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4AC1B6B1-6166-45A1-947C-2A1B403B8E0F}" xr6:coauthVersionLast="43" xr6:coauthVersionMax="43" xr10:uidLastSave="{00000000-0000-0000-0000-000000000000}"/>
  <bookViews>
    <workbookView xWindow="-120" yWindow="-120" windowWidth="29040" windowHeight="15840" xr2:uid="{A4CAC017-8DED-42A1-BA41-1BA81C885795}"/>
  </bookViews>
  <sheets>
    <sheet name="Title" sheetId="1" r:id="rId1"/>
    <sheet name="Data" sheetId="2" r:id="rId2"/>
    <sheet name="PP" sheetId="3" r:id="rId3"/>
    <sheet name="PP_Chart" sheetId="8" r:id="rId4"/>
    <sheet name="FPP" sheetId="4" r:id="rId5"/>
    <sheet name="FPP_Chart" sheetId="9" r:id="rId6"/>
    <sheet name="DPP" sheetId="5" r:id="rId7"/>
    <sheet name="DPP_Chart" sheetId="10" r:id="rId8"/>
    <sheet name="WPP" sheetId="6" r:id="rId9"/>
    <sheet name="WPP_Chart" sheetId="11" r:id="rId10"/>
    <sheet name="CPP_Chart" sheetId="12" r:id="rId11"/>
    <sheet name="CPP" sheetId="7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5" l="1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480" i="5"/>
  <c r="I480" i="5"/>
  <c r="J480" i="5"/>
  <c r="H481" i="5"/>
  <c r="I481" i="5"/>
  <c r="J481" i="5"/>
  <c r="H482" i="5"/>
  <c r="I482" i="5"/>
  <c r="J482" i="5"/>
  <c r="H483" i="5"/>
  <c r="I483" i="5"/>
  <c r="J483" i="5"/>
  <c r="H484" i="5"/>
  <c r="I484" i="5"/>
  <c r="J484" i="5"/>
  <c r="H485" i="5"/>
  <c r="I485" i="5"/>
  <c r="J485" i="5"/>
  <c r="H486" i="5"/>
  <c r="I486" i="5"/>
  <c r="J486" i="5"/>
  <c r="H487" i="5"/>
  <c r="I487" i="5"/>
  <c r="J487" i="5"/>
  <c r="H488" i="5"/>
  <c r="I488" i="5"/>
  <c r="J488" i="5"/>
  <c r="H489" i="5"/>
  <c r="I489" i="5"/>
  <c r="J489" i="5"/>
  <c r="H490" i="5"/>
  <c r="I490" i="5"/>
  <c r="J490" i="5"/>
  <c r="H491" i="5"/>
  <c r="I491" i="5"/>
  <c r="J491" i="5"/>
  <c r="H492" i="5"/>
  <c r="I492" i="5"/>
  <c r="J492" i="5"/>
  <c r="H493" i="5"/>
  <c r="I493" i="5"/>
  <c r="J493" i="5"/>
  <c r="H494" i="5"/>
  <c r="I494" i="5"/>
  <c r="J494" i="5"/>
  <c r="H495" i="5"/>
  <c r="I495" i="5"/>
  <c r="J495" i="5"/>
  <c r="H496" i="5"/>
  <c r="I496" i="5"/>
  <c r="J496" i="5"/>
  <c r="H497" i="5"/>
  <c r="I497" i="5"/>
  <c r="J497" i="5"/>
  <c r="H498" i="5"/>
  <c r="I498" i="5"/>
  <c r="J498" i="5"/>
  <c r="H499" i="5"/>
  <c r="I499" i="5"/>
  <c r="J499" i="5"/>
  <c r="H500" i="5"/>
  <c r="I500" i="5"/>
  <c r="J500" i="5"/>
  <c r="H501" i="5"/>
  <c r="I501" i="5"/>
  <c r="J501" i="5"/>
  <c r="H502" i="5"/>
  <c r="I502" i="5"/>
  <c r="J502" i="5"/>
  <c r="H503" i="5"/>
  <c r="I503" i="5"/>
  <c r="J503" i="5"/>
  <c r="H504" i="5"/>
  <c r="I504" i="5"/>
  <c r="J504" i="5"/>
  <c r="H505" i="5"/>
  <c r="I505" i="5"/>
  <c r="J505" i="5"/>
  <c r="H506" i="5"/>
  <c r="I506" i="5"/>
  <c r="J506" i="5"/>
  <c r="H507" i="5"/>
  <c r="I507" i="5"/>
  <c r="J507" i="5"/>
  <c r="H508" i="5"/>
  <c r="I508" i="5"/>
  <c r="J508" i="5"/>
  <c r="H509" i="5"/>
  <c r="I509" i="5"/>
  <c r="J509" i="5"/>
  <c r="H510" i="5"/>
  <c r="I510" i="5"/>
  <c r="J510" i="5"/>
  <c r="H511" i="5"/>
  <c r="I511" i="5"/>
  <c r="J511" i="5"/>
  <c r="H512" i="5"/>
  <c r="I512" i="5"/>
  <c r="J512" i="5"/>
  <c r="H513" i="5"/>
  <c r="I513" i="5"/>
  <c r="J513" i="5"/>
  <c r="H514" i="5"/>
  <c r="I514" i="5"/>
  <c r="J514" i="5"/>
  <c r="H515" i="5"/>
  <c r="I515" i="5"/>
  <c r="J515" i="5"/>
  <c r="H516" i="5"/>
  <c r="I516" i="5"/>
  <c r="J516" i="5"/>
  <c r="H517" i="5"/>
  <c r="I517" i="5"/>
  <c r="J517" i="5"/>
  <c r="H518" i="5"/>
  <c r="I518" i="5"/>
  <c r="J518" i="5"/>
  <c r="H519" i="5"/>
  <c r="I519" i="5"/>
  <c r="J519" i="5"/>
  <c r="H520" i="5"/>
  <c r="I520" i="5"/>
  <c r="J520" i="5"/>
  <c r="H521" i="5"/>
  <c r="I521" i="5"/>
  <c r="J521" i="5"/>
  <c r="H522" i="5"/>
  <c r="I522" i="5"/>
  <c r="J522" i="5"/>
  <c r="H523" i="5"/>
  <c r="I523" i="5"/>
  <c r="J523" i="5"/>
  <c r="H524" i="5"/>
  <c r="I524" i="5"/>
  <c r="J524" i="5"/>
  <c r="H525" i="5"/>
  <c r="I525" i="5"/>
  <c r="J525" i="5"/>
  <c r="H526" i="5"/>
  <c r="I526" i="5"/>
  <c r="J526" i="5"/>
  <c r="H527" i="5"/>
  <c r="I527" i="5"/>
  <c r="J527" i="5"/>
  <c r="H528" i="5"/>
  <c r="I528" i="5"/>
  <c r="J528" i="5"/>
  <c r="H529" i="5"/>
  <c r="I529" i="5"/>
  <c r="J529" i="5"/>
  <c r="H530" i="5"/>
  <c r="I530" i="5"/>
  <c r="J530" i="5"/>
  <c r="H531" i="5"/>
  <c r="I531" i="5"/>
  <c r="J531" i="5"/>
  <c r="H532" i="5"/>
  <c r="I532" i="5"/>
  <c r="J532" i="5"/>
  <c r="H533" i="5"/>
  <c r="I533" i="5"/>
  <c r="J533" i="5"/>
  <c r="H534" i="5"/>
  <c r="I534" i="5"/>
  <c r="J534" i="5"/>
  <c r="H535" i="5"/>
  <c r="I535" i="5"/>
  <c r="J535" i="5"/>
  <c r="H536" i="5"/>
  <c r="I536" i="5"/>
  <c r="J536" i="5"/>
  <c r="H537" i="5"/>
  <c r="I537" i="5"/>
  <c r="J537" i="5"/>
  <c r="H538" i="5"/>
  <c r="I538" i="5"/>
  <c r="J538" i="5"/>
  <c r="H539" i="5"/>
  <c r="I539" i="5"/>
  <c r="J539" i="5"/>
  <c r="H540" i="5"/>
  <c r="I540" i="5"/>
  <c r="J540" i="5"/>
  <c r="H541" i="5"/>
  <c r="I541" i="5"/>
  <c r="J541" i="5"/>
  <c r="H542" i="5"/>
  <c r="I542" i="5"/>
  <c r="J542" i="5"/>
  <c r="H543" i="5"/>
  <c r="I543" i="5"/>
  <c r="J543" i="5"/>
  <c r="H544" i="5"/>
  <c r="I544" i="5"/>
  <c r="J544" i="5"/>
  <c r="H545" i="5"/>
  <c r="I545" i="5"/>
  <c r="J545" i="5"/>
  <c r="H546" i="5"/>
  <c r="I546" i="5"/>
  <c r="J546" i="5"/>
  <c r="H547" i="5"/>
  <c r="I547" i="5"/>
  <c r="J547" i="5"/>
  <c r="H548" i="5"/>
  <c r="I548" i="5"/>
  <c r="J548" i="5"/>
  <c r="H549" i="5"/>
  <c r="I549" i="5"/>
  <c r="J549" i="5"/>
  <c r="H550" i="5"/>
  <c r="I550" i="5"/>
  <c r="J550" i="5"/>
  <c r="H551" i="5"/>
  <c r="I551" i="5"/>
  <c r="J551" i="5"/>
  <c r="H552" i="5"/>
  <c r="I552" i="5"/>
  <c r="J552" i="5"/>
  <c r="H553" i="5"/>
  <c r="I553" i="5"/>
  <c r="J553" i="5"/>
  <c r="H554" i="5"/>
  <c r="I554" i="5"/>
  <c r="J554" i="5"/>
  <c r="H555" i="5"/>
  <c r="I555" i="5"/>
  <c r="J555" i="5"/>
  <c r="H556" i="5"/>
  <c r="I556" i="5"/>
  <c r="J556" i="5"/>
  <c r="H557" i="5"/>
  <c r="I557" i="5"/>
  <c r="J557" i="5"/>
  <c r="H558" i="5"/>
  <c r="I558" i="5"/>
  <c r="J558" i="5"/>
  <c r="H559" i="5"/>
  <c r="I559" i="5"/>
  <c r="J559" i="5"/>
  <c r="H560" i="5"/>
  <c r="I560" i="5"/>
  <c r="J560" i="5"/>
  <c r="H561" i="5"/>
  <c r="I561" i="5"/>
  <c r="J561" i="5"/>
  <c r="H562" i="5"/>
  <c r="I562" i="5"/>
  <c r="J562" i="5"/>
  <c r="H563" i="5"/>
  <c r="I563" i="5"/>
  <c r="J563" i="5"/>
  <c r="H564" i="5"/>
  <c r="I564" i="5"/>
  <c r="J564" i="5"/>
  <c r="H565" i="5"/>
  <c r="I565" i="5"/>
  <c r="J565" i="5"/>
  <c r="H566" i="5"/>
  <c r="I566" i="5"/>
  <c r="J566" i="5"/>
  <c r="H567" i="5"/>
  <c r="I567" i="5"/>
  <c r="J567" i="5"/>
  <c r="H568" i="5"/>
  <c r="I568" i="5"/>
  <c r="J568" i="5"/>
  <c r="H569" i="5"/>
  <c r="I569" i="5"/>
  <c r="J569" i="5"/>
  <c r="H570" i="5"/>
  <c r="I570" i="5"/>
  <c r="J570" i="5"/>
  <c r="H571" i="5"/>
  <c r="I571" i="5"/>
  <c r="J571" i="5"/>
  <c r="H572" i="5"/>
  <c r="I572" i="5"/>
  <c r="J572" i="5"/>
  <c r="H573" i="5"/>
  <c r="I573" i="5"/>
  <c r="J573" i="5"/>
  <c r="H574" i="5"/>
  <c r="I574" i="5"/>
  <c r="J574" i="5"/>
  <c r="H575" i="5"/>
  <c r="I575" i="5"/>
  <c r="J575" i="5"/>
  <c r="H576" i="5"/>
  <c r="I576" i="5"/>
  <c r="J576" i="5"/>
  <c r="H577" i="5"/>
  <c r="I577" i="5"/>
  <c r="J577" i="5"/>
  <c r="H578" i="5"/>
  <c r="I578" i="5"/>
  <c r="J578" i="5"/>
  <c r="H579" i="5"/>
  <c r="I579" i="5"/>
  <c r="J579" i="5"/>
  <c r="H580" i="5"/>
  <c r="I580" i="5"/>
  <c r="J580" i="5"/>
  <c r="H581" i="5"/>
  <c r="I581" i="5"/>
  <c r="J581" i="5"/>
  <c r="H582" i="5"/>
  <c r="I582" i="5"/>
  <c r="J582" i="5"/>
  <c r="H583" i="5"/>
  <c r="I583" i="5"/>
  <c r="J583" i="5"/>
  <c r="H584" i="5"/>
  <c r="I584" i="5"/>
  <c r="J584" i="5"/>
  <c r="H585" i="5"/>
  <c r="I585" i="5"/>
  <c r="J585" i="5"/>
  <c r="H586" i="5"/>
  <c r="I586" i="5"/>
  <c r="J586" i="5"/>
  <c r="H587" i="5"/>
  <c r="I587" i="5"/>
  <c r="J587" i="5"/>
  <c r="H588" i="5"/>
  <c r="I588" i="5"/>
  <c r="J588" i="5"/>
  <c r="H589" i="5"/>
  <c r="I589" i="5"/>
  <c r="J589" i="5"/>
  <c r="H590" i="5"/>
  <c r="I590" i="5"/>
  <c r="J590" i="5"/>
  <c r="H591" i="5"/>
  <c r="I591" i="5"/>
  <c r="J591" i="5"/>
  <c r="H592" i="5"/>
  <c r="I592" i="5"/>
  <c r="J592" i="5"/>
  <c r="H593" i="5"/>
  <c r="I593" i="5"/>
  <c r="J593" i="5"/>
  <c r="H594" i="5"/>
  <c r="I594" i="5"/>
  <c r="J594" i="5"/>
  <c r="H595" i="5"/>
  <c r="I595" i="5"/>
  <c r="J595" i="5"/>
  <c r="H596" i="5"/>
  <c r="I596" i="5"/>
  <c r="J596" i="5"/>
  <c r="H597" i="5"/>
  <c r="I597" i="5"/>
  <c r="J597" i="5"/>
  <c r="H598" i="5"/>
  <c r="I598" i="5"/>
  <c r="J598" i="5"/>
  <c r="H599" i="5"/>
  <c r="I599" i="5"/>
  <c r="J599" i="5"/>
  <c r="H600" i="5"/>
  <c r="I600" i="5"/>
  <c r="J600" i="5"/>
  <c r="H601" i="5"/>
  <c r="I601" i="5"/>
  <c r="J601" i="5"/>
  <c r="H602" i="5"/>
  <c r="I602" i="5"/>
  <c r="J602" i="5"/>
  <c r="H603" i="5"/>
  <c r="I603" i="5"/>
  <c r="J603" i="5"/>
  <c r="H604" i="5"/>
  <c r="I604" i="5"/>
  <c r="J604" i="5"/>
  <c r="H605" i="5"/>
  <c r="I605" i="5"/>
  <c r="J605" i="5"/>
  <c r="H606" i="5"/>
  <c r="I606" i="5"/>
  <c r="J606" i="5"/>
  <c r="H607" i="5"/>
  <c r="I607" i="5"/>
  <c r="J607" i="5"/>
  <c r="H608" i="5"/>
  <c r="I608" i="5"/>
  <c r="J608" i="5"/>
  <c r="H609" i="5"/>
  <c r="I609" i="5"/>
  <c r="J609" i="5"/>
  <c r="H610" i="5"/>
  <c r="I610" i="5"/>
  <c r="J610" i="5"/>
  <c r="H611" i="5"/>
  <c r="I611" i="5"/>
  <c r="J611" i="5"/>
  <c r="H612" i="5"/>
  <c r="I612" i="5"/>
  <c r="J612" i="5"/>
  <c r="H613" i="5"/>
  <c r="I613" i="5"/>
  <c r="J613" i="5"/>
  <c r="H614" i="5"/>
  <c r="I614" i="5"/>
  <c r="J614" i="5"/>
  <c r="H615" i="5"/>
  <c r="I615" i="5"/>
  <c r="J615" i="5"/>
  <c r="H616" i="5"/>
  <c r="I616" i="5"/>
  <c r="J616" i="5"/>
  <c r="H617" i="5"/>
  <c r="I617" i="5"/>
  <c r="J617" i="5"/>
  <c r="H618" i="5"/>
  <c r="I618" i="5"/>
  <c r="J618" i="5"/>
  <c r="H619" i="5"/>
  <c r="I619" i="5"/>
  <c r="J619" i="5"/>
  <c r="H620" i="5"/>
  <c r="I620" i="5"/>
  <c r="J620" i="5"/>
  <c r="H621" i="5"/>
  <c r="I621" i="5"/>
  <c r="J621" i="5"/>
  <c r="H622" i="5"/>
  <c r="I622" i="5"/>
  <c r="J622" i="5"/>
  <c r="H623" i="5"/>
  <c r="I623" i="5"/>
  <c r="J623" i="5"/>
  <c r="H624" i="5"/>
  <c r="I624" i="5"/>
  <c r="J624" i="5"/>
  <c r="H625" i="5"/>
  <c r="I625" i="5"/>
  <c r="J625" i="5"/>
  <c r="H626" i="5"/>
  <c r="I626" i="5"/>
  <c r="J626" i="5"/>
  <c r="H627" i="5"/>
  <c r="I627" i="5"/>
  <c r="J627" i="5"/>
  <c r="H628" i="5"/>
  <c r="I628" i="5"/>
  <c r="J628" i="5"/>
  <c r="H629" i="5"/>
  <c r="I629" i="5"/>
  <c r="J629" i="5"/>
  <c r="H630" i="5"/>
  <c r="I630" i="5"/>
  <c r="J630" i="5"/>
  <c r="H631" i="5"/>
  <c r="I631" i="5"/>
  <c r="J631" i="5"/>
  <c r="H632" i="5"/>
  <c r="I632" i="5"/>
  <c r="J632" i="5"/>
  <c r="H633" i="5"/>
  <c r="I633" i="5"/>
  <c r="J633" i="5"/>
  <c r="H634" i="5"/>
  <c r="I634" i="5"/>
  <c r="J634" i="5"/>
  <c r="H635" i="5"/>
  <c r="I635" i="5"/>
  <c r="J635" i="5"/>
  <c r="H636" i="5"/>
  <c r="I636" i="5"/>
  <c r="J636" i="5"/>
  <c r="H637" i="5"/>
  <c r="I637" i="5"/>
  <c r="J637" i="5"/>
  <c r="H638" i="5"/>
  <c r="I638" i="5"/>
  <c r="J638" i="5"/>
  <c r="H639" i="5"/>
  <c r="I639" i="5"/>
  <c r="J639" i="5"/>
  <c r="H640" i="5"/>
  <c r="I640" i="5"/>
  <c r="J640" i="5"/>
  <c r="H641" i="5"/>
  <c r="I641" i="5"/>
  <c r="J641" i="5"/>
  <c r="H642" i="5"/>
  <c r="I642" i="5"/>
  <c r="J642" i="5"/>
  <c r="H643" i="5"/>
  <c r="I643" i="5"/>
  <c r="J643" i="5"/>
  <c r="H644" i="5"/>
  <c r="I644" i="5"/>
  <c r="J644" i="5"/>
  <c r="H645" i="5"/>
  <c r="I645" i="5"/>
  <c r="J645" i="5"/>
  <c r="H646" i="5"/>
  <c r="I646" i="5"/>
  <c r="J646" i="5"/>
  <c r="H647" i="5"/>
  <c r="I647" i="5"/>
  <c r="J647" i="5"/>
  <c r="H648" i="5"/>
  <c r="I648" i="5"/>
  <c r="J648" i="5"/>
  <c r="H649" i="5"/>
  <c r="I649" i="5"/>
  <c r="J649" i="5"/>
  <c r="H650" i="5"/>
  <c r="I650" i="5"/>
  <c r="J650" i="5"/>
  <c r="H651" i="5"/>
  <c r="I651" i="5"/>
  <c r="J651" i="5"/>
  <c r="H652" i="5"/>
  <c r="I652" i="5"/>
  <c r="J652" i="5"/>
  <c r="H653" i="5"/>
  <c r="I653" i="5"/>
  <c r="J653" i="5"/>
  <c r="H654" i="5"/>
  <c r="I654" i="5"/>
  <c r="J654" i="5"/>
  <c r="H655" i="5"/>
  <c r="I655" i="5"/>
  <c r="J655" i="5"/>
  <c r="H656" i="5"/>
  <c r="I656" i="5"/>
  <c r="J656" i="5"/>
  <c r="H657" i="5"/>
  <c r="I657" i="5"/>
  <c r="J657" i="5"/>
  <c r="H658" i="5"/>
  <c r="I658" i="5"/>
  <c r="J658" i="5"/>
  <c r="H659" i="5"/>
  <c r="I659" i="5"/>
  <c r="J659" i="5"/>
  <c r="H660" i="5"/>
  <c r="I660" i="5"/>
  <c r="J660" i="5"/>
  <c r="H661" i="5"/>
  <c r="I661" i="5"/>
  <c r="J661" i="5"/>
  <c r="H662" i="5"/>
  <c r="I662" i="5"/>
  <c r="J662" i="5"/>
  <c r="H663" i="5"/>
  <c r="I663" i="5"/>
  <c r="J663" i="5"/>
  <c r="H664" i="5"/>
  <c r="I664" i="5"/>
  <c r="J664" i="5"/>
  <c r="H665" i="5"/>
  <c r="I665" i="5"/>
  <c r="J665" i="5"/>
  <c r="H666" i="5"/>
  <c r="I666" i="5"/>
  <c r="J666" i="5"/>
  <c r="H667" i="5"/>
  <c r="I667" i="5"/>
  <c r="J667" i="5"/>
  <c r="H668" i="5"/>
  <c r="I668" i="5"/>
  <c r="J668" i="5"/>
  <c r="H669" i="5"/>
  <c r="I669" i="5"/>
  <c r="J669" i="5"/>
  <c r="H670" i="5"/>
  <c r="I670" i="5"/>
  <c r="J670" i="5"/>
  <c r="H671" i="5"/>
  <c r="I671" i="5"/>
  <c r="J671" i="5"/>
  <c r="H672" i="5"/>
  <c r="I672" i="5"/>
  <c r="J672" i="5"/>
  <c r="H673" i="5"/>
  <c r="I673" i="5"/>
  <c r="J673" i="5"/>
  <c r="H674" i="5"/>
  <c r="I674" i="5"/>
  <c r="J674" i="5"/>
  <c r="H675" i="5"/>
  <c r="I675" i="5"/>
  <c r="J675" i="5"/>
  <c r="H676" i="5"/>
  <c r="I676" i="5"/>
  <c r="J676" i="5"/>
  <c r="H677" i="5"/>
  <c r="I677" i="5"/>
  <c r="J677" i="5"/>
  <c r="H678" i="5"/>
  <c r="I678" i="5"/>
  <c r="J678" i="5"/>
  <c r="H679" i="5"/>
  <c r="I679" i="5"/>
  <c r="J679" i="5"/>
  <c r="H680" i="5"/>
  <c r="I680" i="5"/>
  <c r="J680" i="5"/>
  <c r="H681" i="5"/>
  <c r="I681" i="5"/>
  <c r="J681" i="5"/>
  <c r="H682" i="5"/>
  <c r="I682" i="5"/>
  <c r="J682" i="5"/>
  <c r="H683" i="5"/>
  <c r="I683" i="5"/>
  <c r="J683" i="5"/>
  <c r="H684" i="5"/>
  <c r="I684" i="5"/>
  <c r="J684" i="5"/>
  <c r="H685" i="5"/>
  <c r="I685" i="5"/>
  <c r="J685" i="5"/>
  <c r="H686" i="5"/>
  <c r="I686" i="5"/>
  <c r="J686" i="5"/>
  <c r="H687" i="5"/>
  <c r="I687" i="5"/>
  <c r="J687" i="5"/>
  <c r="H688" i="5"/>
  <c r="I688" i="5"/>
  <c r="J688" i="5"/>
  <c r="H689" i="5"/>
  <c r="I689" i="5"/>
  <c r="J689" i="5"/>
  <c r="H690" i="5"/>
  <c r="I690" i="5"/>
  <c r="J690" i="5"/>
  <c r="H691" i="5"/>
  <c r="I691" i="5"/>
  <c r="J691" i="5"/>
  <c r="H692" i="5"/>
  <c r="I692" i="5"/>
  <c r="J692" i="5"/>
  <c r="H693" i="5"/>
  <c r="I693" i="5"/>
  <c r="J693" i="5"/>
  <c r="H694" i="5"/>
  <c r="I694" i="5"/>
  <c r="J694" i="5"/>
  <c r="H695" i="5"/>
  <c r="I695" i="5"/>
  <c r="J695" i="5"/>
  <c r="H696" i="5"/>
  <c r="I696" i="5"/>
  <c r="J696" i="5"/>
  <c r="H697" i="5"/>
  <c r="I697" i="5"/>
  <c r="J697" i="5"/>
  <c r="H698" i="5"/>
  <c r="I698" i="5"/>
  <c r="J698" i="5"/>
  <c r="H699" i="5"/>
  <c r="I699" i="5"/>
  <c r="J699" i="5"/>
  <c r="H700" i="5"/>
  <c r="I700" i="5"/>
  <c r="J700" i="5"/>
  <c r="H701" i="5"/>
  <c r="I701" i="5"/>
  <c r="J701" i="5"/>
  <c r="H702" i="5"/>
  <c r="I702" i="5"/>
  <c r="J702" i="5"/>
  <c r="H703" i="5"/>
  <c r="I703" i="5"/>
  <c r="J703" i="5"/>
  <c r="H704" i="5"/>
  <c r="I704" i="5"/>
  <c r="J704" i="5"/>
  <c r="H705" i="5"/>
  <c r="I705" i="5"/>
  <c r="J705" i="5"/>
  <c r="H706" i="5"/>
  <c r="I706" i="5"/>
  <c r="J706" i="5"/>
  <c r="H707" i="5"/>
  <c r="I707" i="5"/>
  <c r="J707" i="5"/>
  <c r="H708" i="5"/>
  <c r="I708" i="5"/>
  <c r="J708" i="5"/>
  <c r="H709" i="5"/>
  <c r="I709" i="5"/>
  <c r="J709" i="5"/>
  <c r="H710" i="5"/>
  <c r="I710" i="5"/>
  <c r="J710" i="5"/>
  <c r="H711" i="5"/>
  <c r="I711" i="5"/>
  <c r="J711" i="5"/>
  <c r="H712" i="5"/>
  <c r="I712" i="5"/>
  <c r="J712" i="5"/>
  <c r="H713" i="5"/>
  <c r="I713" i="5"/>
  <c r="J713" i="5"/>
  <c r="H714" i="5"/>
  <c r="I714" i="5"/>
  <c r="J714" i="5"/>
  <c r="H715" i="5"/>
  <c r="I715" i="5"/>
  <c r="J715" i="5"/>
  <c r="H716" i="5"/>
  <c r="I716" i="5"/>
  <c r="J716" i="5"/>
  <c r="H717" i="5"/>
  <c r="I717" i="5"/>
  <c r="J717" i="5"/>
  <c r="H718" i="5"/>
  <c r="I718" i="5"/>
  <c r="J718" i="5"/>
  <c r="H719" i="5"/>
  <c r="I719" i="5"/>
  <c r="J719" i="5"/>
  <c r="H720" i="5"/>
  <c r="I720" i="5"/>
  <c r="J720" i="5"/>
  <c r="H721" i="5"/>
  <c r="I721" i="5"/>
  <c r="J721" i="5"/>
  <c r="H722" i="5"/>
  <c r="I722" i="5"/>
  <c r="J722" i="5"/>
  <c r="H723" i="5"/>
  <c r="I723" i="5"/>
  <c r="J723" i="5"/>
  <c r="H724" i="5"/>
  <c r="I724" i="5"/>
  <c r="J724" i="5"/>
  <c r="H725" i="5"/>
  <c r="I725" i="5"/>
  <c r="J725" i="5"/>
  <c r="H726" i="5"/>
  <c r="I726" i="5"/>
  <c r="J726" i="5"/>
  <c r="H727" i="5"/>
  <c r="I727" i="5"/>
  <c r="J727" i="5"/>
  <c r="H728" i="5"/>
  <c r="I728" i="5"/>
  <c r="J728" i="5"/>
  <c r="H729" i="5"/>
  <c r="I729" i="5"/>
  <c r="J729" i="5"/>
  <c r="H730" i="5"/>
  <c r="I730" i="5"/>
  <c r="J730" i="5"/>
  <c r="H731" i="5"/>
  <c r="I731" i="5"/>
  <c r="J731" i="5"/>
  <c r="H732" i="5"/>
  <c r="I732" i="5"/>
  <c r="J732" i="5"/>
  <c r="H733" i="5"/>
  <c r="I733" i="5"/>
  <c r="J733" i="5"/>
  <c r="H734" i="5"/>
  <c r="I734" i="5"/>
  <c r="J734" i="5"/>
  <c r="H735" i="5"/>
  <c r="I735" i="5"/>
  <c r="J735" i="5"/>
  <c r="H736" i="5"/>
  <c r="I736" i="5"/>
  <c r="J736" i="5"/>
  <c r="H737" i="5"/>
  <c r="I737" i="5"/>
  <c r="J737" i="5"/>
  <c r="H738" i="5"/>
  <c r="I738" i="5"/>
  <c r="J738" i="5"/>
  <c r="H739" i="5"/>
  <c r="I739" i="5"/>
  <c r="J739" i="5"/>
  <c r="H740" i="5"/>
  <c r="I740" i="5"/>
  <c r="J740" i="5"/>
  <c r="H741" i="5"/>
  <c r="I741" i="5"/>
  <c r="J741" i="5"/>
  <c r="H742" i="5"/>
  <c r="I742" i="5"/>
  <c r="J742" i="5"/>
  <c r="H743" i="5"/>
  <c r="I743" i="5"/>
  <c r="J743" i="5"/>
  <c r="H744" i="5"/>
  <c r="I744" i="5"/>
  <c r="J744" i="5"/>
  <c r="H745" i="5"/>
  <c r="I745" i="5"/>
  <c r="J745" i="5"/>
  <c r="H746" i="5"/>
  <c r="I746" i="5"/>
  <c r="J746" i="5"/>
  <c r="H747" i="5"/>
  <c r="I747" i="5"/>
  <c r="J747" i="5"/>
  <c r="H748" i="5"/>
  <c r="I748" i="5"/>
  <c r="J748" i="5"/>
  <c r="H749" i="5"/>
  <c r="I749" i="5"/>
  <c r="J749" i="5"/>
  <c r="H750" i="5"/>
  <c r="I750" i="5"/>
  <c r="J750" i="5"/>
  <c r="H751" i="5"/>
  <c r="I751" i="5"/>
  <c r="J751" i="5"/>
  <c r="H752" i="5"/>
  <c r="I752" i="5"/>
  <c r="J752" i="5"/>
  <c r="H753" i="5"/>
  <c r="I753" i="5"/>
  <c r="J753" i="5"/>
  <c r="H754" i="5"/>
  <c r="I754" i="5"/>
  <c r="J754" i="5"/>
  <c r="H755" i="5"/>
  <c r="I755" i="5"/>
  <c r="J755" i="5"/>
  <c r="H756" i="5"/>
  <c r="I756" i="5"/>
  <c r="J756" i="5"/>
  <c r="H757" i="5"/>
  <c r="I757" i="5"/>
  <c r="J757" i="5"/>
  <c r="H758" i="5"/>
  <c r="I758" i="5"/>
  <c r="J758" i="5"/>
  <c r="H759" i="5"/>
  <c r="I759" i="5"/>
  <c r="J759" i="5"/>
  <c r="H760" i="5"/>
  <c r="I760" i="5"/>
  <c r="J760" i="5"/>
  <c r="H761" i="5"/>
  <c r="I761" i="5"/>
  <c r="J761" i="5"/>
  <c r="H762" i="5"/>
  <c r="I762" i="5"/>
  <c r="J762" i="5"/>
  <c r="H763" i="5"/>
  <c r="I763" i="5"/>
  <c r="J763" i="5"/>
  <c r="H764" i="5"/>
  <c r="I764" i="5"/>
  <c r="J764" i="5"/>
  <c r="H765" i="5"/>
  <c r="I765" i="5"/>
  <c r="J765" i="5"/>
  <c r="H766" i="5"/>
  <c r="I766" i="5"/>
  <c r="J766" i="5"/>
  <c r="H767" i="5"/>
  <c r="I767" i="5"/>
  <c r="J767" i="5"/>
  <c r="H768" i="5"/>
  <c r="I768" i="5"/>
  <c r="J768" i="5"/>
  <c r="H769" i="5"/>
  <c r="I769" i="5"/>
  <c r="J769" i="5"/>
  <c r="H770" i="5"/>
  <c r="I770" i="5"/>
  <c r="J770" i="5"/>
  <c r="H771" i="5"/>
  <c r="I771" i="5"/>
  <c r="J771" i="5"/>
  <c r="H772" i="5"/>
  <c r="I772" i="5"/>
  <c r="J772" i="5"/>
  <c r="H773" i="5"/>
  <c r="I773" i="5"/>
  <c r="J773" i="5"/>
  <c r="H774" i="5"/>
  <c r="I774" i="5"/>
  <c r="J774" i="5"/>
  <c r="H775" i="5"/>
  <c r="I775" i="5"/>
  <c r="J775" i="5"/>
  <c r="H776" i="5"/>
  <c r="I776" i="5"/>
  <c r="J776" i="5"/>
  <c r="H777" i="5"/>
  <c r="I777" i="5"/>
  <c r="J777" i="5"/>
  <c r="H778" i="5"/>
  <c r="I778" i="5"/>
  <c r="J778" i="5"/>
  <c r="H779" i="5"/>
  <c r="I779" i="5"/>
  <c r="J779" i="5"/>
  <c r="H780" i="5"/>
  <c r="I780" i="5"/>
  <c r="J780" i="5"/>
  <c r="H781" i="5"/>
  <c r="I781" i="5"/>
  <c r="J781" i="5"/>
  <c r="H782" i="5"/>
  <c r="I782" i="5"/>
  <c r="J782" i="5"/>
  <c r="H783" i="5"/>
  <c r="I783" i="5"/>
  <c r="J783" i="5"/>
  <c r="H784" i="5"/>
  <c r="I784" i="5"/>
  <c r="J784" i="5"/>
  <c r="H785" i="5"/>
  <c r="I785" i="5"/>
  <c r="J785" i="5"/>
  <c r="H786" i="5"/>
  <c r="I786" i="5"/>
  <c r="J786" i="5"/>
  <c r="H787" i="5"/>
  <c r="I787" i="5"/>
  <c r="J787" i="5"/>
  <c r="H788" i="5"/>
  <c r="I788" i="5"/>
  <c r="J788" i="5"/>
  <c r="H789" i="5"/>
  <c r="I789" i="5"/>
  <c r="J789" i="5"/>
  <c r="H790" i="5"/>
  <c r="I790" i="5"/>
  <c r="J790" i="5"/>
  <c r="H791" i="5"/>
  <c r="I791" i="5"/>
  <c r="J791" i="5"/>
  <c r="H792" i="5"/>
  <c r="I792" i="5"/>
  <c r="J792" i="5"/>
  <c r="H793" i="5"/>
  <c r="I793" i="5"/>
  <c r="J793" i="5"/>
  <c r="H794" i="5"/>
  <c r="I794" i="5"/>
  <c r="J794" i="5"/>
  <c r="H795" i="5"/>
  <c r="I795" i="5"/>
  <c r="J795" i="5"/>
  <c r="H796" i="5"/>
  <c r="I796" i="5"/>
  <c r="J796" i="5"/>
  <c r="H797" i="5"/>
  <c r="I797" i="5"/>
  <c r="J797" i="5"/>
  <c r="H798" i="5"/>
  <c r="I798" i="5"/>
  <c r="J798" i="5"/>
  <c r="H799" i="5"/>
  <c r="I799" i="5"/>
  <c r="J799" i="5"/>
  <c r="H800" i="5"/>
  <c r="I800" i="5"/>
  <c r="J800" i="5"/>
  <c r="H801" i="5"/>
  <c r="I801" i="5"/>
  <c r="J801" i="5"/>
  <c r="H802" i="5"/>
  <c r="I802" i="5"/>
  <c r="J802" i="5"/>
  <c r="H803" i="5"/>
  <c r="I803" i="5"/>
  <c r="J803" i="5"/>
  <c r="H804" i="5"/>
  <c r="I804" i="5"/>
  <c r="J804" i="5"/>
  <c r="H805" i="5"/>
  <c r="I805" i="5"/>
  <c r="J805" i="5"/>
  <c r="H806" i="5"/>
  <c r="I806" i="5"/>
  <c r="J806" i="5"/>
  <c r="H807" i="5"/>
  <c r="I807" i="5"/>
  <c r="J807" i="5"/>
  <c r="H808" i="5"/>
  <c r="I808" i="5"/>
  <c r="J808" i="5"/>
  <c r="H809" i="5"/>
  <c r="I809" i="5"/>
  <c r="J809" i="5"/>
  <c r="H810" i="5"/>
  <c r="I810" i="5"/>
  <c r="J810" i="5"/>
  <c r="H811" i="5"/>
  <c r="I811" i="5"/>
  <c r="J811" i="5"/>
  <c r="H812" i="5"/>
  <c r="I812" i="5"/>
  <c r="J812" i="5"/>
  <c r="H813" i="5"/>
  <c r="I813" i="5"/>
  <c r="J813" i="5"/>
  <c r="H814" i="5"/>
  <c r="I814" i="5"/>
  <c r="J814" i="5"/>
  <c r="H815" i="5"/>
  <c r="I815" i="5"/>
  <c r="J815" i="5"/>
  <c r="H816" i="5"/>
  <c r="I816" i="5"/>
  <c r="J816" i="5"/>
  <c r="H817" i="5"/>
  <c r="I817" i="5"/>
  <c r="J817" i="5"/>
  <c r="H818" i="5"/>
  <c r="I818" i="5"/>
  <c r="J818" i="5"/>
  <c r="H819" i="5"/>
  <c r="I819" i="5"/>
  <c r="J819" i="5"/>
  <c r="H820" i="5"/>
  <c r="I820" i="5"/>
  <c r="J820" i="5"/>
  <c r="H821" i="5"/>
  <c r="I821" i="5"/>
  <c r="J821" i="5"/>
  <c r="H822" i="5"/>
  <c r="I822" i="5"/>
  <c r="J822" i="5"/>
  <c r="H823" i="5"/>
  <c r="I823" i="5"/>
  <c r="J823" i="5"/>
  <c r="H824" i="5"/>
  <c r="I824" i="5"/>
  <c r="J824" i="5"/>
  <c r="H825" i="5"/>
  <c r="I825" i="5"/>
  <c r="J825" i="5"/>
  <c r="H826" i="5"/>
  <c r="I826" i="5"/>
  <c r="J826" i="5"/>
  <c r="H827" i="5"/>
  <c r="I827" i="5"/>
  <c r="J827" i="5"/>
  <c r="H828" i="5"/>
  <c r="I828" i="5"/>
  <c r="J828" i="5"/>
  <c r="H829" i="5"/>
  <c r="I829" i="5"/>
  <c r="J829" i="5"/>
  <c r="H830" i="5"/>
  <c r="I830" i="5"/>
  <c r="J830" i="5"/>
  <c r="H831" i="5"/>
  <c r="I831" i="5"/>
  <c r="J831" i="5"/>
  <c r="H832" i="5"/>
  <c r="I832" i="5"/>
  <c r="J832" i="5"/>
  <c r="H833" i="5"/>
  <c r="I833" i="5"/>
  <c r="J833" i="5"/>
  <c r="H834" i="5"/>
  <c r="I834" i="5"/>
  <c r="J834" i="5"/>
  <c r="H835" i="5"/>
  <c r="I835" i="5"/>
  <c r="J835" i="5"/>
  <c r="H836" i="5"/>
  <c r="I836" i="5"/>
  <c r="J836" i="5"/>
  <c r="H837" i="5"/>
  <c r="I837" i="5"/>
  <c r="J837" i="5"/>
  <c r="H838" i="5"/>
  <c r="I838" i="5"/>
  <c r="J838" i="5"/>
  <c r="H839" i="5"/>
  <c r="I839" i="5"/>
  <c r="J839" i="5"/>
  <c r="H840" i="5"/>
  <c r="I840" i="5"/>
  <c r="J840" i="5"/>
  <c r="H841" i="5"/>
  <c r="I841" i="5"/>
  <c r="J841" i="5"/>
  <c r="H842" i="5"/>
  <c r="I842" i="5"/>
  <c r="J842" i="5"/>
  <c r="H843" i="5"/>
  <c r="I843" i="5"/>
  <c r="J843" i="5"/>
  <c r="H844" i="5"/>
  <c r="I844" i="5"/>
  <c r="J844" i="5"/>
  <c r="H845" i="5"/>
  <c r="I845" i="5"/>
  <c r="J845" i="5"/>
  <c r="H846" i="5"/>
  <c r="I846" i="5"/>
  <c r="J846" i="5"/>
  <c r="H847" i="5"/>
  <c r="I847" i="5"/>
  <c r="J847" i="5"/>
  <c r="H848" i="5"/>
  <c r="I848" i="5"/>
  <c r="J848" i="5"/>
  <c r="H849" i="5"/>
  <c r="I849" i="5"/>
  <c r="J849" i="5"/>
  <c r="H850" i="5"/>
  <c r="I850" i="5"/>
  <c r="J850" i="5"/>
  <c r="H851" i="5"/>
  <c r="I851" i="5"/>
  <c r="J851" i="5"/>
  <c r="H852" i="5"/>
  <c r="I852" i="5"/>
  <c r="J852" i="5"/>
  <c r="H853" i="5"/>
  <c r="I853" i="5"/>
  <c r="J853" i="5"/>
  <c r="H854" i="5"/>
  <c r="I854" i="5"/>
  <c r="J854" i="5"/>
  <c r="H855" i="5"/>
  <c r="I855" i="5"/>
  <c r="J855" i="5"/>
  <c r="H856" i="5"/>
  <c r="I856" i="5"/>
  <c r="J856" i="5"/>
  <c r="H857" i="5"/>
  <c r="I857" i="5"/>
  <c r="J857" i="5"/>
  <c r="H858" i="5"/>
  <c r="I858" i="5"/>
  <c r="J858" i="5"/>
  <c r="H859" i="5"/>
  <c r="I859" i="5"/>
  <c r="J859" i="5"/>
  <c r="H860" i="5"/>
  <c r="I860" i="5"/>
  <c r="J860" i="5"/>
  <c r="H861" i="5"/>
  <c r="I861" i="5"/>
  <c r="J861" i="5"/>
  <c r="H862" i="5"/>
  <c r="I862" i="5"/>
  <c r="J862" i="5"/>
  <c r="H863" i="5"/>
  <c r="I863" i="5"/>
  <c r="J863" i="5"/>
  <c r="H864" i="5"/>
  <c r="I864" i="5"/>
  <c r="J864" i="5"/>
  <c r="H865" i="5"/>
  <c r="I865" i="5"/>
  <c r="J865" i="5"/>
  <c r="H866" i="5"/>
  <c r="I866" i="5"/>
  <c r="J866" i="5"/>
  <c r="H867" i="5"/>
  <c r="I867" i="5"/>
  <c r="J867" i="5"/>
  <c r="H868" i="5"/>
  <c r="I868" i="5"/>
  <c r="J868" i="5"/>
  <c r="H869" i="5"/>
  <c r="I869" i="5"/>
  <c r="J869" i="5"/>
  <c r="H870" i="5"/>
  <c r="I870" i="5"/>
  <c r="J870" i="5"/>
  <c r="H871" i="5"/>
  <c r="I871" i="5"/>
  <c r="J871" i="5"/>
  <c r="H872" i="5"/>
  <c r="I872" i="5"/>
  <c r="J872" i="5"/>
  <c r="H873" i="5"/>
  <c r="I873" i="5"/>
  <c r="J873" i="5"/>
  <c r="H874" i="5"/>
  <c r="I874" i="5"/>
  <c r="J874" i="5"/>
  <c r="H875" i="5"/>
  <c r="I875" i="5"/>
  <c r="J875" i="5"/>
  <c r="H876" i="5"/>
  <c r="I876" i="5"/>
  <c r="J876" i="5"/>
  <c r="H877" i="5"/>
  <c r="I877" i="5"/>
  <c r="J877" i="5"/>
  <c r="H878" i="5"/>
  <c r="I878" i="5"/>
  <c r="J878" i="5"/>
  <c r="H879" i="5"/>
  <c r="I879" i="5"/>
  <c r="J879" i="5"/>
  <c r="H880" i="5"/>
  <c r="I880" i="5"/>
  <c r="J880" i="5"/>
  <c r="H881" i="5"/>
  <c r="I881" i="5"/>
  <c r="J881" i="5"/>
  <c r="H882" i="5"/>
  <c r="I882" i="5"/>
  <c r="J882" i="5"/>
  <c r="H883" i="5"/>
  <c r="I883" i="5"/>
  <c r="J883" i="5"/>
  <c r="H884" i="5"/>
  <c r="I884" i="5"/>
  <c r="J884" i="5"/>
  <c r="H885" i="5"/>
  <c r="I885" i="5"/>
  <c r="J885" i="5"/>
  <c r="H886" i="5"/>
  <c r="I886" i="5"/>
  <c r="J886" i="5"/>
  <c r="H887" i="5"/>
  <c r="I887" i="5"/>
  <c r="J887" i="5"/>
  <c r="H888" i="5"/>
  <c r="I888" i="5"/>
  <c r="J888" i="5"/>
  <c r="H889" i="5"/>
  <c r="I889" i="5"/>
  <c r="J889" i="5"/>
  <c r="H890" i="5"/>
  <c r="I890" i="5"/>
  <c r="J890" i="5"/>
  <c r="H891" i="5"/>
  <c r="I891" i="5"/>
  <c r="J891" i="5"/>
  <c r="H892" i="5"/>
  <c r="I892" i="5"/>
  <c r="J892" i="5"/>
  <c r="H893" i="5"/>
  <c r="I893" i="5"/>
  <c r="J893" i="5"/>
  <c r="H894" i="5"/>
  <c r="I894" i="5"/>
  <c r="J894" i="5"/>
  <c r="H895" i="5"/>
  <c r="I895" i="5"/>
  <c r="J895" i="5"/>
  <c r="H896" i="5"/>
  <c r="I896" i="5"/>
  <c r="J896" i="5"/>
  <c r="H897" i="5"/>
  <c r="I897" i="5"/>
  <c r="J897" i="5"/>
  <c r="H898" i="5"/>
  <c r="I898" i="5"/>
  <c r="J898" i="5"/>
  <c r="H899" i="5"/>
  <c r="I899" i="5"/>
  <c r="J899" i="5"/>
  <c r="H900" i="5"/>
  <c r="I900" i="5"/>
  <c r="J900" i="5"/>
  <c r="H901" i="5"/>
  <c r="I901" i="5"/>
  <c r="J901" i="5"/>
  <c r="H902" i="5"/>
  <c r="I902" i="5"/>
  <c r="J902" i="5"/>
  <c r="H903" i="5"/>
  <c r="I903" i="5"/>
  <c r="J903" i="5"/>
  <c r="H904" i="5"/>
  <c r="I904" i="5"/>
  <c r="J904" i="5"/>
  <c r="H905" i="5"/>
  <c r="I905" i="5"/>
  <c r="J905" i="5"/>
  <c r="H906" i="5"/>
  <c r="I906" i="5"/>
  <c r="J906" i="5"/>
  <c r="H907" i="5"/>
  <c r="I907" i="5"/>
  <c r="J907" i="5"/>
  <c r="H908" i="5"/>
  <c r="I908" i="5"/>
  <c r="J908" i="5"/>
  <c r="H909" i="5"/>
  <c r="I909" i="5"/>
  <c r="J909" i="5"/>
  <c r="H910" i="5"/>
  <c r="I910" i="5"/>
  <c r="J910" i="5"/>
  <c r="H911" i="5"/>
  <c r="I911" i="5"/>
  <c r="J911" i="5"/>
  <c r="H912" i="5"/>
  <c r="I912" i="5"/>
  <c r="J912" i="5"/>
  <c r="H913" i="5"/>
  <c r="I913" i="5"/>
  <c r="J913" i="5"/>
  <c r="H914" i="5"/>
  <c r="I914" i="5"/>
  <c r="J914" i="5"/>
  <c r="H915" i="5"/>
  <c r="I915" i="5"/>
  <c r="J915" i="5"/>
  <c r="H916" i="5"/>
  <c r="I916" i="5"/>
  <c r="J916" i="5"/>
  <c r="H917" i="5"/>
  <c r="I917" i="5"/>
  <c r="J917" i="5"/>
  <c r="H918" i="5"/>
  <c r="I918" i="5"/>
  <c r="J918" i="5"/>
  <c r="H919" i="5"/>
  <c r="I919" i="5"/>
  <c r="J919" i="5"/>
  <c r="H920" i="5"/>
  <c r="I920" i="5"/>
  <c r="J920" i="5"/>
  <c r="H921" i="5"/>
  <c r="I921" i="5"/>
  <c r="J921" i="5"/>
  <c r="H922" i="5"/>
  <c r="I922" i="5"/>
  <c r="J922" i="5"/>
  <c r="H923" i="5"/>
  <c r="I923" i="5"/>
  <c r="J923" i="5"/>
  <c r="H924" i="5"/>
  <c r="I924" i="5"/>
  <c r="J924" i="5"/>
  <c r="H925" i="5"/>
  <c r="I925" i="5"/>
  <c r="J925" i="5"/>
  <c r="H926" i="5"/>
  <c r="I926" i="5"/>
  <c r="J926" i="5"/>
  <c r="H927" i="5"/>
  <c r="I927" i="5"/>
  <c r="J927" i="5"/>
  <c r="H928" i="5"/>
  <c r="I928" i="5"/>
  <c r="J928" i="5"/>
  <c r="H929" i="5"/>
  <c r="I929" i="5"/>
  <c r="J929" i="5"/>
  <c r="H930" i="5"/>
  <c r="I930" i="5"/>
  <c r="J930" i="5"/>
  <c r="H931" i="5"/>
  <c r="I931" i="5"/>
  <c r="J931" i="5"/>
  <c r="H932" i="5"/>
  <c r="I932" i="5"/>
  <c r="J932" i="5"/>
  <c r="H933" i="5"/>
  <c r="I933" i="5"/>
  <c r="J933" i="5"/>
  <c r="H934" i="5"/>
  <c r="I934" i="5"/>
  <c r="J934" i="5"/>
  <c r="H935" i="5"/>
  <c r="I935" i="5"/>
  <c r="J935" i="5"/>
  <c r="H936" i="5"/>
  <c r="I936" i="5"/>
  <c r="J936" i="5"/>
  <c r="H937" i="5"/>
  <c r="I937" i="5"/>
  <c r="J937" i="5"/>
  <c r="H938" i="5"/>
  <c r="I938" i="5"/>
  <c r="J938" i="5"/>
  <c r="H939" i="5"/>
  <c r="I939" i="5"/>
  <c r="J939" i="5"/>
  <c r="H940" i="5"/>
  <c r="I940" i="5"/>
  <c r="J940" i="5"/>
  <c r="H941" i="5"/>
  <c r="I941" i="5"/>
  <c r="J941" i="5"/>
  <c r="H942" i="5"/>
  <c r="I942" i="5"/>
  <c r="J942" i="5"/>
  <c r="H943" i="5"/>
  <c r="I943" i="5"/>
  <c r="J943" i="5"/>
  <c r="H944" i="5"/>
  <c r="I944" i="5"/>
  <c r="J944" i="5"/>
  <c r="H945" i="5"/>
  <c r="I945" i="5"/>
  <c r="J945" i="5"/>
  <c r="H946" i="5"/>
  <c r="I946" i="5"/>
  <c r="J946" i="5"/>
  <c r="H947" i="5"/>
  <c r="I947" i="5"/>
  <c r="J947" i="5"/>
  <c r="H948" i="5"/>
  <c r="I948" i="5"/>
  <c r="J948" i="5"/>
  <c r="H949" i="5"/>
  <c r="I949" i="5"/>
  <c r="J949" i="5"/>
  <c r="H950" i="5"/>
  <c r="I950" i="5"/>
  <c r="J950" i="5"/>
  <c r="H951" i="5"/>
  <c r="I951" i="5"/>
  <c r="J951" i="5"/>
  <c r="H952" i="5"/>
  <c r="I952" i="5"/>
  <c r="J952" i="5"/>
  <c r="H953" i="5"/>
  <c r="I953" i="5"/>
  <c r="J953" i="5"/>
  <c r="H954" i="5"/>
  <c r="I954" i="5"/>
  <c r="J954" i="5"/>
  <c r="H955" i="5"/>
  <c r="I955" i="5"/>
  <c r="J955" i="5"/>
  <c r="H956" i="5"/>
  <c r="I956" i="5"/>
  <c r="J956" i="5"/>
  <c r="H957" i="5"/>
  <c r="I957" i="5"/>
  <c r="J957" i="5"/>
  <c r="H958" i="5"/>
  <c r="I958" i="5"/>
  <c r="J958" i="5"/>
  <c r="H959" i="5"/>
  <c r="I959" i="5"/>
  <c r="J959" i="5"/>
  <c r="H960" i="5"/>
  <c r="I960" i="5"/>
  <c r="J960" i="5"/>
  <c r="H961" i="5"/>
  <c r="I961" i="5"/>
  <c r="J961" i="5"/>
  <c r="H962" i="5"/>
  <c r="I962" i="5"/>
  <c r="J962" i="5"/>
  <c r="H963" i="5"/>
  <c r="I963" i="5"/>
  <c r="J963" i="5"/>
  <c r="H964" i="5"/>
  <c r="I964" i="5"/>
  <c r="J964" i="5"/>
  <c r="H965" i="5"/>
  <c r="I965" i="5"/>
  <c r="J965" i="5"/>
  <c r="H966" i="5"/>
  <c r="I966" i="5"/>
  <c r="J966" i="5"/>
  <c r="H967" i="5"/>
  <c r="I967" i="5"/>
  <c r="J967" i="5"/>
  <c r="H968" i="5"/>
  <c r="I968" i="5"/>
  <c r="J968" i="5"/>
  <c r="H969" i="5"/>
  <c r="I969" i="5"/>
  <c r="J969" i="5"/>
  <c r="H970" i="5"/>
  <c r="I970" i="5"/>
  <c r="J970" i="5"/>
  <c r="H971" i="5"/>
  <c r="I971" i="5"/>
  <c r="J971" i="5"/>
  <c r="H972" i="5"/>
  <c r="I972" i="5"/>
  <c r="J972" i="5"/>
  <c r="H973" i="5"/>
  <c r="I973" i="5"/>
  <c r="J973" i="5"/>
  <c r="H974" i="5"/>
  <c r="I974" i="5"/>
  <c r="J974" i="5"/>
  <c r="H975" i="5"/>
  <c r="I975" i="5"/>
  <c r="J975" i="5"/>
  <c r="H976" i="5"/>
  <c r="I976" i="5"/>
  <c r="J976" i="5"/>
  <c r="H977" i="5"/>
  <c r="I977" i="5"/>
  <c r="J977" i="5"/>
  <c r="H978" i="5"/>
  <c r="I978" i="5"/>
  <c r="J978" i="5"/>
  <c r="H979" i="5"/>
  <c r="I979" i="5"/>
  <c r="J979" i="5"/>
  <c r="H980" i="5"/>
  <c r="I980" i="5"/>
  <c r="J980" i="5"/>
  <c r="H981" i="5"/>
  <c r="I981" i="5"/>
  <c r="J981" i="5"/>
  <c r="H982" i="5"/>
  <c r="I982" i="5"/>
  <c r="J982" i="5"/>
  <c r="H983" i="5"/>
  <c r="I983" i="5"/>
  <c r="J983" i="5"/>
  <c r="H984" i="5"/>
  <c r="I984" i="5"/>
  <c r="J984" i="5"/>
  <c r="H985" i="5"/>
  <c r="I985" i="5"/>
  <c r="J985" i="5"/>
  <c r="H986" i="5"/>
  <c r="I986" i="5"/>
  <c r="J986" i="5"/>
  <c r="H987" i="5"/>
  <c r="I987" i="5"/>
  <c r="J987" i="5"/>
  <c r="H988" i="5"/>
  <c r="I988" i="5"/>
  <c r="J988" i="5"/>
  <c r="H989" i="5"/>
  <c r="I989" i="5"/>
  <c r="J989" i="5"/>
  <c r="H990" i="5"/>
  <c r="I990" i="5"/>
  <c r="J990" i="5"/>
  <c r="H991" i="5"/>
  <c r="I991" i="5"/>
  <c r="J991" i="5"/>
  <c r="H992" i="5"/>
  <c r="I992" i="5"/>
  <c r="J992" i="5"/>
  <c r="H993" i="5"/>
  <c r="I993" i="5"/>
  <c r="J993" i="5"/>
  <c r="H994" i="5"/>
  <c r="I994" i="5"/>
  <c r="J994" i="5"/>
  <c r="H995" i="5"/>
  <c r="I995" i="5"/>
  <c r="J995" i="5"/>
  <c r="H996" i="5"/>
  <c r="I996" i="5"/>
  <c r="J996" i="5"/>
  <c r="H997" i="5"/>
  <c r="I997" i="5"/>
  <c r="J997" i="5"/>
  <c r="H998" i="5"/>
  <c r="I998" i="5"/>
  <c r="J998" i="5"/>
  <c r="H999" i="5"/>
  <c r="I999" i="5"/>
  <c r="J999" i="5"/>
  <c r="H1000" i="5"/>
  <c r="I1000" i="5"/>
  <c r="J1000" i="5"/>
  <c r="H1001" i="5"/>
  <c r="I1001" i="5"/>
  <c r="J1001" i="5"/>
  <c r="H1002" i="5"/>
  <c r="I1002" i="5"/>
  <c r="J1002" i="5"/>
  <c r="H1003" i="5"/>
  <c r="I1003" i="5"/>
  <c r="J1003" i="5"/>
  <c r="H1004" i="5"/>
  <c r="I1004" i="5"/>
  <c r="J1004" i="5"/>
  <c r="H1005" i="5"/>
  <c r="I1005" i="5"/>
  <c r="J1005" i="5"/>
  <c r="H1006" i="5"/>
  <c r="I1006" i="5"/>
  <c r="J1006" i="5"/>
  <c r="H1007" i="5"/>
  <c r="I1007" i="5"/>
  <c r="J1007" i="5"/>
  <c r="H1008" i="5"/>
  <c r="I1008" i="5"/>
  <c r="J1008" i="5"/>
  <c r="H1009" i="5"/>
  <c r="I1009" i="5"/>
  <c r="J1009" i="5"/>
  <c r="H1010" i="5"/>
  <c r="I1010" i="5"/>
  <c r="J1010" i="5"/>
  <c r="H1011" i="5"/>
  <c r="I1011" i="5"/>
  <c r="J1011" i="5"/>
  <c r="H1012" i="5"/>
  <c r="I1012" i="5"/>
  <c r="J1012" i="5"/>
  <c r="H1013" i="5"/>
  <c r="I1013" i="5"/>
  <c r="J1013" i="5"/>
  <c r="H1014" i="5"/>
  <c r="I1014" i="5"/>
  <c r="J1014" i="5"/>
  <c r="H1015" i="5"/>
  <c r="I1015" i="5"/>
  <c r="J1015" i="5"/>
  <c r="H1016" i="5"/>
  <c r="I1016" i="5"/>
  <c r="J1016" i="5"/>
  <c r="H1017" i="5"/>
  <c r="I1017" i="5"/>
  <c r="J1017" i="5"/>
  <c r="H1018" i="5"/>
  <c r="I1018" i="5"/>
  <c r="J1018" i="5"/>
  <c r="H1019" i="5"/>
  <c r="I1019" i="5"/>
  <c r="J1019" i="5"/>
  <c r="H1020" i="5"/>
  <c r="I1020" i="5"/>
  <c r="J1020" i="5"/>
  <c r="H1021" i="5"/>
  <c r="I1021" i="5"/>
  <c r="J1021" i="5"/>
  <c r="H1022" i="5"/>
  <c r="I1022" i="5"/>
  <c r="J1022" i="5"/>
  <c r="H1023" i="5"/>
  <c r="I1023" i="5"/>
  <c r="J1023" i="5"/>
  <c r="H1024" i="5"/>
  <c r="I1024" i="5"/>
  <c r="J1024" i="5"/>
  <c r="H1025" i="5"/>
  <c r="I1025" i="5"/>
  <c r="J1025" i="5"/>
  <c r="H1026" i="5"/>
  <c r="I1026" i="5"/>
  <c r="J1026" i="5"/>
  <c r="H1027" i="5"/>
  <c r="I1027" i="5"/>
  <c r="J1027" i="5"/>
  <c r="H1028" i="5"/>
  <c r="I1028" i="5"/>
  <c r="J1028" i="5"/>
  <c r="H1029" i="5"/>
  <c r="I1029" i="5"/>
  <c r="J1029" i="5"/>
  <c r="H1030" i="5"/>
  <c r="I1030" i="5"/>
  <c r="J1030" i="5"/>
  <c r="H1031" i="5"/>
  <c r="I1031" i="5"/>
  <c r="J1031" i="5"/>
  <c r="H1032" i="5"/>
  <c r="I1032" i="5"/>
  <c r="J1032" i="5"/>
  <c r="H1033" i="5"/>
  <c r="I1033" i="5"/>
  <c r="J1033" i="5"/>
  <c r="H1034" i="5"/>
  <c r="I1034" i="5"/>
  <c r="J1034" i="5"/>
  <c r="H1035" i="5"/>
  <c r="I1035" i="5"/>
  <c r="J1035" i="5"/>
  <c r="H1036" i="5"/>
  <c r="I1036" i="5"/>
  <c r="J1036" i="5"/>
  <c r="H1037" i="5"/>
  <c r="I1037" i="5"/>
  <c r="J1037" i="5"/>
  <c r="H1038" i="5"/>
  <c r="I1038" i="5"/>
  <c r="J1038" i="5"/>
  <c r="H1039" i="5"/>
  <c r="I1039" i="5"/>
  <c r="J1039" i="5"/>
  <c r="H1040" i="5"/>
  <c r="I1040" i="5"/>
  <c r="J1040" i="5"/>
  <c r="H1041" i="5"/>
  <c r="I1041" i="5"/>
  <c r="J1041" i="5"/>
  <c r="H1042" i="5"/>
  <c r="I1042" i="5"/>
  <c r="J1042" i="5"/>
  <c r="H1043" i="5"/>
  <c r="I1043" i="5"/>
  <c r="J1043" i="5"/>
  <c r="H1044" i="5"/>
  <c r="I1044" i="5"/>
  <c r="J1044" i="5"/>
  <c r="H1045" i="5"/>
  <c r="I1045" i="5"/>
  <c r="J1045" i="5"/>
  <c r="H1046" i="5"/>
  <c r="I1046" i="5"/>
  <c r="J1046" i="5"/>
  <c r="H1047" i="5"/>
  <c r="I1047" i="5"/>
  <c r="J1047" i="5"/>
  <c r="H1048" i="5"/>
  <c r="I1048" i="5"/>
  <c r="J1048" i="5"/>
  <c r="H1049" i="5"/>
  <c r="I1049" i="5"/>
  <c r="J1049" i="5"/>
  <c r="H1050" i="5"/>
  <c r="I1050" i="5"/>
  <c r="J1050" i="5"/>
  <c r="H1051" i="5"/>
  <c r="I1051" i="5"/>
  <c r="J1051" i="5"/>
  <c r="H1052" i="5"/>
  <c r="I1052" i="5"/>
  <c r="J1052" i="5"/>
  <c r="H1053" i="5"/>
  <c r="I1053" i="5"/>
  <c r="J1053" i="5"/>
  <c r="H1054" i="5"/>
  <c r="I1054" i="5"/>
  <c r="J1054" i="5"/>
  <c r="H1055" i="5"/>
  <c r="I1055" i="5"/>
  <c r="J1055" i="5"/>
  <c r="H1056" i="5"/>
  <c r="I1056" i="5"/>
  <c r="J1056" i="5"/>
  <c r="H1057" i="5"/>
  <c r="I1057" i="5"/>
  <c r="J1057" i="5"/>
  <c r="H1058" i="5"/>
  <c r="I1058" i="5"/>
  <c r="J1058" i="5"/>
  <c r="H1059" i="5"/>
  <c r="I1059" i="5"/>
  <c r="J1059" i="5"/>
  <c r="H1060" i="5"/>
  <c r="I1060" i="5"/>
  <c r="J1060" i="5"/>
  <c r="H1061" i="5"/>
  <c r="I1061" i="5"/>
  <c r="J1061" i="5"/>
  <c r="H1062" i="5"/>
  <c r="I1062" i="5"/>
  <c r="J1062" i="5"/>
  <c r="H1063" i="5"/>
  <c r="I1063" i="5"/>
  <c r="J1063" i="5"/>
  <c r="H1064" i="5"/>
  <c r="I1064" i="5"/>
  <c r="J1064" i="5"/>
  <c r="H1065" i="5"/>
  <c r="I1065" i="5"/>
  <c r="J1065" i="5"/>
  <c r="H1066" i="5"/>
  <c r="I1066" i="5"/>
  <c r="J1066" i="5"/>
  <c r="H1067" i="5"/>
  <c r="I1067" i="5"/>
  <c r="J1067" i="5"/>
  <c r="H1068" i="5"/>
  <c r="I1068" i="5"/>
  <c r="J1068" i="5"/>
  <c r="H1069" i="5"/>
  <c r="I1069" i="5"/>
  <c r="J1069" i="5"/>
  <c r="H1070" i="5"/>
  <c r="I1070" i="5"/>
  <c r="J1070" i="5"/>
  <c r="H1071" i="5"/>
  <c r="I1071" i="5"/>
  <c r="J1071" i="5"/>
  <c r="H1072" i="5"/>
  <c r="I1072" i="5"/>
  <c r="J1072" i="5"/>
  <c r="H1073" i="5"/>
  <c r="I1073" i="5"/>
  <c r="J1073" i="5"/>
  <c r="H1074" i="5"/>
  <c r="I1074" i="5"/>
  <c r="J1074" i="5"/>
  <c r="H1075" i="5"/>
  <c r="I1075" i="5"/>
  <c r="J1075" i="5"/>
  <c r="H1076" i="5"/>
  <c r="I1076" i="5"/>
  <c r="J1076" i="5"/>
  <c r="H1077" i="5"/>
  <c r="I1077" i="5"/>
  <c r="J1077" i="5"/>
  <c r="H1078" i="5"/>
  <c r="I1078" i="5"/>
  <c r="J1078" i="5"/>
  <c r="H1079" i="5"/>
  <c r="I1079" i="5"/>
  <c r="J1079" i="5"/>
  <c r="H1080" i="5"/>
  <c r="I1080" i="5"/>
  <c r="J1080" i="5"/>
  <c r="H1081" i="5"/>
  <c r="I1081" i="5"/>
  <c r="J1081" i="5"/>
  <c r="H1082" i="5"/>
  <c r="I1082" i="5"/>
  <c r="J1082" i="5"/>
  <c r="H1083" i="5"/>
  <c r="I1083" i="5"/>
  <c r="J1083" i="5"/>
  <c r="H1084" i="5"/>
  <c r="I1084" i="5"/>
  <c r="J1084" i="5"/>
  <c r="H1085" i="5"/>
  <c r="I1085" i="5"/>
  <c r="J1085" i="5"/>
  <c r="H1086" i="5"/>
  <c r="I1086" i="5"/>
  <c r="J1086" i="5"/>
  <c r="H1087" i="5"/>
  <c r="I1087" i="5"/>
  <c r="J1087" i="5"/>
  <c r="H1088" i="5"/>
  <c r="I1088" i="5"/>
  <c r="J1088" i="5"/>
  <c r="H1089" i="5"/>
  <c r="I1089" i="5"/>
  <c r="J1089" i="5"/>
  <c r="H1090" i="5"/>
  <c r="I1090" i="5"/>
  <c r="J1090" i="5"/>
  <c r="H1091" i="5"/>
  <c r="I1091" i="5"/>
  <c r="J1091" i="5"/>
  <c r="H1092" i="5"/>
  <c r="I1092" i="5"/>
  <c r="J1092" i="5"/>
  <c r="H1093" i="5"/>
  <c r="I1093" i="5"/>
  <c r="J1093" i="5"/>
  <c r="H1094" i="5"/>
  <c r="I1094" i="5"/>
  <c r="J1094" i="5"/>
  <c r="H1095" i="5"/>
  <c r="I1095" i="5"/>
  <c r="J1095" i="5"/>
  <c r="H1096" i="5"/>
  <c r="I1096" i="5"/>
  <c r="J1096" i="5"/>
  <c r="H1097" i="5"/>
  <c r="I1097" i="5"/>
  <c r="J1097" i="5"/>
  <c r="H1098" i="5"/>
  <c r="I1098" i="5"/>
  <c r="J1098" i="5"/>
  <c r="H1099" i="5"/>
  <c r="I1099" i="5"/>
  <c r="J1099" i="5"/>
  <c r="H1100" i="5"/>
  <c r="I1100" i="5"/>
  <c r="J1100" i="5"/>
  <c r="H1101" i="5"/>
  <c r="I1101" i="5"/>
  <c r="J1101" i="5"/>
  <c r="H1102" i="5"/>
  <c r="I1102" i="5"/>
  <c r="J1102" i="5"/>
  <c r="H1103" i="5"/>
  <c r="I1103" i="5"/>
  <c r="J1103" i="5"/>
  <c r="H1104" i="5"/>
  <c r="I1104" i="5"/>
  <c r="J1104" i="5"/>
  <c r="H1105" i="5"/>
  <c r="I1105" i="5"/>
  <c r="J1105" i="5"/>
  <c r="H1106" i="5"/>
  <c r="I1106" i="5"/>
  <c r="J1106" i="5"/>
  <c r="H1107" i="5"/>
  <c r="I1107" i="5"/>
  <c r="J1107" i="5"/>
  <c r="H1108" i="5"/>
  <c r="I1108" i="5"/>
  <c r="J1108" i="5"/>
  <c r="H1109" i="5"/>
  <c r="I1109" i="5"/>
  <c r="J1109" i="5"/>
  <c r="H1110" i="5"/>
  <c r="I1110" i="5"/>
  <c r="J1110" i="5"/>
  <c r="H1111" i="5"/>
  <c r="I1111" i="5"/>
  <c r="J1111" i="5"/>
  <c r="H1112" i="5"/>
  <c r="I1112" i="5"/>
  <c r="J1112" i="5"/>
  <c r="H1113" i="5"/>
  <c r="I1113" i="5"/>
  <c r="J1113" i="5"/>
  <c r="H1114" i="5"/>
  <c r="I1114" i="5"/>
  <c r="J1114" i="5"/>
  <c r="H1115" i="5"/>
  <c r="I1115" i="5"/>
  <c r="J1115" i="5"/>
  <c r="H1116" i="5"/>
  <c r="I1116" i="5"/>
  <c r="J1116" i="5"/>
  <c r="H1117" i="5"/>
  <c r="I1117" i="5"/>
  <c r="J1117" i="5"/>
  <c r="H1118" i="5"/>
  <c r="I1118" i="5"/>
  <c r="J1118" i="5"/>
  <c r="H1119" i="5"/>
  <c r="I1119" i="5"/>
  <c r="J1119" i="5"/>
  <c r="H1120" i="5"/>
  <c r="I1120" i="5"/>
  <c r="J1120" i="5"/>
  <c r="H1121" i="5"/>
  <c r="I1121" i="5"/>
  <c r="J1121" i="5"/>
  <c r="H1122" i="5"/>
  <c r="I1122" i="5"/>
  <c r="J1122" i="5"/>
  <c r="H1123" i="5"/>
  <c r="I1123" i="5"/>
  <c r="J1123" i="5"/>
  <c r="H1124" i="5"/>
  <c r="I1124" i="5"/>
  <c r="J1124" i="5"/>
  <c r="H1125" i="5"/>
  <c r="I1125" i="5"/>
  <c r="J1125" i="5"/>
  <c r="H1126" i="5"/>
  <c r="I1126" i="5"/>
  <c r="J1126" i="5"/>
  <c r="H1127" i="5"/>
  <c r="I1127" i="5"/>
  <c r="J1127" i="5"/>
  <c r="H1128" i="5"/>
  <c r="I1128" i="5"/>
  <c r="J1128" i="5"/>
  <c r="H1129" i="5"/>
  <c r="I1129" i="5"/>
  <c r="J1129" i="5"/>
  <c r="H1130" i="5"/>
  <c r="I1130" i="5"/>
  <c r="J1130" i="5"/>
  <c r="H1131" i="5"/>
  <c r="I1131" i="5"/>
  <c r="J1131" i="5"/>
  <c r="H1132" i="5"/>
  <c r="I1132" i="5"/>
  <c r="J1132" i="5"/>
  <c r="H1133" i="5"/>
  <c r="I1133" i="5"/>
  <c r="J1133" i="5"/>
  <c r="H1134" i="5"/>
  <c r="I1134" i="5"/>
  <c r="J1134" i="5"/>
  <c r="H1135" i="5"/>
  <c r="I1135" i="5"/>
  <c r="J1135" i="5"/>
  <c r="H1136" i="5"/>
  <c r="I1136" i="5"/>
  <c r="J1136" i="5"/>
  <c r="H1137" i="5"/>
  <c r="I1137" i="5"/>
  <c r="J1137" i="5"/>
  <c r="H1138" i="5"/>
  <c r="I1138" i="5"/>
  <c r="J1138" i="5"/>
  <c r="H1139" i="5"/>
  <c r="I1139" i="5"/>
  <c r="J1139" i="5"/>
  <c r="H1140" i="5"/>
  <c r="I1140" i="5"/>
  <c r="J1140" i="5"/>
  <c r="H1141" i="5"/>
  <c r="I1141" i="5"/>
  <c r="J1141" i="5"/>
  <c r="H1142" i="5"/>
  <c r="I1142" i="5"/>
  <c r="J1142" i="5"/>
  <c r="H1143" i="5"/>
  <c r="I1143" i="5"/>
  <c r="J1143" i="5"/>
  <c r="H1144" i="5"/>
  <c r="I1144" i="5"/>
  <c r="J1144" i="5"/>
  <c r="H1145" i="5"/>
  <c r="I1145" i="5"/>
  <c r="J1145" i="5"/>
  <c r="H1146" i="5"/>
  <c r="I1146" i="5"/>
  <c r="J1146" i="5"/>
  <c r="H1147" i="5"/>
  <c r="I1147" i="5"/>
  <c r="J1147" i="5"/>
  <c r="H1148" i="5"/>
  <c r="I1148" i="5"/>
  <c r="J1148" i="5"/>
  <c r="H1149" i="5"/>
  <c r="I1149" i="5"/>
  <c r="J1149" i="5"/>
  <c r="H1150" i="5"/>
  <c r="I1150" i="5"/>
  <c r="J1150" i="5"/>
  <c r="H1151" i="5"/>
  <c r="I1151" i="5"/>
  <c r="J1151" i="5"/>
  <c r="H1152" i="5"/>
  <c r="I1152" i="5"/>
  <c r="J1152" i="5"/>
  <c r="H1153" i="5"/>
  <c r="I1153" i="5"/>
  <c r="J1153" i="5"/>
  <c r="H1154" i="5"/>
  <c r="I1154" i="5"/>
  <c r="J1154" i="5"/>
  <c r="H1155" i="5"/>
  <c r="I1155" i="5"/>
  <c r="J1155" i="5"/>
  <c r="H1156" i="5"/>
  <c r="I1156" i="5"/>
  <c r="J1156" i="5"/>
  <c r="H1157" i="5"/>
  <c r="I1157" i="5"/>
  <c r="J1157" i="5"/>
  <c r="H1158" i="5"/>
  <c r="I1158" i="5"/>
  <c r="J1158" i="5"/>
  <c r="H1159" i="5"/>
  <c r="I1159" i="5"/>
  <c r="J1159" i="5"/>
  <c r="H1160" i="5"/>
  <c r="I1160" i="5"/>
  <c r="J1160" i="5"/>
  <c r="H1161" i="5"/>
  <c r="I1161" i="5"/>
  <c r="J1161" i="5"/>
  <c r="H1162" i="5"/>
  <c r="I1162" i="5"/>
  <c r="J1162" i="5"/>
  <c r="H1163" i="5"/>
  <c r="I1163" i="5"/>
  <c r="J1163" i="5"/>
  <c r="H1164" i="5"/>
  <c r="I1164" i="5"/>
  <c r="J1164" i="5"/>
  <c r="H1165" i="5"/>
  <c r="I1165" i="5"/>
  <c r="J1165" i="5"/>
  <c r="H1166" i="5"/>
  <c r="I1166" i="5"/>
  <c r="J1166" i="5"/>
  <c r="H1167" i="5"/>
  <c r="I1167" i="5"/>
  <c r="J1167" i="5"/>
  <c r="H1168" i="5"/>
  <c r="I1168" i="5"/>
  <c r="J1168" i="5"/>
  <c r="H1169" i="5"/>
  <c r="I1169" i="5"/>
  <c r="J1169" i="5"/>
  <c r="H1170" i="5"/>
  <c r="I1170" i="5"/>
  <c r="J1170" i="5"/>
  <c r="H1171" i="5"/>
  <c r="I1171" i="5"/>
  <c r="J1171" i="5"/>
  <c r="H1172" i="5"/>
  <c r="I1172" i="5"/>
  <c r="J1172" i="5"/>
  <c r="H1173" i="5"/>
  <c r="I1173" i="5"/>
  <c r="J1173" i="5"/>
  <c r="H1174" i="5"/>
  <c r="I1174" i="5"/>
  <c r="J1174" i="5"/>
  <c r="H1175" i="5"/>
  <c r="I1175" i="5"/>
  <c r="J1175" i="5"/>
  <c r="H1176" i="5"/>
  <c r="I1176" i="5"/>
  <c r="J1176" i="5"/>
  <c r="H1177" i="5"/>
  <c r="I1177" i="5"/>
  <c r="J1177" i="5"/>
  <c r="H1178" i="5"/>
  <c r="I1178" i="5"/>
  <c r="J1178" i="5"/>
  <c r="H1179" i="5"/>
  <c r="I1179" i="5"/>
  <c r="J1179" i="5"/>
  <c r="H1180" i="5"/>
  <c r="I1180" i="5"/>
  <c r="J1180" i="5"/>
  <c r="H1181" i="5"/>
  <c r="I1181" i="5"/>
  <c r="J1181" i="5"/>
  <c r="H1182" i="5"/>
  <c r="I1182" i="5"/>
  <c r="J1182" i="5"/>
  <c r="H1183" i="5"/>
  <c r="I1183" i="5"/>
  <c r="J1183" i="5"/>
  <c r="H1184" i="5"/>
  <c r="I1184" i="5"/>
  <c r="J1184" i="5"/>
  <c r="H1185" i="5"/>
  <c r="I1185" i="5"/>
  <c r="J1185" i="5"/>
  <c r="H1186" i="5"/>
  <c r="I1186" i="5"/>
  <c r="J1186" i="5"/>
  <c r="H1187" i="5"/>
  <c r="I1187" i="5"/>
  <c r="J1187" i="5"/>
  <c r="H1188" i="5"/>
  <c r="I1188" i="5"/>
  <c r="J1188" i="5"/>
  <c r="H1189" i="5"/>
  <c r="I1189" i="5"/>
  <c r="J1189" i="5"/>
  <c r="H1190" i="5"/>
  <c r="I1190" i="5"/>
  <c r="J1190" i="5"/>
  <c r="H1191" i="5"/>
  <c r="I1191" i="5"/>
  <c r="J1191" i="5"/>
  <c r="H1192" i="5"/>
  <c r="I1192" i="5"/>
  <c r="J1192" i="5"/>
  <c r="H1193" i="5"/>
  <c r="I1193" i="5"/>
  <c r="J1193" i="5"/>
  <c r="H1194" i="5"/>
  <c r="I1194" i="5"/>
  <c r="J1194" i="5"/>
  <c r="H1195" i="5"/>
  <c r="I1195" i="5"/>
  <c r="J1195" i="5"/>
  <c r="H1196" i="5"/>
  <c r="I1196" i="5"/>
  <c r="J1196" i="5"/>
  <c r="H1197" i="5"/>
  <c r="I1197" i="5"/>
  <c r="J1197" i="5"/>
  <c r="H1198" i="5"/>
  <c r="I1198" i="5"/>
  <c r="J1198" i="5"/>
  <c r="H1199" i="5"/>
  <c r="I1199" i="5"/>
  <c r="J1199" i="5"/>
  <c r="H1200" i="5"/>
  <c r="I1200" i="5"/>
  <c r="J1200" i="5"/>
  <c r="H1201" i="5"/>
  <c r="I1201" i="5"/>
  <c r="J1201" i="5"/>
  <c r="H1202" i="5"/>
  <c r="I1202" i="5"/>
  <c r="J1202" i="5"/>
  <c r="H1203" i="5"/>
  <c r="I1203" i="5"/>
  <c r="J1203" i="5"/>
  <c r="H1204" i="5"/>
  <c r="I1204" i="5"/>
  <c r="J1204" i="5"/>
  <c r="H1205" i="5"/>
  <c r="I1205" i="5"/>
  <c r="J1205" i="5"/>
  <c r="H1206" i="5"/>
  <c r="I1206" i="5"/>
  <c r="J1206" i="5"/>
  <c r="H1207" i="5"/>
  <c r="I1207" i="5"/>
  <c r="J1207" i="5"/>
  <c r="H1208" i="5"/>
  <c r="I1208" i="5"/>
  <c r="J1208" i="5"/>
  <c r="H1209" i="5"/>
  <c r="I1209" i="5"/>
  <c r="J1209" i="5"/>
  <c r="H1210" i="5"/>
  <c r="I1210" i="5"/>
  <c r="J1210" i="5"/>
  <c r="H1211" i="5"/>
  <c r="I1211" i="5"/>
  <c r="J1211" i="5"/>
  <c r="H1212" i="5"/>
  <c r="I1212" i="5"/>
  <c r="J1212" i="5"/>
  <c r="H1213" i="5"/>
  <c r="I1213" i="5"/>
  <c r="J1213" i="5"/>
  <c r="H1214" i="5"/>
  <c r="I1214" i="5"/>
  <c r="J1214" i="5"/>
  <c r="H1215" i="5"/>
  <c r="I1215" i="5"/>
  <c r="J1215" i="5"/>
  <c r="H1216" i="5"/>
  <c r="I1216" i="5"/>
  <c r="J1216" i="5"/>
  <c r="H1217" i="5"/>
  <c r="I1217" i="5"/>
  <c r="J1217" i="5"/>
  <c r="H1218" i="5"/>
  <c r="I1218" i="5"/>
  <c r="J1218" i="5"/>
  <c r="H1219" i="5"/>
  <c r="I1219" i="5"/>
  <c r="J1219" i="5"/>
  <c r="H1220" i="5"/>
  <c r="I1220" i="5"/>
  <c r="J1220" i="5"/>
  <c r="H1221" i="5"/>
  <c r="I1221" i="5"/>
  <c r="J1221" i="5"/>
  <c r="H1222" i="5"/>
  <c r="I1222" i="5"/>
  <c r="J1222" i="5"/>
  <c r="H1223" i="5"/>
  <c r="I1223" i="5"/>
  <c r="J1223" i="5"/>
  <c r="H1224" i="5"/>
  <c r="I1224" i="5"/>
  <c r="J1224" i="5"/>
  <c r="H1225" i="5"/>
  <c r="I1225" i="5"/>
  <c r="J1225" i="5"/>
  <c r="H1226" i="5"/>
  <c r="I1226" i="5"/>
  <c r="J1226" i="5"/>
  <c r="H1227" i="5"/>
  <c r="I1227" i="5"/>
  <c r="J1227" i="5"/>
  <c r="H1228" i="5"/>
  <c r="I1228" i="5"/>
  <c r="J1228" i="5"/>
  <c r="H1229" i="5"/>
  <c r="I1229" i="5"/>
  <c r="J1229" i="5"/>
  <c r="H1230" i="5"/>
  <c r="I1230" i="5"/>
  <c r="J1230" i="5"/>
  <c r="H1231" i="5"/>
  <c r="I1231" i="5"/>
  <c r="J1231" i="5"/>
  <c r="H1232" i="5"/>
  <c r="I1232" i="5"/>
  <c r="J1232" i="5"/>
  <c r="H1233" i="5"/>
  <c r="I1233" i="5"/>
  <c r="J1233" i="5"/>
  <c r="H1234" i="5"/>
  <c r="I1234" i="5"/>
  <c r="J1234" i="5"/>
  <c r="H1235" i="5"/>
  <c r="I1235" i="5"/>
  <c r="J1235" i="5"/>
  <c r="H1236" i="5"/>
  <c r="I1236" i="5"/>
  <c r="J1236" i="5"/>
  <c r="H1237" i="5"/>
  <c r="I1237" i="5"/>
  <c r="J1237" i="5"/>
  <c r="H1238" i="5"/>
  <c r="I1238" i="5"/>
  <c r="J1238" i="5"/>
  <c r="H1239" i="5"/>
  <c r="I1239" i="5"/>
  <c r="J1239" i="5"/>
  <c r="H1240" i="5"/>
  <c r="I1240" i="5"/>
  <c r="J1240" i="5"/>
  <c r="H1241" i="5"/>
  <c r="I1241" i="5"/>
  <c r="J1241" i="5"/>
  <c r="H1242" i="5"/>
  <c r="I1242" i="5"/>
  <c r="J1242" i="5"/>
  <c r="H1243" i="5"/>
  <c r="I1243" i="5"/>
  <c r="J1243" i="5"/>
  <c r="H1244" i="5"/>
  <c r="I1244" i="5"/>
  <c r="J1244" i="5"/>
  <c r="H1245" i="5"/>
  <c r="I1245" i="5"/>
  <c r="J1245" i="5"/>
  <c r="H1246" i="5"/>
  <c r="I1246" i="5"/>
  <c r="J1246" i="5"/>
  <c r="H1247" i="5"/>
  <c r="I1247" i="5"/>
  <c r="J1247" i="5"/>
  <c r="H1248" i="5"/>
  <c r="I1248" i="5"/>
  <c r="J1248" i="5"/>
  <c r="H1249" i="5"/>
  <c r="I1249" i="5"/>
  <c r="J1249" i="5"/>
  <c r="H1250" i="5"/>
  <c r="I1250" i="5"/>
  <c r="J1250" i="5"/>
  <c r="H1251" i="5"/>
  <c r="I1251" i="5"/>
  <c r="J1251" i="5"/>
  <c r="H1252" i="5"/>
  <c r="I1252" i="5"/>
  <c r="J1252" i="5"/>
  <c r="H1253" i="5"/>
  <c r="I1253" i="5"/>
  <c r="J1253" i="5"/>
  <c r="H1254" i="5"/>
  <c r="I1254" i="5"/>
  <c r="J1254" i="5"/>
  <c r="H1255" i="5"/>
  <c r="I1255" i="5"/>
  <c r="J1255" i="5"/>
  <c r="H1256" i="5"/>
  <c r="I1256" i="5"/>
  <c r="J1256" i="5"/>
  <c r="H1257" i="5"/>
  <c r="I1257" i="5"/>
  <c r="J1257" i="5"/>
  <c r="H1258" i="5"/>
  <c r="I1258" i="5"/>
  <c r="J1258" i="5"/>
  <c r="H1259" i="5"/>
  <c r="I1259" i="5"/>
  <c r="J1259" i="5"/>
  <c r="H1260" i="5"/>
  <c r="I1260" i="5"/>
  <c r="J1260" i="5"/>
  <c r="H1261" i="5"/>
  <c r="I1261" i="5"/>
  <c r="J1261" i="5"/>
  <c r="J4" i="5"/>
  <c r="I4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4" i="5"/>
  <c r="H5" i="7"/>
  <c r="I5" i="7"/>
  <c r="J5" i="7"/>
  <c r="K5" i="7"/>
  <c r="L5" i="7"/>
  <c r="M5" i="7"/>
  <c r="N5" i="7"/>
  <c r="O5" i="7"/>
  <c r="H6" i="7"/>
  <c r="I6" i="7"/>
  <c r="J6" i="7"/>
  <c r="K6" i="7"/>
  <c r="L6" i="7"/>
  <c r="M6" i="7"/>
  <c r="N6" i="7"/>
  <c r="O6" i="7"/>
  <c r="H7" i="7"/>
  <c r="I7" i="7"/>
  <c r="J7" i="7"/>
  <c r="K7" i="7"/>
  <c r="L7" i="7"/>
  <c r="M7" i="7"/>
  <c r="N7" i="7"/>
  <c r="O7" i="7"/>
  <c r="H8" i="7"/>
  <c r="I8" i="7"/>
  <c r="J8" i="7"/>
  <c r="K8" i="7"/>
  <c r="L8" i="7"/>
  <c r="M8" i="7"/>
  <c r="N8" i="7"/>
  <c r="O8" i="7"/>
  <c r="H9" i="7"/>
  <c r="I9" i="7"/>
  <c r="J9" i="7"/>
  <c r="K9" i="7"/>
  <c r="L9" i="7"/>
  <c r="M9" i="7"/>
  <c r="N9" i="7"/>
  <c r="O9" i="7"/>
  <c r="H10" i="7"/>
  <c r="I10" i="7"/>
  <c r="J10" i="7"/>
  <c r="K10" i="7"/>
  <c r="L10" i="7"/>
  <c r="M10" i="7"/>
  <c r="N10" i="7"/>
  <c r="O10" i="7"/>
  <c r="H11" i="7"/>
  <c r="I11" i="7"/>
  <c r="J11" i="7"/>
  <c r="K11" i="7"/>
  <c r="L11" i="7"/>
  <c r="M11" i="7"/>
  <c r="N11" i="7"/>
  <c r="O11" i="7"/>
  <c r="H12" i="7"/>
  <c r="I12" i="7"/>
  <c r="J12" i="7"/>
  <c r="K12" i="7"/>
  <c r="L12" i="7"/>
  <c r="M12" i="7"/>
  <c r="N12" i="7"/>
  <c r="O12" i="7"/>
  <c r="H13" i="7"/>
  <c r="I13" i="7"/>
  <c r="J13" i="7"/>
  <c r="K13" i="7"/>
  <c r="L13" i="7"/>
  <c r="M13" i="7"/>
  <c r="N13" i="7"/>
  <c r="O13" i="7"/>
  <c r="H14" i="7"/>
  <c r="I14" i="7"/>
  <c r="J14" i="7"/>
  <c r="K14" i="7"/>
  <c r="L14" i="7"/>
  <c r="M14" i="7"/>
  <c r="N14" i="7"/>
  <c r="O14" i="7"/>
  <c r="H15" i="7"/>
  <c r="I15" i="7"/>
  <c r="J15" i="7"/>
  <c r="K15" i="7"/>
  <c r="L15" i="7"/>
  <c r="M15" i="7"/>
  <c r="N15" i="7"/>
  <c r="O15" i="7"/>
  <c r="H16" i="7"/>
  <c r="I16" i="7"/>
  <c r="J16" i="7"/>
  <c r="K16" i="7"/>
  <c r="L16" i="7"/>
  <c r="M16" i="7"/>
  <c r="N16" i="7"/>
  <c r="O16" i="7"/>
  <c r="H17" i="7"/>
  <c r="I17" i="7"/>
  <c r="J17" i="7"/>
  <c r="K17" i="7"/>
  <c r="L17" i="7"/>
  <c r="M17" i="7"/>
  <c r="N17" i="7"/>
  <c r="O17" i="7"/>
  <c r="H18" i="7"/>
  <c r="I18" i="7"/>
  <c r="J18" i="7"/>
  <c r="K18" i="7"/>
  <c r="L18" i="7"/>
  <c r="M18" i="7"/>
  <c r="N18" i="7"/>
  <c r="O18" i="7"/>
  <c r="H19" i="7"/>
  <c r="I19" i="7"/>
  <c r="J19" i="7"/>
  <c r="K19" i="7"/>
  <c r="L19" i="7"/>
  <c r="M19" i="7"/>
  <c r="N19" i="7"/>
  <c r="O19" i="7"/>
  <c r="H20" i="7"/>
  <c r="I20" i="7"/>
  <c r="J20" i="7"/>
  <c r="K20" i="7"/>
  <c r="L20" i="7"/>
  <c r="M20" i="7"/>
  <c r="N20" i="7"/>
  <c r="O20" i="7"/>
  <c r="H21" i="7"/>
  <c r="I21" i="7"/>
  <c r="J21" i="7"/>
  <c r="K21" i="7"/>
  <c r="L21" i="7"/>
  <c r="M21" i="7"/>
  <c r="N21" i="7"/>
  <c r="O21" i="7"/>
  <c r="H22" i="7"/>
  <c r="I22" i="7"/>
  <c r="J22" i="7"/>
  <c r="K22" i="7"/>
  <c r="L22" i="7"/>
  <c r="M22" i="7"/>
  <c r="N22" i="7"/>
  <c r="O22" i="7"/>
  <c r="H23" i="7"/>
  <c r="I23" i="7"/>
  <c r="J23" i="7"/>
  <c r="K23" i="7"/>
  <c r="L23" i="7"/>
  <c r="M23" i="7"/>
  <c r="N23" i="7"/>
  <c r="O23" i="7"/>
  <c r="H24" i="7"/>
  <c r="I24" i="7"/>
  <c r="J24" i="7"/>
  <c r="K24" i="7"/>
  <c r="L24" i="7"/>
  <c r="M24" i="7"/>
  <c r="N24" i="7"/>
  <c r="O24" i="7"/>
  <c r="H25" i="7"/>
  <c r="I25" i="7"/>
  <c r="J25" i="7"/>
  <c r="K25" i="7"/>
  <c r="L25" i="7"/>
  <c r="M25" i="7"/>
  <c r="N25" i="7"/>
  <c r="O25" i="7"/>
  <c r="H26" i="7"/>
  <c r="I26" i="7"/>
  <c r="J26" i="7"/>
  <c r="K26" i="7"/>
  <c r="L26" i="7"/>
  <c r="M26" i="7"/>
  <c r="N26" i="7"/>
  <c r="O26" i="7"/>
  <c r="H27" i="7"/>
  <c r="I27" i="7"/>
  <c r="J27" i="7"/>
  <c r="K27" i="7"/>
  <c r="L27" i="7"/>
  <c r="M27" i="7"/>
  <c r="N27" i="7"/>
  <c r="O27" i="7"/>
  <c r="H28" i="7"/>
  <c r="I28" i="7"/>
  <c r="J28" i="7"/>
  <c r="K28" i="7"/>
  <c r="L28" i="7"/>
  <c r="M28" i="7"/>
  <c r="N28" i="7"/>
  <c r="O28" i="7"/>
  <c r="H29" i="7"/>
  <c r="I29" i="7"/>
  <c r="J29" i="7"/>
  <c r="K29" i="7"/>
  <c r="L29" i="7"/>
  <c r="M29" i="7"/>
  <c r="N29" i="7"/>
  <c r="O29" i="7"/>
  <c r="H30" i="7"/>
  <c r="I30" i="7"/>
  <c r="J30" i="7"/>
  <c r="K30" i="7"/>
  <c r="L30" i="7"/>
  <c r="M30" i="7"/>
  <c r="N30" i="7"/>
  <c r="O30" i="7"/>
  <c r="H31" i="7"/>
  <c r="I31" i="7"/>
  <c r="J31" i="7"/>
  <c r="K31" i="7"/>
  <c r="L31" i="7"/>
  <c r="M31" i="7"/>
  <c r="N31" i="7"/>
  <c r="O31" i="7"/>
  <c r="H32" i="7"/>
  <c r="I32" i="7"/>
  <c r="J32" i="7"/>
  <c r="K32" i="7"/>
  <c r="L32" i="7"/>
  <c r="M32" i="7"/>
  <c r="N32" i="7"/>
  <c r="O32" i="7"/>
  <c r="H33" i="7"/>
  <c r="I33" i="7"/>
  <c r="J33" i="7"/>
  <c r="K33" i="7"/>
  <c r="L33" i="7"/>
  <c r="M33" i="7"/>
  <c r="N33" i="7"/>
  <c r="O33" i="7"/>
  <c r="H34" i="7"/>
  <c r="I34" i="7"/>
  <c r="J34" i="7"/>
  <c r="K34" i="7"/>
  <c r="L34" i="7"/>
  <c r="M34" i="7"/>
  <c r="N34" i="7"/>
  <c r="O34" i="7"/>
  <c r="H35" i="7"/>
  <c r="I35" i="7"/>
  <c r="J35" i="7"/>
  <c r="K35" i="7"/>
  <c r="L35" i="7"/>
  <c r="M35" i="7"/>
  <c r="N35" i="7"/>
  <c r="O35" i="7"/>
  <c r="H36" i="7"/>
  <c r="I36" i="7"/>
  <c r="J36" i="7"/>
  <c r="K36" i="7"/>
  <c r="L36" i="7"/>
  <c r="M36" i="7"/>
  <c r="N36" i="7"/>
  <c r="O36" i="7"/>
  <c r="H37" i="7"/>
  <c r="I37" i="7"/>
  <c r="J37" i="7"/>
  <c r="K37" i="7"/>
  <c r="L37" i="7"/>
  <c r="M37" i="7"/>
  <c r="N37" i="7"/>
  <c r="O37" i="7"/>
  <c r="H38" i="7"/>
  <c r="I38" i="7"/>
  <c r="J38" i="7"/>
  <c r="K38" i="7"/>
  <c r="L38" i="7"/>
  <c r="M38" i="7"/>
  <c r="N38" i="7"/>
  <c r="O38" i="7"/>
  <c r="H39" i="7"/>
  <c r="I39" i="7"/>
  <c r="J39" i="7"/>
  <c r="K39" i="7"/>
  <c r="L39" i="7"/>
  <c r="M39" i="7"/>
  <c r="N39" i="7"/>
  <c r="O39" i="7"/>
  <c r="H40" i="7"/>
  <c r="I40" i="7"/>
  <c r="J40" i="7"/>
  <c r="K40" i="7"/>
  <c r="L40" i="7"/>
  <c r="M40" i="7"/>
  <c r="N40" i="7"/>
  <c r="O40" i="7"/>
  <c r="H41" i="7"/>
  <c r="I41" i="7"/>
  <c r="J41" i="7"/>
  <c r="K41" i="7"/>
  <c r="L41" i="7"/>
  <c r="M41" i="7"/>
  <c r="N41" i="7"/>
  <c r="O41" i="7"/>
  <c r="H42" i="7"/>
  <c r="I42" i="7"/>
  <c r="J42" i="7"/>
  <c r="K42" i="7"/>
  <c r="L42" i="7"/>
  <c r="M42" i="7"/>
  <c r="N42" i="7"/>
  <c r="O42" i="7"/>
  <c r="H43" i="7"/>
  <c r="I43" i="7"/>
  <c r="J43" i="7"/>
  <c r="K43" i="7"/>
  <c r="L43" i="7"/>
  <c r="M43" i="7"/>
  <c r="N43" i="7"/>
  <c r="O43" i="7"/>
  <c r="H44" i="7"/>
  <c r="I44" i="7"/>
  <c r="J44" i="7"/>
  <c r="K44" i="7"/>
  <c r="L44" i="7"/>
  <c r="M44" i="7"/>
  <c r="N44" i="7"/>
  <c r="O44" i="7"/>
  <c r="H45" i="7"/>
  <c r="I45" i="7"/>
  <c r="J45" i="7"/>
  <c r="K45" i="7"/>
  <c r="L45" i="7"/>
  <c r="M45" i="7"/>
  <c r="N45" i="7"/>
  <c r="O45" i="7"/>
  <c r="H46" i="7"/>
  <c r="I46" i="7"/>
  <c r="J46" i="7"/>
  <c r="K46" i="7"/>
  <c r="L46" i="7"/>
  <c r="M46" i="7"/>
  <c r="N46" i="7"/>
  <c r="O46" i="7"/>
  <c r="H47" i="7"/>
  <c r="I47" i="7"/>
  <c r="J47" i="7"/>
  <c r="K47" i="7"/>
  <c r="L47" i="7"/>
  <c r="M47" i="7"/>
  <c r="N47" i="7"/>
  <c r="O47" i="7"/>
  <c r="H48" i="7"/>
  <c r="I48" i="7"/>
  <c r="J48" i="7"/>
  <c r="K48" i="7"/>
  <c r="L48" i="7"/>
  <c r="M48" i="7"/>
  <c r="N48" i="7"/>
  <c r="O48" i="7"/>
  <c r="H49" i="7"/>
  <c r="I49" i="7"/>
  <c r="J49" i="7"/>
  <c r="K49" i="7"/>
  <c r="L49" i="7"/>
  <c r="M49" i="7"/>
  <c r="N49" i="7"/>
  <c r="O49" i="7"/>
  <c r="H50" i="7"/>
  <c r="I50" i="7"/>
  <c r="J50" i="7"/>
  <c r="K50" i="7"/>
  <c r="L50" i="7"/>
  <c r="M50" i="7"/>
  <c r="N50" i="7"/>
  <c r="O50" i="7"/>
  <c r="H51" i="7"/>
  <c r="I51" i="7"/>
  <c r="J51" i="7"/>
  <c r="K51" i="7"/>
  <c r="L51" i="7"/>
  <c r="M51" i="7"/>
  <c r="N51" i="7"/>
  <c r="O51" i="7"/>
  <c r="H52" i="7"/>
  <c r="I52" i="7"/>
  <c r="J52" i="7"/>
  <c r="K52" i="7"/>
  <c r="L52" i="7"/>
  <c r="M52" i="7"/>
  <c r="N52" i="7"/>
  <c r="O52" i="7"/>
  <c r="H53" i="7"/>
  <c r="I53" i="7"/>
  <c r="J53" i="7"/>
  <c r="K53" i="7"/>
  <c r="L53" i="7"/>
  <c r="M53" i="7"/>
  <c r="N53" i="7"/>
  <c r="O53" i="7"/>
  <c r="H54" i="7"/>
  <c r="I54" i="7"/>
  <c r="J54" i="7"/>
  <c r="K54" i="7"/>
  <c r="L54" i="7"/>
  <c r="M54" i="7"/>
  <c r="N54" i="7"/>
  <c r="O54" i="7"/>
  <c r="H55" i="7"/>
  <c r="I55" i="7"/>
  <c r="J55" i="7"/>
  <c r="K55" i="7"/>
  <c r="L55" i="7"/>
  <c r="M55" i="7"/>
  <c r="N55" i="7"/>
  <c r="O55" i="7"/>
  <c r="H56" i="7"/>
  <c r="I56" i="7"/>
  <c r="J56" i="7"/>
  <c r="K56" i="7"/>
  <c r="L56" i="7"/>
  <c r="M56" i="7"/>
  <c r="N56" i="7"/>
  <c r="O56" i="7"/>
  <c r="H57" i="7"/>
  <c r="I57" i="7"/>
  <c r="J57" i="7"/>
  <c r="K57" i="7"/>
  <c r="L57" i="7"/>
  <c r="M57" i="7"/>
  <c r="N57" i="7"/>
  <c r="O57" i="7"/>
  <c r="H58" i="7"/>
  <c r="I58" i="7"/>
  <c r="J58" i="7"/>
  <c r="K58" i="7"/>
  <c r="L58" i="7"/>
  <c r="M58" i="7"/>
  <c r="N58" i="7"/>
  <c r="O58" i="7"/>
  <c r="H59" i="7"/>
  <c r="I59" i="7"/>
  <c r="J59" i="7"/>
  <c r="K59" i="7"/>
  <c r="L59" i="7"/>
  <c r="M59" i="7"/>
  <c r="N59" i="7"/>
  <c r="O59" i="7"/>
  <c r="H60" i="7"/>
  <c r="I60" i="7"/>
  <c r="J60" i="7"/>
  <c r="K60" i="7"/>
  <c r="L60" i="7"/>
  <c r="M60" i="7"/>
  <c r="N60" i="7"/>
  <c r="O60" i="7"/>
  <c r="H61" i="7"/>
  <c r="I61" i="7"/>
  <c r="J61" i="7"/>
  <c r="K61" i="7"/>
  <c r="L61" i="7"/>
  <c r="M61" i="7"/>
  <c r="N61" i="7"/>
  <c r="O61" i="7"/>
  <c r="H62" i="7"/>
  <c r="I62" i="7"/>
  <c r="J62" i="7"/>
  <c r="K62" i="7"/>
  <c r="L62" i="7"/>
  <c r="M62" i="7"/>
  <c r="N62" i="7"/>
  <c r="O62" i="7"/>
  <c r="H63" i="7"/>
  <c r="I63" i="7"/>
  <c r="J63" i="7"/>
  <c r="K63" i="7"/>
  <c r="L63" i="7"/>
  <c r="M63" i="7"/>
  <c r="N63" i="7"/>
  <c r="O63" i="7"/>
  <c r="H64" i="7"/>
  <c r="I64" i="7"/>
  <c r="J64" i="7"/>
  <c r="K64" i="7"/>
  <c r="L64" i="7"/>
  <c r="M64" i="7"/>
  <c r="N64" i="7"/>
  <c r="O64" i="7"/>
  <c r="H65" i="7"/>
  <c r="I65" i="7"/>
  <c r="J65" i="7"/>
  <c r="K65" i="7"/>
  <c r="L65" i="7"/>
  <c r="M65" i="7"/>
  <c r="N65" i="7"/>
  <c r="O65" i="7"/>
  <c r="H66" i="7"/>
  <c r="I66" i="7"/>
  <c r="J66" i="7"/>
  <c r="K66" i="7"/>
  <c r="L66" i="7"/>
  <c r="M66" i="7"/>
  <c r="N66" i="7"/>
  <c r="O66" i="7"/>
  <c r="H67" i="7"/>
  <c r="I67" i="7"/>
  <c r="J67" i="7"/>
  <c r="K67" i="7"/>
  <c r="L67" i="7"/>
  <c r="M67" i="7"/>
  <c r="N67" i="7"/>
  <c r="O67" i="7"/>
  <c r="H68" i="7"/>
  <c r="I68" i="7"/>
  <c r="J68" i="7"/>
  <c r="K68" i="7"/>
  <c r="L68" i="7"/>
  <c r="M68" i="7"/>
  <c r="N68" i="7"/>
  <c r="O68" i="7"/>
  <c r="H69" i="7"/>
  <c r="I69" i="7"/>
  <c r="J69" i="7"/>
  <c r="K69" i="7"/>
  <c r="L69" i="7"/>
  <c r="M69" i="7"/>
  <c r="N69" i="7"/>
  <c r="O69" i="7"/>
  <c r="H70" i="7"/>
  <c r="I70" i="7"/>
  <c r="J70" i="7"/>
  <c r="K70" i="7"/>
  <c r="L70" i="7"/>
  <c r="M70" i="7"/>
  <c r="N70" i="7"/>
  <c r="O70" i="7"/>
  <c r="H71" i="7"/>
  <c r="I71" i="7"/>
  <c r="J71" i="7"/>
  <c r="K71" i="7"/>
  <c r="L71" i="7"/>
  <c r="M71" i="7"/>
  <c r="N71" i="7"/>
  <c r="O71" i="7"/>
  <c r="H72" i="7"/>
  <c r="I72" i="7"/>
  <c r="J72" i="7"/>
  <c r="K72" i="7"/>
  <c r="L72" i="7"/>
  <c r="M72" i="7"/>
  <c r="N72" i="7"/>
  <c r="O72" i="7"/>
  <c r="H73" i="7"/>
  <c r="I73" i="7"/>
  <c r="J73" i="7"/>
  <c r="K73" i="7"/>
  <c r="L73" i="7"/>
  <c r="M73" i="7"/>
  <c r="N73" i="7"/>
  <c r="O73" i="7"/>
  <c r="H74" i="7"/>
  <c r="I74" i="7"/>
  <c r="J74" i="7"/>
  <c r="K74" i="7"/>
  <c r="L74" i="7"/>
  <c r="M74" i="7"/>
  <c r="N74" i="7"/>
  <c r="O74" i="7"/>
  <c r="H75" i="7"/>
  <c r="I75" i="7"/>
  <c r="J75" i="7"/>
  <c r="K75" i="7"/>
  <c r="L75" i="7"/>
  <c r="M75" i="7"/>
  <c r="N75" i="7"/>
  <c r="O75" i="7"/>
  <c r="H76" i="7"/>
  <c r="I76" i="7"/>
  <c r="J76" i="7"/>
  <c r="K76" i="7"/>
  <c r="L76" i="7"/>
  <c r="M76" i="7"/>
  <c r="N76" i="7"/>
  <c r="O76" i="7"/>
  <c r="H77" i="7"/>
  <c r="I77" i="7"/>
  <c r="J77" i="7"/>
  <c r="K77" i="7"/>
  <c r="L77" i="7"/>
  <c r="M77" i="7"/>
  <c r="N77" i="7"/>
  <c r="O77" i="7"/>
  <c r="H78" i="7"/>
  <c r="I78" i="7"/>
  <c r="J78" i="7"/>
  <c r="K78" i="7"/>
  <c r="L78" i="7"/>
  <c r="M78" i="7"/>
  <c r="N78" i="7"/>
  <c r="O78" i="7"/>
  <c r="H79" i="7"/>
  <c r="I79" i="7"/>
  <c r="J79" i="7"/>
  <c r="K79" i="7"/>
  <c r="L79" i="7"/>
  <c r="M79" i="7"/>
  <c r="N79" i="7"/>
  <c r="O79" i="7"/>
  <c r="H80" i="7"/>
  <c r="I80" i="7"/>
  <c r="J80" i="7"/>
  <c r="K80" i="7"/>
  <c r="L80" i="7"/>
  <c r="M80" i="7"/>
  <c r="N80" i="7"/>
  <c r="O80" i="7"/>
  <c r="H81" i="7"/>
  <c r="I81" i="7"/>
  <c r="J81" i="7"/>
  <c r="K81" i="7"/>
  <c r="L81" i="7"/>
  <c r="M81" i="7"/>
  <c r="N81" i="7"/>
  <c r="O81" i="7"/>
  <c r="H82" i="7"/>
  <c r="I82" i="7"/>
  <c r="J82" i="7"/>
  <c r="K82" i="7"/>
  <c r="L82" i="7"/>
  <c r="M82" i="7"/>
  <c r="N82" i="7"/>
  <c r="O82" i="7"/>
  <c r="H83" i="7"/>
  <c r="I83" i="7"/>
  <c r="J83" i="7"/>
  <c r="K83" i="7"/>
  <c r="L83" i="7"/>
  <c r="M83" i="7"/>
  <c r="N83" i="7"/>
  <c r="O83" i="7"/>
  <c r="H84" i="7"/>
  <c r="I84" i="7"/>
  <c r="J84" i="7"/>
  <c r="K84" i="7"/>
  <c r="L84" i="7"/>
  <c r="M84" i="7"/>
  <c r="N84" i="7"/>
  <c r="O84" i="7"/>
  <c r="H85" i="7"/>
  <c r="I85" i="7"/>
  <c r="J85" i="7"/>
  <c r="K85" i="7"/>
  <c r="L85" i="7"/>
  <c r="M85" i="7"/>
  <c r="N85" i="7"/>
  <c r="O85" i="7"/>
  <c r="H86" i="7"/>
  <c r="I86" i="7"/>
  <c r="J86" i="7"/>
  <c r="K86" i="7"/>
  <c r="L86" i="7"/>
  <c r="M86" i="7"/>
  <c r="N86" i="7"/>
  <c r="O86" i="7"/>
  <c r="H87" i="7"/>
  <c r="I87" i="7"/>
  <c r="J87" i="7"/>
  <c r="K87" i="7"/>
  <c r="L87" i="7"/>
  <c r="M87" i="7"/>
  <c r="N87" i="7"/>
  <c r="O87" i="7"/>
  <c r="H88" i="7"/>
  <c r="I88" i="7"/>
  <c r="J88" i="7"/>
  <c r="K88" i="7"/>
  <c r="L88" i="7"/>
  <c r="M88" i="7"/>
  <c r="N88" i="7"/>
  <c r="O88" i="7"/>
  <c r="H89" i="7"/>
  <c r="I89" i="7"/>
  <c r="J89" i="7"/>
  <c r="K89" i="7"/>
  <c r="L89" i="7"/>
  <c r="M89" i="7"/>
  <c r="N89" i="7"/>
  <c r="O89" i="7"/>
  <c r="H90" i="7"/>
  <c r="I90" i="7"/>
  <c r="J90" i="7"/>
  <c r="K90" i="7"/>
  <c r="L90" i="7"/>
  <c r="M90" i="7"/>
  <c r="N90" i="7"/>
  <c r="O90" i="7"/>
  <c r="H91" i="7"/>
  <c r="I91" i="7"/>
  <c r="J91" i="7"/>
  <c r="K91" i="7"/>
  <c r="L91" i="7"/>
  <c r="M91" i="7"/>
  <c r="N91" i="7"/>
  <c r="O91" i="7"/>
  <c r="H92" i="7"/>
  <c r="I92" i="7"/>
  <c r="J92" i="7"/>
  <c r="K92" i="7"/>
  <c r="L92" i="7"/>
  <c r="M92" i="7"/>
  <c r="N92" i="7"/>
  <c r="O92" i="7"/>
  <c r="H93" i="7"/>
  <c r="I93" i="7"/>
  <c r="J93" i="7"/>
  <c r="K93" i="7"/>
  <c r="L93" i="7"/>
  <c r="M93" i="7"/>
  <c r="N93" i="7"/>
  <c r="O93" i="7"/>
  <c r="H94" i="7"/>
  <c r="I94" i="7"/>
  <c r="J94" i="7"/>
  <c r="K94" i="7"/>
  <c r="L94" i="7"/>
  <c r="M94" i="7"/>
  <c r="N94" i="7"/>
  <c r="O94" i="7"/>
  <c r="H95" i="7"/>
  <c r="I95" i="7"/>
  <c r="J95" i="7"/>
  <c r="K95" i="7"/>
  <c r="L95" i="7"/>
  <c r="M95" i="7"/>
  <c r="N95" i="7"/>
  <c r="O95" i="7"/>
  <c r="H96" i="7"/>
  <c r="I96" i="7"/>
  <c r="J96" i="7"/>
  <c r="K96" i="7"/>
  <c r="L96" i="7"/>
  <c r="M96" i="7"/>
  <c r="N96" i="7"/>
  <c r="O96" i="7"/>
  <c r="H97" i="7"/>
  <c r="I97" i="7"/>
  <c r="J97" i="7"/>
  <c r="K97" i="7"/>
  <c r="L97" i="7"/>
  <c r="M97" i="7"/>
  <c r="N97" i="7"/>
  <c r="O97" i="7"/>
  <c r="H98" i="7"/>
  <c r="I98" i="7"/>
  <c r="J98" i="7"/>
  <c r="K98" i="7"/>
  <c r="L98" i="7"/>
  <c r="M98" i="7"/>
  <c r="N98" i="7"/>
  <c r="O98" i="7"/>
  <c r="H99" i="7"/>
  <c r="I99" i="7"/>
  <c r="J99" i="7"/>
  <c r="K99" i="7"/>
  <c r="L99" i="7"/>
  <c r="M99" i="7"/>
  <c r="N99" i="7"/>
  <c r="O99" i="7"/>
  <c r="H100" i="7"/>
  <c r="I100" i="7"/>
  <c r="J100" i="7"/>
  <c r="K100" i="7"/>
  <c r="L100" i="7"/>
  <c r="M100" i="7"/>
  <c r="N100" i="7"/>
  <c r="O100" i="7"/>
  <c r="H101" i="7"/>
  <c r="I101" i="7"/>
  <c r="J101" i="7"/>
  <c r="K101" i="7"/>
  <c r="L101" i="7"/>
  <c r="M101" i="7"/>
  <c r="N101" i="7"/>
  <c r="O101" i="7"/>
  <c r="H102" i="7"/>
  <c r="I102" i="7"/>
  <c r="J102" i="7"/>
  <c r="K102" i="7"/>
  <c r="L102" i="7"/>
  <c r="M102" i="7"/>
  <c r="N102" i="7"/>
  <c r="O102" i="7"/>
  <c r="H103" i="7"/>
  <c r="I103" i="7"/>
  <c r="J103" i="7"/>
  <c r="K103" i="7"/>
  <c r="L103" i="7"/>
  <c r="M103" i="7"/>
  <c r="N103" i="7"/>
  <c r="O103" i="7"/>
  <c r="H104" i="7"/>
  <c r="I104" i="7"/>
  <c r="J104" i="7"/>
  <c r="K104" i="7"/>
  <c r="L104" i="7"/>
  <c r="M104" i="7"/>
  <c r="N104" i="7"/>
  <c r="O104" i="7"/>
  <c r="H105" i="7"/>
  <c r="I105" i="7"/>
  <c r="J105" i="7"/>
  <c r="K105" i="7"/>
  <c r="L105" i="7"/>
  <c r="M105" i="7"/>
  <c r="N105" i="7"/>
  <c r="O105" i="7"/>
  <c r="H106" i="7"/>
  <c r="I106" i="7"/>
  <c r="J106" i="7"/>
  <c r="K106" i="7"/>
  <c r="L106" i="7"/>
  <c r="M106" i="7"/>
  <c r="N106" i="7"/>
  <c r="O106" i="7"/>
  <c r="H107" i="7"/>
  <c r="I107" i="7"/>
  <c r="J107" i="7"/>
  <c r="K107" i="7"/>
  <c r="L107" i="7"/>
  <c r="M107" i="7"/>
  <c r="N107" i="7"/>
  <c r="O107" i="7"/>
  <c r="H108" i="7"/>
  <c r="I108" i="7"/>
  <c r="J108" i="7"/>
  <c r="K108" i="7"/>
  <c r="L108" i="7"/>
  <c r="M108" i="7"/>
  <c r="N108" i="7"/>
  <c r="O108" i="7"/>
  <c r="H109" i="7"/>
  <c r="I109" i="7"/>
  <c r="J109" i="7"/>
  <c r="K109" i="7"/>
  <c r="L109" i="7"/>
  <c r="M109" i="7"/>
  <c r="N109" i="7"/>
  <c r="O109" i="7"/>
  <c r="H110" i="7"/>
  <c r="I110" i="7"/>
  <c r="J110" i="7"/>
  <c r="K110" i="7"/>
  <c r="L110" i="7"/>
  <c r="M110" i="7"/>
  <c r="N110" i="7"/>
  <c r="O110" i="7"/>
  <c r="H111" i="7"/>
  <c r="I111" i="7"/>
  <c r="J111" i="7"/>
  <c r="K111" i="7"/>
  <c r="L111" i="7"/>
  <c r="M111" i="7"/>
  <c r="N111" i="7"/>
  <c r="O111" i="7"/>
  <c r="H112" i="7"/>
  <c r="I112" i="7"/>
  <c r="J112" i="7"/>
  <c r="K112" i="7"/>
  <c r="L112" i="7"/>
  <c r="M112" i="7"/>
  <c r="N112" i="7"/>
  <c r="O112" i="7"/>
  <c r="H113" i="7"/>
  <c r="I113" i="7"/>
  <c r="J113" i="7"/>
  <c r="K113" i="7"/>
  <c r="L113" i="7"/>
  <c r="M113" i="7"/>
  <c r="N113" i="7"/>
  <c r="O113" i="7"/>
  <c r="H114" i="7"/>
  <c r="I114" i="7"/>
  <c r="J114" i="7"/>
  <c r="K114" i="7"/>
  <c r="L114" i="7"/>
  <c r="M114" i="7"/>
  <c r="N114" i="7"/>
  <c r="O114" i="7"/>
  <c r="H115" i="7"/>
  <c r="I115" i="7"/>
  <c r="J115" i="7"/>
  <c r="K115" i="7"/>
  <c r="L115" i="7"/>
  <c r="M115" i="7"/>
  <c r="N115" i="7"/>
  <c r="O115" i="7"/>
  <c r="H116" i="7"/>
  <c r="I116" i="7"/>
  <c r="J116" i="7"/>
  <c r="K116" i="7"/>
  <c r="L116" i="7"/>
  <c r="M116" i="7"/>
  <c r="N116" i="7"/>
  <c r="O116" i="7"/>
  <c r="H117" i="7"/>
  <c r="I117" i="7"/>
  <c r="J117" i="7"/>
  <c r="K117" i="7"/>
  <c r="L117" i="7"/>
  <c r="M117" i="7"/>
  <c r="N117" i="7"/>
  <c r="O117" i="7"/>
  <c r="H118" i="7"/>
  <c r="I118" i="7"/>
  <c r="J118" i="7"/>
  <c r="K118" i="7"/>
  <c r="L118" i="7"/>
  <c r="M118" i="7"/>
  <c r="N118" i="7"/>
  <c r="O118" i="7"/>
  <c r="H119" i="7"/>
  <c r="I119" i="7"/>
  <c r="J119" i="7"/>
  <c r="K119" i="7"/>
  <c r="L119" i="7"/>
  <c r="M119" i="7"/>
  <c r="N119" i="7"/>
  <c r="O119" i="7"/>
  <c r="H120" i="7"/>
  <c r="I120" i="7"/>
  <c r="J120" i="7"/>
  <c r="K120" i="7"/>
  <c r="L120" i="7"/>
  <c r="M120" i="7"/>
  <c r="N120" i="7"/>
  <c r="O120" i="7"/>
  <c r="H121" i="7"/>
  <c r="I121" i="7"/>
  <c r="J121" i="7"/>
  <c r="K121" i="7"/>
  <c r="L121" i="7"/>
  <c r="M121" i="7"/>
  <c r="N121" i="7"/>
  <c r="O121" i="7"/>
  <c r="H122" i="7"/>
  <c r="I122" i="7"/>
  <c r="J122" i="7"/>
  <c r="K122" i="7"/>
  <c r="L122" i="7"/>
  <c r="M122" i="7"/>
  <c r="N122" i="7"/>
  <c r="O122" i="7"/>
  <c r="H123" i="7"/>
  <c r="I123" i="7"/>
  <c r="J123" i="7"/>
  <c r="K123" i="7"/>
  <c r="L123" i="7"/>
  <c r="M123" i="7"/>
  <c r="N123" i="7"/>
  <c r="O123" i="7"/>
  <c r="H124" i="7"/>
  <c r="I124" i="7"/>
  <c r="J124" i="7"/>
  <c r="K124" i="7"/>
  <c r="L124" i="7"/>
  <c r="M124" i="7"/>
  <c r="N124" i="7"/>
  <c r="O124" i="7"/>
  <c r="H125" i="7"/>
  <c r="I125" i="7"/>
  <c r="J125" i="7"/>
  <c r="K125" i="7"/>
  <c r="L125" i="7"/>
  <c r="M125" i="7"/>
  <c r="N125" i="7"/>
  <c r="O125" i="7"/>
  <c r="H126" i="7"/>
  <c r="I126" i="7"/>
  <c r="J126" i="7"/>
  <c r="K126" i="7"/>
  <c r="L126" i="7"/>
  <c r="M126" i="7"/>
  <c r="N126" i="7"/>
  <c r="O126" i="7"/>
  <c r="H127" i="7"/>
  <c r="I127" i="7"/>
  <c r="J127" i="7"/>
  <c r="K127" i="7"/>
  <c r="L127" i="7"/>
  <c r="M127" i="7"/>
  <c r="N127" i="7"/>
  <c r="O127" i="7"/>
  <c r="H128" i="7"/>
  <c r="I128" i="7"/>
  <c r="J128" i="7"/>
  <c r="K128" i="7"/>
  <c r="L128" i="7"/>
  <c r="M128" i="7"/>
  <c r="N128" i="7"/>
  <c r="O128" i="7"/>
  <c r="H129" i="7"/>
  <c r="I129" i="7"/>
  <c r="J129" i="7"/>
  <c r="K129" i="7"/>
  <c r="L129" i="7"/>
  <c r="M129" i="7"/>
  <c r="N129" i="7"/>
  <c r="O129" i="7"/>
  <c r="H130" i="7"/>
  <c r="I130" i="7"/>
  <c r="J130" i="7"/>
  <c r="K130" i="7"/>
  <c r="L130" i="7"/>
  <c r="M130" i="7"/>
  <c r="N130" i="7"/>
  <c r="O130" i="7"/>
  <c r="H131" i="7"/>
  <c r="I131" i="7"/>
  <c r="J131" i="7"/>
  <c r="K131" i="7"/>
  <c r="L131" i="7"/>
  <c r="M131" i="7"/>
  <c r="N131" i="7"/>
  <c r="O131" i="7"/>
  <c r="H132" i="7"/>
  <c r="I132" i="7"/>
  <c r="J132" i="7"/>
  <c r="K132" i="7"/>
  <c r="L132" i="7"/>
  <c r="M132" i="7"/>
  <c r="N132" i="7"/>
  <c r="O132" i="7"/>
  <c r="H133" i="7"/>
  <c r="I133" i="7"/>
  <c r="J133" i="7"/>
  <c r="K133" i="7"/>
  <c r="L133" i="7"/>
  <c r="M133" i="7"/>
  <c r="N133" i="7"/>
  <c r="O133" i="7"/>
  <c r="H134" i="7"/>
  <c r="I134" i="7"/>
  <c r="J134" i="7"/>
  <c r="K134" i="7"/>
  <c r="L134" i="7"/>
  <c r="M134" i="7"/>
  <c r="N134" i="7"/>
  <c r="O134" i="7"/>
  <c r="H135" i="7"/>
  <c r="I135" i="7"/>
  <c r="J135" i="7"/>
  <c r="K135" i="7"/>
  <c r="L135" i="7"/>
  <c r="M135" i="7"/>
  <c r="N135" i="7"/>
  <c r="O135" i="7"/>
  <c r="H136" i="7"/>
  <c r="I136" i="7"/>
  <c r="J136" i="7"/>
  <c r="K136" i="7"/>
  <c r="L136" i="7"/>
  <c r="M136" i="7"/>
  <c r="N136" i="7"/>
  <c r="O136" i="7"/>
  <c r="H137" i="7"/>
  <c r="I137" i="7"/>
  <c r="J137" i="7"/>
  <c r="K137" i="7"/>
  <c r="L137" i="7"/>
  <c r="M137" i="7"/>
  <c r="N137" i="7"/>
  <c r="O137" i="7"/>
  <c r="H138" i="7"/>
  <c r="I138" i="7"/>
  <c r="J138" i="7"/>
  <c r="K138" i="7"/>
  <c r="L138" i="7"/>
  <c r="M138" i="7"/>
  <c r="N138" i="7"/>
  <c r="O138" i="7"/>
  <c r="H139" i="7"/>
  <c r="I139" i="7"/>
  <c r="J139" i="7"/>
  <c r="K139" i="7"/>
  <c r="L139" i="7"/>
  <c r="M139" i="7"/>
  <c r="N139" i="7"/>
  <c r="O139" i="7"/>
  <c r="H140" i="7"/>
  <c r="I140" i="7"/>
  <c r="J140" i="7"/>
  <c r="K140" i="7"/>
  <c r="L140" i="7"/>
  <c r="M140" i="7"/>
  <c r="N140" i="7"/>
  <c r="O140" i="7"/>
  <c r="H141" i="7"/>
  <c r="I141" i="7"/>
  <c r="J141" i="7"/>
  <c r="K141" i="7"/>
  <c r="L141" i="7"/>
  <c r="M141" i="7"/>
  <c r="N141" i="7"/>
  <c r="O141" i="7"/>
  <c r="H142" i="7"/>
  <c r="I142" i="7"/>
  <c r="J142" i="7"/>
  <c r="K142" i="7"/>
  <c r="L142" i="7"/>
  <c r="M142" i="7"/>
  <c r="N142" i="7"/>
  <c r="O142" i="7"/>
  <c r="H143" i="7"/>
  <c r="I143" i="7"/>
  <c r="J143" i="7"/>
  <c r="K143" i="7"/>
  <c r="L143" i="7"/>
  <c r="M143" i="7"/>
  <c r="N143" i="7"/>
  <c r="O143" i="7"/>
  <c r="H144" i="7"/>
  <c r="I144" i="7"/>
  <c r="J144" i="7"/>
  <c r="K144" i="7"/>
  <c r="L144" i="7"/>
  <c r="M144" i="7"/>
  <c r="N144" i="7"/>
  <c r="O144" i="7"/>
  <c r="H145" i="7"/>
  <c r="I145" i="7"/>
  <c r="J145" i="7"/>
  <c r="K145" i="7"/>
  <c r="L145" i="7"/>
  <c r="M145" i="7"/>
  <c r="N145" i="7"/>
  <c r="O145" i="7"/>
  <c r="H146" i="7"/>
  <c r="I146" i="7"/>
  <c r="J146" i="7"/>
  <c r="K146" i="7"/>
  <c r="L146" i="7"/>
  <c r="M146" i="7"/>
  <c r="N146" i="7"/>
  <c r="O146" i="7"/>
  <c r="H147" i="7"/>
  <c r="I147" i="7"/>
  <c r="J147" i="7"/>
  <c r="K147" i="7"/>
  <c r="L147" i="7"/>
  <c r="M147" i="7"/>
  <c r="N147" i="7"/>
  <c r="O147" i="7"/>
  <c r="H148" i="7"/>
  <c r="I148" i="7"/>
  <c r="J148" i="7"/>
  <c r="K148" i="7"/>
  <c r="L148" i="7"/>
  <c r="M148" i="7"/>
  <c r="N148" i="7"/>
  <c r="O148" i="7"/>
  <c r="H149" i="7"/>
  <c r="I149" i="7"/>
  <c r="J149" i="7"/>
  <c r="K149" i="7"/>
  <c r="L149" i="7"/>
  <c r="M149" i="7"/>
  <c r="N149" i="7"/>
  <c r="O149" i="7"/>
  <c r="H150" i="7"/>
  <c r="I150" i="7"/>
  <c r="J150" i="7"/>
  <c r="K150" i="7"/>
  <c r="L150" i="7"/>
  <c r="M150" i="7"/>
  <c r="N150" i="7"/>
  <c r="O150" i="7"/>
  <c r="H151" i="7"/>
  <c r="I151" i="7"/>
  <c r="J151" i="7"/>
  <c r="K151" i="7"/>
  <c r="L151" i="7"/>
  <c r="M151" i="7"/>
  <c r="N151" i="7"/>
  <c r="O151" i="7"/>
  <c r="H152" i="7"/>
  <c r="I152" i="7"/>
  <c r="J152" i="7"/>
  <c r="K152" i="7"/>
  <c r="L152" i="7"/>
  <c r="M152" i="7"/>
  <c r="N152" i="7"/>
  <c r="O152" i="7"/>
  <c r="H153" i="7"/>
  <c r="I153" i="7"/>
  <c r="J153" i="7"/>
  <c r="K153" i="7"/>
  <c r="L153" i="7"/>
  <c r="M153" i="7"/>
  <c r="N153" i="7"/>
  <c r="O153" i="7"/>
  <c r="H154" i="7"/>
  <c r="I154" i="7"/>
  <c r="J154" i="7"/>
  <c r="K154" i="7"/>
  <c r="L154" i="7"/>
  <c r="M154" i="7"/>
  <c r="N154" i="7"/>
  <c r="O154" i="7"/>
  <c r="H155" i="7"/>
  <c r="I155" i="7"/>
  <c r="J155" i="7"/>
  <c r="K155" i="7"/>
  <c r="L155" i="7"/>
  <c r="M155" i="7"/>
  <c r="N155" i="7"/>
  <c r="O155" i="7"/>
  <c r="H156" i="7"/>
  <c r="I156" i="7"/>
  <c r="J156" i="7"/>
  <c r="K156" i="7"/>
  <c r="L156" i="7"/>
  <c r="M156" i="7"/>
  <c r="N156" i="7"/>
  <c r="O156" i="7"/>
  <c r="H157" i="7"/>
  <c r="I157" i="7"/>
  <c r="J157" i="7"/>
  <c r="K157" i="7"/>
  <c r="L157" i="7"/>
  <c r="M157" i="7"/>
  <c r="N157" i="7"/>
  <c r="O157" i="7"/>
  <c r="H158" i="7"/>
  <c r="I158" i="7"/>
  <c r="J158" i="7"/>
  <c r="K158" i="7"/>
  <c r="L158" i="7"/>
  <c r="M158" i="7"/>
  <c r="N158" i="7"/>
  <c r="O158" i="7"/>
  <c r="H159" i="7"/>
  <c r="I159" i="7"/>
  <c r="J159" i="7"/>
  <c r="K159" i="7"/>
  <c r="L159" i="7"/>
  <c r="M159" i="7"/>
  <c r="N159" i="7"/>
  <c r="O159" i="7"/>
  <c r="H160" i="7"/>
  <c r="I160" i="7"/>
  <c r="J160" i="7"/>
  <c r="K160" i="7"/>
  <c r="L160" i="7"/>
  <c r="M160" i="7"/>
  <c r="N160" i="7"/>
  <c r="O160" i="7"/>
  <c r="H161" i="7"/>
  <c r="I161" i="7"/>
  <c r="J161" i="7"/>
  <c r="K161" i="7"/>
  <c r="L161" i="7"/>
  <c r="M161" i="7"/>
  <c r="N161" i="7"/>
  <c r="O161" i="7"/>
  <c r="H162" i="7"/>
  <c r="I162" i="7"/>
  <c r="J162" i="7"/>
  <c r="K162" i="7"/>
  <c r="L162" i="7"/>
  <c r="M162" i="7"/>
  <c r="N162" i="7"/>
  <c r="O162" i="7"/>
  <c r="H163" i="7"/>
  <c r="I163" i="7"/>
  <c r="J163" i="7"/>
  <c r="K163" i="7"/>
  <c r="L163" i="7"/>
  <c r="M163" i="7"/>
  <c r="N163" i="7"/>
  <c r="O163" i="7"/>
  <c r="H164" i="7"/>
  <c r="I164" i="7"/>
  <c r="J164" i="7"/>
  <c r="K164" i="7"/>
  <c r="L164" i="7"/>
  <c r="M164" i="7"/>
  <c r="N164" i="7"/>
  <c r="O164" i="7"/>
  <c r="H165" i="7"/>
  <c r="I165" i="7"/>
  <c r="J165" i="7"/>
  <c r="K165" i="7"/>
  <c r="L165" i="7"/>
  <c r="M165" i="7"/>
  <c r="N165" i="7"/>
  <c r="O165" i="7"/>
  <c r="H166" i="7"/>
  <c r="I166" i="7"/>
  <c r="J166" i="7"/>
  <c r="K166" i="7"/>
  <c r="L166" i="7"/>
  <c r="M166" i="7"/>
  <c r="N166" i="7"/>
  <c r="O166" i="7"/>
  <c r="H167" i="7"/>
  <c r="I167" i="7"/>
  <c r="J167" i="7"/>
  <c r="K167" i="7"/>
  <c r="L167" i="7"/>
  <c r="M167" i="7"/>
  <c r="N167" i="7"/>
  <c r="O167" i="7"/>
  <c r="H168" i="7"/>
  <c r="I168" i="7"/>
  <c r="J168" i="7"/>
  <c r="K168" i="7"/>
  <c r="L168" i="7"/>
  <c r="M168" i="7"/>
  <c r="N168" i="7"/>
  <c r="O168" i="7"/>
  <c r="H169" i="7"/>
  <c r="I169" i="7"/>
  <c r="J169" i="7"/>
  <c r="K169" i="7"/>
  <c r="L169" i="7"/>
  <c r="M169" i="7"/>
  <c r="N169" i="7"/>
  <c r="O169" i="7"/>
  <c r="H170" i="7"/>
  <c r="I170" i="7"/>
  <c r="J170" i="7"/>
  <c r="K170" i="7"/>
  <c r="L170" i="7"/>
  <c r="M170" i="7"/>
  <c r="N170" i="7"/>
  <c r="O170" i="7"/>
  <c r="H171" i="7"/>
  <c r="I171" i="7"/>
  <c r="J171" i="7"/>
  <c r="K171" i="7"/>
  <c r="L171" i="7"/>
  <c r="M171" i="7"/>
  <c r="N171" i="7"/>
  <c r="O171" i="7"/>
  <c r="H172" i="7"/>
  <c r="I172" i="7"/>
  <c r="J172" i="7"/>
  <c r="K172" i="7"/>
  <c r="L172" i="7"/>
  <c r="M172" i="7"/>
  <c r="N172" i="7"/>
  <c r="O172" i="7"/>
  <c r="H173" i="7"/>
  <c r="I173" i="7"/>
  <c r="J173" i="7"/>
  <c r="K173" i="7"/>
  <c r="L173" i="7"/>
  <c r="M173" i="7"/>
  <c r="N173" i="7"/>
  <c r="O173" i="7"/>
  <c r="H174" i="7"/>
  <c r="I174" i="7"/>
  <c r="J174" i="7"/>
  <c r="K174" i="7"/>
  <c r="L174" i="7"/>
  <c r="M174" i="7"/>
  <c r="N174" i="7"/>
  <c r="O174" i="7"/>
  <c r="H175" i="7"/>
  <c r="I175" i="7"/>
  <c r="J175" i="7"/>
  <c r="K175" i="7"/>
  <c r="L175" i="7"/>
  <c r="M175" i="7"/>
  <c r="N175" i="7"/>
  <c r="O175" i="7"/>
  <c r="H176" i="7"/>
  <c r="I176" i="7"/>
  <c r="J176" i="7"/>
  <c r="K176" i="7"/>
  <c r="L176" i="7"/>
  <c r="M176" i="7"/>
  <c r="N176" i="7"/>
  <c r="O176" i="7"/>
  <c r="H177" i="7"/>
  <c r="I177" i="7"/>
  <c r="J177" i="7"/>
  <c r="K177" i="7"/>
  <c r="L177" i="7"/>
  <c r="M177" i="7"/>
  <c r="N177" i="7"/>
  <c r="O177" i="7"/>
  <c r="H178" i="7"/>
  <c r="I178" i="7"/>
  <c r="J178" i="7"/>
  <c r="K178" i="7"/>
  <c r="L178" i="7"/>
  <c r="M178" i="7"/>
  <c r="N178" i="7"/>
  <c r="O178" i="7"/>
  <c r="H179" i="7"/>
  <c r="I179" i="7"/>
  <c r="J179" i="7"/>
  <c r="K179" i="7"/>
  <c r="L179" i="7"/>
  <c r="M179" i="7"/>
  <c r="N179" i="7"/>
  <c r="O179" i="7"/>
  <c r="H180" i="7"/>
  <c r="I180" i="7"/>
  <c r="J180" i="7"/>
  <c r="K180" i="7"/>
  <c r="L180" i="7"/>
  <c r="M180" i="7"/>
  <c r="N180" i="7"/>
  <c r="O180" i="7"/>
  <c r="H181" i="7"/>
  <c r="I181" i="7"/>
  <c r="J181" i="7"/>
  <c r="K181" i="7"/>
  <c r="L181" i="7"/>
  <c r="M181" i="7"/>
  <c r="N181" i="7"/>
  <c r="O181" i="7"/>
  <c r="H182" i="7"/>
  <c r="I182" i="7"/>
  <c r="J182" i="7"/>
  <c r="K182" i="7"/>
  <c r="L182" i="7"/>
  <c r="M182" i="7"/>
  <c r="N182" i="7"/>
  <c r="O182" i="7"/>
  <c r="H183" i="7"/>
  <c r="I183" i="7"/>
  <c r="J183" i="7"/>
  <c r="K183" i="7"/>
  <c r="L183" i="7"/>
  <c r="M183" i="7"/>
  <c r="N183" i="7"/>
  <c r="O183" i="7"/>
  <c r="H184" i="7"/>
  <c r="I184" i="7"/>
  <c r="J184" i="7"/>
  <c r="K184" i="7"/>
  <c r="L184" i="7"/>
  <c r="M184" i="7"/>
  <c r="N184" i="7"/>
  <c r="O184" i="7"/>
  <c r="H185" i="7"/>
  <c r="I185" i="7"/>
  <c r="J185" i="7"/>
  <c r="K185" i="7"/>
  <c r="L185" i="7"/>
  <c r="M185" i="7"/>
  <c r="N185" i="7"/>
  <c r="O185" i="7"/>
  <c r="H186" i="7"/>
  <c r="I186" i="7"/>
  <c r="J186" i="7"/>
  <c r="K186" i="7"/>
  <c r="L186" i="7"/>
  <c r="M186" i="7"/>
  <c r="N186" i="7"/>
  <c r="O186" i="7"/>
  <c r="H187" i="7"/>
  <c r="I187" i="7"/>
  <c r="J187" i="7"/>
  <c r="K187" i="7"/>
  <c r="L187" i="7"/>
  <c r="M187" i="7"/>
  <c r="N187" i="7"/>
  <c r="O187" i="7"/>
  <c r="H188" i="7"/>
  <c r="I188" i="7"/>
  <c r="J188" i="7"/>
  <c r="K188" i="7"/>
  <c r="L188" i="7"/>
  <c r="M188" i="7"/>
  <c r="N188" i="7"/>
  <c r="O188" i="7"/>
  <c r="H189" i="7"/>
  <c r="I189" i="7"/>
  <c r="J189" i="7"/>
  <c r="K189" i="7"/>
  <c r="L189" i="7"/>
  <c r="M189" i="7"/>
  <c r="N189" i="7"/>
  <c r="O189" i="7"/>
  <c r="H190" i="7"/>
  <c r="I190" i="7"/>
  <c r="J190" i="7"/>
  <c r="K190" i="7"/>
  <c r="L190" i="7"/>
  <c r="M190" i="7"/>
  <c r="N190" i="7"/>
  <c r="O190" i="7"/>
  <c r="H191" i="7"/>
  <c r="I191" i="7"/>
  <c r="J191" i="7"/>
  <c r="K191" i="7"/>
  <c r="L191" i="7"/>
  <c r="M191" i="7"/>
  <c r="N191" i="7"/>
  <c r="O191" i="7"/>
  <c r="H192" i="7"/>
  <c r="I192" i="7"/>
  <c r="J192" i="7"/>
  <c r="K192" i="7"/>
  <c r="L192" i="7"/>
  <c r="M192" i="7"/>
  <c r="N192" i="7"/>
  <c r="O192" i="7"/>
  <c r="H193" i="7"/>
  <c r="I193" i="7"/>
  <c r="J193" i="7"/>
  <c r="K193" i="7"/>
  <c r="L193" i="7"/>
  <c r="M193" i="7"/>
  <c r="N193" i="7"/>
  <c r="O193" i="7"/>
  <c r="H194" i="7"/>
  <c r="I194" i="7"/>
  <c r="J194" i="7"/>
  <c r="K194" i="7"/>
  <c r="L194" i="7"/>
  <c r="M194" i="7"/>
  <c r="N194" i="7"/>
  <c r="O194" i="7"/>
  <c r="H195" i="7"/>
  <c r="I195" i="7"/>
  <c r="J195" i="7"/>
  <c r="K195" i="7"/>
  <c r="L195" i="7"/>
  <c r="M195" i="7"/>
  <c r="N195" i="7"/>
  <c r="O195" i="7"/>
  <c r="H196" i="7"/>
  <c r="I196" i="7"/>
  <c r="J196" i="7"/>
  <c r="K196" i="7"/>
  <c r="L196" i="7"/>
  <c r="M196" i="7"/>
  <c r="N196" i="7"/>
  <c r="O196" i="7"/>
  <c r="H197" i="7"/>
  <c r="I197" i="7"/>
  <c r="J197" i="7"/>
  <c r="K197" i="7"/>
  <c r="L197" i="7"/>
  <c r="M197" i="7"/>
  <c r="N197" i="7"/>
  <c r="O197" i="7"/>
  <c r="H198" i="7"/>
  <c r="I198" i="7"/>
  <c r="J198" i="7"/>
  <c r="K198" i="7"/>
  <c r="L198" i="7"/>
  <c r="M198" i="7"/>
  <c r="N198" i="7"/>
  <c r="O198" i="7"/>
  <c r="H199" i="7"/>
  <c r="I199" i="7"/>
  <c r="J199" i="7"/>
  <c r="K199" i="7"/>
  <c r="L199" i="7"/>
  <c r="M199" i="7"/>
  <c r="N199" i="7"/>
  <c r="O199" i="7"/>
  <c r="H200" i="7"/>
  <c r="I200" i="7"/>
  <c r="J200" i="7"/>
  <c r="K200" i="7"/>
  <c r="L200" i="7"/>
  <c r="M200" i="7"/>
  <c r="N200" i="7"/>
  <c r="O200" i="7"/>
  <c r="H201" i="7"/>
  <c r="I201" i="7"/>
  <c r="J201" i="7"/>
  <c r="K201" i="7"/>
  <c r="L201" i="7"/>
  <c r="M201" i="7"/>
  <c r="N201" i="7"/>
  <c r="O201" i="7"/>
  <c r="H202" i="7"/>
  <c r="I202" i="7"/>
  <c r="J202" i="7"/>
  <c r="K202" i="7"/>
  <c r="L202" i="7"/>
  <c r="M202" i="7"/>
  <c r="N202" i="7"/>
  <c r="O202" i="7"/>
  <c r="H203" i="7"/>
  <c r="I203" i="7"/>
  <c r="J203" i="7"/>
  <c r="K203" i="7"/>
  <c r="L203" i="7"/>
  <c r="M203" i="7"/>
  <c r="N203" i="7"/>
  <c r="O203" i="7"/>
  <c r="H204" i="7"/>
  <c r="I204" i="7"/>
  <c r="J204" i="7"/>
  <c r="K204" i="7"/>
  <c r="L204" i="7"/>
  <c r="M204" i="7"/>
  <c r="N204" i="7"/>
  <c r="O204" i="7"/>
  <c r="H205" i="7"/>
  <c r="I205" i="7"/>
  <c r="J205" i="7"/>
  <c r="K205" i="7"/>
  <c r="L205" i="7"/>
  <c r="M205" i="7"/>
  <c r="N205" i="7"/>
  <c r="O205" i="7"/>
  <c r="H206" i="7"/>
  <c r="I206" i="7"/>
  <c r="J206" i="7"/>
  <c r="K206" i="7"/>
  <c r="L206" i="7"/>
  <c r="M206" i="7"/>
  <c r="N206" i="7"/>
  <c r="O206" i="7"/>
  <c r="H207" i="7"/>
  <c r="I207" i="7"/>
  <c r="J207" i="7"/>
  <c r="K207" i="7"/>
  <c r="L207" i="7"/>
  <c r="M207" i="7"/>
  <c r="N207" i="7"/>
  <c r="O207" i="7"/>
  <c r="H208" i="7"/>
  <c r="I208" i="7"/>
  <c r="J208" i="7"/>
  <c r="K208" i="7"/>
  <c r="L208" i="7"/>
  <c r="M208" i="7"/>
  <c r="N208" i="7"/>
  <c r="O208" i="7"/>
  <c r="H209" i="7"/>
  <c r="I209" i="7"/>
  <c r="J209" i="7"/>
  <c r="K209" i="7"/>
  <c r="L209" i="7"/>
  <c r="M209" i="7"/>
  <c r="N209" i="7"/>
  <c r="O209" i="7"/>
  <c r="H210" i="7"/>
  <c r="I210" i="7"/>
  <c r="J210" i="7"/>
  <c r="K210" i="7"/>
  <c r="L210" i="7"/>
  <c r="M210" i="7"/>
  <c r="N210" i="7"/>
  <c r="O210" i="7"/>
  <c r="H211" i="7"/>
  <c r="I211" i="7"/>
  <c r="J211" i="7"/>
  <c r="K211" i="7"/>
  <c r="L211" i="7"/>
  <c r="M211" i="7"/>
  <c r="N211" i="7"/>
  <c r="O211" i="7"/>
  <c r="H212" i="7"/>
  <c r="I212" i="7"/>
  <c r="J212" i="7"/>
  <c r="K212" i="7"/>
  <c r="L212" i="7"/>
  <c r="M212" i="7"/>
  <c r="N212" i="7"/>
  <c r="O212" i="7"/>
  <c r="H213" i="7"/>
  <c r="I213" i="7"/>
  <c r="J213" i="7"/>
  <c r="K213" i="7"/>
  <c r="L213" i="7"/>
  <c r="M213" i="7"/>
  <c r="N213" i="7"/>
  <c r="O213" i="7"/>
  <c r="H214" i="7"/>
  <c r="I214" i="7"/>
  <c r="J214" i="7"/>
  <c r="K214" i="7"/>
  <c r="L214" i="7"/>
  <c r="M214" i="7"/>
  <c r="N214" i="7"/>
  <c r="O214" i="7"/>
  <c r="H215" i="7"/>
  <c r="I215" i="7"/>
  <c r="J215" i="7"/>
  <c r="K215" i="7"/>
  <c r="L215" i="7"/>
  <c r="M215" i="7"/>
  <c r="N215" i="7"/>
  <c r="O215" i="7"/>
  <c r="H216" i="7"/>
  <c r="I216" i="7"/>
  <c r="J216" i="7"/>
  <c r="K216" i="7"/>
  <c r="L216" i="7"/>
  <c r="M216" i="7"/>
  <c r="N216" i="7"/>
  <c r="O216" i="7"/>
  <c r="H217" i="7"/>
  <c r="I217" i="7"/>
  <c r="J217" i="7"/>
  <c r="K217" i="7"/>
  <c r="L217" i="7"/>
  <c r="M217" i="7"/>
  <c r="N217" i="7"/>
  <c r="O217" i="7"/>
  <c r="H218" i="7"/>
  <c r="I218" i="7"/>
  <c r="J218" i="7"/>
  <c r="K218" i="7"/>
  <c r="L218" i="7"/>
  <c r="M218" i="7"/>
  <c r="N218" i="7"/>
  <c r="O218" i="7"/>
  <c r="H219" i="7"/>
  <c r="I219" i="7"/>
  <c r="J219" i="7"/>
  <c r="K219" i="7"/>
  <c r="L219" i="7"/>
  <c r="M219" i="7"/>
  <c r="N219" i="7"/>
  <c r="O219" i="7"/>
  <c r="H220" i="7"/>
  <c r="I220" i="7"/>
  <c r="J220" i="7"/>
  <c r="K220" i="7"/>
  <c r="L220" i="7"/>
  <c r="M220" i="7"/>
  <c r="N220" i="7"/>
  <c r="O220" i="7"/>
  <c r="H221" i="7"/>
  <c r="I221" i="7"/>
  <c r="J221" i="7"/>
  <c r="K221" i="7"/>
  <c r="L221" i="7"/>
  <c r="M221" i="7"/>
  <c r="N221" i="7"/>
  <c r="O221" i="7"/>
  <c r="H222" i="7"/>
  <c r="I222" i="7"/>
  <c r="J222" i="7"/>
  <c r="K222" i="7"/>
  <c r="L222" i="7"/>
  <c r="M222" i="7"/>
  <c r="N222" i="7"/>
  <c r="O222" i="7"/>
  <c r="H223" i="7"/>
  <c r="I223" i="7"/>
  <c r="J223" i="7"/>
  <c r="K223" i="7"/>
  <c r="L223" i="7"/>
  <c r="M223" i="7"/>
  <c r="N223" i="7"/>
  <c r="O223" i="7"/>
  <c r="H224" i="7"/>
  <c r="I224" i="7"/>
  <c r="J224" i="7"/>
  <c r="K224" i="7"/>
  <c r="L224" i="7"/>
  <c r="M224" i="7"/>
  <c r="N224" i="7"/>
  <c r="O224" i="7"/>
  <c r="H225" i="7"/>
  <c r="I225" i="7"/>
  <c r="J225" i="7"/>
  <c r="K225" i="7"/>
  <c r="L225" i="7"/>
  <c r="M225" i="7"/>
  <c r="N225" i="7"/>
  <c r="O225" i="7"/>
  <c r="H226" i="7"/>
  <c r="I226" i="7"/>
  <c r="J226" i="7"/>
  <c r="K226" i="7"/>
  <c r="L226" i="7"/>
  <c r="M226" i="7"/>
  <c r="N226" i="7"/>
  <c r="O226" i="7"/>
  <c r="H227" i="7"/>
  <c r="I227" i="7"/>
  <c r="J227" i="7"/>
  <c r="K227" i="7"/>
  <c r="L227" i="7"/>
  <c r="M227" i="7"/>
  <c r="N227" i="7"/>
  <c r="O227" i="7"/>
  <c r="H228" i="7"/>
  <c r="I228" i="7"/>
  <c r="J228" i="7"/>
  <c r="K228" i="7"/>
  <c r="L228" i="7"/>
  <c r="M228" i="7"/>
  <c r="N228" i="7"/>
  <c r="O228" i="7"/>
  <c r="H229" i="7"/>
  <c r="I229" i="7"/>
  <c r="J229" i="7"/>
  <c r="K229" i="7"/>
  <c r="L229" i="7"/>
  <c r="M229" i="7"/>
  <c r="N229" i="7"/>
  <c r="O229" i="7"/>
  <c r="H230" i="7"/>
  <c r="I230" i="7"/>
  <c r="J230" i="7"/>
  <c r="K230" i="7"/>
  <c r="L230" i="7"/>
  <c r="M230" i="7"/>
  <c r="N230" i="7"/>
  <c r="O230" i="7"/>
  <c r="H231" i="7"/>
  <c r="I231" i="7"/>
  <c r="J231" i="7"/>
  <c r="K231" i="7"/>
  <c r="L231" i="7"/>
  <c r="M231" i="7"/>
  <c r="N231" i="7"/>
  <c r="O231" i="7"/>
  <c r="H232" i="7"/>
  <c r="I232" i="7"/>
  <c r="J232" i="7"/>
  <c r="K232" i="7"/>
  <c r="L232" i="7"/>
  <c r="M232" i="7"/>
  <c r="N232" i="7"/>
  <c r="O232" i="7"/>
  <c r="H233" i="7"/>
  <c r="I233" i="7"/>
  <c r="J233" i="7"/>
  <c r="K233" i="7"/>
  <c r="L233" i="7"/>
  <c r="M233" i="7"/>
  <c r="N233" i="7"/>
  <c r="O233" i="7"/>
  <c r="H234" i="7"/>
  <c r="I234" i="7"/>
  <c r="J234" i="7"/>
  <c r="K234" i="7"/>
  <c r="L234" i="7"/>
  <c r="M234" i="7"/>
  <c r="N234" i="7"/>
  <c r="O234" i="7"/>
  <c r="H235" i="7"/>
  <c r="I235" i="7"/>
  <c r="J235" i="7"/>
  <c r="K235" i="7"/>
  <c r="L235" i="7"/>
  <c r="M235" i="7"/>
  <c r="N235" i="7"/>
  <c r="O235" i="7"/>
  <c r="H236" i="7"/>
  <c r="I236" i="7"/>
  <c r="J236" i="7"/>
  <c r="K236" i="7"/>
  <c r="L236" i="7"/>
  <c r="M236" i="7"/>
  <c r="N236" i="7"/>
  <c r="O236" i="7"/>
  <c r="H237" i="7"/>
  <c r="I237" i="7"/>
  <c r="J237" i="7"/>
  <c r="K237" i="7"/>
  <c r="L237" i="7"/>
  <c r="M237" i="7"/>
  <c r="N237" i="7"/>
  <c r="O237" i="7"/>
  <c r="H238" i="7"/>
  <c r="I238" i="7"/>
  <c r="J238" i="7"/>
  <c r="K238" i="7"/>
  <c r="L238" i="7"/>
  <c r="M238" i="7"/>
  <c r="N238" i="7"/>
  <c r="O238" i="7"/>
  <c r="H239" i="7"/>
  <c r="I239" i="7"/>
  <c r="J239" i="7"/>
  <c r="K239" i="7"/>
  <c r="L239" i="7"/>
  <c r="M239" i="7"/>
  <c r="N239" i="7"/>
  <c r="O239" i="7"/>
  <c r="H240" i="7"/>
  <c r="I240" i="7"/>
  <c r="J240" i="7"/>
  <c r="K240" i="7"/>
  <c r="L240" i="7"/>
  <c r="M240" i="7"/>
  <c r="N240" i="7"/>
  <c r="O240" i="7"/>
  <c r="H241" i="7"/>
  <c r="I241" i="7"/>
  <c r="J241" i="7"/>
  <c r="K241" i="7"/>
  <c r="L241" i="7"/>
  <c r="M241" i="7"/>
  <c r="N241" i="7"/>
  <c r="O241" i="7"/>
  <c r="H242" i="7"/>
  <c r="I242" i="7"/>
  <c r="J242" i="7"/>
  <c r="K242" i="7"/>
  <c r="L242" i="7"/>
  <c r="M242" i="7"/>
  <c r="N242" i="7"/>
  <c r="O242" i="7"/>
  <c r="H243" i="7"/>
  <c r="I243" i="7"/>
  <c r="J243" i="7"/>
  <c r="K243" i="7"/>
  <c r="L243" i="7"/>
  <c r="M243" i="7"/>
  <c r="N243" i="7"/>
  <c r="O243" i="7"/>
  <c r="H244" i="7"/>
  <c r="I244" i="7"/>
  <c r="J244" i="7"/>
  <c r="K244" i="7"/>
  <c r="L244" i="7"/>
  <c r="M244" i="7"/>
  <c r="N244" i="7"/>
  <c r="O244" i="7"/>
  <c r="H245" i="7"/>
  <c r="I245" i="7"/>
  <c r="J245" i="7"/>
  <c r="K245" i="7"/>
  <c r="L245" i="7"/>
  <c r="M245" i="7"/>
  <c r="N245" i="7"/>
  <c r="O245" i="7"/>
  <c r="H246" i="7"/>
  <c r="I246" i="7"/>
  <c r="J246" i="7"/>
  <c r="K246" i="7"/>
  <c r="L246" i="7"/>
  <c r="M246" i="7"/>
  <c r="N246" i="7"/>
  <c r="O246" i="7"/>
  <c r="H247" i="7"/>
  <c r="I247" i="7"/>
  <c r="J247" i="7"/>
  <c r="K247" i="7"/>
  <c r="L247" i="7"/>
  <c r="M247" i="7"/>
  <c r="N247" i="7"/>
  <c r="O247" i="7"/>
  <c r="H248" i="7"/>
  <c r="I248" i="7"/>
  <c r="J248" i="7"/>
  <c r="K248" i="7"/>
  <c r="L248" i="7"/>
  <c r="M248" i="7"/>
  <c r="N248" i="7"/>
  <c r="O248" i="7"/>
  <c r="H249" i="7"/>
  <c r="I249" i="7"/>
  <c r="J249" i="7"/>
  <c r="K249" i="7"/>
  <c r="L249" i="7"/>
  <c r="M249" i="7"/>
  <c r="N249" i="7"/>
  <c r="O249" i="7"/>
  <c r="H250" i="7"/>
  <c r="I250" i="7"/>
  <c r="J250" i="7"/>
  <c r="K250" i="7"/>
  <c r="L250" i="7"/>
  <c r="M250" i="7"/>
  <c r="N250" i="7"/>
  <c r="O250" i="7"/>
  <c r="H251" i="7"/>
  <c r="I251" i="7"/>
  <c r="J251" i="7"/>
  <c r="K251" i="7"/>
  <c r="L251" i="7"/>
  <c r="M251" i="7"/>
  <c r="N251" i="7"/>
  <c r="O251" i="7"/>
  <c r="H252" i="7"/>
  <c r="I252" i="7"/>
  <c r="J252" i="7"/>
  <c r="K252" i="7"/>
  <c r="L252" i="7"/>
  <c r="M252" i="7"/>
  <c r="N252" i="7"/>
  <c r="O252" i="7"/>
  <c r="H253" i="7"/>
  <c r="I253" i="7"/>
  <c r="J253" i="7"/>
  <c r="K253" i="7"/>
  <c r="L253" i="7"/>
  <c r="M253" i="7"/>
  <c r="N253" i="7"/>
  <c r="O253" i="7"/>
  <c r="H254" i="7"/>
  <c r="I254" i="7"/>
  <c r="J254" i="7"/>
  <c r="K254" i="7"/>
  <c r="L254" i="7"/>
  <c r="M254" i="7"/>
  <c r="N254" i="7"/>
  <c r="O254" i="7"/>
  <c r="H255" i="7"/>
  <c r="I255" i="7"/>
  <c r="J255" i="7"/>
  <c r="K255" i="7"/>
  <c r="L255" i="7"/>
  <c r="M255" i="7"/>
  <c r="N255" i="7"/>
  <c r="O255" i="7"/>
  <c r="H256" i="7"/>
  <c r="I256" i="7"/>
  <c r="J256" i="7"/>
  <c r="K256" i="7"/>
  <c r="L256" i="7"/>
  <c r="M256" i="7"/>
  <c r="N256" i="7"/>
  <c r="O256" i="7"/>
  <c r="H257" i="7"/>
  <c r="I257" i="7"/>
  <c r="J257" i="7"/>
  <c r="K257" i="7"/>
  <c r="L257" i="7"/>
  <c r="M257" i="7"/>
  <c r="N257" i="7"/>
  <c r="O257" i="7"/>
  <c r="H258" i="7"/>
  <c r="I258" i="7"/>
  <c r="J258" i="7"/>
  <c r="K258" i="7"/>
  <c r="L258" i="7"/>
  <c r="M258" i="7"/>
  <c r="N258" i="7"/>
  <c r="O258" i="7"/>
  <c r="H259" i="7"/>
  <c r="I259" i="7"/>
  <c r="J259" i="7"/>
  <c r="K259" i="7"/>
  <c r="L259" i="7"/>
  <c r="M259" i="7"/>
  <c r="N259" i="7"/>
  <c r="O259" i="7"/>
  <c r="H260" i="7"/>
  <c r="I260" i="7"/>
  <c r="J260" i="7"/>
  <c r="K260" i="7"/>
  <c r="L260" i="7"/>
  <c r="M260" i="7"/>
  <c r="N260" i="7"/>
  <c r="O260" i="7"/>
  <c r="H261" i="7"/>
  <c r="I261" i="7"/>
  <c r="J261" i="7"/>
  <c r="K261" i="7"/>
  <c r="L261" i="7"/>
  <c r="M261" i="7"/>
  <c r="N261" i="7"/>
  <c r="O261" i="7"/>
  <c r="H262" i="7"/>
  <c r="I262" i="7"/>
  <c r="J262" i="7"/>
  <c r="K262" i="7"/>
  <c r="L262" i="7"/>
  <c r="M262" i="7"/>
  <c r="N262" i="7"/>
  <c r="O262" i="7"/>
  <c r="H263" i="7"/>
  <c r="I263" i="7"/>
  <c r="J263" i="7"/>
  <c r="K263" i="7"/>
  <c r="L263" i="7"/>
  <c r="M263" i="7"/>
  <c r="N263" i="7"/>
  <c r="O263" i="7"/>
  <c r="H264" i="7"/>
  <c r="I264" i="7"/>
  <c r="J264" i="7"/>
  <c r="K264" i="7"/>
  <c r="L264" i="7"/>
  <c r="M264" i="7"/>
  <c r="N264" i="7"/>
  <c r="O264" i="7"/>
  <c r="H265" i="7"/>
  <c r="I265" i="7"/>
  <c r="J265" i="7"/>
  <c r="K265" i="7"/>
  <c r="L265" i="7"/>
  <c r="M265" i="7"/>
  <c r="N265" i="7"/>
  <c r="O265" i="7"/>
  <c r="H266" i="7"/>
  <c r="I266" i="7"/>
  <c r="J266" i="7"/>
  <c r="K266" i="7"/>
  <c r="L266" i="7"/>
  <c r="M266" i="7"/>
  <c r="N266" i="7"/>
  <c r="O266" i="7"/>
  <c r="H267" i="7"/>
  <c r="I267" i="7"/>
  <c r="J267" i="7"/>
  <c r="K267" i="7"/>
  <c r="L267" i="7"/>
  <c r="M267" i="7"/>
  <c r="N267" i="7"/>
  <c r="O267" i="7"/>
  <c r="H268" i="7"/>
  <c r="I268" i="7"/>
  <c r="J268" i="7"/>
  <c r="K268" i="7"/>
  <c r="L268" i="7"/>
  <c r="M268" i="7"/>
  <c r="N268" i="7"/>
  <c r="O268" i="7"/>
  <c r="H269" i="7"/>
  <c r="I269" i="7"/>
  <c r="J269" i="7"/>
  <c r="K269" i="7"/>
  <c r="L269" i="7"/>
  <c r="M269" i="7"/>
  <c r="N269" i="7"/>
  <c r="O269" i="7"/>
  <c r="H270" i="7"/>
  <c r="I270" i="7"/>
  <c r="J270" i="7"/>
  <c r="K270" i="7"/>
  <c r="L270" i="7"/>
  <c r="M270" i="7"/>
  <c r="N270" i="7"/>
  <c r="O270" i="7"/>
  <c r="H271" i="7"/>
  <c r="I271" i="7"/>
  <c r="J271" i="7"/>
  <c r="K271" i="7"/>
  <c r="L271" i="7"/>
  <c r="M271" i="7"/>
  <c r="N271" i="7"/>
  <c r="O271" i="7"/>
  <c r="H272" i="7"/>
  <c r="I272" i="7"/>
  <c r="J272" i="7"/>
  <c r="K272" i="7"/>
  <c r="L272" i="7"/>
  <c r="M272" i="7"/>
  <c r="N272" i="7"/>
  <c r="O272" i="7"/>
  <c r="H273" i="7"/>
  <c r="I273" i="7"/>
  <c r="J273" i="7"/>
  <c r="K273" i="7"/>
  <c r="L273" i="7"/>
  <c r="M273" i="7"/>
  <c r="N273" i="7"/>
  <c r="O273" i="7"/>
  <c r="H274" i="7"/>
  <c r="I274" i="7"/>
  <c r="J274" i="7"/>
  <c r="K274" i="7"/>
  <c r="L274" i="7"/>
  <c r="M274" i="7"/>
  <c r="N274" i="7"/>
  <c r="O274" i="7"/>
  <c r="H275" i="7"/>
  <c r="I275" i="7"/>
  <c r="J275" i="7"/>
  <c r="K275" i="7"/>
  <c r="L275" i="7"/>
  <c r="M275" i="7"/>
  <c r="N275" i="7"/>
  <c r="O275" i="7"/>
  <c r="H276" i="7"/>
  <c r="I276" i="7"/>
  <c r="J276" i="7"/>
  <c r="K276" i="7"/>
  <c r="L276" i="7"/>
  <c r="M276" i="7"/>
  <c r="N276" i="7"/>
  <c r="O276" i="7"/>
  <c r="H277" i="7"/>
  <c r="I277" i="7"/>
  <c r="J277" i="7"/>
  <c r="K277" i="7"/>
  <c r="L277" i="7"/>
  <c r="M277" i="7"/>
  <c r="N277" i="7"/>
  <c r="O277" i="7"/>
  <c r="H278" i="7"/>
  <c r="I278" i="7"/>
  <c r="J278" i="7"/>
  <c r="K278" i="7"/>
  <c r="L278" i="7"/>
  <c r="M278" i="7"/>
  <c r="N278" i="7"/>
  <c r="O278" i="7"/>
  <c r="H279" i="7"/>
  <c r="I279" i="7"/>
  <c r="J279" i="7"/>
  <c r="K279" i="7"/>
  <c r="L279" i="7"/>
  <c r="M279" i="7"/>
  <c r="N279" i="7"/>
  <c r="O279" i="7"/>
  <c r="H280" i="7"/>
  <c r="I280" i="7"/>
  <c r="J280" i="7"/>
  <c r="K280" i="7"/>
  <c r="L280" i="7"/>
  <c r="M280" i="7"/>
  <c r="N280" i="7"/>
  <c r="O280" i="7"/>
  <c r="H281" i="7"/>
  <c r="I281" i="7"/>
  <c r="J281" i="7"/>
  <c r="K281" i="7"/>
  <c r="L281" i="7"/>
  <c r="M281" i="7"/>
  <c r="N281" i="7"/>
  <c r="O281" i="7"/>
  <c r="H282" i="7"/>
  <c r="I282" i="7"/>
  <c r="J282" i="7"/>
  <c r="K282" i="7"/>
  <c r="L282" i="7"/>
  <c r="M282" i="7"/>
  <c r="N282" i="7"/>
  <c r="O282" i="7"/>
  <c r="H283" i="7"/>
  <c r="I283" i="7"/>
  <c r="J283" i="7"/>
  <c r="K283" i="7"/>
  <c r="L283" i="7"/>
  <c r="M283" i="7"/>
  <c r="N283" i="7"/>
  <c r="O283" i="7"/>
  <c r="H284" i="7"/>
  <c r="I284" i="7"/>
  <c r="J284" i="7"/>
  <c r="K284" i="7"/>
  <c r="L284" i="7"/>
  <c r="M284" i="7"/>
  <c r="N284" i="7"/>
  <c r="O284" i="7"/>
  <c r="H285" i="7"/>
  <c r="I285" i="7"/>
  <c r="J285" i="7"/>
  <c r="K285" i="7"/>
  <c r="L285" i="7"/>
  <c r="M285" i="7"/>
  <c r="N285" i="7"/>
  <c r="O285" i="7"/>
  <c r="H286" i="7"/>
  <c r="I286" i="7"/>
  <c r="J286" i="7"/>
  <c r="K286" i="7"/>
  <c r="L286" i="7"/>
  <c r="M286" i="7"/>
  <c r="N286" i="7"/>
  <c r="O286" i="7"/>
  <c r="H287" i="7"/>
  <c r="I287" i="7"/>
  <c r="J287" i="7"/>
  <c r="K287" i="7"/>
  <c r="L287" i="7"/>
  <c r="M287" i="7"/>
  <c r="N287" i="7"/>
  <c r="O287" i="7"/>
  <c r="H288" i="7"/>
  <c r="I288" i="7"/>
  <c r="J288" i="7"/>
  <c r="K288" i="7"/>
  <c r="L288" i="7"/>
  <c r="M288" i="7"/>
  <c r="N288" i="7"/>
  <c r="O288" i="7"/>
  <c r="H289" i="7"/>
  <c r="I289" i="7"/>
  <c r="J289" i="7"/>
  <c r="K289" i="7"/>
  <c r="L289" i="7"/>
  <c r="M289" i="7"/>
  <c r="N289" i="7"/>
  <c r="O289" i="7"/>
  <c r="H290" i="7"/>
  <c r="I290" i="7"/>
  <c r="J290" i="7"/>
  <c r="K290" i="7"/>
  <c r="L290" i="7"/>
  <c r="M290" i="7"/>
  <c r="N290" i="7"/>
  <c r="O290" i="7"/>
  <c r="H291" i="7"/>
  <c r="I291" i="7"/>
  <c r="J291" i="7"/>
  <c r="K291" i="7"/>
  <c r="L291" i="7"/>
  <c r="M291" i="7"/>
  <c r="N291" i="7"/>
  <c r="O291" i="7"/>
  <c r="H292" i="7"/>
  <c r="I292" i="7"/>
  <c r="J292" i="7"/>
  <c r="K292" i="7"/>
  <c r="L292" i="7"/>
  <c r="M292" i="7"/>
  <c r="N292" i="7"/>
  <c r="O292" i="7"/>
  <c r="H293" i="7"/>
  <c r="I293" i="7"/>
  <c r="J293" i="7"/>
  <c r="K293" i="7"/>
  <c r="L293" i="7"/>
  <c r="M293" i="7"/>
  <c r="N293" i="7"/>
  <c r="O293" i="7"/>
  <c r="H294" i="7"/>
  <c r="I294" i="7"/>
  <c r="J294" i="7"/>
  <c r="K294" i="7"/>
  <c r="L294" i="7"/>
  <c r="M294" i="7"/>
  <c r="N294" i="7"/>
  <c r="O294" i="7"/>
  <c r="H295" i="7"/>
  <c r="I295" i="7"/>
  <c r="J295" i="7"/>
  <c r="K295" i="7"/>
  <c r="L295" i="7"/>
  <c r="M295" i="7"/>
  <c r="N295" i="7"/>
  <c r="O295" i="7"/>
  <c r="H296" i="7"/>
  <c r="I296" i="7"/>
  <c r="J296" i="7"/>
  <c r="K296" i="7"/>
  <c r="L296" i="7"/>
  <c r="M296" i="7"/>
  <c r="N296" i="7"/>
  <c r="O296" i="7"/>
  <c r="H297" i="7"/>
  <c r="I297" i="7"/>
  <c r="J297" i="7"/>
  <c r="K297" i="7"/>
  <c r="L297" i="7"/>
  <c r="M297" i="7"/>
  <c r="N297" i="7"/>
  <c r="O297" i="7"/>
  <c r="H298" i="7"/>
  <c r="I298" i="7"/>
  <c r="J298" i="7"/>
  <c r="K298" i="7"/>
  <c r="L298" i="7"/>
  <c r="M298" i="7"/>
  <c r="N298" i="7"/>
  <c r="O298" i="7"/>
  <c r="H299" i="7"/>
  <c r="I299" i="7"/>
  <c r="J299" i="7"/>
  <c r="K299" i="7"/>
  <c r="L299" i="7"/>
  <c r="M299" i="7"/>
  <c r="N299" i="7"/>
  <c r="O299" i="7"/>
  <c r="H300" i="7"/>
  <c r="I300" i="7"/>
  <c r="J300" i="7"/>
  <c r="K300" i="7"/>
  <c r="L300" i="7"/>
  <c r="M300" i="7"/>
  <c r="N300" i="7"/>
  <c r="O300" i="7"/>
  <c r="H301" i="7"/>
  <c r="I301" i="7"/>
  <c r="J301" i="7"/>
  <c r="K301" i="7"/>
  <c r="L301" i="7"/>
  <c r="M301" i="7"/>
  <c r="N301" i="7"/>
  <c r="O301" i="7"/>
  <c r="H302" i="7"/>
  <c r="I302" i="7"/>
  <c r="J302" i="7"/>
  <c r="K302" i="7"/>
  <c r="L302" i="7"/>
  <c r="M302" i="7"/>
  <c r="N302" i="7"/>
  <c r="O302" i="7"/>
  <c r="H303" i="7"/>
  <c r="I303" i="7"/>
  <c r="J303" i="7"/>
  <c r="K303" i="7"/>
  <c r="L303" i="7"/>
  <c r="M303" i="7"/>
  <c r="N303" i="7"/>
  <c r="O303" i="7"/>
  <c r="H304" i="7"/>
  <c r="I304" i="7"/>
  <c r="J304" i="7"/>
  <c r="K304" i="7"/>
  <c r="L304" i="7"/>
  <c r="M304" i="7"/>
  <c r="N304" i="7"/>
  <c r="O304" i="7"/>
  <c r="H305" i="7"/>
  <c r="I305" i="7"/>
  <c r="J305" i="7"/>
  <c r="K305" i="7"/>
  <c r="L305" i="7"/>
  <c r="M305" i="7"/>
  <c r="N305" i="7"/>
  <c r="O305" i="7"/>
  <c r="H306" i="7"/>
  <c r="I306" i="7"/>
  <c r="J306" i="7"/>
  <c r="K306" i="7"/>
  <c r="L306" i="7"/>
  <c r="M306" i="7"/>
  <c r="N306" i="7"/>
  <c r="O306" i="7"/>
  <c r="H307" i="7"/>
  <c r="I307" i="7"/>
  <c r="J307" i="7"/>
  <c r="K307" i="7"/>
  <c r="L307" i="7"/>
  <c r="M307" i="7"/>
  <c r="N307" i="7"/>
  <c r="O307" i="7"/>
  <c r="H308" i="7"/>
  <c r="I308" i="7"/>
  <c r="J308" i="7"/>
  <c r="K308" i="7"/>
  <c r="L308" i="7"/>
  <c r="M308" i="7"/>
  <c r="N308" i="7"/>
  <c r="O308" i="7"/>
  <c r="H309" i="7"/>
  <c r="I309" i="7"/>
  <c r="J309" i="7"/>
  <c r="K309" i="7"/>
  <c r="L309" i="7"/>
  <c r="M309" i="7"/>
  <c r="N309" i="7"/>
  <c r="O309" i="7"/>
  <c r="H310" i="7"/>
  <c r="I310" i="7"/>
  <c r="J310" i="7"/>
  <c r="K310" i="7"/>
  <c r="L310" i="7"/>
  <c r="M310" i="7"/>
  <c r="N310" i="7"/>
  <c r="O310" i="7"/>
  <c r="H311" i="7"/>
  <c r="I311" i="7"/>
  <c r="J311" i="7"/>
  <c r="K311" i="7"/>
  <c r="L311" i="7"/>
  <c r="M311" i="7"/>
  <c r="N311" i="7"/>
  <c r="O311" i="7"/>
  <c r="H312" i="7"/>
  <c r="I312" i="7"/>
  <c r="J312" i="7"/>
  <c r="K312" i="7"/>
  <c r="L312" i="7"/>
  <c r="M312" i="7"/>
  <c r="N312" i="7"/>
  <c r="O312" i="7"/>
  <c r="H313" i="7"/>
  <c r="I313" i="7"/>
  <c r="J313" i="7"/>
  <c r="K313" i="7"/>
  <c r="L313" i="7"/>
  <c r="M313" i="7"/>
  <c r="N313" i="7"/>
  <c r="O313" i="7"/>
  <c r="H314" i="7"/>
  <c r="I314" i="7"/>
  <c r="J314" i="7"/>
  <c r="K314" i="7"/>
  <c r="L314" i="7"/>
  <c r="M314" i="7"/>
  <c r="N314" i="7"/>
  <c r="O314" i="7"/>
  <c r="H315" i="7"/>
  <c r="I315" i="7"/>
  <c r="J315" i="7"/>
  <c r="K315" i="7"/>
  <c r="L315" i="7"/>
  <c r="M315" i="7"/>
  <c r="N315" i="7"/>
  <c r="O315" i="7"/>
  <c r="H316" i="7"/>
  <c r="I316" i="7"/>
  <c r="J316" i="7"/>
  <c r="K316" i="7"/>
  <c r="L316" i="7"/>
  <c r="M316" i="7"/>
  <c r="N316" i="7"/>
  <c r="O316" i="7"/>
  <c r="H317" i="7"/>
  <c r="I317" i="7"/>
  <c r="J317" i="7"/>
  <c r="K317" i="7"/>
  <c r="L317" i="7"/>
  <c r="M317" i="7"/>
  <c r="N317" i="7"/>
  <c r="O317" i="7"/>
  <c r="H318" i="7"/>
  <c r="I318" i="7"/>
  <c r="J318" i="7"/>
  <c r="K318" i="7"/>
  <c r="L318" i="7"/>
  <c r="M318" i="7"/>
  <c r="N318" i="7"/>
  <c r="O318" i="7"/>
  <c r="H319" i="7"/>
  <c r="I319" i="7"/>
  <c r="J319" i="7"/>
  <c r="K319" i="7"/>
  <c r="L319" i="7"/>
  <c r="M319" i="7"/>
  <c r="N319" i="7"/>
  <c r="O319" i="7"/>
  <c r="H320" i="7"/>
  <c r="I320" i="7"/>
  <c r="J320" i="7"/>
  <c r="K320" i="7"/>
  <c r="L320" i="7"/>
  <c r="M320" i="7"/>
  <c r="N320" i="7"/>
  <c r="O320" i="7"/>
  <c r="H321" i="7"/>
  <c r="I321" i="7"/>
  <c r="J321" i="7"/>
  <c r="K321" i="7"/>
  <c r="L321" i="7"/>
  <c r="M321" i="7"/>
  <c r="N321" i="7"/>
  <c r="O321" i="7"/>
  <c r="H322" i="7"/>
  <c r="I322" i="7"/>
  <c r="J322" i="7"/>
  <c r="K322" i="7"/>
  <c r="L322" i="7"/>
  <c r="M322" i="7"/>
  <c r="N322" i="7"/>
  <c r="O322" i="7"/>
  <c r="H323" i="7"/>
  <c r="I323" i="7"/>
  <c r="J323" i="7"/>
  <c r="K323" i="7"/>
  <c r="L323" i="7"/>
  <c r="M323" i="7"/>
  <c r="N323" i="7"/>
  <c r="O323" i="7"/>
  <c r="H324" i="7"/>
  <c r="I324" i="7"/>
  <c r="J324" i="7"/>
  <c r="K324" i="7"/>
  <c r="L324" i="7"/>
  <c r="M324" i="7"/>
  <c r="N324" i="7"/>
  <c r="O324" i="7"/>
  <c r="H325" i="7"/>
  <c r="I325" i="7"/>
  <c r="J325" i="7"/>
  <c r="K325" i="7"/>
  <c r="L325" i="7"/>
  <c r="M325" i="7"/>
  <c r="N325" i="7"/>
  <c r="O325" i="7"/>
  <c r="H326" i="7"/>
  <c r="I326" i="7"/>
  <c r="J326" i="7"/>
  <c r="K326" i="7"/>
  <c r="L326" i="7"/>
  <c r="M326" i="7"/>
  <c r="N326" i="7"/>
  <c r="O326" i="7"/>
  <c r="H327" i="7"/>
  <c r="I327" i="7"/>
  <c r="J327" i="7"/>
  <c r="K327" i="7"/>
  <c r="L327" i="7"/>
  <c r="M327" i="7"/>
  <c r="N327" i="7"/>
  <c r="O327" i="7"/>
  <c r="H328" i="7"/>
  <c r="I328" i="7"/>
  <c r="J328" i="7"/>
  <c r="K328" i="7"/>
  <c r="L328" i="7"/>
  <c r="M328" i="7"/>
  <c r="N328" i="7"/>
  <c r="O328" i="7"/>
  <c r="H329" i="7"/>
  <c r="I329" i="7"/>
  <c r="J329" i="7"/>
  <c r="K329" i="7"/>
  <c r="L329" i="7"/>
  <c r="M329" i="7"/>
  <c r="N329" i="7"/>
  <c r="O329" i="7"/>
  <c r="H330" i="7"/>
  <c r="I330" i="7"/>
  <c r="J330" i="7"/>
  <c r="K330" i="7"/>
  <c r="L330" i="7"/>
  <c r="M330" i="7"/>
  <c r="N330" i="7"/>
  <c r="O330" i="7"/>
  <c r="H331" i="7"/>
  <c r="I331" i="7"/>
  <c r="J331" i="7"/>
  <c r="K331" i="7"/>
  <c r="L331" i="7"/>
  <c r="M331" i="7"/>
  <c r="N331" i="7"/>
  <c r="O331" i="7"/>
  <c r="H332" i="7"/>
  <c r="I332" i="7"/>
  <c r="J332" i="7"/>
  <c r="K332" i="7"/>
  <c r="L332" i="7"/>
  <c r="M332" i="7"/>
  <c r="N332" i="7"/>
  <c r="O332" i="7"/>
  <c r="H333" i="7"/>
  <c r="I333" i="7"/>
  <c r="J333" i="7"/>
  <c r="K333" i="7"/>
  <c r="L333" i="7"/>
  <c r="M333" i="7"/>
  <c r="N333" i="7"/>
  <c r="O333" i="7"/>
  <c r="H334" i="7"/>
  <c r="I334" i="7"/>
  <c r="J334" i="7"/>
  <c r="K334" i="7"/>
  <c r="L334" i="7"/>
  <c r="M334" i="7"/>
  <c r="N334" i="7"/>
  <c r="O334" i="7"/>
  <c r="H335" i="7"/>
  <c r="I335" i="7"/>
  <c r="J335" i="7"/>
  <c r="K335" i="7"/>
  <c r="L335" i="7"/>
  <c r="M335" i="7"/>
  <c r="N335" i="7"/>
  <c r="O335" i="7"/>
  <c r="H336" i="7"/>
  <c r="I336" i="7"/>
  <c r="J336" i="7"/>
  <c r="K336" i="7"/>
  <c r="L336" i="7"/>
  <c r="M336" i="7"/>
  <c r="N336" i="7"/>
  <c r="O336" i="7"/>
  <c r="H337" i="7"/>
  <c r="I337" i="7"/>
  <c r="J337" i="7"/>
  <c r="K337" i="7"/>
  <c r="L337" i="7"/>
  <c r="M337" i="7"/>
  <c r="N337" i="7"/>
  <c r="O337" i="7"/>
  <c r="H338" i="7"/>
  <c r="I338" i="7"/>
  <c r="J338" i="7"/>
  <c r="K338" i="7"/>
  <c r="L338" i="7"/>
  <c r="M338" i="7"/>
  <c r="N338" i="7"/>
  <c r="O338" i="7"/>
  <c r="H339" i="7"/>
  <c r="I339" i="7"/>
  <c r="J339" i="7"/>
  <c r="K339" i="7"/>
  <c r="L339" i="7"/>
  <c r="M339" i="7"/>
  <c r="N339" i="7"/>
  <c r="O339" i="7"/>
  <c r="H340" i="7"/>
  <c r="I340" i="7"/>
  <c r="J340" i="7"/>
  <c r="K340" i="7"/>
  <c r="L340" i="7"/>
  <c r="M340" i="7"/>
  <c r="N340" i="7"/>
  <c r="O340" i="7"/>
  <c r="H341" i="7"/>
  <c r="I341" i="7"/>
  <c r="J341" i="7"/>
  <c r="K341" i="7"/>
  <c r="L341" i="7"/>
  <c r="M341" i="7"/>
  <c r="N341" i="7"/>
  <c r="O341" i="7"/>
  <c r="H342" i="7"/>
  <c r="I342" i="7"/>
  <c r="J342" i="7"/>
  <c r="K342" i="7"/>
  <c r="L342" i="7"/>
  <c r="M342" i="7"/>
  <c r="N342" i="7"/>
  <c r="O342" i="7"/>
  <c r="H343" i="7"/>
  <c r="I343" i="7"/>
  <c r="J343" i="7"/>
  <c r="K343" i="7"/>
  <c r="L343" i="7"/>
  <c r="M343" i="7"/>
  <c r="N343" i="7"/>
  <c r="O343" i="7"/>
  <c r="H344" i="7"/>
  <c r="I344" i="7"/>
  <c r="J344" i="7"/>
  <c r="K344" i="7"/>
  <c r="L344" i="7"/>
  <c r="M344" i="7"/>
  <c r="N344" i="7"/>
  <c r="O344" i="7"/>
  <c r="H345" i="7"/>
  <c r="I345" i="7"/>
  <c r="J345" i="7"/>
  <c r="K345" i="7"/>
  <c r="L345" i="7"/>
  <c r="M345" i="7"/>
  <c r="N345" i="7"/>
  <c r="O345" i="7"/>
  <c r="H346" i="7"/>
  <c r="I346" i="7"/>
  <c r="J346" i="7"/>
  <c r="K346" i="7"/>
  <c r="L346" i="7"/>
  <c r="M346" i="7"/>
  <c r="N346" i="7"/>
  <c r="O346" i="7"/>
  <c r="H347" i="7"/>
  <c r="I347" i="7"/>
  <c r="J347" i="7"/>
  <c r="K347" i="7"/>
  <c r="L347" i="7"/>
  <c r="M347" i="7"/>
  <c r="N347" i="7"/>
  <c r="O347" i="7"/>
  <c r="H348" i="7"/>
  <c r="I348" i="7"/>
  <c r="J348" i="7"/>
  <c r="K348" i="7"/>
  <c r="L348" i="7"/>
  <c r="M348" i="7"/>
  <c r="N348" i="7"/>
  <c r="O348" i="7"/>
  <c r="H349" i="7"/>
  <c r="I349" i="7"/>
  <c r="J349" i="7"/>
  <c r="K349" i="7"/>
  <c r="L349" i="7"/>
  <c r="M349" i="7"/>
  <c r="N349" i="7"/>
  <c r="O349" i="7"/>
  <c r="H350" i="7"/>
  <c r="I350" i="7"/>
  <c r="J350" i="7"/>
  <c r="K350" i="7"/>
  <c r="L350" i="7"/>
  <c r="M350" i="7"/>
  <c r="N350" i="7"/>
  <c r="O350" i="7"/>
  <c r="H351" i="7"/>
  <c r="I351" i="7"/>
  <c r="J351" i="7"/>
  <c r="K351" i="7"/>
  <c r="L351" i="7"/>
  <c r="M351" i="7"/>
  <c r="N351" i="7"/>
  <c r="O351" i="7"/>
  <c r="H352" i="7"/>
  <c r="I352" i="7"/>
  <c r="J352" i="7"/>
  <c r="K352" i="7"/>
  <c r="L352" i="7"/>
  <c r="M352" i="7"/>
  <c r="N352" i="7"/>
  <c r="O352" i="7"/>
  <c r="H353" i="7"/>
  <c r="I353" i="7"/>
  <c r="J353" i="7"/>
  <c r="K353" i="7"/>
  <c r="L353" i="7"/>
  <c r="M353" i="7"/>
  <c r="N353" i="7"/>
  <c r="O353" i="7"/>
  <c r="H354" i="7"/>
  <c r="I354" i="7"/>
  <c r="J354" i="7"/>
  <c r="K354" i="7"/>
  <c r="L354" i="7"/>
  <c r="M354" i="7"/>
  <c r="N354" i="7"/>
  <c r="O354" i="7"/>
  <c r="H355" i="7"/>
  <c r="I355" i="7"/>
  <c r="J355" i="7"/>
  <c r="K355" i="7"/>
  <c r="L355" i="7"/>
  <c r="M355" i="7"/>
  <c r="N355" i="7"/>
  <c r="O355" i="7"/>
  <c r="H356" i="7"/>
  <c r="I356" i="7"/>
  <c r="J356" i="7"/>
  <c r="K356" i="7"/>
  <c r="L356" i="7"/>
  <c r="M356" i="7"/>
  <c r="N356" i="7"/>
  <c r="O356" i="7"/>
  <c r="H357" i="7"/>
  <c r="I357" i="7"/>
  <c r="J357" i="7"/>
  <c r="K357" i="7"/>
  <c r="L357" i="7"/>
  <c r="M357" i="7"/>
  <c r="N357" i="7"/>
  <c r="O357" i="7"/>
  <c r="H358" i="7"/>
  <c r="I358" i="7"/>
  <c r="J358" i="7"/>
  <c r="K358" i="7"/>
  <c r="L358" i="7"/>
  <c r="M358" i="7"/>
  <c r="N358" i="7"/>
  <c r="O358" i="7"/>
  <c r="H359" i="7"/>
  <c r="I359" i="7"/>
  <c r="J359" i="7"/>
  <c r="K359" i="7"/>
  <c r="L359" i="7"/>
  <c r="M359" i="7"/>
  <c r="N359" i="7"/>
  <c r="O359" i="7"/>
  <c r="H360" i="7"/>
  <c r="I360" i="7"/>
  <c r="J360" i="7"/>
  <c r="K360" i="7"/>
  <c r="L360" i="7"/>
  <c r="M360" i="7"/>
  <c r="N360" i="7"/>
  <c r="O360" i="7"/>
  <c r="H361" i="7"/>
  <c r="I361" i="7"/>
  <c r="J361" i="7"/>
  <c r="K361" i="7"/>
  <c r="L361" i="7"/>
  <c r="M361" i="7"/>
  <c r="N361" i="7"/>
  <c r="O361" i="7"/>
  <c r="H362" i="7"/>
  <c r="I362" i="7"/>
  <c r="J362" i="7"/>
  <c r="K362" i="7"/>
  <c r="L362" i="7"/>
  <c r="M362" i="7"/>
  <c r="N362" i="7"/>
  <c r="O362" i="7"/>
  <c r="H363" i="7"/>
  <c r="I363" i="7"/>
  <c r="J363" i="7"/>
  <c r="K363" i="7"/>
  <c r="L363" i="7"/>
  <c r="M363" i="7"/>
  <c r="N363" i="7"/>
  <c r="O363" i="7"/>
  <c r="H364" i="7"/>
  <c r="I364" i="7"/>
  <c r="J364" i="7"/>
  <c r="K364" i="7"/>
  <c r="L364" i="7"/>
  <c r="M364" i="7"/>
  <c r="N364" i="7"/>
  <c r="O364" i="7"/>
  <c r="H365" i="7"/>
  <c r="I365" i="7"/>
  <c r="J365" i="7"/>
  <c r="K365" i="7"/>
  <c r="L365" i="7"/>
  <c r="M365" i="7"/>
  <c r="N365" i="7"/>
  <c r="O365" i="7"/>
  <c r="H366" i="7"/>
  <c r="I366" i="7"/>
  <c r="J366" i="7"/>
  <c r="K366" i="7"/>
  <c r="L366" i="7"/>
  <c r="M366" i="7"/>
  <c r="N366" i="7"/>
  <c r="O366" i="7"/>
  <c r="H367" i="7"/>
  <c r="I367" i="7"/>
  <c r="J367" i="7"/>
  <c r="K367" i="7"/>
  <c r="L367" i="7"/>
  <c r="M367" i="7"/>
  <c r="N367" i="7"/>
  <c r="O367" i="7"/>
  <c r="H368" i="7"/>
  <c r="I368" i="7"/>
  <c r="J368" i="7"/>
  <c r="K368" i="7"/>
  <c r="L368" i="7"/>
  <c r="M368" i="7"/>
  <c r="N368" i="7"/>
  <c r="O368" i="7"/>
  <c r="H369" i="7"/>
  <c r="I369" i="7"/>
  <c r="J369" i="7"/>
  <c r="K369" i="7"/>
  <c r="L369" i="7"/>
  <c r="M369" i="7"/>
  <c r="N369" i="7"/>
  <c r="O369" i="7"/>
  <c r="H370" i="7"/>
  <c r="I370" i="7"/>
  <c r="J370" i="7"/>
  <c r="K370" i="7"/>
  <c r="L370" i="7"/>
  <c r="M370" i="7"/>
  <c r="N370" i="7"/>
  <c r="O370" i="7"/>
  <c r="H371" i="7"/>
  <c r="I371" i="7"/>
  <c r="J371" i="7"/>
  <c r="K371" i="7"/>
  <c r="L371" i="7"/>
  <c r="M371" i="7"/>
  <c r="N371" i="7"/>
  <c r="O371" i="7"/>
  <c r="H372" i="7"/>
  <c r="I372" i="7"/>
  <c r="J372" i="7"/>
  <c r="K372" i="7"/>
  <c r="L372" i="7"/>
  <c r="M372" i="7"/>
  <c r="N372" i="7"/>
  <c r="O372" i="7"/>
  <c r="H373" i="7"/>
  <c r="I373" i="7"/>
  <c r="J373" i="7"/>
  <c r="K373" i="7"/>
  <c r="L373" i="7"/>
  <c r="M373" i="7"/>
  <c r="N373" i="7"/>
  <c r="O373" i="7"/>
  <c r="H374" i="7"/>
  <c r="I374" i="7"/>
  <c r="J374" i="7"/>
  <c r="K374" i="7"/>
  <c r="L374" i="7"/>
  <c r="M374" i="7"/>
  <c r="N374" i="7"/>
  <c r="O374" i="7"/>
  <c r="H375" i="7"/>
  <c r="I375" i="7"/>
  <c r="J375" i="7"/>
  <c r="K375" i="7"/>
  <c r="L375" i="7"/>
  <c r="M375" i="7"/>
  <c r="N375" i="7"/>
  <c r="O375" i="7"/>
  <c r="H376" i="7"/>
  <c r="I376" i="7"/>
  <c r="J376" i="7"/>
  <c r="K376" i="7"/>
  <c r="L376" i="7"/>
  <c r="M376" i="7"/>
  <c r="N376" i="7"/>
  <c r="O376" i="7"/>
  <c r="H377" i="7"/>
  <c r="I377" i="7"/>
  <c r="J377" i="7"/>
  <c r="K377" i="7"/>
  <c r="L377" i="7"/>
  <c r="M377" i="7"/>
  <c r="N377" i="7"/>
  <c r="O377" i="7"/>
  <c r="H378" i="7"/>
  <c r="I378" i="7"/>
  <c r="J378" i="7"/>
  <c r="K378" i="7"/>
  <c r="L378" i="7"/>
  <c r="M378" i="7"/>
  <c r="N378" i="7"/>
  <c r="O378" i="7"/>
  <c r="H379" i="7"/>
  <c r="I379" i="7"/>
  <c r="J379" i="7"/>
  <c r="K379" i="7"/>
  <c r="L379" i="7"/>
  <c r="M379" i="7"/>
  <c r="N379" i="7"/>
  <c r="O379" i="7"/>
  <c r="H380" i="7"/>
  <c r="I380" i="7"/>
  <c r="J380" i="7"/>
  <c r="K380" i="7"/>
  <c r="L380" i="7"/>
  <c r="M380" i="7"/>
  <c r="N380" i="7"/>
  <c r="O380" i="7"/>
  <c r="H381" i="7"/>
  <c r="I381" i="7"/>
  <c r="J381" i="7"/>
  <c r="K381" i="7"/>
  <c r="L381" i="7"/>
  <c r="M381" i="7"/>
  <c r="N381" i="7"/>
  <c r="O381" i="7"/>
  <c r="H382" i="7"/>
  <c r="I382" i="7"/>
  <c r="J382" i="7"/>
  <c r="K382" i="7"/>
  <c r="L382" i="7"/>
  <c r="M382" i="7"/>
  <c r="N382" i="7"/>
  <c r="O382" i="7"/>
  <c r="H383" i="7"/>
  <c r="I383" i="7"/>
  <c r="J383" i="7"/>
  <c r="K383" i="7"/>
  <c r="L383" i="7"/>
  <c r="M383" i="7"/>
  <c r="N383" i="7"/>
  <c r="O383" i="7"/>
  <c r="H384" i="7"/>
  <c r="I384" i="7"/>
  <c r="J384" i="7"/>
  <c r="K384" i="7"/>
  <c r="L384" i="7"/>
  <c r="M384" i="7"/>
  <c r="N384" i="7"/>
  <c r="O384" i="7"/>
  <c r="H385" i="7"/>
  <c r="I385" i="7"/>
  <c r="J385" i="7"/>
  <c r="K385" i="7"/>
  <c r="L385" i="7"/>
  <c r="M385" i="7"/>
  <c r="N385" i="7"/>
  <c r="O385" i="7"/>
  <c r="H386" i="7"/>
  <c r="I386" i="7"/>
  <c r="J386" i="7"/>
  <c r="K386" i="7"/>
  <c r="L386" i="7"/>
  <c r="M386" i="7"/>
  <c r="N386" i="7"/>
  <c r="O386" i="7"/>
  <c r="H387" i="7"/>
  <c r="I387" i="7"/>
  <c r="J387" i="7"/>
  <c r="K387" i="7"/>
  <c r="L387" i="7"/>
  <c r="M387" i="7"/>
  <c r="N387" i="7"/>
  <c r="O387" i="7"/>
  <c r="H388" i="7"/>
  <c r="I388" i="7"/>
  <c r="J388" i="7"/>
  <c r="K388" i="7"/>
  <c r="L388" i="7"/>
  <c r="M388" i="7"/>
  <c r="N388" i="7"/>
  <c r="O388" i="7"/>
  <c r="H389" i="7"/>
  <c r="I389" i="7"/>
  <c r="J389" i="7"/>
  <c r="K389" i="7"/>
  <c r="L389" i="7"/>
  <c r="M389" i="7"/>
  <c r="N389" i="7"/>
  <c r="O389" i="7"/>
  <c r="H390" i="7"/>
  <c r="I390" i="7"/>
  <c r="J390" i="7"/>
  <c r="K390" i="7"/>
  <c r="L390" i="7"/>
  <c r="M390" i="7"/>
  <c r="N390" i="7"/>
  <c r="O390" i="7"/>
  <c r="H391" i="7"/>
  <c r="I391" i="7"/>
  <c r="J391" i="7"/>
  <c r="K391" i="7"/>
  <c r="L391" i="7"/>
  <c r="M391" i="7"/>
  <c r="N391" i="7"/>
  <c r="O391" i="7"/>
  <c r="H392" i="7"/>
  <c r="I392" i="7"/>
  <c r="J392" i="7"/>
  <c r="K392" i="7"/>
  <c r="L392" i="7"/>
  <c r="M392" i="7"/>
  <c r="N392" i="7"/>
  <c r="O392" i="7"/>
  <c r="H393" i="7"/>
  <c r="I393" i="7"/>
  <c r="J393" i="7"/>
  <c r="K393" i="7"/>
  <c r="L393" i="7"/>
  <c r="M393" i="7"/>
  <c r="N393" i="7"/>
  <c r="O393" i="7"/>
  <c r="H394" i="7"/>
  <c r="I394" i="7"/>
  <c r="J394" i="7"/>
  <c r="K394" i="7"/>
  <c r="L394" i="7"/>
  <c r="M394" i="7"/>
  <c r="N394" i="7"/>
  <c r="O394" i="7"/>
  <c r="H395" i="7"/>
  <c r="I395" i="7"/>
  <c r="J395" i="7"/>
  <c r="K395" i="7"/>
  <c r="L395" i="7"/>
  <c r="M395" i="7"/>
  <c r="N395" i="7"/>
  <c r="O395" i="7"/>
  <c r="H396" i="7"/>
  <c r="I396" i="7"/>
  <c r="J396" i="7"/>
  <c r="K396" i="7"/>
  <c r="L396" i="7"/>
  <c r="M396" i="7"/>
  <c r="N396" i="7"/>
  <c r="O396" i="7"/>
  <c r="H397" i="7"/>
  <c r="I397" i="7"/>
  <c r="J397" i="7"/>
  <c r="K397" i="7"/>
  <c r="L397" i="7"/>
  <c r="M397" i="7"/>
  <c r="N397" i="7"/>
  <c r="O397" i="7"/>
  <c r="H398" i="7"/>
  <c r="I398" i="7"/>
  <c r="J398" i="7"/>
  <c r="K398" i="7"/>
  <c r="L398" i="7"/>
  <c r="M398" i="7"/>
  <c r="N398" i="7"/>
  <c r="O398" i="7"/>
  <c r="H399" i="7"/>
  <c r="I399" i="7"/>
  <c r="J399" i="7"/>
  <c r="K399" i="7"/>
  <c r="L399" i="7"/>
  <c r="M399" i="7"/>
  <c r="N399" i="7"/>
  <c r="O399" i="7"/>
  <c r="H400" i="7"/>
  <c r="I400" i="7"/>
  <c r="J400" i="7"/>
  <c r="K400" i="7"/>
  <c r="L400" i="7"/>
  <c r="M400" i="7"/>
  <c r="N400" i="7"/>
  <c r="O400" i="7"/>
  <c r="H401" i="7"/>
  <c r="I401" i="7"/>
  <c r="J401" i="7"/>
  <c r="K401" i="7"/>
  <c r="L401" i="7"/>
  <c r="M401" i="7"/>
  <c r="N401" i="7"/>
  <c r="O401" i="7"/>
  <c r="H402" i="7"/>
  <c r="I402" i="7"/>
  <c r="J402" i="7"/>
  <c r="K402" i="7"/>
  <c r="L402" i="7"/>
  <c r="M402" i="7"/>
  <c r="N402" i="7"/>
  <c r="O402" i="7"/>
  <c r="H403" i="7"/>
  <c r="I403" i="7"/>
  <c r="J403" i="7"/>
  <c r="K403" i="7"/>
  <c r="L403" i="7"/>
  <c r="M403" i="7"/>
  <c r="N403" i="7"/>
  <c r="O403" i="7"/>
  <c r="H404" i="7"/>
  <c r="I404" i="7"/>
  <c r="J404" i="7"/>
  <c r="K404" i="7"/>
  <c r="L404" i="7"/>
  <c r="M404" i="7"/>
  <c r="N404" i="7"/>
  <c r="O404" i="7"/>
  <c r="H405" i="7"/>
  <c r="I405" i="7"/>
  <c r="J405" i="7"/>
  <c r="K405" i="7"/>
  <c r="L405" i="7"/>
  <c r="M405" i="7"/>
  <c r="N405" i="7"/>
  <c r="O405" i="7"/>
  <c r="H406" i="7"/>
  <c r="I406" i="7"/>
  <c r="J406" i="7"/>
  <c r="K406" i="7"/>
  <c r="L406" i="7"/>
  <c r="M406" i="7"/>
  <c r="N406" i="7"/>
  <c r="O406" i="7"/>
  <c r="H407" i="7"/>
  <c r="I407" i="7"/>
  <c r="J407" i="7"/>
  <c r="K407" i="7"/>
  <c r="L407" i="7"/>
  <c r="M407" i="7"/>
  <c r="N407" i="7"/>
  <c r="O407" i="7"/>
  <c r="H408" i="7"/>
  <c r="I408" i="7"/>
  <c r="J408" i="7"/>
  <c r="K408" i="7"/>
  <c r="L408" i="7"/>
  <c r="M408" i="7"/>
  <c r="N408" i="7"/>
  <c r="O408" i="7"/>
  <c r="H409" i="7"/>
  <c r="I409" i="7"/>
  <c r="J409" i="7"/>
  <c r="K409" i="7"/>
  <c r="L409" i="7"/>
  <c r="M409" i="7"/>
  <c r="N409" i="7"/>
  <c r="O409" i="7"/>
  <c r="H410" i="7"/>
  <c r="I410" i="7"/>
  <c r="J410" i="7"/>
  <c r="K410" i="7"/>
  <c r="L410" i="7"/>
  <c r="M410" i="7"/>
  <c r="N410" i="7"/>
  <c r="O410" i="7"/>
  <c r="H411" i="7"/>
  <c r="I411" i="7"/>
  <c r="J411" i="7"/>
  <c r="K411" i="7"/>
  <c r="L411" i="7"/>
  <c r="M411" i="7"/>
  <c r="N411" i="7"/>
  <c r="O411" i="7"/>
  <c r="H412" i="7"/>
  <c r="I412" i="7"/>
  <c r="J412" i="7"/>
  <c r="K412" i="7"/>
  <c r="L412" i="7"/>
  <c r="M412" i="7"/>
  <c r="N412" i="7"/>
  <c r="O412" i="7"/>
  <c r="H413" i="7"/>
  <c r="I413" i="7"/>
  <c r="J413" i="7"/>
  <c r="K413" i="7"/>
  <c r="L413" i="7"/>
  <c r="M413" i="7"/>
  <c r="N413" i="7"/>
  <c r="O413" i="7"/>
  <c r="H414" i="7"/>
  <c r="I414" i="7"/>
  <c r="J414" i="7"/>
  <c r="K414" i="7"/>
  <c r="L414" i="7"/>
  <c r="M414" i="7"/>
  <c r="N414" i="7"/>
  <c r="O414" i="7"/>
  <c r="H415" i="7"/>
  <c r="I415" i="7"/>
  <c r="J415" i="7"/>
  <c r="K415" i="7"/>
  <c r="L415" i="7"/>
  <c r="M415" i="7"/>
  <c r="N415" i="7"/>
  <c r="O415" i="7"/>
  <c r="H416" i="7"/>
  <c r="I416" i="7"/>
  <c r="J416" i="7"/>
  <c r="K416" i="7"/>
  <c r="L416" i="7"/>
  <c r="M416" i="7"/>
  <c r="N416" i="7"/>
  <c r="O416" i="7"/>
  <c r="H417" i="7"/>
  <c r="I417" i="7"/>
  <c r="J417" i="7"/>
  <c r="K417" i="7"/>
  <c r="L417" i="7"/>
  <c r="M417" i="7"/>
  <c r="N417" i="7"/>
  <c r="O417" i="7"/>
  <c r="H418" i="7"/>
  <c r="I418" i="7"/>
  <c r="J418" i="7"/>
  <c r="K418" i="7"/>
  <c r="L418" i="7"/>
  <c r="M418" i="7"/>
  <c r="N418" i="7"/>
  <c r="O418" i="7"/>
  <c r="H419" i="7"/>
  <c r="I419" i="7"/>
  <c r="J419" i="7"/>
  <c r="K419" i="7"/>
  <c r="L419" i="7"/>
  <c r="M419" i="7"/>
  <c r="N419" i="7"/>
  <c r="O419" i="7"/>
  <c r="H420" i="7"/>
  <c r="I420" i="7"/>
  <c r="J420" i="7"/>
  <c r="K420" i="7"/>
  <c r="L420" i="7"/>
  <c r="M420" i="7"/>
  <c r="N420" i="7"/>
  <c r="O420" i="7"/>
  <c r="H421" i="7"/>
  <c r="I421" i="7"/>
  <c r="J421" i="7"/>
  <c r="K421" i="7"/>
  <c r="L421" i="7"/>
  <c r="M421" i="7"/>
  <c r="N421" i="7"/>
  <c r="O421" i="7"/>
  <c r="H422" i="7"/>
  <c r="I422" i="7"/>
  <c r="J422" i="7"/>
  <c r="K422" i="7"/>
  <c r="L422" i="7"/>
  <c r="M422" i="7"/>
  <c r="N422" i="7"/>
  <c r="O422" i="7"/>
  <c r="H423" i="7"/>
  <c r="I423" i="7"/>
  <c r="J423" i="7"/>
  <c r="K423" i="7"/>
  <c r="L423" i="7"/>
  <c r="M423" i="7"/>
  <c r="N423" i="7"/>
  <c r="O423" i="7"/>
  <c r="H424" i="7"/>
  <c r="I424" i="7"/>
  <c r="J424" i="7"/>
  <c r="K424" i="7"/>
  <c r="L424" i="7"/>
  <c r="M424" i="7"/>
  <c r="N424" i="7"/>
  <c r="O424" i="7"/>
  <c r="H425" i="7"/>
  <c r="I425" i="7"/>
  <c r="J425" i="7"/>
  <c r="K425" i="7"/>
  <c r="L425" i="7"/>
  <c r="M425" i="7"/>
  <c r="N425" i="7"/>
  <c r="O425" i="7"/>
  <c r="H426" i="7"/>
  <c r="I426" i="7"/>
  <c r="J426" i="7"/>
  <c r="K426" i="7"/>
  <c r="L426" i="7"/>
  <c r="M426" i="7"/>
  <c r="N426" i="7"/>
  <c r="O426" i="7"/>
  <c r="H427" i="7"/>
  <c r="I427" i="7"/>
  <c r="J427" i="7"/>
  <c r="K427" i="7"/>
  <c r="L427" i="7"/>
  <c r="M427" i="7"/>
  <c r="N427" i="7"/>
  <c r="O427" i="7"/>
  <c r="H428" i="7"/>
  <c r="I428" i="7"/>
  <c r="J428" i="7"/>
  <c r="K428" i="7"/>
  <c r="L428" i="7"/>
  <c r="M428" i="7"/>
  <c r="N428" i="7"/>
  <c r="O428" i="7"/>
  <c r="H429" i="7"/>
  <c r="I429" i="7"/>
  <c r="J429" i="7"/>
  <c r="K429" i="7"/>
  <c r="L429" i="7"/>
  <c r="M429" i="7"/>
  <c r="N429" i="7"/>
  <c r="O429" i="7"/>
  <c r="H430" i="7"/>
  <c r="I430" i="7"/>
  <c r="J430" i="7"/>
  <c r="K430" i="7"/>
  <c r="L430" i="7"/>
  <c r="M430" i="7"/>
  <c r="N430" i="7"/>
  <c r="O430" i="7"/>
  <c r="H431" i="7"/>
  <c r="I431" i="7"/>
  <c r="J431" i="7"/>
  <c r="K431" i="7"/>
  <c r="L431" i="7"/>
  <c r="M431" i="7"/>
  <c r="N431" i="7"/>
  <c r="O431" i="7"/>
  <c r="H432" i="7"/>
  <c r="I432" i="7"/>
  <c r="J432" i="7"/>
  <c r="K432" i="7"/>
  <c r="L432" i="7"/>
  <c r="M432" i="7"/>
  <c r="N432" i="7"/>
  <c r="O432" i="7"/>
  <c r="H433" i="7"/>
  <c r="I433" i="7"/>
  <c r="J433" i="7"/>
  <c r="K433" i="7"/>
  <c r="L433" i="7"/>
  <c r="M433" i="7"/>
  <c r="N433" i="7"/>
  <c r="O433" i="7"/>
  <c r="H434" i="7"/>
  <c r="I434" i="7"/>
  <c r="J434" i="7"/>
  <c r="K434" i="7"/>
  <c r="L434" i="7"/>
  <c r="M434" i="7"/>
  <c r="N434" i="7"/>
  <c r="O434" i="7"/>
  <c r="H435" i="7"/>
  <c r="I435" i="7"/>
  <c r="J435" i="7"/>
  <c r="K435" i="7"/>
  <c r="L435" i="7"/>
  <c r="M435" i="7"/>
  <c r="N435" i="7"/>
  <c r="O435" i="7"/>
  <c r="H436" i="7"/>
  <c r="I436" i="7"/>
  <c r="J436" i="7"/>
  <c r="K436" i="7"/>
  <c r="L436" i="7"/>
  <c r="M436" i="7"/>
  <c r="N436" i="7"/>
  <c r="O436" i="7"/>
  <c r="H437" i="7"/>
  <c r="I437" i="7"/>
  <c r="J437" i="7"/>
  <c r="K437" i="7"/>
  <c r="L437" i="7"/>
  <c r="M437" i="7"/>
  <c r="N437" i="7"/>
  <c r="O437" i="7"/>
  <c r="H438" i="7"/>
  <c r="I438" i="7"/>
  <c r="J438" i="7"/>
  <c r="K438" i="7"/>
  <c r="L438" i="7"/>
  <c r="M438" i="7"/>
  <c r="N438" i="7"/>
  <c r="O438" i="7"/>
  <c r="H439" i="7"/>
  <c r="I439" i="7"/>
  <c r="J439" i="7"/>
  <c r="K439" i="7"/>
  <c r="L439" i="7"/>
  <c r="M439" i="7"/>
  <c r="N439" i="7"/>
  <c r="O439" i="7"/>
  <c r="H440" i="7"/>
  <c r="I440" i="7"/>
  <c r="J440" i="7"/>
  <c r="K440" i="7"/>
  <c r="L440" i="7"/>
  <c r="M440" i="7"/>
  <c r="N440" i="7"/>
  <c r="O440" i="7"/>
  <c r="H441" i="7"/>
  <c r="I441" i="7"/>
  <c r="J441" i="7"/>
  <c r="K441" i="7"/>
  <c r="L441" i="7"/>
  <c r="M441" i="7"/>
  <c r="N441" i="7"/>
  <c r="O441" i="7"/>
  <c r="H442" i="7"/>
  <c r="I442" i="7"/>
  <c r="J442" i="7"/>
  <c r="K442" i="7"/>
  <c r="L442" i="7"/>
  <c r="M442" i="7"/>
  <c r="N442" i="7"/>
  <c r="O442" i="7"/>
  <c r="H443" i="7"/>
  <c r="I443" i="7"/>
  <c r="J443" i="7"/>
  <c r="K443" i="7"/>
  <c r="L443" i="7"/>
  <c r="M443" i="7"/>
  <c r="N443" i="7"/>
  <c r="O443" i="7"/>
  <c r="H444" i="7"/>
  <c r="I444" i="7"/>
  <c r="J444" i="7"/>
  <c r="K444" i="7"/>
  <c r="L444" i="7"/>
  <c r="M444" i="7"/>
  <c r="N444" i="7"/>
  <c r="O444" i="7"/>
  <c r="H445" i="7"/>
  <c r="I445" i="7"/>
  <c r="J445" i="7"/>
  <c r="K445" i="7"/>
  <c r="L445" i="7"/>
  <c r="M445" i="7"/>
  <c r="N445" i="7"/>
  <c r="O445" i="7"/>
  <c r="H446" i="7"/>
  <c r="I446" i="7"/>
  <c r="J446" i="7"/>
  <c r="K446" i="7"/>
  <c r="L446" i="7"/>
  <c r="M446" i="7"/>
  <c r="N446" i="7"/>
  <c r="O446" i="7"/>
  <c r="H447" i="7"/>
  <c r="I447" i="7"/>
  <c r="J447" i="7"/>
  <c r="K447" i="7"/>
  <c r="L447" i="7"/>
  <c r="M447" i="7"/>
  <c r="N447" i="7"/>
  <c r="O447" i="7"/>
  <c r="H448" i="7"/>
  <c r="I448" i="7"/>
  <c r="J448" i="7"/>
  <c r="K448" i="7"/>
  <c r="L448" i="7"/>
  <c r="M448" i="7"/>
  <c r="N448" i="7"/>
  <c r="O448" i="7"/>
  <c r="H449" i="7"/>
  <c r="I449" i="7"/>
  <c r="J449" i="7"/>
  <c r="K449" i="7"/>
  <c r="L449" i="7"/>
  <c r="M449" i="7"/>
  <c r="N449" i="7"/>
  <c r="O449" i="7"/>
  <c r="H450" i="7"/>
  <c r="I450" i="7"/>
  <c r="J450" i="7"/>
  <c r="K450" i="7"/>
  <c r="L450" i="7"/>
  <c r="M450" i="7"/>
  <c r="N450" i="7"/>
  <c r="O450" i="7"/>
  <c r="H451" i="7"/>
  <c r="I451" i="7"/>
  <c r="J451" i="7"/>
  <c r="K451" i="7"/>
  <c r="L451" i="7"/>
  <c r="M451" i="7"/>
  <c r="N451" i="7"/>
  <c r="O451" i="7"/>
  <c r="H452" i="7"/>
  <c r="I452" i="7"/>
  <c r="J452" i="7"/>
  <c r="K452" i="7"/>
  <c r="L452" i="7"/>
  <c r="M452" i="7"/>
  <c r="N452" i="7"/>
  <c r="O452" i="7"/>
  <c r="H453" i="7"/>
  <c r="I453" i="7"/>
  <c r="J453" i="7"/>
  <c r="K453" i="7"/>
  <c r="L453" i="7"/>
  <c r="M453" i="7"/>
  <c r="N453" i="7"/>
  <c r="O453" i="7"/>
  <c r="H454" i="7"/>
  <c r="I454" i="7"/>
  <c r="J454" i="7"/>
  <c r="K454" i="7"/>
  <c r="L454" i="7"/>
  <c r="M454" i="7"/>
  <c r="N454" i="7"/>
  <c r="O454" i="7"/>
  <c r="H455" i="7"/>
  <c r="I455" i="7"/>
  <c r="J455" i="7"/>
  <c r="K455" i="7"/>
  <c r="L455" i="7"/>
  <c r="M455" i="7"/>
  <c r="N455" i="7"/>
  <c r="O455" i="7"/>
  <c r="H456" i="7"/>
  <c r="I456" i="7"/>
  <c r="J456" i="7"/>
  <c r="K456" i="7"/>
  <c r="L456" i="7"/>
  <c r="M456" i="7"/>
  <c r="N456" i="7"/>
  <c r="O456" i="7"/>
  <c r="H457" i="7"/>
  <c r="I457" i="7"/>
  <c r="J457" i="7"/>
  <c r="K457" i="7"/>
  <c r="L457" i="7"/>
  <c r="M457" i="7"/>
  <c r="N457" i="7"/>
  <c r="O457" i="7"/>
  <c r="H458" i="7"/>
  <c r="I458" i="7"/>
  <c r="J458" i="7"/>
  <c r="K458" i="7"/>
  <c r="L458" i="7"/>
  <c r="M458" i="7"/>
  <c r="N458" i="7"/>
  <c r="O458" i="7"/>
  <c r="H459" i="7"/>
  <c r="I459" i="7"/>
  <c r="J459" i="7"/>
  <c r="K459" i="7"/>
  <c r="L459" i="7"/>
  <c r="M459" i="7"/>
  <c r="N459" i="7"/>
  <c r="O459" i="7"/>
  <c r="H460" i="7"/>
  <c r="I460" i="7"/>
  <c r="J460" i="7"/>
  <c r="K460" i="7"/>
  <c r="L460" i="7"/>
  <c r="M460" i="7"/>
  <c r="N460" i="7"/>
  <c r="O460" i="7"/>
  <c r="H461" i="7"/>
  <c r="I461" i="7"/>
  <c r="J461" i="7"/>
  <c r="K461" i="7"/>
  <c r="L461" i="7"/>
  <c r="M461" i="7"/>
  <c r="N461" i="7"/>
  <c r="O461" i="7"/>
  <c r="H462" i="7"/>
  <c r="I462" i="7"/>
  <c r="J462" i="7"/>
  <c r="K462" i="7"/>
  <c r="L462" i="7"/>
  <c r="M462" i="7"/>
  <c r="N462" i="7"/>
  <c r="O462" i="7"/>
  <c r="H463" i="7"/>
  <c r="I463" i="7"/>
  <c r="J463" i="7"/>
  <c r="K463" i="7"/>
  <c r="L463" i="7"/>
  <c r="M463" i="7"/>
  <c r="N463" i="7"/>
  <c r="O463" i="7"/>
  <c r="H464" i="7"/>
  <c r="I464" i="7"/>
  <c r="J464" i="7"/>
  <c r="K464" i="7"/>
  <c r="L464" i="7"/>
  <c r="M464" i="7"/>
  <c r="N464" i="7"/>
  <c r="O464" i="7"/>
  <c r="H465" i="7"/>
  <c r="I465" i="7"/>
  <c r="J465" i="7"/>
  <c r="K465" i="7"/>
  <c r="L465" i="7"/>
  <c r="M465" i="7"/>
  <c r="N465" i="7"/>
  <c r="O465" i="7"/>
  <c r="H466" i="7"/>
  <c r="I466" i="7"/>
  <c r="J466" i="7"/>
  <c r="K466" i="7"/>
  <c r="L466" i="7"/>
  <c r="M466" i="7"/>
  <c r="N466" i="7"/>
  <c r="O466" i="7"/>
  <c r="H467" i="7"/>
  <c r="I467" i="7"/>
  <c r="J467" i="7"/>
  <c r="K467" i="7"/>
  <c r="L467" i="7"/>
  <c r="M467" i="7"/>
  <c r="N467" i="7"/>
  <c r="O467" i="7"/>
  <c r="H468" i="7"/>
  <c r="I468" i="7"/>
  <c r="J468" i="7"/>
  <c r="K468" i="7"/>
  <c r="L468" i="7"/>
  <c r="M468" i="7"/>
  <c r="N468" i="7"/>
  <c r="O468" i="7"/>
  <c r="H469" i="7"/>
  <c r="I469" i="7"/>
  <c r="J469" i="7"/>
  <c r="K469" i="7"/>
  <c r="L469" i="7"/>
  <c r="M469" i="7"/>
  <c r="N469" i="7"/>
  <c r="O469" i="7"/>
  <c r="H470" i="7"/>
  <c r="I470" i="7"/>
  <c r="J470" i="7"/>
  <c r="K470" i="7"/>
  <c r="L470" i="7"/>
  <c r="M470" i="7"/>
  <c r="N470" i="7"/>
  <c r="O470" i="7"/>
  <c r="H471" i="7"/>
  <c r="I471" i="7"/>
  <c r="J471" i="7"/>
  <c r="K471" i="7"/>
  <c r="L471" i="7"/>
  <c r="M471" i="7"/>
  <c r="N471" i="7"/>
  <c r="O471" i="7"/>
  <c r="H472" i="7"/>
  <c r="I472" i="7"/>
  <c r="J472" i="7"/>
  <c r="K472" i="7"/>
  <c r="L472" i="7"/>
  <c r="M472" i="7"/>
  <c r="N472" i="7"/>
  <c r="O472" i="7"/>
  <c r="H473" i="7"/>
  <c r="I473" i="7"/>
  <c r="J473" i="7"/>
  <c r="K473" i="7"/>
  <c r="L473" i="7"/>
  <c r="M473" i="7"/>
  <c r="N473" i="7"/>
  <c r="O473" i="7"/>
  <c r="H474" i="7"/>
  <c r="I474" i="7"/>
  <c r="J474" i="7"/>
  <c r="K474" i="7"/>
  <c r="L474" i="7"/>
  <c r="M474" i="7"/>
  <c r="N474" i="7"/>
  <c r="O474" i="7"/>
  <c r="H475" i="7"/>
  <c r="I475" i="7"/>
  <c r="J475" i="7"/>
  <c r="K475" i="7"/>
  <c r="L475" i="7"/>
  <c r="M475" i="7"/>
  <c r="N475" i="7"/>
  <c r="O475" i="7"/>
  <c r="H476" i="7"/>
  <c r="I476" i="7"/>
  <c r="J476" i="7"/>
  <c r="K476" i="7"/>
  <c r="L476" i="7"/>
  <c r="M476" i="7"/>
  <c r="N476" i="7"/>
  <c r="O476" i="7"/>
  <c r="H477" i="7"/>
  <c r="I477" i="7"/>
  <c r="J477" i="7"/>
  <c r="K477" i="7"/>
  <c r="L477" i="7"/>
  <c r="M477" i="7"/>
  <c r="N477" i="7"/>
  <c r="O477" i="7"/>
  <c r="H478" i="7"/>
  <c r="I478" i="7"/>
  <c r="J478" i="7"/>
  <c r="K478" i="7"/>
  <c r="L478" i="7"/>
  <c r="M478" i="7"/>
  <c r="N478" i="7"/>
  <c r="O478" i="7"/>
  <c r="H479" i="7"/>
  <c r="I479" i="7"/>
  <c r="J479" i="7"/>
  <c r="K479" i="7"/>
  <c r="L479" i="7"/>
  <c r="M479" i="7"/>
  <c r="N479" i="7"/>
  <c r="O479" i="7"/>
  <c r="H480" i="7"/>
  <c r="I480" i="7"/>
  <c r="J480" i="7"/>
  <c r="K480" i="7"/>
  <c r="L480" i="7"/>
  <c r="M480" i="7"/>
  <c r="N480" i="7"/>
  <c r="O480" i="7"/>
  <c r="H481" i="7"/>
  <c r="I481" i="7"/>
  <c r="J481" i="7"/>
  <c r="K481" i="7"/>
  <c r="L481" i="7"/>
  <c r="M481" i="7"/>
  <c r="N481" i="7"/>
  <c r="O481" i="7"/>
  <c r="H482" i="7"/>
  <c r="I482" i="7"/>
  <c r="J482" i="7"/>
  <c r="K482" i="7"/>
  <c r="L482" i="7"/>
  <c r="M482" i="7"/>
  <c r="N482" i="7"/>
  <c r="O482" i="7"/>
  <c r="H483" i="7"/>
  <c r="I483" i="7"/>
  <c r="J483" i="7"/>
  <c r="K483" i="7"/>
  <c r="L483" i="7"/>
  <c r="M483" i="7"/>
  <c r="N483" i="7"/>
  <c r="O483" i="7"/>
  <c r="H484" i="7"/>
  <c r="I484" i="7"/>
  <c r="J484" i="7"/>
  <c r="K484" i="7"/>
  <c r="L484" i="7"/>
  <c r="M484" i="7"/>
  <c r="N484" i="7"/>
  <c r="O484" i="7"/>
  <c r="H485" i="7"/>
  <c r="I485" i="7"/>
  <c r="J485" i="7"/>
  <c r="K485" i="7"/>
  <c r="L485" i="7"/>
  <c r="M485" i="7"/>
  <c r="N485" i="7"/>
  <c r="O485" i="7"/>
  <c r="H486" i="7"/>
  <c r="I486" i="7"/>
  <c r="J486" i="7"/>
  <c r="K486" i="7"/>
  <c r="L486" i="7"/>
  <c r="M486" i="7"/>
  <c r="N486" i="7"/>
  <c r="O486" i="7"/>
  <c r="H487" i="7"/>
  <c r="I487" i="7"/>
  <c r="J487" i="7"/>
  <c r="K487" i="7"/>
  <c r="L487" i="7"/>
  <c r="M487" i="7"/>
  <c r="N487" i="7"/>
  <c r="O487" i="7"/>
  <c r="H488" i="7"/>
  <c r="I488" i="7"/>
  <c r="J488" i="7"/>
  <c r="K488" i="7"/>
  <c r="L488" i="7"/>
  <c r="M488" i="7"/>
  <c r="N488" i="7"/>
  <c r="O488" i="7"/>
  <c r="H489" i="7"/>
  <c r="I489" i="7"/>
  <c r="J489" i="7"/>
  <c r="K489" i="7"/>
  <c r="L489" i="7"/>
  <c r="M489" i="7"/>
  <c r="N489" i="7"/>
  <c r="O489" i="7"/>
  <c r="H490" i="7"/>
  <c r="I490" i="7"/>
  <c r="J490" i="7"/>
  <c r="K490" i="7"/>
  <c r="L490" i="7"/>
  <c r="M490" i="7"/>
  <c r="N490" i="7"/>
  <c r="O490" i="7"/>
  <c r="H491" i="7"/>
  <c r="I491" i="7"/>
  <c r="J491" i="7"/>
  <c r="K491" i="7"/>
  <c r="L491" i="7"/>
  <c r="M491" i="7"/>
  <c r="N491" i="7"/>
  <c r="O491" i="7"/>
  <c r="H492" i="7"/>
  <c r="I492" i="7"/>
  <c r="J492" i="7"/>
  <c r="K492" i="7"/>
  <c r="L492" i="7"/>
  <c r="M492" i="7"/>
  <c r="N492" i="7"/>
  <c r="O492" i="7"/>
  <c r="H493" i="7"/>
  <c r="I493" i="7"/>
  <c r="J493" i="7"/>
  <c r="K493" i="7"/>
  <c r="L493" i="7"/>
  <c r="M493" i="7"/>
  <c r="N493" i="7"/>
  <c r="O493" i="7"/>
  <c r="H494" i="7"/>
  <c r="I494" i="7"/>
  <c r="J494" i="7"/>
  <c r="K494" i="7"/>
  <c r="L494" i="7"/>
  <c r="M494" i="7"/>
  <c r="N494" i="7"/>
  <c r="O494" i="7"/>
  <c r="H495" i="7"/>
  <c r="I495" i="7"/>
  <c r="J495" i="7"/>
  <c r="K495" i="7"/>
  <c r="L495" i="7"/>
  <c r="M495" i="7"/>
  <c r="N495" i="7"/>
  <c r="O495" i="7"/>
  <c r="H496" i="7"/>
  <c r="I496" i="7"/>
  <c r="J496" i="7"/>
  <c r="K496" i="7"/>
  <c r="L496" i="7"/>
  <c r="M496" i="7"/>
  <c r="N496" i="7"/>
  <c r="O496" i="7"/>
  <c r="H497" i="7"/>
  <c r="I497" i="7"/>
  <c r="J497" i="7"/>
  <c r="K497" i="7"/>
  <c r="L497" i="7"/>
  <c r="M497" i="7"/>
  <c r="N497" i="7"/>
  <c r="O497" i="7"/>
  <c r="H498" i="7"/>
  <c r="I498" i="7"/>
  <c r="J498" i="7"/>
  <c r="K498" i="7"/>
  <c r="L498" i="7"/>
  <c r="M498" i="7"/>
  <c r="N498" i="7"/>
  <c r="O498" i="7"/>
  <c r="H499" i="7"/>
  <c r="I499" i="7"/>
  <c r="J499" i="7"/>
  <c r="K499" i="7"/>
  <c r="L499" i="7"/>
  <c r="M499" i="7"/>
  <c r="N499" i="7"/>
  <c r="O499" i="7"/>
  <c r="H500" i="7"/>
  <c r="I500" i="7"/>
  <c r="J500" i="7"/>
  <c r="K500" i="7"/>
  <c r="L500" i="7"/>
  <c r="M500" i="7"/>
  <c r="N500" i="7"/>
  <c r="O500" i="7"/>
  <c r="H501" i="7"/>
  <c r="I501" i="7"/>
  <c r="J501" i="7"/>
  <c r="K501" i="7"/>
  <c r="L501" i="7"/>
  <c r="M501" i="7"/>
  <c r="N501" i="7"/>
  <c r="O501" i="7"/>
  <c r="H502" i="7"/>
  <c r="I502" i="7"/>
  <c r="J502" i="7"/>
  <c r="K502" i="7"/>
  <c r="L502" i="7"/>
  <c r="M502" i="7"/>
  <c r="N502" i="7"/>
  <c r="O502" i="7"/>
  <c r="H503" i="7"/>
  <c r="I503" i="7"/>
  <c r="J503" i="7"/>
  <c r="K503" i="7"/>
  <c r="L503" i="7"/>
  <c r="M503" i="7"/>
  <c r="N503" i="7"/>
  <c r="O503" i="7"/>
  <c r="H504" i="7"/>
  <c r="I504" i="7"/>
  <c r="J504" i="7"/>
  <c r="K504" i="7"/>
  <c r="L504" i="7"/>
  <c r="M504" i="7"/>
  <c r="N504" i="7"/>
  <c r="O504" i="7"/>
  <c r="H505" i="7"/>
  <c r="I505" i="7"/>
  <c r="J505" i="7"/>
  <c r="K505" i="7"/>
  <c r="L505" i="7"/>
  <c r="M505" i="7"/>
  <c r="N505" i="7"/>
  <c r="O505" i="7"/>
  <c r="H506" i="7"/>
  <c r="I506" i="7"/>
  <c r="J506" i="7"/>
  <c r="K506" i="7"/>
  <c r="L506" i="7"/>
  <c r="M506" i="7"/>
  <c r="N506" i="7"/>
  <c r="O506" i="7"/>
  <c r="H507" i="7"/>
  <c r="I507" i="7"/>
  <c r="J507" i="7"/>
  <c r="K507" i="7"/>
  <c r="L507" i="7"/>
  <c r="M507" i="7"/>
  <c r="N507" i="7"/>
  <c r="O507" i="7"/>
  <c r="H508" i="7"/>
  <c r="I508" i="7"/>
  <c r="J508" i="7"/>
  <c r="K508" i="7"/>
  <c r="L508" i="7"/>
  <c r="M508" i="7"/>
  <c r="N508" i="7"/>
  <c r="O508" i="7"/>
  <c r="H509" i="7"/>
  <c r="I509" i="7"/>
  <c r="J509" i="7"/>
  <c r="K509" i="7"/>
  <c r="L509" i="7"/>
  <c r="M509" i="7"/>
  <c r="N509" i="7"/>
  <c r="O509" i="7"/>
  <c r="H510" i="7"/>
  <c r="I510" i="7"/>
  <c r="J510" i="7"/>
  <c r="K510" i="7"/>
  <c r="L510" i="7"/>
  <c r="M510" i="7"/>
  <c r="N510" i="7"/>
  <c r="O510" i="7"/>
  <c r="H511" i="7"/>
  <c r="I511" i="7"/>
  <c r="J511" i="7"/>
  <c r="K511" i="7"/>
  <c r="L511" i="7"/>
  <c r="M511" i="7"/>
  <c r="N511" i="7"/>
  <c r="O511" i="7"/>
  <c r="H512" i="7"/>
  <c r="I512" i="7"/>
  <c r="J512" i="7"/>
  <c r="K512" i="7"/>
  <c r="L512" i="7"/>
  <c r="M512" i="7"/>
  <c r="N512" i="7"/>
  <c r="O512" i="7"/>
  <c r="H513" i="7"/>
  <c r="I513" i="7"/>
  <c r="J513" i="7"/>
  <c r="K513" i="7"/>
  <c r="L513" i="7"/>
  <c r="M513" i="7"/>
  <c r="N513" i="7"/>
  <c r="O513" i="7"/>
  <c r="H514" i="7"/>
  <c r="I514" i="7"/>
  <c r="J514" i="7"/>
  <c r="K514" i="7"/>
  <c r="L514" i="7"/>
  <c r="M514" i="7"/>
  <c r="N514" i="7"/>
  <c r="O514" i="7"/>
  <c r="H515" i="7"/>
  <c r="I515" i="7"/>
  <c r="J515" i="7"/>
  <c r="K515" i="7"/>
  <c r="L515" i="7"/>
  <c r="M515" i="7"/>
  <c r="N515" i="7"/>
  <c r="O515" i="7"/>
  <c r="H516" i="7"/>
  <c r="I516" i="7"/>
  <c r="J516" i="7"/>
  <c r="K516" i="7"/>
  <c r="L516" i="7"/>
  <c r="M516" i="7"/>
  <c r="N516" i="7"/>
  <c r="O516" i="7"/>
  <c r="H517" i="7"/>
  <c r="I517" i="7"/>
  <c r="J517" i="7"/>
  <c r="K517" i="7"/>
  <c r="L517" i="7"/>
  <c r="M517" i="7"/>
  <c r="N517" i="7"/>
  <c r="O517" i="7"/>
  <c r="H518" i="7"/>
  <c r="I518" i="7"/>
  <c r="J518" i="7"/>
  <c r="K518" i="7"/>
  <c r="L518" i="7"/>
  <c r="M518" i="7"/>
  <c r="N518" i="7"/>
  <c r="O518" i="7"/>
  <c r="H519" i="7"/>
  <c r="I519" i="7"/>
  <c r="J519" i="7"/>
  <c r="K519" i="7"/>
  <c r="L519" i="7"/>
  <c r="M519" i="7"/>
  <c r="N519" i="7"/>
  <c r="O519" i="7"/>
  <c r="H520" i="7"/>
  <c r="I520" i="7"/>
  <c r="J520" i="7"/>
  <c r="K520" i="7"/>
  <c r="L520" i="7"/>
  <c r="M520" i="7"/>
  <c r="N520" i="7"/>
  <c r="O520" i="7"/>
  <c r="H521" i="7"/>
  <c r="I521" i="7"/>
  <c r="J521" i="7"/>
  <c r="K521" i="7"/>
  <c r="L521" i="7"/>
  <c r="M521" i="7"/>
  <c r="N521" i="7"/>
  <c r="O521" i="7"/>
  <c r="H522" i="7"/>
  <c r="I522" i="7"/>
  <c r="J522" i="7"/>
  <c r="K522" i="7"/>
  <c r="L522" i="7"/>
  <c r="M522" i="7"/>
  <c r="N522" i="7"/>
  <c r="O522" i="7"/>
  <c r="H523" i="7"/>
  <c r="I523" i="7"/>
  <c r="J523" i="7"/>
  <c r="K523" i="7"/>
  <c r="L523" i="7"/>
  <c r="M523" i="7"/>
  <c r="N523" i="7"/>
  <c r="O523" i="7"/>
  <c r="H524" i="7"/>
  <c r="I524" i="7"/>
  <c r="J524" i="7"/>
  <c r="K524" i="7"/>
  <c r="L524" i="7"/>
  <c r="M524" i="7"/>
  <c r="N524" i="7"/>
  <c r="O524" i="7"/>
  <c r="H525" i="7"/>
  <c r="I525" i="7"/>
  <c r="J525" i="7"/>
  <c r="K525" i="7"/>
  <c r="L525" i="7"/>
  <c r="M525" i="7"/>
  <c r="N525" i="7"/>
  <c r="O525" i="7"/>
  <c r="H526" i="7"/>
  <c r="I526" i="7"/>
  <c r="J526" i="7"/>
  <c r="K526" i="7"/>
  <c r="L526" i="7"/>
  <c r="M526" i="7"/>
  <c r="N526" i="7"/>
  <c r="O526" i="7"/>
  <c r="H527" i="7"/>
  <c r="I527" i="7"/>
  <c r="J527" i="7"/>
  <c r="K527" i="7"/>
  <c r="L527" i="7"/>
  <c r="M527" i="7"/>
  <c r="N527" i="7"/>
  <c r="O527" i="7"/>
  <c r="H528" i="7"/>
  <c r="I528" i="7"/>
  <c r="J528" i="7"/>
  <c r="K528" i="7"/>
  <c r="L528" i="7"/>
  <c r="M528" i="7"/>
  <c r="N528" i="7"/>
  <c r="O528" i="7"/>
  <c r="H529" i="7"/>
  <c r="I529" i="7"/>
  <c r="J529" i="7"/>
  <c r="K529" i="7"/>
  <c r="L529" i="7"/>
  <c r="M529" i="7"/>
  <c r="N529" i="7"/>
  <c r="O529" i="7"/>
  <c r="H530" i="7"/>
  <c r="I530" i="7"/>
  <c r="J530" i="7"/>
  <c r="K530" i="7"/>
  <c r="L530" i="7"/>
  <c r="M530" i="7"/>
  <c r="N530" i="7"/>
  <c r="O530" i="7"/>
  <c r="H531" i="7"/>
  <c r="I531" i="7"/>
  <c r="J531" i="7"/>
  <c r="K531" i="7"/>
  <c r="L531" i="7"/>
  <c r="M531" i="7"/>
  <c r="N531" i="7"/>
  <c r="O531" i="7"/>
  <c r="H532" i="7"/>
  <c r="I532" i="7"/>
  <c r="J532" i="7"/>
  <c r="K532" i="7"/>
  <c r="L532" i="7"/>
  <c r="M532" i="7"/>
  <c r="N532" i="7"/>
  <c r="O532" i="7"/>
  <c r="H533" i="7"/>
  <c r="I533" i="7"/>
  <c r="J533" i="7"/>
  <c r="K533" i="7"/>
  <c r="L533" i="7"/>
  <c r="M533" i="7"/>
  <c r="N533" i="7"/>
  <c r="O533" i="7"/>
  <c r="H534" i="7"/>
  <c r="I534" i="7"/>
  <c r="J534" i="7"/>
  <c r="K534" i="7"/>
  <c r="L534" i="7"/>
  <c r="M534" i="7"/>
  <c r="N534" i="7"/>
  <c r="O534" i="7"/>
  <c r="H535" i="7"/>
  <c r="I535" i="7"/>
  <c r="J535" i="7"/>
  <c r="K535" i="7"/>
  <c r="L535" i="7"/>
  <c r="M535" i="7"/>
  <c r="N535" i="7"/>
  <c r="O535" i="7"/>
  <c r="H536" i="7"/>
  <c r="I536" i="7"/>
  <c r="J536" i="7"/>
  <c r="K536" i="7"/>
  <c r="L536" i="7"/>
  <c r="M536" i="7"/>
  <c r="N536" i="7"/>
  <c r="O536" i="7"/>
  <c r="H537" i="7"/>
  <c r="I537" i="7"/>
  <c r="J537" i="7"/>
  <c r="K537" i="7"/>
  <c r="L537" i="7"/>
  <c r="M537" i="7"/>
  <c r="N537" i="7"/>
  <c r="O537" i="7"/>
  <c r="H538" i="7"/>
  <c r="I538" i="7"/>
  <c r="J538" i="7"/>
  <c r="K538" i="7"/>
  <c r="L538" i="7"/>
  <c r="M538" i="7"/>
  <c r="N538" i="7"/>
  <c r="O538" i="7"/>
  <c r="H539" i="7"/>
  <c r="I539" i="7"/>
  <c r="J539" i="7"/>
  <c r="K539" i="7"/>
  <c r="L539" i="7"/>
  <c r="M539" i="7"/>
  <c r="N539" i="7"/>
  <c r="O539" i="7"/>
  <c r="H540" i="7"/>
  <c r="I540" i="7"/>
  <c r="J540" i="7"/>
  <c r="K540" i="7"/>
  <c r="L540" i="7"/>
  <c r="M540" i="7"/>
  <c r="N540" i="7"/>
  <c r="O540" i="7"/>
  <c r="H541" i="7"/>
  <c r="I541" i="7"/>
  <c r="J541" i="7"/>
  <c r="K541" i="7"/>
  <c r="L541" i="7"/>
  <c r="M541" i="7"/>
  <c r="N541" i="7"/>
  <c r="O541" i="7"/>
  <c r="H542" i="7"/>
  <c r="I542" i="7"/>
  <c r="J542" i="7"/>
  <c r="K542" i="7"/>
  <c r="L542" i="7"/>
  <c r="M542" i="7"/>
  <c r="N542" i="7"/>
  <c r="O542" i="7"/>
  <c r="H543" i="7"/>
  <c r="I543" i="7"/>
  <c r="J543" i="7"/>
  <c r="K543" i="7"/>
  <c r="L543" i="7"/>
  <c r="M543" i="7"/>
  <c r="N543" i="7"/>
  <c r="O543" i="7"/>
  <c r="H544" i="7"/>
  <c r="I544" i="7"/>
  <c r="J544" i="7"/>
  <c r="K544" i="7"/>
  <c r="L544" i="7"/>
  <c r="M544" i="7"/>
  <c r="N544" i="7"/>
  <c r="O544" i="7"/>
  <c r="H545" i="7"/>
  <c r="I545" i="7"/>
  <c r="J545" i="7"/>
  <c r="K545" i="7"/>
  <c r="L545" i="7"/>
  <c r="M545" i="7"/>
  <c r="N545" i="7"/>
  <c r="O545" i="7"/>
  <c r="H546" i="7"/>
  <c r="I546" i="7"/>
  <c r="J546" i="7"/>
  <c r="K546" i="7"/>
  <c r="L546" i="7"/>
  <c r="M546" i="7"/>
  <c r="N546" i="7"/>
  <c r="O546" i="7"/>
  <c r="H547" i="7"/>
  <c r="I547" i="7"/>
  <c r="J547" i="7"/>
  <c r="K547" i="7"/>
  <c r="L547" i="7"/>
  <c r="M547" i="7"/>
  <c r="N547" i="7"/>
  <c r="O547" i="7"/>
  <c r="H548" i="7"/>
  <c r="I548" i="7"/>
  <c r="J548" i="7"/>
  <c r="K548" i="7"/>
  <c r="L548" i="7"/>
  <c r="M548" i="7"/>
  <c r="N548" i="7"/>
  <c r="O548" i="7"/>
  <c r="H549" i="7"/>
  <c r="I549" i="7"/>
  <c r="J549" i="7"/>
  <c r="K549" i="7"/>
  <c r="L549" i="7"/>
  <c r="M549" i="7"/>
  <c r="N549" i="7"/>
  <c r="O549" i="7"/>
  <c r="H550" i="7"/>
  <c r="I550" i="7"/>
  <c r="J550" i="7"/>
  <c r="K550" i="7"/>
  <c r="L550" i="7"/>
  <c r="M550" i="7"/>
  <c r="N550" i="7"/>
  <c r="O550" i="7"/>
  <c r="H551" i="7"/>
  <c r="I551" i="7"/>
  <c r="J551" i="7"/>
  <c r="K551" i="7"/>
  <c r="L551" i="7"/>
  <c r="M551" i="7"/>
  <c r="N551" i="7"/>
  <c r="O551" i="7"/>
  <c r="H552" i="7"/>
  <c r="I552" i="7"/>
  <c r="J552" i="7"/>
  <c r="K552" i="7"/>
  <c r="L552" i="7"/>
  <c r="M552" i="7"/>
  <c r="N552" i="7"/>
  <c r="O552" i="7"/>
  <c r="H553" i="7"/>
  <c r="I553" i="7"/>
  <c r="J553" i="7"/>
  <c r="K553" i="7"/>
  <c r="L553" i="7"/>
  <c r="M553" i="7"/>
  <c r="N553" i="7"/>
  <c r="O553" i="7"/>
  <c r="H554" i="7"/>
  <c r="I554" i="7"/>
  <c r="J554" i="7"/>
  <c r="K554" i="7"/>
  <c r="L554" i="7"/>
  <c r="M554" i="7"/>
  <c r="N554" i="7"/>
  <c r="O554" i="7"/>
  <c r="H555" i="7"/>
  <c r="I555" i="7"/>
  <c r="J555" i="7"/>
  <c r="K555" i="7"/>
  <c r="L555" i="7"/>
  <c r="M555" i="7"/>
  <c r="N555" i="7"/>
  <c r="O555" i="7"/>
  <c r="H556" i="7"/>
  <c r="I556" i="7"/>
  <c r="J556" i="7"/>
  <c r="K556" i="7"/>
  <c r="L556" i="7"/>
  <c r="M556" i="7"/>
  <c r="N556" i="7"/>
  <c r="O556" i="7"/>
  <c r="H557" i="7"/>
  <c r="I557" i="7"/>
  <c r="J557" i="7"/>
  <c r="K557" i="7"/>
  <c r="L557" i="7"/>
  <c r="M557" i="7"/>
  <c r="N557" i="7"/>
  <c r="O557" i="7"/>
  <c r="H558" i="7"/>
  <c r="I558" i="7"/>
  <c r="J558" i="7"/>
  <c r="K558" i="7"/>
  <c r="L558" i="7"/>
  <c r="M558" i="7"/>
  <c r="N558" i="7"/>
  <c r="O558" i="7"/>
  <c r="H559" i="7"/>
  <c r="I559" i="7"/>
  <c r="J559" i="7"/>
  <c r="K559" i="7"/>
  <c r="L559" i="7"/>
  <c r="M559" i="7"/>
  <c r="N559" i="7"/>
  <c r="O559" i="7"/>
  <c r="H560" i="7"/>
  <c r="I560" i="7"/>
  <c r="J560" i="7"/>
  <c r="K560" i="7"/>
  <c r="L560" i="7"/>
  <c r="M560" i="7"/>
  <c r="N560" i="7"/>
  <c r="O560" i="7"/>
  <c r="H561" i="7"/>
  <c r="I561" i="7"/>
  <c r="J561" i="7"/>
  <c r="K561" i="7"/>
  <c r="L561" i="7"/>
  <c r="M561" i="7"/>
  <c r="N561" i="7"/>
  <c r="O561" i="7"/>
  <c r="H562" i="7"/>
  <c r="I562" i="7"/>
  <c r="J562" i="7"/>
  <c r="K562" i="7"/>
  <c r="L562" i="7"/>
  <c r="M562" i="7"/>
  <c r="N562" i="7"/>
  <c r="O562" i="7"/>
  <c r="H563" i="7"/>
  <c r="I563" i="7"/>
  <c r="J563" i="7"/>
  <c r="K563" i="7"/>
  <c r="L563" i="7"/>
  <c r="M563" i="7"/>
  <c r="N563" i="7"/>
  <c r="O563" i="7"/>
  <c r="H564" i="7"/>
  <c r="I564" i="7"/>
  <c r="J564" i="7"/>
  <c r="K564" i="7"/>
  <c r="L564" i="7"/>
  <c r="M564" i="7"/>
  <c r="N564" i="7"/>
  <c r="O564" i="7"/>
  <c r="H565" i="7"/>
  <c r="I565" i="7"/>
  <c r="J565" i="7"/>
  <c r="K565" i="7"/>
  <c r="L565" i="7"/>
  <c r="M565" i="7"/>
  <c r="N565" i="7"/>
  <c r="O565" i="7"/>
  <c r="H566" i="7"/>
  <c r="I566" i="7"/>
  <c r="J566" i="7"/>
  <c r="K566" i="7"/>
  <c r="L566" i="7"/>
  <c r="M566" i="7"/>
  <c r="N566" i="7"/>
  <c r="O566" i="7"/>
  <c r="H567" i="7"/>
  <c r="I567" i="7"/>
  <c r="J567" i="7"/>
  <c r="K567" i="7"/>
  <c r="L567" i="7"/>
  <c r="M567" i="7"/>
  <c r="N567" i="7"/>
  <c r="O567" i="7"/>
  <c r="H568" i="7"/>
  <c r="I568" i="7"/>
  <c r="J568" i="7"/>
  <c r="K568" i="7"/>
  <c r="L568" i="7"/>
  <c r="M568" i="7"/>
  <c r="N568" i="7"/>
  <c r="O568" i="7"/>
  <c r="H569" i="7"/>
  <c r="I569" i="7"/>
  <c r="J569" i="7"/>
  <c r="K569" i="7"/>
  <c r="L569" i="7"/>
  <c r="M569" i="7"/>
  <c r="N569" i="7"/>
  <c r="O569" i="7"/>
  <c r="H570" i="7"/>
  <c r="I570" i="7"/>
  <c r="J570" i="7"/>
  <c r="K570" i="7"/>
  <c r="L570" i="7"/>
  <c r="M570" i="7"/>
  <c r="N570" i="7"/>
  <c r="O570" i="7"/>
  <c r="H571" i="7"/>
  <c r="I571" i="7"/>
  <c r="J571" i="7"/>
  <c r="K571" i="7"/>
  <c r="L571" i="7"/>
  <c r="M571" i="7"/>
  <c r="N571" i="7"/>
  <c r="O571" i="7"/>
  <c r="H572" i="7"/>
  <c r="I572" i="7"/>
  <c r="J572" i="7"/>
  <c r="K572" i="7"/>
  <c r="L572" i="7"/>
  <c r="M572" i="7"/>
  <c r="N572" i="7"/>
  <c r="O572" i="7"/>
  <c r="H573" i="7"/>
  <c r="I573" i="7"/>
  <c r="J573" i="7"/>
  <c r="K573" i="7"/>
  <c r="L573" i="7"/>
  <c r="M573" i="7"/>
  <c r="N573" i="7"/>
  <c r="O573" i="7"/>
  <c r="H574" i="7"/>
  <c r="I574" i="7"/>
  <c r="J574" i="7"/>
  <c r="K574" i="7"/>
  <c r="L574" i="7"/>
  <c r="M574" i="7"/>
  <c r="N574" i="7"/>
  <c r="O574" i="7"/>
  <c r="H575" i="7"/>
  <c r="I575" i="7"/>
  <c r="J575" i="7"/>
  <c r="K575" i="7"/>
  <c r="L575" i="7"/>
  <c r="M575" i="7"/>
  <c r="N575" i="7"/>
  <c r="O575" i="7"/>
  <c r="H576" i="7"/>
  <c r="I576" i="7"/>
  <c r="J576" i="7"/>
  <c r="K576" i="7"/>
  <c r="L576" i="7"/>
  <c r="M576" i="7"/>
  <c r="N576" i="7"/>
  <c r="O576" i="7"/>
  <c r="H577" i="7"/>
  <c r="I577" i="7"/>
  <c r="J577" i="7"/>
  <c r="K577" i="7"/>
  <c r="L577" i="7"/>
  <c r="M577" i="7"/>
  <c r="N577" i="7"/>
  <c r="O577" i="7"/>
  <c r="H578" i="7"/>
  <c r="I578" i="7"/>
  <c r="J578" i="7"/>
  <c r="K578" i="7"/>
  <c r="L578" i="7"/>
  <c r="M578" i="7"/>
  <c r="N578" i="7"/>
  <c r="O578" i="7"/>
  <c r="H579" i="7"/>
  <c r="I579" i="7"/>
  <c r="J579" i="7"/>
  <c r="K579" i="7"/>
  <c r="L579" i="7"/>
  <c r="M579" i="7"/>
  <c r="N579" i="7"/>
  <c r="O579" i="7"/>
  <c r="H580" i="7"/>
  <c r="I580" i="7"/>
  <c r="J580" i="7"/>
  <c r="K580" i="7"/>
  <c r="L580" i="7"/>
  <c r="M580" i="7"/>
  <c r="N580" i="7"/>
  <c r="O580" i="7"/>
  <c r="H581" i="7"/>
  <c r="I581" i="7"/>
  <c r="J581" i="7"/>
  <c r="K581" i="7"/>
  <c r="L581" i="7"/>
  <c r="M581" i="7"/>
  <c r="N581" i="7"/>
  <c r="O581" i="7"/>
  <c r="H582" i="7"/>
  <c r="I582" i="7"/>
  <c r="J582" i="7"/>
  <c r="K582" i="7"/>
  <c r="L582" i="7"/>
  <c r="M582" i="7"/>
  <c r="N582" i="7"/>
  <c r="O582" i="7"/>
  <c r="H583" i="7"/>
  <c r="I583" i="7"/>
  <c r="J583" i="7"/>
  <c r="K583" i="7"/>
  <c r="L583" i="7"/>
  <c r="M583" i="7"/>
  <c r="N583" i="7"/>
  <c r="O583" i="7"/>
  <c r="H584" i="7"/>
  <c r="I584" i="7"/>
  <c r="J584" i="7"/>
  <c r="K584" i="7"/>
  <c r="L584" i="7"/>
  <c r="M584" i="7"/>
  <c r="N584" i="7"/>
  <c r="O584" i="7"/>
  <c r="H585" i="7"/>
  <c r="I585" i="7"/>
  <c r="J585" i="7"/>
  <c r="K585" i="7"/>
  <c r="L585" i="7"/>
  <c r="M585" i="7"/>
  <c r="N585" i="7"/>
  <c r="O585" i="7"/>
  <c r="H586" i="7"/>
  <c r="I586" i="7"/>
  <c r="J586" i="7"/>
  <c r="K586" i="7"/>
  <c r="L586" i="7"/>
  <c r="M586" i="7"/>
  <c r="N586" i="7"/>
  <c r="O586" i="7"/>
  <c r="H587" i="7"/>
  <c r="I587" i="7"/>
  <c r="J587" i="7"/>
  <c r="K587" i="7"/>
  <c r="L587" i="7"/>
  <c r="M587" i="7"/>
  <c r="N587" i="7"/>
  <c r="O587" i="7"/>
  <c r="H588" i="7"/>
  <c r="I588" i="7"/>
  <c r="J588" i="7"/>
  <c r="K588" i="7"/>
  <c r="L588" i="7"/>
  <c r="M588" i="7"/>
  <c r="N588" i="7"/>
  <c r="O588" i="7"/>
  <c r="H589" i="7"/>
  <c r="I589" i="7"/>
  <c r="J589" i="7"/>
  <c r="K589" i="7"/>
  <c r="L589" i="7"/>
  <c r="M589" i="7"/>
  <c r="N589" i="7"/>
  <c r="O589" i="7"/>
  <c r="H590" i="7"/>
  <c r="I590" i="7"/>
  <c r="J590" i="7"/>
  <c r="K590" i="7"/>
  <c r="L590" i="7"/>
  <c r="M590" i="7"/>
  <c r="N590" i="7"/>
  <c r="O590" i="7"/>
  <c r="H591" i="7"/>
  <c r="I591" i="7"/>
  <c r="J591" i="7"/>
  <c r="K591" i="7"/>
  <c r="L591" i="7"/>
  <c r="M591" i="7"/>
  <c r="N591" i="7"/>
  <c r="O591" i="7"/>
  <c r="H592" i="7"/>
  <c r="I592" i="7"/>
  <c r="J592" i="7"/>
  <c r="K592" i="7"/>
  <c r="L592" i="7"/>
  <c r="M592" i="7"/>
  <c r="N592" i="7"/>
  <c r="O592" i="7"/>
  <c r="H593" i="7"/>
  <c r="I593" i="7"/>
  <c r="J593" i="7"/>
  <c r="K593" i="7"/>
  <c r="L593" i="7"/>
  <c r="M593" i="7"/>
  <c r="N593" i="7"/>
  <c r="O593" i="7"/>
  <c r="H594" i="7"/>
  <c r="I594" i="7"/>
  <c r="J594" i="7"/>
  <c r="K594" i="7"/>
  <c r="L594" i="7"/>
  <c r="M594" i="7"/>
  <c r="N594" i="7"/>
  <c r="O594" i="7"/>
  <c r="H595" i="7"/>
  <c r="I595" i="7"/>
  <c r="J595" i="7"/>
  <c r="K595" i="7"/>
  <c r="L595" i="7"/>
  <c r="M595" i="7"/>
  <c r="N595" i="7"/>
  <c r="O595" i="7"/>
  <c r="H596" i="7"/>
  <c r="I596" i="7"/>
  <c r="J596" i="7"/>
  <c r="K596" i="7"/>
  <c r="L596" i="7"/>
  <c r="M596" i="7"/>
  <c r="N596" i="7"/>
  <c r="O596" i="7"/>
  <c r="H597" i="7"/>
  <c r="I597" i="7"/>
  <c r="J597" i="7"/>
  <c r="K597" i="7"/>
  <c r="L597" i="7"/>
  <c r="M597" i="7"/>
  <c r="N597" i="7"/>
  <c r="O597" i="7"/>
  <c r="H598" i="7"/>
  <c r="I598" i="7"/>
  <c r="J598" i="7"/>
  <c r="K598" i="7"/>
  <c r="L598" i="7"/>
  <c r="M598" i="7"/>
  <c r="N598" i="7"/>
  <c r="O598" i="7"/>
  <c r="H599" i="7"/>
  <c r="I599" i="7"/>
  <c r="J599" i="7"/>
  <c r="K599" i="7"/>
  <c r="L599" i="7"/>
  <c r="M599" i="7"/>
  <c r="N599" i="7"/>
  <c r="O599" i="7"/>
  <c r="H600" i="7"/>
  <c r="I600" i="7"/>
  <c r="J600" i="7"/>
  <c r="K600" i="7"/>
  <c r="L600" i="7"/>
  <c r="M600" i="7"/>
  <c r="N600" i="7"/>
  <c r="O600" i="7"/>
  <c r="H601" i="7"/>
  <c r="I601" i="7"/>
  <c r="J601" i="7"/>
  <c r="K601" i="7"/>
  <c r="L601" i="7"/>
  <c r="M601" i="7"/>
  <c r="N601" i="7"/>
  <c r="O601" i="7"/>
  <c r="H602" i="7"/>
  <c r="I602" i="7"/>
  <c r="J602" i="7"/>
  <c r="K602" i="7"/>
  <c r="L602" i="7"/>
  <c r="M602" i="7"/>
  <c r="N602" i="7"/>
  <c r="O602" i="7"/>
  <c r="H603" i="7"/>
  <c r="I603" i="7"/>
  <c r="J603" i="7"/>
  <c r="K603" i="7"/>
  <c r="L603" i="7"/>
  <c r="M603" i="7"/>
  <c r="N603" i="7"/>
  <c r="O603" i="7"/>
  <c r="H604" i="7"/>
  <c r="I604" i="7"/>
  <c r="J604" i="7"/>
  <c r="K604" i="7"/>
  <c r="L604" i="7"/>
  <c r="M604" i="7"/>
  <c r="N604" i="7"/>
  <c r="O604" i="7"/>
  <c r="H605" i="7"/>
  <c r="I605" i="7"/>
  <c r="J605" i="7"/>
  <c r="K605" i="7"/>
  <c r="L605" i="7"/>
  <c r="M605" i="7"/>
  <c r="N605" i="7"/>
  <c r="O605" i="7"/>
  <c r="H606" i="7"/>
  <c r="I606" i="7"/>
  <c r="J606" i="7"/>
  <c r="K606" i="7"/>
  <c r="L606" i="7"/>
  <c r="M606" i="7"/>
  <c r="N606" i="7"/>
  <c r="O606" i="7"/>
  <c r="H607" i="7"/>
  <c r="I607" i="7"/>
  <c r="J607" i="7"/>
  <c r="K607" i="7"/>
  <c r="L607" i="7"/>
  <c r="M607" i="7"/>
  <c r="N607" i="7"/>
  <c r="O607" i="7"/>
  <c r="H608" i="7"/>
  <c r="I608" i="7"/>
  <c r="J608" i="7"/>
  <c r="K608" i="7"/>
  <c r="L608" i="7"/>
  <c r="M608" i="7"/>
  <c r="N608" i="7"/>
  <c r="O608" i="7"/>
  <c r="H609" i="7"/>
  <c r="I609" i="7"/>
  <c r="J609" i="7"/>
  <c r="K609" i="7"/>
  <c r="L609" i="7"/>
  <c r="M609" i="7"/>
  <c r="N609" i="7"/>
  <c r="O609" i="7"/>
  <c r="H610" i="7"/>
  <c r="I610" i="7"/>
  <c r="J610" i="7"/>
  <c r="K610" i="7"/>
  <c r="L610" i="7"/>
  <c r="M610" i="7"/>
  <c r="N610" i="7"/>
  <c r="O610" i="7"/>
  <c r="H611" i="7"/>
  <c r="I611" i="7"/>
  <c r="J611" i="7"/>
  <c r="K611" i="7"/>
  <c r="L611" i="7"/>
  <c r="M611" i="7"/>
  <c r="N611" i="7"/>
  <c r="O611" i="7"/>
  <c r="H612" i="7"/>
  <c r="I612" i="7"/>
  <c r="J612" i="7"/>
  <c r="K612" i="7"/>
  <c r="L612" i="7"/>
  <c r="M612" i="7"/>
  <c r="N612" i="7"/>
  <c r="O612" i="7"/>
  <c r="H613" i="7"/>
  <c r="I613" i="7"/>
  <c r="J613" i="7"/>
  <c r="K613" i="7"/>
  <c r="L613" i="7"/>
  <c r="M613" i="7"/>
  <c r="N613" i="7"/>
  <c r="O613" i="7"/>
  <c r="H614" i="7"/>
  <c r="I614" i="7"/>
  <c r="J614" i="7"/>
  <c r="K614" i="7"/>
  <c r="L614" i="7"/>
  <c r="M614" i="7"/>
  <c r="N614" i="7"/>
  <c r="O614" i="7"/>
  <c r="H615" i="7"/>
  <c r="I615" i="7"/>
  <c r="J615" i="7"/>
  <c r="K615" i="7"/>
  <c r="L615" i="7"/>
  <c r="M615" i="7"/>
  <c r="N615" i="7"/>
  <c r="O615" i="7"/>
  <c r="H616" i="7"/>
  <c r="I616" i="7"/>
  <c r="J616" i="7"/>
  <c r="K616" i="7"/>
  <c r="L616" i="7"/>
  <c r="M616" i="7"/>
  <c r="N616" i="7"/>
  <c r="O616" i="7"/>
  <c r="H617" i="7"/>
  <c r="I617" i="7"/>
  <c r="J617" i="7"/>
  <c r="K617" i="7"/>
  <c r="L617" i="7"/>
  <c r="M617" i="7"/>
  <c r="N617" i="7"/>
  <c r="O617" i="7"/>
  <c r="H618" i="7"/>
  <c r="I618" i="7"/>
  <c r="J618" i="7"/>
  <c r="K618" i="7"/>
  <c r="L618" i="7"/>
  <c r="M618" i="7"/>
  <c r="N618" i="7"/>
  <c r="O618" i="7"/>
  <c r="H619" i="7"/>
  <c r="I619" i="7"/>
  <c r="J619" i="7"/>
  <c r="K619" i="7"/>
  <c r="L619" i="7"/>
  <c r="M619" i="7"/>
  <c r="N619" i="7"/>
  <c r="O619" i="7"/>
  <c r="H620" i="7"/>
  <c r="I620" i="7"/>
  <c r="J620" i="7"/>
  <c r="K620" i="7"/>
  <c r="L620" i="7"/>
  <c r="M620" i="7"/>
  <c r="N620" i="7"/>
  <c r="O620" i="7"/>
  <c r="H621" i="7"/>
  <c r="I621" i="7"/>
  <c r="J621" i="7"/>
  <c r="K621" i="7"/>
  <c r="L621" i="7"/>
  <c r="M621" i="7"/>
  <c r="N621" i="7"/>
  <c r="O621" i="7"/>
  <c r="H622" i="7"/>
  <c r="I622" i="7"/>
  <c r="J622" i="7"/>
  <c r="K622" i="7"/>
  <c r="L622" i="7"/>
  <c r="M622" i="7"/>
  <c r="N622" i="7"/>
  <c r="O622" i="7"/>
  <c r="H623" i="7"/>
  <c r="I623" i="7"/>
  <c r="J623" i="7"/>
  <c r="K623" i="7"/>
  <c r="L623" i="7"/>
  <c r="M623" i="7"/>
  <c r="N623" i="7"/>
  <c r="O623" i="7"/>
  <c r="H624" i="7"/>
  <c r="I624" i="7"/>
  <c r="J624" i="7"/>
  <c r="K624" i="7"/>
  <c r="L624" i="7"/>
  <c r="M624" i="7"/>
  <c r="N624" i="7"/>
  <c r="O624" i="7"/>
  <c r="H625" i="7"/>
  <c r="I625" i="7"/>
  <c r="J625" i="7"/>
  <c r="K625" i="7"/>
  <c r="L625" i="7"/>
  <c r="M625" i="7"/>
  <c r="N625" i="7"/>
  <c r="O625" i="7"/>
  <c r="H626" i="7"/>
  <c r="I626" i="7"/>
  <c r="J626" i="7"/>
  <c r="K626" i="7"/>
  <c r="L626" i="7"/>
  <c r="M626" i="7"/>
  <c r="N626" i="7"/>
  <c r="O626" i="7"/>
  <c r="H627" i="7"/>
  <c r="I627" i="7"/>
  <c r="J627" i="7"/>
  <c r="K627" i="7"/>
  <c r="L627" i="7"/>
  <c r="M627" i="7"/>
  <c r="N627" i="7"/>
  <c r="O627" i="7"/>
  <c r="H628" i="7"/>
  <c r="I628" i="7"/>
  <c r="J628" i="7"/>
  <c r="K628" i="7"/>
  <c r="L628" i="7"/>
  <c r="M628" i="7"/>
  <c r="N628" i="7"/>
  <c r="O628" i="7"/>
  <c r="H629" i="7"/>
  <c r="I629" i="7"/>
  <c r="J629" i="7"/>
  <c r="K629" i="7"/>
  <c r="L629" i="7"/>
  <c r="M629" i="7"/>
  <c r="N629" i="7"/>
  <c r="O629" i="7"/>
  <c r="H630" i="7"/>
  <c r="I630" i="7"/>
  <c r="J630" i="7"/>
  <c r="K630" i="7"/>
  <c r="L630" i="7"/>
  <c r="M630" i="7"/>
  <c r="N630" i="7"/>
  <c r="O630" i="7"/>
  <c r="H631" i="7"/>
  <c r="I631" i="7"/>
  <c r="J631" i="7"/>
  <c r="K631" i="7"/>
  <c r="L631" i="7"/>
  <c r="M631" i="7"/>
  <c r="N631" i="7"/>
  <c r="O631" i="7"/>
  <c r="H632" i="7"/>
  <c r="I632" i="7"/>
  <c r="J632" i="7"/>
  <c r="K632" i="7"/>
  <c r="L632" i="7"/>
  <c r="M632" i="7"/>
  <c r="N632" i="7"/>
  <c r="O632" i="7"/>
  <c r="H633" i="7"/>
  <c r="I633" i="7"/>
  <c r="J633" i="7"/>
  <c r="K633" i="7"/>
  <c r="L633" i="7"/>
  <c r="M633" i="7"/>
  <c r="N633" i="7"/>
  <c r="O633" i="7"/>
  <c r="H634" i="7"/>
  <c r="I634" i="7"/>
  <c r="J634" i="7"/>
  <c r="K634" i="7"/>
  <c r="L634" i="7"/>
  <c r="M634" i="7"/>
  <c r="N634" i="7"/>
  <c r="O634" i="7"/>
  <c r="H635" i="7"/>
  <c r="I635" i="7"/>
  <c r="J635" i="7"/>
  <c r="K635" i="7"/>
  <c r="L635" i="7"/>
  <c r="M635" i="7"/>
  <c r="N635" i="7"/>
  <c r="O635" i="7"/>
  <c r="H636" i="7"/>
  <c r="I636" i="7"/>
  <c r="J636" i="7"/>
  <c r="K636" i="7"/>
  <c r="L636" i="7"/>
  <c r="M636" i="7"/>
  <c r="N636" i="7"/>
  <c r="O636" i="7"/>
  <c r="H637" i="7"/>
  <c r="I637" i="7"/>
  <c r="J637" i="7"/>
  <c r="K637" i="7"/>
  <c r="L637" i="7"/>
  <c r="M637" i="7"/>
  <c r="N637" i="7"/>
  <c r="O637" i="7"/>
  <c r="H638" i="7"/>
  <c r="I638" i="7"/>
  <c r="J638" i="7"/>
  <c r="K638" i="7"/>
  <c r="L638" i="7"/>
  <c r="M638" i="7"/>
  <c r="N638" i="7"/>
  <c r="O638" i="7"/>
  <c r="H639" i="7"/>
  <c r="I639" i="7"/>
  <c r="J639" i="7"/>
  <c r="K639" i="7"/>
  <c r="L639" i="7"/>
  <c r="M639" i="7"/>
  <c r="N639" i="7"/>
  <c r="O639" i="7"/>
  <c r="H640" i="7"/>
  <c r="I640" i="7"/>
  <c r="J640" i="7"/>
  <c r="K640" i="7"/>
  <c r="L640" i="7"/>
  <c r="M640" i="7"/>
  <c r="N640" i="7"/>
  <c r="O640" i="7"/>
  <c r="H641" i="7"/>
  <c r="I641" i="7"/>
  <c r="J641" i="7"/>
  <c r="K641" i="7"/>
  <c r="L641" i="7"/>
  <c r="M641" i="7"/>
  <c r="N641" i="7"/>
  <c r="O641" i="7"/>
  <c r="H642" i="7"/>
  <c r="I642" i="7"/>
  <c r="J642" i="7"/>
  <c r="K642" i="7"/>
  <c r="L642" i="7"/>
  <c r="M642" i="7"/>
  <c r="N642" i="7"/>
  <c r="O642" i="7"/>
  <c r="H643" i="7"/>
  <c r="I643" i="7"/>
  <c r="J643" i="7"/>
  <c r="K643" i="7"/>
  <c r="L643" i="7"/>
  <c r="M643" i="7"/>
  <c r="N643" i="7"/>
  <c r="O643" i="7"/>
  <c r="H644" i="7"/>
  <c r="I644" i="7"/>
  <c r="J644" i="7"/>
  <c r="K644" i="7"/>
  <c r="L644" i="7"/>
  <c r="M644" i="7"/>
  <c r="N644" i="7"/>
  <c r="O644" i="7"/>
  <c r="H645" i="7"/>
  <c r="I645" i="7"/>
  <c r="J645" i="7"/>
  <c r="K645" i="7"/>
  <c r="L645" i="7"/>
  <c r="M645" i="7"/>
  <c r="N645" i="7"/>
  <c r="O645" i="7"/>
  <c r="H646" i="7"/>
  <c r="I646" i="7"/>
  <c r="J646" i="7"/>
  <c r="K646" i="7"/>
  <c r="L646" i="7"/>
  <c r="M646" i="7"/>
  <c r="N646" i="7"/>
  <c r="O646" i="7"/>
  <c r="H647" i="7"/>
  <c r="I647" i="7"/>
  <c r="J647" i="7"/>
  <c r="K647" i="7"/>
  <c r="L647" i="7"/>
  <c r="M647" i="7"/>
  <c r="N647" i="7"/>
  <c r="O647" i="7"/>
  <c r="H648" i="7"/>
  <c r="I648" i="7"/>
  <c r="J648" i="7"/>
  <c r="K648" i="7"/>
  <c r="L648" i="7"/>
  <c r="M648" i="7"/>
  <c r="N648" i="7"/>
  <c r="O648" i="7"/>
  <c r="H649" i="7"/>
  <c r="I649" i="7"/>
  <c r="J649" i="7"/>
  <c r="K649" i="7"/>
  <c r="L649" i="7"/>
  <c r="M649" i="7"/>
  <c r="N649" i="7"/>
  <c r="O649" i="7"/>
  <c r="H650" i="7"/>
  <c r="I650" i="7"/>
  <c r="J650" i="7"/>
  <c r="K650" i="7"/>
  <c r="L650" i="7"/>
  <c r="M650" i="7"/>
  <c r="N650" i="7"/>
  <c r="O650" i="7"/>
  <c r="H651" i="7"/>
  <c r="I651" i="7"/>
  <c r="J651" i="7"/>
  <c r="K651" i="7"/>
  <c r="L651" i="7"/>
  <c r="M651" i="7"/>
  <c r="N651" i="7"/>
  <c r="O651" i="7"/>
  <c r="H652" i="7"/>
  <c r="I652" i="7"/>
  <c r="J652" i="7"/>
  <c r="K652" i="7"/>
  <c r="L652" i="7"/>
  <c r="M652" i="7"/>
  <c r="N652" i="7"/>
  <c r="O652" i="7"/>
  <c r="H653" i="7"/>
  <c r="I653" i="7"/>
  <c r="J653" i="7"/>
  <c r="K653" i="7"/>
  <c r="L653" i="7"/>
  <c r="M653" i="7"/>
  <c r="N653" i="7"/>
  <c r="O653" i="7"/>
  <c r="H654" i="7"/>
  <c r="I654" i="7"/>
  <c r="J654" i="7"/>
  <c r="K654" i="7"/>
  <c r="L654" i="7"/>
  <c r="M654" i="7"/>
  <c r="N654" i="7"/>
  <c r="O654" i="7"/>
  <c r="H655" i="7"/>
  <c r="I655" i="7"/>
  <c r="J655" i="7"/>
  <c r="K655" i="7"/>
  <c r="L655" i="7"/>
  <c r="M655" i="7"/>
  <c r="N655" i="7"/>
  <c r="O655" i="7"/>
  <c r="H656" i="7"/>
  <c r="I656" i="7"/>
  <c r="J656" i="7"/>
  <c r="K656" i="7"/>
  <c r="L656" i="7"/>
  <c r="M656" i="7"/>
  <c r="N656" i="7"/>
  <c r="O656" i="7"/>
  <c r="H657" i="7"/>
  <c r="I657" i="7"/>
  <c r="J657" i="7"/>
  <c r="K657" i="7"/>
  <c r="L657" i="7"/>
  <c r="M657" i="7"/>
  <c r="N657" i="7"/>
  <c r="O657" i="7"/>
  <c r="H658" i="7"/>
  <c r="I658" i="7"/>
  <c r="J658" i="7"/>
  <c r="K658" i="7"/>
  <c r="L658" i="7"/>
  <c r="M658" i="7"/>
  <c r="N658" i="7"/>
  <c r="O658" i="7"/>
  <c r="H659" i="7"/>
  <c r="I659" i="7"/>
  <c r="J659" i="7"/>
  <c r="K659" i="7"/>
  <c r="L659" i="7"/>
  <c r="M659" i="7"/>
  <c r="N659" i="7"/>
  <c r="O659" i="7"/>
  <c r="H660" i="7"/>
  <c r="I660" i="7"/>
  <c r="J660" i="7"/>
  <c r="K660" i="7"/>
  <c r="L660" i="7"/>
  <c r="M660" i="7"/>
  <c r="N660" i="7"/>
  <c r="O660" i="7"/>
  <c r="H661" i="7"/>
  <c r="I661" i="7"/>
  <c r="J661" i="7"/>
  <c r="K661" i="7"/>
  <c r="L661" i="7"/>
  <c r="M661" i="7"/>
  <c r="N661" i="7"/>
  <c r="O661" i="7"/>
  <c r="H662" i="7"/>
  <c r="I662" i="7"/>
  <c r="J662" i="7"/>
  <c r="K662" i="7"/>
  <c r="L662" i="7"/>
  <c r="M662" i="7"/>
  <c r="N662" i="7"/>
  <c r="O662" i="7"/>
  <c r="H663" i="7"/>
  <c r="I663" i="7"/>
  <c r="J663" i="7"/>
  <c r="K663" i="7"/>
  <c r="L663" i="7"/>
  <c r="M663" i="7"/>
  <c r="N663" i="7"/>
  <c r="O663" i="7"/>
  <c r="H664" i="7"/>
  <c r="I664" i="7"/>
  <c r="J664" i="7"/>
  <c r="K664" i="7"/>
  <c r="L664" i="7"/>
  <c r="M664" i="7"/>
  <c r="N664" i="7"/>
  <c r="O664" i="7"/>
  <c r="H665" i="7"/>
  <c r="I665" i="7"/>
  <c r="J665" i="7"/>
  <c r="K665" i="7"/>
  <c r="L665" i="7"/>
  <c r="M665" i="7"/>
  <c r="N665" i="7"/>
  <c r="O665" i="7"/>
  <c r="H666" i="7"/>
  <c r="I666" i="7"/>
  <c r="J666" i="7"/>
  <c r="K666" i="7"/>
  <c r="L666" i="7"/>
  <c r="M666" i="7"/>
  <c r="N666" i="7"/>
  <c r="O666" i="7"/>
  <c r="H667" i="7"/>
  <c r="I667" i="7"/>
  <c r="J667" i="7"/>
  <c r="K667" i="7"/>
  <c r="L667" i="7"/>
  <c r="M667" i="7"/>
  <c r="N667" i="7"/>
  <c r="O667" i="7"/>
  <c r="H668" i="7"/>
  <c r="I668" i="7"/>
  <c r="J668" i="7"/>
  <c r="K668" i="7"/>
  <c r="L668" i="7"/>
  <c r="M668" i="7"/>
  <c r="N668" i="7"/>
  <c r="O668" i="7"/>
  <c r="H669" i="7"/>
  <c r="I669" i="7"/>
  <c r="J669" i="7"/>
  <c r="K669" i="7"/>
  <c r="L669" i="7"/>
  <c r="M669" i="7"/>
  <c r="N669" i="7"/>
  <c r="O669" i="7"/>
  <c r="H670" i="7"/>
  <c r="I670" i="7"/>
  <c r="J670" i="7"/>
  <c r="K670" i="7"/>
  <c r="L670" i="7"/>
  <c r="M670" i="7"/>
  <c r="N670" i="7"/>
  <c r="O670" i="7"/>
  <c r="H671" i="7"/>
  <c r="I671" i="7"/>
  <c r="J671" i="7"/>
  <c r="K671" i="7"/>
  <c r="L671" i="7"/>
  <c r="M671" i="7"/>
  <c r="N671" i="7"/>
  <c r="O671" i="7"/>
  <c r="H672" i="7"/>
  <c r="I672" i="7"/>
  <c r="J672" i="7"/>
  <c r="K672" i="7"/>
  <c r="L672" i="7"/>
  <c r="M672" i="7"/>
  <c r="N672" i="7"/>
  <c r="O672" i="7"/>
  <c r="H673" i="7"/>
  <c r="I673" i="7"/>
  <c r="J673" i="7"/>
  <c r="K673" i="7"/>
  <c r="L673" i="7"/>
  <c r="M673" i="7"/>
  <c r="N673" i="7"/>
  <c r="O673" i="7"/>
  <c r="H674" i="7"/>
  <c r="I674" i="7"/>
  <c r="J674" i="7"/>
  <c r="K674" i="7"/>
  <c r="L674" i="7"/>
  <c r="M674" i="7"/>
  <c r="N674" i="7"/>
  <c r="O674" i="7"/>
  <c r="H675" i="7"/>
  <c r="I675" i="7"/>
  <c r="J675" i="7"/>
  <c r="K675" i="7"/>
  <c r="L675" i="7"/>
  <c r="M675" i="7"/>
  <c r="N675" i="7"/>
  <c r="O675" i="7"/>
  <c r="H676" i="7"/>
  <c r="I676" i="7"/>
  <c r="J676" i="7"/>
  <c r="K676" i="7"/>
  <c r="L676" i="7"/>
  <c r="M676" i="7"/>
  <c r="N676" i="7"/>
  <c r="O676" i="7"/>
  <c r="H677" i="7"/>
  <c r="I677" i="7"/>
  <c r="J677" i="7"/>
  <c r="K677" i="7"/>
  <c r="L677" i="7"/>
  <c r="M677" i="7"/>
  <c r="N677" i="7"/>
  <c r="O677" i="7"/>
  <c r="H678" i="7"/>
  <c r="I678" i="7"/>
  <c r="J678" i="7"/>
  <c r="K678" i="7"/>
  <c r="L678" i="7"/>
  <c r="M678" i="7"/>
  <c r="N678" i="7"/>
  <c r="O678" i="7"/>
  <c r="H679" i="7"/>
  <c r="I679" i="7"/>
  <c r="J679" i="7"/>
  <c r="K679" i="7"/>
  <c r="L679" i="7"/>
  <c r="M679" i="7"/>
  <c r="N679" i="7"/>
  <c r="O679" i="7"/>
  <c r="H680" i="7"/>
  <c r="I680" i="7"/>
  <c r="J680" i="7"/>
  <c r="K680" i="7"/>
  <c r="L680" i="7"/>
  <c r="M680" i="7"/>
  <c r="N680" i="7"/>
  <c r="O680" i="7"/>
  <c r="H681" i="7"/>
  <c r="I681" i="7"/>
  <c r="J681" i="7"/>
  <c r="K681" i="7"/>
  <c r="L681" i="7"/>
  <c r="M681" i="7"/>
  <c r="N681" i="7"/>
  <c r="O681" i="7"/>
  <c r="H682" i="7"/>
  <c r="I682" i="7"/>
  <c r="J682" i="7"/>
  <c r="K682" i="7"/>
  <c r="L682" i="7"/>
  <c r="M682" i="7"/>
  <c r="N682" i="7"/>
  <c r="O682" i="7"/>
  <c r="H683" i="7"/>
  <c r="I683" i="7"/>
  <c r="J683" i="7"/>
  <c r="K683" i="7"/>
  <c r="L683" i="7"/>
  <c r="M683" i="7"/>
  <c r="N683" i="7"/>
  <c r="O683" i="7"/>
  <c r="H684" i="7"/>
  <c r="I684" i="7"/>
  <c r="J684" i="7"/>
  <c r="K684" i="7"/>
  <c r="L684" i="7"/>
  <c r="M684" i="7"/>
  <c r="N684" i="7"/>
  <c r="O684" i="7"/>
  <c r="H685" i="7"/>
  <c r="I685" i="7"/>
  <c r="J685" i="7"/>
  <c r="K685" i="7"/>
  <c r="L685" i="7"/>
  <c r="M685" i="7"/>
  <c r="N685" i="7"/>
  <c r="O685" i="7"/>
  <c r="H686" i="7"/>
  <c r="I686" i="7"/>
  <c r="J686" i="7"/>
  <c r="K686" i="7"/>
  <c r="L686" i="7"/>
  <c r="M686" i="7"/>
  <c r="N686" i="7"/>
  <c r="O686" i="7"/>
  <c r="H687" i="7"/>
  <c r="I687" i="7"/>
  <c r="J687" i="7"/>
  <c r="K687" i="7"/>
  <c r="L687" i="7"/>
  <c r="M687" i="7"/>
  <c r="N687" i="7"/>
  <c r="O687" i="7"/>
  <c r="H688" i="7"/>
  <c r="I688" i="7"/>
  <c r="J688" i="7"/>
  <c r="K688" i="7"/>
  <c r="L688" i="7"/>
  <c r="M688" i="7"/>
  <c r="N688" i="7"/>
  <c r="O688" i="7"/>
  <c r="H689" i="7"/>
  <c r="I689" i="7"/>
  <c r="J689" i="7"/>
  <c r="K689" i="7"/>
  <c r="L689" i="7"/>
  <c r="M689" i="7"/>
  <c r="N689" i="7"/>
  <c r="O689" i="7"/>
  <c r="H690" i="7"/>
  <c r="I690" i="7"/>
  <c r="J690" i="7"/>
  <c r="K690" i="7"/>
  <c r="L690" i="7"/>
  <c r="M690" i="7"/>
  <c r="N690" i="7"/>
  <c r="O690" i="7"/>
  <c r="H691" i="7"/>
  <c r="I691" i="7"/>
  <c r="J691" i="7"/>
  <c r="K691" i="7"/>
  <c r="L691" i="7"/>
  <c r="M691" i="7"/>
  <c r="N691" i="7"/>
  <c r="O691" i="7"/>
  <c r="H692" i="7"/>
  <c r="I692" i="7"/>
  <c r="J692" i="7"/>
  <c r="K692" i="7"/>
  <c r="L692" i="7"/>
  <c r="M692" i="7"/>
  <c r="N692" i="7"/>
  <c r="O692" i="7"/>
  <c r="H693" i="7"/>
  <c r="I693" i="7"/>
  <c r="J693" i="7"/>
  <c r="K693" i="7"/>
  <c r="L693" i="7"/>
  <c r="M693" i="7"/>
  <c r="N693" i="7"/>
  <c r="O693" i="7"/>
  <c r="H694" i="7"/>
  <c r="I694" i="7"/>
  <c r="J694" i="7"/>
  <c r="K694" i="7"/>
  <c r="L694" i="7"/>
  <c r="M694" i="7"/>
  <c r="N694" i="7"/>
  <c r="O694" i="7"/>
  <c r="H695" i="7"/>
  <c r="I695" i="7"/>
  <c r="J695" i="7"/>
  <c r="K695" i="7"/>
  <c r="L695" i="7"/>
  <c r="M695" i="7"/>
  <c r="N695" i="7"/>
  <c r="O695" i="7"/>
  <c r="H696" i="7"/>
  <c r="I696" i="7"/>
  <c r="J696" i="7"/>
  <c r="K696" i="7"/>
  <c r="L696" i="7"/>
  <c r="M696" i="7"/>
  <c r="N696" i="7"/>
  <c r="O696" i="7"/>
  <c r="H697" i="7"/>
  <c r="I697" i="7"/>
  <c r="J697" i="7"/>
  <c r="K697" i="7"/>
  <c r="L697" i="7"/>
  <c r="M697" i="7"/>
  <c r="N697" i="7"/>
  <c r="O697" i="7"/>
  <c r="H698" i="7"/>
  <c r="I698" i="7"/>
  <c r="J698" i="7"/>
  <c r="K698" i="7"/>
  <c r="L698" i="7"/>
  <c r="M698" i="7"/>
  <c r="N698" i="7"/>
  <c r="O698" i="7"/>
  <c r="H699" i="7"/>
  <c r="I699" i="7"/>
  <c r="J699" i="7"/>
  <c r="K699" i="7"/>
  <c r="L699" i="7"/>
  <c r="M699" i="7"/>
  <c r="N699" i="7"/>
  <c r="O699" i="7"/>
  <c r="H700" i="7"/>
  <c r="I700" i="7"/>
  <c r="J700" i="7"/>
  <c r="K700" i="7"/>
  <c r="L700" i="7"/>
  <c r="M700" i="7"/>
  <c r="N700" i="7"/>
  <c r="O700" i="7"/>
  <c r="H701" i="7"/>
  <c r="I701" i="7"/>
  <c r="J701" i="7"/>
  <c r="K701" i="7"/>
  <c r="L701" i="7"/>
  <c r="M701" i="7"/>
  <c r="N701" i="7"/>
  <c r="O701" i="7"/>
  <c r="H702" i="7"/>
  <c r="I702" i="7"/>
  <c r="J702" i="7"/>
  <c r="K702" i="7"/>
  <c r="L702" i="7"/>
  <c r="M702" i="7"/>
  <c r="N702" i="7"/>
  <c r="O702" i="7"/>
  <c r="H703" i="7"/>
  <c r="I703" i="7"/>
  <c r="J703" i="7"/>
  <c r="K703" i="7"/>
  <c r="L703" i="7"/>
  <c r="M703" i="7"/>
  <c r="N703" i="7"/>
  <c r="O703" i="7"/>
  <c r="H704" i="7"/>
  <c r="I704" i="7"/>
  <c r="J704" i="7"/>
  <c r="K704" i="7"/>
  <c r="L704" i="7"/>
  <c r="M704" i="7"/>
  <c r="N704" i="7"/>
  <c r="O704" i="7"/>
  <c r="H705" i="7"/>
  <c r="I705" i="7"/>
  <c r="J705" i="7"/>
  <c r="K705" i="7"/>
  <c r="L705" i="7"/>
  <c r="M705" i="7"/>
  <c r="N705" i="7"/>
  <c r="O705" i="7"/>
  <c r="H706" i="7"/>
  <c r="I706" i="7"/>
  <c r="J706" i="7"/>
  <c r="K706" i="7"/>
  <c r="L706" i="7"/>
  <c r="M706" i="7"/>
  <c r="N706" i="7"/>
  <c r="O706" i="7"/>
  <c r="H707" i="7"/>
  <c r="I707" i="7"/>
  <c r="J707" i="7"/>
  <c r="K707" i="7"/>
  <c r="L707" i="7"/>
  <c r="M707" i="7"/>
  <c r="N707" i="7"/>
  <c r="O707" i="7"/>
  <c r="H708" i="7"/>
  <c r="I708" i="7"/>
  <c r="J708" i="7"/>
  <c r="K708" i="7"/>
  <c r="L708" i="7"/>
  <c r="M708" i="7"/>
  <c r="N708" i="7"/>
  <c r="O708" i="7"/>
  <c r="H709" i="7"/>
  <c r="I709" i="7"/>
  <c r="J709" i="7"/>
  <c r="K709" i="7"/>
  <c r="L709" i="7"/>
  <c r="M709" i="7"/>
  <c r="N709" i="7"/>
  <c r="O709" i="7"/>
  <c r="H710" i="7"/>
  <c r="I710" i="7"/>
  <c r="J710" i="7"/>
  <c r="K710" i="7"/>
  <c r="L710" i="7"/>
  <c r="M710" i="7"/>
  <c r="N710" i="7"/>
  <c r="O710" i="7"/>
  <c r="H711" i="7"/>
  <c r="I711" i="7"/>
  <c r="J711" i="7"/>
  <c r="K711" i="7"/>
  <c r="L711" i="7"/>
  <c r="M711" i="7"/>
  <c r="N711" i="7"/>
  <c r="O711" i="7"/>
  <c r="H712" i="7"/>
  <c r="I712" i="7"/>
  <c r="J712" i="7"/>
  <c r="K712" i="7"/>
  <c r="L712" i="7"/>
  <c r="M712" i="7"/>
  <c r="N712" i="7"/>
  <c r="O712" i="7"/>
  <c r="H713" i="7"/>
  <c r="I713" i="7"/>
  <c r="J713" i="7"/>
  <c r="K713" i="7"/>
  <c r="L713" i="7"/>
  <c r="M713" i="7"/>
  <c r="N713" i="7"/>
  <c r="O713" i="7"/>
  <c r="H714" i="7"/>
  <c r="I714" i="7"/>
  <c r="J714" i="7"/>
  <c r="K714" i="7"/>
  <c r="L714" i="7"/>
  <c r="M714" i="7"/>
  <c r="N714" i="7"/>
  <c r="O714" i="7"/>
  <c r="H715" i="7"/>
  <c r="I715" i="7"/>
  <c r="J715" i="7"/>
  <c r="K715" i="7"/>
  <c r="L715" i="7"/>
  <c r="M715" i="7"/>
  <c r="N715" i="7"/>
  <c r="O715" i="7"/>
  <c r="H716" i="7"/>
  <c r="I716" i="7"/>
  <c r="J716" i="7"/>
  <c r="K716" i="7"/>
  <c r="L716" i="7"/>
  <c r="M716" i="7"/>
  <c r="N716" i="7"/>
  <c r="O716" i="7"/>
  <c r="H717" i="7"/>
  <c r="I717" i="7"/>
  <c r="J717" i="7"/>
  <c r="K717" i="7"/>
  <c r="L717" i="7"/>
  <c r="M717" i="7"/>
  <c r="N717" i="7"/>
  <c r="O717" i="7"/>
  <c r="H718" i="7"/>
  <c r="I718" i="7"/>
  <c r="J718" i="7"/>
  <c r="K718" i="7"/>
  <c r="L718" i="7"/>
  <c r="M718" i="7"/>
  <c r="N718" i="7"/>
  <c r="O718" i="7"/>
  <c r="H719" i="7"/>
  <c r="I719" i="7"/>
  <c r="J719" i="7"/>
  <c r="K719" i="7"/>
  <c r="L719" i="7"/>
  <c r="M719" i="7"/>
  <c r="N719" i="7"/>
  <c r="O719" i="7"/>
  <c r="H720" i="7"/>
  <c r="I720" i="7"/>
  <c r="J720" i="7"/>
  <c r="K720" i="7"/>
  <c r="L720" i="7"/>
  <c r="M720" i="7"/>
  <c r="N720" i="7"/>
  <c r="O720" i="7"/>
  <c r="H721" i="7"/>
  <c r="I721" i="7"/>
  <c r="J721" i="7"/>
  <c r="K721" i="7"/>
  <c r="L721" i="7"/>
  <c r="M721" i="7"/>
  <c r="N721" i="7"/>
  <c r="O721" i="7"/>
  <c r="H722" i="7"/>
  <c r="I722" i="7"/>
  <c r="J722" i="7"/>
  <c r="K722" i="7"/>
  <c r="L722" i="7"/>
  <c r="M722" i="7"/>
  <c r="N722" i="7"/>
  <c r="O722" i="7"/>
  <c r="H723" i="7"/>
  <c r="I723" i="7"/>
  <c r="J723" i="7"/>
  <c r="K723" i="7"/>
  <c r="L723" i="7"/>
  <c r="M723" i="7"/>
  <c r="N723" i="7"/>
  <c r="O723" i="7"/>
  <c r="H724" i="7"/>
  <c r="I724" i="7"/>
  <c r="J724" i="7"/>
  <c r="K724" i="7"/>
  <c r="L724" i="7"/>
  <c r="M724" i="7"/>
  <c r="N724" i="7"/>
  <c r="O724" i="7"/>
  <c r="H725" i="7"/>
  <c r="I725" i="7"/>
  <c r="J725" i="7"/>
  <c r="K725" i="7"/>
  <c r="L725" i="7"/>
  <c r="M725" i="7"/>
  <c r="N725" i="7"/>
  <c r="O725" i="7"/>
  <c r="H726" i="7"/>
  <c r="I726" i="7"/>
  <c r="J726" i="7"/>
  <c r="K726" i="7"/>
  <c r="L726" i="7"/>
  <c r="M726" i="7"/>
  <c r="N726" i="7"/>
  <c r="O726" i="7"/>
  <c r="H727" i="7"/>
  <c r="I727" i="7"/>
  <c r="J727" i="7"/>
  <c r="K727" i="7"/>
  <c r="L727" i="7"/>
  <c r="M727" i="7"/>
  <c r="N727" i="7"/>
  <c r="O727" i="7"/>
  <c r="H728" i="7"/>
  <c r="I728" i="7"/>
  <c r="J728" i="7"/>
  <c r="K728" i="7"/>
  <c r="L728" i="7"/>
  <c r="M728" i="7"/>
  <c r="N728" i="7"/>
  <c r="O728" i="7"/>
  <c r="H729" i="7"/>
  <c r="I729" i="7"/>
  <c r="J729" i="7"/>
  <c r="K729" i="7"/>
  <c r="L729" i="7"/>
  <c r="M729" i="7"/>
  <c r="N729" i="7"/>
  <c r="O729" i="7"/>
  <c r="H730" i="7"/>
  <c r="I730" i="7"/>
  <c r="J730" i="7"/>
  <c r="K730" i="7"/>
  <c r="L730" i="7"/>
  <c r="M730" i="7"/>
  <c r="N730" i="7"/>
  <c r="O730" i="7"/>
  <c r="H731" i="7"/>
  <c r="I731" i="7"/>
  <c r="J731" i="7"/>
  <c r="K731" i="7"/>
  <c r="L731" i="7"/>
  <c r="M731" i="7"/>
  <c r="N731" i="7"/>
  <c r="O731" i="7"/>
  <c r="H732" i="7"/>
  <c r="I732" i="7"/>
  <c r="J732" i="7"/>
  <c r="K732" i="7"/>
  <c r="L732" i="7"/>
  <c r="M732" i="7"/>
  <c r="N732" i="7"/>
  <c r="O732" i="7"/>
  <c r="H733" i="7"/>
  <c r="I733" i="7"/>
  <c r="J733" i="7"/>
  <c r="K733" i="7"/>
  <c r="L733" i="7"/>
  <c r="M733" i="7"/>
  <c r="N733" i="7"/>
  <c r="O733" i="7"/>
  <c r="H734" i="7"/>
  <c r="I734" i="7"/>
  <c r="J734" i="7"/>
  <c r="K734" i="7"/>
  <c r="L734" i="7"/>
  <c r="M734" i="7"/>
  <c r="N734" i="7"/>
  <c r="O734" i="7"/>
  <c r="H735" i="7"/>
  <c r="I735" i="7"/>
  <c r="J735" i="7"/>
  <c r="K735" i="7"/>
  <c r="L735" i="7"/>
  <c r="M735" i="7"/>
  <c r="N735" i="7"/>
  <c r="O735" i="7"/>
  <c r="H736" i="7"/>
  <c r="I736" i="7"/>
  <c r="J736" i="7"/>
  <c r="K736" i="7"/>
  <c r="L736" i="7"/>
  <c r="M736" i="7"/>
  <c r="N736" i="7"/>
  <c r="O736" i="7"/>
  <c r="H737" i="7"/>
  <c r="I737" i="7"/>
  <c r="J737" i="7"/>
  <c r="K737" i="7"/>
  <c r="L737" i="7"/>
  <c r="M737" i="7"/>
  <c r="N737" i="7"/>
  <c r="O737" i="7"/>
  <c r="H738" i="7"/>
  <c r="I738" i="7"/>
  <c r="J738" i="7"/>
  <c r="K738" i="7"/>
  <c r="L738" i="7"/>
  <c r="M738" i="7"/>
  <c r="N738" i="7"/>
  <c r="O738" i="7"/>
  <c r="H739" i="7"/>
  <c r="I739" i="7"/>
  <c r="J739" i="7"/>
  <c r="K739" i="7"/>
  <c r="L739" i="7"/>
  <c r="M739" i="7"/>
  <c r="N739" i="7"/>
  <c r="O739" i="7"/>
  <c r="H740" i="7"/>
  <c r="I740" i="7"/>
  <c r="J740" i="7"/>
  <c r="K740" i="7"/>
  <c r="L740" i="7"/>
  <c r="M740" i="7"/>
  <c r="N740" i="7"/>
  <c r="O740" i="7"/>
  <c r="H741" i="7"/>
  <c r="I741" i="7"/>
  <c r="J741" i="7"/>
  <c r="K741" i="7"/>
  <c r="L741" i="7"/>
  <c r="M741" i="7"/>
  <c r="N741" i="7"/>
  <c r="O741" i="7"/>
  <c r="H742" i="7"/>
  <c r="I742" i="7"/>
  <c r="J742" i="7"/>
  <c r="K742" i="7"/>
  <c r="L742" i="7"/>
  <c r="M742" i="7"/>
  <c r="N742" i="7"/>
  <c r="O742" i="7"/>
  <c r="H743" i="7"/>
  <c r="I743" i="7"/>
  <c r="J743" i="7"/>
  <c r="K743" i="7"/>
  <c r="L743" i="7"/>
  <c r="M743" i="7"/>
  <c r="N743" i="7"/>
  <c r="O743" i="7"/>
  <c r="H744" i="7"/>
  <c r="I744" i="7"/>
  <c r="J744" i="7"/>
  <c r="K744" i="7"/>
  <c r="L744" i="7"/>
  <c r="M744" i="7"/>
  <c r="N744" i="7"/>
  <c r="O744" i="7"/>
  <c r="H745" i="7"/>
  <c r="I745" i="7"/>
  <c r="J745" i="7"/>
  <c r="K745" i="7"/>
  <c r="L745" i="7"/>
  <c r="M745" i="7"/>
  <c r="N745" i="7"/>
  <c r="O745" i="7"/>
  <c r="H746" i="7"/>
  <c r="I746" i="7"/>
  <c r="J746" i="7"/>
  <c r="K746" i="7"/>
  <c r="L746" i="7"/>
  <c r="M746" i="7"/>
  <c r="N746" i="7"/>
  <c r="O746" i="7"/>
  <c r="H747" i="7"/>
  <c r="I747" i="7"/>
  <c r="J747" i="7"/>
  <c r="K747" i="7"/>
  <c r="L747" i="7"/>
  <c r="M747" i="7"/>
  <c r="N747" i="7"/>
  <c r="O747" i="7"/>
  <c r="H748" i="7"/>
  <c r="I748" i="7"/>
  <c r="J748" i="7"/>
  <c r="K748" i="7"/>
  <c r="L748" i="7"/>
  <c r="M748" i="7"/>
  <c r="N748" i="7"/>
  <c r="O748" i="7"/>
  <c r="H749" i="7"/>
  <c r="I749" i="7"/>
  <c r="J749" i="7"/>
  <c r="K749" i="7"/>
  <c r="L749" i="7"/>
  <c r="M749" i="7"/>
  <c r="N749" i="7"/>
  <c r="O749" i="7"/>
  <c r="H750" i="7"/>
  <c r="I750" i="7"/>
  <c r="J750" i="7"/>
  <c r="K750" i="7"/>
  <c r="L750" i="7"/>
  <c r="M750" i="7"/>
  <c r="N750" i="7"/>
  <c r="O750" i="7"/>
  <c r="H751" i="7"/>
  <c r="I751" i="7"/>
  <c r="J751" i="7"/>
  <c r="K751" i="7"/>
  <c r="L751" i="7"/>
  <c r="M751" i="7"/>
  <c r="N751" i="7"/>
  <c r="O751" i="7"/>
  <c r="H752" i="7"/>
  <c r="I752" i="7"/>
  <c r="J752" i="7"/>
  <c r="K752" i="7"/>
  <c r="L752" i="7"/>
  <c r="M752" i="7"/>
  <c r="N752" i="7"/>
  <c r="O752" i="7"/>
  <c r="H753" i="7"/>
  <c r="I753" i="7"/>
  <c r="J753" i="7"/>
  <c r="K753" i="7"/>
  <c r="L753" i="7"/>
  <c r="M753" i="7"/>
  <c r="N753" i="7"/>
  <c r="O753" i="7"/>
  <c r="H754" i="7"/>
  <c r="I754" i="7"/>
  <c r="J754" i="7"/>
  <c r="K754" i="7"/>
  <c r="L754" i="7"/>
  <c r="M754" i="7"/>
  <c r="N754" i="7"/>
  <c r="O754" i="7"/>
  <c r="H755" i="7"/>
  <c r="I755" i="7"/>
  <c r="J755" i="7"/>
  <c r="K755" i="7"/>
  <c r="L755" i="7"/>
  <c r="M755" i="7"/>
  <c r="N755" i="7"/>
  <c r="O755" i="7"/>
  <c r="H756" i="7"/>
  <c r="I756" i="7"/>
  <c r="J756" i="7"/>
  <c r="K756" i="7"/>
  <c r="L756" i="7"/>
  <c r="M756" i="7"/>
  <c r="N756" i="7"/>
  <c r="O756" i="7"/>
  <c r="H757" i="7"/>
  <c r="I757" i="7"/>
  <c r="J757" i="7"/>
  <c r="K757" i="7"/>
  <c r="L757" i="7"/>
  <c r="M757" i="7"/>
  <c r="N757" i="7"/>
  <c r="O757" i="7"/>
  <c r="H758" i="7"/>
  <c r="I758" i="7"/>
  <c r="J758" i="7"/>
  <c r="K758" i="7"/>
  <c r="L758" i="7"/>
  <c r="M758" i="7"/>
  <c r="N758" i="7"/>
  <c r="O758" i="7"/>
  <c r="H759" i="7"/>
  <c r="I759" i="7"/>
  <c r="J759" i="7"/>
  <c r="K759" i="7"/>
  <c r="L759" i="7"/>
  <c r="M759" i="7"/>
  <c r="N759" i="7"/>
  <c r="O759" i="7"/>
  <c r="H760" i="7"/>
  <c r="I760" i="7"/>
  <c r="J760" i="7"/>
  <c r="K760" i="7"/>
  <c r="L760" i="7"/>
  <c r="M760" i="7"/>
  <c r="N760" i="7"/>
  <c r="O760" i="7"/>
  <c r="H761" i="7"/>
  <c r="I761" i="7"/>
  <c r="J761" i="7"/>
  <c r="K761" i="7"/>
  <c r="L761" i="7"/>
  <c r="M761" i="7"/>
  <c r="N761" i="7"/>
  <c r="O761" i="7"/>
  <c r="H762" i="7"/>
  <c r="I762" i="7"/>
  <c r="J762" i="7"/>
  <c r="K762" i="7"/>
  <c r="L762" i="7"/>
  <c r="M762" i="7"/>
  <c r="N762" i="7"/>
  <c r="O762" i="7"/>
  <c r="H763" i="7"/>
  <c r="I763" i="7"/>
  <c r="J763" i="7"/>
  <c r="K763" i="7"/>
  <c r="L763" i="7"/>
  <c r="M763" i="7"/>
  <c r="N763" i="7"/>
  <c r="O763" i="7"/>
  <c r="H764" i="7"/>
  <c r="I764" i="7"/>
  <c r="J764" i="7"/>
  <c r="K764" i="7"/>
  <c r="L764" i="7"/>
  <c r="M764" i="7"/>
  <c r="N764" i="7"/>
  <c r="O764" i="7"/>
  <c r="H765" i="7"/>
  <c r="I765" i="7"/>
  <c r="J765" i="7"/>
  <c r="K765" i="7"/>
  <c r="L765" i="7"/>
  <c r="M765" i="7"/>
  <c r="N765" i="7"/>
  <c r="O765" i="7"/>
  <c r="H766" i="7"/>
  <c r="I766" i="7"/>
  <c r="J766" i="7"/>
  <c r="K766" i="7"/>
  <c r="L766" i="7"/>
  <c r="M766" i="7"/>
  <c r="N766" i="7"/>
  <c r="O766" i="7"/>
  <c r="H767" i="7"/>
  <c r="I767" i="7"/>
  <c r="J767" i="7"/>
  <c r="K767" i="7"/>
  <c r="L767" i="7"/>
  <c r="M767" i="7"/>
  <c r="N767" i="7"/>
  <c r="O767" i="7"/>
  <c r="H768" i="7"/>
  <c r="I768" i="7"/>
  <c r="J768" i="7"/>
  <c r="K768" i="7"/>
  <c r="L768" i="7"/>
  <c r="M768" i="7"/>
  <c r="N768" i="7"/>
  <c r="O768" i="7"/>
  <c r="H769" i="7"/>
  <c r="I769" i="7"/>
  <c r="J769" i="7"/>
  <c r="K769" i="7"/>
  <c r="L769" i="7"/>
  <c r="M769" i="7"/>
  <c r="N769" i="7"/>
  <c r="O769" i="7"/>
  <c r="H770" i="7"/>
  <c r="I770" i="7"/>
  <c r="J770" i="7"/>
  <c r="K770" i="7"/>
  <c r="L770" i="7"/>
  <c r="M770" i="7"/>
  <c r="N770" i="7"/>
  <c r="O770" i="7"/>
  <c r="H771" i="7"/>
  <c r="I771" i="7"/>
  <c r="J771" i="7"/>
  <c r="K771" i="7"/>
  <c r="L771" i="7"/>
  <c r="M771" i="7"/>
  <c r="N771" i="7"/>
  <c r="O771" i="7"/>
  <c r="H772" i="7"/>
  <c r="I772" i="7"/>
  <c r="J772" i="7"/>
  <c r="K772" i="7"/>
  <c r="L772" i="7"/>
  <c r="M772" i="7"/>
  <c r="N772" i="7"/>
  <c r="O772" i="7"/>
  <c r="H773" i="7"/>
  <c r="I773" i="7"/>
  <c r="J773" i="7"/>
  <c r="K773" i="7"/>
  <c r="L773" i="7"/>
  <c r="M773" i="7"/>
  <c r="N773" i="7"/>
  <c r="O773" i="7"/>
  <c r="H774" i="7"/>
  <c r="I774" i="7"/>
  <c r="J774" i="7"/>
  <c r="K774" i="7"/>
  <c r="L774" i="7"/>
  <c r="M774" i="7"/>
  <c r="N774" i="7"/>
  <c r="O774" i="7"/>
  <c r="H775" i="7"/>
  <c r="I775" i="7"/>
  <c r="J775" i="7"/>
  <c r="K775" i="7"/>
  <c r="L775" i="7"/>
  <c r="M775" i="7"/>
  <c r="N775" i="7"/>
  <c r="O775" i="7"/>
  <c r="H776" i="7"/>
  <c r="I776" i="7"/>
  <c r="J776" i="7"/>
  <c r="K776" i="7"/>
  <c r="L776" i="7"/>
  <c r="M776" i="7"/>
  <c r="N776" i="7"/>
  <c r="O776" i="7"/>
  <c r="H777" i="7"/>
  <c r="I777" i="7"/>
  <c r="J777" i="7"/>
  <c r="K777" i="7"/>
  <c r="L777" i="7"/>
  <c r="M777" i="7"/>
  <c r="N777" i="7"/>
  <c r="O777" i="7"/>
  <c r="H778" i="7"/>
  <c r="I778" i="7"/>
  <c r="J778" i="7"/>
  <c r="K778" i="7"/>
  <c r="L778" i="7"/>
  <c r="M778" i="7"/>
  <c r="N778" i="7"/>
  <c r="O778" i="7"/>
  <c r="H779" i="7"/>
  <c r="I779" i="7"/>
  <c r="J779" i="7"/>
  <c r="K779" i="7"/>
  <c r="L779" i="7"/>
  <c r="M779" i="7"/>
  <c r="N779" i="7"/>
  <c r="O779" i="7"/>
  <c r="H780" i="7"/>
  <c r="I780" i="7"/>
  <c r="J780" i="7"/>
  <c r="K780" i="7"/>
  <c r="L780" i="7"/>
  <c r="M780" i="7"/>
  <c r="N780" i="7"/>
  <c r="O780" i="7"/>
  <c r="H781" i="7"/>
  <c r="I781" i="7"/>
  <c r="J781" i="7"/>
  <c r="K781" i="7"/>
  <c r="L781" i="7"/>
  <c r="M781" i="7"/>
  <c r="N781" i="7"/>
  <c r="O781" i="7"/>
  <c r="H782" i="7"/>
  <c r="I782" i="7"/>
  <c r="J782" i="7"/>
  <c r="K782" i="7"/>
  <c r="L782" i="7"/>
  <c r="M782" i="7"/>
  <c r="N782" i="7"/>
  <c r="O782" i="7"/>
  <c r="H783" i="7"/>
  <c r="I783" i="7"/>
  <c r="J783" i="7"/>
  <c r="K783" i="7"/>
  <c r="L783" i="7"/>
  <c r="M783" i="7"/>
  <c r="N783" i="7"/>
  <c r="O783" i="7"/>
  <c r="H784" i="7"/>
  <c r="I784" i="7"/>
  <c r="J784" i="7"/>
  <c r="K784" i="7"/>
  <c r="L784" i="7"/>
  <c r="M784" i="7"/>
  <c r="N784" i="7"/>
  <c r="O784" i="7"/>
  <c r="H785" i="7"/>
  <c r="I785" i="7"/>
  <c r="J785" i="7"/>
  <c r="K785" i="7"/>
  <c r="L785" i="7"/>
  <c r="M785" i="7"/>
  <c r="N785" i="7"/>
  <c r="O785" i="7"/>
  <c r="H786" i="7"/>
  <c r="I786" i="7"/>
  <c r="J786" i="7"/>
  <c r="K786" i="7"/>
  <c r="L786" i="7"/>
  <c r="M786" i="7"/>
  <c r="N786" i="7"/>
  <c r="O786" i="7"/>
  <c r="H787" i="7"/>
  <c r="I787" i="7"/>
  <c r="J787" i="7"/>
  <c r="K787" i="7"/>
  <c r="L787" i="7"/>
  <c r="M787" i="7"/>
  <c r="N787" i="7"/>
  <c r="O787" i="7"/>
  <c r="H788" i="7"/>
  <c r="I788" i="7"/>
  <c r="J788" i="7"/>
  <c r="K788" i="7"/>
  <c r="L788" i="7"/>
  <c r="M788" i="7"/>
  <c r="N788" i="7"/>
  <c r="O788" i="7"/>
  <c r="H789" i="7"/>
  <c r="I789" i="7"/>
  <c r="J789" i="7"/>
  <c r="K789" i="7"/>
  <c r="L789" i="7"/>
  <c r="M789" i="7"/>
  <c r="N789" i="7"/>
  <c r="O789" i="7"/>
  <c r="H790" i="7"/>
  <c r="I790" i="7"/>
  <c r="J790" i="7"/>
  <c r="K790" i="7"/>
  <c r="L790" i="7"/>
  <c r="M790" i="7"/>
  <c r="N790" i="7"/>
  <c r="O790" i="7"/>
  <c r="H791" i="7"/>
  <c r="I791" i="7"/>
  <c r="J791" i="7"/>
  <c r="K791" i="7"/>
  <c r="L791" i="7"/>
  <c r="M791" i="7"/>
  <c r="N791" i="7"/>
  <c r="O791" i="7"/>
  <c r="H792" i="7"/>
  <c r="I792" i="7"/>
  <c r="J792" i="7"/>
  <c r="K792" i="7"/>
  <c r="L792" i="7"/>
  <c r="M792" i="7"/>
  <c r="N792" i="7"/>
  <c r="O792" i="7"/>
  <c r="H793" i="7"/>
  <c r="I793" i="7"/>
  <c r="J793" i="7"/>
  <c r="K793" i="7"/>
  <c r="L793" i="7"/>
  <c r="M793" i="7"/>
  <c r="N793" i="7"/>
  <c r="O793" i="7"/>
  <c r="H794" i="7"/>
  <c r="I794" i="7"/>
  <c r="J794" i="7"/>
  <c r="K794" i="7"/>
  <c r="L794" i="7"/>
  <c r="M794" i="7"/>
  <c r="N794" i="7"/>
  <c r="O794" i="7"/>
  <c r="H795" i="7"/>
  <c r="I795" i="7"/>
  <c r="J795" i="7"/>
  <c r="K795" i="7"/>
  <c r="L795" i="7"/>
  <c r="M795" i="7"/>
  <c r="N795" i="7"/>
  <c r="O795" i="7"/>
  <c r="H796" i="7"/>
  <c r="I796" i="7"/>
  <c r="J796" i="7"/>
  <c r="K796" i="7"/>
  <c r="L796" i="7"/>
  <c r="M796" i="7"/>
  <c r="N796" i="7"/>
  <c r="O796" i="7"/>
  <c r="H797" i="7"/>
  <c r="I797" i="7"/>
  <c r="J797" i="7"/>
  <c r="K797" i="7"/>
  <c r="L797" i="7"/>
  <c r="M797" i="7"/>
  <c r="N797" i="7"/>
  <c r="O797" i="7"/>
  <c r="H798" i="7"/>
  <c r="I798" i="7"/>
  <c r="J798" i="7"/>
  <c r="K798" i="7"/>
  <c r="L798" i="7"/>
  <c r="M798" i="7"/>
  <c r="N798" i="7"/>
  <c r="O798" i="7"/>
  <c r="H799" i="7"/>
  <c r="I799" i="7"/>
  <c r="J799" i="7"/>
  <c r="K799" i="7"/>
  <c r="L799" i="7"/>
  <c r="M799" i="7"/>
  <c r="N799" i="7"/>
  <c r="O799" i="7"/>
  <c r="H800" i="7"/>
  <c r="I800" i="7"/>
  <c r="J800" i="7"/>
  <c r="K800" i="7"/>
  <c r="L800" i="7"/>
  <c r="M800" i="7"/>
  <c r="N800" i="7"/>
  <c r="O800" i="7"/>
  <c r="H801" i="7"/>
  <c r="I801" i="7"/>
  <c r="J801" i="7"/>
  <c r="K801" i="7"/>
  <c r="L801" i="7"/>
  <c r="M801" i="7"/>
  <c r="N801" i="7"/>
  <c r="O801" i="7"/>
  <c r="H802" i="7"/>
  <c r="I802" i="7"/>
  <c r="J802" i="7"/>
  <c r="K802" i="7"/>
  <c r="L802" i="7"/>
  <c r="M802" i="7"/>
  <c r="N802" i="7"/>
  <c r="O802" i="7"/>
  <c r="H803" i="7"/>
  <c r="I803" i="7"/>
  <c r="J803" i="7"/>
  <c r="K803" i="7"/>
  <c r="L803" i="7"/>
  <c r="M803" i="7"/>
  <c r="N803" i="7"/>
  <c r="O803" i="7"/>
  <c r="H804" i="7"/>
  <c r="I804" i="7"/>
  <c r="J804" i="7"/>
  <c r="K804" i="7"/>
  <c r="L804" i="7"/>
  <c r="M804" i="7"/>
  <c r="N804" i="7"/>
  <c r="O804" i="7"/>
  <c r="H805" i="7"/>
  <c r="I805" i="7"/>
  <c r="J805" i="7"/>
  <c r="K805" i="7"/>
  <c r="L805" i="7"/>
  <c r="M805" i="7"/>
  <c r="N805" i="7"/>
  <c r="O805" i="7"/>
  <c r="H806" i="7"/>
  <c r="I806" i="7"/>
  <c r="J806" i="7"/>
  <c r="K806" i="7"/>
  <c r="L806" i="7"/>
  <c r="M806" i="7"/>
  <c r="N806" i="7"/>
  <c r="O806" i="7"/>
  <c r="H807" i="7"/>
  <c r="I807" i="7"/>
  <c r="J807" i="7"/>
  <c r="K807" i="7"/>
  <c r="L807" i="7"/>
  <c r="M807" i="7"/>
  <c r="N807" i="7"/>
  <c r="O807" i="7"/>
  <c r="H808" i="7"/>
  <c r="I808" i="7"/>
  <c r="J808" i="7"/>
  <c r="K808" i="7"/>
  <c r="L808" i="7"/>
  <c r="M808" i="7"/>
  <c r="N808" i="7"/>
  <c r="O808" i="7"/>
  <c r="H809" i="7"/>
  <c r="I809" i="7"/>
  <c r="J809" i="7"/>
  <c r="K809" i="7"/>
  <c r="L809" i="7"/>
  <c r="M809" i="7"/>
  <c r="N809" i="7"/>
  <c r="O809" i="7"/>
  <c r="H810" i="7"/>
  <c r="I810" i="7"/>
  <c r="J810" i="7"/>
  <c r="K810" i="7"/>
  <c r="L810" i="7"/>
  <c r="M810" i="7"/>
  <c r="N810" i="7"/>
  <c r="O810" i="7"/>
  <c r="H811" i="7"/>
  <c r="I811" i="7"/>
  <c r="J811" i="7"/>
  <c r="K811" i="7"/>
  <c r="L811" i="7"/>
  <c r="M811" i="7"/>
  <c r="N811" i="7"/>
  <c r="O811" i="7"/>
  <c r="H812" i="7"/>
  <c r="I812" i="7"/>
  <c r="J812" i="7"/>
  <c r="K812" i="7"/>
  <c r="L812" i="7"/>
  <c r="M812" i="7"/>
  <c r="N812" i="7"/>
  <c r="O812" i="7"/>
  <c r="H813" i="7"/>
  <c r="I813" i="7"/>
  <c r="J813" i="7"/>
  <c r="K813" i="7"/>
  <c r="L813" i="7"/>
  <c r="M813" i="7"/>
  <c r="N813" i="7"/>
  <c r="O813" i="7"/>
  <c r="H814" i="7"/>
  <c r="I814" i="7"/>
  <c r="J814" i="7"/>
  <c r="K814" i="7"/>
  <c r="L814" i="7"/>
  <c r="M814" i="7"/>
  <c r="N814" i="7"/>
  <c r="O814" i="7"/>
  <c r="H815" i="7"/>
  <c r="I815" i="7"/>
  <c r="J815" i="7"/>
  <c r="K815" i="7"/>
  <c r="L815" i="7"/>
  <c r="M815" i="7"/>
  <c r="N815" i="7"/>
  <c r="O815" i="7"/>
  <c r="H816" i="7"/>
  <c r="I816" i="7"/>
  <c r="J816" i="7"/>
  <c r="K816" i="7"/>
  <c r="L816" i="7"/>
  <c r="M816" i="7"/>
  <c r="N816" i="7"/>
  <c r="O816" i="7"/>
  <c r="H817" i="7"/>
  <c r="I817" i="7"/>
  <c r="J817" i="7"/>
  <c r="K817" i="7"/>
  <c r="L817" i="7"/>
  <c r="M817" i="7"/>
  <c r="N817" i="7"/>
  <c r="O817" i="7"/>
  <c r="H818" i="7"/>
  <c r="I818" i="7"/>
  <c r="J818" i="7"/>
  <c r="K818" i="7"/>
  <c r="L818" i="7"/>
  <c r="M818" i="7"/>
  <c r="N818" i="7"/>
  <c r="O818" i="7"/>
  <c r="H819" i="7"/>
  <c r="I819" i="7"/>
  <c r="J819" i="7"/>
  <c r="K819" i="7"/>
  <c r="L819" i="7"/>
  <c r="M819" i="7"/>
  <c r="N819" i="7"/>
  <c r="O819" i="7"/>
  <c r="H820" i="7"/>
  <c r="I820" i="7"/>
  <c r="J820" i="7"/>
  <c r="K820" i="7"/>
  <c r="L820" i="7"/>
  <c r="M820" i="7"/>
  <c r="N820" i="7"/>
  <c r="O820" i="7"/>
  <c r="H821" i="7"/>
  <c r="I821" i="7"/>
  <c r="J821" i="7"/>
  <c r="K821" i="7"/>
  <c r="L821" i="7"/>
  <c r="M821" i="7"/>
  <c r="N821" i="7"/>
  <c r="O821" i="7"/>
  <c r="H822" i="7"/>
  <c r="I822" i="7"/>
  <c r="J822" i="7"/>
  <c r="K822" i="7"/>
  <c r="L822" i="7"/>
  <c r="M822" i="7"/>
  <c r="N822" i="7"/>
  <c r="O822" i="7"/>
  <c r="H823" i="7"/>
  <c r="I823" i="7"/>
  <c r="J823" i="7"/>
  <c r="K823" i="7"/>
  <c r="L823" i="7"/>
  <c r="M823" i="7"/>
  <c r="N823" i="7"/>
  <c r="O823" i="7"/>
  <c r="H824" i="7"/>
  <c r="I824" i="7"/>
  <c r="J824" i="7"/>
  <c r="K824" i="7"/>
  <c r="L824" i="7"/>
  <c r="M824" i="7"/>
  <c r="N824" i="7"/>
  <c r="O824" i="7"/>
  <c r="H825" i="7"/>
  <c r="I825" i="7"/>
  <c r="J825" i="7"/>
  <c r="K825" i="7"/>
  <c r="L825" i="7"/>
  <c r="M825" i="7"/>
  <c r="N825" i="7"/>
  <c r="O825" i="7"/>
  <c r="H826" i="7"/>
  <c r="I826" i="7"/>
  <c r="J826" i="7"/>
  <c r="K826" i="7"/>
  <c r="L826" i="7"/>
  <c r="M826" i="7"/>
  <c r="N826" i="7"/>
  <c r="O826" i="7"/>
  <c r="H827" i="7"/>
  <c r="I827" i="7"/>
  <c r="J827" i="7"/>
  <c r="K827" i="7"/>
  <c r="L827" i="7"/>
  <c r="M827" i="7"/>
  <c r="N827" i="7"/>
  <c r="O827" i="7"/>
  <c r="H828" i="7"/>
  <c r="I828" i="7"/>
  <c r="J828" i="7"/>
  <c r="K828" i="7"/>
  <c r="L828" i="7"/>
  <c r="M828" i="7"/>
  <c r="N828" i="7"/>
  <c r="O828" i="7"/>
  <c r="H829" i="7"/>
  <c r="I829" i="7"/>
  <c r="J829" i="7"/>
  <c r="K829" i="7"/>
  <c r="L829" i="7"/>
  <c r="M829" i="7"/>
  <c r="N829" i="7"/>
  <c r="O829" i="7"/>
  <c r="H830" i="7"/>
  <c r="I830" i="7"/>
  <c r="J830" i="7"/>
  <c r="K830" i="7"/>
  <c r="L830" i="7"/>
  <c r="M830" i="7"/>
  <c r="N830" i="7"/>
  <c r="O830" i="7"/>
  <c r="H831" i="7"/>
  <c r="I831" i="7"/>
  <c r="J831" i="7"/>
  <c r="K831" i="7"/>
  <c r="L831" i="7"/>
  <c r="M831" i="7"/>
  <c r="N831" i="7"/>
  <c r="O831" i="7"/>
  <c r="H832" i="7"/>
  <c r="I832" i="7"/>
  <c r="J832" i="7"/>
  <c r="K832" i="7"/>
  <c r="L832" i="7"/>
  <c r="M832" i="7"/>
  <c r="N832" i="7"/>
  <c r="O832" i="7"/>
  <c r="H833" i="7"/>
  <c r="I833" i="7"/>
  <c r="J833" i="7"/>
  <c r="K833" i="7"/>
  <c r="L833" i="7"/>
  <c r="M833" i="7"/>
  <c r="N833" i="7"/>
  <c r="O833" i="7"/>
  <c r="H834" i="7"/>
  <c r="I834" i="7"/>
  <c r="J834" i="7"/>
  <c r="K834" i="7"/>
  <c r="L834" i="7"/>
  <c r="M834" i="7"/>
  <c r="N834" i="7"/>
  <c r="O834" i="7"/>
  <c r="H835" i="7"/>
  <c r="I835" i="7"/>
  <c r="J835" i="7"/>
  <c r="K835" i="7"/>
  <c r="L835" i="7"/>
  <c r="M835" i="7"/>
  <c r="N835" i="7"/>
  <c r="O835" i="7"/>
  <c r="H836" i="7"/>
  <c r="I836" i="7"/>
  <c r="J836" i="7"/>
  <c r="K836" i="7"/>
  <c r="L836" i="7"/>
  <c r="M836" i="7"/>
  <c r="N836" i="7"/>
  <c r="O836" i="7"/>
  <c r="H837" i="7"/>
  <c r="I837" i="7"/>
  <c r="J837" i="7"/>
  <c r="K837" i="7"/>
  <c r="L837" i="7"/>
  <c r="M837" i="7"/>
  <c r="N837" i="7"/>
  <c r="O837" i="7"/>
  <c r="H838" i="7"/>
  <c r="I838" i="7"/>
  <c r="J838" i="7"/>
  <c r="K838" i="7"/>
  <c r="L838" i="7"/>
  <c r="M838" i="7"/>
  <c r="N838" i="7"/>
  <c r="O838" i="7"/>
  <c r="H839" i="7"/>
  <c r="I839" i="7"/>
  <c r="J839" i="7"/>
  <c r="K839" i="7"/>
  <c r="L839" i="7"/>
  <c r="M839" i="7"/>
  <c r="N839" i="7"/>
  <c r="O839" i="7"/>
  <c r="H840" i="7"/>
  <c r="I840" i="7"/>
  <c r="J840" i="7"/>
  <c r="K840" i="7"/>
  <c r="L840" i="7"/>
  <c r="M840" i="7"/>
  <c r="N840" i="7"/>
  <c r="O840" i="7"/>
  <c r="H841" i="7"/>
  <c r="I841" i="7"/>
  <c r="J841" i="7"/>
  <c r="K841" i="7"/>
  <c r="L841" i="7"/>
  <c r="M841" i="7"/>
  <c r="N841" i="7"/>
  <c r="O841" i="7"/>
  <c r="H842" i="7"/>
  <c r="I842" i="7"/>
  <c r="J842" i="7"/>
  <c r="K842" i="7"/>
  <c r="L842" i="7"/>
  <c r="M842" i="7"/>
  <c r="N842" i="7"/>
  <c r="O842" i="7"/>
  <c r="H843" i="7"/>
  <c r="I843" i="7"/>
  <c r="J843" i="7"/>
  <c r="K843" i="7"/>
  <c r="L843" i="7"/>
  <c r="M843" i="7"/>
  <c r="N843" i="7"/>
  <c r="O843" i="7"/>
  <c r="H844" i="7"/>
  <c r="I844" i="7"/>
  <c r="J844" i="7"/>
  <c r="K844" i="7"/>
  <c r="L844" i="7"/>
  <c r="M844" i="7"/>
  <c r="N844" i="7"/>
  <c r="O844" i="7"/>
  <c r="H845" i="7"/>
  <c r="I845" i="7"/>
  <c r="J845" i="7"/>
  <c r="K845" i="7"/>
  <c r="L845" i="7"/>
  <c r="M845" i="7"/>
  <c r="N845" i="7"/>
  <c r="O845" i="7"/>
  <c r="H846" i="7"/>
  <c r="I846" i="7"/>
  <c r="J846" i="7"/>
  <c r="K846" i="7"/>
  <c r="L846" i="7"/>
  <c r="M846" i="7"/>
  <c r="N846" i="7"/>
  <c r="O846" i="7"/>
  <c r="H847" i="7"/>
  <c r="I847" i="7"/>
  <c r="J847" i="7"/>
  <c r="K847" i="7"/>
  <c r="L847" i="7"/>
  <c r="M847" i="7"/>
  <c r="N847" i="7"/>
  <c r="O847" i="7"/>
  <c r="H848" i="7"/>
  <c r="I848" i="7"/>
  <c r="J848" i="7"/>
  <c r="K848" i="7"/>
  <c r="L848" i="7"/>
  <c r="M848" i="7"/>
  <c r="N848" i="7"/>
  <c r="O848" i="7"/>
  <c r="H849" i="7"/>
  <c r="I849" i="7"/>
  <c r="J849" i="7"/>
  <c r="K849" i="7"/>
  <c r="L849" i="7"/>
  <c r="M849" i="7"/>
  <c r="N849" i="7"/>
  <c r="O849" i="7"/>
  <c r="H850" i="7"/>
  <c r="I850" i="7"/>
  <c r="J850" i="7"/>
  <c r="K850" i="7"/>
  <c r="L850" i="7"/>
  <c r="M850" i="7"/>
  <c r="N850" i="7"/>
  <c r="O850" i="7"/>
  <c r="H851" i="7"/>
  <c r="I851" i="7"/>
  <c r="J851" i="7"/>
  <c r="K851" i="7"/>
  <c r="L851" i="7"/>
  <c r="M851" i="7"/>
  <c r="N851" i="7"/>
  <c r="O851" i="7"/>
  <c r="H852" i="7"/>
  <c r="I852" i="7"/>
  <c r="J852" i="7"/>
  <c r="K852" i="7"/>
  <c r="L852" i="7"/>
  <c r="M852" i="7"/>
  <c r="N852" i="7"/>
  <c r="O852" i="7"/>
  <c r="H853" i="7"/>
  <c r="I853" i="7"/>
  <c r="J853" i="7"/>
  <c r="K853" i="7"/>
  <c r="L853" i="7"/>
  <c r="M853" i="7"/>
  <c r="N853" i="7"/>
  <c r="O853" i="7"/>
  <c r="H854" i="7"/>
  <c r="I854" i="7"/>
  <c r="J854" i="7"/>
  <c r="K854" i="7"/>
  <c r="L854" i="7"/>
  <c r="M854" i="7"/>
  <c r="N854" i="7"/>
  <c r="O854" i="7"/>
  <c r="H855" i="7"/>
  <c r="I855" i="7"/>
  <c r="J855" i="7"/>
  <c r="K855" i="7"/>
  <c r="L855" i="7"/>
  <c r="M855" i="7"/>
  <c r="N855" i="7"/>
  <c r="O855" i="7"/>
  <c r="H856" i="7"/>
  <c r="I856" i="7"/>
  <c r="J856" i="7"/>
  <c r="K856" i="7"/>
  <c r="L856" i="7"/>
  <c r="M856" i="7"/>
  <c r="N856" i="7"/>
  <c r="O856" i="7"/>
  <c r="H857" i="7"/>
  <c r="I857" i="7"/>
  <c r="J857" i="7"/>
  <c r="K857" i="7"/>
  <c r="L857" i="7"/>
  <c r="M857" i="7"/>
  <c r="N857" i="7"/>
  <c r="O857" i="7"/>
  <c r="H858" i="7"/>
  <c r="I858" i="7"/>
  <c r="J858" i="7"/>
  <c r="K858" i="7"/>
  <c r="L858" i="7"/>
  <c r="M858" i="7"/>
  <c r="N858" i="7"/>
  <c r="O858" i="7"/>
  <c r="H859" i="7"/>
  <c r="I859" i="7"/>
  <c r="J859" i="7"/>
  <c r="K859" i="7"/>
  <c r="L859" i="7"/>
  <c r="M859" i="7"/>
  <c r="N859" i="7"/>
  <c r="O859" i="7"/>
  <c r="H860" i="7"/>
  <c r="I860" i="7"/>
  <c r="J860" i="7"/>
  <c r="K860" i="7"/>
  <c r="L860" i="7"/>
  <c r="M860" i="7"/>
  <c r="N860" i="7"/>
  <c r="O860" i="7"/>
  <c r="H861" i="7"/>
  <c r="I861" i="7"/>
  <c r="J861" i="7"/>
  <c r="K861" i="7"/>
  <c r="L861" i="7"/>
  <c r="M861" i="7"/>
  <c r="N861" i="7"/>
  <c r="O861" i="7"/>
  <c r="H862" i="7"/>
  <c r="I862" i="7"/>
  <c r="J862" i="7"/>
  <c r="K862" i="7"/>
  <c r="L862" i="7"/>
  <c r="M862" i="7"/>
  <c r="N862" i="7"/>
  <c r="O862" i="7"/>
  <c r="H863" i="7"/>
  <c r="I863" i="7"/>
  <c r="J863" i="7"/>
  <c r="K863" i="7"/>
  <c r="L863" i="7"/>
  <c r="M863" i="7"/>
  <c r="N863" i="7"/>
  <c r="O863" i="7"/>
  <c r="H864" i="7"/>
  <c r="I864" i="7"/>
  <c r="J864" i="7"/>
  <c r="K864" i="7"/>
  <c r="L864" i="7"/>
  <c r="M864" i="7"/>
  <c r="N864" i="7"/>
  <c r="O864" i="7"/>
  <c r="H865" i="7"/>
  <c r="I865" i="7"/>
  <c r="J865" i="7"/>
  <c r="K865" i="7"/>
  <c r="L865" i="7"/>
  <c r="M865" i="7"/>
  <c r="N865" i="7"/>
  <c r="O865" i="7"/>
  <c r="H866" i="7"/>
  <c r="I866" i="7"/>
  <c r="J866" i="7"/>
  <c r="K866" i="7"/>
  <c r="L866" i="7"/>
  <c r="M866" i="7"/>
  <c r="N866" i="7"/>
  <c r="O866" i="7"/>
  <c r="H867" i="7"/>
  <c r="I867" i="7"/>
  <c r="J867" i="7"/>
  <c r="K867" i="7"/>
  <c r="L867" i="7"/>
  <c r="M867" i="7"/>
  <c r="N867" i="7"/>
  <c r="O867" i="7"/>
  <c r="H868" i="7"/>
  <c r="I868" i="7"/>
  <c r="J868" i="7"/>
  <c r="K868" i="7"/>
  <c r="L868" i="7"/>
  <c r="M868" i="7"/>
  <c r="N868" i="7"/>
  <c r="O868" i="7"/>
  <c r="H869" i="7"/>
  <c r="I869" i="7"/>
  <c r="J869" i="7"/>
  <c r="K869" i="7"/>
  <c r="L869" i="7"/>
  <c r="M869" i="7"/>
  <c r="N869" i="7"/>
  <c r="O869" i="7"/>
  <c r="H870" i="7"/>
  <c r="I870" i="7"/>
  <c r="J870" i="7"/>
  <c r="K870" i="7"/>
  <c r="L870" i="7"/>
  <c r="M870" i="7"/>
  <c r="N870" i="7"/>
  <c r="O870" i="7"/>
  <c r="H871" i="7"/>
  <c r="I871" i="7"/>
  <c r="J871" i="7"/>
  <c r="K871" i="7"/>
  <c r="L871" i="7"/>
  <c r="M871" i="7"/>
  <c r="N871" i="7"/>
  <c r="O871" i="7"/>
  <c r="H872" i="7"/>
  <c r="I872" i="7"/>
  <c r="J872" i="7"/>
  <c r="K872" i="7"/>
  <c r="L872" i="7"/>
  <c r="M872" i="7"/>
  <c r="N872" i="7"/>
  <c r="O872" i="7"/>
  <c r="H873" i="7"/>
  <c r="I873" i="7"/>
  <c r="J873" i="7"/>
  <c r="K873" i="7"/>
  <c r="L873" i="7"/>
  <c r="M873" i="7"/>
  <c r="N873" i="7"/>
  <c r="O873" i="7"/>
  <c r="H874" i="7"/>
  <c r="I874" i="7"/>
  <c r="J874" i="7"/>
  <c r="K874" i="7"/>
  <c r="L874" i="7"/>
  <c r="M874" i="7"/>
  <c r="N874" i="7"/>
  <c r="O874" i="7"/>
  <c r="H875" i="7"/>
  <c r="I875" i="7"/>
  <c r="J875" i="7"/>
  <c r="K875" i="7"/>
  <c r="L875" i="7"/>
  <c r="M875" i="7"/>
  <c r="N875" i="7"/>
  <c r="O875" i="7"/>
  <c r="H876" i="7"/>
  <c r="I876" i="7"/>
  <c r="J876" i="7"/>
  <c r="K876" i="7"/>
  <c r="L876" i="7"/>
  <c r="M876" i="7"/>
  <c r="N876" i="7"/>
  <c r="O876" i="7"/>
  <c r="H877" i="7"/>
  <c r="I877" i="7"/>
  <c r="J877" i="7"/>
  <c r="K877" i="7"/>
  <c r="L877" i="7"/>
  <c r="M877" i="7"/>
  <c r="N877" i="7"/>
  <c r="O877" i="7"/>
  <c r="H878" i="7"/>
  <c r="I878" i="7"/>
  <c r="J878" i="7"/>
  <c r="K878" i="7"/>
  <c r="L878" i="7"/>
  <c r="M878" i="7"/>
  <c r="N878" i="7"/>
  <c r="O878" i="7"/>
  <c r="H879" i="7"/>
  <c r="I879" i="7"/>
  <c r="J879" i="7"/>
  <c r="K879" i="7"/>
  <c r="L879" i="7"/>
  <c r="M879" i="7"/>
  <c r="N879" i="7"/>
  <c r="O879" i="7"/>
  <c r="H880" i="7"/>
  <c r="I880" i="7"/>
  <c r="J880" i="7"/>
  <c r="K880" i="7"/>
  <c r="L880" i="7"/>
  <c r="M880" i="7"/>
  <c r="N880" i="7"/>
  <c r="O880" i="7"/>
  <c r="H881" i="7"/>
  <c r="I881" i="7"/>
  <c r="J881" i="7"/>
  <c r="K881" i="7"/>
  <c r="L881" i="7"/>
  <c r="M881" i="7"/>
  <c r="N881" i="7"/>
  <c r="O881" i="7"/>
  <c r="H882" i="7"/>
  <c r="I882" i="7"/>
  <c r="J882" i="7"/>
  <c r="K882" i="7"/>
  <c r="L882" i="7"/>
  <c r="M882" i="7"/>
  <c r="N882" i="7"/>
  <c r="O882" i="7"/>
  <c r="H883" i="7"/>
  <c r="I883" i="7"/>
  <c r="J883" i="7"/>
  <c r="K883" i="7"/>
  <c r="L883" i="7"/>
  <c r="M883" i="7"/>
  <c r="N883" i="7"/>
  <c r="O883" i="7"/>
  <c r="H884" i="7"/>
  <c r="I884" i="7"/>
  <c r="J884" i="7"/>
  <c r="K884" i="7"/>
  <c r="L884" i="7"/>
  <c r="M884" i="7"/>
  <c r="N884" i="7"/>
  <c r="O884" i="7"/>
  <c r="H885" i="7"/>
  <c r="I885" i="7"/>
  <c r="J885" i="7"/>
  <c r="K885" i="7"/>
  <c r="L885" i="7"/>
  <c r="M885" i="7"/>
  <c r="N885" i="7"/>
  <c r="O885" i="7"/>
  <c r="H886" i="7"/>
  <c r="I886" i="7"/>
  <c r="J886" i="7"/>
  <c r="K886" i="7"/>
  <c r="L886" i="7"/>
  <c r="M886" i="7"/>
  <c r="N886" i="7"/>
  <c r="O886" i="7"/>
  <c r="H887" i="7"/>
  <c r="I887" i="7"/>
  <c r="J887" i="7"/>
  <c r="K887" i="7"/>
  <c r="L887" i="7"/>
  <c r="M887" i="7"/>
  <c r="N887" i="7"/>
  <c r="O887" i="7"/>
  <c r="H888" i="7"/>
  <c r="I888" i="7"/>
  <c r="J888" i="7"/>
  <c r="K888" i="7"/>
  <c r="L888" i="7"/>
  <c r="M888" i="7"/>
  <c r="N888" i="7"/>
  <c r="O888" i="7"/>
  <c r="H889" i="7"/>
  <c r="I889" i="7"/>
  <c r="J889" i="7"/>
  <c r="K889" i="7"/>
  <c r="L889" i="7"/>
  <c r="M889" i="7"/>
  <c r="N889" i="7"/>
  <c r="O889" i="7"/>
  <c r="H890" i="7"/>
  <c r="I890" i="7"/>
  <c r="J890" i="7"/>
  <c r="K890" i="7"/>
  <c r="L890" i="7"/>
  <c r="M890" i="7"/>
  <c r="N890" i="7"/>
  <c r="O890" i="7"/>
  <c r="H891" i="7"/>
  <c r="I891" i="7"/>
  <c r="J891" i="7"/>
  <c r="K891" i="7"/>
  <c r="L891" i="7"/>
  <c r="M891" i="7"/>
  <c r="N891" i="7"/>
  <c r="O891" i="7"/>
  <c r="H892" i="7"/>
  <c r="I892" i="7"/>
  <c r="J892" i="7"/>
  <c r="K892" i="7"/>
  <c r="L892" i="7"/>
  <c r="M892" i="7"/>
  <c r="N892" i="7"/>
  <c r="O892" i="7"/>
  <c r="H893" i="7"/>
  <c r="I893" i="7"/>
  <c r="J893" i="7"/>
  <c r="K893" i="7"/>
  <c r="L893" i="7"/>
  <c r="M893" i="7"/>
  <c r="N893" i="7"/>
  <c r="O893" i="7"/>
  <c r="H894" i="7"/>
  <c r="I894" i="7"/>
  <c r="J894" i="7"/>
  <c r="K894" i="7"/>
  <c r="L894" i="7"/>
  <c r="M894" i="7"/>
  <c r="N894" i="7"/>
  <c r="O894" i="7"/>
  <c r="H895" i="7"/>
  <c r="I895" i="7"/>
  <c r="J895" i="7"/>
  <c r="K895" i="7"/>
  <c r="L895" i="7"/>
  <c r="M895" i="7"/>
  <c r="N895" i="7"/>
  <c r="O895" i="7"/>
  <c r="H896" i="7"/>
  <c r="I896" i="7"/>
  <c r="J896" i="7"/>
  <c r="K896" i="7"/>
  <c r="L896" i="7"/>
  <c r="M896" i="7"/>
  <c r="N896" i="7"/>
  <c r="O896" i="7"/>
  <c r="H897" i="7"/>
  <c r="I897" i="7"/>
  <c r="J897" i="7"/>
  <c r="K897" i="7"/>
  <c r="L897" i="7"/>
  <c r="M897" i="7"/>
  <c r="N897" i="7"/>
  <c r="O897" i="7"/>
  <c r="H898" i="7"/>
  <c r="I898" i="7"/>
  <c r="J898" i="7"/>
  <c r="K898" i="7"/>
  <c r="L898" i="7"/>
  <c r="M898" i="7"/>
  <c r="N898" i="7"/>
  <c r="O898" i="7"/>
  <c r="H899" i="7"/>
  <c r="I899" i="7"/>
  <c r="J899" i="7"/>
  <c r="K899" i="7"/>
  <c r="L899" i="7"/>
  <c r="M899" i="7"/>
  <c r="N899" i="7"/>
  <c r="O899" i="7"/>
  <c r="H900" i="7"/>
  <c r="I900" i="7"/>
  <c r="J900" i="7"/>
  <c r="K900" i="7"/>
  <c r="L900" i="7"/>
  <c r="M900" i="7"/>
  <c r="N900" i="7"/>
  <c r="O900" i="7"/>
  <c r="H901" i="7"/>
  <c r="I901" i="7"/>
  <c r="J901" i="7"/>
  <c r="K901" i="7"/>
  <c r="L901" i="7"/>
  <c r="M901" i="7"/>
  <c r="N901" i="7"/>
  <c r="O901" i="7"/>
  <c r="H902" i="7"/>
  <c r="I902" i="7"/>
  <c r="J902" i="7"/>
  <c r="K902" i="7"/>
  <c r="L902" i="7"/>
  <c r="M902" i="7"/>
  <c r="N902" i="7"/>
  <c r="O902" i="7"/>
  <c r="H903" i="7"/>
  <c r="I903" i="7"/>
  <c r="J903" i="7"/>
  <c r="K903" i="7"/>
  <c r="L903" i="7"/>
  <c r="M903" i="7"/>
  <c r="N903" i="7"/>
  <c r="O903" i="7"/>
  <c r="H904" i="7"/>
  <c r="I904" i="7"/>
  <c r="J904" i="7"/>
  <c r="K904" i="7"/>
  <c r="L904" i="7"/>
  <c r="M904" i="7"/>
  <c r="N904" i="7"/>
  <c r="O904" i="7"/>
  <c r="H905" i="7"/>
  <c r="I905" i="7"/>
  <c r="J905" i="7"/>
  <c r="K905" i="7"/>
  <c r="L905" i="7"/>
  <c r="M905" i="7"/>
  <c r="N905" i="7"/>
  <c r="O905" i="7"/>
  <c r="H906" i="7"/>
  <c r="I906" i="7"/>
  <c r="J906" i="7"/>
  <c r="K906" i="7"/>
  <c r="L906" i="7"/>
  <c r="M906" i="7"/>
  <c r="N906" i="7"/>
  <c r="O906" i="7"/>
  <c r="H907" i="7"/>
  <c r="I907" i="7"/>
  <c r="J907" i="7"/>
  <c r="K907" i="7"/>
  <c r="L907" i="7"/>
  <c r="M907" i="7"/>
  <c r="N907" i="7"/>
  <c r="O907" i="7"/>
  <c r="H908" i="7"/>
  <c r="I908" i="7"/>
  <c r="J908" i="7"/>
  <c r="K908" i="7"/>
  <c r="L908" i="7"/>
  <c r="M908" i="7"/>
  <c r="N908" i="7"/>
  <c r="O908" i="7"/>
  <c r="H909" i="7"/>
  <c r="I909" i="7"/>
  <c r="J909" i="7"/>
  <c r="K909" i="7"/>
  <c r="L909" i="7"/>
  <c r="M909" i="7"/>
  <c r="N909" i="7"/>
  <c r="O909" i="7"/>
  <c r="H910" i="7"/>
  <c r="I910" i="7"/>
  <c r="J910" i="7"/>
  <c r="K910" i="7"/>
  <c r="L910" i="7"/>
  <c r="M910" i="7"/>
  <c r="N910" i="7"/>
  <c r="O910" i="7"/>
  <c r="H911" i="7"/>
  <c r="I911" i="7"/>
  <c r="J911" i="7"/>
  <c r="K911" i="7"/>
  <c r="L911" i="7"/>
  <c r="M911" i="7"/>
  <c r="N911" i="7"/>
  <c r="O911" i="7"/>
  <c r="H912" i="7"/>
  <c r="I912" i="7"/>
  <c r="J912" i="7"/>
  <c r="K912" i="7"/>
  <c r="L912" i="7"/>
  <c r="M912" i="7"/>
  <c r="N912" i="7"/>
  <c r="O912" i="7"/>
  <c r="H913" i="7"/>
  <c r="I913" i="7"/>
  <c r="J913" i="7"/>
  <c r="K913" i="7"/>
  <c r="L913" i="7"/>
  <c r="M913" i="7"/>
  <c r="N913" i="7"/>
  <c r="O913" i="7"/>
  <c r="H914" i="7"/>
  <c r="I914" i="7"/>
  <c r="J914" i="7"/>
  <c r="K914" i="7"/>
  <c r="L914" i="7"/>
  <c r="M914" i="7"/>
  <c r="N914" i="7"/>
  <c r="O914" i="7"/>
  <c r="H915" i="7"/>
  <c r="I915" i="7"/>
  <c r="J915" i="7"/>
  <c r="K915" i="7"/>
  <c r="L915" i="7"/>
  <c r="M915" i="7"/>
  <c r="N915" i="7"/>
  <c r="O915" i="7"/>
  <c r="H916" i="7"/>
  <c r="I916" i="7"/>
  <c r="J916" i="7"/>
  <c r="K916" i="7"/>
  <c r="L916" i="7"/>
  <c r="M916" i="7"/>
  <c r="N916" i="7"/>
  <c r="O916" i="7"/>
  <c r="H917" i="7"/>
  <c r="I917" i="7"/>
  <c r="J917" i="7"/>
  <c r="K917" i="7"/>
  <c r="L917" i="7"/>
  <c r="M917" i="7"/>
  <c r="N917" i="7"/>
  <c r="O917" i="7"/>
  <c r="H918" i="7"/>
  <c r="I918" i="7"/>
  <c r="J918" i="7"/>
  <c r="K918" i="7"/>
  <c r="L918" i="7"/>
  <c r="M918" i="7"/>
  <c r="N918" i="7"/>
  <c r="O918" i="7"/>
  <c r="H919" i="7"/>
  <c r="I919" i="7"/>
  <c r="J919" i="7"/>
  <c r="K919" i="7"/>
  <c r="L919" i="7"/>
  <c r="M919" i="7"/>
  <c r="N919" i="7"/>
  <c r="O919" i="7"/>
  <c r="H920" i="7"/>
  <c r="I920" i="7"/>
  <c r="J920" i="7"/>
  <c r="K920" i="7"/>
  <c r="L920" i="7"/>
  <c r="M920" i="7"/>
  <c r="N920" i="7"/>
  <c r="O920" i="7"/>
  <c r="H921" i="7"/>
  <c r="I921" i="7"/>
  <c r="J921" i="7"/>
  <c r="K921" i="7"/>
  <c r="L921" i="7"/>
  <c r="M921" i="7"/>
  <c r="N921" i="7"/>
  <c r="O921" i="7"/>
  <c r="H922" i="7"/>
  <c r="I922" i="7"/>
  <c r="J922" i="7"/>
  <c r="K922" i="7"/>
  <c r="L922" i="7"/>
  <c r="M922" i="7"/>
  <c r="N922" i="7"/>
  <c r="O922" i="7"/>
  <c r="H923" i="7"/>
  <c r="I923" i="7"/>
  <c r="J923" i="7"/>
  <c r="K923" i="7"/>
  <c r="L923" i="7"/>
  <c r="M923" i="7"/>
  <c r="N923" i="7"/>
  <c r="O923" i="7"/>
  <c r="H924" i="7"/>
  <c r="I924" i="7"/>
  <c r="J924" i="7"/>
  <c r="K924" i="7"/>
  <c r="L924" i="7"/>
  <c r="M924" i="7"/>
  <c r="N924" i="7"/>
  <c r="O924" i="7"/>
  <c r="H925" i="7"/>
  <c r="I925" i="7"/>
  <c r="J925" i="7"/>
  <c r="K925" i="7"/>
  <c r="L925" i="7"/>
  <c r="M925" i="7"/>
  <c r="N925" i="7"/>
  <c r="O925" i="7"/>
  <c r="H926" i="7"/>
  <c r="I926" i="7"/>
  <c r="J926" i="7"/>
  <c r="K926" i="7"/>
  <c r="L926" i="7"/>
  <c r="M926" i="7"/>
  <c r="N926" i="7"/>
  <c r="O926" i="7"/>
  <c r="H927" i="7"/>
  <c r="I927" i="7"/>
  <c r="J927" i="7"/>
  <c r="K927" i="7"/>
  <c r="L927" i="7"/>
  <c r="M927" i="7"/>
  <c r="N927" i="7"/>
  <c r="O927" i="7"/>
  <c r="H928" i="7"/>
  <c r="I928" i="7"/>
  <c r="J928" i="7"/>
  <c r="K928" i="7"/>
  <c r="L928" i="7"/>
  <c r="M928" i="7"/>
  <c r="N928" i="7"/>
  <c r="O928" i="7"/>
  <c r="H929" i="7"/>
  <c r="I929" i="7"/>
  <c r="J929" i="7"/>
  <c r="K929" i="7"/>
  <c r="L929" i="7"/>
  <c r="M929" i="7"/>
  <c r="N929" i="7"/>
  <c r="O929" i="7"/>
  <c r="H930" i="7"/>
  <c r="I930" i="7"/>
  <c r="J930" i="7"/>
  <c r="K930" i="7"/>
  <c r="L930" i="7"/>
  <c r="M930" i="7"/>
  <c r="N930" i="7"/>
  <c r="O930" i="7"/>
  <c r="H931" i="7"/>
  <c r="I931" i="7"/>
  <c r="J931" i="7"/>
  <c r="K931" i="7"/>
  <c r="L931" i="7"/>
  <c r="M931" i="7"/>
  <c r="N931" i="7"/>
  <c r="O931" i="7"/>
  <c r="H932" i="7"/>
  <c r="I932" i="7"/>
  <c r="J932" i="7"/>
  <c r="K932" i="7"/>
  <c r="L932" i="7"/>
  <c r="M932" i="7"/>
  <c r="N932" i="7"/>
  <c r="O932" i="7"/>
  <c r="H933" i="7"/>
  <c r="I933" i="7"/>
  <c r="J933" i="7"/>
  <c r="K933" i="7"/>
  <c r="L933" i="7"/>
  <c r="M933" i="7"/>
  <c r="N933" i="7"/>
  <c r="O933" i="7"/>
  <c r="H934" i="7"/>
  <c r="I934" i="7"/>
  <c r="J934" i="7"/>
  <c r="K934" i="7"/>
  <c r="L934" i="7"/>
  <c r="M934" i="7"/>
  <c r="N934" i="7"/>
  <c r="O934" i="7"/>
  <c r="H935" i="7"/>
  <c r="I935" i="7"/>
  <c r="J935" i="7"/>
  <c r="K935" i="7"/>
  <c r="L935" i="7"/>
  <c r="M935" i="7"/>
  <c r="N935" i="7"/>
  <c r="O935" i="7"/>
  <c r="H936" i="7"/>
  <c r="I936" i="7"/>
  <c r="J936" i="7"/>
  <c r="K936" i="7"/>
  <c r="L936" i="7"/>
  <c r="M936" i="7"/>
  <c r="N936" i="7"/>
  <c r="O936" i="7"/>
  <c r="H937" i="7"/>
  <c r="I937" i="7"/>
  <c r="J937" i="7"/>
  <c r="K937" i="7"/>
  <c r="L937" i="7"/>
  <c r="M937" i="7"/>
  <c r="N937" i="7"/>
  <c r="O937" i="7"/>
  <c r="H938" i="7"/>
  <c r="I938" i="7"/>
  <c r="J938" i="7"/>
  <c r="K938" i="7"/>
  <c r="L938" i="7"/>
  <c r="M938" i="7"/>
  <c r="N938" i="7"/>
  <c r="O938" i="7"/>
  <c r="H939" i="7"/>
  <c r="I939" i="7"/>
  <c r="J939" i="7"/>
  <c r="K939" i="7"/>
  <c r="L939" i="7"/>
  <c r="M939" i="7"/>
  <c r="N939" i="7"/>
  <c r="O939" i="7"/>
  <c r="H940" i="7"/>
  <c r="I940" i="7"/>
  <c r="J940" i="7"/>
  <c r="K940" i="7"/>
  <c r="L940" i="7"/>
  <c r="M940" i="7"/>
  <c r="N940" i="7"/>
  <c r="O940" i="7"/>
  <c r="H941" i="7"/>
  <c r="I941" i="7"/>
  <c r="J941" i="7"/>
  <c r="K941" i="7"/>
  <c r="L941" i="7"/>
  <c r="M941" i="7"/>
  <c r="N941" i="7"/>
  <c r="O941" i="7"/>
  <c r="H942" i="7"/>
  <c r="I942" i="7"/>
  <c r="J942" i="7"/>
  <c r="K942" i="7"/>
  <c r="L942" i="7"/>
  <c r="M942" i="7"/>
  <c r="N942" i="7"/>
  <c r="O942" i="7"/>
  <c r="H943" i="7"/>
  <c r="I943" i="7"/>
  <c r="J943" i="7"/>
  <c r="K943" i="7"/>
  <c r="L943" i="7"/>
  <c r="M943" i="7"/>
  <c r="N943" i="7"/>
  <c r="O943" i="7"/>
  <c r="H944" i="7"/>
  <c r="I944" i="7"/>
  <c r="J944" i="7"/>
  <c r="K944" i="7"/>
  <c r="L944" i="7"/>
  <c r="M944" i="7"/>
  <c r="N944" i="7"/>
  <c r="O944" i="7"/>
  <c r="H945" i="7"/>
  <c r="I945" i="7"/>
  <c r="J945" i="7"/>
  <c r="K945" i="7"/>
  <c r="L945" i="7"/>
  <c r="M945" i="7"/>
  <c r="N945" i="7"/>
  <c r="O945" i="7"/>
  <c r="H946" i="7"/>
  <c r="I946" i="7"/>
  <c r="J946" i="7"/>
  <c r="K946" i="7"/>
  <c r="L946" i="7"/>
  <c r="M946" i="7"/>
  <c r="N946" i="7"/>
  <c r="O946" i="7"/>
  <c r="H947" i="7"/>
  <c r="I947" i="7"/>
  <c r="J947" i="7"/>
  <c r="K947" i="7"/>
  <c r="L947" i="7"/>
  <c r="M947" i="7"/>
  <c r="N947" i="7"/>
  <c r="O947" i="7"/>
  <c r="H948" i="7"/>
  <c r="I948" i="7"/>
  <c r="J948" i="7"/>
  <c r="K948" i="7"/>
  <c r="L948" i="7"/>
  <c r="M948" i="7"/>
  <c r="N948" i="7"/>
  <c r="O948" i="7"/>
  <c r="H949" i="7"/>
  <c r="I949" i="7"/>
  <c r="J949" i="7"/>
  <c r="K949" i="7"/>
  <c r="L949" i="7"/>
  <c r="M949" i="7"/>
  <c r="N949" i="7"/>
  <c r="O949" i="7"/>
  <c r="H950" i="7"/>
  <c r="I950" i="7"/>
  <c r="J950" i="7"/>
  <c r="K950" i="7"/>
  <c r="L950" i="7"/>
  <c r="M950" i="7"/>
  <c r="N950" i="7"/>
  <c r="O950" i="7"/>
  <c r="H951" i="7"/>
  <c r="I951" i="7"/>
  <c r="J951" i="7"/>
  <c r="K951" i="7"/>
  <c r="L951" i="7"/>
  <c r="M951" i="7"/>
  <c r="N951" i="7"/>
  <c r="O951" i="7"/>
  <c r="H952" i="7"/>
  <c r="I952" i="7"/>
  <c r="J952" i="7"/>
  <c r="K952" i="7"/>
  <c r="L952" i="7"/>
  <c r="M952" i="7"/>
  <c r="N952" i="7"/>
  <c r="O952" i="7"/>
  <c r="H953" i="7"/>
  <c r="I953" i="7"/>
  <c r="J953" i="7"/>
  <c r="K953" i="7"/>
  <c r="L953" i="7"/>
  <c r="M953" i="7"/>
  <c r="N953" i="7"/>
  <c r="O953" i="7"/>
  <c r="H954" i="7"/>
  <c r="I954" i="7"/>
  <c r="J954" i="7"/>
  <c r="K954" i="7"/>
  <c r="L954" i="7"/>
  <c r="M954" i="7"/>
  <c r="N954" i="7"/>
  <c r="O954" i="7"/>
  <c r="H955" i="7"/>
  <c r="I955" i="7"/>
  <c r="J955" i="7"/>
  <c r="K955" i="7"/>
  <c r="L955" i="7"/>
  <c r="M955" i="7"/>
  <c r="N955" i="7"/>
  <c r="O955" i="7"/>
  <c r="H956" i="7"/>
  <c r="I956" i="7"/>
  <c r="J956" i="7"/>
  <c r="K956" i="7"/>
  <c r="L956" i="7"/>
  <c r="M956" i="7"/>
  <c r="N956" i="7"/>
  <c r="O956" i="7"/>
  <c r="H957" i="7"/>
  <c r="I957" i="7"/>
  <c r="J957" i="7"/>
  <c r="K957" i="7"/>
  <c r="L957" i="7"/>
  <c r="M957" i="7"/>
  <c r="N957" i="7"/>
  <c r="O957" i="7"/>
  <c r="H958" i="7"/>
  <c r="I958" i="7"/>
  <c r="J958" i="7"/>
  <c r="K958" i="7"/>
  <c r="L958" i="7"/>
  <c r="M958" i="7"/>
  <c r="N958" i="7"/>
  <c r="O958" i="7"/>
  <c r="H959" i="7"/>
  <c r="I959" i="7"/>
  <c r="J959" i="7"/>
  <c r="K959" i="7"/>
  <c r="L959" i="7"/>
  <c r="M959" i="7"/>
  <c r="N959" i="7"/>
  <c r="O959" i="7"/>
  <c r="H960" i="7"/>
  <c r="I960" i="7"/>
  <c r="J960" i="7"/>
  <c r="K960" i="7"/>
  <c r="L960" i="7"/>
  <c r="M960" i="7"/>
  <c r="N960" i="7"/>
  <c r="O960" i="7"/>
  <c r="H961" i="7"/>
  <c r="I961" i="7"/>
  <c r="J961" i="7"/>
  <c r="K961" i="7"/>
  <c r="L961" i="7"/>
  <c r="M961" i="7"/>
  <c r="N961" i="7"/>
  <c r="O961" i="7"/>
  <c r="H962" i="7"/>
  <c r="I962" i="7"/>
  <c r="J962" i="7"/>
  <c r="K962" i="7"/>
  <c r="L962" i="7"/>
  <c r="M962" i="7"/>
  <c r="N962" i="7"/>
  <c r="O962" i="7"/>
  <c r="H963" i="7"/>
  <c r="I963" i="7"/>
  <c r="J963" i="7"/>
  <c r="K963" i="7"/>
  <c r="L963" i="7"/>
  <c r="M963" i="7"/>
  <c r="N963" i="7"/>
  <c r="O963" i="7"/>
  <c r="H964" i="7"/>
  <c r="I964" i="7"/>
  <c r="J964" i="7"/>
  <c r="K964" i="7"/>
  <c r="L964" i="7"/>
  <c r="M964" i="7"/>
  <c r="N964" i="7"/>
  <c r="O964" i="7"/>
  <c r="H965" i="7"/>
  <c r="I965" i="7"/>
  <c r="J965" i="7"/>
  <c r="K965" i="7"/>
  <c r="L965" i="7"/>
  <c r="M965" i="7"/>
  <c r="N965" i="7"/>
  <c r="O965" i="7"/>
  <c r="H966" i="7"/>
  <c r="I966" i="7"/>
  <c r="J966" i="7"/>
  <c r="K966" i="7"/>
  <c r="L966" i="7"/>
  <c r="M966" i="7"/>
  <c r="N966" i="7"/>
  <c r="O966" i="7"/>
  <c r="H967" i="7"/>
  <c r="I967" i="7"/>
  <c r="J967" i="7"/>
  <c r="K967" i="7"/>
  <c r="L967" i="7"/>
  <c r="M967" i="7"/>
  <c r="N967" i="7"/>
  <c r="O967" i="7"/>
  <c r="H968" i="7"/>
  <c r="I968" i="7"/>
  <c r="J968" i="7"/>
  <c r="K968" i="7"/>
  <c r="L968" i="7"/>
  <c r="M968" i="7"/>
  <c r="N968" i="7"/>
  <c r="O968" i="7"/>
  <c r="H969" i="7"/>
  <c r="I969" i="7"/>
  <c r="J969" i="7"/>
  <c r="K969" i="7"/>
  <c r="L969" i="7"/>
  <c r="M969" i="7"/>
  <c r="N969" i="7"/>
  <c r="O969" i="7"/>
  <c r="H970" i="7"/>
  <c r="I970" i="7"/>
  <c r="J970" i="7"/>
  <c r="K970" i="7"/>
  <c r="L970" i="7"/>
  <c r="M970" i="7"/>
  <c r="N970" i="7"/>
  <c r="O970" i="7"/>
  <c r="H971" i="7"/>
  <c r="I971" i="7"/>
  <c r="J971" i="7"/>
  <c r="K971" i="7"/>
  <c r="L971" i="7"/>
  <c r="M971" i="7"/>
  <c r="N971" i="7"/>
  <c r="O971" i="7"/>
  <c r="H972" i="7"/>
  <c r="I972" i="7"/>
  <c r="J972" i="7"/>
  <c r="K972" i="7"/>
  <c r="L972" i="7"/>
  <c r="M972" i="7"/>
  <c r="N972" i="7"/>
  <c r="O972" i="7"/>
  <c r="H973" i="7"/>
  <c r="I973" i="7"/>
  <c r="J973" i="7"/>
  <c r="K973" i="7"/>
  <c r="L973" i="7"/>
  <c r="M973" i="7"/>
  <c r="N973" i="7"/>
  <c r="O973" i="7"/>
  <c r="H974" i="7"/>
  <c r="I974" i="7"/>
  <c r="J974" i="7"/>
  <c r="K974" i="7"/>
  <c r="L974" i="7"/>
  <c r="M974" i="7"/>
  <c r="N974" i="7"/>
  <c r="O974" i="7"/>
  <c r="H975" i="7"/>
  <c r="I975" i="7"/>
  <c r="J975" i="7"/>
  <c r="K975" i="7"/>
  <c r="L975" i="7"/>
  <c r="M975" i="7"/>
  <c r="N975" i="7"/>
  <c r="O975" i="7"/>
  <c r="H976" i="7"/>
  <c r="I976" i="7"/>
  <c r="J976" i="7"/>
  <c r="K976" i="7"/>
  <c r="L976" i="7"/>
  <c r="M976" i="7"/>
  <c r="N976" i="7"/>
  <c r="O976" i="7"/>
  <c r="H977" i="7"/>
  <c r="I977" i="7"/>
  <c r="J977" i="7"/>
  <c r="K977" i="7"/>
  <c r="L977" i="7"/>
  <c r="M977" i="7"/>
  <c r="N977" i="7"/>
  <c r="O977" i="7"/>
  <c r="H978" i="7"/>
  <c r="I978" i="7"/>
  <c r="J978" i="7"/>
  <c r="K978" i="7"/>
  <c r="L978" i="7"/>
  <c r="M978" i="7"/>
  <c r="N978" i="7"/>
  <c r="O978" i="7"/>
  <c r="H979" i="7"/>
  <c r="I979" i="7"/>
  <c r="J979" i="7"/>
  <c r="K979" i="7"/>
  <c r="L979" i="7"/>
  <c r="M979" i="7"/>
  <c r="N979" i="7"/>
  <c r="O979" i="7"/>
  <c r="H980" i="7"/>
  <c r="I980" i="7"/>
  <c r="J980" i="7"/>
  <c r="K980" i="7"/>
  <c r="L980" i="7"/>
  <c r="M980" i="7"/>
  <c r="N980" i="7"/>
  <c r="O980" i="7"/>
  <c r="H981" i="7"/>
  <c r="I981" i="7"/>
  <c r="J981" i="7"/>
  <c r="K981" i="7"/>
  <c r="L981" i="7"/>
  <c r="M981" i="7"/>
  <c r="N981" i="7"/>
  <c r="O981" i="7"/>
  <c r="H982" i="7"/>
  <c r="I982" i="7"/>
  <c r="J982" i="7"/>
  <c r="K982" i="7"/>
  <c r="L982" i="7"/>
  <c r="M982" i="7"/>
  <c r="N982" i="7"/>
  <c r="O982" i="7"/>
  <c r="H983" i="7"/>
  <c r="I983" i="7"/>
  <c r="J983" i="7"/>
  <c r="K983" i="7"/>
  <c r="L983" i="7"/>
  <c r="M983" i="7"/>
  <c r="N983" i="7"/>
  <c r="O983" i="7"/>
  <c r="H984" i="7"/>
  <c r="I984" i="7"/>
  <c r="J984" i="7"/>
  <c r="K984" i="7"/>
  <c r="L984" i="7"/>
  <c r="M984" i="7"/>
  <c r="N984" i="7"/>
  <c r="O984" i="7"/>
  <c r="H985" i="7"/>
  <c r="I985" i="7"/>
  <c r="J985" i="7"/>
  <c r="K985" i="7"/>
  <c r="L985" i="7"/>
  <c r="M985" i="7"/>
  <c r="N985" i="7"/>
  <c r="O985" i="7"/>
  <c r="H986" i="7"/>
  <c r="I986" i="7"/>
  <c r="J986" i="7"/>
  <c r="K986" i="7"/>
  <c r="L986" i="7"/>
  <c r="M986" i="7"/>
  <c r="N986" i="7"/>
  <c r="O986" i="7"/>
  <c r="H987" i="7"/>
  <c r="I987" i="7"/>
  <c r="J987" i="7"/>
  <c r="K987" i="7"/>
  <c r="L987" i="7"/>
  <c r="M987" i="7"/>
  <c r="N987" i="7"/>
  <c r="O987" i="7"/>
  <c r="H988" i="7"/>
  <c r="I988" i="7"/>
  <c r="J988" i="7"/>
  <c r="K988" i="7"/>
  <c r="L988" i="7"/>
  <c r="M988" i="7"/>
  <c r="N988" i="7"/>
  <c r="O988" i="7"/>
  <c r="H989" i="7"/>
  <c r="I989" i="7"/>
  <c r="J989" i="7"/>
  <c r="K989" i="7"/>
  <c r="L989" i="7"/>
  <c r="M989" i="7"/>
  <c r="N989" i="7"/>
  <c r="O989" i="7"/>
  <c r="H990" i="7"/>
  <c r="I990" i="7"/>
  <c r="J990" i="7"/>
  <c r="K990" i="7"/>
  <c r="L990" i="7"/>
  <c r="M990" i="7"/>
  <c r="N990" i="7"/>
  <c r="O990" i="7"/>
  <c r="H991" i="7"/>
  <c r="I991" i="7"/>
  <c r="J991" i="7"/>
  <c r="K991" i="7"/>
  <c r="L991" i="7"/>
  <c r="M991" i="7"/>
  <c r="N991" i="7"/>
  <c r="O991" i="7"/>
  <c r="H992" i="7"/>
  <c r="I992" i="7"/>
  <c r="J992" i="7"/>
  <c r="K992" i="7"/>
  <c r="L992" i="7"/>
  <c r="M992" i="7"/>
  <c r="N992" i="7"/>
  <c r="O992" i="7"/>
  <c r="H993" i="7"/>
  <c r="I993" i="7"/>
  <c r="J993" i="7"/>
  <c r="K993" i="7"/>
  <c r="L993" i="7"/>
  <c r="M993" i="7"/>
  <c r="N993" i="7"/>
  <c r="O993" i="7"/>
  <c r="H994" i="7"/>
  <c r="I994" i="7"/>
  <c r="J994" i="7"/>
  <c r="K994" i="7"/>
  <c r="L994" i="7"/>
  <c r="M994" i="7"/>
  <c r="N994" i="7"/>
  <c r="O994" i="7"/>
  <c r="H995" i="7"/>
  <c r="I995" i="7"/>
  <c r="J995" i="7"/>
  <c r="K995" i="7"/>
  <c r="L995" i="7"/>
  <c r="M995" i="7"/>
  <c r="N995" i="7"/>
  <c r="O995" i="7"/>
  <c r="H996" i="7"/>
  <c r="I996" i="7"/>
  <c r="J996" i="7"/>
  <c r="K996" i="7"/>
  <c r="L996" i="7"/>
  <c r="M996" i="7"/>
  <c r="N996" i="7"/>
  <c r="O996" i="7"/>
  <c r="H997" i="7"/>
  <c r="I997" i="7"/>
  <c r="J997" i="7"/>
  <c r="K997" i="7"/>
  <c r="L997" i="7"/>
  <c r="M997" i="7"/>
  <c r="N997" i="7"/>
  <c r="O997" i="7"/>
  <c r="H998" i="7"/>
  <c r="I998" i="7"/>
  <c r="J998" i="7"/>
  <c r="K998" i="7"/>
  <c r="L998" i="7"/>
  <c r="M998" i="7"/>
  <c r="N998" i="7"/>
  <c r="O998" i="7"/>
  <c r="H999" i="7"/>
  <c r="I999" i="7"/>
  <c r="J999" i="7"/>
  <c r="K999" i="7"/>
  <c r="L999" i="7"/>
  <c r="M999" i="7"/>
  <c r="N999" i="7"/>
  <c r="O999" i="7"/>
  <c r="H1000" i="7"/>
  <c r="I1000" i="7"/>
  <c r="J1000" i="7"/>
  <c r="K1000" i="7"/>
  <c r="L1000" i="7"/>
  <c r="M1000" i="7"/>
  <c r="N1000" i="7"/>
  <c r="O1000" i="7"/>
  <c r="H1001" i="7"/>
  <c r="I1001" i="7"/>
  <c r="J1001" i="7"/>
  <c r="K1001" i="7"/>
  <c r="L1001" i="7"/>
  <c r="M1001" i="7"/>
  <c r="N1001" i="7"/>
  <c r="O1001" i="7"/>
  <c r="H1002" i="7"/>
  <c r="I1002" i="7"/>
  <c r="J1002" i="7"/>
  <c r="K1002" i="7"/>
  <c r="L1002" i="7"/>
  <c r="M1002" i="7"/>
  <c r="N1002" i="7"/>
  <c r="O1002" i="7"/>
  <c r="H1003" i="7"/>
  <c r="I1003" i="7"/>
  <c r="J1003" i="7"/>
  <c r="K1003" i="7"/>
  <c r="L1003" i="7"/>
  <c r="M1003" i="7"/>
  <c r="N1003" i="7"/>
  <c r="O1003" i="7"/>
  <c r="H1004" i="7"/>
  <c r="I1004" i="7"/>
  <c r="J1004" i="7"/>
  <c r="K1004" i="7"/>
  <c r="L1004" i="7"/>
  <c r="M1004" i="7"/>
  <c r="N1004" i="7"/>
  <c r="O1004" i="7"/>
  <c r="H1005" i="7"/>
  <c r="I1005" i="7"/>
  <c r="J1005" i="7"/>
  <c r="K1005" i="7"/>
  <c r="L1005" i="7"/>
  <c r="M1005" i="7"/>
  <c r="N1005" i="7"/>
  <c r="O1005" i="7"/>
  <c r="H1006" i="7"/>
  <c r="I1006" i="7"/>
  <c r="J1006" i="7"/>
  <c r="K1006" i="7"/>
  <c r="L1006" i="7"/>
  <c r="M1006" i="7"/>
  <c r="N1006" i="7"/>
  <c r="O1006" i="7"/>
  <c r="H1007" i="7"/>
  <c r="I1007" i="7"/>
  <c r="J1007" i="7"/>
  <c r="K1007" i="7"/>
  <c r="L1007" i="7"/>
  <c r="M1007" i="7"/>
  <c r="N1007" i="7"/>
  <c r="O1007" i="7"/>
  <c r="H1008" i="7"/>
  <c r="I1008" i="7"/>
  <c r="J1008" i="7"/>
  <c r="K1008" i="7"/>
  <c r="L1008" i="7"/>
  <c r="M1008" i="7"/>
  <c r="N1008" i="7"/>
  <c r="O1008" i="7"/>
  <c r="H1009" i="7"/>
  <c r="I1009" i="7"/>
  <c r="J1009" i="7"/>
  <c r="K1009" i="7"/>
  <c r="L1009" i="7"/>
  <c r="M1009" i="7"/>
  <c r="N1009" i="7"/>
  <c r="O1009" i="7"/>
  <c r="H1010" i="7"/>
  <c r="I1010" i="7"/>
  <c r="J1010" i="7"/>
  <c r="K1010" i="7"/>
  <c r="L1010" i="7"/>
  <c r="M1010" i="7"/>
  <c r="N1010" i="7"/>
  <c r="O1010" i="7"/>
  <c r="H1011" i="7"/>
  <c r="I1011" i="7"/>
  <c r="J1011" i="7"/>
  <c r="K1011" i="7"/>
  <c r="L1011" i="7"/>
  <c r="M1011" i="7"/>
  <c r="N1011" i="7"/>
  <c r="O1011" i="7"/>
  <c r="H1012" i="7"/>
  <c r="I1012" i="7"/>
  <c r="J1012" i="7"/>
  <c r="K1012" i="7"/>
  <c r="L1012" i="7"/>
  <c r="M1012" i="7"/>
  <c r="N1012" i="7"/>
  <c r="O1012" i="7"/>
  <c r="H1013" i="7"/>
  <c r="I1013" i="7"/>
  <c r="J1013" i="7"/>
  <c r="K1013" i="7"/>
  <c r="L1013" i="7"/>
  <c r="M1013" i="7"/>
  <c r="N1013" i="7"/>
  <c r="O1013" i="7"/>
  <c r="H1014" i="7"/>
  <c r="I1014" i="7"/>
  <c r="J1014" i="7"/>
  <c r="K1014" i="7"/>
  <c r="L1014" i="7"/>
  <c r="M1014" i="7"/>
  <c r="N1014" i="7"/>
  <c r="O1014" i="7"/>
  <c r="H1015" i="7"/>
  <c r="I1015" i="7"/>
  <c r="J1015" i="7"/>
  <c r="K1015" i="7"/>
  <c r="L1015" i="7"/>
  <c r="M1015" i="7"/>
  <c r="N1015" i="7"/>
  <c r="O1015" i="7"/>
  <c r="H1016" i="7"/>
  <c r="I1016" i="7"/>
  <c r="J1016" i="7"/>
  <c r="K1016" i="7"/>
  <c r="L1016" i="7"/>
  <c r="M1016" i="7"/>
  <c r="N1016" i="7"/>
  <c r="O1016" i="7"/>
  <c r="H1017" i="7"/>
  <c r="I1017" i="7"/>
  <c r="J1017" i="7"/>
  <c r="K1017" i="7"/>
  <c r="L1017" i="7"/>
  <c r="M1017" i="7"/>
  <c r="N1017" i="7"/>
  <c r="O1017" i="7"/>
  <c r="H1018" i="7"/>
  <c r="I1018" i="7"/>
  <c r="J1018" i="7"/>
  <c r="K1018" i="7"/>
  <c r="L1018" i="7"/>
  <c r="M1018" i="7"/>
  <c r="N1018" i="7"/>
  <c r="O1018" i="7"/>
  <c r="H1019" i="7"/>
  <c r="I1019" i="7"/>
  <c r="J1019" i="7"/>
  <c r="K1019" i="7"/>
  <c r="L1019" i="7"/>
  <c r="M1019" i="7"/>
  <c r="N1019" i="7"/>
  <c r="O1019" i="7"/>
  <c r="H1020" i="7"/>
  <c r="I1020" i="7"/>
  <c r="J1020" i="7"/>
  <c r="K1020" i="7"/>
  <c r="L1020" i="7"/>
  <c r="M1020" i="7"/>
  <c r="N1020" i="7"/>
  <c r="O1020" i="7"/>
  <c r="H1021" i="7"/>
  <c r="I1021" i="7"/>
  <c r="J1021" i="7"/>
  <c r="K1021" i="7"/>
  <c r="L1021" i="7"/>
  <c r="M1021" i="7"/>
  <c r="N1021" i="7"/>
  <c r="O1021" i="7"/>
  <c r="H1022" i="7"/>
  <c r="I1022" i="7"/>
  <c r="J1022" i="7"/>
  <c r="K1022" i="7"/>
  <c r="L1022" i="7"/>
  <c r="M1022" i="7"/>
  <c r="N1022" i="7"/>
  <c r="O1022" i="7"/>
  <c r="H1023" i="7"/>
  <c r="I1023" i="7"/>
  <c r="J1023" i="7"/>
  <c r="K1023" i="7"/>
  <c r="L1023" i="7"/>
  <c r="M1023" i="7"/>
  <c r="N1023" i="7"/>
  <c r="O1023" i="7"/>
  <c r="H1024" i="7"/>
  <c r="I1024" i="7"/>
  <c r="J1024" i="7"/>
  <c r="K1024" i="7"/>
  <c r="L1024" i="7"/>
  <c r="M1024" i="7"/>
  <c r="N1024" i="7"/>
  <c r="O1024" i="7"/>
  <c r="H1025" i="7"/>
  <c r="I1025" i="7"/>
  <c r="J1025" i="7"/>
  <c r="K1025" i="7"/>
  <c r="L1025" i="7"/>
  <c r="M1025" i="7"/>
  <c r="N1025" i="7"/>
  <c r="O1025" i="7"/>
  <c r="H1026" i="7"/>
  <c r="I1026" i="7"/>
  <c r="J1026" i="7"/>
  <c r="K1026" i="7"/>
  <c r="L1026" i="7"/>
  <c r="M1026" i="7"/>
  <c r="N1026" i="7"/>
  <c r="O1026" i="7"/>
  <c r="H1027" i="7"/>
  <c r="I1027" i="7"/>
  <c r="J1027" i="7"/>
  <c r="K1027" i="7"/>
  <c r="L1027" i="7"/>
  <c r="M1027" i="7"/>
  <c r="N1027" i="7"/>
  <c r="O1027" i="7"/>
  <c r="H1028" i="7"/>
  <c r="I1028" i="7"/>
  <c r="J1028" i="7"/>
  <c r="K1028" i="7"/>
  <c r="L1028" i="7"/>
  <c r="M1028" i="7"/>
  <c r="N1028" i="7"/>
  <c r="O1028" i="7"/>
  <c r="H1029" i="7"/>
  <c r="I1029" i="7"/>
  <c r="J1029" i="7"/>
  <c r="K1029" i="7"/>
  <c r="L1029" i="7"/>
  <c r="M1029" i="7"/>
  <c r="N1029" i="7"/>
  <c r="O1029" i="7"/>
  <c r="H1030" i="7"/>
  <c r="I1030" i="7"/>
  <c r="J1030" i="7"/>
  <c r="K1030" i="7"/>
  <c r="L1030" i="7"/>
  <c r="M1030" i="7"/>
  <c r="N1030" i="7"/>
  <c r="O1030" i="7"/>
  <c r="H1031" i="7"/>
  <c r="I1031" i="7"/>
  <c r="J1031" i="7"/>
  <c r="K1031" i="7"/>
  <c r="L1031" i="7"/>
  <c r="M1031" i="7"/>
  <c r="N1031" i="7"/>
  <c r="O1031" i="7"/>
  <c r="H1032" i="7"/>
  <c r="I1032" i="7"/>
  <c r="J1032" i="7"/>
  <c r="K1032" i="7"/>
  <c r="L1032" i="7"/>
  <c r="M1032" i="7"/>
  <c r="N1032" i="7"/>
  <c r="O1032" i="7"/>
  <c r="H1033" i="7"/>
  <c r="I1033" i="7"/>
  <c r="J1033" i="7"/>
  <c r="K1033" i="7"/>
  <c r="L1033" i="7"/>
  <c r="M1033" i="7"/>
  <c r="N1033" i="7"/>
  <c r="O1033" i="7"/>
  <c r="H1034" i="7"/>
  <c r="I1034" i="7"/>
  <c r="J1034" i="7"/>
  <c r="K1034" i="7"/>
  <c r="L1034" i="7"/>
  <c r="M1034" i="7"/>
  <c r="N1034" i="7"/>
  <c r="O1034" i="7"/>
  <c r="H1035" i="7"/>
  <c r="I1035" i="7"/>
  <c r="J1035" i="7"/>
  <c r="K1035" i="7"/>
  <c r="L1035" i="7"/>
  <c r="M1035" i="7"/>
  <c r="N1035" i="7"/>
  <c r="O1035" i="7"/>
  <c r="H1036" i="7"/>
  <c r="I1036" i="7"/>
  <c r="J1036" i="7"/>
  <c r="K1036" i="7"/>
  <c r="L1036" i="7"/>
  <c r="M1036" i="7"/>
  <c r="N1036" i="7"/>
  <c r="O1036" i="7"/>
  <c r="H1037" i="7"/>
  <c r="I1037" i="7"/>
  <c r="J1037" i="7"/>
  <c r="K1037" i="7"/>
  <c r="L1037" i="7"/>
  <c r="M1037" i="7"/>
  <c r="N1037" i="7"/>
  <c r="O1037" i="7"/>
  <c r="H1038" i="7"/>
  <c r="I1038" i="7"/>
  <c r="J1038" i="7"/>
  <c r="K1038" i="7"/>
  <c r="L1038" i="7"/>
  <c r="M1038" i="7"/>
  <c r="N1038" i="7"/>
  <c r="O1038" i="7"/>
  <c r="H1039" i="7"/>
  <c r="I1039" i="7"/>
  <c r="J1039" i="7"/>
  <c r="K1039" i="7"/>
  <c r="L1039" i="7"/>
  <c r="M1039" i="7"/>
  <c r="N1039" i="7"/>
  <c r="O1039" i="7"/>
  <c r="H1040" i="7"/>
  <c r="I1040" i="7"/>
  <c r="J1040" i="7"/>
  <c r="K1040" i="7"/>
  <c r="L1040" i="7"/>
  <c r="M1040" i="7"/>
  <c r="N1040" i="7"/>
  <c r="O1040" i="7"/>
  <c r="H1041" i="7"/>
  <c r="I1041" i="7"/>
  <c r="J1041" i="7"/>
  <c r="K1041" i="7"/>
  <c r="L1041" i="7"/>
  <c r="M1041" i="7"/>
  <c r="N1041" i="7"/>
  <c r="O1041" i="7"/>
  <c r="H1042" i="7"/>
  <c r="I1042" i="7"/>
  <c r="J1042" i="7"/>
  <c r="K1042" i="7"/>
  <c r="L1042" i="7"/>
  <c r="M1042" i="7"/>
  <c r="N1042" i="7"/>
  <c r="O1042" i="7"/>
  <c r="H1043" i="7"/>
  <c r="I1043" i="7"/>
  <c r="J1043" i="7"/>
  <c r="K1043" i="7"/>
  <c r="L1043" i="7"/>
  <c r="M1043" i="7"/>
  <c r="N1043" i="7"/>
  <c r="O1043" i="7"/>
  <c r="H1044" i="7"/>
  <c r="I1044" i="7"/>
  <c r="J1044" i="7"/>
  <c r="K1044" i="7"/>
  <c r="L1044" i="7"/>
  <c r="M1044" i="7"/>
  <c r="N1044" i="7"/>
  <c r="O1044" i="7"/>
  <c r="H1045" i="7"/>
  <c r="I1045" i="7"/>
  <c r="J1045" i="7"/>
  <c r="K1045" i="7"/>
  <c r="L1045" i="7"/>
  <c r="M1045" i="7"/>
  <c r="N1045" i="7"/>
  <c r="O1045" i="7"/>
  <c r="H1046" i="7"/>
  <c r="I1046" i="7"/>
  <c r="J1046" i="7"/>
  <c r="K1046" i="7"/>
  <c r="L1046" i="7"/>
  <c r="M1046" i="7"/>
  <c r="N1046" i="7"/>
  <c r="O1046" i="7"/>
  <c r="H1047" i="7"/>
  <c r="I1047" i="7"/>
  <c r="J1047" i="7"/>
  <c r="K1047" i="7"/>
  <c r="L1047" i="7"/>
  <c r="M1047" i="7"/>
  <c r="N1047" i="7"/>
  <c r="O1047" i="7"/>
  <c r="H1048" i="7"/>
  <c r="I1048" i="7"/>
  <c r="J1048" i="7"/>
  <c r="K1048" i="7"/>
  <c r="L1048" i="7"/>
  <c r="M1048" i="7"/>
  <c r="N1048" i="7"/>
  <c r="O1048" i="7"/>
  <c r="H1049" i="7"/>
  <c r="I1049" i="7"/>
  <c r="J1049" i="7"/>
  <c r="K1049" i="7"/>
  <c r="L1049" i="7"/>
  <c r="M1049" i="7"/>
  <c r="N1049" i="7"/>
  <c r="O1049" i="7"/>
  <c r="H1050" i="7"/>
  <c r="I1050" i="7"/>
  <c r="J1050" i="7"/>
  <c r="K1050" i="7"/>
  <c r="L1050" i="7"/>
  <c r="M1050" i="7"/>
  <c r="N1050" i="7"/>
  <c r="O1050" i="7"/>
  <c r="H1051" i="7"/>
  <c r="I1051" i="7"/>
  <c r="J1051" i="7"/>
  <c r="K1051" i="7"/>
  <c r="L1051" i="7"/>
  <c r="M1051" i="7"/>
  <c r="N1051" i="7"/>
  <c r="O1051" i="7"/>
  <c r="H1052" i="7"/>
  <c r="I1052" i="7"/>
  <c r="J1052" i="7"/>
  <c r="K1052" i="7"/>
  <c r="L1052" i="7"/>
  <c r="M1052" i="7"/>
  <c r="N1052" i="7"/>
  <c r="O1052" i="7"/>
  <c r="H1053" i="7"/>
  <c r="I1053" i="7"/>
  <c r="J1053" i="7"/>
  <c r="K1053" i="7"/>
  <c r="L1053" i="7"/>
  <c r="M1053" i="7"/>
  <c r="N1053" i="7"/>
  <c r="O1053" i="7"/>
  <c r="H1054" i="7"/>
  <c r="I1054" i="7"/>
  <c r="J1054" i="7"/>
  <c r="K1054" i="7"/>
  <c r="L1054" i="7"/>
  <c r="M1054" i="7"/>
  <c r="N1054" i="7"/>
  <c r="O1054" i="7"/>
  <c r="H1055" i="7"/>
  <c r="I1055" i="7"/>
  <c r="J1055" i="7"/>
  <c r="K1055" i="7"/>
  <c r="L1055" i="7"/>
  <c r="M1055" i="7"/>
  <c r="N1055" i="7"/>
  <c r="O1055" i="7"/>
  <c r="H1056" i="7"/>
  <c r="I1056" i="7"/>
  <c r="J1056" i="7"/>
  <c r="K1056" i="7"/>
  <c r="L1056" i="7"/>
  <c r="M1056" i="7"/>
  <c r="N1056" i="7"/>
  <c r="O1056" i="7"/>
  <c r="H1057" i="7"/>
  <c r="I1057" i="7"/>
  <c r="J1057" i="7"/>
  <c r="K1057" i="7"/>
  <c r="L1057" i="7"/>
  <c r="M1057" i="7"/>
  <c r="N1057" i="7"/>
  <c r="O1057" i="7"/>
  <c r="H1058" i="7"/>
  <c r="I1058" i="7"/>
  <c r="J1058" i="7"/>
  <c r="K1058" i="7"/>
  <c r="L1058" i="7"/>
  <c r="M1058" i="7"/>
  <c r="N1058" i="7"/>
  <c r="O1058" i="7"/>
  <c r="H1059" i="7"/>
  <c r="I1059" i="7"/>
  <c r="J1059" i="7"/>
  <c r="K1059" i="7"/>
  <c r="L1059" i="7"/>
  <c r="M1059" i="7"/>
  <c r="N1059" i="7"/>
  <c r="O1059" i="7"/>
  <c r="H1060" i="7"/>
  <c r="I1060" i="7"/>
  <c r="J1060" i="7"/>
  <c r="K1060" i="7"/>
  <c r="L1060" i="7"/>
  <c r="M1060" i="7"/>
  <c r="N1060" i="7"/>
  <c r="O1060" i="7"/>
  <c r="H1061" i="7"/>
  <c r="I1061" i="7"/>
  <c r="J1061" i="7"/>
  <c r="K1061" i="7"/>
  <c r="L1061" i="7"/>
  <c r="M1061" i="7"/>
  <c r="N1061" i="7"/>
  <c r="O1061" i="7"/>
  <c r="H1062" i="7"/>
  <c r="I1062" i="7"/>
  <c r="J1062" i="7"/>
  <c r="K1062" i="7"/>
  <c r="L1062" i="7"/>
  <c r="M1062" i="7"/>
  <c r="N1062" i="7"/>
  <c r="O1062" i="7"/>
  <c r="H1063" i="7"/>
  <c r="I1063" i="7"/>
  <c r="J1063" i="7"/>
  <c r="K1063" i="7"/>
  <c r="L1063" i="7"/>
  <c r="M1063" i="7"/>
  <c r="N1063" i="7"/>
  <c r="O1063" i="7"/>
  <c r="H1064" i="7"/>
  <c r="I1064" i="7"/>
  <c r="J1064" i="7"/>
  <c r="K1064" i="7"/>
  <c r="L1064" i="7"/>
  <c r="M1064" i="7"/>
  <c r="N1064" i="7"/>
  <c r="O1064" i="7"/>
  <c r="H1065" i="7"/>
  <c r="I1065" i="7"/>
  <c r="J1065" i="7"/>
  <c r="K1065" i="7"/>
  <c r="L1065" i="7"/>
  <c r="M1065" i="7"/>
  <c r="N1065" i="7"/>
  <c r="O1065" i="7"/>
  <c r="H1066" i="7"/>
  <c r="I1066" i="7"/>
  <c r="J1066" i="7"/>
  <c r="K1066" i="7"/>
  <c r="L1066" i="7"/>
  <c r="M1066" i="7"/>
  <c r="N1066" i="7"/>
  <c r="O1066" i="7"/>
  <c r="H1067" i="7"/>
  <c r="I1067" i="7"/>
  <c r="J1067" i="7"/>
  <c r="K1067" i="7"/>
  <c r="L1067" i="7"/>
  <c r="M1067" i="7"/>
  <c r="N1067" i="7"/>
  <c r="O1067" i="7"/>
  <c r="H1068" i="7"/>
  <c r="I1068" i="7"/>
  <c r="J1068" i="7"/>
  <c r="K1068" i="7"/>
  <c r="L1068" i="7"/>
  <c r="M1068" i="7"/>
  <c r="N1068" i="7"/>
  <c r="O1068" i="7"/>
  <c r="H1069" i="7"/>
  <c r="I1069" i="7"/>
  <c r="J1069" i="7"/>
  <c r="K1069" i="7"/>
  <c r="L1069" i="7"/>
  <c r="M1069" i="7"/>
  <c r="N1069" i="7"/>
  <c r="O1069" i="7"/>
  <c r="H1070" i="7"/>
  <c r="I1070" i="7"/>
  <c r="J1070" i="7"/>
  <c r="K1070" i="7"/>
  <c r="L1070" i="7"/>
  <c r="M1070" i="7"/>
  <c r="N1070" i="7"/>
  <c r="O1070" i="7"/>
  <c r="H1071" i="7"/>
  <c r="I1071" i="7"/>
  <c r="J1071" i="7"/>
  <c r="K1071" i="7"/>
  <c r="L1071" i="7"/>
  <c r="M1071" i="7"/>
  <c r="N1071" i="7"/>
  <c r="O1071" i="7"/>
  <c r="H1072" i="7"/>
  <c r="I1072" i="7"/>
  <c r="J1072" i="7"/>
  <c r="K1072" i="7"/>
  <c r="L1072" i="7"/>
  <c r="M1072" i="7"/>
  <c r="N1072" i="7"/>
  <c r="O1072" i="7"/>
  <c r="H1073" i="7"/>
  <c r="I1073" i="7"/>
  <c r="J1073" i="7"/>
  <c r="K1073" i="7"/>
  <c r="L1073" i="7"/>
  <c r="M1073" i="7"/>
  <c r="N1073" i="7"/>
  <c r="O1073" i="7"/>
  <c r="H1074" i="7"/>
  <c r="I1074" i="7"/>
  <c r="J1074" i="7"/>
  <c r="K1074" i="7"/>
  <c r="L1074" i="7"/>
  <c r="M1074" i="7"/>
  <c r="N1074" i="7"/>
  <c r="O1074" i="7"/>
  <c r="H1075" i="7"/>
  <c r="I1075" i="7"/>
  <c r="J1075" i="7"/>
  <c r="K1075" i="7"/>
  <c r="L1075" i="7"/>
  <c r="M1075" i="7"/>
  <c r="N1075" i="7"/>
  <c r="O1075" i="7"/>
  <c r="H1076" i="7"/>
  <c r="I1076" i="7"/>
  <c r="J1076" i="7"/>
  <c r="K1076" i="7"/>
  <c r="L1076" i="7"/>
  <c r="M1076" i="7"/>
  <c r="N1076" i="7"/>
  <c r="O1076" i="7"/>
  <c r="H1077" i="7"/>
  <c r="I1077" i="7"/>
  <c r="J1077" i="7"/>
  <c r="K1077" i="7"/>
  <c r="L1077" i="7"/>
  <c r="M1077" i="7"/>
  <c r="N1077" i="7"/>
  <c r="O1077" i="7"/>
  <c r="H1078" i="7"/>
  <c r="I1078" i="7"/>
  <c r="J1078" i="7"/>
  <c r="K1078" i="7"/>
  <c r="L1078" i="7"/>
  <c r="M1078" i="7"/>
  <c r="N1078" i="7"/>
  <c r="O1078" i="7"/>
  <c r="H1079" i="7"/>
  <c r="I1079" i="7"/>
  <c r="J1079" i="7"/>
  <c r="K1079" i="7"/>
  <c r="L1079" i="7"/>
  <c r="M1079" i="7"/>
  <c r="N1079" i="7"/>
  <c r="O1079" i="7"/>
  <c r="H1080" i="7"/>
  <c r="I1080" i="7"/>
  <c r="J1080" i="7"/>
  <c r="K1080" i="7"/>
  <c r="L1080" i="7"/>
  <c r="M1080" i="7"/>
  <c r="N1080" i="7"/>
  <c r="O1080" i="7"/>
  <c r="H1081" i="7"/>
  <c r="I1081" i="7"/>
  <c r="J1081" i="7"/>
  <c r="K1081" i="7"/>
  <c r="L1081" i="7"/>
  <c r="M1081" i="7"/>
  <c r="N1081" i="7"/>
  <c r="O1081" i="7"/>
  <c r="H1082" i="7"/>
  <c r="I1082" i="7"/>
  <c r="J1082" i="7"/>
  <c r="K1082" i="7"/>
  <c r="L1082" i="7"/>
  <c r="M1082" i="7"/>
  <c r="N1082" i="7"/>
  <c r="O1082" i="7"/>
  <c r="H1083" i="7"/>
  <c r="I1083" i="7"/>
  <c r="J1083" i="7"/>
  <c r="K1083" i="7"/>
  <c r="L1083" i="7"/>
  <c r="M1083" i="7"/>
  <c r="N1083" i="7"/>
  <c r="O1083" i="7"/>
  <c r="H1084" i="7"/>
  <c r="I1084" i="7"/>
  <c r="J1084" i="7"/>
  <c r="K1084" i="7"/>
  <c r="L1084" i="7"/>
  <c r="M1084" i="7"/>
  <c r="N1084" i="7"/>
  <c r="O1084" i="7"/>
  <c r="H1085" i="7"/>
  <c r="I1085" i="7"/>
  <c r="J1085" i="7"/>
  <c r="K1085" i="7"/>
  <c r="L1085" i="7"/>
  <c r="M1085" i="7"/>
  <c r="N1085" i="7"/>
  <c r="O1085" i="7"/>
  <c r="H1086" i="7"/>
  <c r="I1086" i="7"/>
  <c r="J1086" i="7"/>
  <c r="K1086" i="7"/>
  <c r="L1086" i="7"/>
  <c r="M1086" i="7"/>
  <c r="N1086" i="7"/>
  <c r="O1086" i="7"/>
  <c r="H1087" i="7"/>
  <c r="I1087" i="7"/>
  <c r="J1087" i="7"/>
  <c r="K1087" i="7"/>
  <c r="L1087" i="7"/>
  <c r="M1087" i="7"/>
  <c r="N1087" i="7"/>
  <c r="O1087" i="7"/>
  <c r="H1088" i="7"/>
  <c r="I1088" i="7"/>
  <c r="J1088" i="7"/>
  <c r="K1088" i="7"/>
  <c r="L1088" i="7"/>
  <c r="M1088" i="7"/>
  <c r="N1088" i="7"/>
  <c r="O1088" i="7"/>
  <c r="H1089" i="7"/>
  <c r="I1089" i="7"/>
  <c r="J1089" i="7"/>
  <c r="K1089" i="7"/>
  <c r="L1089" i="7"/>
  <c r="M1089" i="7"/>
  <c r="N1089" i="7"/>
  <c r="O1089" i="7"/>
  <c r="H1090" i="7"/>
  <c r="I1090" i="7"/>
  <c r="J1090" i="7"/>
  <c r="K1090" i="7"/>
  <c r="L1090" i="7"/>
  <c r="M1090" i="7"/>
  <c r="N1090" i="7"/>
  <c r="O1090" i="7"/>
  <c r="H1091" i="7"/>
  <c r="I1091" i="7"/>
  <c r="J1091" i="7"/>
  <c r="K1091" i="7"/>
  <c r="L1091" i="7"/>
  <c r="M1091" i="7"/>
  <c r="N1091" i="7"/>
  <c r="O1091" i="7"/>
  <c r="H1092" i="7"/>
  <c r="I1092" i="7"/>
  <c r="J1092" i="7"/>
  <c r="K1092" i="7"/>
  <c r="L1092" i="7"/>
  <c r="M1092" i="7"/>
  <c r="N1092" i="7"/>
  <c r="O1092" i="7"/>
  <c r="H1093" i="7"/>
  <c r="I1093" i="7"/>
  <c r="J1093" i="7"/>
  <c r="K1093" i="7"/>
  <c r="L1093" i="7"/>
  <c r="M1093" i="7"/>
  <c r="N1093" i="7"/>
  <c r="O1093" i="7"/>
  <c r="H1094" i="7"/>
  <c r="I1094" i="7"/>
  <c r="J1094" i="7"/>
  <c r="K1094" i="7"/>
  <c r="L1094" i="7"/>
  <c r="M1094" i="7"/>
  <c r="N1094" i="7"/>
  <c r="O1094" i="7"/>
  <c r="H1095" i="7"/>
  <c r="I1095" i="7"/>
  <c r="J1095" i="7"/>
  <c r="K1095" i="7"/>
  <c r="L1095" i="7"/>
  <c r="M1095" i="7"/>
  <c r="N1095" i="7"/>
  <c r="O1095" i="7"/>
  <c r="H1096" i="7"/>
  <c r="I1096" i="7"/>
  <c r="J1096" i="7"/>
  <c r="K1096" i="7"/>
  <c r="L1096" i="7"/>
  <c r="M1096" i="7"/>
  <c r="N1096" i="7"/>
  <c r="O1096" i="7"/>
  <c r="H1097" i="7"/>
  <c r="I1097" i="7"/>
  <c r="J1097" i="7"/>
  <c r="K1097" i="7"/>
  <c r="L1097" i="7"/>
  <c r="M1097" i="7"/>
  <c r="N1097" i="7"/>
  <c r="O1097" i="7"/>
  <c r="H1098" i="7"/>
  <c r="I1098" i="7"/>
  <c r="J1098" i="7"/>
  <c r="K1098" i="7"/>
  <c r="L1098" i="7"/>
  <c r="M1098" i="7"/>
  <c r="N1098" i="7"/>
  <c r="O1098" i="7"/>
  <c r="H1099" i="7"/>
  <c r="I1099" i="7"/>
  <c r="J1099" i="7"/>
  <c r="K1099" i="7"/>
  <c r="L1099" i="7"/>
  <c r="M1099" i="7"/>
  <c r="N1099" i="7"/>
  <c r="O1099" i="7"/>
  <c r="H1100" i="7"/>
  <c r="I1100" i="7"/>
  <c r="J1100" i="7"/>
  <c r="K1100" i="7"/>
  <c r="L1100" i="7"/>
  <c r="M1100" i="7"/>
  <c r="N1100" i="7"/>
  <c r="O1100" i="7"/>
  <c r="H1101" i="7"/>
  <c r="I1101" i="7"/>
  <c r="J1101" i="7"/>
  <c r="K1101" i="7"/>
  <c r="L1101" i="7"/>
  <c r="M1101" i="7"/>
  <c r="N1101" i="7"/>
  <c r="O1101" i="7"/>
  <c r="H1102" i="7"/>
  <c r="I1102" i="7"/>
  <c r="J1102" i="7"/>
  <c r="K1102" i="7"/>
  <c r="L1102" i="7"/>
  <c r="M1102" i="7"/>
  <c r="N1102" i="7"/>
  <c r="O1102" i="7"/>
  <c r="H1103" i="7"/>
  <c r="I1103" i="7"/>
  <c r="J1103" i="7"/>
  <c r="K1103" i="7"/>
  <c r="L1103" i="7"/>
  <c r="M1103" i="7"/>
  <c r="N1103" i="7"/>
  <c r="O1103" i="7"/>
  <c r="H1104" i="7"/>
  <c r="I1104" i="7"/>
  <c r="J1104" i="7"/>
  <c r="K1104" i="7"/>
  <c r="L1104" i="7"/>
  <c r="M1104" i="7"/>
  <c r="N1104" i="7"/>
  <c r="O1104" i="7"/>
  <c r="H1105" i="7"/>
  <c r="I1105" i="7"/>
  <c r="J1105" i="7"/>
  <c r="K1105" i="7"/>
  <c r="L1105" i="7"/>
  <c r="M1105" i="7"/>
  <c r="N1105" i="7"/>
  <c r="O1105" i="7"/>
  <c r="H1106" i="7"/>
  <c r="I1106" i="7"/>
  <c r="J1106" i="7"/>
  <c r="K1106" i="7"/>
  <c r="L1106" i="7"/>
  <c r="M1106" i="7"/>
  <c r="N1106" i="7"/>
  <c r="O1106" i="7"/>
  <c r="H1107" i="7"/>
  <c r="I1107" i="7"/>
  <c r="J1107" i="7"/>
  <c r="K1107" i="7"/>
  <c r="L1107" i="7"/>
  <c r="M1107" i="7"/>
  <c r="N1107" i="7"/>
  <c r="O1107" i="7"/>
  <c r="H1108" i="7"/>
  <c r="I1108" i="7"/>
  <c r="J1108" i="7"/>
  <c r="K1108" i="7"/>
  <c r="L1108" i="7"/>
  <c r="M1108" i="7"/>
  <c r="N1108" i="7"/>
  <c r="O1108" i="7"/>
  <c r="H1109" i="7"/>
  <c r="I1109" i="7"/>
  <c r="J1109" i="7"/>
  <c r="K1109" i="7"/>
  <c r="L1109" i="7"/>
  <c r="M1109" i="7"/>
  <c r="N1109" i="7"/>
  <c r="O1109" i="7"/>
  <c r="H1110" i="7"/>
  <c r="I1110" i="7"/>
  <c r="J1110" i="7"/>
  <c r="K1110" i="7"/>
  <c r="L1110" i="7"/>
  <c r="M1110" i="7"/>
  <c r="N1110" i="7"/>
  <c r="O1110" i="7"/>
  <c r="H1111" i="7"/>
  <c r="I1111" i="7"/>
  <c r="J1111" i="7"/>
  <c r="K1111" i="7"/>
  <c r="L1111" i="7"/>
  <c r="M1111" i="7"/>
  <c r="N1111" i="7"/>
  <c r="O1111" i="7"/>
  <c r="H1112" i="7"/>
  <c r="I1112" i="7"/>
  <c r="J1112" i="7"/>
  <c r="K1112" i="7"/>
  <c r="L1112" i="7"/>
  <c r="M1112" i="7"/>
  <c r="N1112" i="7"/>
  <c r="O1112" i="7"/>
  <c r="H1113" i="7"/>
  <c r="I1113" i="7"/>
  <c r="J1113" i="7"/>
  <c r="K1113" i="7"/>
  <c r="L1113" i="7"/>
  <c r="M1113" i="7"/>
  <c r="N1113" i="7"/>
  <c r="O1113" i="7"/>
  <c r="H1114" i="7"/>
  <c r="I1114" i="7"/>
  <c r="J1114" i="7"/>
  <c r="K1114" i="7"/>
  <c r="L1114" i="7"/>
  <c r="M1114" i="7"/>
  <c r="N1114" i="7"/>
  <c r="O1114" i="7"/>
  <c r="H1115" i="7"/>
  <c r="I1115" i="7"/>
  <c r="J1115" i="7"/>
  <c r="K1115" i="7"/>
  <c r="L1115" i="7"/>
  <c r="M1115" i="7"/>
  <c r="N1115" i="7"/>
  <c r="O1115" i="7"/>
  <c r="H1116" i="7"/>
  <c r="I1116" i="7"/>
  <c r="J1116" i="7"/>
  <c r="K1116" i="7"/>
  <c r="L1116" i="7"/>
  <c r="M1116" i="7"/>
  <c r="N1116" i="7"/>
  <c r="O1116" i="7"/>
  <c r="H1117" i="7"/>
  <c r="I1117" i="7"/>
  <c r="J1117" i="7"/>
  <c r="K1117" i="7"/>
  <c r="L1117" i="7"/>
  <c r="M1117" i="7"/>
  <c r="N1117" i="7"/>
  <c r="O1117" i="7"/>
  <c r="H1118" i="7"/>
  <c r="I1118" i="7"/>
  <c r="J1118" i="7"/>
  <c r="K1118" i="7"/>
  <c r="L1118" i="7"/>
  <c r="M1118" i="7"/>
  <c r="N1118" i="7"/>
  <c r="O1118" i="7"/>
  <c r="H1119" i="7"/>
  <c r="I1119" i="7"/>
  <c r="J1119" i="7"/>
  <c r="K1119" i="7"/>
  <c r="L1119" i="7"/>
  <c r="M1119" i="7"/>
  <c r="N1119" i="7"/>
  <c r="O1119" i="7"/>
  <c r="H1120" i="7"/>
  <c r="I1120" i="7"/>
  <c r="J1120" i="7"/>
  <c r="K1120" i="7"/>
  <c r="L1120" i="7"/>
  <c r="M1120" i="7"/>
  <c r="N1120" i="7"/>
  <c r="O1120" i="7"/>
  <c r="H1121" i="7"/>
  <c r="I1121" i="7"/>
  <c r="J1121" i="7"/>
  <c r="K1121" i="7"/>
  <c r="L1121" i="7"/>
  <c r="M1121" i="7"/>
  <c r="N1121" i="7"/>
  <c r="O1121" i="7"/>
  <c r="H1122" i="7"/>
  <c r="I1122" i="7"/>
  <c r="J1122" i="7"/>
  <c r="K1122" i="7"/>
  <c r="L1122" i="7"/>
  <c r="M1122" i="7"/>
  <c r="N1122" i="7"/>
  <c r="O1122" i="7"/>
  <c r="H1123" i="7"/>
  <c r="I1123" i="7"/>
  <c r="J1123" i="7"/>
  <c r="K1123" i="7"/>
  <c r="L1123" i="7"/>
  <c r="M1123" i="7"/>
  <c r="N1123" i="7"/>
  <c r="O1123" i="7"/>
  <c r="H1124" i="7"/>
  <c r="I1124" i="7"/>
  <c r="J1124" i="7"/>
  <c r="K1124" i="7"/>
  <c r="L1124" i="7"/>
  <c r="M1124" i="7"/>
  <c r="N1124" i="7"/>
  <c r="O1124" i="7"/>
  <c r="H1125" i="7"/>
  <c r="I1125" i="7"/>
  <c r="J1125" i="7"/>
  <c r="K1125" i="7"/>
  <c r="L1125" i="7"/>
  <c r="M1125" i="7"/>
  <c r="N1125" i="7"/>
  <c r="O1125" i="7"/>
  <c r="H1126" i="7"/>
  <c r="I1126" i="7"/>
  <c r="J1126" i="7"/>
  <c r="K1126" i="7"/>
  <c r="L1126" i="7"/>
  <c r="M1126" i="7"/>
  <c r="N1126" i="7"/>
  <c r="O1126" i="7"/>
  <c r="H1127" i="7"/>
  <c r="I1127" i="7"/>
  <c r="J1127" i="7"/>
  <c r="K1127" i="7"/>
  <c r="L1127" i="7"/>
  <c r="M1127" i="7"/>
  <c r="N1127" i="7"/>
  <c r="O1127" i="7"/>
  <c r="H1128" i="7"/>
  <c r="I1128" i="7"/>
  <c r="J1128" i="7"/>
  <c r="K1128" i="7"/>
  <c r="L1128" i="7"/>
  <c r="M1128" i="7"/>
  <c r="N1128" i="7"/>
  <c r="O1128" i="7"/>
  <c r="H1129" i="7"/>
  <c r="I1129" i="7"/>
  <c r="J1129" i="7"/>
  <c r="K1129" i="7"/>
  <c r="L1129" i="7"/>
  <c r="M1129" i="7"/>
  <c r="N1129" i="7"/>
  <c r="O1129" i="7"/>
  <c r="H1130" i="7"/>
  <c r="I1130" i="7"/>
  <c r="J1130" i="7"/>
  <c r="K1130" i="7"/>
  <c r="L1130" i="7"/>
  <c r="M1130" i="7"/>
  <c r="N1130" i="7"/>
  <c r="O1130" i="7"/>
  <c r="H1131" i="7"/>
  <c r="I1131" i="7"/>
  <c r="J1131" i="7"/>
  <c r="K1131" i="7"/>
  <c r="L1131" i="7"/>
  <c r="M1131" i="7"/>
  <c r="N1131" i="7"/>
  <c r="O1131" i="7"/>
  <c r="H1132" i="7"/>
  <c r="I1132" i="7"/>
  <c r="J1132" i="7"/>
  <c r="K1132" i="7"/>
  <c r="L1132" i="7"/>
  <c r="M1132" i="7"/>
  <c r="N1132" i="7"/>
  <c r="O1132" i="7"/>
  <c r="H1133" i="7"/>
  <c r="I1133" i="7"/>
  <c r="J1133" i="7"/>
  <c r="K1133" i="7"/>
  <c r="L1133" i="7"/>
  <c r="M1133" i="7"/>
  <c r="N1133" i="7"/>
  <c r="O1133" i="7"/>
  <c r="H1134" i="7"/>
  <c r="I1134" i="7"/>
  <c r="J1134" i="7"/>
  <c r="K1134" i="7"/>
  <c r="L1134" i="7"/>
  <c r="M1134" i="7"/>
  <c r="N1134" i="7"/>
  <c r="O1134" i="7"/>
  <c r="H1135" i="7"/>
  <c r="I1135" i="7"/>
  <c r="J1135" i="7"/>
  <c r="K1135" i="7"/>
  <c r="L1135" i="7"/>
  <c r="M1135" i="7"/>
  <c r="N1135" i="7"/>
  <c r="O1135" i="7"/>
  <c r="H1136" i="7"/>
  <c r="I1136" i="7"/>
  <c r="J1136" i="7"/>
  <c r="K1136" i="7"/>
  <c r="L1136" i="7"/>
  <c r="M1136" i="7"/>
  <c r="N1136" i="7"/>
  <c r="O1136" i="7"/>
  <c r="H1137" i="7"/>
  <c r="I1137" i="7"/>
  <c r="J1137" i="7"/>
  <c r="K1137" i="7"/>
  <c r="L1137" i="7"/>
  <c r="M1137" i="7"/>
  <c r="N1137" i="7"/>
  <c r="O1137" i="7"/>
  <c r="H1138" i="7"/>
  <c r="I1138" i="7"/>
  <c r="J1138" i="7"/>
  <c r="K1138" i="7"/>
  <c r="L1138" i="7"/>
  <c r="M1138" i="7"/>
  <c r="N1138" i="7"/>
  <c r="O1138" i="7"/>
  <c r="H1139" i="7"/>
  <c r="I1139" i="7"/>
  <c r="J1139" i="7"/>
  <c r="K1139" i="7"/>
  <c r="L1139" i="7"/>
  <c r="M1139" i="7"/>
  <c r="N1139" i="7"/>
  <c r="O1139" i="7"/>
  <c r="H1140" i="7"/>
  <c r="I1140" i="7"/>
  <c r="J1140" i="7"/>
  <c r="K1140" i="7"/>
  <c r="L1140" i="7"/>
  <c r="M1140" i="7"/>
  <c r="N1140" i="7"/>
  <c r="O1140" i="7"/>
  <c r="H1141" i="7"/>
  <c r="I1141" i="7"/>
  <c r="J1141" i="7"/>
  <c r="K1141" i="7"/>
  <c r="L1141" i="7"/>
  <c r="M1141" i="7"/>
  <c r="N1141" i="7"/>
  <c r="O1141" i="7"/>
  <c r="H1142" i="7"/>
  <c r="I1142" i="7"/>
  <c r="J1142" i="7"/>
  <c r="K1142" i="7"/>
  <c r="L1142" i="7"/>
  <c r="M1142" i="7"/>
  <c r="N1142" i="7"/>
  <c r="O1142" i="7"/>
  <c r="H1143" i="7"/>
  <c r="I1143" i="7"/>
  <c r="J1143" i="7"/>
  <c r="K1143" i="7"/>
  <c r="L1143" i="7"/>
  <c r="M1143" i="7"/>
  <c r="N1143" i="7"/>
  <c r="O1143" i="7"/>
  <c r="H1144" i="7"/>
  <c r="I1144" i="7"/>
  <c r="J1144" i="7"/>
  <c r="K1144" i="7"/>
  <c r="L1144" i="7"/>
  <c r="M1144" i="7"/>
  <c r="N1144" i="7"/>
  <c r="O1144" i="7"/>
  <c r="H1145" i="7"/>
  <c r="I1145" i="7"/>
  <c r="J1145" i="7"/>
  <c r="K1145" i="7"/>
  <c r="L1145" i="7"/>
  <c r="M1145" i="7"/>
  <c r="N1145" i="7"/>
  <c r="O1145" i="7"/>
  <c r="H1146" i="7"/>
  <c r="I1146" i="7"/>
  <c r="J1146" i="7"/>
  <c r="K1146" i="7"/>
  <c r="L1146" i="7"/>
  <c r="M1146" i="7"/>
  <c r="N1146" i="7"/>
  <c r="O1146" i="7"/>
  <c r="H1147" i="7"/>
  <c r="I1147" i="7"/>
  <c r="J1147" i="7"/>
  <c r="K1147" i="7"/>
  <c r="L1147" i="7"/>
  <c r="M1147" i="7"/>
  <c r="N1147" i="7"/>
  <c r="O1147" i="7"/>
  <c r="H1148" i="7"/>
  <c r="I1148" i="7"/>
  <c r="J1148" i="7"/>
  <c r="K1148" i="7"/>
  <c r="L1148" i="7"/>
  <c r="M1148" i="7"/>
  <c r="N1148" i="7"/>
  <c r="O1148" i="7"/>
  <c r="H1149" i="7"/>
  <c r="I1149" i="7"/>
  <c r="J1149" i="7"/>
  <c r="K1149" i="7"/>
  <c r="L1149" i="7"/>
  <c r="M1149" i="7"/>
  <c r="N1149" i="7"/>
  <c r="O1149" i="7"/>
  <c r="H1150" i="7"/>
  <c r="I1150" i="7"/>
  <c r="J1150" i="7"/>
  <c r="K1150" i="7"/>
  <c r="L1150" i="7"/>
  <c r="M1150" i="7"/>
  <c r="N1150" i="7"/>
  <c r="O1150" i="7"/>
  <c r="H1151" i="7"/>
  <c r="I1151" i="7"/>
  <c r="J1151" i="7"/>
  <c r="K1151" i="7"/>
  <c r="L1151" i="7"/>
  <c r="M1151" i="7"/>
  <c r="N1151" i="7"/>
  <c r="O1151" i="7"/>
  <c r="H1152" i="7"/>
  <c r="I1152" i="7"/>
  <c r="J1152" i="7"/>
  <c r="K1152" i="7"/>
  <c r="L1152" i="7"/>
  <c r="M1152" i="7"/>
  <c r="N1152" i="7"/>
  <c r="O1152" i="7"/>
  <c r="H1153" i="7"/>
  <c r="I1153" i="7"/>
  <c r="J1153" i="7"/>
  <c r="K1153" i="7"/>
  <c r="L1153" i="7"/>
  <c r="M1153" i="7"/>
  <c r="N1153" i="7"/>
  <c r="O1153" i="7"/>
  <c r="H1154" i="7"/>
  <c r="I1154" i="7"/>
  <c r="J1154" i="7"/>
  <c r="K1154" i="7"/>
  <c r="L1154" i="7"/>
  <c r="M1154" i="7"/>
  <c r="N1154" i="7"/>
  <c r="O1154" i="7"/>
  <c r="H1155" i="7"/>
  <c r="I1155" i="7"/>
  <c r="J1155" i="7"/>
  <c r="K1155" i="7"/>
  <c r="L1155" i="7"/>
  <c r="M1155" i="7"/>
  <c r="N1155" i="7"/>
  <c r="O1155" i="7"/>
  <c r="H1156" i="7"/>
  <c r="I1156" i="7"/>
  <c r="J1156" i="7"/>
  <c r="K1156" i="7"/>
  <c r="L1156" i="7"/>
  <c r="M1156" i="7"/>
  <c r="N1156" i="7"/>
  <c r="O1156" i="7"/>
  <c r="H1157" i="7"/>
  <c r="I1157" i="7"/>
  <c r="J1157" i="7"/>
  <c r="K1157" i="7"/>
  <c r="L1157" i="7"/>
  <c r="M1157" i="7"/>
  <c r="N1157" i="7"/>
  <c r="O1157" i="7"/>
  <c r="H1158" i="7"/>
  <c r="I1158" i="7"/>
  <c r="J1158" i="7"/>
  <c r="K1158" i="7"/>
  <c r="L1158" i="7"/>
  <c r="M1158" i="7"/>
  <c r="N1158" i="7"/>
  <c r="O1158" i="7"/>
  <c r="H1159" i="7"/>
  <c r="I1159" i="7"/>
  <c r="J1159" i="7"/>
  <c r="K1159" i="7"/>
  <c r="L1159" i="7"/>
  <c r="M1159" i="7"/>
  <c r="N1159" i="7"/>
  <c r="O1159" i="7"/>
  <c r="H1160" i="7"/>
  <c r="I1160" i="7"/>
  <c r="J1160" i="7"/>
  <c r="K1160" i="7"/>
  <c r="L1160" i="7"/>
  <c r="M1160" i="7"/>
  <c r="N1160" i="7"/>
  <c r="O1160" i="7"/>
  <c r="H1161" i="7"/>
  <c r="I1161" i="7"/>
  <c r="J1161" i="7"/>
  <c r="K1161" i="7"/>
  <c r="L1161" i="7"/>
  <c r="M1161" i="7"/>
  <c r="N1161" i="7"/>
  <c r="O1161" i="7"/>
  <c r="H1162" i="7"/>
  <c r="I1162" i="7"/>
  <c r="J1162" i="7"/>
  <c r="K1162" i="7"/>
  <c r="L1162" i="7"/>
  <c r="M1162" i="7"/>
  <c r="N1162" i="7"/>
  <c r="O1162" i="7"/>
  <c r="H1163" i="7"/>
  <c r="I1163" i="7"/>
  <c r="J1163" i="7"/>
  <c r="K1163" i="7"/>
  <c r="L1163" i="7"/>
  <c r="M1163" i="7"/>
  <c r="N1163" i="7"/>
  <c r="O1163" i="7"/>
  <c r="H1164" i="7"/>
  <c r="I1164" i="7"/>
  <c r="J1164" i="7"/>
  <c r="K1164" i="7"/>
  <c r="L1164" i="7"/>
  <c r="M1164" i="7"/>
  <c r="N1164" i="7"/>
  <c r="O1164" i="7"/>
  <c r="H1165" i="7"/>
  <c r="I1165" i="7"/>
  <c r="J1165" i="7"/>
  <c r="K1165" i="7"/>
  <c r="L1165" i="7"/>
  <c r="M1165" i="7"/>
  <c r="N1165" i="7"/>
  <c r="O1165" i="7"/>
  <c r="H1166" i="7"/>
  <c r="I1166" i="7"/>
  <c r="J1166" i="7"/>
  <c r="K1166" i="7"/>
  <c r="L1166" i="7"/>
  <c r="M1166" i="7"/>
  <c r="N1166" i="7"/>
  <c r="O1166" i="7"/>
  <c r="H1167" i="7"/>
  <c r="I1167" i="7"/>
  <c r="J1167" i="7"/>
  <c r="K1167" i="7"/>
  <c r="L1167" i="7"/>
  <c r="M1167" i="7"/>
  <c r="N1167" i="7"/>
  <c r="O1167" i="7"/>
  <c r="H1168" i="7"/>
  <c r="I1168" i="7"/>
  <c r="J1168" i="7"/>
  <c r="K1168" i="7"/>
  <c r="L1168" i="7"/>
  <c r="M1168" i="7"/>
  <c r="N1168" i="7"/>
  <c r="O1168" i="7"/>
  <c r="H1169" i="7"/>
  <c r="I1169" i="7"/>
  <c r="J1169" i="7"/>
  <c r="K1169" i="7"/>
  <c r="L1169" i="7"/>
  <c r="M1169" i="7"/>
  <c r="N1169" i="7"/>
  <c r="O1169" i="7"/>
  <c r="H1170" i="7"/>
  <c r="I1170" i="7"/>
  <c r="J1170" i="7"/>
  <c r="K1170" i="7"/>
  <c r="L1170" i="7"/>
  <c r="M1170" i="7"/>
  <c r="N1170" i="7"/>
  <c r="O1170" i="7"/>
  <c r="H1171" i="7"/>
  <c r="I1171" i="7"/>
  <c r="J1171" i="7"/>
  <c r="K1171" i="7"/>
  <c r="L1171" i="7"/>
  <c r="M1171" i="7"/>
  <c r="N1171" i="7"/>
  <c r="O1171" i="7"/>
  <c r="H1172" i="7"/>
  <c r="I1172" i="7"/>
  <c r="J1172" i="7"/>
  <c r="K1172" i="7"/>
  <c r="L1172" i="7"/>
  <c r="M1172" i="7"/>
  <c r="N1172" i="7"/>
  <c r="O1172" i="7"/>
  <c r="H1173" i="7"/>
  <c r="I1173" i="7"/>
  <c r="J1173" i="7"/>
  <c r="K1173" i="7"/>
  <c r="L1173" i="7"/>
  <c r="M1173" i="7"/>
  <c r="N1173" i="7"/>
  <c r="O1173" i="7"/>
  <c r="H1174" i="7"/>
  <c r="I1174" i="7"/>
  <c r="J1174" i="7"/>
  <c r="K1174" i="7"/>
  <c r="L1174" i="7"/>
  <c r="M1174" i="7"/>
  <c r="N1174" i="7"/>
  <c r="O1174" i="7"/>
  <c r="H1175" i="7"/>
  <c r="I1175" i="7"/>
  <c r="J1175" i="7"/>
  <c r="K1175" i="7"/>
  <c r="L1175" i="7"/>
  <c r="M1175" i="7"/>
  <c r="N1175" i="7"/>
  <c r="O1175" i="7"/>
  <c r="H1176" i="7"/>
  <c r="I1176" i="7"/>
  <c r="J1176" i="7"/>
  <c r="K1176" i="7"/>
  <c r="L1176" i="7"/>
  <c r="M1176" i="7"/>
  <c r="N1176" i="7"/>
  <c r="O1176" i="7"/>
  <c r="H1177" i="7"/>
  <c r="I1177" i="7"/>
  <c r="J1177" i="7"/>
  <c r="K1177" i="7"/>
  <c r="L1177" i="7"/>
  <c r="M1177" i="7"/>
  <c r="N1177" i="7"/>
  <c r="O1177" i="7"/>
  <c r="H1178" i="7"/>
  <c r="I1178" i="7"/>
  <c r="J1178" i="7"/>
  <c r="K1178" i="7"/>
  <c r="L1178" i="7"/>
  <c r="M1178" i="7"/>
  <c r="N1178" i="7"/>
  <c r="O1178" i="7"/>
  <c r="H1179" i="7"/>
  <c r="I1179" i="7"/>
  <c r="J1179" i="7"/>
  <c r="K1179" i="7"/>
  <c r="L1179" i="7"/>
  <c r="M1179" i="7"/>
  <c r="N1179" i="7"/>
  <c r="O1179" i="7"/>
  <c r="H1180" i="7"/>
  <c r="I1180" i="7"/>
  <c r="J1180" i="7"/>
  <c r="K1180" i="7"/>
  <c r="L1180" i="7"/>
  <c r="M1180" i="7"/>
  <c r="N1180" i="7"/>
  <c r="O1180" i="7"/>
  <c r="H1181" i="7"/>
  <c r="I1181" i="7"/>
  <c r="J1181" i="7"/>
  <c r="K1181" i="7"/>
  <c r="L1181" i="7"/>
  <c r="M1181" i="7"/>
  <c r="N1181" i="7"/>
  <c r="O1181" i="7"/>
  <c r="H1182" i="7"/>
  <c r="I1182" i="7"/>
  <c r="J1182" i="7"/>
  <c r="K1182" i="7"/>
  <c r="L1182" i="7"/>
  <c r="M1182" i="7"/>
  <c r="N1182" i="7"/>
  <c r="O1182" i="7"/>
  <c r="H1183" i="7"/>
  <c r="I1183" i="7"/>
  <c r="J1183" i="7"/>
  <c r="K1183" i="7"/>
  <c r="L1183" i="7"/>
  <c r="M1183" i="7"/>
  <c r="N1183" i="7"/>
  <c r="O1183" i="7"/>
  <c r="H1184" i="7"/>
  <c r="I1184" i="7"/>
  <c r="J1184" i="7"/>
  <c r="K1184" i="7"/>
  <c r="L1184" i="7"/>
  <c r="M1184" i="7"/>
  <c r="N1184" i="7"/>
  <c r="O1184" i="7"/>
  <c r="H1185" i="7"/>
  <c r="I1185" i="7"/>
  <c r="J1185" i="7"/>
  <c r="K1185" i="7"/>
  <c r="L1185" i="7"/>
  <c r="M1185" i="7"/>
  <c r="N1185" i="7"/>
  <c r="O1185" i="7"/>
  <c r="H1186" i="7"/>
  <c r="I1186" i="7"/>
  <c r="J1186" i="7"/>
  <c r="K1186" i="7"/>
  <c r="L1186" i="7"/>
  <c r="M1186" i="7"/>
  <c r="N1186" i="7"/>
  <c r="O1186" i="7"/>
  <c r="H1187" i="7"/>
  <c r="I1187" i="7"/>
  <c r="J1187" i="7"/>
  <c r="K1187" i="7"/>
  <c r="L1187" i="7"/>
  <c r="M1187" i="7"/>
  <c r="N1187" i="7"/>
  <c r="O1187" i="7"/>
  <c r="H1188" i="7"/>
  <c r="I1188" i="7"/>
  <c r="J1188" i="7"/>
  <c r="K1188" i="7"/>
  <c r="L1188" i="7"/>
  <c r="M1188" i="7"/>
  <c r="N1188" i="7"/>
  <c r="O1188" i="7"/>
  <c r="H1189" i="7"/>
  <c r="I1189" i="7"/>
  <c r="J1189" i="7"/>
  <c r="K1189" i="7"/>
  <c r="L1189" i="7"/>
  <c r="M1189" i="7"/>
  <c r="N1189" i="7"/>
  <c r="O1189" i="7"/>
  <c r="H1190" i="7"/>
  <c r="I1190" i="7"/>
  <c r="J1190" i="7"/>
  <c r="K1190" i="7"/>
  <c r="L1190" i="7"/>
  <c r="M1190" i="7"/>
  <c r="N1190" i="7"/>
  <c r="O1190" i="7"/>
  <c r="H1191" i="7"/>
  <c r="I1191" i="7"/>
  <c r="J1191" i="7"/>
  <c r="K1191" i="7"/>
  <c r="L1191" i="7"/>
  <c r="M1191" i="7"/>
  <c r="N1191" i="7"/>
  <c r="O1191" i="7"/>
  <c r="H1192" i="7"/>
  <c r="I1192" i="7"/>
  <c r="J1192" i="7"/>
  <c r="K1192" i="7"/>
  <c r="L1192" i="7"/>
  <c r="M1192" i="7"/>
  <c r="N1192" i="7"/>
  <c r="O1192" i="7"/>
  <c r="H1193" i="7"/>
  <c r="I1193" i="7"/>
  <c r="J1193" i="7"/>
  <c r="K1193" i="7"/>
  <c r="L1193" i="7"/>
  <c r="M1193" i="7"/>
  <c r="N1193" i="7"/>
  <c r="O1193" i="7"/>
  <c r="H1194" i="7"/>
  <c r="I1194" i="7"/>
  <c r="J1194" i="7"/>
  <c r="K1194" i="7"/>
  <c r="L1194" i="7"/>
  <c r="M1194" i="7"/>
  <c r="N1194" i="7"/>
  <c r="O1194" i="7"/>
  <c r="H1195" i="7"/>
  <c r="I1195" i="7"/>
  <c r="J1195" i="7"/>
  <c r="K1195" i="7"/>
  <c r="L1195" i="7"/>
  <c r="M1195" i="7"/>
  <c r="N1195" i="7"/>
  <c r="O1195" i="7"/>
  <c r="H1196" i="7"/>
  <c r="I1196" i="7"/>
  <c r="J1196" i="7"/>
  <c r="K1196" i="7"/>
  <c r="L1196" i="7"/>
  <c r="M1196" i="7"/>
  <c r="N1196" i="7"/>
  <c r="O1196" i="7"/>
  <c r="H1197" i="7"/>
  <c r="I1197" i="7"/>
  <c r="J1197" i="7"/>
  <c r="K1197" i="7"/>
  <c r="L1197" i="7"/>
  <c r="M1197" i="7"/>
  <c r="N1197" i="7"/>
  <c r="O1197" i="7"/>
  <c r="H1198" i="7"/>
  <c r="I1198" i="7"/>
  <c r="J1198" i="7"/>
  <c r="K1198" i="7"/>
  <c r="L1198" i="7"/>
  <c r="M1198" i="7"/>
  <c r="N1198" i="7"/>
  <c r="O1198" i="7"/>
  <c r="H1199" i="7"/>
  <c r="I1199" i="7"/>
  <c r="J1199" i="7"/>
  <c r="K1199" i="7"/>
  <c r="L1199" i="7"/>
  <c r="M1199" i="7"/>
  <c r="N1199" i="7"/>
  <c r="O1199" i="7"/>
  <c r="H1200" i="7"/>
  <c r="I1200" i="7"/>
  <c r="J1200" i="7"/>
  <c r="K1200" i="7"/>
  <c r="L1200" i="7"/>
  <c r="M1200" i="7"/>
  <c r="N1200" i="7"/>
  <c r="O1200" i="7"/>
  <c r="H1201" i="7"/>
  <c r="I1201" i="7"/>
  <c r="J1201" i="7"/>
  <c r="K1201" i="7"/>
  <c r="L1201" i="7"/>
  <c r="M1201" i="7"/>
  <c r="N1201" i="7"/>
  <c r="O1201" i="7"/>
  <c r="H1202" i="7"/>
  <c r="I1202" i="7"/>
  <c r="J1202" i="7"/>
  <c r="K1202" i="7"/>
  <c r="L1202" i="7"/>
  <c r="M1202" i="7"/>
  <c r="N1202" i="7"/>
  <c r="O1202" i="7"/>
  <c r="H1203" i="7"/>
  <c r="I1203" i="7"/>
  <c r="J1203" i="7"/>
  <c r="K1203" i="7"/>
  <c r="L1203" i="7"/>
  <c r="M1203" i="7"/>
  <c r="N1203" i="7"/>
  <c r="O1203" i="7"/>
  <c r="H1204" i="7"/>
  <c r="I1204" i="7"/>
  <c r="J1204" i="7"/>
  <c r="K1204" i="7"/>
  <c r="L1204" i="7"/>
  <c r="M1204" i="7"/>
  <c r="N1204" i="7"/>
  <c r="O1204" i="7"/>
  <c r="H1205" i="7"/>
  <c r="I1205" i="7"/>
  <c r="J1205" i="7"/>
  <c r="K1205" i="7"/>
  <c r="L1205" i="7"/>
  <c r="M1205" i="7"/>
  <c r="N1205" i="7"/>
  <c r="O1205" i="7"/>
  <c r="H1206" i="7"/>
  <c r="I1206" i="7"/>
  <c r="J1206" i="7"/>
  <c r="K1206" i="7"/>
  <c r="L1206" i="7"/>
  <c r="M1206" i="7"/>
  <c r="N1206" i="7"/>
  <c r="O1206" i="7"/>
  <c r="H1207" i="7"/>
  <c r="I1207" i="7"/>
  <c r="J1207" i="7"/>
  <c r="K1207" i="7"/>
  <c r="L1207" i="7"/>
  <c r="M1207" i="7"/>
  <c r="N1207" i="7"/>
  <c r="O1207" i="7"/>
  <c r="H1208" i="7"/>
  <c r="I1208" i="7"/>
  <c r="J1208" i="7"/>
  <c r="K1208" i="7"/>
  <c r="L1208" i="7"/>
  <c r="M1208" i="7"/>
  <c r="N1208" i="7"/>
  <c r="O1208" i="7"/>
  <c r="H1209" i="7"/>
  <c r="I1209" i="7"/>
  <c r="J1209" i="7"/>
  <c r="K1209" i="7"/>
  <c r="L1209" i="7"/>
  <c r="M1209" i="7"/>
  <c r="N1209" i="7"/>
  <c r="O1209" i="7"/>
  <c r="H1210" i="7"/>
  <c r="I1210" i="7"/>
  <c r="J1210" i="7"/>
  <c r="K1210" i="7"/>
  <c r="L1210" i="7"/>
  <c r="M1210" i="7"/>
  <c r="N1210" i="7"/>
  <c r="O1210" i="7"/>
  <c r="H1211" i="7"/>
  <c r="I1211" i="7"/>
  <c r="J1211" i="7"/>
  <c r="K1211" i="7"/>
  <c r="L1211" i="7"/>
  <c r="M1211" i="7"/>
  <c r="N1211" i="7"/>
  <c r="O1211" i="7"/>
  <c r="H1212" i="7"/>
  <c r="I1212" i="7"/>
  <c r="J1212" i="7"/>
  <c r="K1212" i="7"/>
  <c r="L1212" i="7"/>
  <c r="M1212" i="7"/>
  <c r="N1212" i="7"/>
  <c r="O1212" i="7"/>
  <c r="H1213" i="7"/>
  <c r="I1213" i="7"/>
  <c r="J1213" i="7"/>
  <c r="K1213" i="7"/>
  <c r="L1213" i="7"/>
  <c r="M1213" i="7"/>
  <c r="N1213" i="7"/>
  <c r="O1213" i="7"/>
  <c r="H1214" i="7"/>
  <c r="I1214" i="7"/>
  <c r="J1214" i="7"/>
  <c r="K1214" i="7"/>
  <c r="L1214" i="7"/>
  <c r="M1214" i="7"/>
  <c r="N1214" i="7"/>
  <c r="O1214" i="7"/>
  <c r="H1215" i="7"/>
  <c r="I1215" i="7"/>
  <c r="J1215" i="7"/>
  <c r="K1215" i="7"/>
  <c r="L1215" i="7"/>
  <c r="M1215" i="7"/>
  <c r="N1215" i="7"/>
  <c r="O1215" i="7"/>
  <c r="H1216" i="7"/>
  <c r="I1216" i="7"/>
  <c r="J1216" i="7"/>
  <c r="K1216" i="7"/>
  <c r="L1216" i="7"/>
  <c r="M1216" i="7"/>
  <c r="N1216" i="7"/>
  <c r="O1216" i="7"/>
  <c r="H1217" i="7"/>
  <c r="I1217" i="7"/>
  <c r="J1217" i="7"/>
  <c r="K1217" i="7"/>
  <c r="L1217" i="7"/>
  <c r="M1217" i="7"/>
  <c r="N1217" i="7"/>
  <c r="O1217" i="7"/>
  <c r="H1218" i="7"/>
  <c r="I1218" i="7"/>
  <c r="J1218" i="7"/>
  <c r="K1218" i="7"/>
  <c r="L1218" i="7"/>
  <c r="M1218" i="7"/>
  <c r="N1218" i="7"/>
  <c r="O1218" i="7"/>
  <c r="H1219" i="7"/>
  <c r="I1219" i="7"/>
  <c r="J1219" i="7"/>
  <c r="K1219" i="7"/>
  <c r="L1219" i="7"/>
  <c r="M1219" i="7"/>
  <c r="N1219" i="7"/>
  <c r="O1219" i="7"/>
  <c r="H1220" i="7"/>
  <c r="I1220" i="7"/>
  <c r="J1220" i="7"/>
  <c r="K1220" i="7"/>
  <c r="L1220" i="7"/>
  <c r="M1220" i="7"/>
  <c r="N1220" i="7"/>
  <c r="O1220" i="7"/>
  <c r="H1221" i="7"/>
  <c r="I1221" i="7"/>
  <c r="J1221" i="7"/>
  <c r="K1221" i="7"/>
  <c r="L1221" i="7"/>
  <c r="M1221" i="7"/>
  <c r="N1221" i="7"/>
  <c r="O1221" i="7"/>
  <c r="H1222" i="7"/>
  <c r="I1222" i="7"/>
  <c r="J1222" i="7"/>
  <c r="K1222" i="7"/>
  <c r="L1222" i="7"/>
  <c r="M1222" i="7"/>
  <c r="N1222" i="7"/>
  <c r="O1222" i="7"/>
  <c r="H1223" i="7"/>
  <c r="I1223" i="7"/>
  <c r="J1223" i="7"/>
  <c r="K1223" i="7"/>
  <c r="L1223" i="7"/>
  <c r="M1223" i="7"/>
  <c r="N1223" i="7"/>
  <c r="O1223" i="7"/>
  <c r="H1224" i="7"/>
  <c r="I1224" i="7"/>
  <c r="J1224" i="7"/>
  <c r="K1224" i="7"/>
  <c r="L1224" i="7"/>
  <c r="M1224" i="7"/>
  <c r="N1224" i="7"/>
  <c r="O1224" i="7"/>
  <c r="H1225" i="7"/>
  <c r="I1225" i="7"/>
  <c r="J1225" i="7"/>
  <c r="K1225" i="7"/>
  <c r="L1225" i="7"/>
  <c r="M1225" i="7"/>
  <c r="N1225" i="7"/>
  <c r="O1225" i="7"/>
  <c r="H1226" i="7"/>
  <c r="I1226" i="7"/>
  <c r="J1226" i="7"/>
  <c r="K1226" i="7"/>
  <c r="L1226" i="7"/>
  <c r="M1226" i="7"/>
  <c r="N1226" i="7"/>
  <c r="O1226" i="7"/>
  <c r="H1227" i="7"/>
  <c r="I1227" i="7"/>
  <c r="J1227" i="7"/>
  <c r="K1227" i="7"/>
  <c r="L1227" i="7"/>
  <c r="M1227" i="7"/>
  <c r="N1227" i="7"/>
  <c r="O1227" i="7"/>
  <c r="H1228" i="7"/>
  <c r="I1228" i="7"/>
  <c r="J1228" i="7"/>
  <c r="K1228" i="7"/>
  <c r="L1228" i="7"/>
  <c r="M1228" i="7"/>
  <c r="N1228" i="7"/>
  <c r="O1228" i="7"/>
  <c r="H1229" i="7"/>
  <c r="I1229" i="7"/>
  <c r="J1229" i="7"/>
  <c r="K1229" i="7"/>
  <c r="L1229" i="7"/>
  <c r="M1229" i="7"/>
  <c r="N1229" i="7"/>
  <c r="O1229" i="7"/>
  <c r="H1230" i="7"/>
  <c r="I1230" i="7"/>
  <c r="J1230" i="7"/>
  <c r="K1230" i="7"/>
  <c r="L1230" i="7"/>
  <c r="M1230" i="7"/>
  <c r="N1230" i="7"/>
  <c r="O1230" i="7"/>
  <c r="H1231" i="7"/>
  <c r="I1231" i="7"/>
  <c r="J1231" i="7"/>
  <c r="K1231" i="7"/>
  <c r="L1231" i="7"/>
  <c r="M1231" i="7"/>
  <c r="N1231" i="7"/>
  <c r="O1231" i="7"/>
  <c r="H1232" i="7"/>
  <c r="I1232" i="7"/>
  <c r="J1232" i="7"/>
  <c r="K1232" i="7"/>
  <c r="L1232" i="7"/>
  <c r="M1232" i="7"/>
  <c r="N1232" i="7"/>
  <c r="O1232" i="7"/>
  <c r="H1233" i="7"/>
  <c r="I1233" i="7"/>
  <c r="J1233" i="7"/>
  <c r="K1233" i="7"/>
  <c r="L1233" i="7"/>
  <c r="M1233" i="7"/>
  <c r="N1233" i="7"/>
  <c r="O1233" i="7"/>
  <c r="H1234" i="7"/>
  <c r="I1234" i="7"/>
  <c r="J1234" i="7"/>
  <c r="K1234" i="7"/>
  <c r="L1234" i="7"/>
  <c r="M1234" i="7"/>
  <c r="N1234" i="7"/>
  <c r="O1234" i="7"/>
  <c r="H1235" i="7"/>
  <c r="I1235" i="7"/>
  <c r="J1235" i="7"/>
  <c r="K1235" i="7"/>
  <c r="L1235" i="7"/>
  <c r="M1235" i="7"/>
  <c r="N1235" i="7"/>
  <c r="O1235" i="7"/>
  <c r="H1236" i="7"/>
  <c r="I1236" i="7"/>
  <c r="J1236" i="7"/>
  <c r="K1236" i="7"/>
  <c r="L1236" i="7"/>
  <c r="M1236" i="7"/>
  <c r="N1236" i="7"/>
  <c r="O1236" i="7"/>
  <c r="H1237" i="7"/>
  <c r="I1237" i="7"/>
  <c r="J1237" i="7"/>
  <c r="K1237" i="7"/>
  <c r="L1237" i="7"/>
  <c r="M1237" i="7"/>
  <c r="N1237" i="7"/>
  <c r="O1237" i="7"/>
  <c r="H1238" i="7"/>
  <c r="I1238" i="7"/>
  <c r="J1238" i="7"/>
  <c r="K1238" i="7"/>
  <c r="L1238" i="7"/>
  <c r="M1238" i="7"/>
  <c r="N1238" i="7"/>
  <c r="O1238" i="7"/>
  <c r="H1239" i="7"/>
  <c r="I1239" i="7"/>
  <c r="J1239" i="7"/>
  <c r="K1239" i="7"/>
  <c r="L1239" i="7"/>
  <c r="M1239" i="7"/>
  <c r="N1239" i="7"/>
  <c r="O1239" i="7"/>
  <c r="H1240" i="7"/>
  <c r="I1240" i="7"/>
  <c r="J1240" i="7"/>
  <c r="K1240" i="7"/>
  <c r="L1240" i="7"/>
  <c r="M1240" i="7"/>
  <c r="N1240" i="7"/>
  <c r="O1240" i="7"/>
  <c r="H1241" i="7"/>
  <c r="I1241" i="7"/>
  <c r="J1241" i="7"/>
  <c r="K1241" i="7"/>
  <c r="L1241" i="7"/>
  <c r="M1241" i="7"/>
  <c r="N1241" i="7"/>
  <c r="O1241" i="7"/>
  <c r="H1242" i="7"/>
  <c r="I1242" i="7"/>
  <c r="J1242" i="7"/>
  <c r="K1242" i="7"/>
  <c r="L1242" i="7"/>
  <c r="M1242" i="7"/>
  <c r="N1242" i="7"/>
  <c r="O1242" i="7"/>
  <c r="H1243" i="7"/>
  <c r="I1243" i="7"/>
  <c r="J1243" i="7"/>
  <c r="K1243" i="7"/>
  <c r="L1243" i="7"/>
  <c r="M1243" i="7"/>
  <c r="N1243" i="7"/>
  <c r="O1243" i="7"/>
  <c r="H1244" i="7"/>
  <c r="I1244" i="7"/>
  <c r="J1244" i="7"/>
  <c r="K1244" i="7"/>
  <c r="L1244" i="7"/>
  <c r="M1244" i="7"/>
  <c r="N1244" i="7"/>
  <c r="O1244" i="7"/>
  <c r="H1245" i="7"/>
  <c r="I1245" i="7"/>
  <c r="J1245" i="7"/>
  <c r="K1245" i="7"/>
  <c r="L1245" i="7"/>
  <c r="M1245" i="7"/>
  <c r="N1245" i="7"/>
  <c r="O1245" i="7"/>
  <c r="H1246" i="7"/>
  <c r="I1246" i="7"/>
  <c r="J1246" i="7"/>
  <c r="K1246" i="7"/>
  <c r="L1246" i="7"/>
  <c r="M1246" i="7"/>
  <c r="N1246" i="7"/>
  <c r="O1246" i="7"/>
  <c r="H1247" i="7"/>
  <c r="I1247" i="7"/>
  <c r="J1247" i="7"/>
  <c r="K1247" i="7"/>
  <c r="L1247" i="7"/>
  <c r="M1247" i="7"/>
  <c r="N1247" i="7"/>
  <c r="O1247" i="7"/>
  <c r="H1248" i="7"/>
  <c r="I1248" i="7"/>
  <c r="J1248" i="7"/>
  <c r="K1248" i="7"/>
  <c r="L1248" i="7"/>
  <c r="M1248" i="7"/>
  <c r="N1248" i="7"/>
  <c r="O1248" i="7"/>
  <c r="H1249" i="7"/>
  <c r="I1249" i="7"/>
  <c r="J1249" i="7"/>
  <c r="K1249" i="7"/>
  <c r="L1249" i="7"/>
  <c r="M1249" i="7"/>
  <c r="N1249" i="7"/>
  <c r="O1249" i="7"/>
  <c r="H1250" i="7"/>
  <c r="I1250" i="7"/>
  <c r="J1250" i="7"/>
  <c r="K1250" i="7"/>
  <c r="L1250" i="7"/>
  <c r="M1250" i="7"/>
  <c r="N1250" i="7"/>
  <c r="O1250" i="7"/>
  <c r="H1251" i="7"/>
  <c r="I1251" i="7"/>
  <c r="J1251" i="7"/>
  <c r="K1251" i="7"/>
  <c r="L1251" i="7"/>
  <c r="M1251" i="7"/>
  <c r="N1251" i="7"/>
  <c r="O1251" i="7"/>
  <c r="H1252" i="7"/>
  <c r="I1252" i="7"/>
  <c r="J1252" i="7"/>
  <c r="K1252" i="7"/>
  <c r="L1252" i="7"/>
  <c r="M1252" i="7"/>
  <c r="N1252" i="7"/>
  <c r="O1252" i="7"/>
  <c r="H1253" i="7"/>
  <c r="I1253" i="7"/>
  <c r="J1253" i="7"/>
  <c r="K1253" i="7"/>
  <c r="L1253" i="7"/>
  <c r="M1253" i="7"/>
  <c r="N1253" i="7"/>
  <c r="O1253" i="7"/>
  <c r="H1254" i="7"/>
  <c r="I1254" i="7"/>
  <c r="J1254" i="7"/>
  <c r="K1254" i="7"/>
  <c r="L1254" i="7"/>
  <c r="M1254" i="7"/>
  <c r="N1254" i="7"/>
  <c r="O1254" i="7"/>
  <c r="H1255" i="7"/>
  <c r="I1255" i="7"/>
  <c r="J1255" i="7"/>
  <c r="K1255" i="7"/>
  <c r="L1255" i="7"/>
  <c r="M1255" i="7"/>
  <c r="N1255" i="7"/>
  <c r="O1255" i="7"/>
  <c r="H1256" i="7"/>
  <c r="I1256" i="7"/>
  <c r="J1256" i="7"/>
  <c r="K1256" i="7"/>
  <c r="L1256" i="7"/>
  <c r="M1256" i="7"/>
  <c r="N1256" i="7"/>
  <c r="O1256" i="7"/>
  <c r="H1257" i="7"/>
  <c r="I1257" i="7"/>
  <c r="J1257" i="7"/>
  <c r="K1257" i="7"/>
  <c r="L1257" i="7"/>
  <c r="M1257" i="7"/>
  <c r="N1257" i="7"/>
  <c r="O1257" i="7"/>
  <c r="H1258" i="7"/>
  <c r="I1258" i="7"/>
  <c r="J1258" i="7"/>
  <c r="K1258" i="7"/>
  <c r="L1258" i="7"/>
  <c r="M1258" i="7"/>
  <c r="N1258" i="7"/>
  <c r="O1258" i="7"/>
  <c r="H1259" i="7"/>
  <c r="I1259" i="7"/>
  <c r="J1259" i="7"/>
  <c r="K1259" i="7"/>
  <c r="L1259" i="7"/>
  <c r="M1259" i="7"/>
  <c r="N1259" i="7"/>
  <c r="O1259" i="7"/>
  <c r="H1260" i="7"/>
  <c r="I1260" i="7"/>
  <c r="J1260" i="7"/>
  <c r="K1260" i="7"/>
  <c r="L1260" i="7"/>
  <c r="M1260" i="7"/>
  <c r="N1260" i="7"/>
  <c r="O1260" i="7"/>
  <c r="H1261" i="7"/>
  <c r="I1261" i="7"/>
  <c r="J1261" i="7"/>
  <c r="K1261" i="7"/>
  <c r="L1261" i="7"/>
  <c r="M1261" i="7"/>
  <c r="N1261" i="7"/>
  <c r="O1261" i="7"/>
  <c r="O4" i="7"/>
  <c r="N4" i="7"/>
  <c r="M4" i="7"/>
  <c r="L4" i="7"/>
  <c r="K4" i="7"/>
  <c r="J4" i="7"/>
  <c r="I4" i="7"/>
  <c r="H4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5" i="6"/>
  <c r="H5" i="6" s="1"/>
  <c r="J5" i="6"/>
  <c r="K5" i="6"/>
  <c r="G6" i="6"/>
  <c r="J6" i="6" s="1"/>
  <c r="H6" i="6"/>
  <c r="I6" i="6"/>
  <c r="G7" i="6"/>
  <c r="H7" i="6"/>
  <c r="I7" i="6"/>
  <c r="J7" i="6"/>
  <c r="K7" i="6"/>
  <c r="G8" i="6"/>
  <c r="G9" i="6"/>
  <c r="K9" i="6" s="1"/>
  <c r="H9" i="6"/>
  <c r="I9" i="6"/>
  <c r="J9" i="6"/>
  <c r="G10" i="6"/>
  <c r="H10" i="6"/>
  <c r="I10" i="6"/>
  <c r="J10" i="6"/>
  <c r="K10" i="6"/>
  <c r="G11" i="6"/>
  <c r="I11" i="6" s="1"/>
  <c r="H11" i="6"/>
  <c r="G12" i="6"/>
  <c r="H12" i="6" s="1"/>
  <c r="J12" i="6"/>
  <c r="K12" i="6"/>
  <c r="G13" i="6"/>
  <c r="H13" i="6" s="1"/>
  <c r="I13" i="6"/>
  <c r="J13" i="6"/>
  <c r="K13" i="6"/>
  <c r="G14" i="6"/>
  <c r="J14" i="6" s="1"/>
  <c r="H14" i="6"/>
  <c r="I14" i="6"/>
  <c r="G15" i="6"/>
  <c r="H15" i="6"/>
  <c r="I15" i="6"/>
  <c r="J15" i="6"/>
  <c r="K15" i="6"/>
  <c r="G16" i="6"/>
  <c r="G17" i="6"/>
  <c r="K17" i="6" s="1"/>
  <c r="H17" i="6"/>
  <c r="I17" i="6"/>
  <c r="J17" i="6"/>
  <c r="G18" i="6"/>
  <c r="H18" i="6"/>
  <c r="I18" i="6"/>
  <c r="J18" i="6"/>
  <c r="K18" i="6"/>
  <c r="G19" i="6"/>
  <c r="I19" i="6" s="1"/>
  <c r="H19" i="6"/>
  <c r="G20" i="6"/>
  <c r="H20" i="6" s="1"/>
  <c r="J20" i="6"/>
  <c r="K20" i="6"/>
  <c r="G21" i="6"/>
  <c r="H21" i="6" s="1"/>
  <c r="I21" i="6"/>
  <c r="J21" i="6"/>
  <c r="K21" i="6"/>
  <c r="G22" i="6"/>
  <c r="J22" i="6" s="1"/>
  <c r="H22" i="6"/>
  <c r="I22" i="6"/>
  <c r="G23" i="6"/>
  <c r="H23" i="6"/>
  <c r="I23" i="6"/>
  <c r="J23" i="6"/>
  <c r="K23" i="6"/>
  <c r="G24" i="6"/>
  <c r="G25" i="6"/>
  <c r="K25" i="6" s="1"/>
  <c r="H25" i="6"/>
  <c r="I25" i="6"/>
  <c r="J25" i="6"/>
  <c r="G26" i="6"/>
  <c r="H26" i="6"/>
  <c r="I26" i="6"/>
  <c r="J26" i="6"/>
  <c r="K26" i="6"/>
  <c r="G27" i="6"/>
  <c r="I27" i="6" s="1"/>
  <c r="H27" i="6"/>
  <c r="G28" i="6"/>
  <c r="H28" i="6" s="1"/>
  <c r="I28" i="6"/>
  <c r="J28" i="6"/>
  <c r="K28" i="6"/>
  <c r="G29" i="6"/>
  <c r="H29" i="6" s="1"/>
  <c r="I29" i="6"/>
  <c r="J29" i="6"/>
  <c r="K29" i="6"/>
  <c r="G30" i="6"/>
  <c r="J30" i="6" s="1"/>
  <c r="H30" i="6"/>
  <c r="I30" i="6"/>
  <c r="G31" i="6"/>
  <c r="H31" i="6"/>
  <c r="I31" i="6"/>
  <c r="J31" i="6"/>
  <c r="K31" i="6"/>
  <c r="G32" i="6"/>
  <c r="G33" i="6"/>
  <c r="K33" i="6" s="1"/>
  <c r="H33" i="6"/>
  <c r="I33" i="6"/>
  <c r="J33" i="6"/>
  <c r="G34" i="6"/>
  <c r="H34" i="6"/>
  <c r="I34" i="6"/>
  <c r="J34" i="6"/>
  <c r="K34" i="6"/>
  <c r="G35" i="6"/>
  <c r="I35" i="6" s="1"/>
  <c r="H35" i="6"/>
  <c r="G36" i="6"/>
  <c r="H36" i="6" s="1"/>
  <c r="I36" i="6"/>
  <c r="J36" i="6"/>
  <c r="K36" i="6"/>
  <c r="G37" i="6"/>
  <c r="H37" i="6" s="1"/>
  <c r="I37" i="6"/>
  <c r="J37" i="6"/>
  <c r="K37" i="6"/>
  <c r="G38" i="6"/>
  <c r="J38" i="6" s="1"/>
  <c r="H38" i="6"/>
  <c r="I38" i="6"/>
  <c r="G39" i="6"/>
  <c r="H39" i="6"/>
  <c r="I39" i="6"/>
  <c r="J39" i="6"/>
  <c r="K39" i="6"/>
  <c r="G40" i="6"/>
  <c r="G41" i="6"/>
  <c r="K41" i="6" s="1"/>
  <c r="H41" i="6"/>
  <c r="I41" i="6"/>
  <c r="J41" i="6"/>
  <c r="G42" i="6"/>
  <c r="H42" i="6"/>
  <c r="I42" i="6"/>
  <c r="J42" i="6"/>
  <c r="K42" i="6"/>
  <c r="G43" i="6"/>
  <c r="I43" i="6" s="1"/>
  <c r="H43" i="6"/>
  <c r="G44" i="6"/>
  <c r="H44" i="6" s="1"/>
  <c r="I44" i="6"/>
  <c r="J44" i="6"/>
  <c r="K44" i="6"/>
  <c r="G45" i="6"/>
  <c r="H45" i="6" s="1"/>
  <c r="I45" i="6"/>
  <c r="J45" i="6"/>
  <c r="K45" i="6"/>
  <c r="G46" i="6"/>
  <c r="J46" i="6" s="1"/>
  <c r="H46" i="6"/>
  <c r="I46" i="6"/>
  <c r="G47" i="6"/>
  <c r="H47" i="6"/>
  <c r="I47" i="6"/>
  <c r="J47" i="6"/>
  <c r="K47" i="6"/>
  <c r="G48" i="6"/>
  <c r="G49" i="6"/>
  <c r="K49" i="6" s="1"/>
  <c r="H49" i="6"/>
  <c r="I49" i="6"/>
  <c r="J49" i="6"/>
  <c r="G50" i="6"/>
  <c r="H50" i="6"/>
  <c r="I50" i="6"/>
  <c r="J50" i="6"/>
  <c r="K50" i="6"/>
  <c r="G51" i="6"/>
  <c r="I51" i="6" s="1"/>
  <c r="H51" i="6"/>
  <c r="G52" i="6"/>
  <c r="H52" i="6" s="1"/>
  <c r="I52" i="6"/>
  <c r="J52" i="6"/>
  <c r="K52" i="6"/>
  <c r="G53" i="6"/>
  <c r="H53" i="6" s="1"/>
  <c r="I53" i="6"/>
  <c r="J53" i="6"/>
  <c r="K53" i="6"/>
  <c r="G54" i="6"/>
  <c r="J54" i="6" s="1"/>
  <c r="H54" i="6"/>
  <c r="I54" i="6"/>
  <c r="G55" i="6"/>
  <c r="H55" i="6"/>
  <c r="I55" i="6"/>
  <c r="J55" i="6"/>
  <c r="K55" i="6"/>
  <c r="G56" i="6"/>
  <c r="G57" i="6"/>
  <c r="K57" i="6" s="1"/>
  <c r="H57" i="6"/>
  <c r="I57" i="6"/>
  <c r="J57" i="6"/>
  <c r="G58" i="6"/>
  <c r="H58" i="6"/>
  <c r="I58" i="6"/>
  <c r="J58" i="6"/>
  <c r="K58" i="6"/>
  <c r="G59" i="6"/>
  <c r="I59" i="6" s="1"/>
  <c r="H59" i="6"/>
  <c r="G60" i="6"/>
  <c r="H60" i="6" s="1"/>
  <c r="I60" i="6"/>
  <c r="J60" i="6"/>
  <c r="K60" i="6"/>
  <c r="G61" i="6"/>
  <c r="H61" i="6" s="1"/>
  <c r="I61" i="6"/>
  <c r="J61" i="6"/>
  <c r="K61" i="6"/>
  <c r="G62" i="6"/>
  <c r="J62" i="6" s="1"/>
  <c r="H62" i="6"/>
  <c r="I62" i="6"/>
  <c r="G63" i="6"/>
  <c r="H63" i="6"/>
  <c r="I63" i="6"/>
  <c r="J63" i="6"/>
  <c r="K63" i="6"/>
  <c r="G64" i="6"/>
  <c r="G65" i="6"/>
  <c r="K65" i="6" s="1"/>
  <c r="H65" i="6"/>
  <c r="I65" i="6"/>
  <c r="J65" i="6"/>
  <c r="G66" i="6"/>
  <c r="H66" i="6"/>
  <c r="I66" i="6"/>
  <c r="J66" i="6"/>
  <c r="K66" i="6"/>
  <c r="G67" i="6"/>
  <c r="I67" i="6" s="1"/>
  <c r="H67" i="6"/>
  <c r="G68" i="6"/>
  <c r="H68" i="6" s="1"/>
  <c r="I68" i="6"/>
  <c r="J68" i="6"/>
  <c r="K68" i="6"/>
  <c r="G69" i="6"/>
  <c r="H69" i="6" s="1"/>
  <c r="I69" i="6"/>
  <c r="J69" i="6"/>
  <c r="K69" i="6"/>
  <c r="G70" i="6"/>
  <c r="J70" i="6" s="1"/>
  <c r="H70" i="6"/>
  <c r="I70" i="6"/>
  <c r="G71" i="6"/>
  <c r="H71" i="6"/>
  <c r="I71" i="6"/>
  <c r="J71" i="6"/>
  <c r="K71" i="6"/>
  <c r="G72" i="6"/>
  <c r="G73" i="6"/>
  <c r="K73" i="6" s="1"/>
  <c r="H73" i="6"/>
  <c r="I73" i="6"/>
  <c r="J73" i="6"/>
  <c r="G74" i="6"/>
  <c r="H74" i="6"/>
  <c r="I74" i="6"/>
  <c r="J74" i="6"/>
  <c r="K74" i="6"/>
  <c r="G75" i="6"/>
  <c r="I75" i="6" s="1"/>
  <c r="H75" i="6"/>
  <c r="G76" i="6"/>
  <c r="H76" i="6" s="1"/>
  <c r="I76" i="6"/>
  <c r="J76" i="6"/>
  <c r="K76" i="6"/>
  <c r="G77" i="6"/>
  <c r="H77" i="6" s="1"/>
  <c r="I77" i="6"/>
  <c r="J77" i="6"/>
  <c r="K77" i="6"/>
  <c r="G78" i="6"/>
  <c r="J78" i="6" s="1"/>
  <c r="H78" i="6"/>
  <c r="I78" i="6"/>
  <c r="G79" i="6"/>
  <c r="H79" i="6"/>
  <c r="I79" i="6"/>
  <c r="J79" i="6"/>
  <c r="K79" i="6"/>
  <c r="G80" i="6"/>
  <c r="G81" i="6"/>
  <c r="K81" i="6" s="1"/>
  <c r="H81" i="6"/>
  <c r="I81" i="6"/>
  <c r="J81" i="6"/>
  <c r="G82" i="6"/>
  <c r="H82" i="6"/>
  <c r="I82" i="6"/>
  <c r="J82" i="6"/>
  <c r="K82" i="6"/>
  <c r="G83" i="6"/>
  <c r="I83" i="6" s="1"/>
  <c r="H83" i="6"/>
  <c r="G84" i="6"/>
  <c r="H84" i="6" s="1"/>
  <c r="I84" i="6"/>
  <c r="J84" i="6"/>
  <c r="K84" i="6"/>
  <c r="G85" i="6"/>
  <c r="H85" i="6"/>
  <c r="I85" i="6"/>
  <c r="J85" i="6"/>
  <c r="K85" i="6"/>
  <c r="G86" i="6"/>
  <c r="J86" i="6" s="1"/>
  <c r="H86" i="6"/>
  <c r="I86" i="6"/>
  <c r="G87" i="6"/>
  <c r="H87" i="6"/>
  <c r="I87" i="6"/>
  <c r="J87" i="6"/>
  <c r="K87" i="6"/>
  <c r="G88" i="6"/>
  <c r="G89" i="6"/>
  <c r="K89" i="6" s="1"/>
  <c r="H89" i="6"/>
  <c r="I89" i="6"/>
  <c r="J89" i="6"/>
  <c r="G90" i="6"/>
  <c r="H90" i="6"/>
  <c r="I90" i="6"/>
  <c r="J90" i="6"/>
  <c r="K90" i="6"/>
  <c r="G91" i="6"/>
  <c r="I91" i="6" s="1"/>
  <c r="H91" i="6"/>
  <c r="G92" i="6"/>
  <c r="H92" i="6"/>
  <c r="I92" i="6"/>
  <c r="J92" i="6"/>
  <c r="K92" i="6"/>
  <c r="G93" i="6"/>
  <c r="H93" i="6"/>
  <c r="I93" i="6"/>
  <c r="J93" i="6"/>
  <c r="K93" i="6"/>
  <c r="G94" i="6"/>
  <c r="J94" i="6" s="1"/>
  <c r="H94" i="6"/>
  <c r="I94" i="6"/>
  <c r="G95" i="6"/>
  <c r="H95" i="6"/>
  <c r="I95" i="6"/>
  <c r="J95" i="6"/>
  <c r="K95" i="6"/>
  <c r="G96" i="6"/>
  <c r="G97" i="6"/>
  <c r="K97" i="6" s="1"/>
  <c r="H97" i="6"/>
  <c r="I97" i="6"/>
  <c r="J97" i="6"/>
  <c r="G98" i="6"/>
  <c r="H98" i="6"/>
  <c r="I98" i="6"/>
  <c r="J98" i="6"/>
  <c r="K98" i="6"/>
  <c r="G99" i="6"/>
  <c r="I99" i="6" s="1"/>
  <c r="H99" i="6"/>
  <c r="G100" i="6"/>
  <c r="H100" i="6"/>
  <c r="I100" i="6"/>
  <c r="J100" i="6"/>
  <c r="K100" i="6"/>
  <c r="G101" i="6"/>
  <c r="H101" i="6"/>
  <c r="I101" i="6"/>
  <c r="J101" i="6"/>
  <c r="K101" i="6"/>
  <c r="G102" i="6"/>
  <c r="J102" i="6" s="1"/>
  <c r="H102" i="6"/>
  <c r="I102" i="6"/>
  <c r="G103" i="6"/>
  <c r="H103" i="6"/>
  <c r="I103" i="6"/>
  <c r="J103" i="6"/>
  <c r="K103" i="6"/>
  <c r="G104" i="6"/>
  <c r="G105" i="6"/>
  <c r="K105" i="6" s="1"/>
  <c r="H105" i="6"/>
  <c r="I105" i="6"/>
  <c r="J105" i="6"/>
  <c r="G106" i="6"/>
  <c r="H106" i="6"/>
  <c r="I106" i="6"/>
  <c r="J106" i="6"/>
  <c r="K106" i="6"/>
  <c r="G107" i="6"/>
  <c r="I107" i="6" s="1"/>
  <c r="H107" i="6"/>
  <c r="G108" i="6"/>
  <c r="H108" i="6"/>
  <c r="I108" i="6"/>
  <c r="J108" i="6"/>
  <c r="K108" i="6"/>
  <c r="G109" i="6"/>
  <c r="H109" i="6"/>
  <c r="I109" i="6"/>
  <c r="J109" i="6"/>
  <c r="K109" i="6"/>
  <c r="G110" i="6"/>
  <c r="J110" i="6" s="1"/>
  <c r="H110" i="6"/>
  <c r="I110" i="6"/>
  <c r="G111" i="6"/>
  <c r="H111" i="6"/>
  <c r="I111" i="6"/>
  <c r="J111" i="6"/>
  <c r="K111" i="6"/>
  <c r="G112" i="6"/>
  <c r="G113" i="6"/>
  <c r="K113" i="6" s="1"/>
  <c r="H113" i="6"/>
  <c r="I113" i="6"/>
  <c r="J113" i="6"/>
  <c r="G114" i="6"/>
  <c r="H114" i="6"/>
  <c r="I114" i="6"/>
  <c r="J114" i="6"/>
  <c r="K114" i="6"/>
  <c r="G115" i="6"/>
  <c r="G116" i="6"/>
  <c r="H116" i="6"/>
  <c r="I116" i="6"/>
  <c r="J116" i="6"/>
  <c r="K116" i="6"/>
  <c r="G117" i="6"/>
  <c r="H117" i="6"/>
  <c r="I117" i="6"/>
  <c r="J117" i="6"/>
  <c r="K117" i="6"/>
  <c r="G118" i="6"/>
  <c r="H118" i="6"/>
  <c r="I118" i="6"/>
  <c r="G119" i="6"/>
  <c r="H119" i="6"/>
  <c r="I119" i="6"/>
  <c r="J119" i="6"/>
  <c r="K119" i="6"/>
  <c r="G120" i="6"/>
  <c r="G121" i="6"/>
  <c r="K121" i="6" s="1"/>
  <c r="H121" i="6"/>
  <c r="I121" i="6"/>
  <c r="J121" i="6"/>
  <c r="G122" i="6"/>
  <c r="H122" i="6"/>
  <c r="I122" i="6"/>
  <c r="J122" i="6"/>
  <c r="K122" i="6"/>
  <c r="G123" i="6"/>
  <c r="H123" i="6"/>
  <c r="G124" i="6"/>
  <c r="H124" i="6"/>
  <c r="I124" i="6"/>
  <c r="J124" i="6"/>
  <c r="K124" i="6"/>
  <c r="G125" i="6"/>
  <c r="H125" i="6"/>
  <c r="I125" i="6"/>
  <c r="J125" i="6"/>
  <c r="K125" i="6"/>
  <c r="G126" i="6"/>
  <c r="H126" i="6"/>
  <c r="I126" i="6"/>
  <c r="G127" i="6"/>
  <c r="H127" i="6"/>
  <c r="I127" i="6"/>
  <c r="J127" i="6"/>
  <c r="K127" i="6"/>
  <c r="G128" i="6"/>
  <c r="K128" i="6"/>
  <c r="G129" i="6"/>
  <c r="K129" i="6" s="1"/>
  <c r="H129" i="6"/>
  <c r="I129" i="6"/>
  <c r="J129" i="6"/>
  <c r="G130" i="6"/>
  <c r="H130" i="6"/>
  <c r="I130" i="6"/>
  <c r="J130" i="6"/>
  <c r="K130" i="6"/>
  <c r="G131" i="6"/>
  <c r="H131" i="6"/>
  <c r="G132" i="6"/>
  <c r="J132" i="6" s="1"/>
  <c r="H132" i="6"/>
  <c r="G133" i="6"/>
  <c r="H133" i="6"/>
  <c r="I133" i="6"/>
  <c r="J133" i="6"/>
  <c r="K133" i="6"/>
  <c r="G134" i="6"/>
  <c r="G135" i="6"/>
  <c r="H135" i="6"/>
  <c r="I135" i="6"/>
  <c r="J135" i="6"/>
  <c r="K135" i="6"/>
  <c r="G136" i="6"/>
  <c r="G137" i="6"/>
  <c r="K137" i="6" s="1"/>
  <c r="J137" i="6"/>
  <c r="G138" i="6"/>
  <c r="H138" i="6"/>
  <c r="I138" i="6"/>
  <c r="J138" i="6"/>
  <c r="K138" i="6"/>
  <c r="G139" i="6"/>
  <c r="H139" i="6"/>
  <c r="G140" i="6"/>
  <c r="K140" i="6" s="1"/>
  <c r="H140" i="6"/>
  <c r="I140" i="6"/>
  <c r="J140" i="6"/>
  <c r="G141" i="6"/>
  <c r="H141" i="6"/>
  <c r="I141" i="6"/>
  <c r="J141" i="6"/>
  <c r="K141" i="6"/>
  <c r="G142" i="6"/>
  <c r="G143" i="6"/>
  <c r="H143" i="6"/>
  <c r="I143" i="6"/>
  <c r="J143" i="6"/>
  <c r="K143" i="6"/>
  <c r="G144" i="6"/>
  <c r="G145" i="6"/>
  <c r="K145" i="6" s="1"/>
  <c r="H145" i="6"/>
  <c r="I145" i="6"/>
  <c r="J145" i="6"/>
  <c r="G146" i="6"/>
  <c r="H146" i="6"/>
  <c r="I146" i="6"/>
  <c r="J146" i="6"/>
  <c r="K146" i="6"/>
  <c r="G147" i="6"/>
  <c r="H147" i="6" s="1"/>
  <c r="G148" i="6"/>
  <c r="H148" i="6"/>
  <c r="I148" i="6"/>
  <c r="J148" i="6"/>
  <c r="K148" i="6"/>
  <c r="G149" i="6"/>
  <c r="H149" i="6"/>
  <c r="I149" i="6"/>
  <c r="J149" i="6"/>
  <c r="K149" i="6"/>
  <c r="G150" i="6"/>
  <c r="I150" i="6" s="1"/>
  <c r="H150" i="6"/>
  <c r="G151" i="6"/>
  <c r="H151" i="6"/>
  <c r="I151" i="6"/>
  <c r="J151" i="6"/>
  <c r="K151" i="6"/>
  <c r="G152" i="6"/>
  <c r="K152" i="6"/>
  <c r="G153" i="6"/>
  <c r="K153" i="6" s="1"/>
  <c r="G154" i="6"/>
  <c r="H154" i="6"/>
  <c r="I154" i="6"/>
  <c r="J154" i="6"/>
  <c r="K154" i="6"/>
  <c r="G155" i="6"/>
  <c r="H155" i="6"/>
  <c r="G156" i="6"/>
  <c r="H156" i="6"/>
  <c r="I156" i="6"/>
  <c r="J156" i="6"/>
  <c r="K156" i="6"/>
  <c r="G157" i="6"/>
  <c r="H157" i="6"/>
  <c r="I157" i="6"/>
  <c r="J157" i="6"/>
  <c r="K157" i="6"/>
  <c r="G158" i="6"/>
  <c r="H158" i="6"/>
  <c r="I158" i="6"/>
  <c r="G159" i="6"/>
  <c r="H159" i="6"/>
  <c r="I159" i="6"/>
  <c r="J159" i="6"/>
  <c r="K159" i="6"/>
  <c r="G160" i="6"/>
  <c r="K160" i="6"/>
  <c r="G161" i="6"/>
  <c r="G162" i="6"/>
  <c r="H162" i="6"/>
  <c r="I162" i="6"/>
  <c r="J162" i="6"/>
  <c r="K162" i="6"/>
  <c r="G163" i="6"/>
  <c r="G164" i="6"/>
  <c r="H164" i="6"/>
  <c r="I164" i="6"/>
  <c r="J164" i="6"/>
  <c r="K164" i="6"/>
  <c r="G165" i="6"/>
  <c r="H165" i="6"/>
  <c r="I165" i="6"/>
  <c r="J165" i="6"/>
  <c r="K165" i="6"/>
  <c r="G166" i="6"/>
  <c r="H166" i="6"/>
  <c r="I166" i="6"/>
  <c r="G167" i="6"/>
  <c r="H167" i="6" s="1"/>
  <c r="G168" i="6"/>
  <c r="J168" i="6"/>
  <c r="K168" i="6"/>
  <c r="G169" i="6"/>
  <c r="K169" i="6" s="1"/>
  <c r="G170" i="6"/>
  <c r="H170" i="6"/>
  <c r="I170" i="6"/>
  <c r="J170" i="6"/>
  <c r="K170" i="6"/>
  <c r="G171" i="6"/>
  <c r="I171" i="6" s="1"/>
  <c r="H171" i="6"/>
  <c r="J171" i="6"/>
  <c r="K171" i="6"/>
  <c r="G172" i="6"/>
  <c r="K172" i="6" s="1"/>
  <c r="H172" i="6"/>
  <c r="I172" i="6"/>
  <c r="G173" i="6"/>
  <c r="H173" i="6"/>
  <c r="I173" i="6"/>
  <c r="J173" i="6"/>
  <c r="K173" i="6"/>
  <c r="G174" i="6"/>
  <c r="G175" i="6"/>
  <c r="H175" i="6"/>
  <c r="I175" i="6"/>
  <c r="J175" i="6"/>
  <c r="K175" i="6"/>
  <c r="G176" i="6"/>
  <c r="H176" i="6" s="1"/>
  <c r="G177" i="6"/>
  <c r="K177" i="6" s="1"/>
  <c r="H177" i="6"/>
  <c r="I177" i="6"/>
  <c r="G178" i="6"/>
  <c r="H178" i="6" s="1"/>
  <c r="I178" i="6"/>
  <c r="J178" i="6"/>
  <c r="K178" i="6"/>
  <c r="G179" i="6"/>
  <c r="G180" i="6"/>
  <c r="H180" i="6"/>
  <c r="I180" i="6"/>
  <c r="J180" i="6"/>
  <c r="K180" i="6"/>
  <c r="G181" i="6"/>
  <c r="H181" i="6"/>
  <c r="I181" i="6"/>
  <c r="J181" i="6"/>
  <c r="K181" i="6"/>
  <c r="G182" i="6"/>
  <c r="J182" i="6" s="1"/>
  <c r="H182" i="6"/>
  <c r="G183" i="6"/>
  <c r="H183" i="6"/>
  <c r="I183" i="6"/>
  <c r="J183" i="6"/>
  <c r="K183" i="6"/>
  <c r="G184" i="6"/>
  <c r="H184" i="6" s="1"/>
  <c r="G185" i="6"/>
  <c r="K185" i="6" s="1"/>
  <c r="H185" i="6"/>
  <c r="I185" i="6"/>
  <c r="G186" i="6"/>
  <c r="H186" i="6" s="1"/>
  <c r="I186" i="6"/>
  <c r="J186" i="6"/>
  <c r="K186" i="6"/>
  <c r="G187" i="6"/>
  <c r="G188" i="6"/>
  <c r="H188" i="6"/>
  <c r="I188" i="6"/>
  <c r="J188" i="6"/>
  <c r="K188" i="6"/>
  <c r="G189" i="6"/>
  <c r="H189" i="6"/>
  <c r="I189" i="6"/>
  <c r="J189" i="6"/>
  <c r="K189" i="6"/>
  <c r="G190" i="6"/>
  <c r="J190" i="6" s="1"/>
  <c r="H190" i="6"/>
  <c r="G191" i="6"/>
  <c r="H191" i="6"/>
  <c r="I191" i="6"/>
  <c r="J191" i="6"/>
  <c r="K191" i="6"/>
  <c r="G192" i="6"/>
  <c r="H192" i="6" s="1"/>
  <c r="G193" i="6"/>
  <c r="K193" i="6" s="1"/>
  <c r="H193" i="6"/>
  <c r="I193" i="6"/>
  <c r="G194" i="6"/>
  <c r="H194" i="6" s="1"/>
  <c r="I194" i="6"/>
  <c r="J194" i="6"/>
  <c r="K194" i="6"/>
  <c r="G195" i="6"/>
  <c r="G196" i="6"/>
  <c r="H196" i="6"/>
  <c r="I196" i="6"/>
  <c r="J196" i="6"/>
  <c r="K196" i="6"/>
  <c r="G197" i="6"/>
  <c r="H197" i="6"/>
  <c r="I197" i="6"/>
  <c r="J197" i="6"/>
  <c r="K197" i="6"/>
  <c r="G198" i="6"/>
  <c r="J198" i="6" s="1"/>
  <c r="H198" i="6"/>
  <c r="G199" i="6"/>
  <c r="H199" i="6"/>
  <c r="I199" i="6"/>
  <c r="J199" i="6"/>
  <c r="K199" i="6"/>
  <c r="G200" i="6"/>
  <c r="H200" i="6" s="1"/>
  <c r="G201" i="6"/>
  <c r="K201" i="6" s="1"/>
  <c r="H201" i="6"/>
  <c r="I201" i="6"/>
  <c r="G202" i="6"/>
  <c r="H202" i="6" s="1"/>
  <c r="I202" i="6"/>
  <c r="J202" i="6"/>
  <c r="K202" i="6"/>
  <c r="G203" i="6"/>
  <c r="G204" i="6"/>
  <c r="H204" i="6"/>
  <c r="I204" i="6"/>
  <c r="J204" i="6"/>
  <c r="K204" i="6"/>
  <c r="G205" i="6"/>
  <c r="H205" i="6"/>
  <c r="I205" i="6"/>
  <c r="J205" i="6"/>
  <c r="K205" i="6"/>
  <c r="G206" i="6"/>
  <c r="J206" i="6" s="1"/>
  <c r="H206" i="6"/>
  <c r="G207" i="6"/>
  <c r="H207" i="6"/>
  <c r="I207" i="6"/>
  <c r="J207" i="6"/>
  <c r="K207" i="6"/>
  <c r="G208" i="6"/>
  <c r="H208" i="6" s="1"/>
  <c r="G209" i="6"/>
  <c r="K209" i="6" s="1"/>
  <c r="H209" i="6"/>
  <c r="I209" i="6"/>
  <c r="G210" i="6"/>
  <c r="H210" i="6" s="1"/>
  <c r="I210" i="6"/>
  <c r="J210" i="6"/>
  <c r="K210" i="6"/>
  <c r="G211" i="6"/>
  <c r="G212" i="6"/>
  <c r="H212" i="6"/>
  <c r="I212" i="6"/>
  <c r="J212" i="6"/>
  <c r="K212" i="6"/>
  <c r="G213" i="6"/>
  <c r="H213" i="6"/>
  <c r="I213" i="6"/>
  <c r="J213" i="6"/>
  <c r="K213" i="6"/>
  <c r="G214" i="6"/>
  <c r="J214" i="6" s="1"/>
  <c r="H214" i="6"/>
  <c r="G215" i="6"/>
  <c r="H215" i="6"/>
  <c r="I215" i="6"/>
  <c r="J215" i="6"/>
  <c r="K215" i="6"/>
  <c r="G216" i="6"/>
  <c r="H216" i="6" s="1"/>
  <c r="G217" i="6"/>
  <c r="K217" i="6" s="1"/>
  <c r="H217" i="6"/>
  <c r="I217" i="6"/>
  <c r="G218" i="6"/>
  <c r="H218" i="6" s="1"/>
  <c r="I218" i="6"/>
  <c r="J218" i="6"/>
  <c r="K218" i="6"/>
  <c r="G219" i="6"/>
  <c r="G220" i="6"/>
  <c r="H220" i="6"/>
  <c r="I220" i="6"/>
  <c r="J220" i="6"/>
  <c r="K220" i="6"/>
  <c r="G221" i="6"/>
  <c r="H221" i="6"/>
  <c r="I221" i="6"/>
  <c r="J221" i="6"/>
  <c r="K221" i="6"/>
  <c r="G222" i="6"/>
  <c r="J222" i="6" s="1"/>
  <c r="H222" i="6"/>
  <c r="G223" i="6"/>
  <c r="H223" i="6"/>
  <c r="I223" i="6"/>
  <c r="J223" i="6"/>
  <c r="K223" i="6"/>
  <c r="G224" i="6"/>
  <c r="H224" i="6" s="1"/>
  <c r="G225" i="6"/>
  <c r="K225" i="6" s="1"/>
  <c r="H225" i="6"/>
  <c r="I225" i="6"/>
  <c r="G226" i="6"/>
  <c r="H226" i="6" s="1"/>
  <c r="I226" i="6"/>
  <c r="J226" i="6"/>
  <c r="K226" i="6"/>
  <c r="G227" i="6"/>
  <c r="G228" i="6"/>
  <c r="H228" i="6"/>
  <c r="I228" i="6"/>
  <c r="J228" i="6"/>
  <c r="K228" i="6"/>
  <c r="G229" i="6"/>
  <c r="H229" i="6"/>
  <c r="I229" i="6"/>
  <c r="J229" i="6"/>
  <c r="K229" i="6"/>
  <c r="G230" i="6"/>
  <c r="J230" i="6" s="1"/>
  <c r="H230" i="6"/>
  <c r="G231" i="6"/>
  <c r="H231" i="6"/>
  <c r="I231" i="6"/>
  <c r="J231" i="6"/>
  <c r="K231" i="6"/>
  <c r="G232" i="6"/>
  <c r="H232" i="6" s="1"/>
  <c r="G233" i="6"/>
  <c r="K233" i="6" s="1"/>
  <c r="H233" i="6"/>
  <c r="I233" i="6"/>
  <c r="G234" i="6"/>
  <c r="H234" i="6" s="1"/>
  <c r="I234" i="6"/>
  <c r="J234" i="6"/>
  <c r="K234" i="6"/>
  <c r="G235" i="6"/>
  <c r="G236" i="6"/>
  <c r="H236" i="6"/>
  <c r="I236" i="6"/>
  <c r="J236" i="6"/>
  <c r="K236" i="6"/>
  <c r="G237" i="6"/>
  <c r="H237" i="6"/>
  <c r="I237" i="6"/>
  <c r="J237" i="6"/>
  <c r="K237" i="6"/>
  <c r="G238" i="6"/>
  <c r="J238" i="6" s="1"/>
  <c r="H238" i="6"/>
  <c r="G239" i="6"/>
  <c r="H239" i="6"/>
  <c r="I239" i="6"/>
  <c r="J239" i="6"/>
  <c r="K239" i="6"/>
  <c r="G240" i="6"/>
  <c r="H240" i="6" s="1"/>
  <c r="G241" i="6"/>
  <c r="K241" i="6" s="1"/>
  <c r="H241" i="6"/>
  <c r="I241" i="6"/>
  <c r="G242" i="6"/>
  <c r="H242" i="6" s="1"/>
  <c r="I242" i="6"/>
  <c r="J242" i="6"/>
  <c r="K242" i="6"/>
  <c r="G243" i="6"/>
  <c r="G244" i="6"/>
  <c r="H244" i="6"/>
  <c r="I244" i="6"/>
  <c r="J244" i="6"/>
  <c r="K244" i="6"/>
  <c r="G245" i="6"/>
  <c r="H245" i="6"/>
  <c r="I245" i="6"/>
  <c r="J245" i="6"/>
  <c r="K245" i="6"/>
  <c r="G246" i="6"/>
  <c r="J246" i="6" s="1"/>
  <c r="H246" i="6"/>
  <c r="G247" i="6"/>
  <c r="H247" i="6"/>
  <c r="I247" i="6"/>
  <c r="J247" i="6"/>
  <c r="K247" i="6"/>
  <c r="G248" i="6"/>
  <c r="H248" i="6" s="1"/>
  <c r="G249" i="6"/>
  <c r="K249" i="6" s="1"/>
  <c r="H249" i="6"/>
  <c r="I249" i="6"/>
  <c r="G250" i="6"/>
  <c r="H250" i="6" s="1"/>
  <c r="I250" i="6"/>
  <c r="J250" i="6"/>
  <c r="K250" i="6"/>
  <c r="G251" i="6"/>
  <c r="G252" i="6"/>
  <c r="K252" i="6" s="1"/>
  <c r="H252" i="6"/>
  <c r="I252" i="6"/>
  <c r="J252" i="6"/>
  <c r="G253" i="6"/>
  <c r="H253" i="6"/>
  <c r="I253" i="6"/>
  <c r="J253" i="6"/>
  <c r="K253" i="6"/>
  <c r="G254" i="6"/>
  <c r="J254" i="6" s="1"/>
  <c r="H254" i="6"/>
  <c r="G255" i="6"/>
  <c r="H255" i="6"/>
  <c r="I255" i="6"/>
  <c r="J255" i="6"/>
  <c r="K255" i="6"/>
  <c r="G256" i="6"/>
  <c r="H256" i="6" s="1"/>
  <c r="K256" i="6"/>
  <c r="G257" i="6"/>
  <c r="K257" i="6" s="1"/>
  <c r="H257" i="6"/>
  <c r="I257" i="6"/>
  <c r="G258" i="6"/>
  <c r="H258" i="6" s="1"/>
  <c r="I258" i="6"/>
  <c r="J258" i="6"/>
  <c r="K258" i="6"/>
  <c r="G259" i="6"/>
  <c r="G260" i="6"/>
  <c r="K260" i="6" s="1"/>
  <c r="H260" i="6"/>
  <c r="I260" i="6"/>
  <c r="J260" i="6"/>
  <c r="G261" i="6"/>
  <c r="H261" i="6"/>
  <c r="I261" i="6"/>
  <c r="J261" i="6"/>
  <c r="K261" i="6"/>
  <c r="G262" i="6"/>
  <c r="J262" i="6" s="1"/>
  <c r="H262" i="6"/>
  <c r="G263" i="6"/>
  <c r="H263" i="6"/>
  <c r="I263" i="6"/>
  <c r="J263" i="6"/>
  <c r="K263" i="6"/>
  <c r="G264" i="6"/>
  <c r="H264" i="6" s="1"/>
  <c r="K264" i="6"/>
  <c r="G265" i="6"/>
  <c r="K265" i="6" s="1"/>
  <c r="H265" i="6"/>
  <c r="I265" i="6"/>
  <c r="G266" i="6"/>
  <c r="H266" i="6" s="1"/>
  <c r="I266" i="6"/>
  <c r="J266" i="6"/>
  <c r="K266" i="6"/>
  <c r="G267" i="6"/>
  <c r="G268" i="6"/>
  <c r="K268" i="6" s="1"/>
  <c r="H268" i="6"/>
  <c r="I268" i="6"/>
  <c r="J268" i="6"/>
  <c r="G269" i="6"/>
  <c r="H269" i="6"/>
  <c r="I269" i="6"/>
  <c r="J269" i="6"/>
  <c r="K269" i="6"/>
  <c r="G270" i="6"/>
  <c r="J270" i="6" s="1"/>
  <c r="H270" i="6"/>
  <c r="G271" i="6"/>
  <c r="H271" i="6"/>
  <c r="I271" i="6"/>
  <c r="J271" i="6"/>
  <c r="K271" i="6"/>
  <c r="G272" i="6"/>
  <c r="H272" i="6" s="1"/>
  <c r="K272" i="6"/>
  <c r="G273" i="6"/>
  <c r="K273" i="6" s="1"/>
  <c r="H273" i="6"/>
  <c r="I273" i="6"/>
  <c r="G274" i="6"/>
  <c r="H274" i="6" s="1"/>
  <c r="I274" i="6"/>
  <c r="J274" i="6"/>
  <c r="K274" i="6"/>
  <c r="G275" i="6"/>
  <c r="G276" i="6"/>
  <c r="K276" i="6" s="1"/>
  <c r="H276" i="6"/>
  <c r="I276" i="6"/>
  <c r="J276" i="6"/>
  <c r="G277" i="6"/>
  <c r="H277" i="6"/>
  <c r="I277" i="6"/>
  <c r="J277" i="6"/>
  <c r="K277" i="6"/>
  <c r="G278" i="6"/>
  <c r="H278" i="6"/>
  <c r="G279" i="6"/>
  <c r="H279" i="6"/>
  <c r="I279" i="6"/>
  <c r="J279" i="6"/>
  <c r="K279" i="6"/>
  <c r="G280" i="6"/>
  <c r="H280" i="6" s="1"/>
  <c r="K280" i="6"/>
  <c r="G281" i="6"/>
  <c r="K281" i="6" s="1"/>
  <c r="H281" i="6"/>
  <c r="I281" i="6"/>
  <c r="G282" i="6"/>
  <c r="H282" i="6" s="1"/>
  <c r="I282" i="6"/>
  <c r="J282" i="6"/>
  <c r="K282" i="6"/>
  <c r="G283" i="6"/>
  <c r="G284" i="6"/>
  <c r="K284" i="6" s="1"/>
  <c r="H284" i="6"/>
  <c r="I284" i="6"/>
  <c r="J284" i="6"/>
  <c r="G285" i="6"/>
  <c r="H285" i="6"/>
  <c r="I285" i="6"/>
  <c r="J285" i="6"/>
  <c r="K285" i="6"/>
  <c r="G286" i="6"/>
  <c r="H286" i="6" s="1"/>
  <c r="G287" i="6"/>
  <c r="H287" i="6"/>
  <c r="I287" i="6"/>
  <c r="J287" i="6"/>
  <c r="K287" i="6"/>
  <c r="G288" i="6"/>
  <c r="H288" i="6" s="1"/>
  <c r="K288" i="6"/>
  <c r="G289" i="6"/>
  <c r="H289" i="6"/>
  <c r="I289" i="6"/>
  <c r="G290" i="6"/>
  <c r="H290" i="6" s="1"/>
  <c r="I290" i="6"/>
  <c r="J290" i="6"/>
  <c r="K290" i="6"/>
  <c r="G291" i="6"/>
  <c r="G292" i="6"/>
  <c r="K292" i="6" s="1"/>
  <c r="H292" i="6"/>
  <c r="I292" i="6"/>
  <c r="J292" i="6"/>
  <c r="G293" i="6"/>
  <c r="H293" i="6"/>
  <c r="I293" i="6"/>
  <c r="J293" i="6"/>
  <c r="K293" i="6"/>
  <c r="G294" i="6"/>
  <c r="H294" i="6" s="1"/>
  <c r="G295" i="6"/>
  <c r="H295" i="6"/>
  <c r="I295" i="6"/>
  <c r="J295" i="6"/>
  <c r="K295" i="6"/>
  <c r="G296" i="6"/>
  <c r="H296" i="6" s="1"/>
  <c r="K296" i="6"/>
  <c r="G297" i="6"/>
  <c r="H297" i="6"/>
  <c r="I297" i="6"/>
  <c r="G298" i="6"/>
  <c r="H298" i="6" s="1"/>
  <c r="I298" i="6"/>
  <c r="J298" i="6"/>
  <c r="K298" i="6"/>
  <c r="G299" i="6"/>
  <c r="G300" i="6"/>
  <c r="K300" i="6" s="1"/>
  <c r="H300" i="6"/>
  <c r="I300" i="6"/>
  <c r="J300" i="6"/>
  <c r="G301" i="6"/>
  <c r="H301" i="6"/>
  <c r="I301" i="6"/>
  <c r="J301" i="6"/>
  <c r="K301" i="6"/>
  <c r="G302" i="6"/>
  <c r="H302" i="6" s="1"/>
  <c r="G303" i="6"/>
  <c r="H303" i="6"/>
  <c r="I303" i="6"/>
  <c r="J303" i="6"/>
  <c r="K303" i="6"/>
  <c r="G304" i="6"/>
  <c r="H304" i="6" s="1"/>
  <c r="K304" i="6"/>
  <c r="G305" i="6"/>
  <c r="H305" i="6"/>
  <c r="I305" i="6"/>
  <c r="G306" i="6"/>
  <c r="H306" i="6" s="1"/>
  <c r="I306" i="6"/>
  <c r="J306" i="6"/>
  <c r="K306" i="6"/>
  <c r="G307" i="6"/>
  <c r="G308" i="6"/>
  <c r="K308" i="6" s="1"/>
  <c r="H308" i="6"/>
  <c r="I308" i="6"/>
  <c r="G309" i="6"/>
  <c r="H309" i="6"/>
  <c r="I309" i="6"/>
  <c r="J309" i="6"/>
  <c r="K309" i="6"/>
  <c r="G310" i="6"/>
  <c r="H310" i="6"/>
  <c r="G311" i="6"/>
  <c r="H311" i="6"/>
  <c r="I311" i="6"/>
  <c r="J311" i="6"/>
  <c r="K311" i="6"/>
  <c r="G312" i="6"/>
  <c r="H312" i="6" s="1"/>
  <c r="K312" i="6"/>
  <c r="G313" i="6"/>
  <c r="G314" i="6"/>
  <c r="H314" i="6" s="1"/>
  <c r="I314" i="6"/>
  <c r="J314" i="6"/>
  <c r="K314" i="6"/>
  <c r="G315" i="6"/>
  <c r="G316" i="6"/>
  <c r="G317" i="6"/>
  <c r="H317" i="6"/>
  <c r="I317" i="6"/>
  <c r="J317" i="6"/>
  <c r="K317" i="6"/>
  <c r="G318" i="6"/>
  <c r="H318" i="6" s="1"/>
  <c r="G319" i="6"/>
  <c r="H319" i="6"/>
  <c r="I319" i="6"/>
  <c r="J319" i="6"/>
  <c r="K319" i="6"/>
  <c r="G320" i="6"/>
  <c r="H320" i="6" s="1"/>
  <c r="K320" i="6"/>
  <c r="G321" i="6"/>
  <c r="H321" i="6"/>
  <c r="I321" i="6"/>
  <c r="G322" i="6"/>
  <c r="H322" i="6" s="1"/>
  <c r="I322" i="6"/>
  <c r="J322" i="6"/>
  <c r="K322" i="6"/>
  <c r="G323" i="6"/>
  <c r="G324" i="6"/>
  <c r="K324" i="6" s="1"/>
  <c r="H324" i="6"/>
  <c r="I324" i="6"/>
  <c r="J324" i="6"/>
  <c r="G325" i="6"/>
  <c r="H325" i="6"/>
  <c r="I325" i="6"/>
  <c r="J325" i="6"/>
  <c r="K325" i="6"/>
  <c r="G326" i="6"/>
  <c r="H326" i="6" s="1"/>
  <c r="G327" i="6"/>
  <c r="H327" i="6"/>
  <c r="I327" i="6"/>
  <c r="J327" i="6"/>
  <c r="K327" i="6"/>
  <c r="G328" i="6"/>
  <c r="H328" i="6" s="1"/>
  <c r="K328" i="6"/>
  <c r="G329" i="6"/>
  <c r="H329" i="6"/>
  <c r="I329" i="6"/>
  <c r="G330" i="6"/>
  <c r="H330" i="6" s="1"/>
  <c r="I330" i="6"/>
  <c r="J330" i="6"/>
  <c r="K330" i="6"/>
  <c r="G331" i="6"/>
  <c r="G332" i="6"/>
  <c r="K332" i="6" s="1"/>
  <c r="H332" i="6"/>
  <c r="I332" i="6"/>
  <c r="J332" i="6"/>
  <c r="G333" i="6"/>
  <c r="H333" i="6"/>
  <c r="I333" i="6"/>
  <c r="J333" i="6"/>
  <c r="K333" i="6"/>
  <c r="G334" i="6"/>
  <c r="H334" i="6"/>
  <c r="G335" i="6"/>
  <c r="H335" i="6"/>
  <c r="I335" i="6"/>
  <c r="J335" i="6"/>
  <c r="K335" i="6"/>
  <c r="G336" i="6"/>
  <c r="H336" i="6" s="1"/>
  <c r="K336" i="6"/>
  <c r="G337" i="6"/>
  <c r="H337" i="6"/>
  <c r="I337" i="6"/>
  <c r="G338" i="6"/>
  <c r="H338" i="6" s="1"/>
  <c r="I338" i="6"/>
  <c r="J338" i="6"/>
  <c r="K338" i="6"/>
  <c r="G339" i="6"/>
  <c r="G340" i="6"/>
  <c r="K340" i="6" s="1"/>
  <c r="H340" i="6"/>
  <c r="I340" i="6"/>
  <c r="G341" i="6"/>
  <c r="H341" i="6"/>
  <c r="I341" i="6"/>
  <c r="J341" i="6"/>
  <c r="K341" i="6"/>
  <c r="G342" i="6"/>
  <c r="H342" i="6"/>
  <c r="G343" i="6"/>
  <c r="H343" i="6"/>
  <c r="I343" i="6"/>
  <c r="J343" i="6"/>
  <c r="K343" i="6"/>
  <c r="G344" i="6"/>
  <c r="H344" i="6" s="1"/>
  <c r="K344" i="6"/>
  <c r="G345" i="6"/>
  <c r="G346" i="6"/>
  <c r="H346" i="6"/>
  <c r="I346" i="6"/>
  <c r="J346" i="6"/>
  <c r="K346" i="6"/>
  <c r="G347" i="6"/>
  <c r="G348" i="6"/>
  <c r="H348" i="6"/>
  <c r="I348" i="6"/>
  <c r="J348" i="6"/>
  <c r="K348" i="6"/>
  <c r="G349" i="6"/>
  <c r="H349" i="6"/>
  <c r="I349" i="6"/>
  <c r="J349" i="6"/>
  <c r="K349" i="6"/>
  <c r="G350" i="6"/>
  <c r="H350" i="6"/>
  <c r="I350" i="6"/>
  <c r="G351" i="6"/>
  <c r="H351" i="6"/>
  <c r="I351" i="6"/>
  <c r="J351" i="6"/>
  <c r="K351" i="6"/>
  <c r="G352" i="6"/>
  <c r="K352" i="6"/>
  <c r="G353" i="6"/>
  <c r="K353" i="6" s="1"/>
  <c r="H353" i="6"/>
  <c r="I353" i="6"/>
  <c r="G354" i="6"/>
  <c r="H354" i="6"/>
  <c r="I354" i="6"/>
  <c r="J354" i="6"/>
  <c r="K354" i="6"/>
  <c r="G355" i="6"/>
  <c r="H355" i="6"/>
  <c r="G356" i="6"/>
  <c r="H356" i="6"/>
  <c r="I356" i="6"/>
  <c r="J356" i="6"/>
  <c r="K356" i="6"/>
  <c r="G357" i="6"/>
  <c r="H357" i="6"/>
  <c r="I357" i="6"/>
  <c r="J357" i="6"/>
  <c r="K357" i="6"/>
  <c r="G358" i="6"/>
  <c r="J358" i="6" s="1"/>
  <c r="H358" i="6"/>
  <c r="I358" i="6"/>
  <c r="K358" i="6"/>
  <c r="G359" i="6"/>
  <c r="G360" i="6"/>
  <c r="H360" i="6" s="1"/>
  <c r="I360" i="6"/>
  <c r="J360" i="6"/>
  <c r="K360" i="6"/>
  <c r="G361" i="6"/>
  <c r="K361" i="6" s="1"/>
  <c r="I361" i="6"/>
  <c r="J361" i="6"/>
  <c r="G362" i="6"/>
  <c r="K362" i="6" s="1"/>
  <c r="H362" i="6"/>
  <c r="I362" i="6"/>
  <c r="J362" i="6"/>
  <c r="G363" i="6"/>
  <c r="I363" i="6" s="1"/>
  <c r="H363" i="6"/>
  <c r="J363" i="6"/>
  <c r="K363" i="6"/>
  <c r="G364" i="6"/>
  <c r="J364" i="6" s="1"/>
  <c r="H364" i="6"/>
  <c r="I364" i="6"/>
  <c r="G365" i="6"/>
  <c r="H365" i="6"/>
  <c r="I365" i="6"/>
  <c r="J365" i="6"/>
  <c r="K365" i="6"/>
  <c r="G366" i="6"/>
  <c r="G367" i="6"/>
  <c r="H367" i="6"/>
  <c r="I367" i="6"/>
  <c r="J367" i="6"/>
  <c r="K367" i="6"/>
  <c r="G368" i="6"/>
  <c r="H368" i="6" s="1"/>
  <c r="J368" i="6"/>
  <c r="K368" i="6"/>
  <c r="G369" i="6"/>
  <c r="K369" i="6" s="1"/>
  <c r="H369" i="6"/>
  <c r="I369" i="6"/>
  <c r="J369" i="6"/>
  <c r="G370" i="6"/>
  <c r="H370" i="6" s="1"/>
  <c r="I370" i="6"/>
  <c r="J370" i="6"/>
  <c r="K370" i="6"/>
  <c r="G371" i="6"/>
  <c r="I371" i="6" s="1"/>
  <c r="H371" i="6"/>
  <c r="J371" i="6"/>
  <c r="G372" i="6"/>
  <c r="H372" i="6"/>
  <c r="I372" i="6"/>
  <c r="J372" i="6"/>
  <c r="K372" i="6"/>
  <c r="G373" i="6"/>
  <c r="H373" i="6"/>
  <c r="I373" i="6"/>
  <c r="J373" i="6"/>
  <c r="K373" i="6"/>
  <c r="G374" i="6"/>
  <c r="J374" i="6" s="1"/>
  <c r="H374" i="6"/>
  <c r="I374" i="6"/>
  <c r="K374" i="6"/>
  <c r="G375" i="6"/>
  <c r="G376" i="6"/>
  <c r="K376" i="6" s="1"/>
  <c r="H376" i="6"/>
  <c r="I376" i="6"/>
  <c r="J376" i="6"/>
  <c r="G377" i="6"/>
  <c r="H377" i="6"/>
  <c r="I377" i="6"/>
  <c r="J377" i="6"/>
  <c r="K377" i="6"/>
  <c r="G378" i="6"/>
  <c r="I378" i="6" s="1"/>
  <c r="H378" i="6"/>
  <c r="G379" i="6"/>
  <c r="H379" i="6"/>
  <c r="I379" i="6"/>
  <c r="J379" i="6"/>
  <c r="K379" i="6"/>
  <c r="G380" i="6"/>
  <c r="H380" i="6" s="1"/>
  <c r="I380" i="6"/>
  <c r="J380" i="6"/>
  <c r="K380" i="6"/>
  <c r="G381" i="6"/>
  <c r="J381" i="6" s="1"/>
  <c r="H381" i="6"/>
  <c r="I381" i="6"/>
  <c r="G382" i="6"/>
  <c r="H382" i="6"/>
  <c r="I382" i="6"/>
  <c r="J382" i="6"/>
  <c r="K382" i="6"/>
  <c r="G383" i="6"/>
  <c r="G384" i="6"/>
  <c r="K384" i="6" s="1"/>
  <c r="H384" i="6"/>
  <c r="I384" i="6"/>
  <c r="J384" i="6"/>
  <c r="G385" i="6"/>
  <c r="H385" i="6"/>
  <c r="I385" i="6"/>
  <c r="J385" i="6"/>
  <c r="K385" i="6"/>
  <c r="G386" i="6"/>
  <c r="I386" i="6" s="1"/>
  <c r="H386" i="6"/>
  <c r="G387" i="6"/>
  <c r="H387" i="6" s="1"/>
  <c r="K387" i="6"/>
  <c r="G388" i="6"/>
  <c r="H388" i="6" s="1"/>
  <c r="I388" i="6"/>
  <c r="J388" i="6"/>
  <c r="K388" i="6"/>
  <c r="G389" i="6"/>
  <c r="J389" i="6" s="1"/>
  <c r="H389" i="6"/>
  <c r="I389" i="6"/>
  <c r="G390" i="6"/>
  <c r="H390" i="6"/>
  <c r="I390" i="6"/>
  <c r="J390" i="6"/>
  <c r="K390" i="6"/>
  <c r="G391" i="6"/>
  <c r="G392" i="6"/>
  <c r="K392" i="6" s="1"/>
  <c r="H392" i="6"/>
  <c r="I392" i="6"/>
  <c r="J392" i="6"/>
  <c r="G393" i="6"/>
  <c r="H393" i="6"/>
  <c r="I393" i="6"/>
  <c r="J393" i="6"/>
  <c r="K393" i="6"/>
  <c r="G394" i="6"/>
  <c r="I394" i="6" s="1"/>
  <c r="H394" i="6"/>
  <c r="G395" i="6"/>
  <c r="K395" i="6"/>
  <c r="G396" i="6"/>
  <c r="H396" i="6" s="1"/>
  <c r="I396" i="6"/>
  <c r="J396" i="6"/>
  <c r="K396" i="6"/>
  <c r="G397" i="6"/>
  <c r="J397" i="6" s="1"/>
  <c r="H397" i="6"/>
  <c r="I397" i="6"/>
  <c r="G398" i="6"/>
  <c r="H398" i="6"/>
  <c r="I398" i="6"/>
  <c r="J398" i="6"/>
  <c r="K398" i="6"/>
  <c r="G399" i="6"/>
  <c r="K399" i="6"/>
  <c r="G400" i="6"/>
  <c r="K400" i="6" s="1"/>
  <c r="H400" i="6"/>
  <c r="I400" i="6"/>
  <c r="J400" i="6"/>
  <c r="G401" i="6"/>
  <c r="H401" i="6"/>
  <c r="I401" i="6"/>
  <c r="J401" i="6"/>
  <c r="K401" i="6"/>
  <c r="G402" i="6"/>
  <c r="I402" i="6" s="1"/>
  <c r="H402" i="6"/>
  <c r="G403" i="6"/>
  <c r="G404" i="6"/>
  <c r="H404" i="6" s="1"/>
  <c r="I404" i="6"/>
  <c r="J404" i="6"/>
  <c r="K404" i="6"/>
  <c r="G405" i="6"/>
  <c r="J405" i="6" s="1"/>
  <c r="H405" i="6"/>
  <c r="I405" i="6"/>
  <c r="G406" i="6"/>
  <c r="H406" i="6"/>
  <c r="I406" i="6"/>
  <c r="J406" i="6"/>
  <c r="K406" i="6"/>
  <c r="G407" i="6"/>
  <c r="K407" i="6"/>
  <c r="G408" i="6"/>
  <c r="K408" i="6" s="1"/>
  <c r="H408" i="6"/>
  <c r="I408" i="6"/>
  <c r="J408" i="6"/>
  <c r="G409" i="6"/>
  <c r="H409" i="6"/>
  <c r="I409" i="6"/>
  <c r="J409" i="6"/>
  <c r="K409" i="6"/>
  <c r="G410" i="6"/>
  <c r="I410" i="6" s="1"/>
  <c r="H410" i="6"/>
  <c r="G411" i="6"/>
  <c r="K411" i="6"/>
  <c r="G412" i="6"/>
  <c r="H412" i="6" s="1"/>
  <c r="I412" i="6"/>
  <c r="J412" i="6"/>
  <c r="K412" i="6"/>
  <c r="G413" i="6"/>
  <c r="J413" i="6" s="1"/>
  <c r="H413" i="6"/>
  <c r="I413" i="6"/>
  <c r="G414" i="6"/>
  <c r="H414" i="6"/>
  <c r="I414" i="6"/>
  <c r="J414" i="6"/>
  <c r="K414" i="6"/>
  <c r="G415" i="6"/>
  <c r="K415" i="6" s="1"/>
  <c r="G416" i="6"/>
  <c r="K416" i="6" s="1"/>
  <c r="H416" i="6"/>
  <c r="I416" i="6"/>
  <c r="J416" i="6"/>
  <c r="G417" i="6"/>
  <c r="H417" i="6"/>
  <c r="I417" i="6"/>
  <c r="J417" i="6"/>
  <c r="K417" i="6"/>
  <c r="G418" i="6"/>
  <c r="I418" i="6" s="1"/>
  <c r="H418" i="6"/>
  <c r="G419" i="6"/>
  <c r="K419" i="6"/>
  <c r="G420" i="6"/>
  <c r="H420" i="6" s="1"/>
  <c r="I420" i="6"/>
  <c r="J420" i="6"/>
  <c r="K420" i="6"/>
  <c r="G421" i="6"/>
  <c r="J421" i="6" s="1"/>
  <c r="H421" i="6"/>
  <c r="I421" i="6"/>
  <c r="G422" i="6"/>
  <c r="H422" i="6"/>
  <c r="I422" i="6"/>
  <c r="J422" i="6"/>
  <c r="K422" i="6"/>
  <c r="G423" i="6"/>
  <c r="K423" i="6" s="1"/>
  <c r="G424" i="6"/>
  <c r="K424" i="6" s="1"/>
  <c r="H424" i="6"/>
  <c r="I424" i="6"/>
  <c r="J424" i="6"/>
  <c r="G425" i="6"/>
  <c r="H425" i="6"/>
  <c r="I425" i="6"/>
  <c r="J425" i="6"/>
  <c r="K425" i="6"/>
  <c r="G426" i="6"/>
  <c r="I426" i="6" s="1"/>
  <c r="H426" i="6"/>
  <c r="G427" i="6"/>
  <c r="K427" i="6" s="1"/>
  <c r="G428" i="6"/>
  <c r="H428" i="6" s="1"/>
  <c r="I428" i="6"/>
  <c r="J428" i="6"/>
  <c r="K428" i="6"/>
  <c r="G429" i="6"/>
  <c r="J429" i="6" s="1"/>
  <c r="H429" i="6"/>
  <c r="I429" i="6"/>
  <c r="G430" i="6"/>
  <c r="H430" i="6"/>
  <c r="I430" i="6"/>
  <c r="J430" i="6"/>
  <c r="K430" i="6"/>
  <c r="G431" i="6"/>
  <c r="K431" i="6"/>
  <c r="G432" i="6"/>
  <c r="K432" i="6" s="1"/>
  <c r="H432" i="6"/>
  <c r="I432" i="6"/>
  <c r="J432" i="6"/>
  <c r="G433" i="6"/>
  <c r="H433" i="6"/>
  <c r="I433" i="6"/>
  <c r="J433" i="6"/>
  <c r="K433" i="6"/>
  <c r="G434" i="6"/>
  <c r="I434" i="6" s="1"/>
  <c r="H434" i="6"/>
  <c r="G435" i="6"/>
  <c r="K435" i="6" s="1"/>
  <c r="G436" i="6"/>
  <c r="H436" i="6"/>
  <c r="I436" i="6"/>
  <c r="J436" i="6"/>
  <c r="K436" i="6"/>
  <c r="G437" i="6"/>
  <c r="J437" i="6" s="1"/>
  <c r="H437" i="6"/>
  <c r="I437" i="6"/>
  <c r="G438" i="6"/>
  <c r="H438" i="6"/>
  <c r="I438" i="6"/>
  <c r="J438" i="6"/>
  <c r="K438" i="6"/>
  <c r="G439" i="6"/>
  <c r="K439" i="6"/>
  <c r="G440" i="6"/>
  <c r="K440" i="6" s="1"/>
  <c r="H440" i="6"/>
  <c r="I440" i="6"/>
  <c r="J440" i="6"/>
  <c r="G441" i="6"/>
  <c r="H441" i="6"/>
  <c r="I441" i="6"/>
  <c r="J441" i="6"/>
  <c r="K441" i="6"/>
  <c r="G442" i="6"/>
  <c r="I442" i="6" s="1"/>
  <c r="H442" i="6"/>
  <c r="G443" i="6"/>
  <c r="G444" i="6"/>
  <c r="H444" i="6"/>
  <c r="I444" i="6"/>
  <c r="J444" i="6"/>
  <c r="K444" i="6"/>
  <c r="G445" i="6"/>
  <c r="J445" i="6" s="1"/>
  <c r="H445" i="6"/>
  <c r="I445" i="6"/>
  <c r="G446" i="6"/>
  <c r="H446" i="6"/>
  <c r="I446" i="6"/>
  <c r="J446" i="6"/>
  <c r="K446" i="6"/>
  <c r="G447" i="6"/>
  <c r="K447" i="6"/>
  <c r="G448" i="6"/>
  <c r="K448" i="6" s="1"/>
  <c r="H448" i="6"/>
  <c r="I448" i="6"/>
  <c r="J448" i="6"/>
  <c r="G449" i="6"/>
  <c r="H449" i="6"/>
  <c r="I449" i="6"/>
  <c r="J449" i="6"/>
  <c r="K449" i="6"/>
  <c r="G450" i="6"/>
  <c r="I450" i="6" s="1"/>
  <c r="H450" i="6"/>
  <c r="G451" i="6"/>
  <c r="K451" i="6" s="1"/>
  <c r="G452" i="6"/>
  <c r="H452" i="6" s="1"/>
  <c r="I452" i="6"/>
  <c r="J452" i="6"/>
  <c r="K452" i="6"/>
  <c r="G453" i="6"/>
  <c r="J453" i="6" s="1"/>
  <c r="H453" i="6"/>
  <c r="I453" i="6"/>
  <c r="G454" i="6"/>
  <c r="H454" i="6"/>
  <c r="I454" i="6"/>
  <c r="J454" i="6"/>
  <c r="K454" i="6"/>
  <c r="G455" i="6"/>
  <c r="K455" i="6" s="1"/>
  <c r="G456" i="6"/>
  <c r="K456" i="6" s="1"/>
  <c r="H456" i="6"/>
  <c r="I456" i="6"/>
  <c r="J456" i="6"/>
  <c r="G457" i="6"/>
  <c r="H457" i="6"/>
  <c r="I457" i="6"/>
  <c r="J457" i="6"/>
  <c r="K457" i="6"/>
  <c r="G458" i="6"/>
  <c r="I458" i="6" s="1"/>
  <c r="H458" i="6"/>
  <c r="G459" i="6"/>
  <c r="K459" i="6"/>
  <c r="G460" i="6"/>
  <c r="H460" i="6"/>
  <c r="I460" i="6"/>
  <c r="J460" i="6"/>
  <c r="K460" i="6"/>
  <c r="G461" i="6"/>
  <c r="J461" i="6" s="1"/>
  <c r="H461" i="6"/>
  <c r="I461" i="6"/>
  <c r="G462" i="6"/>
  <c r="H462" i="6"/>
  <c r="I462" i="6"/>
  <c r="J462" i="6"/>
  <c r="K462" i="6"/>
  <c r="G463" i="6"/>
  <c r="K463" i="6"/>
  <c r="G464" i="6"/>
  <c r="K464" i="6" s="1"/>
  <c r="H464" i="6"/>
  <c r="I464" i="6"/>
  <c r="J464" i="6"/>
  <c r="G465" i="6"/>
  <c r="H465" i="6"/>
  <c r="I465" i="6"/>
  <c r="J465" i="6"/>
  <c r="K465" i="6"/>
  <c r="G466" i="6"/>
  <c r="I466" i="6" s="1"/>
  <c r="H466" i="6"/>
  <c r="G467" i="6"/>
  <c r="J467" i="6"/>
  <c r="K467" i="6"/>
  <c r="G468" i="6"/>
  <c r="H468" i="6"/>
  <c r="I468" i="6"/>
  <c r="J468" i="6"/>
  <c r="K468" i="6"/>
  <c r="G469" i="6"/>
  <c r="J469" i="6" s="1"/>
  <c r="H469" i="6"/>
  <c r="I469" i="6"/>
  <c r="G470" i="6"/>
  <c r="H470" i="6"/>
  <c r="I470" i="6"/>
  <c r="J470" i="6"/>
  <c r="K470" i="6"/>
  <c r="G471" i="6"/>
  <c r="K471" i="6"/>
  <c r="G472" i="6"/>
  <c r="K472" i="6" s="1"/>
  <c r="H472" i="6"/>
  <c r="I472" i="6"/>
  <c r="J472" i="6"/>
  <c r="G473" i="6"/>
  <c r="H473" i="6"/>
  <c r="I473" i="6"/>
  <c r="J473" i="6"/>
  <c r="K473" i="6"/>
  <c r="G474" i="6"/>
  <c r="H474" i="6"/>
  <c r="G475" i="6"/>
  <c r="G476" i="6"/>
  <c r="H476" i="6"/>
  <c r="I476" i="6"/>
  <c r="J476" i="6"/>
  <c r="K476" i="6"/>
  <c r="G477" i="6"/>
  <c r="J477" i="6" s="1"/>
  <c r="H477" i="6"/>
  <c r="I477" i="6"/>
  <c r="G478" i="6"/>
  <c r="H478" i="6"/>
  <c r="I478" i="6"/>
  <c r="J478" i="6"/>
  <c r="K478" i="6"/>
  <c r="G479" i="6"/>
  <c r="G480" i="6"/>
  <c r="K480" i="6" s="1"/>
  <c r="I480" i="6"/>
  <c r="J480" i="6"/>
  <c r="G481" i="6"/>
  <c r="H481" i="6"/>
  <c r="I481" i="6"/>
  <c r="J481" i="6"/>
  <c r="K481" i="6"/>
  <c r="G482" i="6"/>
  <c r="H482" i="6" s="1"/>
  <c r="G483" i="6"/>
  <c r="J483" i="6" s="1"/>
  <c r="G484" i="6"/>
  <c r="H484" i="6"/>
  <c r="I484" i="6"/>
  <c r="J484" i="6"/>
  <c r="K484" i="6"/>
  <c r="G485" i="6"/>
  <c r="J485" i="6" s="1"/>
  <c r="H485" i="6"/>
  <c r="I485" i="6"/>
  <c r="G486" i="6"/>
  <c r="H486" i="6"/>
  <c r="I486" i="6"/>
  <c r="J486" i="6"/>
  <c r="K486" i="6"/>
  <c r="G487" i="6"/>
  <c r="K487" i="6" s="1"/>
  <c r="G488" i="6"/>
  <c r="K488" i="6" s="1"/>
  <c r="H488" i="6"/>
  <c r="I488" i="6"/>
  <c r="G489" i="6"/>
  <c r="H489" i="6"/>
  <c r="I489" i="6"/>
  <c r="J489" i="6"/>
  <c r="K489" i="6"/>
  <c r="G490" i="6"/>
  <c r="H490" i="6"/>
  <c r="G491" i="6"/>
  <c r="I491" i="6" s="1"/>
  <c r="H491" i="6"/>
  <c r="J491" i="6"/>
  <c r="G492" i="6"/>
  <c r="H492" i="6"/>
  <c r="I492" i="6"/>
  <c r="J492" i="6"/>
  <c r="K492" i="6"/>
  <c r="G493" i="6"/>
  <c r="I493" i="6" s="1"/>
  <c r="H493" i="6"/>
  <c r="G494" i="6"/>
  <c r="H494" i="6"/>
  <c r="I494" i="6"/>
  <c r="J494" i="6"/>
  <c r="K494" i="6"/>
  <c r="G495" i="6"/>
  <c r="K495" i="6"/>
  <c r="G496" i="6"/>
  <c r="K496" i="6" s="1"/>
  <c r="H496" i="6"/>
  <c r="I496" i="6"/>
  <c r="J496" i="6"/>
  <c r="G497" i="6"/>
  <c r="H497" i="6"/>
  <c r="I497" i="6"/>
  <c r="J497" i="6"/>
  <c r="K497" i="6"/>
  <c r="G498" i="6"/>
  <c r="H498" i="6"/>
  <c r="G499" i="6"/>
  <c r="G500" i="6"/>
  <c r="H500" i="6"/>
  <c r="I500" i="6"/>
  <c r="J500" i="6"/>
  <c r="K500" i="6"/>
  <c r="G501" i="6"/>
  <c r="H501" i="6" s="1"/>
  <c r="I501" i="6"/>
  <c r="G502" i="6"/>
  <c r="H502" i="6"/>
  <c r="I502" i="6"/>
  <c r="J502" i="6"/>
  <c r="K502" i="6"/>
  <c r="G503" i="6"/>
  <c r="K503" i="6" s="1"/>
  <c r="G504" i="6"/>
  <c r="K504" i="6" s="1"/>
  <c r="J504" i="6"/>
  <c r="G505" i="6"/>
  <c r="H505" i="6"/>
  <c r="I505" i="6"/>
  <c r="J505" i="6"/>
  <c r="K505" i="6"/>
  <c r="G506" i="6"/>
  <c r="H506" i="6"/>
  <c r="G507" i="6"/>
  <c r="I507" i="6" s="1"/>
  <c r="H507" i="6"/>
  <c r="G508" i="6"/>
  <c r="H508" i="6"/>
  <c r="I508" i="6"/>
  <c r="J508" i="6"/>
  <c r="K508" i="6"/>
  <c r="G509" i="6"/>
  <c r="I509" i="6" s="1"/>
  <c r="H509" i="6"/>
  <c r="G510" i="6"/>
  <c r="H510" i="6"/>
  <c r="I510" i="6"/>
  <c r="J510" i="6"/>
  <c r="K510" i="6"/>
  <c r="G511" i="6"/>
  <c r="K511" i="6"/>
  <c r="G512" i="6"/>
  <c r="K512" i="6" s="1"/>
  <c r="H512" i="6"/>
  <c r="I512" i="6"/>
  <c r="J512" i="6"/>
  <c r="G513" i="6"/>
  <c r="H513" i="6"/>
  <c r="I513" i="6"/>
  <c r="J513" i="6"/>
  <c r="K513" i="6"/>
  <c r="G514" i="6"/>
  <c r="H514" i="6" s="1"/>
  <c r="G515" i="6"/>
  <c r="J515" i="6" s="1"/>
  <c r="H515" i="6"/>
  <c r="I515" i="6"/>
  <c r="G516" i="6"/>
  <c r="H516" i="6"/>
  <c r="I516" i="6"/>
  <c r="J516" i="6"/>
  <c r="K516" i="6"/>
  <c r="G517" i="6"/>
  <c r="G518" i="6"/>
  <c r="H518" i="6"/>
  <c r="I518" i="6"/>
  <c r="J518" i="6"/>
  <c r="K518" i="6"/>
  <c r="G519" i="6"/>
  <c r="G520" i="6"/>
  <c r="K520" i="6" s="1"/>
  <c r="I520" i="6"/>
  <c r="G521" i="6"/>
  <c r="H521" i="6"/>
  <c r="I521" i="6"/>
  <c r="J521" i="6"/>
  <c r="K521" i="6"/>
  <c r="G522" i="6"/>
  <c r="H522" i="6"/>
  <c r="G523" i="6"/>
  <c r="H523" i="6"/>
  <c r="I523" i="6"/>
  <c r="J523" i="6"/>
  <c r="K523" i="6"/>
  <c r="G524" i="6"/>
  <c r="H524" i="6"/>
  <c r="I524" i="6"/>
  <c r="J524" i="6"/>
  <c r="K524" i="6"/>
  <c r="G525" i="6"/>
  <c r="H525" i="6"/>
  <c r="G526" i="6"/>
  <c r="H526" i="6"/>
  <c r="I526" i="6"/>
  <c r="J526" i="6"/>
  <c r="K526" i="6"/>
  <c r="G527" i="6"/>
  <c r="K527" i="6"/>
  <c r="G528" i="6"/>
  <c r="K528" i="6" s="1"/>
  <c r="J528" i="6"/>
  <c r="G529" i="6"/>
  <c r="H529" i="6"/>
  <c r="I529" i="6"/>
  <c r="J529" i="6"/>
  <c r="K529" i="6"/>
  <c r="G530" i="6"/>
  <c r="H530" i="6" s="1"/>
  <c r="G531" i="6"/>
  <c r="H531" i="6" s="1"/>
  <c r="J531" i="6"/>
  <c r="K531" i="6"/>
  <c r="G532" i="6"/>
  <c r="H532" i="6"/>
  <c r="I532" i="6"/>
  <c r="J532" i="6"/>
  <c r="K532" i="6"/>
  <c r="G533" i="6"/>
  <c r="H533" i="6"/>
  <c r="I533" i="6"/>
  <c r="G534" i="6"/>
  <c r="H534" i="6"/>
  <c r="I534" i="6"/>
  <c r="J534" i="6"/>
  <c r="K534" i="6"/>
  <c r="G535" i="6"/>
  <c r="K535" i="6"/>
  <c r="G536" i="6"/>
  <c r="G537" i="6"/>
  <c r="H537" i="6"/>
  <c r="I537" i="6"/>
  <c r="J537" i="6"/>
  <c r="K537" i="6"/>
  <c r="G538" i="6"/>
  <c r="H538" i="6" s="1"/>
  <c r="G539" i="6"/>
  <c r="H539" i="6" s="1"/>
  <c r="J539" i="6"/>
  <c r="K539" i="6"/>
  <c r="G540" i="6"/>
  <c r="H540" i="6"/>
  <c r="I540" i="6"/>
  <c r="J540" i="6"/>
  <c r="K540" i="6"/>
  <c r="G541" i="6"/>
  <c r="H541" i="6"/>
  <c r="I541" i="6"/>
  <c r="G542" i="6"/>
  <c r="H542" i="6" s="1"/>
  <c r="J542" i="6"/>
  <c r="G543" i="6"/>
  <c r="J543" i="6"/>
  <c r="K543" i="6"/>
  <c r="G544" i="6"/>
  <c r="K544" i="6" s="1"/>
  <c r="J544" i="6"/>
  <c r="G545" i="6"/>
  <c r="H545" i="6"/>
  <c r="I545" i="6"/>
  <c r="J545" i="6"/>
  <c r="K545" i="6"/>
  <c r="G546" i="6"/>
  <c r="H546" i="6" s="1"/>
  <c r="K546" i="6"/>
  <c r="G547" i="6"/>
  <c r="H547" i="6"/>
  <c r="I547" i="6"/>
  <c r="J547" i="6"/>
  <c r="K547" i="6"/>
  <c r="G548" i="6"/>
  <c r="H548" i="6"/>
  <c r="I548" i="6"/>
  <c r="J548" i="6"/>
  <c r="K548" i="6"/>
  <c r="G549" i="6"/>
  <c r="J549" i="6" s="1"/>
  <c r="H549" i="6"/>
  <c r="G550" i="6"/>
  <c r="H550" i="6"/>
  <c r="I550" i="6"/>
  <c r="J550" i="6"/>
  <c r="K550" i="6"/>
  <c r="G551" i="6"/>
  <c r="G552" i="6"/>
  <c r="K552" i="6" s="1"/>
  <c r="J552" i="6"/>
  <c r="G553" i="6"/>
  <c r="G554" i="6"/>
  <c r="I554" i="6" s="1"/>
  <c r="H554" i="6"/>
  <c r="J554" i="6"/>
  <c r="K554" i="6"/>
  <c r="G555" i="6"/>
  <c r="H555" i="6" s="1"/>
  <c r="J555" i="6"/>
  <c r="G556" i="6"/>
  <c r="H556" i="6"/>
  <c r="I556" i="6"/>
  <c r="J556" i="6"/>
  <c r="K556" i="6"/>
  <c r="G557" i="6"/>
  <c r="H557" i="6"/>
  <c r="I557" i="6"/>
  <c r="J557" i="6"/>
  <c r="K557" i="6"/>
  <c r="G558" i="6"/>
  <c r="G559" i="6"/>
  <c r="H559" i="6"/>
  <c r="I559" i="6"/>
  <c r="J559" i="6"/>
  <c r="K559" i="6"/>
  <c r="G560" i="6"/>
  <c r="H560" i="6" s="1"/>
  <c r="I560" i="6"/>
  <c r="K560" i="6"/>
  <c r="G561" i="6"/>
  <c r="I561" i="6" s="1"/>
  <c r="H561" i="6"/>
  <c r="G562" i="6"/>
  <c r="H562" i="6" s="1"/>
  <c r="J562" i="6"/>
  <c r="K562" i="6"/>
  <c r="G563" i="6"/>
  <c r="H563" i="6" s="1"/>
  <c r="J563" i="6"/>
  <c r="G564" i="6"/>
  <c r="J564" i="6" s="1"/>
  <c r="H564" i="6"/>
  <c r="I564" i="6"/>
  <c r="G565" i="6"/>
  <c r="H565" i="6"/>
  <c r="I565" i="6"/>
  <c r="J565" i="6"/>
  <c r="K565" i="6"/>
  <c r="G566" i="6"/>
  <c r="G567" i="6"/>
  <c r="H567" i="6"/>
  <c r="I567" i="6"/>
  <c r="J567" i="6"/>
  <c r="K567" i="6"/>
  <c r="G568" i="6"/>
  <c r="H568" i="6" s="1"/>
  <c r="I568" i="6"/>
  <c r="K568" i="6"/>
  <c r="G569" i="6"/>
  <c r="I569" i="6" s="1"/>
  <c r="H569" i="6"/>
  <c r="G570" i="6"/>
  <c r="H570" i="6" s="1"/>
  <c r="J570" i="6"/>
  <c r="K570" i="6"/>
  <c r="G571" i="6"/>
  <c r="H571" i="6" s="1"/>
  <c r="J571" i="6"/>
  <c r="G572" i="6"/>
  <c r="J572" i="6" s="1"/>
  <c r="H572" i="6"/>
  <c r="I572" i="6"/>
  <c r="G573" i="6"/>
  <c r="H573" i="6"/>
  <c r="I573" i="6"/>
  <c r="J573" i="6"/>
  <c r="K573" i="6"/>
  <c r="G574" i="6"/>
  <c r="G575" i="6"/>
  <c r="H575" i="6"/>
  <c r="I575" i="6"/>
  <c r="J575" i="6"/>
  <c r="K575" i="6"/>
  <c r="G576" i="6"/>
  <c r="H576" i="6" s="1"/>
  <c r="I576" i="6"/>
  <c r="K576" i="6"/>
  <c r="G577" i="6"/>
  <c r="I577" i="6" s="1"/>
  <c r="H577" i="6"/>
  <c r="G578" i="6"/>
  <c r="H578" i="6" s="1"/>
  <c r="J578" i="6"/>
  <c r="K578" i="6"/>
  <c r="G579" i="6"/>
  <c r="H579" i="6" s="1"/>
  <c r="J579" i="6"/>
  <c r="G580" i="6"/>
  <c r="J580" i="6" s="1"/>
  <c r="H580" i="6"/>
  <c r="I580" i="6"/>
  <c r="G581" i="6"/>
  <c r="H581" i="6"/>
  <c r="I581" i="6"/>
  <c r="J581" i="6"/>
  <c r="K581" i="6"/>
  <c r="G582" i="6"/>
  <c r="G583" i="6"/>
  <c r="H583" i="6"/>
  <c r="I583" i="6"/>
  <c r="J583" i="6"/>
  <c r="K583" i="6"/>
  <c r="G584" i="6"/>
  <c r="H584" i="6" s="1"/>
  <c r="I584" i="6"/>
  <c r="K584" i="6"/>
  <c r="G585" i="6"/>
  <c r="I585" i="6" s="1"/>
  <c r="H585" i="6"/>
  <c r="G586" i="6"/>
  <c r="H586" i="6" s="1"/>
  <c r="J586" i="6"/>
  <c r="K586" i="6"/>
  <c r="G587" i="6"/>
  <c r="H587" i="6" s="1"/>
  <c r="J587" i="6"/>
  <c r="G588" i="6"/>
  <c r="J588" i="6" s="1"/>
  <c r="H588" i="6"/>
  <c r="I588" i="6"/>
  <c r="G589" i="6"/>
  <c r="H589" i="6"/>
  <c r="I589" i="6"/>
  <c r="J589" i="6"/>
  <c r="K589" i="6"/>
  <c r="G590" i="6"/>
  <c r="G591" i="6"/>
  <c r="H591" i="6"/>
  <c r="I591" i="6"/>
  <c r="J591" i="6"/>
  <c r="K591" i="6"/>
  <c r="G592" i="6"/>
  <c r="H592" i="6" s="1"/>
  <c r="I592" i="6"/>
  <c r="K592" i="6"/>
  <c r="G593" i="6"/>
  <c r="I593" i="6" s="1"/>
  <c r="H593" i="6"/>
  <c r="G594" i="6"/>
  <c r="H594" i="6" s="1"/>
  <c r="J594" i="6"/>
  <c r="K594" i="6"/>
  <c r="G595" i="6"/>
  <c r="H595" i="6" s="1"/>
  <c r="J595" i="6"/>
  <c r="G596" i="6"/>
  <c r="J596" i="6" s="1"/>
  <c r="H596" i="6"/>
  <c r="I596" i="6"/>
  <c r="G597" i="6"/>
  <c r="H597" i="6"/>
  <c r="I597" i="6"/>
  <c r="J597" i="6"/>
  <c r="K597" i="6"/>
  <c r="G598" i="6"/>
  <c r="G599" i="6"/>
  <c r="H599" i="6"/>
  <c r="I599" i="6"/>
  <c r="J599" i="6"/>
  <c r="K599" i="6"/>
  <c r="G600" i="6"/>
  <c r="H600" i="6" s="1"/>
  <c r="I600" i="6"/>
  <c r="K600" i="6"/>
  <c r="G601" i="6"/>
  <c r="I601" i="6" s="1"/>
  <c r="H601" i="6"/>
  <c r="G602" i="6"/>
  <c r="H602" i="6" s="1"/>
  <c r="J602" i="6"/>
  <c r="K602" i="6"/>
  <c r="G603" i="6"/>
  <c r="H603" i="6" s="1"/>
  <c r="J603" i="6"/>
  <c r="G604" i="6"/>
  <c r="J604" i="6" s="1"/>
  <c r="H604" i="6"/>
  <c r="I604" i="6"/>
  <c r="G605" i="6"/>
  <c r="H605" i="6"/>
  <c r="I605" i="6"/>
  <c r="J605" i="6"/>
  <c r="K605" i="6"/>
  <c r="G606" i="6"/>
  <c r="G607" i="6"/>
  <c r="H607" i="6"/>
  <c r="I607" i="6"/>
  <c r="J607" i="6"/>
  <c r="K607" i="6"/>
  <c r="G608" i="6"/>
  <c r="H608" i="6" s="1"/>
  <c r="I608" i="6"/>
  <c r="K608" i="6"/>
  <c r="G609" i="6"/>
  <c r="G610" i="6"/>
  <c r="H610" i="6" s="1"/>
  <c r="J610" i="6"/>
  <c r="K610" i="6"/>
  <c r="G611" i="6"/>
  <c r="H611" i="6" s="1"/>
  <c r="J611" i="6"/>
  <c r="G612" i="6"/>
  <c r="J612" i="6" s="1"/>
  <c r="H612" i="6"/>
  <c r="I612" i="6"/>
  <c r="G613" i="6"/>
  <c r="H613" i="6"/>
  <c r="I613" i="6"/>
  <c r="J613" i="6"/>
  <c r="K613" i="6"/>
  <c r="G614" i="6"/>
  <c r="G615" i="6"/>
  <c r="H615" i="6"/>
  <c r="I615" i="6"/>
  <c r="J615" i="6"/>
  <c r="K615" i="6"/>
  <c r="G616" i="6"/>
  <c r="H616" i="6" s="1"/>
  <c r="I616" i="6"/>
  <c r="K616" i="6"/>
  <c r="G617" i="6"/>
  <c r="G618" i="6"/>
  <c r="H618" i="6" s="1"/>
  <c r="K618" i="6"/>
  <c r="G619" i="6"/>
  <c r="H619" i="6" s="1"/>
  <c r="J619" i="6"/>
  <c r="G620" i="6"/>
  <c r="G621" i="6"/>
  <c r="H621" i="6"/>
  <c r="I621" i="6"/>
  <c r="J621" i="6"/>
  <c r="K621" i="6"/>
  <c r="G622" i="6"/>
  <c r="G623" i="6"/>
  <c r="H623" i="6"/>
  <c r="I623" i="6"/>
  <c r="J623" i="6"/>
  <c r="K623" i="6"/>
  <c r="G624" i="6"/>
  <c r="H624" i="6" s="1"/>
  <c r="I624" i="6"/>
  <c r="K624" i="6"/>
  <c r="G625" i="6"/>
  <c r="H625" i="6" s="1"/>
  <c r="G626" i="6"/>
  <c r="H626" i="6" s="1"/>
  <c r="I626" i="6"/>
  <c r="J626" i="6"/>
  <c r="K626" i="6"/>
  <c r="G627" i="6"/>
  <c r="H627" i="6" s="1"/>
  <c r="J627" i="6"/>
  <c r="G628" i="6"/>
  <c r="H628" i="6" s="1"/>
  <c r="G629" i="6"/>
  <c r="H629" i="6"/>
  <c r="I629" i="6"/>
  <c r="J629" i="6"/>
  <c r="K629" i="6"/>
  <c r="G630" i="6"/>
  <c r="K630" i="6" s="1"/>
  <c r="G631" i="6"/>
  <c r="H631" i="6"/>
  <c r="I631" i="6"/>
  <c r="J631" i="6"/>
  <c r="K631" i="6"/>
  <c r="G632" i="6"/>
  <c r="H632" i="6" s="1"/>
  <c r="I632" i="6"/>
  <c r="K632" i="6"/>
  <c r="G633" i="6"/>
  <c r="H633" i="6"/>
  <c r="I633" i="6"/>
  <c r="G634" i="6"/>
  <c r="H634" i="6" s="1"/>
  <c r="I634" i="6"/>
  <c r="G635" i="6"/>
  <c r="J635" i="6"/>
  <c r="G636" i="6"/>
  <c r="K636" i="6" s="1"/>
  <c r="I636" i="6"/>
  <c r="J636" i="6"/>
  <c r="G637" i="6"/>
  <c r="H637" i="6"/>
  <c r="I637" i="6"/>
  <c r="J637" i="6"/>
  <c r="K637" i="6"/>
  <c r="G638" i="6"/>
  <c r="H638" i="6"/>
  <c r="K638" i="6"/>
  <c r="G639" i="6"/>
  <c r="H639" i="6"/>
  <c r="I639" i="6"/>
  <c r="J639" i="6"/>
  <c r="K639" i="6"/>
  <c r="G640" i="6"/>
  <c r="H640" i="6" s="1"/>
  <c r="I640" i="6"/>
  <c r="J640" i="6"/>
  <c r="K640" i="6"/>
  <c r="G641" i="6"/>
  <c r="H641" i="6" s="1"/>
  <c r="G642" i="6"/>
  <c r="H642" i="6" s="1"/>
  <c r="J642" i="6"/>
  <c r="K642" i="6"/>
  <c r="G643" i="6"/>
  <c r="J643" i="6"/>
  <c r="G644" i="6"/>
  <c r="K644" i="6" s="1"/>
  <c r="H644" i="6"/>
  <c r="I644" i="6"/>
  <c r="J644" i="6"/>
  <c r="G645" i="6"/>
  <c r="H645" i="6"/>
  <c r="I645" i="6"/>
  <c r="J645" i="6"/>
  <c r="K645" i="6"/>
  <c r="G646" i="6"/>
  <c r="H646" i="6"/>
  <c r="K646" i="6"/>
  <c r="G647" i="6"/>
  <c r="H647" i="6"/>
  <c r="I647" i="6"/>
  <c r="J647" i="6"/>
  <c r="K647" i="6"/>
  <c r="G648" i="6"/>
  <c r="H648" i="6" s="1"/>
  <c r="I648" i="6"/>
  <c r="J648" i="6"/>
  <c r="K648" i="6"/>
  <c r="G649" i="6"/>
  <c r="G650" i="6"/>
  <c r="H650" i="6" s="1"/>
  <c r="I650" i="6"/>
  <c r="J650" i="6"/>
  <c r="K650" i="6"/>
  <c r="G651" i="6"/>
  <c r="J651" i="6"/>
  <c r="G652" i="6"/>
  <c r="K652" i="6" s="1"/>
  <c r="H652" i="6"/>
  <c r="J652" i="6"/>
  <c r="G653" i="6"/>
  <c r="H653" i="6"/>
  <c r="I653" i="6"/>
  <c r="J653" i="6"/>
  <c r="K653" i="6"/>
  <c r="G654" i="6"/>
  <c r="H654" i="6" s="1"/>
  <c r="G655" i="6"/>
  <c r="H655" i="6"/>
  <c r="I655" i="6"/>
  <c r="J655" i="6"/>
  <c r="K655" i="6"/>
  <c r="G656" i="6"/>
  <c r="H656" i="6" s="1"/>
  <c r="I656" i="6"/>
  <c r="J656" i="6"/>
  <c r="K656" i="6"/>
  <c r="G657" i="6"/>
  <c r="H657" i="6"/>
  <c r="I657" i="6"/>
  <c r="G658" i="6"/>
  <c r="I658" i="6" s="1"/>
  <c r="H658" i="6"/>
  <c r="J658" i="6"/>
  <c r="K658" i="6"/>
  <c r="G659" i="6"/>
  <c r="J659" i="6"/>
  <c r="K659" i="6"/>
  <c r="G660" i="6"/>
  <c r="K660" i="6" s="1"/>
  <c r="H660" i="6"/>
  <c r="J660" i="6"/>
  <c r="G661" i="6"/>
  <c r="H661" i="6"/>
  <c r="I661" i="6"/>
  <c r="J661" i="6"/>
  <c r="K661" i="6"/>
  <c r="G662" i="6"/>
  <c r="H662" i="6" s="1"/>
  <c r="G663" i="6"/>
  <c r="K663" i="6" s="1"/>
  <c r="I663" i="6"/>
  <c r="J663" i="6"/>
  <c r="G664" i="6"/>
  <c r="H664" i="6" s="1"/>
  <c r="K664" i="6"/>
  <c r="G665" i="6"/>
  <c r="K665" i="6" s="1"/>
  <c r="H665" i="6"/>
  <c r="I665" i="6"/>
  <c r="G666" i="6"/>
  <c r="H666" i="6" s="1"/>
  <c r="J666" i="6"/>
  <c r="G667" i="6"/>
  <c r="I667" i="6" s="1"/>
  <c r="H667" i="6"/>
  <c r="G668" i="6"/>
  <c r="H668" i="6"/>
  <c r="I668" i="6"/>
  <c r="J668" i="6"/>
  <c r="K668" i="6"/>
  <c r="G669" i="6"/>
  <c r="H669" i="6"/>
  <c r="I669" i="6"/>
  <c r="J669" i="6"/>
  <c r="K669" i="6"/>
  <c r="G670" i="6"/>
  <c r="J670" i="6" s="1"/>
  <c r="I670" i="6"/>
  <c r="K670" i="6"/>
  <c r="G671" i="6"/>
  <c r="I671" i="6" s="1"/>
  <c r="H671" i="6"/>
  <c r="J671" i="6"/>
  <c r="K671" i="6"/>
  <c r="G672" i="6"/>
  <c r="H672" i="6" s="1"/>
  <c r="I672" i="6"/>
  <c r="J672" i="6"/>
  <c r="G673" i="6"/>
  <c r="K673" i="6" s="1"/>
  <c r="J673" i="6"/>
  <c r="G674" i="6"/>
  <c r="J674" i="6" s="1"/>
  <c r="H674" i="6"/>
  <c r="I674" i="6"/>
  <c r="K674" i="6"/>
  <c r="G675" i="6"/>
  <c r="I675" i="6" s="1"/>
  <c r="H675" i="6"/>
  <c r="J675" i="6"/>
  <c r="K675" i="6"/>
  <c r="G676" i="6"/>
  <c r="I676" i="6" s="1"/>
  <c r="H676" i="6"/>
  <c r="G677" i="6"/>
  <c r="H677" i="6"/>
  <c r="I677" i="6"/>
  <c r="J677" i="6"/>
  <c r="K677" i="6"/>
  <c r="G678" i="6"/>
  <c r="J678" i="6" s="1"/>
  <c r="H678" i="6"/>
  <c r="K678" i="6"/>
  <c r="G679" i="6"/>
  <c r="K679" i="6" s="1"/>
  <c r="I679" i="6"/>
  <c r="J679" i="6"/>
  <c r="G680" i="6"/>
  <c r="H680" i="6" s="1"/>
  <c r="K680" i="6"/>
  <c r="G681" i="6"/>
  <c r="K681" i="6" s="1"/>
  <c r="H681" i="6"/>
  <c r="I681" i="6"/>
  <c r="G682" i="6"/>
  <c r="H682" i="6" s="1"/>
  <c r="J682" i="6"/>
  <c r="G683" i="6"/>
  <c r="I683" i="6" s="1"/>
  <c r="H683" i="6"/>
  <c r="G684" i="6"/>
  <c r="H684" i="6"/>
  <c r="I684" i="6"/>
  <c r="J684" i="6"/>
  <c r="K684" i="6"/>
  <c r="G685" i="6"/>
  <c r="I685" i="6" s="1"/>
  <c r="H685" i="6"/>
  <c r="J685" i="6"/>
  <c r="K685" i="6"/>
  <c r="G686" i="6"/>
  <c r="J686" i="6" s="1"/>
  <c r="H686" i="6"/>
  <c r="I686" i="6"/>
  <c r="K686" i="6"/>
  <c r="G687" i="6"/>
  <c r="H687" i="6"/>
  <c r="I687" i="6"/>
  <c r="J687" i="6"/>
  <c r="K687" i="6"/>
  <c r="G688" i="6"/>
  <c r="G689" i="6"/>
  <c r="K689" i="6" s="1"/>
  <c r="I689" i="6"/>
  <c r="J689" i="6"/>
  <c r="G690" i="6"/>
  <c r="H690" i="6" s="1"/>
  <c r="J690" i="6"/>
  <c r="G691" i="6"/>
  <c r="I691" i="6" s="1"/>
  <c r="H691" i="6"/>
  <c r="G692" i="6"/>
  <c r="H692" i="6"/>
  <c r="I692" i="6"/>
  <c r="J692" i="6"/>
  <c r="K692" i="6"/>
  <c r="G693" i="6"/>
  <c r="I693" i="6" s="1"/>
  <c r="H693" i="6"/>
  <c r="J693" i="6"/>
  <c r="K693" i="6"/>
  <c r="G694" i="6"/>
  <c r="J694" i="6" s="1"/>
  <c r="H694" i="6"/>
  <c r="I694" i="6"/>
  <c r="K694" i="6"/>
  <c r="G695" i="6"/>
  <c r="H695" i="6"/>
  <c r="I695" i="6"/>
  <c r="J695" i="6"/>
  <c r="K695" i="6"/>
  <c r="G696" i="6"/>
  <c r="G697" i="6"/>
  <c r="K697" i="6" s="1"/>
  <c r="I697" i="6"/>
  <c r="J697" i="6"/>
  <c r="G698" i="6"/>
  <c r="H698" i="6" s="1"/>
  <c r="J698" i="6"/>
  <c r="G699" i="6"/>
  <c r="I699" i="6" s="1"/>
  <c r="H699" i="6"/>
  <c r="G700" i="6"/>
  <c r="H700" i="6"/>
  <c r="I700" i="6"/>
  <c r="J700" i="6"/>
  <c r="K700" i="6"/>
  <c r="G701" i="6"/>
  <c r="I701" i="6" s="1"/>
  <c r="H701" i="6"/>
  <c r="J701" i="6"/>
  <c r="K701" i="6"/>
  <c r="G702" i="6"/>
  <c r="J702" i="6" s="1"/>
  <c r="H702" i="6"/>
  <c r="I702" i="6"/>
  <c r="K702" i="6"/>
  <c r="G703" i="6"/>
  <c r="H703" i="6"/>
  <c r="I703" i="6"/>
  <c r="J703" i="6"/>
  <c r="K703" i="6"/>
  <c r="G704" i="6"/>
  <c r="G705" i="6"/>
  <c r="K705" i="6" s="1"/>
  <c r="I705" i="6"/>
  <c r="J705" i="6"/>
  <c r="G706" i="6"/>
  <c r="H706" i="6" s="1"/>
  <c r="J706" i="6"/>
  <c r="G707" i="6"/>
  <c r="I707" i="6" s="1"/>
  <c r="H707" i="6"/>
  <c r="G708" i="6"/>
  <c r="H708" i="6"/>
  <c r="I708" i="6"/>
  <c r="J708" i="6"/>
  <c r="K708" i="6"/>
  <c r="G709" i="6"/>
  <c r="I709" i="6" s="1"/>
  <c r="H709" i="6"/>
  <c r="J709" i="6"/>
  <c r="K709" i="6"/>
  <c r="G710" i="6"/>
  <c r="J710" i="6" s="1"/>
  <c r="H710" i="6"/>
  <c r="I710" i="6"/>
  <c r="K710" i="6"/>
  <c r="G711" i="6"/>
  <c r="H711" i="6"/>
  <c r="I711" i="6"/>
  <c r="J711" i="6"/>
  <c r="K711" i="6"/>
  <c r="G712" i="6"/>
  <c r="G713" i="6"/>
  <c r="K713" i="6" s="1"/>
  <c r="I713" i="6"/>
  <c r="J713" i="6"/>
  <c r="G714" i="6"/>
  <c r="H714" i="6" s="1"/>
  <c r="J714" i="6"/>
  <c r="G715" i="6"/>
  <c r="I715" i="6" s="1"/>
  <c r="H715" i="6"/>
  <c r="G716" i="6"/>
  <c r="H716" i="6"/>
  <c r="I716" i="6"/>
  <c r="J716" i="6"/>
  <c r="K716" i="6"/>
  <c r="G717" i="6"/>
  <c r="I717" i="6" s="1"/>
  <c r="H717" i="6"/>
  <c r="J717" i="6"/>
  <c r="K717" i="6"/>
  <c r="G718" i="6"/>
  <c r="J718" i="6" s="1"/>
  <c r="H718" i="6"/>
  <c r="I718" i="6"/>
  <c r="K718" i="6"/>
  <c r="G719" i="6"/>
  <c r="H719" i="6"/>
  <c r="I719" i="6"/>
  <c r="J719" i="6"/>
  <c r="K719" i="6"/>
  <c r="G720" i="6"/>
  <c r="G721" i="6"/>
  <c r="K721" i="6" s="1"/>
  <c r="I721" i="6"/>
  <c r="J721" i="6"/>
  <c r="G722" i="6"/>
  <c r="H722" i="6" s="1"/>
  <c r="J722" i="6"/>
  <c r="G723" i="6"/>
  <c r="I723" i="6" s="1"/>
  <c r="H723" i="6"/>
  <c r="G724" i="6"/>
  <c r="H724" i="6"/>
  <c r="I724" i="6"/>
  <c r="J724" i="6"/>
  <c r="K724" i="6"/>
  <c r="G725" i="6"/>
  <c r="I725" i="6" s="1"/>
  <c r="H725" i="6"/>
  <c r="J725" i="6"/>
  <c r="K725" i="6"/>
  <c r="G726" i="6"/>
  <c r="J726" i="6" s="1"/>
  <c r="H726" i="6"/>
  <c r="I726" i="6"/>
  <c r="K726" i="6"/>
  <c r="G727" i="6"/>
  <c r="H727" i="6"/>
  <c r="I727" i="6"/>
  <c r="J727" i="6"/>
  <c r="K727" i="6"/>
  <c r="G728" i="6"/>
  <c r="G729" i="6"/>
  <c r="K729" i="6" s="1"/>
  <c r="I729" i="6"/>
  <c r="J729" i="6"/>
  <c r="G730" i="6"/>
  <c r="H730" i="6" s="1"/>
  <c r="J730" i="6"/>
  <c r="G731" i="6"/>
  <c r="I731" i="6" s="1"/>
  <c r="H731" i="6"/>
  <c r="G732" i="6"/>
  <c r="H732" i="6"/>
  <c r="I732" i="6"/>
  <c r="J732" i="6"/>
  <c r="K732" i="6"/>
  <c r="G733" i="6"/>
  <c r="I733" i="6" s="1"/>
  <c r="H733" i="6"/>
  <c r="J733" i="6"/>
  <c r="K733" i="6"/>
  <c r="G734" i="6"/>
  <c r="J734" i="6" s="1"/>
  <c r="H734" i="6"/>
  <c r="I734" i="6"/>
  <c r="K734" i="6"/>
  <c r="G735" i="6"/>
  <c r="H735" i="6"/>
  <c r="I735" i="6"/>
  <c r="J735" i="6"/>
  <c r="K735" i="6"/>
  <c r="G736" i="6"/>
  <c r="G737" i="6"/>
  <c r="K737" i="6" s="1"/>
  <c r="I737" i="6"/>
  <c r="J737" i="6"/>
  <c r="G738" i="6"/>
  <c r="H738" i="6" s="1"/>
  <c r="J738" i="6"/>
  <c r="G739" i="6"/>
  <c r="I739" i="6" s="1"/>
  <c r="H739" i="6"/>
  <c r="G740" i="6"/>
  <c r="H740" i="6"/>
  <c r="I740" i="6"/>
  <c r="J740" i="6"/>
  <c r="K740" i="6"/>
  <c r="G741" i="6"/>
  <c r="I741" i="6" s="1"/>
  <c r="H741" i="6"/>
  <c r="J741" i="6"/>
  <c r="K741" i="6"/>
  <c r="G742" i="6"/>
  <c r="J742" i="6" s="1"/>
  <c r="H742" i="6"/>
  <c r="I742" i="6"/>
  <c r="K742" i="6"/>
  <c r="G743" i="6"/>
  <c r="H743" i="6"/>
  <c r="I743" i="6"/>
  <c r="J743" i="6"/>
  <c r="K743" i="6"/>
  <c r="G744" i="6"/>
  <c r="G745" i="6"/>
  <c r="K745" i="6" s="1"/>
  <c r="I745" i="6"/>
  <c r="J745" i="6"/>
  <c r="G746" i="6"/>
  <c r="H746" i="6" s="1"/>
  <c r="J746" i="6"/>
  <c r="G747" i="6"/>
  <c r="I747" i="6" s="1"/>
  <c r="H747" i="6"/>
  <c r="G748" i="6"/>
  <c r="H748" i="6"/>
  <c r="I748" i="6"/>
  <c r="J748" i="6"/>
  <c r="K748" i="6"/>
  <c r="G749" i="6"/>
  <c r="I749" i="6" s="1"/>
  <c r="H749" i="6"/>
  <c r="J749" i="6"/>
  <c r="K749" i="6"/>
  <c r="G750" i="6"/>
  <c r="J750" i="6" s="1"/>
  <c r="H750" i="6"/>
  <c r="I750" i="6"/>
  <c r="K750" i="6"/>
  <c r="G751" i="6"/>
  <c r="H751" i="6"/>
  <c r="I751" i="6"/>
  <c r="J751" i="6"/>
  <c r="K751" i="6"/>
  <c r="G752" i="6"/>
  <c r="G753" i="6"/>
  <c r="K753" i="6" s="1"/>
  <c r="I753" i="6"/>
  <c r="J753" i="6"/>
  <c r="G754" i="6"/>
  <c r="H754" i="6" s="1"/>
  <c r="J754" i="6"/>
  <c r="G755" i="6"/>
  <c r="I755" i="6" s="1"/>
  <c r="H755" i="6"/>
  <c r="G756" i="6"/>
  <c r="H756" i="6"/>
  <c r="I756" i="6"/>
  <c r="J756" i="6"/>
  <c r="K756" i="6"/>
  <c r="G757" i="6"/>
  <c r="I757" i="6" s="1"/>
  <c r="H757" i="6"/>
  <c r="J757" i="6"/>
  <c r="K757" i="6"/>
  <c r="G758" i="6"/>
  <c r="J758" i="6" s="1"/>
  <c r="H758" i="6"/>
  <c r="I758" i="6"/>
  <c r="K758" i="6"/>
  <c r="G759" i="6"/>
  <c r="H759" i="6"/>
  <c r="I759" i="6"/>
  <c r="J759" i="6"/>
  <c r="K759" i="6"/>
  <c r="G760" i="6"/>
  <c r="G761" i="6"/>
  <c r="K761" i="6" s="1"/>
  <c r="I761" i="6"/>
  <c r="J761" i="6"/>
  <c r="G762" i="6"/>
  <c r="H762" i="6" s="1"/>
  <c r="J762" i="6"/>
  <c r="G763" i="6"/>
  <c r="I763" i="6" s="1"/>
  <c r="H763" i="6"/>
  <c r="G764" i="6"/>
  <c r="H764" i="6"/>
  <c r="I764" i="6"/>
  <c r="J764" i="6"/>
  <c r="K764" i="6"/>
  <c r="G765" i="6"/>
  <c r="I765" i="6" s="1"/>
  <c r="H765" i="6"/>
  <c r="J765" i="6"/>
  <c r="K765" i="6"/>
  <c r="G766" i="6"/>
  <c r="J766" i="6" s="1"/>
  <c r="H766" i="6"/>
  <c r="I766" i="6"/>
  <c r="K766" i="6"/>
  <c r="G767" i="6"/>
  <c r="H767" i="6"/>
  <c r="I767" i="6"/>
  <c r="J767" i="6"/>
  <c r="K767" i="6"/>
  <c r="G768" i="6"/>
  <c r="G769" i="6"/>
  <c r="K769" i="6" s="1"/>
  <c r="I769" i="6"/>
  <c r="J769" i="6"/>
  <c r="G770" i="6"/>
  <c r="H770" i="6" s="1"/>
  <c r="J770" i="6"/>
  <c r="G771" i="6"/>
  <c r="I771" i="6" s="1"/>
  <c r="H771" i="6"/>
  <c r="G772" i="6"/>
  <c r="H772" i="6"/>
  <c r="I772" i="6"/>
  <c r="J772" i="6"/>
  <c r="K772" i="6"/>
  <c r="G773" i="6"/>
  <c r="I773" i="6" s="1"/>
  <c r="H773" i="6"/>
  <c r="J773" i="6"/>
  <c r="K773" i="6"/>
  <c r="G774" i="6"/>
  <c r="J774" i="6" s="1"/>
  <c r="H774" i="6"/>
  <c r="I774" i="6"/>
  <c r="K774" i="6"/>
  <c r="G775" i="6"/>
  <c r="H775" i="6"/>
  <c r="I775" i="6"/>
  <c r="J775" i="6"/>
  <c r="K775" i="6"/>
  <c r="G776" i="6"/>
  <c r="G777" i="6"/>
  <c r="K777" i="6" s="1"/>
  <c r="I777" i="6"/>
  <c r="J777" i="6"/>
  <c r="G778" i="6"/>
  <c r="H778" i="6" s="1"/>
  <c r="J778" i="6"/>
  <c r="G779" i="6"/>
  <c r="I779" i="6" s="1"/>
  <c r="H779" i="6"/>
  <c r="G780" i="6"/>
  <c r="H780" i="6"/>
  <c r="I780" i="6"/>
  <c r="J780" i="6"/>
  <c r="K780" i="6"/>
  <c r="G781" i="6"/>
  <c r="I781" i="6" s="1"/>
  <c r="H781" i="6"/>
  <c r="J781" i="6"/>
  <c r="K781" i="6"/>
  <c r="G782" i="6"/>
  <c r="J782" i="6" s="1"/>
  <c r="H782" i="6"/>
  <c r="I782" i="6"/>
  <c r="K782" i="6"/>
  <c r="G783" i="6"/>
  <c r="H783" i="6"/>
  <c r="I783" i="6"/>
  <c r="J783" i="6"/>
  <c r="K783" i="6"/>
  <c r="G784" i="6"/>
  <c r="G785" i="6"/>
  <c r="K785" i="6" s="1"/>
  <c r="I785" i="6"/>
  <c r="J785" i="6"/>
  <c r="G786" i="6"/>
  <c r="H786" i="6" s="1"/>
  <c r="J786" i="6"/>
  <c r="G787" i="6"/>
  <c r="I787" i="6" s="1"/>
  <c r="H787" i="6"/>
  <c r="G788" i="6"/>
  <c r="H788" i="6"/>
  <c r="I788" i="6"/>
  <c r="J788" i="6"/>
  <c r="K788" i="6"/>
  <c r="G789" i="6"/>
  <c r="I789" i="6" s="1"/>
  <c r="H789" i="6"/>
  <c r="J789" i="6"/>
  <c r="K789" i="6"/>
  <c r="G790" i="6"/>
  <c r="J790" i="6" s="1"/>
  <c r="H790" i="6"/>
  <c r="I790" i="6"/>
  <c r="K790" i="6"/>
  <c r="G791" i="6"/>
  <c r="H791" i="6"/>
  <c r="I791" i="6"/>
  <c r="J791" i="6"/>
  <c r="K791" i="6"/>
  <c r="G792" i="6"/>
  <c r="G793" i="6"/>
  <c r="K793" i="6" s="1"/>
  <c r="I793" i="6"/>
  <c r="J793" i="6"/>
  <c r="G794" i="6"/>
  <c r="H794" i="6" s="1"/>
  <c r="J794" i="6"/>
  <c r="G795" i="6"/>
  <c r="I795" i="6" s="1"/>
  <c r="H795" i="6"/>
  <c r="G796" i="6"/>
  <c r="H796" i="6"/>
  <c r="I796" i="6"/>
  <c r="J796" i="6"/>
  <c r="K796" i="6"/>
  <c r="G797" i="6"/>
  <c r="I797" i="6" s="1"/>
  <c r="H797" i="6"/>
  <c r="J797" i="6"/>
  <c r="K797" i="6"/>
  <c r="G798" i="6"/>
  <c r="J798" i="6" s="1"/>
  <c r="H798" i="6"/>
  <c r="I798" i="6"/>
  <c r="K798" i="6"/>
  <c r="G799" i="6"/>
  <c r="H799" i="6"/>
  <c r="I799" i="6"/>
  <c r="J799" i="6"/>
  <c r="K799" i="6"/>
  <c r="G800" i="6"/>
  <c r="G801" i="6"/>
  <c r="K801" i="6" s="1"/>
  <c r="I801" i="6"/>
  <c r="J801" i="6"/>
  <c r="G802" i="6"/>
  <c r="H802" i="6" s="1"/>
  <c r="J802" i="6"/>
  <c r="G803" i="6"/>
  <c r="I803" i="6" s="1"/>
  <c r="H803" i="6"/>
  <c r="G804" i="6"/>
  <c r="H804" i="6"/>
  <c r="I804" i="6"/>
  <c r="J804" i="6"/>
  <c r="K804" i="6"/>
  <c r="G805" i="6"/>
  <c r="I805" i="6" s="1"/>
  <c r="H805" i="6"/>
  <c r="J805" i="6"/>
  <c r="K805" i="6"/>
  <c r="G806" i="6"/>
  <c r="J806" i="6" s="1"/>
  <c r="H806" i="6"/>
  <c r="I806" i="6"/>
  <c r="K806" i="6"/>
  <c r="G807" i="6"/>
  <c r="H807" i="6"/>
  <c r="I807" i="6"/>
  <c r="J807" i="6"/>
  <c r="K807" i="6"/>
  <c r="G808" i="6"/>
  <c r="G809" i="6"/>
  <c r="K809" i="6" s="1"/>
  <c r="I809" i="6"/>
  <c r="J809" i="6"/>
  <c r="G810" i="6"/>
  <c r="H810" i="6" s="1"/>
  <c r="J810" i="6"/>
  <c r="G811" i="6"/>
  <c r="I811" i="6" s="1"/>
  <c r="H811" i="6"/>
  <c r="G812" i="6"/>
  <c r="H812" i="6"/>
  <c r="I812" i="6"/>
  <c r="J812" i="6"/>
  <c r="K812" i="6"/>
  <c r="G813" i="6"/>
  <c r="I813" i="6" s="1"/>
  <c r="H813" i="6"/>
  <c r="J813" i="6"/>
  <c r="K813" i="6"/>
  <c r="G814" i="6"/>
  <c r="J814" i="6" s="1"/>
  <c r="H814" i="6"/>
  <c r="I814" i="6"/>
  <c r="K814" i="6"/>
  <c r="G815" i="6"/>
  <c r="H815" i="6"/>
  <c r="I815" i="6"/>
  <c r="J815" i="6"/>
  <c r="K815" i="6"/>
  <c r="G816" i="6"/>
  <c r="G817" i="6"/>
  <c r="K817" i="6" s="1"/>
  <c r="I817" i="6"/>
  <c r="J817" i="6"/>
  <c r="G818" i="6"/>
  <c r="H818" i="6" s="1"/>
  <c r="J818" i="6"/>
  <c r="G819" i="6"/>
  <c r="I819" i="6" s="1"/>
  <c r="H819" i="6"/>
  <c r="G820" i="6"/>
  <c r="H820" i="6"/>
  <c r="I820" i="6"/>
  <c r="J820" i="6"/>
  <c r="K820" i="6"/>
  <c r="G821" i="6"/>
  <c r="I821" i="6" s="1"/>
  <c r="H821" i="6"/>
  <c r="J821" i="6"/>
  <c r="K821" i="6"/>
  <c r="G822" i="6"/>
  <c r="J822" i="6" s="1"/>
  <c r="H822" i="6"/>
  <c r="I822" i="6"/>
  <c r="K822" i="6"/>
  <c r="G823" i="6"/>
  <c r="H823" i="6"/>
  <c r="I823" i="6"/>
  <c r="J823" i="6"/>
  <c r="K823" i="6"/>
  <c r="G824" i="6"/>
  <c r="G825" i="6"/>
  <c r="K825" i="6" s="1"/>
  <c r="I825" i="6"/>
  <c r="J825" i="6"/>
  <c r="G826" i="6"/>
  <c r="H826" i="6" s="1"/>
  <c r="J826" i="6"/>
  <c r="G827" i="6"/>
  <c r="H827" i="6"/>
  <c r="G828" i="6"/>
  <c r="H828" i="6"/>
  <c r="I828" i="6"/>
  <c r="J828" i="6"/>
  <c r="K828" i="6"/>
  <c r="G829" i="6"/>
  <c r="I829" i="6" s="1"/>
  <c r="H829" i="6"/>
  <c r="J829" i="6"/>
  <c r="K829" i="6"/>
  <c r="G830" i="6"/>
  <c r="J830" i="6" s="1"/>
  <c r="H830" i="6"/>
  <c r="I830" i="6"/>
  <c r="K830" i="6"/>
  <c r="G831" i="6"/>
  <c r="H831" i="6"/>
  <c r="I831" i="6"/>
  <c r="J831" i="6"/>
  <c r="K831" i="6"/>
  <c r="G832" i="6"/>
  <c r="G833" i="6"/>
  <c r="K833" i="6" s="1"/>
  <c r="I833" i="6"/>
  <c r="J833" i="6"/>
  <c r="G834" i="6"/>
  <c r="H834" i="6" s="1"/>
  <c r="J834" i="6"/>
  <c r="G835" i="6"/>
  <c r="H835" i="6"/>
  <c r="G836" i="6"/>
  <c r="H836" i="6"/>
  <c r="I836" i="6"/>
  <c r="J836" i="6"/>
  <c r="K836" i="6"/>
  <c r="G837" i="6"/>
  <c r="I837" i="6" s="1"/>
  <c r="H837" i="6"/>
  <c r="J837" i="6"/>
  <c r="K837" i="6"/>
  <c r="G838" i="6"/>
  <c r="J838" i="6" s="1"/>
  <c r="H838" i="6"/>
  <c r="I838" i="6"/>
  <c r="K838" i="6"/>
  <c r="G839" i="6"/>
  <c r="H839" i="6"/>
  <c r="I839" i="6"/>
  <c r="J839" i="6"/>
  <c r="K839" i="6"/>
  <c r="G840" i="6"/>
  <c r="G841" i="6"/>
  <c r="K841" i="6" s="1"/>
  <c r="I841" i="6"/>
  <c r="J841" i="6"/>
  <c r="G842" i="6"/>
  <c r="H842" i="6" s="1"/>
  <c r="J842" i="6"/>
  <c r="G843" i="6"/>
  <c r="H843" i="6"/>
  <c r="G844" i="6"/>
  <c r="H844" i="6"/>
  <c r="I844" i="6"/>
  <c r="J844" i="6"/>
  <c r="K844" i="6"/>
  <c r="G845" i="6"/>
  <c r="I845" i="6" s="1"/>
  <c r="H845" i="6"/>
  <c r="J845" i="6"/>
  <c r="K845" i="6"/>
  <c r="G846" i="6"/>
  <c r="J846" i="6" s="1"/>
  <c r="H846" i="6"/>
  <c r="I846" i="6"/>
  <c r="K846" i="6"/>
  <c r="G847" i="6"/>
  <c r="H847" i="6"/>
  <c r="I847" i="6"/>
  <c r="J847" i="6"/>
  <c r="K847" i="6"/>
  <c r="G848" i="6"/>
  <c r="G849" i="6"/>
  <c r="K849" i="6" s="1"/>
  <c r="I849" i="6"/>
  <c r="J849" i="6"/>
  <c r="G850" i="6"/>
  <c r="H850" i="6" s="1"/>
  <c r="J850" i="6"/>
  <c r="G851" i="6"/>
  <c r="H851" i="6"/>
  <c r="G852" i="6"/>
  <c r="H852" i="6"/>
  <c r="I852" i="6"/>
  <c r="J852" i="6"/>
  <c r="K852" i="6"/>
  <c r="G853" i="6"/>
  <c r="I853" i="6" s="1"/>
  <c r="H853" i="6"/>
  <c r="J853" i="6"/>
  <c r="K853" i="6"/>
  <c r="G854" i="6"/>
  <c r="J854" i="6" s="1"/>
  <c r="H854" i="6"/>
  <c r="I854" i="6"/>
  <c r="K854" i="6"/>
  <c r="G855" i="6"/>
  <c r="H855" i="6"/>
  <c r="I855" i="6"/>
  <c r="J855" i="6"/>
  <c r="K855" i="6"/>
  <c r="G856" i="6"/>
  <c r="G857" i="6"/>
  <c r="G858" i="6"/>
  <c r="H858" i="6" s="1"/>
  <c r="J858" i="6"/>
  <c r="G859" i="6"/>
  <c r="H859" i="6"/>
  <c r="G860" i="6"/>
  <c r="H860" i="6"/>
  <c r="I860" i="6"/>
  <c r="J860" i="6"/>
  <c r="K860" i="6"/>
  <c r="G861" i="6"/>
  <c r="I861" i="6" s="1"/>
  <c r="H861" i="6"/>
  <c r="J861" i="6"/>
  <c r="K861" i="6"/>
  <c r="G862" i="6"/>
  <c r="J862" i="6" s="1"/>
  <c r="H862" i="6"/>
  <c r="I862" i="6"/>
  <c r="K862" i="6"/>
  <c r="G863" i="6"/>
  <c r="H863" i="6"/>
  <c r="I863" i="6"/>
  <c r="J863" i="6"/>
  <c r="K863" i="6"/>
  <c r="G864" i="6"/>
  <c r="G865" i="6"/>
  <c r="I865" i="6" s="1"/>
  <c r="G866" i="6"/>
  <c r="H866" i="6" s="1"/>
  <c r="J866" i="6"/>
  <c r="G867" i="6"/>
  <c r="H867" i="6"/>
  <c r="G868" i="6"/>
  <c r="H868" i="6"/>
  <c r="I868" i="6"/>
  <c r="J868" i="6"/>
  <c r="K868" i="6"/>
  <c r="G869" i="6"/>
  <c r="I869" i="6" s="1"/>
  <c r="H869" i="6"/>
  <c r="J869" i="6"/>
  <c r="K869" i="6"/>
  <c r="G870" i="6"/>
  <c r="J870" i="6" s="1"/>
  <c r="H870" i="6"/>
  <c r="I870" i="6"/>
  <c r="K870" i="6"/>
  <c r="G871" i="6"/>
  <c r="H871" i="6"/>
  <c r="I871" i="6"/>
  <c r="J871" i="6"/>
  <c r="K871" i="6"/>
  <c r="G872" i="6"/>
  <c r="G873" i="6"/>
  <c r="I873" i="6" s="1"/>
  <c r="J873" i="6"/>
  <c r="G874" i="6"/>
  <c r="H874" i="6" s="1"/>
  <c r="J874" i="6"/>
  <c r="G875" i="6"/>
  <c r="H875" i="6"/>
  <c r="G876" i="6"/>
  <c r="H876" i="6"/>
  <c r="I876" i="6"/>
  <c r="J876" i="6"/>
  <c r="K876" i="6"/>
  <c r="G877" i="6"/>
  <c r="I877" i="6" s="1"/>
  <c r="H877" i="6"/>
  <c r="J877" i="6"/>
  <c r="K877" i="6"/>
  <c r="G878" i="6"/>
  <c r="J878" i="6" s="1"/>
  <c r="H878" i="6"/>
  <c r="I878" i="6"/>
  <c r="K878" i="6"/>
  <c r="G879" i="6"/>
  <c r="H879" i="6"/>
  <c r="I879" i="6"/>
  <c r="J879" i="6"/>
  <c r="K879" i="6"/>
  <c r="G880" i="6"/>
  <c r="G881" i="6"/>
  <c r="I881" i="6" s="1"/>
  <c r="J881" i="6"/>
  <c r="G882" i="6"/>
  <c r="H882" i="6" s="1"/>
  <c r="J882" i="6"/>
  <c r="G883" i="6"/>
  <c r="H883" i="6"/>
  <c r="G884" i="6"/>
  <c r="H884" i="6"/>
  <c r="I884" i="6"/>
  <c r="J884" i="6"/>
  <c r="K884" i="6"/>
  <c r="G885" i="6"/>
  <c r="I885" i="6" s="1"/>
  <c r="H885" i="6"/>
  <c r="J885" i="6"/>
  <c r="K885" i="6"/>
  <c r="G886" i="6"/>
  <c r="J886" i="6" s="1"/>
  <c r="H886" i="6"/>
  <c r="I886" i="6"/>
  <c r="K886" i="6"/>
  <c r="G887" i="6"/>
  <c r="H887" i="6"/>
  <c r="I887" i="6"/>
  <c r="J887" i="6"/>
  <c r="K887" i="6"/>
  <c r="G888" i="6"/>
  <c r="G889" i="6"/>
  <c r="J889" i="6" s="1"/>
  <c r="G890" i="6"/>
  <c r="H890" i="6" s="1"/>
  <c r="J890" i="6"/>
  <c r="G891" i="6"/>
  <c r="H891" i="6"/>
  <c r="G892" i="6"/>
  <c r="H892" i="6"/>
  <c r="I892" i="6"/>
  <c r="J892" i="6"/>
  <c r="K892" i="6"/>
  <c r="G893" i="6"/>
  <c r="I893" i="6" s="1"/>
  <c r="H893" i="6"/>
  <c r="J893" i="6"/>
  <c r="K893" i="6"/>
  <c r="G894" i="6"/>
  <c r="J894" i="6" s="1"/>
  <c r="H894" i="6"/>
  <c r="I894" i="6"/>
  <c r="K894" i="6"/>
  <c r="G895" i="6"/>
  <c r="H895" i="6"/>
  <c r="I895" i="6"/>
  <c r="J895" i="6"/>
  <c r="K895" i="6"/>
  <c r="G896" i="6"/>
  <c r="I896" i="6"/>
  <c r="G897" i="6"/>
  <c r="I897" i="6"/>
  <c r="J897" i="6"/>
  <c r="G898" i="6"/>
  <c r="J898" i="6" s="1"/>
  <c r="G899" i="6"/>
  <c r="G900" i="6"/>
  <c r="H900" i="6"/>
  <c r="I900" i="6"/>
  <c r="J900" i="6"/>
  <c r="K900" i="6"/>
  <c r="G901" i="6"/>
  <c r="I901" i="6" s="1"/>
  <c r="H901" i="6"/>
  <c r="J901" i="6"/>
  <c r="K901" i="6"/>
  <c r="G902" i="6"/>
  <c r="J902" i="6" s="1"/>
  <c r="I902" i="6"/>
  <c r="G903" i="6"/>
  <c r="H903" i="6"/>
  <c r="I903" i="6"/>
  <c r="J903" i="6"/>
  <c r="K903" i="6"/>
  <c r="G904" i="6"/>
  <c r="I904" i="6"/>
  <c r="G905" i="6"/>
  <c r="K905" i="6" s="1"/>
  <c r="H905" i="6"/>
  <c r="J905" i="6"/>
  <c r="G906" i="6"/>
  <c r="J906" i="6"/>
  <c r="K906" i="6"/>
  <c r="G907" i="6"/>
  <c r="H907" i="6" s="1"/>
  <c r="J907" i="6"/>
  <c r="G908" i="6"/>
  <c r="H908" i="6"/>
  <c r="I908" i="6"/>
  <c r="J908" i="6"/>
  <c r="K908" i="6"/>
  <c r="G909" i="6"/>
  <c r="I909" i="6" s="1"/>
  <c r="H909" i="6"/>
  <c r="J909" i="6"/>
  <c r="K909" i="6"/>
  <c r="G910" i="6"/>
  <c r="J910" i="6" s="1"/>
  <c r="G911" i="6"/>
  <c r="H911" i="6"/>
  <c r="I911" i="6"/>
  <c r="J911" i="6"/>
  <c r="K911" i="6"/>
  <c r="G912" i="6"/>
  <c r="I912" i="6"/>
  <c r="G913" i="6"/>
  <c r="K913" i="6" s="1"/>
  <c r="H913" i="6"/>
  <c r="I913" i="6"/>
  <c r="J913" i="6"/>
  <c r="G914" i="6"/>
  <c r="J914" i="6"/>
  <c r="K914" i="6"/>
  <c r="G915" i="6"/>
  <c r="H915" i="6" s="1"/>
  <c r="J915" i="6"/>
  <c r="G916" i="6"/>
  <c r="H916" i="6"/>
  <c r="I916" i="6"/>
  <c r="J916" i="6"/>
  <c r="K916" i="6"/>
  <c r="G917" i="6"/>
  <c r="I917" i="6" s="1"/>
  <c r="H917" i="6"/>
  <c r="J917" i="6"/>
  <c r="K917" i="6"/>
  <c r="G918" i="6"/>
  <c r="J918" i="6" s="1"/>
  <c r="G919" i="6"/>
  <c r="H919" i="6"/>
  <c r="I919" i="6"/>
  <c r="J919" i="6"/>
  <c r="K919" i="6"/>
  <c r="G920" i="6"/>
  <c r="I920" i="6"/>
  <c r="G921" i="6"/>
  <c r="K921" i="6" s="1"/>
  <c r="H921" i="6"/>
  <c r="I921" i="6"/>
  <c r="J921" i="6"/>
  <c r="G922" i="6"/>
  <c r="J922" i="6"/>
  <c r="G923" i="6"/>
  <c r="H923" i="6" s="1"/>
  <c r="G924" i="6"/>
  <c r="H924" i="6"/>
  <c r="I924" i="6"/>
  <c r="J924" i="6"/>
  <c r="K924" i="6"/>
  <c r="G925" i="6"/>
  <c r="I925" i="6" s="1"/>
  <c r="H925" i="6"/>
  <c r="J925" i="6"/>
  <c r="K925" i="6"/>
  <c r="G926" i="6"/>
  <c r="J926" i="6" s="1"/>
  <c r="I926" i="6"/>
  <c r="G927" i="6"/>
  <c r="H927" i="6"/>
  <c r="I927" i="6"/>
  <c r="J927" i="6"/>
  <c r="K927" i="6"/>
  <c r="G928" i="6"/>
  <c r="I928" i="6"/>
  <c r="G929" i="6"/>
  <c r="K929" i="6" s="1"/>
  <c r="H929" i="6"/>
  <c r="I929" i="6"/>
  <c r="J929" i="6"/>
  <c r="G930" i="6"/>
  <c r="J930" i="6"/>
  <c r="K930" i="6"/>
  <c r="G931" i="6"/>
  <c r="G932" i="6"/>
  <c r="H932" i="6"/>
  <c r="I932" i="6"/>
  <c r="J932" i="6"/>
  <c r="K932" i="6"/>
  <c r="G933" i="6"/>
  <c r="I933" i="6" s="1"/>
  <c r="H933" i="6"/>
  <c r="J933" i="6"/>
  <c r="K933" i="6"/>
  <c r="G934" i="6"/>
  <c r="J934" i="6" s="1"/>
  <c r="I934" i="6"/>
  <c r="K934" i="6"/>
  <c r="G935" i="6"/>
  <c r="H935" i="6"/>
  <c r="I935" i="6"/>
  <c r="J935" i="6"/>
  <c r="K935" i="6"/>
  <c r="G936" i="6"/>
  <c r="I936" i="6"/>
  <c r="G937" i="6"/>
  <c r="K937" i="6" s="1"/>
  <c r="H937" i="6"/>
  <c r="J937" i="6"/>
  <c r="G938" i="6"/>
  <c r="J938" i="6"/>
  <c r="K938" i="6"/>
  <c r="G939" i="6"/>
  <c r="H939" i="6" s="1"/>
  <c r="J939" i="6"/>
  <c r="G940" i="6"/>
  <c r="H940" i="6"/>
  <c r="I940" i="6"/>
  <c r="J940" i="6"/>
  <c r="K940" i="6"/>
  <c r="G941" i="6"/>
  <c r="I941" i="6" s="1"/>
  <c r="H941" i="6"/>
  <c r="J941" i="6"/>
  <c r="K941" i="6"/>
  <c r="G942" i="6"/>
  <c r="J942" i="6" s="1"/>
  <c r="G943" i="6"/>
  <c r="H943" i="6"/>
  <c r="I943" i="6"/>
  <c r="J943" i="6"/>
  <c r="K943" i="6"/>
  <c r="G944" i="6"/>
  <c r="I944" i="6"/>
  <c r="K944" i="6"/>
  <c r="G945" i="6"/>
  <c r="K945" i="6" s="1"/>
  <c r="I945" i="6"/>
  <c r="G946" i="6"/>
  <c r="H946" i="6" s="1"/>
  <c r="G947" i="6"/>
  <c r="H947" i="6" s="1"/>
  <c r="J947" i="6"/>
  <c r="G948" i="6"/>
  <c r="H948" i="6"/>
  <c r="I948" i="6"/>
  <c r="J948" i="6"/>
  <c r="K948" i="6"/>
  <c r="G949" i="6"/>
  <c r="I949" i="6" s="1"/>
  <c r="H949" i="6"/>
  <c r="J949" i="6"/>
  <c r="K949" i="6"/>
  <c r="G950" i="6"/>
  <c r="J950" i="6" s="1"/>
  <c r="G951" i="6"/>
  <c r="H951" i="6"/>
  <c r="I951" i="6"/>
  <c r="J951" i="6"/>
  <c r="K951" i="6"/>
  <c r="G952" i="6"/>
  <c r="I952" i="6"/>
  <c r="K952" i="6"/>
  <c r="G953" i="6"/>
  <c r="K953" i="6" s="1"/>
  <c r="I953" i="6"/>
  <c r="G954" i="6"/>
  <c r="H954" i="6" s="1"/>
  <c r="G955" i="6"/>
  <c r="H955" i="6" s="1"/>
  <c r="J955" i="6"/>
  <c r="G956" i="6"/>
  <c r="H956" i="6"/>
  <c r="I956" i="6"/>
  <c r="J956" i="6"/>
  <c r="K956" i="6"/>
  <c r="G957" i="6"/>
  <c r="I957" i="6" s="1"/>
  <c r="H957" i="6"/>
  <c r="J957" i="6"/>
  <c r="K957" i="6"/>
  <c r="G958" i="6"/>
  <c r="J958" i="6" s="1"/>
  <c r="G959" i="6"/>
  <c r="H959" i="6"/>
  <c r="I959" i="6"/>
  <c r="J959" i="6"/>
  <c r="K959" i="6"/>
  <c r="G960" i="6"/>
  <c r="I960" i="6"/>
  <c r="K960" i="6"/>
  <c r="G961" i="6"/>
  <c r="K961" i="6" s="1"/>
  <c r="I961" i="6"/>
  <c r="G962" i="6"/>
  <c r="H962" i="6" s="1"/>
  <c r="G963" i="6"/>
  <c r="H963" i="6" s="1"/>
  <c r="J963" i="6"/>
  <c r="G964" i="6"/>
  <c r="H964" i="6"/>
  <c r="I964" i="6"/>
  <c r="J964" i="6"/>
  <c r="K964" i="6"/>
  <c r="G965" i="6"/>
  <c r="I965" i="6" s="1"/>
  <c r="H965" i="6"/>
  <c r="J965" i="6"/>
  <c r="K965" i="6"/>
  <c r="G966" i="6"/>
  <c r="J966" i="6" s="1"/>
  <c r="G967" i="6"/>
  <c r="H967" i="6"/>
  <c r="I967" i="6"/>
  <c r="J967" i="6"/>
  <c r="K967" i="6"/>
  <c r="G968" i="6"/>
  <c r="I968" i="6"/>
  <c r="K968" i="6"/>
  <c r="G969" i="6"/>
  <c r="K969" i="6" s="1"/>
  <c r="I969" i="6"/>
  <c r="G970" i="6"/>
  <c r="H970" i="6" s="1"/>
  <c r="G971" i="6"/>
  <c r="H971" i="6" s="1"/>
  <c r="J971" i="6"/>
  <c r="G972" i="6"/>
  <c r="H972" i="6"/>
  <c r="I972" i="6"/>
  <c r="J972" i="6"/>
  <c r="K972" i="6"/>
  <c r="G973" i="6"/>
  <c r="I973" i="6" s="1"/>
  <c r="H973" i="6"/>
  <c r="J973" i="6"/>
  <c r="K973" i="6"/>
  <c r="G974" i="6"/>
  <c r="J974" i="6" s="1"/>
  <c r="G975" i="6"/>
  <c r="H975" i="6"/>
  <c r="I975" i="6"/>
  <c r="J975" i="6"/>
  <c r="K975" i="6"/>
  <c r="G976" i="6"/>
  <c r="I976" i="6"/>
  <c r="K976" i="6"/>
  <c r="G977" i="6"/>
  <c r="K977" i="6" s="1"/>
  <c r="I977" i="6"/>
  <c r="G978" i="6"/>
  <c r="H978" i="6" s="1"/>
  <c r="G979" i="6"/>
  <c r="H979" i="6" s="1"/>
  <c r="J979" i="6"/>
  <c r="G980" i="6"/>
  <c r="H980" i="6"/>
  <c r="I980" i="6"/>
  <c r="J980" i="6"/>
  <c r="K980" i="6"/>
  <c r="G981" i="6"/>
  <c r="I981" i="6" s="1"/>
  <c r="H981" i="6"/>
  <c r="J981" i="6"/>
  <c r="K981" i="6"/>
  <c r="G982" i="6"/>
  <c r="J982" i="6" s="1"/>
  <c r="G983" i="6"/>
  <c r="H983" i="6"/>
  <c r="I983" i="6"/>
  <c r="J983" i="6"/>
  <c r="K983" i="6"/>
  <c r="G984" i="6"/>
  <c r="I984" i="6"/>
  <c r="K984" i="6"/>
  <c r="G985" i="6"/>
  <c r="K985" i="6" s="1"/>
  <c r="I985" i="6"/>
  <c r="G986" i="6"/>
  <c r="H986" i="6" s="1"/>
  <c r="G987" i="6"/>
  <c r="I987" i="6" s="1"/>
  <c r="H987" i="6"/>
  <c r="J987" i="6"/>
  <c r="G988" i="6"/>
  <c r="H988" i="6" s="1"/>
  <c r="I988" i="6"/>
  <c r="J988" i="6"/>
  <c r="K988" i="6"/>
  <c r="G989" i="6"/>
  <c r="H989" i="6"/>
  <c r="I989" i="6"/>
  <c r="J989" i="6"/>
  <c r="K989" i="6"/>
  <c r="G990" i="6"/>
  <c r="J990" i="6" s="1"/>
  <c r="I990" i="6"/>
  <c r="K990" i="6"/>
  <c r="G991" i="6"/>
  <c r="H991" i="6"/>
  <c r="I991" i="6"/>
  <c r="J991" i="6"/>
  <c r="K991" i="6"/>
  <c r="G992" i="6"/>
  <c r="H992" i="6" s="1"/>
  <c r="G993" i="6"/>
  <c r="K993" i="6" s="1"/>
  <c r="H993" i="6"/>
  <c r="I993" i="6"/>
  <c r="J993" i="6"/>
  <c r="G994" i="6"/>
  <c r="H994" i="6" s="1"/>
  <c r="G995" i="6"/>
  <c r="I995" i="6" s="1"/>
  <c r="H995" i="6"/>
  <c r="J995" i="6"/>
  <c r="G996" i="6"/>
  <c r="H996" i="6" s="1"/>
  <c r="I996" i="6"/>
  <c r="J996" i="6"/>
  <c r="K996" i="6"/>
  <c r="G997" i="6"/>
  <c r="H997" i="6"/>
  <c r="I997" i="6"/>
  <c r="J997" i="6"/>
  <c r="K997" i="6"/>
  <c r="G998" i="6"/>
  <c r="J998" i="6" s="1"/>
  <c r="I998" i="6"/>
  <c r="K998" i="6"/>
  <c r="G999" i="6"/>
  <c r="H999" i="6"/>
  <c r="I999" i="6"/>
  <c r="J999" i="6"/>
  <c r="K999" i="6"/>
  <c r="G1000" i="6"/>
  <c r="H1000" i="6" s="1"/>
  <c r="G1001" i="6"/>
  <c r="K1001" i="6" s="1"/>
  <c r="H1001" i="6"/>
  <c r="I1001" i="6"/>
  <c r="J1001" i="6"/>
  <c r="G1002" i="6"/>
  <c r="H1002" i="6" s="1"/>
  <c r="G1003" i="6"/>
  <c r="I1003" i="6" s="1"/>
  <c r="H1003" i="6"/>
  <c r="J1003" i="6"/>
  <c r="G1004" i="6"/>
  <c r="H1004" i="6" s="1"/>
  <c r="I1004" i="6"/>
  <c r="J1004" i="6"/>
  <c r="K1004" i="6"/>
  <c r="G1005" i="6"/>
  <c r="H1005" i="6"/>
  <c r="I1005" i="6"/>
  <c r="J1005" i="6"/>
  <c r="K1005" i="6"/>
  <c r="G1006" i="6"/>
  <c r="J1006" i="6" s="1"/>
  <c r="I1006" i="6"/>
  <c r="K1006" i="6"/>
  <c r="G1007" i="6"/>
  <c r="H1007" i="6"/>
  <c r="I1007" i="6"/>
  <c r="J1007" i="6"/>
  <c r="K1007" i="6"/>
  <c r="G1008" i="6"/>
  <c r="H1008" i="6" s="1"/>
  <c r="G1009" i="6"/>
  <c r="K1009" i="6" s="1"/>
  <c r="H1009" i="6"/>
  <c r="I1009" i="6"/>
  <c r="J1009" i="6"/>
  <c r="G1010" i="6"/>
  <c r="H1010" i="6" s="1"/>
  <c r="G1011" i="6"/>
  <c r="I1011" i="6" s="1"/>
  <c r="H1011" i="6"/>
  <c r="J1011" i="6"/>
  <c r="G1012" i="6"/>
  <c r="H1012" i="6" s="1"/>
  <c r="I1012" i="6"/>
  <c r="J1012" i="6"/>
  <c r="K1012" i="6"/>
  <c r="G1013" i="6"/>
  <c r="H1013" i="6"/>
  <c r="I1013" i="6"/>
  <c r="J1013" i="6"/>
  <c r="K1013" i="6"/>
  <c r="G1014" i="6"/>
  <c r="J1014" i="6" s="1"/>
  <c r="I1014" i="6"/>
  <c r="K1014" i="6"/>
  <c r="G1015" i="6"/>
  <c r="H1015" i="6"/>
  <c r="I1015" i="6"/>
  <c r="J1015" i="6"/>
  <c r="K1015" i="6"/>
  <c r="G1016" i="6"/>
  <c r="H1016" i="6" s="1"/>
  <c r="G1017" i="6"/>
  <c r="K1017" i="6" s="1"/>
  <c r="H1017" i="6"/>
  <c r="I1017" i="6"/>
  <c r="J1017" i="6"/>
  <c r="G1018" i="6"/>
  <c r="H1018" i="6" s="1"/>
  <c r="G1019" i="6"/>
  <c r="I1019" i="6" s="1"/>
  <c r="H1019" i="6"/>
  <c r="J1019" i="6"/>
  <c r="G1020" i="6"/>
  <c r="H1020" i="6" s="1"/>
  <c r="I1020" i="6"/>
  <c r="J1020" i="6"/>
  <c r="K1020" i="6"/>
  <c r="G1021" i="6"/>
  <c r="H1021" i="6"/>
  <c r="I1021" i="6"/>
  <c r="J1021" i="6"/>
  <c r="K1021" i="6"/>
  <c r="G1022" i="6"/>
  <c r="J1022" i="6" s="1"/>
  <c r="I1022" i="6"/>
  <c r="K1022" i="6"/>
  <c r="G1023" i="6"/>
  <c r="H1023" i="6"/>
  <c r="I1023" i="6"/>
  <c r="J1023" i="6"/>
  <c r="K1023" i="6"/>
  <c r="G1024" i="6"/>
  <c r="H1024" i="6" s="1"/>
  <c r="G1025" i="6"/>
  <c r="K1025" i="6" s="1"/>
  <c r="H1025" i="6"/>
  <c r="I1025" i="6"/>
  <c r="J1025" i="6"/>
  <c r="G1026" i="6"/>
  <c r="H1026" i="6" s="1"/>
  <c r="G1027" i="6"/>
  <c r="I1027" i="6" s="1"/>
  <c r="H1027" i="6"/>
  <c r="J1027" i="6"/>
  <c r="G1028" i="6"/>
  <c r="H1028" i="6" s="1"/>
  <c r="I1028" i="6"/>
  <c r="J1028" i="6"/>
  <c r="K1028" i="6"/>
  <c r="G1029" i="6"/>
  <c r="H1029" i="6"/>
  <c r="I1029" i="6"/>
  <c r="J1029" i="6"/>
  <c r="K1029" i="6"/>
  <c r="G1030" i="6"/>
  <c r="J1030" i="6" s="1"/>
  <c r="I1030" i="6"/>
  <c r="K1030" i="6"/>
  <c r="G1031" i="6"/>
  <c r="H1031" i="6"/>
  <c r="I1031" i="6"/>
  <c r="J1031" i="6"/>
  <c r="K1031" i="6"/>
  <c r="G1032" i="6"/>
  <c r="H1032" i="6" s="1"/>
  <c r="G1033" i="6"/>
  <c r="K1033" i="6" s="1"/>
  <c r="H1033" i="6"/>
  <c r="I1033" i="6"/>
  <c r="J1033" i="6"/>
  <c r="G1034" i="6"/>
  <c r="H1034" i="6" s="1"/>
  <c r="G1035" i="6"/>
  <c r="I1035" i="6" s="1"/>
  <c r="H1035" i="6"/>
  <c r="J1035" i="6"/>
  <c r="G1036" i="6"/>
  <c r="H1036" i="6" s="1"/>
  <c r="I1036" i="6"/>
  <c r="J1036" i="6"/>
  <c r="K1036" i="6"/>
  <c r="G1037" i="6"/>
  <c r="I1037" i="6" s="1"/>
  <c r="H1037" i="6"/>
  <c r="J1037" i="6"/>
  <c r="K1037" i="6"/>
  <c r="G1038" i="6"/>
  <c r="J1038" i="6" s="1"/>
  <c r="I1038" i="6"/>
  <c r="K1038" i="6"/>
  <c r="G1039" i="6"/>
  <c r="H1039" i="6"/>
  <c r="I1039" i="6"/>
  <c r="J1039" i="6"/>
  <c r="K1039" i="6"/>
  <c r="G1040" i="6"/>
  <c r="H1040" i="6" s="1"/>
  <c r="G1041" i="6"/>
  <c r="K1041" i="6" s="1"/>
  <c r="H1041" i="6"/>
  <c r="I1041" i="6"/>
  <c r="J1041" i="6"/>
  <c r="G1042" i="6"/>
  <c r="H1042" i="6" s="1"/>
  <c r="G1043" i="6"/>
  <c r="I1043" i="6" s="1"/>
  <c r="H1043" i="6"/>
  <c r="J1043" i="6"/>
  <c r="G1044" i="6"/>
  <c r="H1044" i="6" s="1"/>
  <c r="I1044" i="6"/>
  <c r="J1044" i="6"/>
  <c r="K1044" i="6"/>
  <c r="G1045" i="6"/>
  <c r="I1045" i="6" s="1"/>
  <c r="H1045" i="6"/>
  <c r="J1045" i="6"/>
  <c r="K1045" i="6"/>
  <c r="G1046" i="6"/>
  <c r="J1046" i="6" s="1"/>
  <c r="I1046" i="6"/>
  <c r="K1046" i="6"/>
  <c r="G1047" i="6"/>
  <c r="H1047" i="6"/>
  <c r="I1047" i="6"/>
  <c r="J1047" i="6"/>
  <c r="K1047" i="6"/>
  <c r="G1048" i="6"/>
  <c r="H1048" i="6" s="1"/>
  <c r="G1049" i="6"/>
  <c r="K1049" i="6" s="1"/>
  <c r="H1049" i="6"/>
  <c r="I1049" i="6"/>
  <c r="J1049" i="6"/>
  <c r="G1050" i="6"/>
  <c r="H1050" i="6" s="1"/>
  <c r="G1051" i="6"/>
  <c r="I1051" i="6" s="1"/>
  <c r="H1051" i="6"/>
  <c r="J1051" i="6"/>
  <c r="G1052" i="6"/>
  <c r="H1052" i="6" s="1"/>
  <c r="I1052" i="6"/>
  <c r="J1052" i="6"/>
  <c r="K1052" i="6"/>
  <c r="G1053" i="6"/>
  <c r="I1053" i="6" s="1"/>
  <c r="H1053" i="6"/>
  <c r="J1053" i="6"/>
  <c r="K1053" i="6"/>
  <c r="G1054" i="6"/>
  <c r="J1054" i="6" s="1"/>
  <c r="I1054" i="6"/>
  <c r="K1054" i="6"/>
  <c r="G1055" i="6"/>
  <c r="H1055" i="6"/>
  <c r="I1055" i="6"/>
  <c r="J1055" i="6"/>
  <c r="K1055" i="6"/>
  <c r="G1056" i="6"/>
  <c r="H1056" i="6" s="1"/>
  <c r="G1057" i="6"/>
  <c r="K1057" i="6" s="1"/>
  <c r="H1057" i="6"/>
  <c r="I1057" i="6"/>
  <c r="J1057" i="6"/>
  <c r="G1058" i="6"/>
  <c r="H1058" i="6" s="1"/>
  <c r="G1059" i="6"/>
  <c r="I1059" i="6" s="1"/>
  <c r="H1059" i="6"/>
  <c r="J1059" i="6"/>
  <c r="G1060" i="6"/>
  <c r="H1060" i="6" s="1"/>
  <c r="I1060" i="6"/>
  <c r="J1060" i="6"/>
  <c r="K1060" i="6"/>
  <c r="G1061" i="6"/>
  <c r="I1061" i="6" s="1"/>
  <c r="H1061" i="6"/>
  <c r="J1061" i="6"/>
  <c r="K1061" i="6"/>
  <c r="G1062" i="6"/>
  <c r="J1062" i="6" s="1"/>
  <c r="I1062" i="6"/>
  <c r="K1062" i="6"/>
  <c r="G1063" i="6"/>
  <c r="H1063" i="6"/>
  <c r="I1063" i="6"/>
  <c r="J1063" i="6"/>
  <c r="K1063" i="6"/>
  <c r="G1064" i="6"/>
  <c r="H1064" i="6" s="1"/>
  <c r="G1065" i="6"/>
  <c r="K1065" i="6" s="1"/>
  <c r="H1065" i="6"/>
  <c r="I1065" i="6"/>
  <c r="J1065" i="6"/>
  <c r="G1066" i="6"/>
  <c r="H1066" i="6" s="1"/>
  <c r="G1067" i="6"/>
  <c r="I1067" i="6" s="1"/>
  <c r="H1067" i="6"/>
  <c r="J1067" i="6"/>
  <c r="G1068" i="6"/>
  <c r="H1068" i="6" s="1"/>
  <c r="I1068" i="6"/>
  <c r="J1068" i="6"/>
  <c r="K1068" i="6"/>
  <c r="G1069" i="6"/>
  <c r="I1069" i="6" s="1"/>
  <c r="H1069" i="6"/>
  <c r="J1069" i="6"/>
  <c r="K1069" i="6"/>
  <c r="G1070" i="6"/>
  <c r="J1070" i="6" s="1"/>
  <c r="I1070" i="6"/>
  <c r="K1070" i="6"/>
  <c r="G1071" i="6"/>
  <c r="H1071" i="6"/>
  <c r="I1071" i="6"/>
  <c r="J1071" i="6"/>
  <c r="K1071" i="6"/>
  <c r="G1072" i="6"/>
  <c r="H1072" i="6" s="1"/>
  <c r="G1073" i="6"/>
  <c r="K1073" i="6" s="1"/>
  <c r="H1073" i="6"/>
  <c r="I1073" i="6"/>
  <c r="J1073" i="6"/>
  <c r="G1074" i="6"/>
  <c r="H1074" i="6" s="1"/>
  <c r="G1075" i="6"/>
  <c r="I1075" i="6" s="1"/>
  <c r="H1075" i="6"/>
  <c r="J1075" i="6"/>
  <c r="G1076" i="6"/>
  <c r="H1076" i="6" s="1"/>
  <c r="I1076" i="6"/>
  <c r="J1076" i="6"/>
  <c r="K1076" i="6"/>
  <c r="G1077" i="6"/>
  <c r="I1077" i="6" s="1"/>
  <c r="H1077" i="6"/>
  <c r="J1077" i="6"/>
  <c r="K1077" i="6"/>
  <c r="G1078" i="6"/>
  <c r="J1078" i="6" s="1"/>
  <c r="I1078" i="6"/>
  <c r="K1078" i="6"/>
  <c r="G1079" i="6"/>
  <c r="H1079" i="6"/>
  <c r="I1079" i="6"/>
  <c r="J1079" i="6"/>
  <c r="K1079" i="6"/>
  <c r="G1080" i="6"/>
  <c r="H1080" i="6" s="1"/>
  <c r="G1081" i="6"/>
  <c r="K1081" i="6" s="1"/>
  <c r="H1081" i="6"/>
  <c r="I1081" i="6"/>
  <c r="J1081" i="6"/>
  <c r="G1082" i="6"/>
  <c r="H1082" i="6" s="1"/>
  <c r="G1083" i="6"/>
  <c r="I1083" i="6" s="1"/>
  <c r="H1083" i="6"/>
  <c r="J1083" i="6"/>
  <c r="G1084" i="6"/>
  <c r="H1084" i="6" s="1"/>
  <c r="I1084" i="6"/>
  <c r="J1084" i="6"/>
  <c r="K1084" i="6"/>
  <c r="G1085" i="6"/>
  <c r="I1085" i="6" s="1"/>
  <c r="H1085" i="6"/>
  <c r="J1085" i="6"/>
  <c r="K1085" i="6"/>
  <c r="G1086" i="6"/>
  <c r="J1086" i="6" s="1"/>
  <c r="I1086" i="6"/>
  <c r="K1086" i="6"/>
  <c r="G1087" i="6"/>
  <c r="H1087" i="6"/>
  <c r="I1087" i="6"/>
  <c r="J1087" i="6"/>
  <c r="K1087" i="6"/>
  <c r="G1088" i="6"/>
  <c r="H1088" i="6" s="1"/>
  <c r="G1089" i="6"/>
  <c r="K1089" i="6" s="1"/>
  <c r="H1089" i="6"/>
  <c r="I1089" i="6"/>
  <c r="J1089" i="6"/>
  <c r="G1090" i="6"/>
  <c r="H1090" i="6" s="1"/>
  <c r="G1091" i="6"/>
  <c r="I1091" i="6" s="1"/>
  <c r="H1091" i="6"/>
  <c r="J1091" i="6"/>
  <c r="G1092" i="6"/>
  <c r="H1092" i="6" s="1"/>
  <c r="I1092" i="6"/>
  <c r="J1092" i="6"/>
  <c r="K1092" i="6"/>
  <c r="G1093" i="6"/>
  <c r="I1093" i="6" s="1"/>
  <c r="H1093" i="6"/>
  <c r="J1093" i="6"/>
  <c r="K1093" i="6"/>
  <c r="G1094" i="6"/>
  <c r="J1094" i="6" s="1"/>
  <c r="I1094" i="6"/>
  <c r="K1094" i="6"/>
  <c r="G1095" i="6"/>
  <c r="H1095" i="6"/>
  <c r="I1095" i="6"/>
  <c r="J1095" i="6"/>
  <c r="K1095" i="6"/>
  <c r="G1096" i="6"/>
  <c r="H1096" i="6" s="1"/>
  <c r="G1097" i="6"/>
  <c r="K1097" i="6" s="1"/>
  <c r="H1097" i="6"/>
  <c r="I1097" i="6"/>
  <c r="J1097" i="6"/>
  <c r="G1098" i="6"/>
  <c r="H1098" i="6" s="1"/>
  <c r="G1099" i="6"/>
  <c r="I1099" i="6" s="1"/>
  <c r="H1099" i="6"/>
  <c r="J1099" i="6"/>
  <c r="G1100" i="6"/>
  <c r="H1100" i="6" s="1"/>
  <c r="I1100" i="6"/>
  <c r="J1100" i="6"/>
  <c r="K1100" i="6"/>
  <c r="G1101" i="6"/>
  <c r="I1101" i="6" s="1"/>
  <c r="H1101" i="6"/>
  <c r="J1101" i="6"/>
  <c r="K1101" i="6"/>
  <c r="G1102" i="6"/>
  <c r="J1102" i="6" s="1"/>
  <c r="I1102" i="6"/>
  <c r="K1102" i="6"/>
  <c r="G1103" i="6"/>
  <c r="H1103" i="6"/>
  <c r="I1103" i="6"/>
  <c r="J1103" i="6"/>
  <c r="K1103" i="6"/>
  <c r="G1104" i="6"/>
  <c r="H1104" i="6" s="1"/>
  <c r="G1105" i="6"/>
  <c r="K1105" i="6" s="1"/>
  <c r="H1105" i="6"/>
  <c r="I1105" i="6"/>
  <c r="J1105" i="6"/>
  <c r="G1106" i="6"/>
  <c r="H1106" i="6" s="1"/>
  <c r="G1107" i="6"/>
  <c r="I1107" i="6" s="1"/>
  <c r="H1107" i="6"/>
  <c r="J1107" i="6"/>
  <c r="G1108" i="6"/>
  <c r="H1108" i="6" s="1"/>
  <c r="I1108" i="6"/>
  <c r="J1108" i="6"/>
  <c r="K1108" i="6"/>
  <c r="G1109" i="6"/>
  <c r="I1109" i="6" s="1"/>
  <c r="H1109" i="6"/>
  <c r="J1109" i="6"/>
  <c r="K1109" i="6"/>
  <c r="G1110" i="6"/>
  <c r="J1110" i="6" s="1"/>
  <c r="I1110" i="6"/>
  <c r="K1110" i="6"/>
  <c r="G1111" i="6"/>
  <c r="H1111" i="6"/>
  <c r="I1111" i="6"/>
  <c r="J1111" i="6"/>
  <c r="K1111" i="6"/>
  <c r="G1112" i="6"/>
  <c r="H1112" i="6" s="1"/>
  <c r="G1113" i="6"/>
  <c r="K1113" i="6" s="1"/>
  <c r="H1113" i="6"/>
  <c r="I1113" i="6"/>
  <c r="J1113" i="6"/>
  <c r="G1114" i="6"/>
  <c r="H1114" i="6" s="1"/>
  <c r="G1115" i="6"/>
  <c r="I1115" i="6" s="1"/>
  <c r="H1115" i="6"/>
  <c r="J1115" i="6"/>
  <c r="G1116" i="6"/>
  <c r="H1116" i="6" s="1"/>
  <c r="I1116" i="6"/>
  <c r="J1116" i="6"/>
  <c r="K1116" i="6"/>
  <c r="G1117" i="6"/>
  <c r="I1117" i="6" s="1"/>
  <c r="H1117" i="6"/>
  <c r="J1117" i="6"/>
  <c r="K1117" i="6"/>
  <c r="G1118" i="6"/>
  <c r="J1118" i="6" s="1"/>
  <c r="I1118" i="6"/>
  <c r="K1118" i="6"/>
  <c r="G1119" i="6"/>
  <c r="H1119" i="6"/>
  <c r="I1119" i="6"/>
  <c r="J1119" i="6"/>
  <c r="K1119" i="6"/>
  <c r="G1120" i="6"/>
  <c r="H1120" i="6" s="1"/>
  <c r="G1121" i="6"/>
  <c r="K1121" i="6" s="1"/>
  <c r="H1121" i="6"/>
  <c r="I1121" i="6"/>
  <c r="J1121" i="6"/>
  <c r="G1122" i="6"/>
  <c r="H1122" i="6" s="1"/>
  <c r="G1123" i="6"/>
  <c r="I1123" i="6" s="1"/>
  <c r="H1123" i="6"/>
  <c r="J1123" i="6"/>
  <c r="G1124" i="6"/>
  <c r="H1124" i="6" s="1"/>
  <c r="I1124" i="6"/>
  <c r="J1124" i="6"/>
  <c r="K1124" i="6"/>
  <c r="G1125" i="6"/>
  <c r="I1125" i="6" s="1"/>
  <c r="H1125" i="6"/>
  <c r="J1125" i="6"/>
  <c r="K1125" i="6"/>
  <c r="G1126" i="6"/>
  <c r="J1126" i="6" s="1"/>
  <c r="I1126" i="6"/>
  <c r="K1126" i="6"/>
  <c r="G1127" i="6"/>
  <c r="H1127" i="6"/>
  <c r="I1127" i="6"/>
  <c r="J1127" i="6"/>
  <c r="K1127" i="6"/>
  <c r="G1128" i="6"/>
  <c r="H1128" i="6" s="1"/>
  <c r="G1129" i="6"/>
  <c r="K1129" i="6" s="1"/>
  <c r="H1129" i="6"/>
  <c r="I1129" i="6"/>
  <c r="J1129" i="6"/>
  <c r="G1130" i="6"/>
  <c r="H1130" i="6" s="1"/>
  <c r="G1131" i="6"/>
  <c r="I1131" i="6" s="1"/>
  <c r="H1131" i="6"/>
  <c r="J1131" i="6"/>
  <c r="G1132" i="6"/>
  <c r="H1132" i="6" s="1"/>
  <c r="I1132" i="6"/>
  <c r="J1132" i="6"/>
  <c r="K1132" i="6"/>
  <c r="G1133" i="6"/>
  <c r="I1133" i="6" s="1"/>
  <c r="H1133" i="6"/>
  <c r="J1133" i="6"/>
  <c r="K1133" i="6"/>
  <c r="G1134" i="6"/>
  <c r="J1134" i="6" s="1"/>
  <c r="I1134" i="6"/>
  <c r="K1134" i="6"/>
  <c r="G1135" i="6"/>
  <c r="H1135" i="6"/>
  <c r="I1135" i="6"/>
  <c r="J1135" i="6"/>
  <c r="K1135" i="6"/>
  <c r="G1136" i="6"/>
  <c r="H1136" i="6" s="1"/>
  <c r="G1137" i="6"/>
  <c r="K1137" i="6" s="1"/>
  <c r="H1137" i="6"/>
  <c r="I1137" i="6"/>
  <c r="J1137" i="6"/>
  <c r="G1138" i="6"/>
  <c r="H1138" i="6" s="1"/>
  <c r="G1139" i="6"/>
  <c r="I1139" i="6" s="1"/>
  <c r="H1139" i="6"/>
  <c r="J1139" i="6"/>
  <c r="G1140" i="6"/>
  <c r="H1140" i="6" s="1"/>
  <c r="I1140" i="6"/>
  <c r="J1140" i="6"/>
  <c r="K1140" i="6"/>
  <c r="G1141" i="6"/>
  <c r="I1141" i="6" s="1"/>
  <c r="H1141" i="6"/>
  <c r="J1141" i="6"/>
  <c r="K1141" i="6"/>
  <c r="G1142" i="6"/>
  <c r="J1142" i="6" s="1"/>
  <c r="I1142" i="6"/>
  <c r="K1142" i="6"/>
  <c r="G1143" i="6"/>
  <c r="H1143" i="6"/>
  <c r="I1143" i="6"/>
  <c r="J1143" i="6"/>
  <c r="K1143" i="6"/>
  <c r="G1144" i="6"/>
  <c r="H1144" i="6" s="1"/>
  <c r="G1145" i="6"/>
  <c r="K1145" i="6" s="1"/>
  <c r="H1145" i="6"/>
  <c r="I1145" i="6"/>
  <c r="J1145" i="6"/>
  <c r="G1146" i="6"/>
  <c r="H1146" i="6" s="1"/>
  <c r="G1147" i="6"/>
  <c r="I1147" i="6" s="1"/>
  <c r="H1147" i="6"/>
  <c r="J1147" i="6"/>
  <c r="G1148" i="6"/>
  <c r="H1148" i="6" s="1"/>
  <c r="I1148" i="6"/>
  <c r="J1148" i="6"/>
  <c r="K1148" i="6"/>
  <c r="G1149" i="6"/>
  <c r="I1149" i="6" s="1"/>
  <c r="H1149" i="6"/>
  <c r="J1149" i="6"/>
  <c r="K1149" i="6"/>
  <c r="G1150" i="6"/>
  <c r="J1150" i="6" s="1"/>
  <c r="I1150" i="6"/>
  <c r="K1150" i="6"/>
  <c r="G1151" i="6"/>
  <c r="H1151" i="6"/>
  <c r="I1151" i="6"/>
  <c r="J1151" i="6"/>
  <c r="K1151" i="6"/>
  <c r="G1152" i="6"/>
  <c r="H1152" i="6" s="1"/>
  <c r="G1153" i="6"/>
  <c r="K1153" i="6" s="1"/>
  <c r="H1153" i="6"/>
  <c r="I1153" i="6"/>
  <c r="J1153" i="6"/>
  <c r="G1154" i="6"/>
  <c r="H1154" i="6" s="1"/>
  <c r="G1155" i="6"/>
  <c r="I1155" i="6" s="1"/>
  <c r="H1155" i="6"/>
  <c r="J1155" i="6"/>
  <c r="G1156" i="6"/>
  <c r="H1156" i="6" s="1"/>
  <c r="I1156" i="6"/>
  <c r="J1156" i="6"/>
  <c r="K1156" i="6"/>
  <c r="G1157" i="6"/>
  <c r="I1157" i="6" s="1"/>
  <c r="H1157" i="6"/>
  <c r="J1157" i="6"/>
  <c r="K1157" i="6"/>
  <c r="G1158" i="6"/>
  <c r="J1158" i="6" s="1"/>
  <c r="I1158" i="6"/>
  <c r="K1158" i="6"/>
  <c r="G1159" i="6"/>
  <c r="H1159" i="6"/>
  <c r="I1159" i="6"/>
  <c r="J1159" i="6"/>
  <c r="K1159" i="6"/>
  <c r="G1160" i="6"/>
  <c r="H1160" i="6" s="1"/>
  <c r="G1161" i="6"/>
  <c r="K1161" i="6" s="1"/>
  <c r="H1161" i="6"/>
  <c r="I1161" i="6"/>
  <c r="J1161" i="6"/>
  <c r="G1162" i="6"/>
  <c r="H1162" i="6" s="1"/>
  <c r="G1163" i="6"/>
  <c r="I1163" i="6" s="1"/>
  <c r="H1163" i="6"/>
  <c r="J1163" i="6"/>
  <c r="G1164" i="6"/>
  <c r="H1164" i="6"/>
  <c r="I1164" i="6"/>
  <c r="J1164" i="6"/>
  <c r="K1164" i="6"/>
  <c r="G1165" i="6"/>
  <c r="I1165" i="6" s="1"/>
  <c r="H1165" i="6"/>
  <c r="J1165" i="6"/>
  <c r="K1165" i="6"/>
  <c r="G1166" i="6"/>
  <c r="J1166" i="6" s="1"/>
  <c r="I1166" i="6"/>
  <c r="K1166" i="6"/>
  <c r="G1167" i="6"/>
  <c r="H1167" i="6"/>
  <c r="I1167" i="6"/>
  <c r="J1167" i="6"/>
  <c r="K1167" i="6"/>
  <c r="G1168" i="6"/>
  <c r="H1168" i="6" s="1"/>
  <c r="G1169" i="6"/>
  <c r="K1169" i="6" s="1"/>
  <c r="H1169" i="6"/>
  <c r="I1169" i="6"/>
  <c r="J1169" i="6"/>
  <c r="G1170" i="6"/>
  <c r="H1170" i="6" s="1"/>
  <c r="G1171" i="6"/>
  <c r="I1171" i="6" s="1"/>
  <c r="H1171" i="6"/>
  <c r="J1171" i="6"/>
  <c r="G1172" i="6"/>
  <c r="H1172" i="6"/>
  <c r="I1172" i="6"/>
  <c r="J1172" i="6"/>
  <c r="K1172" i="6"/>
  <c r="G1173" i="6"/>
  <c r="I1173" i="6" s="1"/>
  <c r="H1173" i="6"/>
  <c r="J1173" i="6"/>
  <c r="K1173" i="6"/>
  <c r="G1174" i="6"/>
  <c r="J1174" i="6" s="1"/>
  <c r="I1174" i="6"/>
  <c r="K1174" i="6"/>
  <c r="G1175" i="6"/>
  <c r="H1175" i="6"/>
  <c r="I1175" i="6"/>
  <c r="J1175" i="6"/>
  <c r="K1175" i="6"/>
  <c r="G1176" i="6"/>
  <c r="H1176" i="6" s="1"/>
  <c r="G1177" i="6"/>
  <c r="K1177" i="6" s="1"/>
  <c r="H1177" i="6"/>
  <c r="I1177" i="6"/>
  <c r="J1177" i="6"/>
  <c r="G1178" i="6"/>
  <c r="H1178" i="6" s="1"/>
  <c r="G1179" i="6"/>
  <c r="I1179" i="6" s="1"/>
  <c r="H1179" i="6"/>
  <c r="J1179" i="6"/>
  <c r="G1180" i="6"/>
  <c r="H1180" i="6"/>
  <c r="I1180" i="6"/>
  <c r="J1180" i="6"/>
  <c r="K1180" i="6"/>
  <c r="G1181" i="6"/>
  <c r="I1181" i="6" s="1"/>
  <c r="H1181" i="6"/>
  <c r="J1181" i="6"/>
  <c r="K1181" i="6"/>
  <c r="G1182" i="6"/>
  <c r="J1182" i="6" s="1"/>
  <c r="I1182" i="6"/>
  <c r="K1182" i="6"/>
  <c r="G1183" i="6"/>
  <c r="H1183" i="6"/>
  <c r="I1183" i="6"/>
  <c r="J1183" i="6"/>
  <c r="K1183" i="6"/>
  <c r="G1184" i="6"/>
  <c r="H1184" i="6" s="1"/>
  <c r="G1185" i="6"/>
  <c r="K1185" i="6" s="1"/>
  <c r="H1185" i="6"/>
  <c r="I1185" i="6"/>
  <c r="J1185" i="6"/>
  <c r="G1186" i="6"/>
  <c r="H1186" i="6" s="1"/>
  <c r="G1187" i="6"/>
  <c r="I1187" i="6" s="1"/>
  <c r="H1187" i="6"/>
  <c r="J1187" i="6"/>
  <c r="G1188" i="6"/>
  <c r="H1188" i="6"/>
  <c r="I1188" i="6"/>
  <c r="J1188" i="6"/>
  <c r="K1188" i="6"/>
  <c r="G1189" i="6"/>
  <c r="I1189" i="6" s="1"/>
  <c r="H1189" i="6"/>
  <c r="J1189" i="6"/>
  <c r="K1189" i="6"/>
  <c r="G1190" i="6"/>
  <c r="J1190" i="6" s="1"/>
  <c r="I1190" i="6"/>
  <c r="G1191" i="6"/>
  <c r="H1191" i="6"/>
  <c r="I1191" i="6"/>
  <c r="J1191" i="6"/>
  <c r="K1191" i="6"/>
  <c r="G1192" i="6"/>
  <c r="H1192" i="6" s="1"/>
  <c r="G1193" i="6"/>
  <c r="K1193" i="6" s="1"/>
  <c r="H1193" i="6"/>
  <c r="I1193" i="6"/>
  <c r="J1193" i="6"/>
  <c r="G1194" i="6"/>
  <c r="H1194" i="6" s="1"/>
  <c r="K1194" i="6"/>
  <c r="G1195" i="6"/>
  <c r="I1195" i="6" s="1"/>
  <c r="H1195" i="6"/>
  <c r="J1195" i="6"/>
  <c r="G1196" i="6"/>
  <c r="H1196" i="6"/>
  <c r="I1196" i="6"/>
  <c r="J1196" i="6"/>
  <c r="K1196" i="6"/>
  <c r="G1197" i="6"/>
  <c r="I1197" i="6" s="1"/>
  <c r="H1197" i="6"/>
  <c r="J1197" i="6"/>
  <c r="K1197" i="6"/>
  <c r="G1198" i="6"/>
  <c r="J1198" i="6" s="1"/>
  <c r="I1198" i="6"/>
  <c r="G1199" i="6"/>
  <c r="H1199" i="6"/>
  <c r="I1199" i="6"/>
  <c r="J1199" i="6"/>
  <c r="K1199" i="6"/>
  <c r="G1200" i="6"/>
  <c r="H1200" i="6" s="1"/>
  <c r="G1201" i="6"/>
  <c r="K1201" i="6" s="1"/>
  <c r="H1201" i="6"/>
  <c r="I1201" i="6"/>
  <c r="J1201" i="6"/>
  <c r="G1202" i="6"/>
  <c r="H1202" i="6" s="1"/>
  <c r="K1202" i="6"/>
  <c r="G1203" i="6"/>
  <c r="I1203" i="6" s="1"/>
  <c r="H1203" i="6"/>
  <c r="J1203" i="6"/>
  <c r="G1204" i="6"/>
  <c r="H1204" i="6"/>
  <c r="I1204" i="6"/>
  <c r="J1204" i="6"/>
  <c r="K1204" i="6"/>
  <c r="G1205" i="6"/>
  <c r="I1205" i="6" s="1"/>
  <c r="H1205" i="6"/>
  <c r="J1205" i="6"/>
  <c r="K1205" i="6"/>
  <c r="G1206" i="6"/>
  <c r="J1206" i="6" s="1"/>
  <c r="I1206" i="6"/>
  <c r="G1207" i="6"/>
  <c r="H1207" i="6"/>
  <c r="I1207" i="6"/>
  <c r="J1207" i="6"/>
  <c r="K1207" i="6"/>
  <c r="G1208" i="6"/>
  <c r="H1208" i="6" s="1"/>
  <c r="G1209" i="6"/>
  <c r="K1209" i="6" s="1"/>
  <c r="H1209" i="6"/>
  <c r="I1209" i="6"/>
  <c r="J1209" i="6"/>
  <c r="G1210" i="6"/>
  <c r="H1210" i="6" s="1"/>
  <c r="K1210" i="6"/>
  <c r="G1211" i="6"/>
  <c r="I1211" i="6" s="1"/>
  <c r="H1211" i="6"/>
  <c r="J1211" i="6"/>
  <c r="G1212" i="6"/>
  <c r="H1212" i="6"/>
  <c r="I1212" i="6"/>
  <c r="J1212" i="6"/>
  <c r="K1212" i="6"/>
  <c r="G1213" i="6"/>
  <c r="I1213" i="6" s="1"/>
  <c r="H1213" i="6"/>
  <c r="J1213" i="6"/>
  <c r="K1213" i="6"/>
  <c r="G1214" i="6"/>
  <c r="J1214" i="6" s="1"/>
  <c r="I1214" i="6"/>
  <c r="G1215" i="6"/>
  <c r="H1215" i="6"/>
  <c r="I1215" i="6"/>
  <c r="J1215" i="6"/>
  <c r="K1215" i="6"/>
  <c r="G1216" i="6"/>
  <c r="H1216" i="6" s="1"/>
  <c r="G1217" i="6"/>
  <c r="K1217" i="6" s="1"/>
  <c r="H1217" i="6"/>
  <c r="I1217" i="6"/>
  <c r="J1217" i="6"/>
  <c r="G1218" i="6"/>
  <c r="H1218" i="6" s="1"/>
  <c r="K1218" i="6"/>
  <c r="G1219" i="6"/>
  <c r="I1219" i="6" s="1"/>
  <c r="H1219" i="6"/>
  <c r="J1219" i="6"/>
  <c r="G1220" i="6"/>
  <c r="H1220" i="6"/>
  <c r="I1220" i="6"/>
  <c r="J1220" i="6"/>
  <c r="K1220" i="6"/>
  <c r="G1221" i="6"/>
  <c r="I1221" i="6" s="1"/>
  <c r="H1221" i="6"/>
  <c r="J1221" i="6"/>
  <c r="K1221" i="6"/>
  <c r="G1222" i="6"/>
  <c r="J1222" i="6" s="1"/>
  <c r="I1222" i="6"/>
  <c r="G1223" i="6"/>
  <c r="H1223" i="6"/>
  <c r="I1223" i="6"/>
  <c r="J1223" i="6"/>
  <c r="K1223" i="6"/>
  <c r="G1224" i="6"/>
  <c r="H1224" i="6" s="1"/>
  <c r="G1225" i="6"/>
  <c r="K1225" i="6" s="1"/>
  <c r="H1225" i="6"/>
  <c r="I1225" i="6"/>
  <c r="J1225" i="6"/>
  <c r="G1226" i="6"/>
  <c r="H1226" i="6" s="1"/>
  <c r="K1226" i="6"/>
  <c r="G1227" i="6"/>
  <c r="I1227" i="6" s="1"/>
  <c r="H1227" i="6"/>
  <c r="J1227" i="6"/>
  <c r="G1228" i="6"/>
  <c r="H1228" i="6"/>
  <c r="I1228" i="6"/>
  <c r="J1228" i="6"/>
  <c r="K1228" i="6"/>
  <c r="G1229" i="6"/>
  <c r="I1229" i="6" s="1"/>
  <c r="H1229" i="6"/>
  <c r="J1229" i="6"/>
  <c r="K1229" i="6"/>
  <c r="G1230" i="6"/>
  <c r="J1230" i="6" s="1"/>
  <c r="I1230" i="6"/>
  <c r="G1231" i="6"/>
  <c r="H1231" i="6"/>
  <c r="I1231" i="6"/>
  <c r="J1231" i="6"/>
  <c r="K1231" i="6"/>
  <c r="G1232" i="6"/>
  <c r="H1232" i="6" s="1"/>
  <c r="G1233" i="6"/>
  <c r="K1233" i="6" s="1"/>
  <c r="H1233" i="6"/>
  <c r="I1233" i="6"/>
  <c r="J1233" i="6"/>
  <c r="G1234" i="6"/>
  <c r="H1234" i="6" s="1"/>
  <c r="K1234" i="6"/>
  <c r="G1235" i="6"/>
  <c r="I1235" i="6" s="1"/>
  <c r="H1235" i="6"/>
  <c r="J1235" i="6"/>
  <c r="G1236" i="6"/>
  <c r="H1236" i="6"/>
  <c r="I1236" i="6"/>
  <c r="J1236" i="6"/>
  <c r="K1236" i="6"/>
  <c r="G1237" i="6"/>
  <c r="I1237" i="6" s="1"/>
  <c r="H1237" i="6"/>
  <c r="J1237" i="6"/>
  <c r="K1237" i="6"/>
  <c r="G1238" i="6"/>
  <c r="J1238" i="6" s="1"/>
  <c r="I1238" i="6"/>
  <c r="G1239" i="6"/>
  <c r="H1239" i="6"/>
  <c r="I1239" i="6"/>
  <c r="J1239" i="6"/>
  <c r="K1239" i="6"/>
  <c r="G1240" i="6"/>
  <c r="H1240" i="6" s="1"/>
  <c r="G1241" i="6"/>
  <c r="K1241" i="6" s="1"/>
  <c r="H1241" i="6"/>
  <c r="I1241" i="6"/>
  <c r="J1241" i="6"/>
  <c r="G1242" i="6"/>
  <c r="H1242" i="6" s="1"/>
  <c r="K1242" i="6"/>
  <c r="G1243" i="6"/>
  <c r="I1243" i="6" s="1"/>
  <c r="H1243" i="6"/>
  <c r="J1243" i="6"/>
  <c r="G1244" i="6"/>
  <c r="H1244" i="6"/>
  <c r="I1244" i="6"/>
  <c r="J1244" i="6"/>
  <c r="K1244" i="6"/>
  <c r="G1245" i="6"/>
  <c r="I1245" i="6" s="1"/>
  <c r="H1245" i="6"/>
  <c r="J1245" i="6"/>
  <c r="K1245" i="6"/>
  <c r="G1246" i="6"/>
  <c r="J1246" i="6" s="1"/>
  <c r="I1246" i="6"/>
  <c r="G1247" i="6"/>
  <c r="H1247" i="6"/>
  <c r="I1247" i="6"/>
  <c r="J1247" i="6"/>
  <c r="K1247" i="6"/>
  <c r="G1248" i="6"/>
  <c r="H1248" i="6" s="1"/>
  <c r="G1249" i="6"/>
  <c r="K1249" i="6" s="1"/>
  <c r="H1249" i="6"/>
  <c r="I1249" i="6"/>
  <c r="J1249" i="6"/>
  <c r="G1250" i="6"/>
  <c r="H1250" i="6" s="1"/>
  <c r="K1250" i="6"/>
  <c r="G1251" i="6"/>
  <c r="I1251" i="6" s="1"/>
  <c r="H1251" i="6"/>
  <c r="J1251" i="6"/>
  <c r="G1252" i="6"/>
  <c r="H1252" i="6"/>
  <c r="I1252" i="6"/>
  <c r="J1252" i="6"/>
  <c r="K1252" i="6"/>
  <c r="G1253" i="6"/>
  <c r="I1253" i="6" s="1"/>
  <c r="H1253" i="6"/>
  <c r="J1253" i="6"/>
  <c r="K1253" i="6"/>
  <c r="G1254" i="6"/>
  <c r="J1254" i="6" s="1"/>
  <c r="I1254" i="6"/>
  <c r="G1255" i="6"/>
  <c r="H1255" i="6"/>
  <c r="I1255" i="6"/>
  <c r="J1255" i="6"/>
  <c r="K1255" i="6"/>
  <c r="G1256" i="6"/>
  <c r="H1256" i="6" s="1"/>
  <c r="G1257" i="6"/>
  <c r="K1257" i="6" s="1"/>
  <c r="H1257" i="6"/>
  <c r="I1257" i="6"/>
  <c r="J1257" i="6"/>
  <c r="G1258" i="6"/>
  <c r="H1258" i="6" s="1"/>
  <c r="K1258" i="6"/>
  <c r="G1259" i="6"/>
  <c r="I1259" i="6" s="1"/>
  <c r="H1259" i="6"/>
  <c r="J1259" i="6"/>
  <c r="G1260" i="6"/>
  <c r="H1260" i="6"/>
  <c r="I1260" i="6"/>
  <c r="J1260" i="6"/>
  <c r="K1260" i="6"/>
  <c r="G1261" i="6"/>
  <c r="I1261" i="6" s="1"/>
  <c r="H1261" i="6"/>
  <c r="J1261" i="6"/>
  <c r="K1261" i="6"/>
  <c r="K4" i="6"/>
  <c r="J4" i="6"/>
  <c r="I4" i="6"/>
  <c r="H4" i="6"/>
  <c r="G4" i="6"/>
  <c r="G5" i="4"/>
  <c r="H5" i="4" s="1"/>
  <c r="G6" i="4"/>
  <c r="H6" i="4" s="1"/>
  <c r="G7" i="4"/>
  <c r="K7" i="4" s="1"/>
  <c r="H7" i="4"/>
  <c r="I7" i="4" s="1"/>
  <c r="G8" i="4"/>
  <c r="K8" i="4" s="1"/>
  <c r="H8" i="4"/>
  <c r="J8" i="4" s="1"/>
  <c r="I8" i="4"/>
  <c r="G9" i="4"/>
  <c r="H9" i="4"/>
  <c r="L9" i="4" s="1"/>
  <c r="I9" i="4"/>
  <c r="J9" i="4"/>
  <c r="K9" i="4"/>
  <c r="G10" i="4"/>
  <c r="H10" i="4"/>
  <c r="M10" i="4" s="1"/>
  <c r="I10" i="4"/>
  <c r="J10" i="4"/>
  <c r="K10" i="4"/>
  <c r="L10" i="4"/>
  <c r="G11" i="4"/>
  <c r="H11" i="4"/>
  <c r="I11" i="4"/>
  <c r="J11" i="4"/>
  <c r="K11" i="4"/>
  <c r="L11" i="4"/>
  <c r="M11" i="4"/>
  <c r="G12" i="4"/>
  <c r="H12" i="4"/>
  <c r="I12" i="4"/>
  <c r="J12" i="4"/>
  <c r="K12" i="4"/>
  <c r="L12" i="4"/>
  <c r="M12" i="4"/>
  <c r="G13" i="4"/>
  <c r="H13" i="4" s="1"/>
  <c r="G14" i="4"/>
  <c r="H14" i="4" s="1"/>
  <c r="G15" i="4"/>
  <c r="K15" i="4" s="1"/>
  <c r="H15" i="4"/>
  <c r="I15" i="4" s="1"/>
  <c r="G16" i="4"/>
  <c r="K16" i="4" s="1"/>
  <c r="H16" i="4"/>
  <c r="J16" i="4" s="1"/>
  <c r="I16" i="4"/>
  <c r="G17" i="4"/>
  <c r="H17" i="4"/>
  <c r="L17" i="4" s="1"/>
  <c r="I17" i="4"/>
  <c r="J17" i="4"/>
  <c r="K17" i="4"/>
  <c r="G18" i="4"/>
  <c r="H18" i="4"/>
  <c r="M18" i="4" s="1"/>
  <c r="I18" i="4"/>
  <c r="J18" i="4"/>
  <c r="K18" i="4"/>
  <c r="L18" i="4"/>
  <c r="G19" i="4"/>
  <c r="H19" i="4"/>
  <c r="I19" i="4"/>
  <c r="J19" i="4"/>
  <c r="K19" i="4"/>
  <c r="L19" i="4"/>
  <c r="M19" i="4"/>
  <c r="G20" i="4"/>
  <c r="H20" i="4"/>
  <c r="I20" i="4"/>
  <c r="J20" i="4"/>
  <c r="K20" i="4"/>
  <c r="L20" i="4"/>
  <c r="M20" i="4"/>
  <c r="G21" i="4"/>
  <c r="H21" i="4" s="1"/>
  <c r="G22" i="4"/>
  <c r="H22" i="4" s="1"/>
  <c r="G23" i="4"/>
  <c r="K23" i="4" s="1"/>
  <c r="H23" i="4"/>
  <c r="I23" i="4" s="1"/>
  <c r="G24" i="4"/>
  <c r="K24" i="4" s="1"/>
  <c r="H24" i="4"/>
  <c r="J24" i="4" s="1"/>
  <c r="I24" i="4"/>
  <c r="G25" i="4"/>
  <c r="H25" i="4"/>
  <c r="L25" i="4" s="1"/>
  <c r="I25" i="4"/>
  <c r="J25" i="4"/>
  <c r="K25" i="4"/>
  <c r="G26" i="4"/>
  <c r="H26" i="4"/>
  <c r="M26" i="4" s="1"/>
  <c r="I26" i="4"/>
  <c r="J26" i="4"/>
  <c r="K26" i="4"/>
  <c r="L26" i="4"/>
  <c r="G27" i="4"/>
  <c r="H27" i="4"/>
  <c r="I27" i="4"/>
  <c r="J27" i="4"/>
  <c r="K27" i="4"/>
  <c r="L27" i="4"/>
  <c r="M27" i="4"/>
  <c r="G28" i="4"/>
  <c r="H28" i="4"/>
  <c r="I28" i="4"/>
  <c r="J28" i="4"/>
  <c r="K28" i="4"/>
  <c r="L28" i="4"/>
  <c r="M28" i="4"/>
  <c r="G29" i="4"/>
  <c r="H29" i="4" s="1"/>
  <c r="G30" i="4"/>
  <c r="H30" i="4" s="1"/>
  <c r="G31" i="4"/>
  <c r="K31" i="4" s="1"/>
  <c r="H31" i="4"/>
  <c r="I31" i="4" s="1"/>
  <c r="G32" i="4"/>
  <c r="K32" i="4" s="1"/>
  <c r="H32" i="4"/>
  <c r="J32" i="4" s="1"/>
  <c r="I32" i="4"/>
  <c r="G33" i="4"/>
  <c r="H33" i="4"/>
  <c r="L33" i="4" s="1"/>
  <c r="I33" i="4"/>
  <c r="J33" i="4"/>
  <c r="K33" i="4"/>
  <c r="G34" i="4"/>
  <c r="H34" i="4"/>
  <c r="M34" i="4" s="1"/>
  <c r="I34" i="4"/>
  <c r="J34" i="4"/>
  <c r="K34" i="4"/>
  <c r="L34" i="4"/>
  <c r="G35" i="4"/>
  <c r="H35" i="4"/>
  <c r="I35" i="4"/>
  <c r="J35" i="4"/>
  <c r="K35" i="4"/>
  <c r="L35" i="4"/>
  <c r="M35" i="4"/>
  <c r="G36" i="4"/>
  <c r="H36" i="4"/>
  <c r="I36" i="4"/>
  <c r="J36" i="4"/>
  <c r="K36" i="4"/>
  <c r="L36" i="4"/>
  <c r="M36" i="4"/>
  <c r="G37" i="4"/>
  <c r="H37" i="4" s="1"/>
  <c r="G38" i="4"/>
  <c r="H38" i="4" s="1"/>
  <c r="G39" i="4"/>
  <c r="K39" i="4" s="1"/>
  <c r="H39" i="4"/>
  <c r="I39" i="4" s="1"/>
  <c r="G40" i="4"/>
  <c r="K40" i="4" s="1"/>
  <c r="H40" i="4"/>
  <c r="J40" i="4" s="1"/>
  <c r="I40" i="4"/>
  <c r="G41" i="4"/>
  <c r="H41" i="4"/>
  <c r="L41" i="4" s="1"/>
  <c r="I41" i="4"/>
  <c r="J41" i="4"/>
  <c r="K41" i="4"/>
  <c r="G42" i="4"/>
  <c r="H42" i="4"/>
  <c r="M42" i="4" s="1"/>
  <c r="I42" i="4"/>
  <c r="J42" i="4"/>
  <c r="K42" i="4"/>
  <c r="L42" i="4"/>
  <c r="G43" i="4"/>
  <c r="H43" i="4"/>
  <c r="I43" i="4"/>
  <c r="J43" i="4"/>
  <c r="K43" i="4"/>
  <c r="L43" i="4"/>
  <c r="M43" i="4"/>
  <c r="G44" i="4"/>
  <c r="H44" i="4"/>
  <c r="I44" i="4"/>
  <c r="J44" i="4"/>
  <c r="K44" i="4"/>
  <c r="L44" i="4"/>
  <c r="M44" i="4"/>
  <c r="G45" i="4"/>
  <c r="H45" i="4" s="1"/>
  <c r="G46" i="4"/>
  <c r="H46" i="4" s="1"/>
  <c r="G47" i="4"/>
  <c r="K47" i="4" s="1"/>
  <c r="H47" i="4"/>
  <c r="I47" i="4" s="1"/>
  <c r="G48" i="4"/>
  <c r="K48" i="4" s="1"/>
  <c r="H48" i="4"/>
  <c r="J48" i="4" s="1"/>
  <c r="I48" i="4"/>
  <c r="G49" i="4"/>
  <c r="H49" i="4"/>
  <c r="L49" i="4" s="1"/>
  <c r="I49" i="4"/>
  <c r="J49" i="4"/>
  <c r="K49" i="4"/>
  <c r="G50" i="4"/>
  <c r="H50" i="4"/>
  <c r="M50" i="4" s="1"/>
  <c r="I50" i="4"/>
  <c r="J50" i="4"/>
  <c r="K50" i="4"/>
  <c r="L50" i="4"/>
  <c r="G51" i="4"/>
  <c r="H51" i="4"/>
  <c r="I51" i="4"/>
  <c r="J51" i="4"/>
  <c r="K51" i="4"/>
  <c r="L51" i="4"/>
  <c r="M51" i="4"/>
  <c r="G52" i="4"/>
  <c r="H52" i="4"/>
  <c r="I52" i="4"/>
  <c r="J52" i="4"/>
  <c r="K52" i="4"/>
  <c r="L52" i="4"/>
  <c r="M52" i="4"/>
  <c r="G53" i="4"/>
  <c r="H53" i="4" s="1"/>
  <c r="G54" i="4"/>
  <c r="H54" i="4" s="1"/>
  <c r="G55" i="4"/>
  <c r="K55" i="4" s="1"/>
  <c r="H55" i="4"/>
  <c r="I55" i="4" s="1"/>
  <c r="G56" i="4"/>
  <c r="K56" i="4" s="1"/>
  <c r="H56" i="4"/>
  <c r="J56" i="4" s="1"/>
  <c r="I56" i="4"/>
  <c r="G57" i="4"/>
  <c r="H57" i="4"/>
  <c r="L57" i="4" s="1"/>
  <c r="I57" i="4"/>
  <c r="J57" i="4"/>
  <c r="K57" i="4"/>
  <c r="G58" i="4"/>
  <c r="H58" i="4"/>
  <c r="M58" i="4" s="1"/>
  <c r="I58" i="4"/>
  <c r="J58" i="4"/>
  <c r="K58" i="4"/>
  <c r="L58" i="4"/>
  <c r="G59" i="4"/>
  <c r="H59" i="4" s="1"/>
  <c r="K59" i="4"/>
  <c r="L59" i="4"/>
  <c r="G60" i="4"/>
  <c r="H60" i="4"/>
  <c r="I60" i="4" s="1"/>
  <c r="J60" i="4"/>
  <c r="K60" i="4"/>
  <c r="L60" i="4"/>
  <c r="M60" i="4"/>
  <c r="G61" i="4"/>
  <c r="H61" i="4" s="1"/>
  <c r="G62" i="4"/>
  <c r="G63" i="4"/>
  <c r="K63" i="4" s="1"/>
  <c r="H63" i="4"/>
  <c r="G64" i="4"/>
  <c r="K64" i="4" s="1"/>
  <c r="H64" i="4"/>
  <c r="J64" i="4" s="1"/>
  <c r="I64" i="4"/>
  <c r="G65" i="4"/>
  <c r="H65" i="4"/>
  <c r="L65" i="4" s="1"/>
  <c r="I65" i="4"/>
  <c r="J65" i="4"/>
  <c r="K65" i="4"/>
  <c r="G66" i="4"/>
  <c r="H66" i="4"/>
  <c r="M66" i="4" s="1"/>
  <c r="I66" i="4"/>
  <c r="J66" i="4"/>
  <c r="K66" i="4"/>
  <c r="L66" i="4"/>
  <c r="G67" i="4"/>
  <c r="H67" i="4"/>
  <c r="I67" i="4"/>
  <c r="J67" i="4"/>
  <c r="K67" i="4"/>
  <c r="L67" i="4"/>
  <c r="M67" i="4"/>
  <c r="G68" i="4"/>
  <c r="H68" i="4" s="1"/>
  <c r="M68" i="4" s="1"/>
  <c r="K68" i="4"/>
  <c r="G69" i="4"/>
  <c r="H69" i="4" s="1"/>
  <c r="G70" i="4"/>
  <c r="G71" i="4"/>
  <c r="K71" i="4" s="1"/>
  <c r="H71" i="4"/>
  <c r="G72" i="4"/>
  <c r="K72" i="4" s="1"/>
  <c r="H72" i="4"/>
  <c r="J72" i="4" s="1"/>
  <c r="I72" i="4"/>
  <c r="G73" i="4"/>
  <c r="H73" i="4"/>
  <c r="L73" i="4" s="1"/>
  <c r="I73" i="4"/>
  <c r="J73" i="4"/>
  <c r="K73" i="4"/>
  <c r="G74" i="4"/>
  <c r="H74" i="4"/>
  <c r="M74" i="4" s="1"/>
  <c r="I74" i="4"/>
  <c r="J74" i="4"/>
  <c r="K74" i="4"/>
  <c r="L74" i="4"/>
  <c r="G75" i="4"/>
  <c r="H75" i="4" s="1"/>
  <c r="K75" i="4"/>
  <c r="L75" i="4"/>
  <c r="G76" i="4"/>
  <c r="H76" i="4" s="1"/>
  <c r="M76" i="4" s="1"/>
  <c r="K76" i="4"/>
  <c r="G77" i="4"/>
  <c r="H77" i="4" s="1"/>
  <c r="G78" i="4"/>
  <c r="G79" i="4"/>
  <c r="K79" i="4" s="1"/>
  <c r="H79" i="4"/>
  <c r="G80" i="4"/>
  <c r="K80" i="4" s="1"/>
  <c r="H80" i="4"/>
  <c r="I80" i="4"/>
  <c r="G81" i="4"/>
  <c r="H81" i="4"/>
  <c r="L81" i="4" s="1"/>
  <c r="I81" i="4"/>
  <c r="J81" i="4"/>
  <c r="K81" i="4"/>
  <c r="G82" i="4"/>
  <c r="H82" i="4"/>
  <c r="M82" i="4" s="1"/>
  <c r="I82" i="4"/>
  <c r="J82" i="4"/>
  <c r="K82" i="4"/>
  <c r="L82" i="4"/>
  <c r="G83" i="4"/>
  <c r="H83" i="4" s="1"/>
  <c r="K83" i="4"/>
  <c r="L83" i="4"/>
  <c r="G84" i="4"/>
  <c r="H84" i="4" s="1"/>
  <c r="L84" i="4" s="1"/>
  <c r="K84" i="4"/>
  <c r="M84" i="4"/>
  <c r="G85" i="4"/>
  <c r="H85" i="4" s="1"/>
  <c r="M85" i="4" s="1"/>
  <c r="G86" i="4"/>
  <c r="G87" i="4"/>
  <c r="K87" i="4" s="1"/>
  <c r="H87" i="4"/>
  <c r="G88" i="4"/>
  <c r="K88" i="4" s="1"/>
  <c r="H88" i="4"/>
  <c r="I88" i="4"/>
  <c r="G89" i="4"/>
  <c r="H89" i="4"/>
  <c r="L89" i="4" s="1"/>
  <c r="I89" i="4"/>
  <c r="J89" i="4"/>
  <c r="K89" i="4"/>
  <c r="G90" i="4"/>
  <c r="H90" i="4"/>
  <c r="M90" i="4" s="1"/>
  <c r="I90" i="4"/>
  <c r="J90" i="4"/>
  <c r="K90" i="4"/>
  <c r="L90" i="4"/>
  <c r="G91" i="4"/>
  <c r="H91" i="4" s="1"/>
  <c r="J91" i="4"/>
  <c r="K91" i="4"/>
  <c r="L91" i="4"/>
  <c r="G92" i="4"/>
  <c r="H92" i="4" s="1"/>
  <c r="K92" i="4"/>
  <c r="G93" i="4"/>
  <c r="H93" i="4" s="1"/>
  <c r="L93" i="4"/>
  <c r="M93" i="4"/>
  <c r="G94" i="4"/>
  <c r="G95" i="4"/>
  <c r="K95" i="4" s="1"/>
  <c r="G96" i="4"/>
  <c r="K96" i="4" s="1"/>
  <c r="H96" i="4"/>
  <c r="I96" i="4"/>
  <c r="G97" i="4"/>
  <c r="H97" i="4"/>
  <c r="I97" i="4"/>
  <c r="K97" i="4"/>
  <c r="G98" i="4"/>
  <c r="H98" i="4"/>
  <c r="M98" i="4" s="1"/>
  <c r="I98" i="4"/>
  <c r="J98" i="4"/>
  <c r="K98" i="4"/>
  <c r="L98" i="4"/>
  <c r="G99" i="4"/>
  <c r="H99" i="4" s="1"/>
  <c r="I99" i="4" s="1"/>
  <c r="K99" i="4"/>
  <c r="L99" i="4"/>
  <c r="M99" i="4"/>
  <c r="G100" i="4"/>
  <c r="H100" i="4" s="1"/>
  <c r="K100" i="4"/>
  <c r="L100" i="4"/>
  <c r="G101" i="4"/>
  <c r="G102" i="4"/>
  <c r="K102" i="4" s="1"/>
  <c r="G103" i="4"/>
  <c r="G104" i="4"/>
  <c r="K104" i="4" s="1"/>
  <c r="H104" i="4"/>
  <c r="I104" i="4"/>
  <c r="J104" i="4"/>
  <c r="G105" i="4"/>
  <c r="H105" i="4"/>
  <c r="K105" i="4"/>
  <c r="G106" i="4"/>
  <c r="H106" i="4"/>
  <c r="M106" i="4" s="1"/>
  <c r="I106" i="4"/>
  <c r="J106" i="4"/>
  <c r="K106" i="4"/>
  <c r="L106" i="4"/>
  <c r="G107" i="4"/>
  <c r="H107" i="4" s="1"/>
  <c r="I107" i="4" s="1"/>
  <c r="J107" i="4"/>
  <c r="K107" i="4"/>
  <c r="L107" i="4"/>
  <c r="M107" i="4"/>
  <c r="G108" i="4"/>
  <c r="H108" i="4" s="1"/>
  <c r="K108" i="4"/>
  <c r="G109" i="4"/>
  <c r="G110" i="4"/>
  <c r="K110" i="4" s="1"/>
  <c r="G111" i="4"/>
  <c r="K111" i="4" s="1"/>
  <c r="G112" i="4"/>
  <c r="K112" i="4" s="1"/>
  <c r="H112" i="4"/>
  <c r="I112" i="4" s="1"/>
  <c r="G113" i="4"/>
  <c r="H113" i="4"/>
  <c r="I113" i="4" s="1"/>
  <c r="K113" i="4"/>
  <c r="G114" i="4"/>
  <c r="H114" i="4"/>
  <c r="M114" i="4" s="1"/>
  <c r="I114" i="4"/>
  <c r="J114" i="4"/>
  <c r="K114" i="4"/>
  <c r="L114" i="4"/>
  <c r="G115" i="4"/>
  <c r="H115" i="4" s="1"/>
  <c r="I115" i="4"/>
  <c r="J115" i="4"/>
  <c r="K115" i="4"/>
  <c r="L115" i="4"/>
  <c r="M115" i="4"/>
  <c r="G116" i="4"/>
  <c r="H116" i="4" s="1"/>
  <c r="I116" i="4" s="1"/>
  <c r="K116" i="4"/>
  <c r="M116" i="4"/>
  <c r="G117" i="4"/>
  <c r="H117" i="4" s="1"/>
  <c r="L117" i="4"/>
  <c r="G118" i="4"/>
  <c r="K118" i="4" s="1"/>
  <c r="H118" i="4"/>
  <c r="I118" i="4"/>
  <c r="J118" i="4"/>
  <c r="L118" i="4"/>
  <c r="M118" i="4"/>
  <c r="G119" i="4"/>
  <c r="G120" i="4"/>
  <c r="K120" i="4" s="1"/>
  <c r="H120" i="4"/>
  <c r="G121" i="4"/>
  <c r="K121" i="4" s="1"/>
  <c r="G122" i="4"/>
  <c r="K122" i="4" s="1"/>
  <c r="G123" i="4"/>
  <c r="H123" i="4"/>
  <c r="L123" i="4" s="1"/>
  <c r="K123" i="4"/>
  <c r="G124" i="4"/>
  <c r="H124" i="4"/>
  <c r="M124" i="4" s="1"/>
  <c r="I124" i="4"/>
  <c r="J124" i="4"/>
  <c r="K124" i="4"/>
  <c r="L124" i="4"/>
  <c r="G125" i="4"/>
  <c r="H125" i="4" s="1"/>
  <c r="K125" i="4"/>
  <c r="G126" i="4"/>
  <c r="H126" i="4" s="1"/>
  <c r="K126" i="4"/>
  <c r="G127" i="4"/>
  <c r="G128" i="4"/>
  <c r="K128" i="4" s="1"/>
  <c r="H128" i="4"/>
  <c r="G129" i="4"/>
  <c r="K129" i="4" s="1"/>
  <c r="G130" i="4"/>
  <c r="K130" i="4" s="1"/>
  <c r="G131" i="4"/>
  <c r="H131" i="4"/>
  <c r="L131" i="4" s="1"/>
  <c r="K131" i="4"/>
  <c r="G132" i="4"/>
  <c r="H132" i="4"/>
  <c r="M132" i="4" s="1"/>
  <c r="I132" i="4"/>
  <c r="J132" i="4"/>
  <c r="K132" i="4"/>
  <c r="L132" i="4"/>
  <c r="G133" i="4"/>
  <c r="H133" i="4" s="1"/>
  <c r="K133" i="4"/>
  <c r="M133" i="4"/>
  <c r="G134" i="4"/>
  <c r="H134" i="4" s="1"/>
  <c r="K134" i="4"/>
  <c r="G135" i="4"/>
  <c r="G136" i="4"/>
  <c r="K136" i="4" s="1"/>
  <c r="H136" i="4"/>
  <c r="G137" i="4"/>
  <c r="K137" i="4" s="1"/>
  <c r="G138" i="4"/>
  <c r="K138" i="4" s="1"/>
  <c r="G139" i="4"/>
  <c r="H139" i="4"/>
  <c r="L139" i="4" s="1"/>
  <c r="K139" i="4"/>
  <c r="G140" i="4"/>
  <c r="H140" i="4"/>
  <c r="M140" i="4" s="1"/>
  <c r="I140" i="4"/>
  <c r="J140" i="4"/>
  <c r="K140" i="4"/>
  <c r="L140" i="4"/>
  <c r="G141" i="4"/>
  <c r="H141" i="4"/>
  <c r="I141" i="4"/>
  <c r="J141" i="4"/>
  <c r="K141" i="4"/>
  <c r="L141" i="4"/>
  <c r="M141" i="4"/>
  <c r="G142" i="4"/>
  <c r="H142" i="4" s="1"/>
  <c r="K142" i="4"/>
  <c r="G143" i="4"/>
  <c r="G144" i="4"/>
  <c r="K144" i="4" s="1"/>
  <c r="H144" i="4"/>
  <c r="G145" i="4"/>
  <c r="K145" i="4" s="1"/>
  <c r="G146" i="4"/>
  <c r="K146" i="4" s="1"/>
  <c r="G147" i="4"/>
  <c r="H147" i="4"/>
  <c r="L147" i="4" s="1"/>
  <c r="K147" i="4"/>
  <c r="G148" i="4"/>
  <c r="H148" i="4"/>
  <c r="M148" i="4" s="1"/>
  <c r="I148" i="4"/>
  <c r="J148" i="4"/>
  <c r="K148" i="4"/>
  <c r="L148" i="4"/>
  <c r="G149" i="4"/>
  <c r="H149" i="4"/>
  <c r="I149" i="4"/>
  <c r="J149" i="4"/>
  <c r="K149" i="4"/>
  <c r="L149" i="4"/>
  <c r="M149" i="4"/>
  <c r="G150" i="4"/>
  <c r="H150" i="4" s="1"/>
  <c r="K150" i="4"/>
  <c r="G151" i="4"/>
  <c r="G152" i="4"/>
  <c r="K152" i="4" s="1"/>
  <c r="H152" i="4"/>
  <c r="G153" i="4"/>
  <c r="K153" i="4" s="1"/>
  <c r="G154" i="4"/>
  <c r="K154" i="4" s="1"/>
  <c r="G155" i="4"/>
  <c r="H155" i="4"/>
  <c r="L155" i="4" s="1"/>
  <c r="K155" i="4"/>
  <c r="G156" i="4"/>
  <c r="H156" i="4"/>
  <c r="M156" i="4" s="1"/>
  <c r="I156" i="4"/>
  <c r="J156" i="4"/>
  <c r="K156" i="4"/>
  <c r="L156" i="4"/>
  <c r="G157" i="4"/>
  <c r="H157" i="4"/>
  <c r="I157" i="4"/>
  <c r="J157" i="4"/>
  <c r="K157" i="4"/>
  <c r="L157" i="4"/>
  <c r="M157" i="4"/>
  <c r="G158" i="4"/>
  <c r="H158" i="4" s="1"/>
  <c r="K158" i="4"/>
  <c r="G159" i="4"/>
  <c r="G160" i="4"/>
  <c r="K160" i="4" s="1"/>
  <c r="H160" i="4"/>
  <c r="G161" i="4"/>
  <c r="K161" i="4" s="1"/>
  <c r="G162" i="4"/>
  <c r="K162" i="4" s="1"/>
  <c r="G163" i="4"/>
  <c r="H163" i="4"/>
  <c r="L163" i="4" s="1"/>
  <c r="K163" i="4"/>
  <c r="G164" i="4"/>
  <c r="H164" i="4"/>
  <c r="M164" i="4" s="1"/>
  <c r="I164" i="4"/>
  <c r="J164" i="4"/>
  <c r="K164" i="4"/>
  <c r="L164" i="4"/>
  <c r="G165" i="4"/>
  <c r="H165" i="4" s="1"/>
  <c r="J165" i="4" s="1"/>
  <c r="K165" i="4"/>
  <c r="M165" i="4"/>
  <c r="G166" i="4"/>
  <c r="H166" i="4" s="1"/>
  <c r="K166" i="4"/>
  <c r="G167" i="4"/>
  <c r="G168" i="4"/>
  <c r="K168" i="4" s="1"/>
  <c r="H168" i="4"/>
  <c r="M168" i="4"/>
  <c r="G169" i="4"/>
  <c r="K169" i="4" s="1"/>
  <c r="G170" i="4"/>
  <c r="G171" i="4"/>
  <c r="H171" i="4"/>
  <c r="K171" i="4"/>
  <c r="G172" i="4"/>
  <c r="H172" i="4"/>
  <c r="M172" i="4" s="1"/>
  <c r="I172" i="4"/>
  <c r="J172" i="4"/>
  <c r="K172" i="4"/>
  <c r="L172" i="4"/>
  <c r="G173" i="4"/>
  <c r="H173" i="4" s="1"/>
  <c r="J173" i="4" s="1"/>
  <c r="K173" i="4"/>
  <c r="M173" i="4"/>
  <c r="G174" i="4"/>
  <c r="H174" i="4" s="1"/>
  <c r="K174" i="4"/>
  <c r="G175" i="4"/>
  <c r="G176" i="4"/>
  <c r="K176" i="4" s="1"/>
  <c r="H176" i="4"/>
  <c r="M176" i="4"/>
  <c r="G177" i="4"/>
  <c r="K177" i="4" s="1"/>
  <c r="G178" i="4"/>
  <c r="G179" i="4"/>
  <c r="H179" i="4"/>
  <c r="K179" i="4"/>
  <c r="G180" i="4"/>
  <c r="H180" i="4"/>
  <c r="M180" i="4" s="1"/>
  <c r="I180" i="4"/>
  <c r="J180" i="4"/>
  <c r="K180" i="4"/>
  <c r="L180" i="4"/>
  <c r="G181" i="4"/>
  <c r="H181" i="4" s="1"/>
  <c r="J181" i="4" s="1"/>
  <c r="K181" i="4"/>
  <c r="M181" i="4"/>
  <c r="G182" i="4"/>
  <c r="H182" i="4" s="1"/>
  <c r="K182" i="4"/>
  <c r="G183" i="4"/>
  <c r="G184" i="4"/>
  <c r="K184" i="4" s="1"/>
  <c r="H184" i="4"/>
  <c r="G185" i="4"/>
  <c r="G186" i="4"/>
  <c r="K186" i="4" s="1"/>
  <c r="G187" i="4"/>
  <c r="H187" i="4"/>
  <c r="K187" i="4"/>
  <c r="G188" i="4"/>
  <c r="H188" i="4"/>
  <c r="M188" i="4" s="1"/>
  <c r="I188" i="4"/>
  <c r="J188" i="4"/>
  <c r="K188" i="4"/>
  <c r="L188" i="4"/>
  <c r="G189" i="4"/>
  <c r="H189" i="4" s="1"/>
  <c r="K189" i="4"/>
  <c r="M189" i="4"/>
  <c r="G190" i="4"/>
  <c r="H190" i="4" s="1"/>
  <c r="L190" i="4" s="1"/>
  <c r="K190" i="4"/>
  <c r="G191" i="4"/>
  <c r="G192" i="4"/>
  <c r="K192" i="4" s="1"/>
  <c r="H192" i="4"/>
  <c r="M192" i="4" s="1"/>
  <c r="G193" i="4"/>
  <c r="G194" i="4"/>
  <c r="G195" i="4"/>
  <c r="H195" i="4"/>
  <c r="I195" i="4" s="1"/>
  <c r="K195" i="4"/>
  <c r="G196" i="4"/>
  <c r="H196" i="4"/>
  <c r="M196" i="4" s="1"/>
  <c r="I196" i="4"/>
  <c r="J196" i="4"/>
  <c r="K196" i="4"/>
  <c r="L196" i="4"/>
  <c r="G197" i="4"/>
  <c r="H197" i="4" s="1"/>
  <c r="J197" i="4" s="1"/>
  <c r="K197" i="4"/>
  <c r="M197" i="4"/>
  <c r="G198" i="4"/>
  <c r="H198" i="4" s="1"/>
  <c r="K198" i="4"/>
  <c r="G199" i="4"/>
  <c r="G200" i="4"/>
  <c r="K200" i="4" s="1"/>
  <c r="H200" i="4"/>
  <c r="G201" i="4"/>
  <c r="G202" i="4"/>
  <c r="K202" i="4" s="1"/>
  <c r="G203" i="4"/>
  <c r="H203" i="4"/>
  <c r="K203" i="4"/>
  <c r="G204" i="4"/>
  <c r="H204" i="4"/>
  <c r="M204" i="4" s="1"/>
  <c r="I204" i="4"/>
  <c r="J204" i="4"/>
  <c r="K204" i="4"/>
  <c r="L204" i="4"/>
  <c r="G205" i="4"/>
  <c r="H205" i="4" s="1"/>
  <c r="K205" i="4"/>
  <c r="M205" i="4"/>
  <c r="G206" i="4"/>
  <c r="H206" i="4" s="1"/>
  <c r="L206" i="4" s="1"/>
  <c r="K206" i="4"/>
  <c r="M206" i="4"/>
  <c r="G207" i="4"/>
  <c r="G208" i="4"/>
  <c r="K208" i="4" s="1"/>
  <c r="G209" i="4"/>
  <c r="K209" i="4" s="1"/>
  <c r="H209" i="4"/>
  <c r="G210" i="4"/>
  <c r="K210" i="4" s="1"/>
  <c r="G211" i="4"/>
  <c r="H211" i="4"/>
  <c r="I211" i="4"/>
  <c r="J211" i="4"/>
  <c r="K211" i="4"/>
  <c r="G212" i="4"/>
  <c r="H212" i="4"/>
  <c r="M212" i="4" s="1"/>
  <c r="K212" i="4"/>
  <c r="L212" i="4"/>
  <c r="G213" i="4"/>
  <c r="H213" i="4" s="1"/>
  <c r="I213" i="4" s="1"/>
  <c r="K213" i="4"/>
  <c r="G214" i="4"/>
  <c r="H214" i="4" s="1"/>
  <c r="I214" i="4" s="1"/>
  <c r="J214" i="4"/>
  <c r="K214" i="4"/>
  <c r="L214" i="4"/>
  <c r="G215" i="4"/>
  <c r="H215" i="4" s="1"/>
  <c r="L215" i="4" s="1"/>
  <c r="G216" i="4"/>
  <c r="G217" i="4"/>
  <c r="K217" i="4" s="1"/>
  <c r="G218" i="4"/>
  <c r="G219" i="4"/>
  <c r="H219" i="4" s="1"/>
  <c r="J219" i="4"/>
  <c r="K219" i="4"/>
  <c r="G220" i="4"/>
  <c r="H220" i="4"/>
  <c r="I220" i="4" s="1"/>
  <c r="K220" i="4"/>
  <c r="L220" i="4"/>
  <c r="G221" i="4"/>
  <c r="H221" i="4"/>
  <c r="I221" i="4"/>
  <c r="J221" i="4"/>
  <c r="K221" i="4"/>
  <c r="L221" i="4"/>
  <c r="M221" i="4"/>
  <c r="G222" i="4"/>
  <c r="H222" i="4" s="1"/>
  <c r="I222" i="4" s="1"/>
  <c r="K222" i="4"/>
  <c r="G223" i="4"/>
  <c r="H223" i="4"/>
  <c r="K223" i="4"/>
  <c r="G224" i="4"/>
  <c r="H224" i="4" s="1"/>
  <c r="J224" i="4"/>
  <c r="K224" i="4"/>
  <c r="G225" i="4"/>
  <c r="H225" i="4" s="1"/>
  <c r="K225" i="4"/>
  <c r="G226" i="4"/>
  <c r="H226" i="4"/>
  <c r="I226" i="4" s="1"/>
  <c r="K226" i="4"/>
  <c r="L226" i="4"/>
  <c r="G227" i="4"/>
  <c r="H227" i="4" s="1"/>
  <c r="M227" i="4"/>
  <c r="G228" i="4"/>
  <c r="H228" i="4" s="1"/>
  <c r="G229" i="4"/>
  <c r="G230" i="4"/>
  <c r="K230" i="4" s="1"/>
  <c r="H230" i="4"/>
  <c r="G231" i="4"/>
  <c r="H231" i="4"/>
  <c r="L231" i="4" s="1"/>
  <c r="I231" i="4"/>
  <c r="J231" i="4"/>
  <c r="K231" i="4"/>
  <c r="M231" i="4"/>
  <c r="G232" i="4"/>
  <c r="H232" i="4" s="1"/>
  <c r="J232" i="4"/>
  <c r="K232" i="4"/>
  <c r="G233" i="4"/>
  <c r="H233" i="4" s="1"/>
  <c r="K233" i="4"/>
  <c r="G234" i="4"/>
  <c r="H234" i="4"/>
  <c r="I234" i="4" s="1"/>
  <c r="K234" i="4"/>
  <c r="L234" i="4"/>
  <c r="G235" i="4"/>
  <c r="H235" i="4" s="1"/>
  <c r="M235" i="4" s="1"/>
  <c r="G236" i="4"/>
  <c r="H236" i="4" s="1"/>
  <c r="G237" i="4"/>
  <c r="G238" i="4"/>
  <c r="K238" i="4" s="1"/>
  <c r="H238" i="4"/>
  <c r="G239" i="4"/>
  <c r="H239" i="4"/>
  <c r="L239" i="4" s="1"/>
  <c r="I239" i="4"/>
  <c r="J239" i="4"/>
  <c r="K239" i="4"/>
  <c r="M239" i="4"/>
  <c r="G240" i="4"/>
  <c r="H240" i="4" s="1"/>
  <c r="J240" i="4" s="1"/>
  <c r="K240" i="4"/>
  <c r="G241" i="4"/>
  <c r="H241" i="4" s="1"/>
  <c r="K241" i="4"/>
  <c r="G242" i="4"/>
  <c r="H242" i="4"/>
  <c r="I242" i="4" s="1"/>
  <c r="K242" i="4"/>
  <c r="L242" i="4"/>
  <c r="G243" i="4"/>
  <c r="H243" i="4" s="1"/>
  <c r="M243" i="4"/>
  <c r="G244" i="4"/>
  <c r="H244" i="4" s="1"/>
  <c r="G245" i="4"/>
  <c r="G246" i="4"/>
  <c r="K246" i="4" s="1"/>
  <c r="H246" i="4"/>
  <c r="G247" i="4"/>
  <c r="H247" i="4"/>
  <c r="L247" i="4" s="1"/>
  <c r="I247" i="4"/>
  <c r="J247" i="4"/>
  <c r="K247" i="4"/>
  <c r="M247" i="4"/>
  <c r="G248" i="4"/>
  <c r="H248" i="4" s="1"/>
  <c r="K248" i="4"/>
  <c r="G249" i="4"/>
  <c r="H249" i="4" s="1"/>
  <c r="K249" i="4"/>
  <c r="G250" i="4"/>
  <c r="H250" i="4"/>
  <c r="I250" i="4" s="1"/>
  <c r="K250" i="4"/>
  <c r="L250" i="4"/>
  <c r="G251" i="4"/>
  <c r="H251" i="4" s="1"/>
  <c r="M251" i="4"/>
  <c r="G252" i="4"/>
  <c r="H252" i="4" s="1"/>
  <c r="G253" i="4"/>
  <c r="G254" i="4"/>
  <c r="K254" i="4" s="1"/>
  <c r="H254" i="4"/>
  <c r="G255" i="4"/>
  <c r="H255" i="4"/>
  <c r="L255" i="4" s="1"/>
  <c r="I255" i="4"/>
  <c r="J255" i="4"/>
  <c r="K255" i="4"/>
  <c r="M255" i="4"/>
  <c r="G256" i="4"/>
  <c r="H256" i="4" s="1"/>
  <c r="J256" i="4"/>
  <c r="K256" i="4"/>
  <c r="G257" i="4"/>
  <c r="H257" i="4" s="1"/>
  <c r="K257" i="4"/>
  <c r="G258" i="4"/>
  <c r="H258" i="4"/>
  <c r="I258" i="4" s="1"/>
  <c r="K258" i="4"/>
  <c r="L258" i="4"/>
  <c r="G259" i="4"/>
  <c r="H259" i="4" s="1"/>
  <c r="M259" i="4" s="1"/>
  <c r="I259" i="4"/>
  <c r="G260" i="4"/>
  <c r="H260" i="4" s="1"/>
  <c r="J260" i="4" s="1"/>
  <c r="G261" i="4"/>
  <c r="H261" i="4" s="1"/>
  <c r="G262" i="4"/>
  <c r="K262" i="4" s="1"/>
  <c r="H262" i="4"/>
  <c r="L262" i="4"/>
  <c r="G263" i="4"/>
  <c r="H263" i="4"/>
  <c r="L263" i="4" s="1"/>
  <c r="I263" i="4"/>
  <c r="J263" i="4"/>
  <c r="K263" i="4"/>
  <c r="M263" i="4"/>
  <c r="G264" i="4"/>
  <c r="H264" i="4" s="1"/>
  <c r="J264" i="4"/>
  <c r="K264" i="4"/>
  <c r="G265" i="4"/>
  <c r="H265" i="4" s="1"/>
  <c r="G266" i="4"/>
  <c r="H266" i="4"/>
  <c r="K266" i="4"/>
  <c r="L266" i="4"/>
  <c r="G267" i="4"/>
  <c r="H267" i="4" s="1"/>
  <c r="I267" i="4" s="1"/>
  <c r="G268" i="4"/>
  <c r="H268" i="4" s="1"/>
  <c r="J268" i="4"/>
  <c r="G269" i="4"/>
  <c r="H269" i="4" s="1"/>
  <c r="K269" i="4"/>
  <c r="G270" i="4"/>
  <c r="K270" i="4" s="1"/>
  <c r="H270" i="4"/>
  <c r="L270" i="4" s="1"/>
  <c r="G271" i="4"/>
  <c r="H271" i="4"/>
  <c r="L271" i="4" s="1"/>
  <c r="I271" i="4"/>
  <c r="J271" i="4"/>
  <c r="K271" i="4"/>
  <c r="M271" i="4"/>
  <c r="G272" i="4"/>
  <c r="H272" i="4" s="1"/>
  <c r="J272" i="4" s="1"/>
  <c r="K272" i="4"/>
  <c r="G273" i="4"/>
  <c r="H273" i="4" s="1"/>
  <c r="K273" i="4"/>
  <c r="G274" i="4"/>
  <c r="H274" i="4"/>
  <c r="K274" i="4"/>
  <c r="L274" i="4"/>
  <c r="G275" i="4"/>
  <c r="H275" i="4" s="1"/>
  <c r="G276" i="4"/>
  <c r="H276" i="4" s="1"/>
  <c r="J276" i="4" s="1"/>
  <c r="G277" i="4"/>
  <c r="H277" i="4" s="1"/>
  <c r="K277" i="4"/>
  <c r="G278" i="4"/>
  <c r="K278" i="4" s="1"/>
  <c r="H278" i="4"/>
  <c r="G279" i="4"/>
  <c r="H279" i="4"/>
  <c r="L279" i="4" s="1"/>
  <c r="I279" i="4"/>
  <c r="J279" i="4"/>
  <c r="K279" i="4"/>
  <c r="M279" i="4"/>
  <c r="G280" i="4"/>
  <c r="H280" i="4" s="1"/>
  <c r="K280" i="4"/>
  <c r="G281" i="4"/>
  <c r="H281" i="4" s="1"/>
  <c r="G282" i="4"/>
  <c r="H282" i="4"/>
  <c r="L282" i="4" s="1"/>
  <c r="K282" i="4"/>
  <c r="G283" i="4"/>
  <c r="H283" i="4" s="1"/>
  <c r="I283" i="4"/>
  <c r="M283" i="4"/>
  <c r="G284" i="4"/>
  <c r="H284" i="4" s="1"/>
  <c r="J284" i="4"/>
  <c r="G285" i="4"/>
  <c r="H285" i="4" s="1"/>
  <c r="K285" i="4"/>
  <c r="G286" i="4"/>
  <c r="K286" i="4" s="1"/>
  <c r="H286" i="4"/>
  <c r="L286" i="4" s="1"/>
  <c r="G287" i="4"/>
  <c r="H287" i="4"/>
  <c r="L287" i="4" s="1"/>
  <c r="I287" i="4"/>
  <c r="J287" i="4"/>
  <c r="K287" i="4"/>
  <c r="M287" i="4"/>
  <c r="G288" i="4"/>
  <c r="H288" i="4"/>
  <c r="M288" i="4" s="1"/>
  <c r="I288" i="4"/>
  <c r="J288" i="4"/>
  <c r="K288" i="4"/>
  <c r="L288" i="4"/>
  <c r="G289" i="4"/>
  <c r="H289" i="4" s="1"/>
  <c r="I289" i="4" s="1"/>
  <c r="G290" i="4"/>
  <c r="H290" i="4"/>
  <c r="K290" i="4"/>
  <c r="L290" i="4"/>
  <c r="M290" i="4"/>
  <c r="G291" i="4"/>
  <c r="G292" i="4"/>
  <c r="K292" i="4" s="1"/>
  <c r="H292" i="4"/>
  <c r="M292" i="4" s="1"/>
  <c r="J292" i="4"/>
  <c r="G293" i="4"/>
  <c r="H293" i="4" s="1"/>
  <c r="G294" i="4"/>
  <c r="K294" i="4" s="1"/>
  <c r="H294" i="4"/>
  <c r="M294" i="4" s="1"/>
  <c r="I294" i="4"/>
  <c r="G295" i="4"/>
  <c r="H295" i="4"/>
  <c r="L295" i="4" s="1"/>
  <c r="K295" i="4"/>
  <c r="M295" i="4"/>
  <c r="G296" i="4"/>
  <c r="H296" i="4"/>
  <c r="M296" i="4" s="1"/>
  <c r="I296" i="4"/>
  <c r="J296" i="4"/>
  <c r="K296" i="4"/>
  <c r="L296" i="4"/>
  <c r="G297" i="4"/>
  <c r="H297" i="4" s="1"/>
  <c r="I297" i="4" s="1"/>
  <c r="G298" i="4"/>
  <c r="H298" i="4"/>
  <c r="K298" i="4"/>
  <c r="L298" i="4"/>
  <c r="M298" i="4"/>
  <c r="G299" i="4"/>
  <c r="G300" i="4"/>
  <c r="K300" i="4" s="1"/>
  <c r="H300" i="4"/>
  <c r="J300" i="4"/>
  <c r="M300" i="4"/>
  <c r="G301" i="4"/>
  <c r="H301" i="4" s="1"/>
  <c r="K301" i="4"/>
  <c r="G302" i="4"/>
  <c r="K302" i="4" s="1"/>
  <c r="H302" i="4"/>
  <c r="M302" i="4" s="1"/>
  <c r="I302" i="4"/>
  <c r="J302" i="4"/>
  <c r="G303" i="4"/>
  <c r="H303" i="4"/>
  <c r="L303" i="4" s="1"/>
  <c r="I303" i="4"/>
  <c r="J303" i="4"/>
  <c r="K303" i="4"/>
  <c r="M303" i="4"/>
  <c r="G304" i="4"/>
  <c r="H304" i="4"/>
  <c r="M304" i="4" s="1"/>
  <c r="I304" i="4"/>
  <c r="J304" i="4"/>
  <c r="K304" i="4"/>
  <c r="L304" i="4"/>
  <c r="G305" i="4"/>
  <c r="H305" i="4" s="1"/>
  <c r="I305" i="4" s="1"/>
  <c r="J305" i="4"/>
  <c r="K305" i="4"/>
  <c r="G306" i="4"/>
  <c r="H306" i="4"/>
  <c r="K306" i="4"/>
  <c r="L306" i="4"/>
  <c r="M306" i="4"/>
  <c r="G307" i="4"/>
  <c r="G308" i="4"/>
  <c r="K308" i="4" s="1"/>
  <c r="G309" i="4"/>
  <c r="K309" i="4" s="1"/>
  <c r="G310" i="4"/>
  <c r="K310" i="4" s="1"/>
  <c r="G311" i="4"/>
  <c r="H311" i="4"/>
  <c r="L311" i="4" s="1"/>
  <c r="J311" i="4"/>
  <c r="K311" i="4"/>
  <c r="M311" i="4"/>
  <c r="G312" i="4"/>
  <c r="H312" i="4"/>
  <c r="M312" i="4" s="1"/>
  <c r="I312" i="4"/>
  <c r="J312" i="4"/>
  <c r="K312" i="4"/>
  <c r="L312" i="4"/>
  <c r="G313" i="4"/>
  <c r="H313" i="4" s="1"/>
  <c r="M313" i="4" s="1"/>
  <c r="I313" i="4"/>
  <c r="J313" i="4"/>
  <c r="K313" i="4"/>
  <c r="L313" i="4"/>
  <c r="G314" i="4"/>
  <c r="H314" i="4"/>
  <c r="I314" i="4" s="1"/>
  <c r="K314" i="4"/>
  <c r="L314" i="4"/>
  <c r="G315" i="4"/>
  <c r="H315" i="4" s="1"/>
  <c r="K315" i="4"/>
  <c r="G316" i="4"/>
  <c r="H316" i="4" s="1"/>
  <c r="G317" i="4"/>
  <c r="K317" i="4" s="1"/>
  <c r="G318" i="4"/>
  <c r="K318" i="4" s="1"/>
  <c r="G319" i="4"/>
  <c r="K319" i="4" s="1"/>
  <c r="H319" i="4"/>
  <c r="L319" i="4" s="1"/>
  <c r="G320" i="4"/>
  <c r="H320" i="4"/>
  <c r="L320" i="4" s="1"/>
  <c r="I320" i="4"/>
  <c r="J320" i="4"/>
  <c r="K320" i="4"/>
  <c r="G321" i="4"/>
  <c r="H321" i="4" s="1"/>
  <c r="K321" i="4"/>
  <c r="G322" i="4"/>
  <c r="H322" i="4"/>
  <c r="I322" i="4" s="1"/>
  <c r="K322" i="4"/>
  <c r="L322" i="4"/>
  <c r="G323" i="4"/>
  <c r="H323" i="4" s="1"/>
  <c r="K323" i="4"/>
  <c r="G324" i="4"/>
  <c r="H324" i="4" s="1"/>
  <c r="G325" i="4"/>
  <c r="K325" i="4" s="1"/>
  <c r="G326" i="4"/>
  <c r="K326" i="4" s="1"/>
  <c r="G327" i="4"/>
  <c r="K327" i="4" s="1"/>
  <c r="H327" i="4"/>
  <c r="L327" i="4" s="1"/>
  <c r="G328" i="4"/>
  <c r="H328" i="4"/>
  <c r="L328" i="4" s="1"/>
  <c r="I328" i="4"/>
  <c r="J328" i="4"/>
  <c r="K328" i="4"/>
  <c r="G329" i="4"/>
  <c r="H329" i="4" s="1"/>
  <c r="K329" i="4"/>
  <c r="G330" i="4"/>
  <c r="H330" i="4"/>
  <c r="I330" i="4" s="1"/>
  <c r="J330" i="4"/>
  <c r="K330" i="4"/>
  <c r="L330" i="4"/>
  <c r="G331" i="4"/>
  <c r="H331" i="4" s="1"/>
  <c r="K331" i="4"/>
  <c r="G332" i="4"/>
  <c r="H332" i="4" s="1"/>
  <c r="G333" i="4"/>
  <c r="K333" i="4" s="1"/>
  <c r="G334" i="4"/>
  <c r="K334" i="4" s="1"/>
  <c r="G335" i="4"/>
  <c r="K335" i="4" s="1"/>
  <c r="H335" i="4"/>
  <c r="L335" i="4" s="1"/>
  <c r="G336" i="4"/>
  <c r="H336" i="4"/>
  <c r="L336" i="4" s="1"/>
  <c r="I336" i="4"/>
  <c r="J336" i="4"/>
  <c r="K336" i="4"/>
  <c r="G337" i="4"/>
  <c r="H337" i="4" s="1"/>
  <c r="K337" i="4"/>
  <c r="G338" i="4"/>
  <c r="H338" i="4"/>
  <c r="I338" i="4" s="1"/>
  <c r="J338" i="4"/>
  <c r="K338" i="4"/>
  <c r="L338" i="4"/>
  <c r="G339" i="4"/>
  <c r="H339" i="4" s="1"/>
  <c r="K339" i="4"/>
  <c r="G340" i="4"/>
  <c r="H340" i="4" s="1"/>
  <c r="G341" i="4"/>
  <c r="K341" i="4" s="1"/>
  <c r="G342" i="4"/>
  <c r="K342" i="4" s="1"/>
  <c r="G343" i="4"/>
  <c r="K343" i="4" s="1"/>
  <c r="H343" i="4"/>
  <c r="L343" i="4" s="1"/>
  <c r="G344" i="4"/>
  <c r="H344" i="4"/>
  <c r="L344" i="4" s="1"/>
  <c r="I344" i="4"/>
  <c r="J344" i="4"/>
  <c r="K344" i="4"/>
  <c r="G345" i="4"/>
  <c r="H345" i="4" s="1"/>
  <c r="K345" i="4"/>
  <c r="G346" i="4"/>
  <c r="H346" i="4"/>
  <c r="I346" i="4" s="1"/>
  <c r="J346" i="4"/>
  <c r="K346" i="4"/>
  <c r="L346" i="4"/>
  <c r="G347" i="4"/>
  <c r="H347" i="4" s="1"/>
  <c r="K347" i="4"/>
  <c r="G348" i="4"/>
  <c r="H348" i="4" s="1"/>
  <c r="G349" i="4"/>
  <c r="K349" i="4" s="1"/>
  <c r="G350" i="4"/>
  <c r="K350" i="4" s="1"/>
  <c r="G351" i="4"/>
  <c r="K351" i="4" s="1"/>
  <c r="H351" i="4"/>
  <c r="L351" i="4" s="1"/>
  <c r="G352" i="4"/>
  <c r="H352" i="4"/>
  <c r="L352" i="4" s="1"/>
  <c r="I352" i="4"/>
  <c r="J352" i="4"/>
  <c r="K352" i="4"/>
  <c r="G353" i="4"/>
  <c r="H353" i="4" s="1"/>
  <c r="K353" i="4"/>
  <c r="G354" i="4"/>
  <c r="H354" i="4"/>
  <c r="I354" i="4" s="1"/>
  <c r="J354" i="4"/>
  <c r="K354" i="4"/>
  <c r="L354" i="4"/>
  <c r="G355" i="4"/>
  <c r="H355" i="4" s="1"/>
  <c r="K355" i="4"/>
  <c r="G356" i="4"/>
  <c r="H356" i="4" s="1"/>
  <c r="G357" i="4"/>
  <c r="K357" i="4" s="1"/>
  <c r="G358" i="4"/>
  <c r="K358" i="4" s="1"/>
  <c r="G359" i="4"/>
  <c r="K359" i="4" s="1"/>
  <c r="H359" i="4"/>
  <c r="L359" i="4" s="1"/>
  <c r="G360" i="4"/>
  <c r="H360" i="4"/>
  <c r="L360" i="4" s="1"/>
  <c r="I360" i="4"/>
  <c r="J360" i="4"/>
  <c r="K360" i="4"/>
  <c r="G361" i="4"/>
  <c r="H361" i="4" s="1"/>
  <c r="K361" i="4"/>
  <c r="G362" i="4"/>
  <c r="H362" i="4"/>
  <c r="I362" i="4" s="1"/>
  <c r="J362" i="4"/>
  <c r="K362" i="4"/>
  <c r="L362" i="4"/>
  <c r="G363" i="4"/>
  <c r="H363" i="4" s="1"/>
  <c r="K363" i="4"/>
  <c r="G364" i="4"/>
  <c r="H364" i="4" s="1"/>
  <c r="G365" i="4"/>
  <c r="K365" i="4" s="1"/>
  <c r="G366" i="4"/>
  <c r="K366" i="4" s="1"/>
  <c r="G367" i="4"/>
  <c r="K367" i="4" s="1"/>
  <c r="H367" i="4"/>
  <c r="L367" i="4" s="1"/>
  <c r="G368" i="4"/>
  <c r="H368" i="4"/>
  <c r="L368" i="4" s="1"/>
  <c r="I368" i="4"/>
  <c r="J368" i="4"/>
  <c r="K368" i="4"/>
  <c r="G369" i="4"/>
  <c r="H369" i="4" s="1"/>
  <c r="K369" i="4"/>
  <c r="G370" i="4"/>
  <c r="H370" i="4"/>
  <c r="I370" i="4" s="1"/>
  <c r="J370" i="4"/>
  <c r="K370" i="4"/>
  <c r="L370" i="4"/>
  <c r="G371" i="4"/>
  <c r="H371" i="4" s="1"/>
  <c r="L371" i="4" s="1"/>
  <c r="K371" i="4"/>
  <c r="G372" i="4"/>
  <c r="H372" i="4" s="1"/>
  <c r="M372" i="4"/>
  <c r="G373" i="4"/>
  <c r="K373" i="4" s="1"/>
  <c r="G374" i="4"/>
  <c r="K374" i="4" s="1"/>
  <c r="G375" i="4"/>
  <c r="K375" i="4" s="1"/>
  <c r="H375" i="4"/>
  <c r="I375" i="4"/>
  <c r="G376" i="4"/>
  <c r="H376" i="4"/>
  <c r="L376" i="4" s="1"/>
  <c r="I376" i="4"/>
  <c r="J376" i="4"/>
  <c r="K376" i="4"/>
  <c r="G377" i="4"/>
  <c r="H377" i="4" s="1"/>
  <c r="J377" i="4" s="1"/>
  <c r="K377" i="4"/>
  <c r="G378" i="4"/>
  <c r="H378" i="4"/>
  <c r="I378" i="4" s="1"/>
  <c r="J378" i="4"/>
  <c r="K378" i="4"/>
  <c r="L378" i="4"/>
  <c r="G379" i="4"/>
  <c r="H379" i="4" s="1"/>
  <c r="L379" i="4" s="1"/>
  <c r="K379" i="4"/>
  <c r="G380" i="4"/>
  <c r="H380" i="4" s="1"/>
  <c r="M380" i="4" s="1"/>
  <c r="G381" i="4"/>
  <c r="G382" i="4"/>
  <c r="K382" i="4" s="1"/>
  <c r="H382" i="4"/>
  <c r="G383" i="4"/>
  <c r="K383" i="4" s="1"/>
  <c r="H383" i="4"/>
  <c r="I383" i="4" s="1"/>
  <c r="G384" i="4"/>
  <c r="H384" i="4"/>
  <c r="K384" i="4"/>
  <c r="G385" i="4"/>
  <c r="H385" i="4" s="1"/>
  <c r="I385" i="4"/>
  <c r="J385" i="4"/>
  <c r="K385" i="4"/>
  <c r="G386" i="4"/>
  <c r="H386" i="4"/>
  <c r="I386" i="4" s="1"/>
  <c r="J386" i="4"/>
  <c r="K386" i="4"/>
  <c r="L386" i="4"/>
  <c r="G387" i="4"/>
  <c r="H387" i="4" s="1"/>
  <c r="M387" i="4" s="1"/>
  <c r="K387" i="4"/>
  <c r="L387" i="4"/>
  <c r="G388" i="4"/>
  <c r="H388" i="4" s="1"/>
  <c r="L388" i="4" s="1"/>
  <c r="M388" i="4"/>
  <c r="G389" i="4"/>
  <c r="G390" i="4"/>
  <c r="K390" i="4" s="1"/>
  <c r="H390" i="4"/>
  <c r="G391" i="4"/>
  <c r="K391" i="4" s="1"/>
  <c r="G392" i="4"/>
  <c r="H392" i="4"/>
  <c r="L392" i="4" s="1"/>
  <c r="I392" i="4"/>
  <c r="J392" i="4"/>
  <c r="K392" i="4"/>
  <c r="M392" i="4"/>
  <c r="G393" i="4"/>
  <c r="H393" i="4" s="1"/>
  <c r="I393" i="4" s="1"/>
  <c r="J393" i="4"/>
  <c r="K393" i="4"/>
  <c r="G394" i="4"/>
  <c r="H394" i="4" s="1"/>
  <c r="J394" i="4" s="1"/>
  <c r="K394" i="4"/>
  <c r="G395" i="4"/>
  <c r="H395" i="4"/>
  <c r="K395" i="4"/>
  <c r="L395" i="4"/>
  <c r="M395" i="4"/>
  <c r="G396" i="4"/>
  <c r="H396" i="4" s="1"/>
  <c r="J396" i="4" s="1"/>
  <c r="I396" i="4"/>
  <c r="L396" i="4"/>
  <c r="G397" i="4"/>
  <c r="G398" i="4"/>
  <c r="H398" i="4" s="1"/>
  <c r="G399" i="4"/>
  <c r="K399" i="4" s="1"/>
  <c r="G400" i="4"/>
  <c r="H400" i="4"/>
  <c r="L400" i="4" s="1"/>
  <c r="K400" i="4"/>
  <c r="G401" i="4"/>
  <c r="H401" i="4" s="1"/>
  <c r="I401" i="4"/>
  <c r="J401" i="4"/>
  <c r="K401" i="4"/>
  <c r="G402" i="4"/>
  <c r="H402" i="4" s="1"/>
  <c r="J402" i="4"/>
  <c r="K402" i="4"/>
  <c r="G403" i="4"/>
  <c r="H403" i="4"/>
  <c r="M403" i="4" s="1"/>
  <c r="K403" i="4"/>
  <c r="L403" i="4"/>
  <c r="G404" i="4"/>
  <c r="H404" i="4" s="1"/>
  <c r="J404" i="4" s="1"/>
  <c r="G405" i="4"/>
  <c r="G406" i="4"/>
  <c r="H406" i="4"/>
  <c r="K406" i="4"/>
  <c r="G407" i="4"/>
  <c r="K407" i="4" s="1"/>
  <c r="G408" i="4"/>
  <c r="K408" i="4" s="1"/>
  <c r="H408" i="4"/>
  <c r="L408" i="4" s="1"/>
  <c r="I408" i="4"/>
  <c r="J408" i="4"/>
  <c r="G409" i="4"/>
  <c r="H409" i="4" s="1"/>
  <c r="I409" i="4"/>
  <c r="J409" i="4"/>
  <c r="K409" i="4"/>
  <c r="G410" i="4"/>
  <c r="H410" i="4" s="1"/>
  <c r="J410" i="4"/>
  <c r="K410" i="4"/>
  <c r="G411" i="4"/>
  <c r="H411" i="4"/>
  <c r="I411" i="4" s="1"/>
  <c r="J411" i="4"/>
  <c r="K411" i="4"/>
  <c r="L411" i="4"/>
  <c r="G412" i="4"/>
  <c r="H412" i="4" s="1"/>
  <c r="I412" i="4" s="1"/>
  <c r="J412" i="4"/>
  <c r="K412" i="4"/>
  <c r="L412" i="4"/>
  <c r="M412" i="4"/>
  <c r="G413" i="4"/>
  <c r="H413" i="4" s="1"/>
  <c r="I413" i="4" s="1"/>
  <c r="G414" i="4"/>
  <c r="H414" i="4"/>
  <c r="M414" i="4" s="1"/>
  <c r="K414" i="4"/>
  <c r="L414" i="4"/>
  <c r="G415" i="4"/>
  <c r="K415" i="4" s="1"/>
  <c r="G416" i="4"/>
  <c r="K416" i="4" s="1"/>
  <c r="H416" i="4"/>
  <c r="L416" i="4" s="1"/>
  <c r="G417" i="4"/>
  <c r="H417" i="4" s="1"/>
  <c r="K417" i="4"/>
  <c r="G418" i="4"/>
  <c r="H418" i="4" s="1"/>
  <c r="G419" i="4"/>
  <c r="H419" i="4"/>
  <c r="J419" i="4" s="1"/>
  <c r="K419" i="4"/>
  <c r="G420" i="4"/>
  <c r="H420" i="4" s="1"/>
  <c r="L420" i="4" s="1"/>
  <c r="J420" i="4"/>
  <c r="G421" i="4"/>
  <c r="H421" i="4" s="1"/>
  <c r="G422" i="4"/>
  <c r="H422" i="4" s="1"/>
  <c r="K422" i="4"/>
  <c r="G423" i="4"/>
  <c r="K423" i="4" s="1"/>
  <c r="G424" i="4"/>
  <c r="K424" i="4" s="1"/>
  <c r="G425" i="4"/>
  <c r="H425" i="4" s="1"/>
  <c r="K425" i="4"/>
  <c r="G426" i="4"/>
  <c r="H426" i="4" s="1"/>
  <c r="K426" i="4"/>
  <c r="G427" i="4"/>
  <c r="H427" i="4"/>
  <c r="I427" i="4" s="1"/>
  <c r="J427" i="4"/>
  <c r="K427" i="4"/>
  <c r="L427" i="4"/>
  <c r="M427" i="4"/>
  <c r="G428" i="4"/>
  <c r="H428" i="4" s="1"/>
  <c r="J428" i="4" s="1"/>
  <c r="G429" i="4"/>
  <c r="H429" i="4" s="1"/>
  <c r="G430" i="4"/>
  <c r="H430" i="4" s="1"/>
  <c r="G431" i="4"/>
  <c r="H431" i="4" s="1"/>
  <c r="K431" i="4"/>
  <c r="G432" i="4"/>
  <c r="H432" i="4" s="1"/>
  <c r="G433" i="4"/>
  <c r="K433" i="4" s="1"/>
  <c r="G434" i="4"/>
  <c r="K434" i="4" s="1"/>
  <c r="H434" i="4"/>
  <c r="J434" i="4" s="1"/>
  <c r="G435" i="4"/>
  <c r="K435" i="4" s="1"/>
  <c r="G436" i="4"/>
  <c r="H436" i="4"/>
  <c r="L436" i="4" s="1"/>
  <c r="J436" i="4"/>
  <c r="K436" i="4"/>
  <c r="G437" i="4"/>
  <c r="H437" i="4" s="1"/>
  <c r="K437" i="4"/>
  <c r="G438" i="4"/>
  <c r="H438" i="4"/>
  <c r="I438" i="4" s="1"/>
  <c r="J438" i="4"/>
  <c r="K438" i="4"/>
  <c r="L438" i="4"/>
  <c r="G439" i="4"/>
  <c r="H439" i="4" s="1"/>
  <c r="K439" i="4"/>
  <c r="G440" i="4"/>
  <c r="H440" i="4" s="1"/>
  <c r="G441" i="4"/>
  <c r="K441" i="4" s="1"/>
  <c r="G442" i="4"/>
  <c r="K442" i="4" s="1"/>
  <c r="H442" i="4"/>
  <c r="J442" i="4" s="1"/>
  <c r="G443" i="4"/>
  <c r="K443" i="4" s="1"/>
  <c r="G444" i="4"/>
  <c r="H444" i="4"/>
  <c r="L444" i="4" s="1"/>
  <c r="J444" i="4"/>
  <c r="K444" i="4"/>
  <c r="G445" i="4"/>
  <c r="H445" i="4" s="1"/>
  <c r="K445" i="4"/>
  <c r="G446" i="4"/>
  <c r="H446" i="4"/>
  <c r="I446" i="4" s="1"/>
  <c r="J446" i="4"/>
  <c r="K446" i="4"/>
  <c r="L446" i="4"/>
  <c r="G447" i="4"/>
  <c r="H447" i="4" s="1"/>
  <c r="K447" i="4"/>
  <c r="G448" i="4"/>
  <c r="H448" i="4" s="1"/>
  <c r="G449" i="4"/>
  <c r="K449" i="4" s="1"/>
  <c r="G450" i="4"/>
  <c r="K450" i="4" s="1"/>
  <c r="H450" i="4"/>
  <c r="J450" i="4" s="1"/>
  <c r="G451" i="4"/>
  <c r="K451" i="4" s="1"/>
  <c r="G452" i="4"/>
  <c r="H452" i="4"/>
  <c r="L452" i="4" s="1"/>
  <c r="J452" i="4"/>
  <c r="K452" i="4"/>
  <c r="G453" i="4"/>
  <c r="H453" i="4" s="1"/>
  <c r="K453" i="4"/>
  <c r="G454" i="4"/>
  <c r="H454" i="4"/>
  <c r="I454" i="4" s="1"/>
  <c r="J454" i="4"/>
  <c r="K454" i="4"/>
  <c r="L454" i="4"/>
  <c r="G455" i="4"/>
  <c r="H455" i="4" s="1"/>
  <c r="K455" i="4"/>
  <c r="G456" i="4"/>
  <c r="H456" i="4" s="1"/>
  <c r="G457" i="4"/>
  <c r="K457" i="4" s="1"/>
  <c r="G458" i="4"/>
  <c r="K458" i="4" s="1"/>
  <c r="H458" i="4"/>
  <c r="J458" i="4" s="1"/>
  <c r="G459" i="4"/>
  <c r="K459" i="4" s="1"/>
  <c r="G460" i="4"/>
  <c r="H460" i="4"/>
  <c r="L460" i="4" s="1"/>
  <c r="J460" i="4"/>
  <c r="K460" i="4"/>
  <c r="G461" i="4"/>
  <c r="H461" i="4" s="1"/>
  <c r="K461" i="4"/>
  <c r="G462" i="4"/>
  <c r="H462" i="4"/>
  <c r="I462" i="4" s="1"/>
  <c r="J462" i="4"/>
  <c r="K462" i="4"/>
  <c r="L462" i="4"/>
  <c r="G463" i="4"/>
  <c r="H463" i="4" s="1"/>
  <c r="K463" i="4"/>
  <c r="G464" i="4"/>
  <c r="H464" i="4" s="1"/>
  <c r="G465" i="4"/>
  <c r="K465" i="4" s="1"/>
  <c r="G466" i="4"/>
  <c r="K466" i="4" s="1"/>
  <c r="H466" i="4"/>
  <c r="J466" i="4" s="1"/>
  <c r="G467" i="4"/>
  <c r="K467" i="4" s="1"/>
  <c r="G468" i="4"/>
  <c r="H468" i="4"/>
  <c r="L468" i="4" s="1"/>
  <c r="J468" i="4"/>
  <c r="K468" i="4"/>
  <c r="G469" i="4"/>
  <c r="H469" i="4" s="1"/>
  <c r="K469" i="4"/>
  <c r="G470" i="4"/>
  <c r="H470" i="4"/>
  <c r="I470" i="4" s="1"/>
  <c r="J470" i="4"/>
  <c r="K470" i="4"/>
  <c r="L470" i="4"/>
  <c r="G471" i="4"/>
  <c r="H471" i="4" s="1"/>
  <c r="K471" i="4"/>
  <c r="G472" i="4"/>
  <c r="H472" i="4" s="1"/>
  <c r="G473" i="4"/>
  <c r="K473" i="4" s="1"/>
  <c r="G474" i="4"/>
  <c r="K474" i="4" s="1"/>
  <c r="H474" i="4"/>
  <c r="J474" i="4" s="1"/>
  <c r="G475" i="4"/>
  <c r="K475" i="4" s="1"/>
  <c r="G476" i="4"/>
  <c r="H476" i="4"/>
  <c r="L476" i="4" s="1"/>
  <c r="J476" i="4"/>
  <c r="K476" i="4"/>
  <c r="G477" i="4"/>
  <c r="H477" i="4" s="1"/>
  <c r="K477" i="4"/>
  <c r="G478" i="4"/>
  <c r="H478" i="4"/>
  <c r="I478" i="4" s="1"/>
  <c r="J478" i="4"/>
  <c r="K478" i="4"/>
  <c r="L478" i="4"/>
  <c r="G479" i="4"/>
  <c r="H479" i="4" s="1"/>
  <c r="K479" i="4"/>
  <c r="G480" i="4"/>
  <c r="H480" i="4" s="1"/>
  <c r="G481" i="4"/>
  <c r="K481" i="4" s="1"/>
  <c r="G482" i="4"/>
  <c r="K482" i="4" s="1"/>
  <c r="H482" i="4"/>
  <c r="J482" i="4" s="1"/>
  <c r="G483" i="4"/>
  <c r="K483" i="4" s="1"/>
  <c r="G484" i="4"/>
  <c r="H484" i="4"/>
  <c r="L484" i="4" s="1"/>
  <c r="J484" i="4"/>
  <c r="K484" i="4"/>
  <c r="G485" i="4"/>
  <c r="H485" i="4" s="1"/>
  <c r="K485" i="4"/>
  <c r="G486" i="4"/>
  <c r="H486" i="4"/>
  <c r="I486" i="4" s="1"/>
  <c r="J486" i="4"/>
  <c r="K486" i="4"/>
  <c r="L486" i="4"/>
  <c r="G487" i="4"/>
  <c r="H487" i="4" s="1"/>
  <c r="K487" i="4"/>
  <c r="G488" i="4"/>
  <c r="H488" i="4" s="1"/>
  <c r="G489" i="4"/>
  <c r="K489" i="4" s="1"/>
  <c r="G490" i="4"/>
  <c r="K490" i="4" s="1"/>
  <c r="H490" i="4"/>
  <c r="J490" i="4" s="1"/>
  <c r="G491" i="4"/>
  <c r="K491" i="4" s="1"/>
  <c r="G492" i="4"/>
  <c r="H492" i="4"/>
  <c r="L492" i="4" s="1"/>
  <c r="J492" i="4"/>
  <c r="K492" i="4"/>
  <c r="G493" i="4"/>
  <c r="H493" i="4" s="1"/>
  <c r="K493" i="4"/>
  <c r="G494" i="4"/>
  <c r="H494" i="4"/>
  <c r="I494" i="4" s="1"/>
  <c r="J494" i="4"/>
  <c r="K494" i="4"/>
  <c r="L494" i="4"/>
  <c r="G495" i="4"/>
  <c r="H495" i="4" s="1"/>
  <c r="K495" i="4"/>
  <c r="G496" i="4"/>
  <c r="H496" i="4" s="1"/>
  <c r="G497" i="4"/>
  <c r="K497" i="4" s="1"/>
  <c r="G498" i="4"/>
  <c r="K498" i="4" s="1"/>
  <c r="H498" i="4"/>
  <c r="J498" i="4" s="1"/>
  <c r="G499" i="4"/>
  <c r="K499" i="4" s="1"/>
  <c r="G500" i="4"/>
  <c r="H500" i="4"/>
  <c r="L500" i="4" s="1"/>
  <c r="J500" i="4"/>
  <c r="K500" i="4"/>
  <c r="G501" i="4"/>
  <c r="H501" i="4" s="1"/>
  <c r="K501" i="4"/>
  <c r="G502" i="4"/>
  <c r="H502" i="4"/>
  <c r="I502" i="4" s="1"/>
  <c r="J502" i="4"/>
  <c r="K502" i="4"/>
  <c r="L502" i="4"/>
  <c r="G503" i="4"/>
  <c r="H503" i="4" s="1"/>
  <c r="K503" i="4"/>
  <c r="M503" i="4"/>
  <c r="G504" i="4"/>
  <c r="H504" i="4" s="1"/>
  <c r="G505" i="4"/>
  <c r="G506" i="4"/>
  <c r="K506" i="4" s="1"/>
  <c r="H506" i="4"/>
  <c r="G507" i="4"/>
  <c r="K507" i="4" s="1"/>
  <c r="G508" i="4"/>
  <c r="H508" i="4"/>
  <c r="L508" i="4" s="1"/>
  <c r="J508" i="4"/>
  <c r="K508" i="4"/>
  <c r="G509" i="4"/>
  <c r="H509" i="4" s="1"/>
  <c r="K509" i="4"/>
  <c r="G510" i="4"/>
  <c r="H510" i="4"/>
  <c r="I510" i="4" s="1"/>
  <c r="J510" i="4"/>
  <c r="K510" i="4"/>
  <c r="L510" i="4"/>
  <c r="G511" i="4"/>
  <c r="H511" i="4" s="1"/>
  <c r="K511" i="4"/>
  <c r="M511" i="4"/>
  <c r="G512" i="4"/>
  <c r="H512" i="4" s="1"/>
  <c r="G513" i="4"/>
  <c r="G514" i="4"/>
  <c r="K514" i="4" s="1"/>
  <c r="H514" i="4"/>
  <c r="G515" i="4"/>
  <c r="G516" i="4"/>
  <c r="H516" i="4"/>
  <c r="J516" i="4"/>
  <c r="K516" i="4"/>
  <c r="G517" i="4"/>
  <c r="H517" i="4" s="1"/>
  <c r="I517" i="4" s="1"/>
  <c r="K517" i="4"/>
  <c r="G518" i="4"/>
  <c r="H518" i="4"/>
  <c r="I518" i="4" s="1"/>
  <c r="J518" i="4"/>
  <c r="K518" i="4"/>
  <c r="L518" i="4"/>
  <c r="G519" i="4"/>
  <c r="H519" i="4" s="1"/>
  <c r="K519" i="4"/>
  <c r="M519" i="4"/>
  <c r="G520" i="4"/>
  <c r="H520" i="4" s="1"/>
  <c r="L520" i="4"/>
  <c r="G521" i="4"/>
  <c r="G522" i="4"/>
  <c r="K522" i="4" s="1"/>
  <c r="H522" i="4"/>
  <c r="G523" i="4"/>
  <c r="G524" i="4"/>
  <c r="H524" i="4"/>
  <c r="K524" i="4"/>
  <c r="G525" i="4"/>
  <c r="H525" i="4" s="1"/>
  <c r="I525" i="4" s="1"/>
  <c r="K525" i="4"/>
  <c r="G526" i="4"/>
  <c r="H526" i="4"/>
  <c r="I526" i="4" s="1"/>
  <c r="J526" i="4"/>
  <c r="K526" i="4"/>
  <c r="L526" i="4"/>
  <c r="G527" i="4"/>
  <c r="H527" i="4" s="1"/>
  <c r="M527" i="4" s="1"/>
  <c r="K527" i="4"/>
  <c r="G528" i="4"/>
  <c r="H528" i="4" s="1"/>
  <c r="L528" i="4" s="1"/>
  <c r="G529" i="4"/>
  <c r="G530" i="4"/>
  <c r="K530" i="4" s="1"/>
  <c r="H530" i="4"/>
  <c r="G531" i="4"/>
  <c r="G532" i="4"/>
  <c r="H532" i="4"/>
  <c r="J532" i="4"/>
  <c r="K532" i="4"/>
  <c r="G533" i="4"/>
  <c r="H533" i="4" s="1"/>
  <c r="I533" i="4"/>
  <c r="K533" i="4"/>
  <c r="G534" i="4"/>
  <c r="H534" i="4"/>
  <c r="I534" i="4" s="1"/>
  <c r="J534" i="4"/>
  <c r="K534" i="4"/>
  <c r="L534" i="4"/>
  <c r="G535" i="4"/>
  <c r="H535" i="4" s="1"/>
  <c r="K535" i="4"/>
  <c r="M535" i="4"/>
  <c r="G536" i="4"/>
  <c r="H536" i="4" s="1"/>
  <c r="L536" i="4"/>
  <c r="G537" i="4"/>
  <c r="G538" i="4"/>
  <c r="K538" i="4" s="1"/>
  <c r="H538" i="4"/>
  <c r="G539" i="4"/>
  <c r="G540" i="4"/>
  <c r="H540" i="4"/>
  <c r="I540" i="4" s="1"/>
  <c r="K540" i="4"/>
  <c r="G541" i="4"/>
  <c r="H541" i="4" s="1"/>
  <c r="I541" i="4"/>
  <c r="J541" i="4"/>
  <c r="K541" i="4"/>
  <c r="G542" i="4"/>
  <c r="H542" i="4"/>
  <c r="J542" i="4"/>
  <c r="K542" i="4"/>
  <c r="G543" i="4"/>
  <c r="H543" i="4" s="1"/>
  <c r="J543" i="4" s="1"/>
  <c r="K543" i="4"/>
  <c r="L543" i="4"/>
  <c r="G544" i="4"/>
  <c r="H544" i="4" s="1"/>
  <c r="I544" i="4" s="1"/>
  <c r="G545" i="4"/>
  <c r="H545" i="4" s="1"/>
  <c r="M545" i="4"/>
  <c r="G546" i="4"/>
  <c r="K546" i="4" s="1"/>
  <c r="H546" i="4"/>
  <c r="G547" i="4"/>
  <c r="K547" i="4" s="1"/>
  <c r="H547" i="4"/>
  <c r="I547" i="4" s="1"/>
  <c r="G548" i="4"/>
  <c r="H548" i="4"/>
  <c r="I548" i="4"/>
  <c r="K548" i="4"/>
  <c r="G549" i="4"/>
  <c r="H549" i="4" s="1"/>
  <c r="I549" i="4" s="1"/>
  <c r="K549" i="4"/>
  <c r="G550" i="4"/>
  <c r="H550" i="4"/>
  <c r="K550" i="4"/>
  <c r="G551" i="4"/>
  <c r="H551" i="4" s="1"/>
  <c r="J551" i="4" s="1"/>
  <c r="K551" i="4"/>
  <c r="L551" i="4"/>
  <c r="M551" i="4"/>
  <c r="G552" i="4"/>
  <c r="H552" i="4" s="1"/>
  <c r="I552" i="4" s="1"/>
  <c r="J552" i="4"/>
  <c r="L552" i="4"/>
  <c r="M552" i="4"/>
  <c r="G553" i="4"/>
  <c r="H553" i="4" s="1"/>
  <c r="K553" i="4"/>
  <c r="M553" i="4"/>
  <c r="G554" i="4"/>
  <c r="K554" i="4" s="1"/>
  <c r="G555" i="4"/>
  <c r="K555" i="4" s="1"/>
  <c r="G556" i="4"/>
  <c r="H556" i="4"/>
  <c r="K556" i="4"/>
  <c r="G557" i="4"/>
  <c r="H557" i="4" s="1"/>
  <c r="I557" i="4" s="1"/>
  <c r="J557" i="4"/>
  <c r="K557" i="4"/>
  <c r="G558" i="4"/>
  <c r="H558" i="4"/>
  <c r="J558" i="4"/>
  <c r="K558" i="4"/>
  <c r="L558" i="4"/>
  <c r="G559" i="4"/>
  <c r="H559" i="4" s="1"/>
  <c r="J559" i="4" s="1"/>
  <c r="I559" i="4"/>
  <c r="K559" i="4"/>
  <c r="L559" i="4"/>
  <c r="G560" i="4"/>
  <c r="H560" i="4" s="1"/>
  <c r="I560" i="4" s="1"/>
  <c r="J560" i="4"/>
  <c r="L560" i="4"/>
  <c r="G561" i="4"/>
  <c r="H561" i="4" s="1"/>
  <c r="M561" i="4" s="1"/>
  <c r="G562" i="4"/>
  <c r="K562" i="4" s="1"/>
  <c r="H562" i="4"/>
  <c r="L562" i="4"/>
  <c r="G563" i="4"/>
  <c r="K563" i="4" s="1"/>
  <c r="G564" i="4"/>
  <c r="H564" i="4"/>
  <c r="I564" i="4"/>
  <c r="J564" i="4"/>
  <c r="K564" i="4"/>
  <c r="G565" i="4"/>
  <c r="H565" i="4" s="1"/>
  <c r="I565" i="4"/>
  <c r="J565" i="4"/>
  <c r="K565" i="4"/>
  <c r="G566" i="4"/>
  <c r="H566" i="4"/>
  <c r="I566" i="4" s="1"/>
  <c r="J566" i="4"/>
  <c r="K566" i="4"/>
  <c r="M566" i="4"/>
  <c r="G567" i="4"/>
  <c r="H567" i="4" s="1"/>
  <c r="J567" i="4" s="1"/>
  <c r="I567" i="4"/>
  <c r="K567" i="4"/>
  <c r="M567" i="4"/>
  <c r="G568" i="4"/>
  <c r="G569" i="4"/>
  <c r="H569" i="4" s="1"/>
  <c r="G570" i="4"/>
  <c r="K570" i="4" s="1"/>
  <c r="G571" i="4"/>
  <c r="K571" i="4" s="1"/>
  <c r="G572" i="4"/>
  <c r="H572" i="4"/>
  <c r="I572" i="4" s="1"/>
  <c r="J572" i="4"/>
  <c r="K572" i="4"/>
  <c r="G573" i="4"/>
  <c r="H573" i="4" s="1"/>
  <c r="M573" i="4" s="1"/>
  <c r="I573" i="4"/>
  <c r="J573" i="4"/>
  <c r="L573" i="4"/>
  <c r="G574" i="4"/>
  <c r="H574" i="4"/>
  <c r="I574" i="4" s="1"/>
  <c r="K574" i="4"/>
  <c r="G575" i="4"/>
  <c r="H575" i="4" s="1"/>
  <c r="J575" i="4" s="1"/>
  <c r="I575" i="4"/>
  <c r="K575" i="4"/>
  <c r="L575" i="4"/>
  <c r="G576" i="4"/>
  <c r="G577" i="4"/>
  <c r="H577" i="4" s="1"/>
  <c r="K577" i="4"/>
  <c r="G578" i="4"/>
  <c r="K578" i="4" s="1"/>
  <c r="H578" i="4"/>
  <c r="I578" i="4" s="1"/>
  <c r="G579" i="4"/>
  <c r="K579" i="4" s="1"/>
  <c r="G580" i="4"/>
  <c r="H580" i="4"/>
  <c r="I580" i="4" s="1"/>
  <c r="J580" i="4"/>
  <c r="K580" i="4"/>
  <c r="G581" i="4"/>
  <c r="H581" i="4" s="1"/>
  <c r="M581" i="4" s="1"/>
  <c r="G582" i="4"/>
  <c r="H582" i="4"/>
  <c r="I582" i="4" s="1"/>
  <c r="K582" i="4"/>
  <c r="G583" i="4"/>
  <c r="H583" i="4" s="1"/>
  <c r="J583" i="4" s="1"/>
  <c r="K583" i="4"/>
  <c r="L583" i="4"/>
  <c r="G584" i="4"/>
  <c r="G585" i="4"/>
  <c r="H585" i="4" s="1"/>
  <c r="K585" i="4"/>
  <c r="G586" i="4"/>
  <c r="K586" i="4" s="1"/>
  <c r="G587" i="4"/>
  <c r="K587" i="4" s="1"/>
  <c r="G588" i="4"/>
  <c r="H588" i="4"/>
  <c r="I588" i="4"/>
  <c r="J588" i="4"/>
  <c r="K588" i="4"/>
  <c r="G589" i="4"/>
  <c r="H589" i="4" s="1"/>
  <c r="M589" i="4" s="1"/>
  <c r="G590" i="4"/>
  <c r="H590" i="4"/>
  <c r="I590" i="4" s="1"/>
  <c r="K590" i="4"/>
  <c r="M590" i="4"/>
  <c r="G591" i="4"/>
  <c r="H591" i="4" s="1"/>
  <c r="J591" i="4" s="1"/>
  <c r="I591" i="4"/>
  <c r="K591" i="4"/>
  <c r="L591" i="4"/>
  <c r="M591" i="4"/>
  <c r="G592" i="4"/>
  <c r="K592" i="4" s="1"/>
  <c r="G593" i="4"/>
  <c r="H593" i="4" s="1"/>
  <c r="K593" i="4"/>
  <c r="G594" i="4"/>
  <c r="K594" i="4" s="1"/>
  <c r="G595" i="4"/>
  <c r="K595" i="4" s="1"/>
  <c r="H595" i="4"/>
  <c r="L595" i="4" s="1"/>
  <c r="G596" i="4"/>
  <c r="H596" i="4"/>
  <c r="L596" i="4" s="1"/>
  <c r="I596" i="4"/>
  <c r="J596" i="4"/>
  <c r="K596" i="4"/>
  <c r="M596" i="4"/>
  <c r="G597" i="4"/>
  <c r="H597" i="4" s="1"/>
  <c r="G598" i="4"/>
  <c r="H598" i="4"/>
  <c r="I598" i="4" s="1"/>
  <c r="K598" i="4"/>
  <c r="M598" i="4"/>
  <c r="G599" i="4"/>
  <c r="H599" i="4"/>
  <c r="I599" i="4"/>
  <c r="J599" i="4"/>
  <c r="K599" i="4"/>
  <c r="L599" i="4"/>
  <c r="M599" i="4"/>
  <c r="G600" i="4"/>
  <c r="H600" i="4" s="1"/>
  <c r="G601" i="4"/>
  <c r="H601" i="4"/>
  <c r="I601" i="4" s="1"/>
  <c r="K601" i="4"/>
  <c r="G602" i="4"/>
  <c r="K602" i="4" s="1"/>
  <c r="G603" i="4"/>
  <c r="K603" i="4" s="1"/>
  <c r="H603" i="4"/>
  <c r="L603" i="4" s="1"/>
  <c r="G604" i="4"/>
  <c r="H604" i="4" s="1"/>
  <c r="K604" i="4"/>
  <c r="G605" i="4"/>
  <c r="H605" i="4" s="1"/>
  <c r="G606" i="4"/>
  <c r="H606" i="4"/>
  <c r="I606" i="4" s="1"/>
  <c r="K606" i="4"/>
  <c r="M606" i="4"/>
  <c r="G607" i="4"/>
  <c r="H607" i="4"/>
  <c r="J607" i="4" s="1"/>
  <c r="I607" i="4"/>
  <c r="K607" i="4"/>
  <c r="L607" i="4"/>
  <c r="M607" i="4"/>
  <c r="G608" i="4"/>
  <c r="H608" i="4" s="1"/>
  <c r="G609" i="4"/>
  <c r="H609" i="4"/>
  <c r="I609" i="4" s="1"/>
  <c r="K609" i="4"/>
  <c r="G610" i="4"/>
  <c r="K610" i="4" s="1"/>
  <c r="G611" i="4"/>
  <c r="K611" i="4" s="1"/>
  <c r="H611" i="4"/>
  <c r="L611" i="4" s="1"/>
  <c r="G612" i="4"/>
  <c r="H612" i="4" s="1"/>
  <c r="K612" i="4"/>
  <c r="G613" i="4"/>
  <c r="H613" i="4" s="1"/>
  <c r="G614" i="4"/>
  <c r="H614" i="4"/>
  <c r="I614" i="4" s="1"/>
  <c r="K614" i="4"/>
  <c r="M614" i="4"/>
  <c r="G615" i="4"/>
  <c r="H615" i="4"/>
  <c r="J615" i="4" s="1"/>
  <c r="I615" i="4"/>
  <c r="K615" i="4"/>
  <c r="L615" i="4"/>
  <c r="M615" i="4"/>
  <c r="G616" i="4"/>
  <c r="H616" i="4" s="1"/>
  <c r="M616" i="4"/>
  <c r="G617" i="4"/>
  <c r="H617" i="4"/>
  <c r="I617" i="4" s="1"/>
  <c r="K617" i="4"/>
  <c r="G618" i="4"/>
  <c r="G619" i="4"/>
  <c r="K619" i="4" s="1"/>
  <c r="H619" i="4"/>
  <c r="G620" i="4"/>
  <c r="H620" i="4" s="1"/>
  <c r="I620" i="4"/>
  <c r="K620" i="4"/>
  <c r="G621" i="4"/>
  <c r="H621" i="4" s="1"/>
  <c r="J621" i="4"/>
  <c r="G622" i="4"/>
  <c r="H622" i="4"/>
  <c r="I622" i="4" s="1"/>
  <c r="K622" i="4"/>
  <c r="M622" i="4"/>
  <c r="G623" i="4"/>
  <c r="H623" i="4"/>
  <c r="J623" i="4" s="1"/>
  <c r="I623" i="4"/>
  <c r="K623" i="4"/>
  <c r="L623" i="4"/>
  <c r="M623" i="4"/>
  <c r="G624" i="4"/>
  <c r="G625" i="4"/>
  <c r="H625" i="4"/>
  <c r="K625" i="4"/>
  <c r="G626" i="4"/>
  <c r="G627" i="4"/>
  <c r="K627" i="4" s="1"/>
  <c r="H627" i="4"/>
  <c r="G628" i="4"/>
  <c r="H628" i="4" s="1"/>
  <c r="I628" i="4"/>
  <c r="K628" i="4"/>
  <c r="G629" i="4"/>
  <c r="H629" i="4" s="1"/>
  <c r="J629" i="4"/>
  <c r="L629" i="4"/>
  <c r="G630" i="4"/>
  <c r="H630" i="4"/>
  <c r="I630" i="4" s="1"/>
  <c r="K630" i="4"/>
  <c r="M630" i="4"/>
  <c r="G631" i="4"/>
  <c r="H631" i="4"/>
  <c r="J631" i="4" s="1"/>
  <c r="I631" i="4"/>
  <c r="K631" i="4"/>
  <c r="L631" i="4"/>
  <c r="M631" i="4"/>
  <c r="G632" i="4"/>
  <c r="G633" i="4"/>
  <c r="H633" i="4"/>
  <c r="K633" i="4"/>
  <c r="G634" i="4"/>
  <c r="G635" i="4"/>
  <c r="K635" i="4" s="1"/>
  <c r="H635" i="4"/>
  <c r="J635" i="4"/>
  <c r="G636" i="4"/>
  <c r="H636" i="4" s="1"/>
  <c r="I636" i="4"/>
  <c r="K636" i="4"/>
  <c r="G637" i="4"/>
  <c r="H637" i="4" s="1"/>
  <c r="J637" i="4" s="1"/>
  <c r="G638" i="4"/>
  <c r="H638" i="4"/>
  <c r="I638" i="4" s="1"/>
  <c r="K638" i="4"/>
  <c r="M638" i="4"/>
  <c r="G639" i="4"/>
  <c r="H639" i="4"/>
  <c r="J639" i="4" s="1"/>
  <c r="I639" i="4"/>
  <c r="K639" i="4"/>
  <c r="L639" i="4"/>
  <c r="M639" i="4"/>
  <c r="G640" i="4"/>
  <c r="G641" i="4"/>
  <c r="H641" i="4"/>
  <c r="K641" i="4"/>
  <c r="G642" i="4"/>
  <c r="G643" i="4"/>
  <c r="K643" i="4" s="1"/>
  <c r="H643" i="4"/>
  <c r="J643" i="4" s="1"/>
  <c r="G644" i="4"/>
  <c r="H644" i="4" s="1"/>
  <c r="I644" i="4"/>
  <c r="K644" i="4"/>
  <c r="G645" i="4"/>
  <c r="G646" i="4"/>
  <c r="H646" i="4"/>
  <c r="K646" i="4"/>
  <c r="G647" i="4"/>
  <c r="H647" i="4"/>
  <c r="J647" i="4" s="1"/>
  <c r="I647" i="4"/>
  <c r="K647" i="4"/>
  <c r="L647" i="4"/>
  <c r="G648" i="4"/>
  <c r="G649" i="4"/>
  <c r="H649" i="4"/>
  <c r="K649" i="4"/>
  <c r="G650" i="4"/>
  <c r="G651" i="4"/>
  <c r="K651" i="4" s="1"/>
  <c r="H651" i="4"/>
  <c r="M651" i="4" s="1"/>
  <c r="J651" i="4"/>
  <c r="G652" i="4"/>
  <c r="H652" i="4" s="1"/>
  <c r="I652" i="4"/>
  <c r="K652" i="4"/>
  <c r="G653" i="4"/>
  <c r="G654" i="4"/>
  <c r="H654" i="4"/>
  <c r="K654" i="4"/>
  <c r="M654" i="4"/>
  <c r="G655" i="4"/>
  <c r="H655" i="4"/>
  <c r="J655" i="4" s="1"/>
  <c r="I655" i="4"/>
  <c r="K655" i="4"/>
  <c r="L655" i="4"/>
  <c r="G656" i="4"/>
  <c r="G657" i="4"/>
  <c r="H657" i="4"/>
  <c r="K657" i="4"/>
  <c r="G658" i="4"/>
  <c r="G659" i="4"/>
  <c r="K659" i="4" s="1"/>
  <c r="H659" i="4"/>
  <c r="J659" i="4" s="1"/>
  <c r="G660" i="4"/>
  <c r="H660" i="4" s="1"/>
  <c r="I660" i="4"/>
  <c r="K660" i="4"/>
  <c r="G661" i="4"/>
  <c r="G662" i="4"/>
  <c r="H662" i="4"/>
  <c r="K662" i="4"/>
  <c r="G663" i="4"/>
  <c r="H663" i="4"/>
  <c r="J663" i="4" s="1"/>
  <c r="I663" i="4"/>
  <c r="K663" i="4"/>
  <c r="L663" i="4"/>
  <c r="G664" i="4"/>
  <c r="G665" i="4"/>
  <c r="H665" i="4"/>
  <c r="J665" i="4"/>
  <c r="K665" i="4"/>
  <c r="G666" i="4"/>
  <c r="H666" i="4" s="1"/>
  <c r="I666" i="4"/>
  <c r="G667" i="4"/>
  <c r="K667" i="4" s="1"/>
  <c r="H667" i="4"/>
  <c r="I667" i="4"/>
  <c r="J667" i="4"/>
  <c r="L667" i="4"/>
  <c r="M667" i="4"/>
  <c r="G668" i="4"/>
  <c r="H668" i="4" s="1"/>
  <c r="L668" i="4" s="1"/>
  <c r="I668" i="4"/>
  <c r="J668" i="4"/>
  <c r="K668" i="4"/>
  <c r="M668" i="4"/>
  <c r="G669" i="4"/>
  <c r="H669" i="4" s="1"/>
  <c r="J669" i="4" s="1"/>
  <c r="G670" i="4"/>
  <c r="H670" i="4"/>
  <c r="L670" i="4" s="1"/>
  <c r="K670" i="4"/>
  <c r="M670" i="4"/>
  <c r="G671" i="4"/>
  <c r="H671" i="4"/>
  <c r="J671" i="4" s="1"/>
  <c r="K671" i="4"/>
  <c r="G672" i="4"/>
  <c r="G673" i="4"/>
  <c r="H673" i="4"/>
  <c r="J673" i="4"/>
  <c r="K673" i="4"/>
  <c r="G674" i="4"/>
  <c r="H674" i="4"/>
  <c r="I674" i="4" s="1"/>
  <c r="K674" i="4"/>
  <c r="G675" i="4"/>
  <c r="K675" i="4" s="1"/>
  <c r="H675" i="4"/>
  <c r="I675" i="4" s="1"/>
  <c r="L675" i="4"/>
  <c r="G676" i="4"/>
  <c r="H676" i="4" s="1"/>
  <c r="L676" i="4" s="1"/>
  <c r="K676" i="4"/>
  <c r="G677" i="4"/>
  <c r="H677" i="4" s="1"/>
  <c r="J677" i="4"/>
  <c r="K677" i="4"/>
  <c r="L677" i="4"/>
  <c r="G678" i="4"/>
  <c r="H678" i="4"/>
  <c r="K678" i="4"/>
  <c r="L678" i="4"/>
  <c r="M678" i="4"/>
  <c r="G679" i="4"/>
  <c r="H679" i="4"/>
  <c r="J679" i="4" s="1"/>
  <c r="I679" i="4"/>
  <c r="K679" i="4"/>
  <c r="M679" i="4"/>
  <c r="G680" i="4"/>
  <c r="G681" i="4"/>
  <c r="H681" i="4" s="1"/>
  <c r="G682" i="4"/>
  <c r="H682" i="4"/>
  <c r="I682" i="4"/>
  <c r="K682" i="4"/>
  <c r="L682" i="4"/>
  <c r="G683" i="4"/>
  <c r="K683" i="4" s="1"/>
  <c r="H683" i="4"/>
  <c r="I683" i="4"/>
  <c r="J683" i="4"/>
  <c r="L683" i="4"/>
  <c r="M683" i="4"/>
  <c r="G684" i="4"/>
  <c r="H684" i="4" s="1"/>
  <c r="L684" i="4" s="1"/>
  <c r="I684" i="4"/>
  <c r="K684" i="4"/>
  <c r="M684" i="4"/>
  <c r="G685" i="4"/>
  <c r="H685" i="4" s="1"/>
  <c r="J685" i="4"/>
  <c r="K685" i="4"/>
  <c r="L685" i="4"/>
  <c r="G686" i="4"/>
  <c r="H686" i="4" s="1"/>
  <c r="G687" i="4"/>
  <c r="H687" i="4"/>
  <c r="J687" i="4" s="1"/>
  <c r="I687" i="4"/>
  <c r="K687" i="4"/>
  <c r="G688" i="4"/>
  <c r="H688" i="4" s="1"/>
  <c r="L688" i="4" s="1"/>
  <c r="I688" i="4"/>
  <c r="J688" i="4"/>
  <c r="K688" i="4"/>
  <c r="G689" i="4"/>
  <c r="H689" i="4"/>
  <c r="I689" i="4" s="1"/>
  <c r="K689" i="4"/>
  <c r="L689" i="4"/>
  <c r="M689" i="4"/>
  <c r="G690" i="4"/>
  <c r="H690" i="4" s="1"/>
  <c r="G691" i="4"/>
  <c r="K691" i="4" s="1"/>
  <c r="G692" i="4"/>
  <c r="H692" i="4"/>
  <c r="L692" i="4" s="1"/>
  <c r="I692" i="4"/>
  <c r="J692" i="4"/>
  <c r="K692" i="4"/>
  <c r="G693" i="4"/>
  <c r="H693" i="4"/>
  <c r="M693" i="4" s="1"/>
  <c r="K693" i="4"/>
  <c r="L693" i="4"/>
  <c r="G694" i="4"/>
  <c r="H694" i="4" s="1"/>
  <c r="G695" i="4"/>
  <c r="H695" i="4"/>
  <c r="I695" i="4" s="1"/>
  <c r="K695" i="4"/>
  <c r="G696" i="4"/>
  <c r="H696" i="4" s="1"/>
  <c r="L696" i="4" s="1"/>
  <c r="G697" i="4"/>
  <c r="H697" i="4"/>
  <c r="I697" i="4" s="1"/>
  <c r="J697" i="4"/>
  <c r="K697" i="4"/>
  <c r="L697" i="4"/>
  <c r="G698" i="4"/>
  <c r="H698" i="4"/>
  <c r="J698" i="4" s="1"/>
  <c r="K698" i="4"/>
  <c r="L698" i="4"/>
  <c r="G699" i="4"/>
  <c r="K699" i="4" s="1"/>
  <c r="G700" i="4"/>
  <c r="K700" i="4" s="1"/>
  <c r="G701" i="4"/>
  <c r="H701" i="4"/>
  <c r="M701" i="4" s="1"/>
  <c r="I701" i="4"/>
  <c r="J701" i="4"/>
  <c r="K701" i="4"/>
  <c r="G702" i="4"/>
  <c r="H702" i="4"/>
  <c r="I702" i="4" s="1"/>
  <c r="K702" i="4"/>
  <c r="M702" i="4"/>
  <c r="G703" i="4"/>
  <c r="H703" i="4"/>
  <c r="J703" i="4" s="1"/>
  <c r="I703" i="4"/>
  <c r="K703" i="4"/>
  <c r="L703" i="4"/>
  <c r="M703" i="4"/>
  <c r="G704" i="4"/>
  <c r="H704" i="4" s="1"/>
  <c r="I704" i="4" s="1"/>
  <c r="G705" i="4"/>
  <c r="K705" i="4" s="1"/>
  <c r="G706" i="4"/>
  <c r="H706" i="4"/>
  <c r="J706" i="4" s="1"/>
  <c r="I706" i="4"/>
  <c r="K706" i="4"/>
  <c r="L706" i="4"/>
  <c r="G707" i="4"/>
  <c r="K707" i="4" s="1"/>
  <c r="H707" i="4"/>
  <c r="I707" i="4" s="1"/>
  <c r="J707" i="4"/>
  <c r="L707" i="4"/>
  <c r="G708" i="4"/>
  <c r="H708" i="4" s="1"/>
  <c r="G709" i="4"/>
  <c r="K709" i="4" s="1"/>
  <c r="G710" i="4"/>
  <c r="H710" i="4"/>
  <c r="L710" i="4" s="1"/>
  <c r="I710" i="4"/>
  <c r="K710" i="4"/>
  <c r="G711" i="4"/>
  <c r="H711" i="4"/>
  <c r="M711" i="4" s="1"/>
  <c r="I711" i="4"/>
  <c r="J711" i="4"/>
  <c r="K711" i="4"/>
  <c r="L711" i="4"/>
  <c r="G712" i="4"/>
  <c r="H712" i="4"/>
  <c r="I712" i="4" s="1"/>
  <c r="J712" i="4"/>
  <c r="K712" i="4"/>
  <c r="M712" i="4"/>
  <c r="G713" i="4"/>
  <c r="H713" i="4"/>
  <c r="J713" i="4" s="1"/>
  <c r="I713" i="4"/>
  <c r="K713" i="4"/>
  <c r="L713" i="4"/>
  <c r="M713" i="4"/>
  <c r="G714" i="4"/>
  <c r="H714" i="4" s="1"/>
  <c r="G715" i="4"/>
  <c r="K715" i="4" s="1"/>
  <c r="H715" i="4"/>
  <c r="I715" i="4" s="1"/>
  <c r="G716" i="4"/>
  <c r="K716" i="4" s="1"/>
  <c r="G717" i="4"/>
  <c r="K717" i="4" s="1"/>
  <c r="H717" i="4"/>
  <c r="L717" i="4" s="1"/>
  <c r="G718" i="4"/>
  <c r="H718" i="4"/>
  <c r="L718" i="4" s="1"/>
  <c r="I718" i="4"/>
  <c r="K718" i="4"/>
  <c r="G719" i="4"/>
  <c r="H719" i="4" s="1"/>
  <c r="G720" i="4"/>
  <c r="H720" i="4"/>
  <c r="I720" i="4" s="1"/>
  <c r="J720" i="4"/>
  <c r="K720" i="4"/>
  <c r="M720" i="4"/>
  <c r="G721" i="4"/>
  <c r="H721" i="4"/>
  <c r="J721" i="4" s="1"/>
  <c r="I721" i="4"/>
  <c r="K721" i="4"/>
  <c r="L721" i="4"/>
  <c r="M721" i="4"/>
  <c r="G722" i="4"/>
  <c r="H722" i="4" s="1"/>
  <c r="G723" i="4"/>
  <c r="H723" i="4"/>
  <c r="I723" i="4" s="1"/>
  <c r="K723" i="4"/>
  <c r="G724" i="4"/>
  <c r="K724" i="4" s="1"/>
  <c r="G725" i="4"/>
  <c r="K725" i="4" s="1"/>
  <c r="H725" i="4"/>
  <c r="L725" i="4" s="1"/>
  <c r="G726" i="4"/>
  <c r="H726" i="4"/>
  <c r="L726" i="4" s="1"/>
  <c r="I726" i="4"/>
  <c r="K726" i="4"/>
  <c r="G727" i="4"/>
  <c r="H727" i="4" s="1"/>
  <c r="G728" i="4"/>
  <c r="H728" i="4"/>
  <c r="I728" i="4" s="1"/>
  <c r="J728" i="4"/>
  <c r="K728" i="4"/>
  <c r="M728" i="4"/>
  <c r="G729" i="4"/>
  <c r="H729" i="4"/>
  <c r="J729" i="4" s="1"/>
  <c r="I729" i="4"/>
  <c r="K729" i="4"/>
  <c r="L729" i="4"/>
  <c r="M729" i="4"/>
  <c r="G730" i="4"/>
  <c r="H730" i="4" s="1"/>
  <c r="G731" i="4"/>
  <c r="H731" i="4"/>
  <c r="I731" i="4" s="1"/>
  <c r="K731" i="4"/>
  <c r="G732" i="4"/>
  <c r="K732" i="4" s="1"/>
  <c r="G733" i="4"/>
  <c r="K733" i="4" s="1"/>
  <c r="H733" i="4"/>
  <c r="L733" i="4" s="1"/>
  <c r="G734" i="4"/>
  <c r="H734" i="4"/>
  <c r="L734" i="4" s="1"/>
  <c r="I734" i="4"/>
  <c r="K734" i="4"/>
  <c r="G735" i="4"/>
  <c r="H735" i="4" s="1"/>
  <c r="G736" i="4"/>
  <c r="H736" i="4"/>
  <c r="I736" i="4" s="1"/>
  <c r="J736" i="4"/>
  <c r="K736" i="4"/>
  <c r="M736" i="4"/>
  <c r="G737" i="4"/>
  <c r="H737" i="4"/>
  <c r="J737" i="4" s="1"/>
  <c r="I737" i="4"/>
  <c r="K737" i="4"/>
  <c r="L737" i="4"/>
  <c r="M737" i="4"/>
  <c r="G738" i="4"/>
  <c r="H738" i="4" s="1"/>
  <c r="G739" i="4"/>
  <c r="H739" i="4"/>
  <c r="I739" i="4" s="1"/>
  <c r="K739" i="4"/>
  <c r="G740" i="4"/>
  <c r="K740" i="4" s="1"/>
  <c r="G741" i="4"/>
  <c r="K741" i="4" s="1"/>
  <c r="H741" i="4"/>
  <c r="L741" i="4" s="1"/>
  <c r="G742" i="4"/>
  <c r="H742" i="4"/>
  <c r="L742" i="4" s="1"/>
  <c r="I742" i="4"/>
  <c r="K742" i="4"/>
  <c r="G743" i="4"/>
  <c r="H743" i="4" s="1"/>
  <c r="G744" i="4"/>
  <c r="H744" i="4"/>
  <c r="I744" i="4" s="1"/>
  <c r="J744" i="4"/>
  <c r="K744" i="4"/>
  <c r="M744" i="4"/>
  <c r="G745" i="4"/>
  <c r="H745" i="4"/>
  <c r="J745" i="4" s="1"/>
  <c r="I745" i="4"/>
  <c r="K745" i="4"/>
  <c r="L745" i="4"/>
  <c r="M745" i="4"/>
  <c r="G746" i="4"/>
  <c r="H746" i="4" s="1"/>
  <c r="G747" i="4"/>
  <c r="H747" i="4"/>
  <c r="I747" i="4" s="1"/>
  <c r="K747" i="4"/>
  <c r="G748" i="4"/>
  <c r="K748" i="4" s="1"/>
  <c r="G749" i="4"/>
  <c r="K749" i="4" s="1"/>
  <c r="H749" i="4"/>
  <c r="L749" i="4" s="1"/>
  <c r="G750" i="4"/>
  <c r="H750" i="4"/>
  <c r="L750" i="4" s="1"/>
  <c r="I750" i="4"/>
  <c r="K750" i="4"/>
  <c r="G751" i="4"/>
  <c r="H751" i="4" s="1"/>
  <c r="G752" i="4"/>
  <c r="H752" i="4"/>
  <c r="I752" i="4" s="1"/>
  <c r="J752" i="4"/>
  <c r="K752" i="4"/>
  <c r="M752" i="4"/>
  <c r="G753" i="4"/>
  <c r="H753" i="4"/>
  <c r="J753" i="4" s="1"/>
  <c r="I753" i="4"/>
  <c r="K753" i="4"/>
  <c r="L753" i="4"/>
  <c r="M753" i="4"/>
  <c r="G754" i="4"/>
  <c r="H754" i="4" s="1"/>
  <c r="G755" i="4"/>
  <c r="H755" i="4"/>
  <c r="I755" i="4" s="1"/>
  <c r="K755" i="4"/>
  <c r="G756" i="4"/>
  <c r="K756" i="4" s="1"/>
  <c r="G757" i="4"/>
  <c r="K757" i="4" s="1"/>
  <c r="H757" i="4"/>
  <c r="L757" i="4" s="1"/>
  <c r="G758" i="4"/>
  <c r="H758" i="4"/>
  <c r="L758" i="4" s="1"/>
  <c r="I758" i="4"/>
  <c r="K758" i="4"/>
  <c r="G759" i="4"/>
  <c r="H759" i="4" s="1"/>
  <c r="G760" i="4"/>
  <c r="H760" i="4"/>
  <c r="I760" i="4" s="1"/>
  <c r="J760" i="4"/>
  <c r="K760" i="4"/>
  <c r="M760" i="4"/>
  <c r="G761" i="4"/>
  <c r="H761" i="4"/>
  <c r="J761" i="4" s="1"/>
  <c r="I761" i="4"/>
  <c r="K761" i="4"/>
  <c r="L761" i="4"/>
  <c r="M761" i="4"/>
  <c r="G762" i="4"/>
  <c r="H762" i="4" s="1"/>
  <c r="G763" i="4"/>
  <c r="H763" i="4"/>
  <c r="I763" i="4" s="1"/>
  <c r="K763" i="4"/>
  <c r="G764" i="4"/>
  <c r="K764" i="4" s="1"/>
  <c r="G765" i="4"/>
  <c r="K765" i="4" s="1"/>
  <c r="H765" i="4"/>
  <c r="L765" i="4" s="1"/>
  <c r="G766" i="4"/>
  <c r="H766" i="4"/>
  <c r="L766" i="4" s="1"/>
  <c r="I766" i="4"/>
  <c r="K766" i="4"/>
  <c r="G767" i="4"/>
  <c r="H767" i="4" s="1"/>
  <c r="G768" i="4"/>
  <c r="H768" i="4"/>
  <c r="I768" i="4" s="1"/>
  <c r="J768" i="4"/>
  <c r="K768" i="4"/>
  <c r="M768" i="4"/>
  <c r="G769" i="4"/>
  <c r="H769" i="4"/>
  <c r="J769" i="4" s="1"/>
  <c r="I769" i="4"/>
  <c r="K769" i="4"/>
  <c r="L769" i="4"/>
  <c r="M769" i="4"/>
  <c r="G770" i="4"/>
  <c r="H770" i="4" s="1"/>
  <c r="G771" i="4"/>
  <c r="H771" i="4"/>
  <c r="I771" i="4" s="1"/>
  <c r="K771" i="4"/>
  <c r="G772" i="4"/>
  <c r="K772" i="4" s="1"/>
  <c r="G773" i="4"/>
  <c r="K773" i="4" s="1"/>
  <c r="H773" i="4"/>
  <c r="L773" i="4" s="1"/>
  <c r="G774" i="4"/>
  <c r="H774" i="4"/>
  <c r="L774" i="4" s="1"/>
  <c r="I774" i="4"/>
  <c r="K774" i="4"/>
  <c r="G775" i="4"/>
  <c r="H775" i="4" s="1"/>
  <c r="J775" i="4"/>
  <c r="G776" i="4"/>
  <c r="H776" i="4"/>
  <c r="I776" i="4" s="1"/>
  <c r="J776" i="4"/>
  <c r="K776" i="4"/>
  <c r="M776" i="4"/>
  <c r="G777" i="4"/>
  <c r="H777" i="4"/>
  <c r="J777" i="4" s="1"/>
  <c r="I777" i="4"/>
  <c r="K777" i="4"/>
  <c r="L777" i="4"/>
  <c r="M777" i="4"/>
  <c r="G778" i="4"/>
  <c r="H778" i="4" s="1"/>
  <c r="M778" i="4"/>
  <c r="G779" i="4"/>
  <c r="H779" i="4"/>
  <c r="I779" i="4" s="1"/>
  <c r="K779" i="4"/>
  <c r="G780" i="4"/>
  <c r="G781" i="4"/>
  <c r="K781" i="4" s="1"/>
  <c r="H781" i="4"/>
  <c r="G782" i="4"/>
  <c r="H782" i="4"/>
  <c r="L782" i="4" s="1"/>
  <c r="I782" i="4"/>
  <c r="K782" i="4"/>
  <c r="G783" i="4"/>
  <c r="H783" i="4" s="1"/>
  <c r="G784" i="4"/>
  <c r="H784" i="4"/>
  <c r="I784" i="4" s="1"/>
  <c r="J784" i="4"/>
  <c r="K784" i="4"/>
  <c r="M784" i="4"/>
  <c r="G785" i="4"/>
  <c r="H785" i="4"/>
  <c r="J785" i="4" s="1"/>
  <c r="I785" i="4"/>
  <c r="K785" i="4"/>
  <c r="L785" i="4"/>
  <c r="M785" i="4"/>
  <c r="G786" i="4"/>
  <c r="H786" i="4" s="1"/>
  <c r="M786" i="4"/>
  <c r="G787" i="4"/>
  <c r="H787" i="4"/>
  <c r="I787" i="4" s="1"/>
  <c r="K787" i="4"/>
  <c r="G788" i="4"/>
  <c r="G789" i="4"/>
  <c r="K789" i="4" s="1"/>
  <c r="H789" i="4"/>
  <c r="J789" i="4"/>
  <c r="G790" i="4"/>
  <c r="H790" i="4"/>
  <c r="K790" i="4"/>
  <c r="G791" i="4"/>
  <c r="H791" i="4" s="1"/>
  <c r="M791" i="4" s="1"/>
  <c r="G792" i="4"/>
  <c r="H792" i="4"/>
  <c r="I792" i="4" s="1"/>
  <c r="J792" i="4"/>
  <c r="K792" i="4"/>
  <c r="M792" i="4"/>
  <c r="G793" i="4"/>
  <c r="H793" i="4"/>
  <c r="J793" i="4" s="1"/>
  <c r="I793" i="4"/>
  <c r="K793" i="4"/>
  <c r="L793" i="4"/>
  <c r="M793" i="4"/>
  <c r="G794" i="4"/>
  <c r="G795" i="4"/>
  <c r="H795" i="4"/>
  <c r="K795" i="4"/>
  <c r="M795" i="4"/>
  <c r="G796" i="4"/>
  <c r="G797" i="4"/>
  <c r="K797" i="4" s="1"/>
  <c r="G798" i="4"/>
  <c r="H798" i="4"/>
  <c r="I798" i="4"/>
  <c r="K798" i="4"/>
  <c r="G799" i="4"/>
  <c r="H799" i="4" s="1"/>
  <c r="M799" i="4" s="1"/>
  <c r="I799" i="4"/>
  <c r="G800" i="4"/>
  <c r="H800" i="4"/>
  <c r="I800" i="4" s="1"/>
  <c r="J800" i="4"/>
  <c r="K800" i="4"/>
  <c r="M800" i="4"/>
  <c r="G801" i="4"/>
  <c r="H801" i="4"/>
  <c r="J801" i="4" s="1"/>
  <c r="I801" i="4"/>
  <c r="K801" i="4"/>
  <c r="L801" i="4"/>
  <c r="M801" i="4"/>
  <c r="G802" i="4"/>
  <c r="G803" i="4"/>
  <c r="H803" i="4"/>
  <c r="K803" i="4"/>
  <c r="M803" i="4"/>
  <c r="G804" i="4"/>
  <c r="G805" i="4"/>
  <c r="K805" i="4" s="1"/>
  <c r="H805" i="4"/>
  <c r="J805" i="4"/>
  <c r="M805" i="4"/>
  <c r="G806" i="4"/>
  <c r="H806" i="4"/>
  <c r="I806" i="4"/>
  <c r="K806" i="4"/>
  <c r="G807" i="4"/>
  <c r="G808" i="4"/>
  <c r="H808" i="4"/>
  <c r="J808" i="4"/>
  <c r="K808" i="4"/>
  <c r="M808" i="4"/>
  <c r="G809" i="4"/>
  <c r="H809" i="4"/>
  <c r="J809" i="4" s="1"/>
  <c r="I809" i="4"/>
  <c r="K809" i="4"/>
  <c r="L809" i="4"/>
  <c r="M809" i="4"/>
  <c r="G810" i="4"/>
  <c r="G811" i="4"/>
  <c r="H811" i="4"/>
  <c r="K811" i="4"/>
  <c r="G812" i="4"/>
  <c r="G813" i="4"/>
  <c r="K813" i="4" s="1"/>
  <c r="G814" i="4"/>
  <c r="H814" i="4"/>
  <c r="I814" i="4" s="1"/>
  <c r="K814" i="4"/>
  <c r="G815" i="4"/>
  <c r="G816" i="4"/>
  <c r="H816" i="4"/>
  <c r="J816" i="4" s="1"/>
  <c r="K816" i="4"/>
  <c r="G817" i="4"/>
  <c r="H817" i="4"/>
  <c r="J817" i="4" s="1"/>
  <c r="I817" i="4"/>
  <c r="K817" i="4"/>
  <c r="L817" i="4"/>
  <c r="M817" i="4"/>
  <c r="G818" i="4"/>
  <c r="G819" i="4"/>
  <c r="H819" i="4"/>
  <c r="M819" i="4" s="1"/>
  <c r="K819" i="4"/>
  <c r="G820" i="4"/>
  <c r="G821" i="4"/>
  <c r="K821" i="4" s="1"/>
  <c r="G822" i="4"/>
  <c r="H822" i="4"/>
  <c r="I822" i="4" s="1"/>
  <c r="J822" i="4"/>
  <c r="K822" i="4"/>
  <c r="G823" i="4"/>
  <c r="H823" i="4" s="1"/>
  <c r="M823" i="4" s="1"/>
  <c r="I823" i="4"/>
  <c r="L823" i="4"/>
  <c r="G824" i="4"/>
  <c r="H824" i="4"/>
  <c r="I824" i="4" s="1"/>
  <c r="K824" i="4"/>
  <c r="L824" i="4"/>
  <c r="G825" i="4"/>
  <c r="H825" i="4"/>
  <c r="J825" i="4" s="1"/>
  <c r="I825" i="4"/>
  <c r="K825" i="4"/>
  <c r="L825" i="4"/>
  <c r="M825" i="4"/>
  <c r="G826" i="4"/>
  <c r="G827" i="4"/>
  <c r="K827" i="4" s="1"/>
  <c r="H827" i="4"/>
  <c r="G828" i="4"/>
  <c r="K828" i="4" s="1"/>
  <c r="G829" i="4"/>
  <c r="K829" i="4" s="1"/>
  <c r="H829" i="4"/>
  <c r="L829" i="4" s="1"/>
  <c r="G830" i="4"/>
  <c r="H830" i="4"/>
  <c r="I830" i="4"/>
  <c r="J830" i="4"/>
  <c r="K830" i="4"/>
  <c r="G831" i="4"/>
  <c r="H831" i="4" s="1"/>
  <c r="M831" i="4" s="1"/>
  <c r="I831" i="4"/>
  <c r="J831" i="4"/>
  <c r="K831" i="4"/>
  <c r="L831" i="4"/>
  <c r="G832" i="4"/>
  <c r="H832" i="4"/>
  <c r="I832" i="4" s="1"/>
  <c r="J832" i="4"/>
  <c r="K832" i="4"/>
  <c r="L832" i="4"/>
  <c r="M832" i="4"/>
  <c r="G833" i="4"/>
  <c r="H833" i="4"/>
  <c r="J833" i="4" s="1"/>
  <c r="I833" i="4"/>
  <c r="K833" i="4"/>
  <c r="L833" i="4"/>
  <c r="M833" i="4"/>
  <c r="G834" i="4"/>
  <c r="G835" i="4"/>
  <c r="H835" i="4" s="1"/>
  <c r="K835" i="4"/>
  <c r="G836" i="4"/>
  <c r="K836" i="4" s="1"/>
  <c r="H836" i="4"/>
  <c r="I836" i="4" s="1"/>
  <c r="G837" i="4"/>
  <c r="K837" i="4" s="1"/>
  <c r="G838" i="4"/>
  <c r="H838" i="4"/>
  <c r="I838" i="4"/>
  <c r="J838" i="4"/>
  <c r="K838" i="4"/>
  <c r="G839" i="4"/>
  <c r="H839" i="4" s="1"/>
  <c r="M839" i="4" s="1"/>
  <c r="G840" i="4"/>
  <c r="H840" i="4"/>
  <c r="I840" i="4" s="1"/>
  <c r="K840" i="4"/>
  <c r="G841" i="4"/>
  <c r="H841" i="4"/>
  <c r="J841" i="4" s="1"/>
  <c r="I841" i="4"/>
  <c r="K841" i="4"/>
  <c r="L841" i="4"/>
  <c r="M841" i="4"/>
  <c r="G842" i="4"/>
  <c r="G843" i="4"/>
  <c r="H843" i="4"/>
  <c r="K843" i="4"/>
  <c r="M843" i="4"/>
  <c r="G844" i="4"/>
  <c r="K844" i="4" s="1"/>
  <c r="H844" i="4"/>
  <c r="L844" i="4" s="1"/>
  <c r="I844" i="4"/>
  <c r="G845" i="4"/>
  <c r="K845" i="4" s="1"/>
  <c r="H845" i="4"/>
  <c r="L845" i="4" s="1"/>
  <c r="J845" i="4"/>
  <c r="G846" i="4"/>
  <c r="H846" i="4"/>
  <c r="I846" i="4" s="1"/>
  <c r="K846" i="4"/>
  <c r="G847" i="4"/>
  <c r="H847" i="4" s="1"/>
  <c r="M847" i="4" s="1"/>
  <c r="I847" i="4"/>
  <c r="K847" i="4"/>
  <c r="L847" i="4"/>
  <c r="G848" i="4"/>
  <c r="H848" i="4"/>
  <c r="I848" i="4" s="1"/>
  <c r="J848" i="4"/>
  <c r="K848" i="4"/>
  <c r="L848" i="4"/>
  <c r="G849" i="4"/>
  <c r="H849" i="4"/>
  <c r="J849" i="4" s="1"/>
  <c r="I849" i="4"/>
  <c r="K849" i="4"/>
  <c r="L849" i="4"/>
  <c r="M849" i="4"/>
  <c r="G850" i="4"/>
  <c r="G851" i="4"/>
  <c r="H851" i="4"/>
  <c r="K851" i="4"/>
  <c r="M851" i="4"/>
  <c r="G852" i="4"/>
  <c r="K852" i="4" s="1"/>
  <c r="G853" i="4"/>
  <c r="K853" i="4" s="1"/>
  <c r="H853" i="4"/>
  <c r="L853" i="4" s="1"/>
  <c r="I853" i="4"/>
  <c r="J853" i="4"/>
  <c r="M853" i="4"/>
  <c r="G854" i="4"/>
  <c r="H854" i="4"/>
  <c r="J854" i="4" s="1"/>
  <c r="I854" i="4"/>
  <c r="K854" i="4"/>
  <c r="G855" i="4"/>
  <c r="H855" i="4" s="1"/>
  <c r="M855" i="4" s="1"/>
  <c r="J855" i="4"/>
  <c r="G856" i="4"/>
  <c r="H856" i="4"/>
  <c r="I856" i="4" s="1"/>
  <c r="J856" i="4"/>
  <c r="K856" i="4"/>
  <c r="L856" i="4"/>
  <c r="M856" i="4"/>
  <c r="G857" i="4"/>
  <c r="H857" i="4"/>
  <c r="J857" i="4" s="1"/>
  <c r="I857" i="4"/>
  <c r="K857" i="4"/>
  <c r="L857" i="4"/>
  <c r="M857" i="4"/>
  <c r="G858" i="4"/>
  <c r="G859" i="4"/>
  <c r="H859" i="4" s="1"/>
  <c r="G860" i="4"/>
  <c r="K860" i="4" s="1"/>
  <c r="H860" i="4"/>
  <c r="G861" i="4"/>
  <c r="K861" i="4" s="1"/>
  <c r="H861" i="4"/>
  <c r="M861" i="4" s="1"/>
  <c r="I861" i="4"/>
  <c r="J861" i="4"/>
  <c r="L861" i="4"/>
  <c r="G862" i="4"/>
  <c r="H862" i="4"/>
  <c r="L862" i="4" s="1"/>
  <c r="K862" i="4"/>
  <c r="G863" i="4"/>
  <c r="H863" i="4" s="1"/>
  <c r="M863" i="4" s="1"/>
  <c r="G864" i="4"/>
  <c r="H864" i="4"/>
  <c r="I864" i="4" s="1"/>
  <c r="K864" i="4"/>
  <c r="G865" i="4"/>
  <c r="H865" i="4"/>
  <c r="J865" i="4" s="1"/>
  <c r="I865" i="4"/>
  <c r="K865" i="4"/>
  <c r="L865" i="4"/>
  <c r="M865" i="4"/>
  <c r="G866" i="4"/>
  <c r="G867" i="4"/>
  <c r="K867" i="4" s="1"/>
  <c r="G868" i="4"/>
  <c r="H868" i="4" s="1"/>
  <c r="K868" i="4"/>
  <c r="G869" i="4"/>
  <c r="K869" i="4" s="1"/>
  <c r="G870" i="4"/>
  <c r="H870" i="4"/>
  <c r="L870" i="4" s="1"/>
  <c r="I870" i="4"/>
  <c r="K870" i="4"/>
  <c r="M870" i="4"/>
  <c r="G871" i="4"/>
  <c r="H871" i="4" s="1"/>
  <c r="M871" i="4" s="1"/>
  <c r="I871" i="4"/>
  <c r="J871" i="4"/>
  <c r="K871" i="4"/>
  <c r="L871" i="4"/>
  <c r="G872" i="4"/>
  <c r="H872" i="4"/>
  <c r="I872" i="4" s="1"/>
  <c r="J872" i="4"/>
  <c r="K872" i="4"/>
  <c r="L872" i="4"/>
  <c r="M872" i="4"/>
  <c r="G873" i="4"/>
  <c r="H873" i="4"/>
  <c r="J873" i="4" s="1"/>
  <c r="K873" i="4"/>
  <c r="G874" i="4"/>
  <c r="G875" i="4"/>
  <c r="H875" i="4"/>
  <c r="J875" i="4" s="1"/>
  <c r="K875" i="4"/>
  <c r="M875" i="4"/>
  <c r="G876" i="4"/>
  <c r="K876" i="4" s="1"/>
  <c r="H876" i="4"/>
  <c r="G877" i="4"/>
  <c r="H877" i="4"/>
  <c r="L877" i="4" s="1"/>
  <c r="I877" i="4"/>
  <c r="K877" i="4"/>
  <c r="G878" i="4"/>
  <c r="H878" i="4"/>
  <c r="M878" i="4" s="1"/>
  <c r="I878" i="4"/>
  <c r="J878" i="4"/>
  <c r="K878" i="4"/>
  <c r="L878" i="4"/>
  <c r="G879" i="4"/>
  <c r="H879" i="4"/>
  <c r="I879" i="4" s="1"/>
  <c r="K879" i="4"/>
  <c r="M879" i="4"/>
  <c r="G880" i="4"/>
  <c r="H880" i="4"/>
  <c r="J880" i="4" s="1"/>
  <c r="I880" i="4"/>
  <c r="K880" i="4"/>
  <c r="L880" i="4"/>
  <c r="M880" i="4"/>
  <c r="G881" i="4"/>
  <c r="H881" i="4" s="1"/>
  <c r="G882" i="4"/>
  <c r="H882" i="4"/>
  <c r="I882" i="4" s="1"/>
  <c r="K882" i="4"/>
  <c r="G883" i="4"/>
  <c r="K883" i="4" s="1"/>
  <c r="G884" i="4"/>
  <c r="K884" i="4" s="1"/>
  <c r="H884" i="4"/>
  <c r="L884" i="4" s="1"/>
  <c r="J884" i="4"/>
  <c r="G885" i="4"/>
  <c r="H885" i="4"/>
  <c r="L885" i="4" s="1"/>
  <c r="I885" i="4"/>
  <c r="K885" i="4"/>
  <c r="G886" i="4"/>
  <c r="H886" i="4" s="1"/>
  <c r="G887" i="4"/>
  <c r="H887" i="4"/>
  <c r="I887" i="4" s="1"/>
  <c r="K887" i="4"/>
  <c r="M887" i="4"/>
  <c r="G888" i="4"/>
  <c r="H888" i="4"/>
  <c r="J888" i="4" s="1"/>
  <c r="I888" i="4"/>
  <c r="K888" i="4"/>
  <c r="L888" i="4"/>
  <c r="M888" i="4"/>
  <c r="G889" i="4"/>
  <c r="H889" i="4" s="1"/>
  <c r="G890" i="4"/>
  <c r="H890" i="4"/>
  <c r="I890" i="4" s="1"/>
  <c r="K890" i="4"/>
  <c r="G891" i="4"/>
  <c r="K891" i="4" s="1"/>
  <c r="G892" i="4"/>
  <c r="K892" i="4" s="1"/>
  <c r="H892" i="4"/>
  <c r="L892" i="4" s="1"/>
  <c r="J892" i="4"/>
  <c r="G893" i="4"/>
  <c r="H893" i="4"/>
  <c r="L893" i="4" s="1"/>
  <c r="I893" i="4"/>
  <c r="K893" i="4"/>
  <c r="G894" i="4"/>
  <c r="H894" i="4" s="1"/>
  <c r="G895" i="4"/>
  <c r="H895" i="4"/>
  <c r="I895" i="4" s="1"/>
  <c r="K895" i="4"/>
  <c r="M895" i="4"/>
  <c r="G896" i="4"/>
  <c r="H896" i="4"/>
  <c r="J896" i="4" s="1"/>
  <c r="I896" i="4"/>
  <c r="K896" i="4"/>
  <c r="L896" i="4"/>
  <c r="M896" i="4"/>
  <c r="G897" i="4"/>
  <c r="H897" i="4" s="1"/>
  <c r="G898" i="4"/>
  <c r="H898" i="4"/>
  <c r="I898" i="4" s="1"/>
  <c r="K898" i="4"/>
  <c r="G899" i="4"/>
  <c r="K899" i="4" s="1"/>
  <c r="G900" i="4"/>
  <c r="K900" i="4" s="1"/>
  <c r="H900" i="4"/>
  <c r="L900" i="4" s="1"/>
  <c r="J900" i="4"/>
  <c r="G901" i="4"/>
  <c r="H901" i="4"/>
  <c r="L901" i="4" s="1"/>
  <c r="I901" i="4"/>
  <c r="K901" i="4"/>
  <c r="G902" i="4"/>
  <c r="H902" i="4" s="1"/>
  <c r="G903" i="4"/>
  <c r="H903" i="4"/>
  <c r="I903" i="4" s="1"/>
  <c r="K903" i="4"/>
  <c r="M903" i="4"/>
  <c r="G904" i="4"/>
  <c r="H904" i="4"/>
  <c r="J904" i="4" s="1"/>
  <c r="I904" i="4"/>
  <c r="K904" i="4"/>
  <c r="L904" i="4"/>
  <c r="M904" i="4"/>
  <c r="G905" i="4"/>
  <c r="H905" i="4" s="1"/>
  <c r="G906" i="4"/>
  <c r="H906" i="4"/>
  <c r="I906" i="4" s="1"/>
  <c r="K906" i="4"/>
  <c r="G907" i="4"/>
  <c r="K907" i="4" s="1"/>
  <c r="G908" i="4"/>
  <c r="K908" i="4" s="1"/>
  <c r="H908" i="4"/>
  <c r="L908" i="4" s="1"/>
  <c r="G909" i="4"/>
  <c r="H909" i="4"/>
  <c r="L909" i="4" s="1"/>
  <c r="I909" i="4"/>
  <c r="K909" i="4"/>
  <c r="G910" i="4"/>
  <c r="H910" i="4" s="1"/>
  <c r="G911" i="4"/>
  <c r="H911" i="4"/>
  <c r="I911" i="4" s="1"/>
  <c r="K911" i="4"/>
  <c r="M911" i="4"/>
  <c r="G912" i="4"/>
  <c r="H912" i="4"/>
  <c r="J912" i="4" s="1"/>
  <c r="I912" i="4"/>
  <c r="K912" i="4"/>
  <c r="L912" i="4"/>
  <c r="M912" i="4"/>
  <c r="G913" i="4"/>
  <c r="H913" i="4" s="1"/>
  <c r="G914" i="4"/>
  <c r="H914" i="4"/>
  <c r="I914" i="4" s="1"/>
  <c r="K914" i="4"/>
  <c r="G915" i="4"/>
  <c r="K915" i="4" s="1"/>
  <c r="G916" i="4"/>
  <c r="K916" i="4" s="1"/>
  <c r="H916" i="4"/>
  <c r="L916" i="4" s="1"/>
  <c r="G917" i="4"/>
  <c r="H917" i="4"/>
  <c r="L917" i="4" s="1"/>
  <c r="I917" i="4"/>
  <c r="K917" i="4"/>
  <c r="G918" i="4"/>
  <c r="H918" i="4" s="1"/>
  <c r="G919" i="4"/>
  <c r="H919" i="4"/>
  <c r="I919" i="4" s="1"/>
  <c r="K919" i="4"/>
  <c r="M919" i="4"/>
  <c r="G920" i="4"/>
  <c r="H920" i="4"/>
  <c r="J920" i="4" s="1"/>
  <c r="I920" i="4"/>
  <c r="K920" i="4"/>
  <c r="L920" i="4"/>
  <c r="M920" i="4"/>
  <c r="G921" i="4"/>
  <c r="H921" i="4" s="1"/>
  <c r="G922" i="4"/>
  <c r="H922" i="4"/>
  <c r="I922" i="4" s="1"/>
  <c r="K922" i="4"/>
  <c r="G923" i="4"/>
  <c r="K923" i="4" s="1"/>
  <c r="G924" i="4"/>
  <c r="K924" i="4" s="1"/>
  <c r="H924" i="4"/>
  <c r="L924" i="4" s="1"/>
  <c r="G925" i="4"/>
  <c r="H925" i="4"/>
  <c r="L925" i="4" s="1"/>
  <c r="I925" i="4"/>
  <c r="K925" i="4"/>
  <c r="G926" i="4"/>
  <c r="H926" i="4" s="1"/>
  <c r="G927" i="4"/>
  <c r="H927" i="4"/>
  <c r="I927" i="4" s="1"/>
  <c r="K927" i="4"/>
  <c r="M927" i="4"/>
  <c r="G928" i="4"/>
  <c r="H928" i="4"/>
  <c r="J928" i="4" s="1"/>
  <c r="I928" i="4"/>
  <c r="K928" i="4"/>
  <c r="L928" i="4"/>
  <c r="M928" i="4"/>
  <c r="G929" i="4"/>
  <c r="H929" i="4" s="1"/>
  <c r="G930" i="4"/>
  <c r="H930" i="4"/>
  <c r="I930" i="4" s="1"/>
  <c r="K930" i="4"/>
  <c r="G931" i="4"/>
  <c r="K931" i="4" s="1"/>
  <c r="G932" i="4"/>
  <c r="K932" i="4" s="1"/>
  <c r="H932" i="4"/>
  <c r="L932" i="4" s="1"/>
  <c r="G933" i="4"/>
  <c r="H933" i="4"/>
  <c r="L933" i="4" s="1"/>
  <c r="I933" i="4"/>
  <c r="K933" i="4"/>
  <c r="G934" i="4"/>
  <c r="H934" i="4" s="1"/>
  <c r="G935" i="4"/>
  <c r="H935" i="4"/>
  <c r="I935" i="4" s="1"/>
  <c r="K935" i="4"/>
  <c r="M935" i="4"/>
  <c r="G936" i="4"/>
  <c r="H936" i="4"/>
  <c r="J936" i="4" s="1"/>
  <c r="I936" i="4"/>
  <c r="K936" i="4"/>
  <c r="L936" i="4"/>
  <c r="M936" i="4"/>
  <c r="G937" i="4"/>
  <c r="H937" i="4" s="1"/>
  <c r="G938" i="4"/>
  <c r="H938" i="4"/>
  <c r="I938" i="4" s="1"/>
  <c r="K938" i="4"/>
  <c r="G939" i="4"/>
  <c r="K939" i="4" s="1"/>
  <c r="G940" i="4"/>
  <c r="K940" i="4" s="1"/>
  <c r="H940" i="4"/>
  <c r="L940" i="4" s="1"/>
  <c r="G941" i="4"/>
  <c r="H941" i="4"/>
  <c r="L941" i="4" s="1"/>
  <c r="I941" i="4"/>
  <c r="K941" i="4"/>
  <c r="G942" i="4"/>
  <c r="H942" i="4" s="1"/>
  <c r="J942" i="4"/>
  <c r="G943" i="4"/>
  <c r="H943" i="4"/>
  <c r="I943" i="4" s="1"/>
  <c r="K943" i="4"/>
  <c r="M943" i="4"/>
  <c r="G944" i="4"/>
  <c r="H944" i="4"/>
  <c r="J944" i="4" s="1"/>
  <c r="I944" i="4"/>
  <c r="K944" i="4"/>
  <c r="L944" i="4"/>
  <c r="M944" i="4"/>
  <c r="G945" i="4"/>
  <c r="H945" i="4" s="1"/>
  <c r="G946" i="4"/>
  <c r="H946" i="4"/>
  <c r="I946" i="4" s="1"/>
  <c r="K946" i="4"/>
  <c r="G947" i="4"/>
  <c r="G948" i="4"/>
  <c r="K948" i="4" s="1"/>
  <c r="H948" i="4"/>
  <c r="G949" i="4"/>
  <c r="H949" i="4"/>
  <c r="L949" i="4" s="1"/>
  <c r="I949" i="4"/>
  <c r="K949" i="4"/>
  <c r="G950" i="4"/>
  <c r="H950" i="4" s="1"/>
  <c r="J950" i="4" s="1"/>
  <c r="L950" i="4"/>
  <c r="G951" i="4"/>
  <c r="H951" i="4"/>
  <c r="I951" i="4" s="1"/>
  <c r="K951" i="4"/>
  <c r="M951" i="4"/>
  <c r="G952" i="4"/>
  <c r="H952" i="4"/>
  <c r="J952" i="4" s="1"/>
  <c r="I952" i="4"/>
  <c r="K952" i="4"/>
  <c r="L952" i="4"/>
  <c r="M952" i="4"/>
  <c r="G953" i="4"/>
  <c r="G954" i="4"/>
  <c r="H954" i="4"/>
  <c r="K954" i="4"/>
  <c r="G955" i="4"/>
  <c r="G956" i="4"/>
  <c r="K956" i="4" s="1"/>
  <c r="H956" i="4"/>
  <c r="J956" i="4"/>
  <c r="G957" i="4"/>
  <c r="H957" i="4"/>
  <c r="L957" i="4" s="1"/>
  <c r="I957" i="4"/>
  <c r="K957" i="4"/>
  <c r="G958" i="4"/>
  <c r="H958" i="4" s="1"/>
  <c r="G959" i="4"/>
  <c r="H959" i="4"/>
  <c r="I959" i="4" s="1"/>
  <c r="K959" i="4"/>
  <c r="M959" i="4"/>
  <c r="G960" i="4"/>
  <c r="H960" i="4"/>
  <c r="J960" i="4" s="1"/>
  <c r="I960" i="4"/>
  <c r="K960" i="4"/>
  <c r="L960" i="4"/>
  <c r="M960" i="4"/>
  <c r="G961" i="4"/>
  <c r="G962" i="4"/>
  <c r="H962" i="4"/>
  <c r="K962" i="4"/>
  <c r="G963" i="4"/>
  <c r="G964" i="4"/>
  <c r="K964" i="4" s="1"/>
  <c r="H964" i="4"/>
  <c r="J964" i="4" s="1"/>
  <c r="G965" i="4"/>
  <c r="H965" i="4"/>
  <c r="L965" i="4" s="1"/>
  <c r="I965" i="4"/>
  <c r="K965" i="4"/>
  <c r="G966" i="4"/>
  <c r="H966" i="4" s="1"/>
  <c r="J966" i="4" s="1"/>
  <c r="L966" i="4"/>
  <c r="G967" i="4"/>
  <c r="H967" i="4"/>
  <c r="I967" i="4" s="1"/>
  <c r="K967" i="4"/>
  <c r="M967" i="4"/>
  <c r="G968" i="4"/>
  <c r="H968" i="4"/>
  <c r="J968" i="4" s="1"/>
  <c r="I968" i="4"/>
  <c r="K968" i="4"/>
  <c r="L968" i="4"/>
  <c r="M968" i="4"/>
  <c r="G969" i="4"/>
  <c r="G970" i="4"/>
  <c r="H970" i="4"/>
  <c r="K970" i="4"/>
  <c r="G971" i="4"/>
  <c r="G972" i="4"/>
  <c r="K972" i="4" s="1"/>
  <c r="H972" i="4"/>
  <c r="G973" i="4"/>
  <c r="H973" i="4"/>
  <c r="L973" i="4" s="1"/>
  <c r="I973" i="4"/>
  <c r="K973" i="4"/>
  <c r="G974" i="4"/>
  <c r="G975" i="4"/>
  <c r="H975" i="4"/>
  <c r="K975" i="4"/>
  <c r="M975" i="4"/>
  <c r="G976" i="4"/>
  <c r="H976" i="4"/>
  <c r="J976" i="4" s="1"/>
  <c r="I976" i="4"/>
  <c r="K976" i="4"/>
  <c r="L976" i="4"/>
  <c r="M976" i="4"/>
  <c r="G977" i="4"/>
  <c r="G978" i="4"/>
  <c r="H978" i="4"/>
  <c r="K978" i="4"/>
  <c r="G979" i="4"/>
  <c r="G980" i="4"/>
  <c r="K980" i="4" s="1"/>
  <c r="H980" i="4"/>
  <c r="J980" i="4"/>
  <c r="M980" i="4"/>
  <c r="G981" i="4"/>
  <c r="H981" i="4"/>
  <c r="I981" i="4"/>
  <c r="K981" i="4"/>
  <c r="G982" i="4"/>
  <c r="G983" i="4"/>
  <c r="H983" i="4"/>
  <c r="J983" i="4"/>
  <c r="K983" i="4"/>
  <c r="M983" i="4"/>
  <c r="G984" i="4"/>
  <c r="H984" i="4"/>
  <c r="J984" i="4" s="1"/>
  <c r="I984" i="4"/>
  <c r="K984" i="4"/>
  <c r="L984" i="4"/>
  <c r="M984" i="4"/>
  <c r="G985" i="4"/>
  <c r="G986" i="4"/>
  <c r="H986" i="4"/>
  <c r="K986" i="4"/>
  <c r="M986" i="4"/>
  <c r="G987" i="4"/>
  <c r="G988" i="4"/>
  <c r="G989" i="4"/>
  <c r="H989" i="4"/>
  <c r="I989" i="4"/>
  <c r="K989" i="4"/>
  <c r="G990" i="4"/>
  <c r="G991" i="4"/>
  <c r="H991" i="4"/>
  <c r="J991" i="4"/>
  <c r="K991" i="4"/>
  <c r="M991" i="4"/>
  <c r="G992" i="4"/>
  <c r="H992" i="4"/>
  <c r="J992" i="4" s="1"/>
  <c r="I992" i="4"/>
  <c r="K992" i="4"/>
  <c r="L992" i="4"/>
  <c r="M992" i="4"/>
  <c r="G993" i="4"/>
  <c r="G994" i="4"/>
  <c r="H994" i="4"/>
  <c r="K994" i="4"/>
  <c r="M994" i="4"/>
  <c r="G995" i="4"/>
  <c r="G996" i="4"/>
  <c r="K996" i="4" s="1"/>
  <c r="H996" i="4"/>
  <c r="M996" i="4" s="1"/>
  <c r="J996" i="4"/>
  <c r="G997" i="4"/>
  <c r="H997" i="4"/>
  <c r="I997" i="4"/>
  <c r="K997" i="4"/>
  <c r="G998" i="4"/>
  <c r="G999" i="4"/>
  <c r="H999" i="4"/>
  <c r="J999" i="4"/>
  <c r="K999" i="4"/>
  <c r="G1000" i="4"/>
  <c r="H1000" i="4"/>
  <c r="J1000" i="4" s="1"/>
  <c r="I1000" i="4"/>
  <c r="K1000" i="4"/>
  <c r="L1000" i="4"/>
  <c r="M1000" i="4"/>
  <c r="G1001" i="4"/>
  <c r="G1002" i="4"/>
  <c r="H1002" i="4"/>
  <c r="K1002" i="4"/>
  <c r="M1002" i="4"/>
  <c r="G1003" i="4"/>
  <c r="K1003" i="4" s="1"/>
  <c r="G1004" i="4"/>
  <c r="K1004" i="4" s="1"/>
  <c r="H1004" i="4"/>
  <c r="L1004" i="4" s="1"/>
  <c r="J1004" i="4"/>
  <c r="M1004" i="4"/>
  <c r="G1005" i="4"/>
  <c r="H1005" i="4"/>
  <c r="I1005" i="4"/>
  <c r="J1005" i="4"/>
  <c r="K1005" i="4"/>
  <c r="G1006" i="4"/>
  <c r="H1006" i="4" s="1"/>
  <c r="M1006" i="4" s="1"/>
  <c r="I1006" i="4"/>
  <c r="J1006" i="4"/>
  <c r="G1007" i="4"/>
  <c r="H1007" i="4"/>
  <c r="I1007" i="4" s="1"/>
  <c r="J1007" i="4"/>
  <c r="K1007" i="4"/>
  <c r="L1007" i="4"/>
  <c r="M1007" i="4"/>
  <c r="G1008" i="4"/>
  <c r="H1008" i="4"/>
  <c r="J1008" i="4" s="1"/>
  <c r="I1008" i="4"/>
  <c r="K1008" i="4"/>
  <c r="L1008" i="4"/>
  <c r="M1008" i="4"/>
  <c r="G1009" i="4"/>
  <c r="G1010" i="4"/>
  <c r="H1010" i="4"/>
  <c r="J1010" i="4"/>
  <c r="K1010" i="4"/>
  <c r="M1010" i="4"/>
  <c r="G1011" i="4"/>
  <c r="H1011" i="4" s="1"/>
  <c r="G1012" i="4"/>
  <c r="K1012" i="4" s="1"/>
  <c r="G1013" i="4"/>
  <c r="H1013" i="4"/>
  <c r="L1013" i="4" s="1"/>
  <c r="I1013" i="4"/>
  <c r="J1013" i="4"/>
  <c r="K1013" i="4"/>
  <c r="M1013" i="4"/>
  <c r="G1014" i="4"/>
  <c r="H1014" i="4" s="1"/>
  <c r="M1014" i="4" s="1"/>
  <c r="I1014" i="4"/>
  <c r="J1014" i="4"/>
  <c r="K1014" i="4"/>
  <c r="L1014" i="4"/>
  <c r="G1015" i="4"/>
  <c r="K1015" i="4" s="1"/>
  <c r="H1015" i="4"/>
  <c r="G1016" i="4"/>
  <c r="H1016" i="4"/>
  <c r="J1016" i="4" s="1"/>
  <c r="K1016" i="4"/>
  <c r="L1016" i="4"/>
  <c r="G1017" i="4"/>
  <c r="G1018" i="4"/>
  <c r="G1019" i="4"/>
  <c r="H1019" i="4"/>
  <c r="I1019" i="4" s="1"/>
  <c r="K1019" i="4"/>
  <c r="L1019" i="4"/>
  <c r="G1020" i="4"/>
  <c r="K1020" i="4" s="1"/>
  <c r="H1020" i="4"/>
  <c r="I1020" i="4"/>
  <c r="J1020" i="4"/>
  <c r="L1020" i="4"/>
  <c r="M1020" i="4"/>
  <c r="G1021" i="4"/>
  <c r="H1021" i="4"/>
  <c r="L1021" i="4" s="1"/>
  <c r="K1021" i="4"/>
  <c r="G1022" i="4"/>
  <c r="H1022" i="4" s="1"/>
  <c r="M1022" i="4" s="1"/>
  <c r="J1022" i="4"/>
  <c r="K1022" i="4"/>
  <c r="G1023" i="4"/>
  <c r="H1023" i="4"/>
  <c r="I1023" i="4" s="1"/>
  <c r="J1023" i="4"/>
  <c r="K1023" i="4"/>
  <c r="L1023" i="4"/>
  <c r="M1023" i="4"/>
  <c r="G1024" i="4"/>
  <c r="H1024" i="4"/>
  <c r="J1024" i="4" s="1"/>
  <c r="I1024" i="4"/>
  <c r="K1024" i="4"/>
  <c r="L1024" i="4"/>
  <c r="M1024" i="4"/>
  <c r="G1025" i="4"/>
  <c r="G1026" i="4"/>
  <c r="H1026" i="4"/>
  <c r="J1026" i="4"/>
  <c r="K1026" i="4"/>
  <c r="M1026" i="4"/>
  <c r="G1027" i="4"/>
  <c r="H1027" i="4" s="1"/>
  <c r="G1028" i="4"/>
  <c r="K1028" i="4" s="1"/>
  <c r="G1029" i="4"/>
  <c r="H1029" i="4"/>
  <c r="L1029" i="4" s="1"/>
  <c r="I1029" i="4"/>
  <c r="J1029" i="4"/>
  <c r="K1029" i="4"/>
  <c r="M1029" i="4"/>
  <c r="G1030" i="4"/>
  <c r="H1030" i="4" s="1"/>
  <c r="M1030" i="4" s="1"/>
  <c r="I1030" i="4"/>
  <c r="J1030" i="4"/>
  <c r="K1030" i="4"/>
  <c r="L1030" i="4"/>
  <c r="G1031" i="4"/>
  <c r="K1031" i="4" s="1"/>
  <c r="H1031" i="4"/>
  <c r="G1032" i="4"/>
  <c r="H1032" i="4"/>
  <c r="J1032" i="4" s="1"/>
  <c r="K1032" i="4"/>
  <c r="L1032" i="4"/>
  <c r="G1033" i="4"/>
  <c r="G1034" i="4"/>
  <c r="G1035" i="4"/>
  <c r="H1035" i="4"/>
  <c r="I1035" i="4" s="1"/>
  <c r="K1035" i="4"/>
  <c r="L1035" i="4"/>
  <c r="G1036" i="4"/>
  <c r="K1036" i="4" s="1"/>
  <c r="H1036" i="4"/>
  <c r="I1036" i="4"/>
  <c r="J1036" i="4"/>
  <c r="L1036" i="4"/>
  <c r="M1036" i="4"/>
  <c r="G1037" i="4"/>
  <c r="H1037" i="4"/>
  <c r="L1037" i="4" s="1"/>
  <c r="K1037" i="4"/>
  <c r="G1038" i="4"/>
  <c r="H1038" i="4" s="1"/>
  <c r="M1038" i="4" s="1"/>
  <c r="J1038" i="4"/>
  <c r="K1038" i="4"/>
  <c r="G1039" i="4"/>
  <c r="H1039" i="4"/>
  <c r="I1039" i="4" s="1"/>
  <c r="J1039" i="4"/>
  <c r="K1039" i="4"/>
  <c r="L1039" i="4"/>
  <c r="M1039" i="4"/>
  <c r="G1040" i="4"/>
  <c r="H1040" i="4"/>
  <c r="J1040" i="4" s="1"/>
  <c r="I1040" i="4"/>
  <c r="K1040" i="4"/>
  <c r="L1040" i="4"/>
  <c r="M1040" i="4"/>
  <c r="G1041" i="4"/>
  <c r="G1042" i="4"/>
  <c r="H1042" i="4"/>
  <c r="J1042" i="4"/>
  <c r="K1042" i="4"/>
  <c r="M1042" i="4"/>
  <c r="G1043" i="4"/>
  <c r="H1043" i="4" s="1"/>
  <c r="G1044" i="4"/>
  <c r="K1044" i="4" s="1"/>
  <c r="G1045" i="4"/>
  <c r="H1045" i="4"/>
  <c r="L1045" i="4" s="1"/>
  <c r="I1045" i="4"/>
  <c r="K1045" i="4"/>
  <c r="M1045" i="4"/>
  <c r="G1046" i="4"/>
  <c r="H1046" i="4" s="1"/>
  <c r="M1046" i="4" s="1"/>
  <c r="I1046" i="4"/>
  <c r="J1046" i="4"/>
  <c r="K1046" i="4"/>
  <c r="L1046" i="4"/>
  <c r="G1047" i="4"/>
  <c r="K1047" i="4" s="1"/>
  <c r="H1047" i="4"/>
  <c r="G1048" i="4"/>
  <c r="H1048" i="4"/>
  <c r="J1048" i="4" s="1"/>
  <c r="K1048" i="4"/>
  <c r="L1048" i="4"/>
  <c r="G1049" i="4"/>
  <c r="G1050" i="4"/>
  <c r="G1051" i="4"/>
  <c r="H1051" i="4"/>
  <c r="I1051" i="4" s="1"/>
  <c r="K1051" i="4"/>
  <c r="L1051" i="4"/>
  <c r="G1052" i="4"/>
  <c r="K1052" i="4" s="1"/>
  <c r="H1052" i="4"/>
  <c r="I1052" i="4"/>
  <c r="J1052" i="4"/>
  <c r="L1052" i="4"/>
  <c r="M1052" i="4"/>
  <c r="G1053" i="4"/>
  <c r="H1053" i="4"/>
  <c r="L1053" i="4" s="1"/>
  <c r="K1053" i="4"/>
  <c r="G1054" i="4"/>
  <c r="H1054" i="4" s="1"/>
  <c r="M1054" i="4" s="1"/>
  <c r="J1054" i="4"/>
  <c r="K1054" i="4"/>
  <c r="G1055" i="4"/>
  <c r="H1055" i="4"/>
  <c r="I1055" i="4" s="1"/>
  <c r="J1055" i="4"/>
  <c r="K1055" i="4"/>
  <c r="L1055" i="4"/>
  <c r="M1055" i="4"/>
  <c r="G1056" i="4"/>
  <c r="H1056" i="4"/>
  <c r="J1056" i="4" s="1"/>
  <c r="I1056" i="4"/>
  <c r="K1056" i="4"/>
  <c r="L1056" i="4"/>
  <c r="M1056" i="4"/>
  <c r="G1057" i="4"/>
  <c r="G1058" i="4"/>
  <c r="H1058" i="4"/>
  <c r="J1058" i="4"/>
  <c r="K1058" i="4"/>
  <c r="M1058" i="4"/>
  <c r="G1059" i="4"/>
  <c r="H1059" i="4" s="1"/>
  <c r="G1060" i="4"/>
  <c r="K1060" i="4" s="1"/>
  <c r="G1061" i="4"/>
  <c r="H1061" i="4"/>
  <c r="M1061" i="4" s="1"/>
  <c r="I1061" i="4"/>
  <c r="K1061" i="4"/>
  <c r="L1061" i="4"/>
  <c r="G1062" i="4"/>
  <c r="H1062" i="4"/>
  <c r="I1062" i="4"/>
  <c r="J1062" i="4"/>
  <c r="K1062" i="4"/>
  <c r="L1062" i="4"/>
  <c r="M1062" i="4"/>
  <c r="G1063" i="4"/>
  <c r="H1063" i="4"/>
  <c r="I1063" i="4"/>
  <c r="J1063" i="4"/>
  <c r="K1063" i="4"/>
  <c r="L1063" i="4"/>
  <c r="M1063" i="4"/>
  <c r="G1064" i="4"/>
  <c r="H1064" i="4" s="1"/>
  <c r="G1065" i="4"/>
  <c r="G1066" i="4"/>
  <c r="K1066" i="4" s="1"/>
  <c r="H1066" i="4"/>
  <c r="G1067" i="4"/>
  <c r="K1067" i="4" s="1"/>
  <c r="G1068" i="4"/>
  <c r="H1068" i="4"/>
  <c r="L1068" i="4" s="1"/>
  <c r="J1068" i="4"/>
  <c r="K1068" i="4"/>
  <c r="G1069" i="4"/>
  <c r="H1069" i="4"/>
  <c r="M1069" i="4" s="1"/>
  <c r="I1069" i="4"/>
  <c r="K1069" i="4"/>
  <c r="L1069" i="4"/>
  <c r="G1070" i="4"/>
  <c r="H1070" i="4"/>
  <c r="I1070" i="4"/>
  <c r="J1070" i="4"/>
  <c r="K1070" i="4"/>
  <c r="L1070" i="4"/>
  <c r="M1070" i="4"/>
  <c r="G1071" i="4"/>
  <c r="H1071" i="4"/>
  <c r="I1071" i="4"/>
  <c r="J1071" i="4"/>
  <c r="K1071" i="4"/>
  <c r="L1071" i="4"/>
  <c r="M1071" i="4"/>
  <c r="G1072" i="4"/>
  <c r="H1072" i="4" s="1"/>
  <c r="G1073" i="4"/>
  <c r="G1074" i="4"/>
  <c r="K1074" i="4" s="1"/>
  <c r="H1074" i="4"/>
  <c r="G1075" i="4"/>
  <c r="K1075" i="4" s="1"/>
  <c r="G1076" i="4"/>
  <c r="H1076" i="4"/>
  <c r="L1076" i="4" s="1"/>
  <c r="J1076" i="4"/>
  <c r="K1076" i="4"/>
  <c r="G1077" i="4"/>
  <c r="H1077" i="4"/>
  <c r="M1077" i="4" s="1"/>
  <c r="I1077" i="4"/>
  <c r="K1077" i="4"/>
  <c r="L1077" i="4"/>
  <c r="G1078" i="4"/>
  <c r="H1078" i="4"/>
  <c r="I1078" i="4"/>
  <c r="J1078" i="4"/>
  <c r="K1078" i="4"/>
  <c r="L1078" i="4"/>
  <c r="M1078" i="4"/>
  <c r="G1079" i="4"/>
  <c r="H1079" i="4"/>
  <c r="I1079" i="4"/>
  <c r="J1079" i="4"/>
  <c r="K1079" i="4"/>
  <c r="L1079" i="4"/>
  <c r="M1079" i="4"/>
  <c r="G1080" i="4"/>
  <c r="H1080" i="4" s="1"/>
  <c r="G1081" i="4"/>
  <c r="G1082" i="4"/>
  <c r="K1082" i="4" s="1"/>
  <c r="H1082" i="4"/>
  <c r="G1083" i="4"/>
  <c r="K1083" i="4" s="1"/>
  <c r="G1084" i="4"/>
  <c r="H1084" i="4"/>
  <c r="L1084" i="4" s="1"/>
  <c r="J1084" i="4"/>
  <c r="K1084" i="4"/>
  <c r="G1085" i="4"/>
  <c r="H1085" i="4"/>
  <c r="M1085" i="4" s="1"/>
  <c r="I1085" i="4"/>
  <c r="K1085" i="4"/>
  <c r="L1085" i="4"/>
  <c r="G1086" i="4"/>
  <c r="H1086" i="4"/>
  <c r="I1086" i="4"/>
  <c r="J1086" i="4"/>
  <c r="K1086" i="4"/>
  <c r="L1086" i="4"/>
  <c r="M1086" i="4"/>
  <c r="G1087" i="4"/>
  <c r="H1087" i="4"/>
  <c r="I1087" i="4"/>
  <c r="J1087" i="4"/>
  <c r="K1087" i="4"/>
  <c r="L1087" i="4"/>
  <c r="M1087" i="4"/>
  <c r="G1088" i="4"/>
  <c r="H1088" i="4" s="1"/>
  <c r="G1089" i="4"/>
  <c r="G1090" i="4"/>
  <c r="K1090" i="4" s="1"/>
  <c r="H1090" i="4"/>
  <c r="G1091" i="4"/>
  <c r="K1091" i="4" s="1"/>
  <c r="G1092" i="4"/>
  <c r="H1092" i="4"/>
  <c r="L1092" i="4" s="1"/>
  <c r="J1092" i="4"/>
  <c r="K1092" i="4"/>
  <c r="G1093" i="4"/>
  <c r="H1093" i="4"/>
  <c r="M1093" i="4" s="1"/>
  <c r="I1093" i="4"/>
  <c r="K1093" i="4"/>
  <c r="L1093" i="4"/>
  <c r="G1094" i="4"/>
  <c r="H1094" i="4"/>
  <c r="I1094" i="4"/>
  <c r="J1094" i="4"/>
  <c r="K1094" i="4"/>
  <c r="L1094" i="4"/>
  <c r="M1094" i="4"/>
  <c r="G1095" i="4"/>
  <c r="H1095" i="4"/>
  <c r="I1095" i="4"/>
  <c r="J1095" i="4"/>
  <c r="K1095" i="4"/>
  <c r="L1095" i="4"/>
  <c r="M1095" i="4"/>
  <c r="G1096" i="4"/>
  <c r="G1097" i="4"/>
  <c r="K1097" i="4" s="1"/>
  <c r="G1098" i="4"/>
  <c r="K1098" i="4" s="1"/>
  <c r="H1098" i="4"/>
  <c r="I1098" i="4" s="1"/>
  <c r="G1099" i="4"/>
  <c r="K1099" i="4" s="1"/>
  <c r="G1100" i="4"/>
  <c r="H1100" i="4"/>
  <c r="L1100" i="4" s="1"/>
  <c r="J1100" i="4"/>
  <c r="K1100" i="4"/>
  <c r="G1101" i="4"/>
  <c r="H1101" i="4"/>
  <c r="M1101" i="4" s="1"/>
  <c r="I1101" i="4"/>
  <c r="K1101" i="4"/>
  <c r="L1101" i="4"/>
  <c r="G1102" i="4"/>
  <c r="H1102" i="4"/>
  <c r="I1102" i="4"/>
  <c r="J1102" i="4"/>
  <c r="K1102" i="4"/>
  <c r="L1102" i="4"/>
  <c r="M1102" i="4"/>
  <c r="G1103" i="4"/>
  <c r="H1103" i="4"/>
  <c r="I1103" i="4"/>
  <c r="J1103" i="4"/>
  <c r="K1103" i="4"/>
  <c r="L1103" i="4"/>
  <c r="M1103" i="4"/>
  <c r="G1104" i="4"/>
  <c r="G1105" i="4"/>
  <c r="K1105" i="4" s="1"/>
  <c r="G1106" i="4"/>
  <c r="K1106" i="4" s="1"/>
  <c r="H1106" i="4"/>
  <c r="I1106" i="4" s="1"/>
  <c r="G1107" i="4"/>
  <c r="K1107" i="4" s="1"/>
  <c r="G1108" i="4"/>
  <c r="H1108" i="4"/>
  <c r="L1108" i="4" s="1"/>
  <c r="J1108" i="4"/>
  <c r="K1108" i="4"/>
  <c r="G1109" i="4"/>
  <c r="H1109" i="4"/>
  <c r="M1109" i="4" s="1"/>
  <c r="I1109" i="4"/>
  <c r="K1109" i="4"/>
  <c r="L1109" i="4"/>
  <c r="G1110" i="4"/>
  <c r="H1110" i="4"/>
  <c r="I1110" i="4"/>
  <c r="J1110" i="4"/>
  <c r="K1110" i="4"/>
  <c r="L1110" i="4"/>
  <c r="M1110" i="4"/>
  <c r="G1111" i="4"/>
  <c r="H1111" i="4"/>
  <c r="I1111" i="4"/>
  <c r="J1111" i="4"/>
  <c r="K1111" i="4"/>
  <c r="L1111" i="4"/>
  <c r="M1111" i="4"/>
  <c r="G1112" i="4"/>
  <c r="G1113" i="4"/>
  <c r="K1113" i="4" s="1"/>
  <c r="G1114" i="4"/>
  <c r="K1114" i="4" s="1"/>
  <c r="H1114" i="4"/>
  <c r="I1114" i="4" s="1"/>
  <c r="G1115" i="4"/>
  <c r="K1115" i="4" s="1"/>
  <c r="G1116" i="4"/>
  <c r="H1116" i="4"/>
  <c r="L1116" i="4" s="1"/>
  <c r="J1116" i="4"/>
  <c r="K1116" i="4"/>
  <c r="G1117" i="4"/>
  <c r="H1117" i="4"/>
  <c r="M1117" i="4" s="1"/>
  <c r="I1117" i="4"/>
  <c r="K1117" i="4"/>
  <c r="L1117" i="4"/>
  <c r="G1118" i="4"/>
  <c r="H1118" i="4"/>
  <c r="I1118" i="4"/>
  <c r="J1118" i="4"/>
  <c r="K1118" i="4"/>
  <c r="L1118" i="4"/>
  <c r="M1118" i="4"/>
  <c r="G1119" i="4"/>
  <c r="H1119" i="4"/>
  <c r="I1119" i="4"/>
  <c r="J1119" i="4"/>
  <c r="K1119" i="4"/>
  <c r="L1119" i="4"/>
  <c r="M1119" i="4"/>
  <c r="G1120" i="4"/>
  <c r="G1121" i="4"/>
  <c r="K1121" i="4" s="1"/>
  <c r="G1122" i="4"/>
  <c r="K1122" i="4" s="1"/>
  <c r="H1122" i="4"/>
  <c r="I1122" i="4" s="1"/>
  <c r="G1123" i="4"/>
  <c r="K1123" i="4" s="1"/>
  <c r="G1124" i="4"/>
  <c r="H1124" i="4"/>
  <c r="L1124" i="4" s="1"/>
  <c r="J1124" i="4"/>
  <c r="K1124" i="4"/>
  <c r="G1125" i="4"/>
  <c r="H1125" i="4"/>
  <c r="M1125" i="4" s="1"/>
  <c r="I1125" i="4"/>
  <c r="K1125" i="4"/>
  <c r="L1125" i="4"/>
  <c r="G1126" i="4"/>
  <c r="H1126" i="4"/>
  <c r="I1126" i="4"/>
  <c r="J1126" i="4"/>
  <c r="K1126" i="4"/>
  <c r="L1126" i="4"/>
  <c r="M1126" i="4"/>
  <c r="G1127" i="4"/>
  <c r="H1127" i="4"/>
  <c r="I1127" i="4"/>
  <c r="J1127" i="4"/>
  <c r="K1127" i="4"/>
  <c r="L1127" i="4"/>
  <c r="M1127" i="4"/>
  <c r="G1128" i="4"/>
  <c r="G1129" i="4"/>
  <c r="K1129" i="4" s="1"/>
  <c r="G1130" i="4"/>
  <c r="K1130" i="4" s="1"/>
  <c r="H1130" i="4"/>
  <c r="I1130" i="4" s="1"/>
  <c r="G1131" i="4"/>
  <c r="K1131" i="4" s="1"/>
  <c r="G1132" i="4"/>
  <c r="H1132" i="4"/>
  <c r="J1132" i="4"/>
  <c r="K1132" i="4"/>
  <c r="G1133" i="4"/>
  <c r="H1133" i="4"/>
  <c r="M1133" i="4" s="1"/>
  <c r="I1133" i="4"/>
  <c r="K1133" i="4"/>
  <c r="L1133" i="4"/>
  <c r="G1134" i="4"/>
  <c r="H1134" i="4"/>
  <c r="I1134" i="4"/>
  <c r="J1134" i="4"/>
  <c r="K1134" i="4"/>
  <c r="L1134" i="4"/>
  <c r="M1134" i="4"/>
  <c r="G1135" i="4"/>
  <c r="H1135" i="4"/>
  <c r="I1135" i="4"/>
  <c r="J1135" i="4"/>
  <c r="K1135" i="4"/>
  <c r="L1135" i="4"/>
  <c r="M1135" i="4"/>
  <c r="G1136" i="4"/>
  <c r="G1137" i="4"/>
  <c r="K1137" i="4" s="1"/>
  <c r="H1137" i="4"/>
  <c r="M1137" i="4"/>
  <c r="G1138" i="4"/>
  <c r="K1138" i="4" s="1"/>
  <c r="H1138" i="4"/>
  <c r="I1138" i="4"/>
  <c r="G1139" i="4"/>
  <c r="G1140" i="4"/>
  <c r="H1140" i="4"/>
  <c r="J1140" i="4" s="1"/>
  <c r="K1140" i="4"/>
  <c r="G1141" i="4"/>
  <c r="H1141" i="4"/>
  <c r="M1141" i="4" s="1"/>
  <c r="I1141" i="4"/>
  <c r="K1141" i="4"/>
  <c r="L1141" i="4"/>
  <c r="G1142" i="4"/>
  <c r="H1142" i="4"/>
  <c r="I1142" i="4"/>
  <c r="J1142" i="4"/>
  <c r="K1142" i="4"/>
  <c r="L1142" i="4"/>
  <c r="M1142" i="4"/>
  <c r="G1143" i="4"/>
  <c r="H1143" i="4"/>
  <c r="I1143" i="4"/>
  <c r="J1143" i="4"/>
  <c r="K1143" i="4"/>
  <c r="L1143" i="4"/>
  <c r="M1143" i="4"/>
  <c r="G1144" i="4"/>
  <c r="G1145" i="4"/>
  <c r="K1145" i="4" s="1"/>
  <c r="G1146" i="4"/>
  <c r="K1146" i="4" s="1"/>
  <c r="H1146" i="4"/>
  <c r="I1146" i="4" s="1"/>
  <c r="G1147" i="4"/>
  <c r="G1148" i="4"/>
  <c r="H1148" i="4"/>
  <c r="J1148" i="4"/>
  <c r="K1148" i="4"/>
  <c r="G1149" i="4"/>
  <c r="H1149" i="4"/>
  <c r="M1149" i="4" s="1"/>
  <c r="I1149" i="4"/>
  <c r="K1149" i="4"/>
  <c r="L1149" i="4"/>
  <c r="G1150" i="4"/>
  <c r="H1150" i="4"/>
  <c r="I1150" i="4"/>
  <c r="J1150" i="4"/>
  <c r="K1150" i="4"/>
  <c r="L1150" i="4"/>
  <c r="M1150" i="4"/>
  <c r="G1151" i="4"/>
  <c r="H1151" i="4"/>
  <c r="I1151" i="4"/>
  <c r="J1151" i="4"/>
  <c r="K1151" i="4"/>
  <c r="L1151" i="4"/>
  <c r="M1151" i="4"/>
  <c r="G1152" i="4"/>
  <c r="G1153" i="4"/>
  <c r="K1153" i="4" s="1"/>
  <c r="H1153" i="4"/>
  <c r="M1153" i="4"/>
  <c r="G1154" i="4"/>
  <c r="K1154" i="4" s="1"/>
  <c r="H1154" i="4"/>
  <c r="I1154" i="4"/>
  <c r="G1155" i="4"/>
  <c r="G1156" i="4"/>
  <c r="H1156" i="4"/>
  <c r="J1156" i="4" s="1"/>
  <c r="K1156" i="4"/>
  <c r="G1157" i="4"/>
  <c r="H1157" i="4"/>
  <c r="M1157" i="4" s="1"/>
  <c r="I1157" i="4"/>
  <c r="K1157" i="4"/>
  <c r="L1157" i="4"/>
  <c r="G1158" i="4"/>
  <c r="H1158" i="4"/>
  <c r="I1158" i="4"/>
  <c r="J1158" i="4"/>
  <c r="K1158" i="4"/>
  <c r="L1158" i="4"/>
  <c r="M1158" i="4"/>
  <c r="G1159" i="4"/>
  <c r="H1159" i="4"/>
  <c r="I1159" i="4"/>
  <c r="J1159" i="4"/>
  <c r="K1159" i="4"/>
  <c r="L1159" i="4"/>
  <c r="M1159" i="4"/>
  <c r="G1160" i="4"/>
  <c r="G1161" i="4"/>
  <c r="K1161" i="4" s="1"/>
  <c r="G1162" i="4"/>
  <c r="K1162" i="4" s="1"/>
  <c r="H1162" i="4"/>
  <c r="I1162" i="4" s="1"/>
  <c r="G1163" i="4"/>
  <c r="G1164" i="4"/>
  <c r="H1164" i="4"/>
  <c r="J1164" i="4"/>
  <c r="K1164" i="4"/>
  <c r="G1165" i="4"/>
  <c r="H1165" i="4"/>
  <c r="M1165" i="4" s="1"/>
  <c r="I1165" i="4"/>
  <c r="K1165" i="4"/>
  <c r="L1165" i="4"/>
  <c r="G1166" i="4"/>
  <c r="H1166" i="4"/>
  <c r="I1166" i="4"/>
  <c r="J1166" i="4"/>
  <c r="K1166" i="4"/>
  <c r="L1166" i="4"/>
  <c r="M1166" i="4"/>
  <c r="G1167" i="4"/>
  <c r="H1167" i="4"/>
  <c r="I1167" i="4"/>
  <c r="J1167" i="4"/>
  <c r="K1167" i="4"/>
  <c r="L1167" i="4"/>
  <c r="M1167" i="4"/>
  <c r="G1168" i="4"/>
  <c r="G1169" i="4"/>
  <c r="K1169" i="4" s="1"/>
  <c r="H1169" i="4"/>
  <c r="M1169" i="4"/>
  <c r="G1170" i="4"/>
  <c r="K1170" i="4" s="1"/>
  <c r="H1170" i="4"/>
  <c r="I1170" i="4"/>
  <c r="G1171" i="4"/>
  <c r="G1172" i="4"/>
  <c r="H1172" i="4"/>
  <c r="J1172" i="4" s="1"/>
  <c r="K1172" i="4"/>
  <c r="G1173" i="4"/>
  <c r="H1173" i="4"/>
  <c r="M1173" i="4" s="1"/>
  <c r="I1173" i="4"/>
  <c r="K1173" i="4"/>
  <c r="L1173" i="4"/>
  <c r="G1174" i="4"/>
  <c r="H1174" i="4"/>
  <c r="I1174" i="4"/>
  <c r="J1174" i="4"/>
  <c r="K1174" i="4"/>
  <c r="L1174" i="4"/>
  <c r="M1174" i="4"/>
  <c r="G1175" i="4"/>
  <c r="H1175" i="4"/>
  <c r="I1175" i="4"/>
  <c r="J1175" i="4"/>
  <c r="K1175" i="4"/>
  <c r="L1175" i="4"/>
  <c r="M1175" i="4"/>
  <c r="G1176" i="4"/>
  <c r="H1176" i="4" s="1"/>
  <c r="K1176" i="4"/>
  <c r="L1176" i="4"/>
  <c r="M1176" i="4"/>
  <c r="G1177" i="4"/>
  <c r="K1177" i="4" s="1"/>
  <c r="H1177" i="4"/>
  <c r="L1177" i="4"/>
  <c r="M1177" i="4"/>
  <c r="G1178" i="4"/>
  <c r="K1178" i="4" s="1"/>
  <c r="H1178" i="4"/>
  <c r="M1178" i="4" s="1"/>
  <c r="I1178" i="4"/>
  <c r="G1179" i="4"/>
  <c r="K1179" i="4" s="1"/>
  <c r="H1179" i="4"/>
  <c r="I1179" i="4"/>
  <c r="J1179" i="4"/>
  <c r="G1180" i="4"/>
  <c r="H1180" i="4"/>
  <c r="J1180" i="4" s="1"/>
  <c r="I1180" i="4"/>
  <c r="K1180" i="4"/>
  <c r="G1181" i="4"/>
  <c r="H1181" i="4"/>
  <c r="M1181" i="4" s="1"/>
  <c r="K1181" i="4"/>
  <c r="G1182" i="4"/>
  <c r="H1182" i="4"/>
  <c r="I1182" i="4"/>
  <c r="J1182" i="4"/>
  <c r="K1182" i="4"/>
  <c r="L1182" i="4"/>
  <c r="M1182" i="4"/>
  <c r="G1183" i="4"/>
  <c r="H1183" i="4"/>
  <c r="I1183" i="4"/>
  <c r="J1183" i="4"/>
  <c r="K1183" i="4"/>
  <c r="L1183" i="4"/>
  <c r="M1183" i="4"/>
  <c r="G1184" i="4"/>
  <c r="H1184" i="4" s="1"/>
  <c r="L1184" i="4" s="1"/>
  <c r="K1184" i="4"/>
  <c r="G1185" i="4"/>
  <c r="K1185" i="4" s="1"/>
  <c r="H1185" i="4"/>
  <c r="L1185" i="4" s="1"/>
  <c r="G1186" i="4"/>
  <c r="K1186" i="4" s="1"/>
  <c r="H1186" i="4"/>
  <c r="I1186" i="4" s="1"/>
  <c r="G1187" i="4"/>
  <c r="K1187" i="4" s="1"/>
  <c r="H1187" i="4"/>
  <c r="I1187" i="4" s="1"/>
  <c r="G1188" i="4"/>
  <c r="H1188" i="4"/>
  <c r="I1188" i="4" s="1"/>
  <c r="K1188" i="4"/>
  <c r="G1189" i="4"/>
  <c r="K1189" i="4" s="1"/>
  <c r="G1190" i="4"/>
  <c r="H1190" i="4"/>
  <c r="L1190" i="4" s="1"/>
  <c r="I1190" i="4"/>
  <c r="K1190" i="4"/>
  <c r="M1190" i="4"/>
  <c r="G1191" i="4"/>
  <c r="H1191" i="4"/>
  <c r="I1191" i="4"/>
  <c r="J1191" i="4"/>
  <c r="K1191" i="4"/>
  <c r="L1191" i="4"/>
  <c r="M1191" i="4"/>
  <c r="G1192" i="4"/>
  <c r="H1192" i="4" s="1"/>
  <c r="I1192" i="4" s="1"/>
  <c r="M1192" i="4"/>
  <c r="G1193" i="4"/>
  <c r="H1193" i="4" s="1"/>
  <c r="G1194" i="4"/>
  <c r="K1194" i="4" s="1"/>
  <c r="H1194" i="4"/>
  <c r="J1194" i="4" s="1"/>
  <c r="I1194" i="4"/>
  <c r="G1195" i="4"/>
  <c r="K1195" i="4" s="1"/>
  <c r="H1195" i="4"/>
  <c r="L1195" i="4" s="1"/>
  <c r="G1196" i="4"/>
  <c r="K1196" i="4" s="1"/>
  <c r="G1197" i="4"/>
  <c r="H1197" i="4" s="1"/>
  <c r="K1197" i="4"/>
  <c r="G1198" i="4"/>
  <c r="H1198" i="4"/>
  <c r="I1198" i="4" s="1"/>
  <c r="K1198" i="4"/>
  <c r="L1198" i="4"/>
  <c r="G1199" i="4"/>
  <c r="H1199" i="4"/>
  <c r="I1199" i="4"/>
  <c r="J1199" i="4"/>
  <c r="K1199" i="4"/>
  <c r="L1199" i="4"/>
  <c r="M1199" i="4"/>
  <c r="G1200" i="4"/>
  <c r="H1200" i="4" s="1"/>
  <c r="I1200" i="4" s="1"/>
  <c r="L1200" i="4"/>
  <c r="G1201" i="4"/>
  <c r="H1201" i="4"/>
  <c r="I1201" i="4" s="1"/>
  <c r="J1201" i="4"/>
  <c r="K1201" i="4"/>
  <c r="G1202" i="4"/>
  <c r="H1202" i="4" s="1"/>
  <c r="G1203" i="4"/>
  <c r="K1203" i="4" s="1"/>
  <c r="H1203" i="4"/>
  <c r="J1203" i="4" s="1"/>
  <c r="I1203" i="4"/>
  <c r="M1203" i="4"/>
  <c r="G1204" i="4"/>
  <c r="K1204" i="4" s="1"/>
  <c r="G1205" i="4"/>
  <c r="K1205" i="4" s="1"/>
  <c r="H1205" i="4"/>
  <c r="M1205" i="4" s="1"/>
  <c r="I1205" i="4"/>
  <c r="G1206" i="4"/>
  <c r="H1206" i="4" s="1"/>
  <c r="K1206" i="4"/>
  <c r="G1207" i="4"/>
  <c r="H1207" i="4"/>
  <c r="I1207" i="4" s="1"/>
  <c r="K1207" i="4"/>
  <c r="L1207" i="4"/>
  <c r="G1208" i="4"/>
  <c r="H1208" i="4" s="1"/>
  <c r="I1208" i="4"/>
  <c r="J1208" i="4"/>
  <c r="K1208" i="4"/>
  <c r="L1208" i="4"/>
  <c r="M1208" i="4"/>
  <c r="G1209" i="4"/>
  <c r="K1209" i="4" s="1"/>
  <c r="G1210" i="4"/>
  <c r="H1210" i="4"/>
  <c r="J1210" i="4" s="1"/>
  <c r="I1210" i="4"/>
  <c r="K1210" i="4"/>
  <c r="G1211" i="4"/>
  <c r="K1211" i="4" s="1"/>
  <c r="G1212" i="4"/>
  <c r="H1212" i="4"/>
  <c r="L1212" i="4" s="1"/>
  <c r="I1212" i="4"/>
  <c r="K1212" i="4"/>
  <c r="M1212" i="4"/>
  <c r="G1213" i="4"/>
  <c r="K1213" i="4" s="1"/>
  <c r="G1214" i="4"/>
  <c r="K1214" i="4" s="1"/>
  <c r="H1214" i="4"/>
  <c r="L1214" i="4" s="1"/>
  <c r="I1214" i="4"/>
  <c r="M1214" i="4"/>
  <c r="G1215" i="4"/>
  <c r="H1215" i="4"/>
  <c r="L1215" i="4" s="1"/>
  <c r="I1215" i="4"/>
  <c r="J1215" i="4"/>
  <c r="K1215" i="4"/>
  <c r="M1215" i="4"/>
  <c r="G1216" i="4"/>
  <c r="H1216" i="4" s="1"/>
  <c r="I1216" i="4" s="1"/>
  <c r="L1216" i="4"/>
  <c r="G1217" i="4"/>
  <c r="H1217" i="4"/>
  <c r="I1217" i="4" s="1"/>
  <c r="J1217" i="4"/>
  <c r="K1217" i="4"/>
  <c r="M1217" i="4"/>
  <c r="G1218" i="4"/>
  <c r="K1218" i="4" s="1"/>
  <c r="G1219" i="4"/>
  <c r="K1219" i="4" s="1"/>
  <c r="H1219" i="4"/>
  <c r="L1219" i="4" s="1"/>
  <c r="I1219" i="4"/>
  <c r="G1220" i="4"/>
  <c r="H1220" i="4" s="1"/>
  <c r="K1220" i="4"/>
  <c r="G1221" i="4"/>
  <c r="H1221" i="4"/>
  <c r="M1221" i="4" s="1"/>
  <c r="I1221" i="4"/>
  <c r="K1221" i="4"/>
  <c r="L1221" i="4"/>
  <c r="G1222" i="4"/>
  <c r="K1222" i="4" s="1"/>
  <c r="G1223" i="4"/>
  <c r="H1223" i="4"/>
  <c r="J1223" i="4" s="1"/>
  <c r="K1223" i="4"/>
  <c r="G1224" i="4"/>
  <c r="H1224" i="4" s="1"/>
  <c r="L1224" i="4" s="1"/>
  <c r="I1224" i="4"/>
  <c r="J1224" i="4"/>
  <c r="K1224" i="4"/>
  <c r="M1224" i="4"/>
  <c r="G1225" i="4"/>
  <c r="H1225" i="4" s="1"/>
  <c r="G1226" i="4"/>
  <c r="H1226" i="4"/>
  <c r="J1226" i="4" s="1"/>
  <c r="I1226" i="4"/>
  <c r="K1226" i="4"/>
  <c r="L1226" i="4"/>
  <c r="M1226" i="4"/>
  <c r="G1227" i="4"/>
  <c r="H1227" i="4" s="1"/>
  <c r="G1228" i="4"/>
  <c r="K1228" i="4" s="1"/>
  <c r="G1229" i="4"/>
  <c r="K1229" i="4" s="1"/>
  <c r="H1229" i="4"/>
  <c r="J1229" i="4" s="1"/>
  <c r="G1230" i="4"/>
  <c r="K1230" i="4" s="1"/>
  <c r="H1230" i="4"/>
  <c r="L1230" i="4" s="1"/>
  <c r="I1230" i="4"/>
  <c r="M1230" i="4"/>
  <c r="G1231" i="4"/>
  <c r="H1231" i="4"/>
  <c r="L1231" i="4" s="1"/>
  <c r="I1231" i="4"/>
  <c r="J1231" i="4"/>
  <c r="K1231" i="4"/>
  <c r="M1231" i="4"/>
  <c r="G1232" i="4"/>
  <c r="H1232" i="4" s="1"/>
  <c r="K1232" i="4"/>
  <c r="G1233" i="4"/>
  <c r="H1233" i="4"/>
  <c r="I1233" i="4" s="1"/>
  <c r="K1233" i="4"/>
  <c r="L1233" i="4"/>
  <c r="G1234" i="4"/>
  <c r="H1234" i="4"/>
  <c r="J1234" i="4" s="1"/>
  <c r="I1234" i="4"/>
  <c r="K1234" i="4"/>
  <c r="L1234" i="4"/>
  <c r="M1234" i="4"/>
  <c r="G1235" i="4"/>
  <c r="H1235" i="4" s="1"/>
  <c r="G1236" i="4"/>
  <c r="K1236" i="4" s="1"/>
  <c r="G1237" i="4"/>
  <c r="K1237" i="4" s="1"/>
  <c r="H1237" i="4"/>
  <c r="J1237" i="4" s="1"/>
  <c r="G1238" i="4"/>
  <c r="K1238" i="4" s="1"/>
  <c r="H1238" i="4"/>
  <c r="L1238" i="4" s="1"/>
  <c r="I1238" i="4"/>
  <c r="M1238" i="4"/>
  <c r="G1239" i="4"/>
  <c r="H1239" i="4"/>
  <c r="L1239" i="4" s="1"/>
  <c r="I1239" i="4"/>
  <c r="J1239" i="4"/>
  <c r="K1239" i="4"/>
  <c r="M1239" i="4"/>
  <c r="G1240" i="4"/>
  <c r="H1240" i="4" s="1"/>
  <c r="K1240" i="4"/>
  <c r="G1241" i="4"/>
  <c r="H1241" i="4"/>
  <c r="I1241" i="4" s="1"/>
  <c r="K1241" i="4"/>
  <c r="L1241" i="4"/>
  <c r="G1242" i="4"/>
  <c r="H1242" i="4"/>
  <c r="J1242" i="4" s="1"/>
  <c r="I1242" i="4"/>
  <c r="K1242" i="4"/>
  <c r="L1242" i="4"/>
  <c r="M1242" i="4"/>
  <c r="G1243" i="4"/>
  <c r="H1243" i="4" s="1"/>
  <c r="G1244" i="4"/>
  <c r="K1244" i="4" s="1"/>
  <c r="G1245" i="4"/>
  <c r="K1245" i="4" s="1"/>
  <c r="H1245" i="4"/>
  <c r="J1245" i="4" s="1"/>
  <c r="G1246" i="4"/>
  <c r="K1246" i="4" s="1"/>
  <c r="H1246" i="4"/>
  <c r="L1246" i="4" s="1"/>
  <c r="I1246" i="4"/>
  <c r="M1246" i="4"/>
  <c r="G1247" i="4"/>
  <c r="H1247" i="4"/>
  <c r="L1247" i="4" s="1"/>
  <c r="I1247" i="4"/>
  <c r="J1247" i="4"/>
  <c r="K1247" i="4"/>
  <c r="M1247" i="4"/>
  <c r="G1248" i="4"/>
  <c r="H1248" i="4" s="1"/>
  <c r="K1248" i="4"/>
  <c r="G1249" i="4"/>
  <c r="H1249" i="4"/>
  <c r="I1249" i="4" s="1"/>
  <c r="K1249" i="4"/>
  <c r="L1249" i="4"/>
  <c r="G1250" i="4"/>
  <c r="H1250" i="4"/>
  <c r="J1250" i="4" s="1"/>
  <c r="I1250" i="4"/>
  <c r="K1250" i="4"/>
  <c r="L1250" i="4"/>
  <c r="M1250" i="4"/>
  <c r="G1251" i="4"/>
  <c r="H1251" i="4" s="1"/>
  <c r="G1252" i="4"/>
  <c r="K1252" i="4" s="1"/>
  <c r="G1253" i="4"/>
  <c r="K1253" i="4" s="1"/>
  <c r="H1253" i="4"/>
  <c r="J1253" i="4" s="1"/>
  <c r="G1254" i="4"/>
  <c r="K1254" i="4" s="1"/>
  <c r="H1254" i="4"/>
  <c r="L1254" i="4" s="1"/>
  <c r="I1254" i="4"/>
  <c r="M1254" i="4"/>
  <c r="G1255" i="4"/>
  <c r="H1255" i="4"/>
  <c r="L1255" i="4" s="1"/>
  <c r="I1255" i="4"/>
  <c r="J1255" i="4"/>
  <c r="K1255" i="4"/>
  <c r="M1255" i="4"/>
  <c r="G1256" i="4"/>
  <c r="H1256" i="4" s="1"/>
  <c r="K1256" i="4"/>
  <c r="G1257" i="4"/>
  <c r="H1257" i="4"/>
  <c r="I1257" i="4" s="1"/>
  <c r="K1257" i="4"/>
  <c r="L1257" i="4"/>
  <c r="G1258" i="4"/>
  <c r="H1258" i="4"/>
  <c r="J1258" i="4" s="1"/>
  <c r="I1258" i="4"/>
  <c r="K1258" i="4"/>
  <c r="L1258" i="4"/>
  <c r="M1258" i="4"/>
  <c r="G1259" i="4"/>
  <c r="H1259" i="4" s="1"/>
  <c r="G1260" i="4"/>
  <c r="K1260" i="4" s="1"/>
  <c r="G1261" i="4"/>
  <c r="K1261" i="4" s="1"/>
  <c r="H1261" i="4"/>
  <c r="J1261" i="4" s="1"/>
  <c r="M4" i="4"/>
  <c r="L4" i="4"/>
  <c r="K4" i="4"/>
  <c r="J4" i="4"/>
  <c r="I4" i="4"/>
  <c r="H4" i="4"/>
  <c r="G4" i="4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H201" i="3"/>
  <c r="I201" i="3"/>
  <c r="J201" i="3"/>
  <c r="K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H234" i="3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I275" i="3"/>
  <c r="J275" i="3"/>
  <c r="K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H296" i="3"/>
  <c r="I296" i="3"/>
  <c r="J296" i="3"/>
  <c r="K296" i="3"/>
  <c r="H297" i="3"/>
  <c r="I297" i="3"/>
  <c r="J297" i="3"/>
  <c r="K297" i="3"/>
  <c r="H298" i="3"/>
  <c r="I298" i="3"/>
  <c r="J298" i="3"/>
  <c r="K298" i="3"/>
  <c r="H299" i="3"/>
  <c r="I299" i="3"/>
  <c r="J299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H305" i="3"/>
  <c r="I305" i="3"/>
  <c r="J305" i="3"/>
  <c r="K305" i="3"/>
  <c r="H306" i="3"/>
  <c r="I306" i="3"/>
  <c r="J306" i="3"/>
  <c r="K306" i="3"/>
  <c r="H307" i="3"/>
  <c r="I307" i="3"/>
  <c r="J307" i="3"/>
  <c r="K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H313" i="3"/>
  <c r="I313" i="3"/>
  <c r="J313" i="3"/>
  <c r="K313" i="3"/>
  <c r="H314" i="3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H322" i="3"/>
  <c r="I322" i="3"/>
  <c r="J322" i="3"/>
  <c r="K322" i="3"/>
  <c r="H323" i="3"/>
  <c r="I323" i="3"/>
  <c r="J323" i="3"/>
  <c r="K323" i="3"/>
  <c r="H324" i="3"/>
  <c r="I324" i="3"/>
  <c r="J324" i="3"/>
  <c r="K324" i="3"/>
  <c r="H325" i="3"/>
  <c r="I325" i="3"/>
  <c r="J325" i="3"/>
  <c r="K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H329" i="3"/>
  <c r="I329" i="3"/>
  <c r="J329" i="3"/>
  <c r="K329" i="3"/>
  <c r="H330" i="3"/>
  <c r="I330" i="3"/>
  <c r="J330" i="3"/>
  <c r="K330" i="3"/>
  <c r="H331" i="3"/>
  <c r="I331" i="3"/>
  <c r="J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67" i="3"/>
  <c r="I367" i="3"/>
  <c r="J367" i="3"/>
  <c r="K367" i="3"/>
  <c r="H368" i="3"/>
  <c r="I368" i="3"/>
  <c r="J368" i="3"/>
  <c r="K368" i="3"/>
  <c r="H369" i="3"/>
  <c r="I369" i="3"/>
  <c r="J369" i="3"/>
  <c r="K369" i="3"/>
  <c r="H370" i="3"/>
  <c r="I370" i="3"/>
  <c r="J370" i="3"/>
  <c r="K370" i="3"/>
  <c r="H371" i="3"/>
  <c r="I371" i="3"/>
  <c r="J371" i="3"/>
  <c r="K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H377" i="3"/>
  <c r="I377" i="3"/>
  <c r="J377" i="3"/>
  <c r="K377" i="3"/>
  <c r="H378" i="3"/>
  <c r="I378" i="3"/>
  <c r="J378" i="3"/>
  <c r="K378" i="3"/>
  <c r="H379" i="3"/>
  <c r="I379" i="3"/>
  <c r="J379" i="3"/>
  <c r="K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H385" i="3"/>
  <c r="I385" i="3"/>
  <c r="J385" i="3"/>
  <c r="K385" i="3"/>
  <c r="H386" i="3"/>
  <c r="I386" i="3"/>
  <c r="J386" i="3"/>
  <c r="K386" i="3"/>
  <c r="H387" i="3"/>
  <c r="I387" i="3"/>
  <c r="J387" i="3"/>
  <c r="K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H393" i="3"/>
  <c r="I393" i="3"/>
  <c r="J393" i="3"/>
  <c r="K393" i="3"/>
  <c r="H394" i="3"/>
  <c r="I394" i="3"/>
  <c r="J394" i="3"/>
  <c r="K394" i="3"/>
  <c r="H395" i="3"/>
  <c r="I395" i="3"/>
  <c r="J395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H401" i="3"/>
  <c r="I401" i="3"/>
  <c r="J401" i="3"/>
  <c r="K401" i="3"/>
  <c r="H402" i="3"/>
  <c r="I402" i="3"/>
  <c r="J402" i="3"/>
  <c r="K402" i="3"/>
  <c r="H403" i="3"/>
  <c r="I403" i="3"/>
  <c r="J403" i="3"/>
  <c r="K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H408" i="3"/>
  <c r="I408" i="3"/>
  <c r="J408" i="3"/>
  <c r="K408" i="3"/>
  <c r="H409" i="3"/>
  <c r="I409" i="3"/>
  <c r="J409" i="3"/>
  <c r="K409" i="3"/>
  <c r="H410" i="3"/>
  <c r="I410" i="3"/>
  <c r="J410" i="3"/>
  <c r="K410" i="3"/>
  <c r="H411" i="3"/>
  <c r="I411" i="3"/>
  <c r="J411" i="3"/>
  <c r="K411" i="3"/>
  <c r="H412" i="3"/>
  <c r="I412" i="3"/>
  <c r="J412" i="3"/>
  <c r="K412" i="3"/>
  <c r="H413" i="3"/>
  <c r="I413" i="3"/>
  <c r="J413" i="3"/>
  <c r="K413" i="3"/>
  <c r="H414" i="3"/>
  <c r="I414" i="3"/>
  <c r="J414" i="3"/>
  <c r="K414" i="3"/>
  <c r="H415" i="3"/>
  <c r="I415" i="3"/>
  <c r="J415" i="3"/>
  <c r="K415" i="3"/>
  <c r="H416" i="3"/>
  <c r="I416" i="3"/>
  <c r="J416" i="3"/>
  <c r="K416" i="3"/>
  <c r="H417" i="3"/>
  <c r="I417" i="3"/>
  <c r="J417" i="3"/>
  <c r="K417" i="3"/>
  <c r="H418" i="3"/>
  <c r="I418" i="3"/>
  <c r="J418" i="3"/>
  <c r="K418" i="3"/>
  <c r="H419" i="3"/>
  <c r="I419" i="3"/>
  <c r="J419" i="3"/>
  <c r="K419" i="3"/>
  <c r="H420" i="3"/>
  <c r="I420" i="3"/>
  <c r="J420" i="3"/>
  <c r="K420" i="3"/>
  <c r="H421" i="3"/>
  <c r="I421" i="3"/>
  <c r="J421" i="3"/>
  <c r="K421" i="3"/>
  <c r="H422" i="3"/>
  <c r="I422" i="3"/>
  <c r="J422" i="3"/>
  <c r="K422" i="3"/>
  <c r="H423" i="3"/>
  <c r="I423" i="3"/>
  <c r="J423" i="3"/>
  <c r="K423" i="3"/>
  <c r="H424" i="3"/>
  <c r="I424" i="3"/>
  <c r="J424" i="3"/>
  <c r="K424" i="3"/>
  <c r="H425" i="3"/>
  <c r="I425" i="3"/>
  <c r="J425" i="3"/>
  <c r="K425" i="3"/>
  <c r="H426" i="3"/>
  <c r="I426" i="3"/>
  <c r="J426" i="3"/>
  <c r="K426" i="3"/>
  <c r="H427" i="3"/>
  <c r="I427" i="3"/>
  <c r="J427" i="3"/>
  <c r="K427" i="3"/>
  <c r="H428" i="3"/>
  <c r="I428" i="3"/>
  <c r="J428" i="3"/>
  <c r="K428" i="3"/>
  <c r="H429" i="3"/>
  <c r="I429" i="3"/>
  <c r="J429" i="3"/>
  <c r="K429" i="3"/>
  <c r="H430" i="3"/>
  <c r="I430" i="3"/>
  <c r="J430" i="3"/>
  <c r="K430" i="3"/>
  <c r="H431" i="3"/>
  <c r="I431" i="3"/>
  <c r="J431" i="3"/>
  <c r="K431" i="3"/>
  <c r="H432" i="3"/>
  <c r="I432" i="3"/>
  <c r="J432" i="3"/>
  <c r="K432" i="3"/>
  <c r="H433" i="3"/>
  <c r="I433" i="3"/>
  <c r="J433" i="3"/>
  <c r="K433" i="3"/>
  <c r="H434" i="3"/>
  <c r="I434" i="3"/>
  <c r="J434" i="3"/>
  <c r="K434" i="3"/>
  <c r="H435" i="3"/>
  <c r="I435" i="3"/>
  <c r="J435" i="3"/>
  <c r="K435" i="3"/>
  <c r="H436" i="3"/>
  <c r="I436" i="3"/>
  <c r="J436" i="3"/>
  <c r="K436" i="3"/>
  <c r="H437" i="3"/>
  <c r="I437" i="3"/>
  <c r="J437" i="3"/>
  <c r="K437" i="3"/>
  <c r="H438" i="3"/>
  <c r="I438" i="3"/>
  <c r="J438" i="3"/>
  <c r="K438" i="3"/>
  <c r="H439" i="3"/>
  <c r="I439" i="3"/>
  <c r="J439" i="3"/>
  <c r="K439" i="3"/>
  <c r="H440" i="3"/>
  <c r="I440" i="3"/>
  <c r="J440" i="3"/>
  <c r="K440" i="3"/>
  <c r="H441" i="3"/>
  <c r="I441" i="3"/>
  <c r="J441" i="3"/>
  <c r="K441" i="3"/>
  <c r="H442" i="3"/>
  <c r="I442" i="3"/>
  <c r="J442" i="3"/>
  <c r="K442" i="3"/>
  <c r="H443" i="3"/>
  <c r="I443" i="3"/>
  <c r="J443" i="3"/>
  <c r="K443" i="3"/>
  <c r="H444" i="3"/>
  <c r="I444" i="3"/>
  <c r="J444" i="3"/>
  <c r="K444" i="3"/>
  <c r="H445" i="3"/>
  <c r="I445" i="3"/>
  <c r="J445" i="3"/>
  <c r="K445" i="3"/>
  <c r="H446" i="3"/>
  <c r="I446" i="3"/>
  <c r="J446" i="3"/>
  <c r="K446" i="3"/>
  <c r="H447" i="3"/>
  <c r="I447" i="3"/>
  <c r="J447" i="3"/>
  <c r="K447" i="3"/>
  <c r="H448" i="3"/>
  <c r="I448" i="3"/>
  <c r="J448" i="3"/>
  <c r="K448" i="3"/>
  <c r="H449" i="3"/>
  <c r="I449" i="3"/>
  <c r="J449" i="3"/>
  <c r="K449" i="3"/>
  <c r="H450" i="3"/>
  <c r="I450" i="3"/>
  <c r="J450" i="3"/>
  <c r="K450" i="3"/>
  <c r="H451" i="3"/>
  <c r="I451" i="3"/>
  <c r="J451" i="3"/>
  <c r="K451" i="3"/>
  <c r="H452" i="3"/>
  <c r="I452" i="3"/>
  <c r="J452" i="3"/>
  <c r="K452" i="3"/>
  <c r="H453" i="3"/>
  <c r="I453" i="3"/>
  <c r="J453" i="3"/>
  <c r="K453" i="3"/>
  <c r="H454" i="3"/>
  <c r="I454" i="3"/>
  <c r="J454" i="3"/>
  <c r="K454" i="3"/>
  <c r="H455" i="3"/>
  <c r="I455" i="3"/>
  <c r="J455" i="3"/>
  <c r="K455" i="3"/>
  <c r="H456" i="3"/>
  <c r="I456" i="3"/>
  <c r="J456" i="3"/>
  <c r="K456" i="3"/>
  <c r="H457" i="3"/>
  <c r="I457" i="3"/>
  <c r="J457" i="3"/>
  <c r="K457" i="3"/>
  <c r="H458" i="3"/>
  <c r="I458" i="3"/>
  <c r="J458" i="3"/>
  <c r="K458" i="3"/>
  <c r="H459" i="3"/>
  <c r="I459" i="3"/>
  <c r="J459" i="3"/>
  <c r="K459" i="3"/>
  <c r="H460" i="3"/>
  <c r="I460" i="3"/>
  <c r="J460" i="3"/>
  <c r="K460" i="3"/>
  <c r="H461" i="3"/>
  <c r="I461" i="3"/>
  <c r="J461" i="3"/>
  <c r="K461" i="3"/>
  <c r="H462" i="3"/>
  <c r="I462" i="3"/>
  <c r="J462" i="3"/>
  <c r="K462" i="3"/>
  <c r="H463" i="3"/>
  <c r="I463" i="3"/>
  <c r="J463" i="3"/>
  <c r="K463" i="3"/>
  <c r="H464" i="3"/>
  <c r="I464" i="3"/>
  <c r="J464" i="3"/>
  <c r="K464" i="3"/>
  <c r="H465" i="3"/>
  <c r="I465" i="3"/>
  <c r="J465" i="3"/>
  <c r="K465" i="3"/>
  <c r="H466" i="3"/>
  <c r="I466" i="3"/>
  <c r="J466" i="3"/>
  <c r="K466" i="3"/>
  <c r="H467" i="3"/>
  <c r="I467" i="3"/>
  <c r="J467" i="3"/>
  <c r="K467" i="3"/>
  <c r="H468" i="3"/>
  <c r="I468" i="3"/>
  <c r="J468" i="3"/>
  <c r="K468" i="3"/>
  <c r="H469" i="3"/>
  <c r="I469" i="3"/>
  <c r="J469" i="3"/>
  <c r="K469" i="3"/>
  <c r="H470" i="3"/>
  <c r="I470" i="3"/>
  <c r="J470" i="3"/>
  <c r="K470" i="3"/>
  <c r="H471" i="3"/>
  <c r="I471" i="3"/>
  <c r="J471" i="3"/>
  <c r="K471" i="3"/>
  <c r="H472" i="3"/>
  <c r="I472" i="3"/>
  <c r="J472" i="3"/>
  <c r="K472" i="3"/>
  <c r="H473" i="3"/>
  <c r="I473" i="3"/>
  <c r="J473" i="3"/>
  <c r="K473" i="3"/>
  <c r="H474" i="3"/>
  <c r="I474" i="3"/>
  <c r="J474" i="3"/>
  <c r="K474" i="3"/>
  <c r="H475" i="3"/>
  <c r="I475" i="3"/>
  <c r="J475" i="3"/>
  <c r="K475" i="3"/>
  <c r="H476" i="3"/>
  <c r="I476" i="3"/>
  <c r="J476" i="3"/>
  <c r="K476" i="3"/>
  <c r="H477" i="3"/>
  <c r="I477" i="3"/>
  <c r="J477" i="3"/>
  <c r="K477" i="3"/>
  <c r="H478" i="3"/>
  <c r="I478" i="3"/>
  <c r="J478" i="3"/>
  <c r="K478" i="3"/>
  <c r="H479" i="3"/>
  <c r="I479" i="3"/>
  <c r="J479" i="3"/>
  <c r="K479" i="3"/>
  <c r="H480" i="3"/>
  <c r="I480" i="3"/>
  <c r="J480" i="3"/>
  <c r="K480" i="3"/>
  <c r="H481" i="3"/>
  <c r="I481" i="3"/>
  <c r="J481" i="3"/>
  <c r="K481" i="3"/>
  <c r="H482" i="3"/>
  <c r="I482" i="3"/>
  <c r="J482" i="3"/>
  <c r="K482" i="3"/>
  <c r="H483" i="3"/>
  <c r="I483" i="3"/>
  <c r="J483" i="3"/>
  <c r="K483" i="3"/>
  <c r="H484" i="3"/>
  <c r="I484" i="3"/>
  <c r="J484" i="3"/>
  <c r="K484" i="3"/>
  <c r="H485" i="3"/>
  <c r="I485" i="3"/>
  <c r="J485" i="3"/>
  <c r="K485" i="3"/>
  <c r="H486" i="3"/>
  <c r="I486" i="3"/>
  <c r="J486" i="3"/>
  <c r="K486" i="3"/>
  <c r="H487" i="3"/>
  <c r="I487" i="3"/>
  <c r="J487" i="3"/>
  <c r="K487" i="3"/>
  <c r="H488" i="3"/>
  <c r="I488" i="3"/>
  <c r="J488" i="3"/>
  <c r="K488" i="3"/>
  <c r="H489" i="3"/>
  <c r="I489" i="3"/>
  <c r="J489" i="3"/>
  <c r="K489" i="3"/>
  <c r="H490" i="3"/>
  <c r="I490" i="3"/>
  <c r="J490" i="3"/>
  <c r="K490" i="3"/>
  <c r="H491" i="3"/>
  <c r="I491" i="3"/>
  <c r="J491" i="3"/>
  <c r="K491" i="3"/>
  <c r="H492" i="3"/>
  <c r="I492" i="3"/>
  <c r="J492" i="3"/>
  <c r="K492" i="3"/>
  <c r="H493" i="3"/>
  <c r="I493" i="3"/>
  <c r="J493" i="3"/>
  <c r="K493" i="3"/>
  <c r="H494" i="3"/>
  <c r="I494" i="3"/>
  <c r="J494" i="3"/>
  <c r="K494" i="3"/>
  <c r="H495" i="3"/>
  <c r="I495" i="3"/>
  <c r="J495" i="3"/>
  <c r="K495" i="3"/>
  <c r="H496" i="3"/>
  <c r="I496" i="3"/>
  <c r="J496" i="3"/>
  <c r="K496" i="3"/>
  <c r="H497" i="3"/>
  <c r="I497" i="3"/>
  <c r="J497" i="3"/>
  <c r="K497" i="3"/>
  <c r="H498" i="3"/>
  <c r="I498" i="3"/>
  <c r="J498" i="3"/>
  <c r="K498" i="3"/>
  <c r="H499" i="3"/>
  <c r="I499" i="3"/>
  <c r="J499" i="3"/>
  <c r="K499" i="3"/>
  <c r="H500" i="3"/>
  <c r="I500" i="3"/>
  <c r="J500" i="3"/>
  <c r="K500" i="3"/>
  <c r="H501" i="3"/>
  <c r="I501" i="3"/>
  <c r="J501" i="3"/>
  <c r="K501" i="3"/>
  <c r="H502" i="3"/>
  <c r="I502" i="3"/>
  <c r="J502" i="3"/>
  <c r="K502" i="3"/>
  <c r="H503" i="3"/>
  <c r="I503" i="3"/>
  <c r="J503" i="3"/>
  <c r="K503" i="3"/>
  <c r="H504" i="3"/>
  <c r="I504" i="3"/>
  <c r="J504" i="3"/>
  <c r="K504" i="3"/>
  <c r="H505" i="3"/>
  <c r="I505" i="3"/>
  <c r="J505" i="3"/>
  <c r="K505" i="3"/>
  <c r="H506" i="3"/>
  <c r="I506" i="3"/>
  <c r="J506" i="3"/>
  <c r="K506" i="3"/>
  <c r="H507" i="3"/>
  <c r="I507" i="3"/>
  <c r="J507" i="3"/>
  <c r="K507" i="3"/>
  <c r="H508" i="3"/>
  <c r="I508" i="3"/>
  <c r="J508" i="3"/>
  <c r="K508" i="3"/>
  <c r="H509" i="3"/>
  <c r="I509" i="3"/>
  <c r="J509" i="3"/>
  <c r="K509" i="3"/>
  <c r="H510" i="3"/>
  <c r="I510" i="3"/>
  <c r="J510" i="3"/>
  <c r="K510" i="3"/>
  <c r="H511" i="3"/>
  <c r="I511" i="3"/>
  <c r="J511" i="3"/>
  <c r="K511" i="3"/>
  <c r="H512" i="3"/>
  <c r="I512" i="3"/>
  <c r="J512" i="3"/>
  <c r="K512" i="3"/>
  <c r="H513" i="3"/>
  <c r="I513" i="3"/>
  <c r="J513" i="3"/>
  <c r="K513" i="3"/>
  <c r="H514" i="3"/>
  <c r="I514" i="3"/>
  <c r="J514" i="3"/>
  <c r="K514" i="3"/>
  <c r="H515" i="3"/>
  <c r="I515" i="3"/>
  <c r="J515" i="3"/>
  <c r="K515" i="3"/>
  <c r="H516" i="3"/>
  <c r="I516" i="3"/>
  <c r="J516" i="3"/>
  <c r="K516" i="3"/>
  <c r="H517" i="3"/>
  <c r="I517" i="3"/>
  <c r="J517" i="3"/>
  <c r="K517" i="3"/>
  <c r="H518" i="3"/>
  <c r="I518" i="3"/>
  <c r="J518" i="3"/>
  <c r="K518" i="3"/>
  <c r="H519" i="3"/>
  <c r="I519" i="3"/>
  <c r="J519" i="3"/>
  <c r="K519" i="3"/>
  <c r="H520" i="3"/>
  <c r="I520" i="3"/>
  <c r="J520" i="3"/>
  <c r="K520" i="3"/>
  <c r="H521" i="3"/>
  <c r="I521" i="3"/>
  <c r="J521" i="3"/>
  <c r="K521" i="3"/>
  <c r="H522" i="3"/>
  <c r="I522" i="3"/>
  <c r="J522" i="3"/>
  <c r="K522" i="3"/>
  <c r="H523" i="3"/>
  <c r="I523" i="3"/>
  <c r="J523" i="3"/>
  <c r="K523" i="3"/>
  <c r="H524" i="3"/>
  <c r="I524" i="3"/>
  <c r="J524" i="3"/>
  <c r="K524" i="3"/>
  <c r="H525" i="3"/>
  <c r="I525" i="3"/>
  <c r="J525" i="3"/>
  <c r="K525" i="3"/>
  <c r="H526" i="3"/>
  <c r="I526" i="3"/>
  <c r="J526" i="3"/>
  <c r="K526" i="3"/>
  <c r="H527" i="3"/>
  <c r="I527" i="3"/>
  <c r="J527" i="3"/>
  <c r="K527" i="3"/>
  <c r="H528" i="3"/>
  <c r="I528" i="3"/>
  <c r="J528" i="3"/>
  <c r="K528" i="3"/>
  <c r="H529" i="3"/>
  <c r="I529" i="3"/>
  <c r="J529" i="3"/>
  <c r="K529" i="3"/>
  <c r="H530" i="3"/>
  <c r="I530" i="3"/>
  <c r="J530" i="3"/>
  <c r="K530" i="3"/>
  <c r="H531" i="3"/>
  <c r="I531" i="3"/>
  <c r="J531" i="3"/>
  <c r="K531" i="3"/>
  <c r="H532" i="3"/>
  <c r="I532" i="3"/>
  <c r="J532" i="3"/>
  <c r="K532" i="3"/>
  <c r="H533" i="3"/>
  <c r="I533" i="3"/>
  <c r="J533" i="3"/>
  <c r="K533" i="3"/>
  <c r="H534" i="3"/>
  <c r="I534" i="3"/>
  <c r="J534" i="3"/>
  <c r="K534" i="3"/>
  <c r="H535" i="3"/>
  <c r="I535" i="3"/>
  <c r="J535" i="3"/>
  <c r="K535" i="3"/>
  <c r="H536" i="3"/>
  <c r="I536" i="3"/>
  <c r="J536" i="3"/>
  <c r="K536" i="3"/>
  <c r="H537" i="3"/>
  <c r="I537" i="3"/>
  <c r="J537" i="3"/>
  <c r="K537" i="3"/>
  <c r="H538" i="3"/>
  <c r="I538" i="3"/>
  <c r="J538" i="3"/>
  <c r="K538" i="3"/>
  <c r="H539" i="3"/>
  <c r="I539" i="3"/>
  <c r="J539" i="3"/>
  <c r="K539" i="3"/>
  <c r="H540" i="3"/>
  <c r="I540" i="3"/>
  <c r="J540" i="3"/>
  <c r="K540" i="3"/>
  <c r="H541" i="3"/>
  <c r="I541" i="3"/>
  <c r="J541" i="3"/>
  <c r="K541" i="3"/>
  <c r="H542" i="3"/>
  <c r="I542" i="3"/>
  <c r="J542" i="3"/>
  <c r="K542" i="3"/>
  <c r="H543" i="3"/>
  <c r="I543" i="3"/>
  <c r="J543" i="3"/>
  <c r="K543" i="3"/>
  <c r="H544" i="3"/>
  <c r="I544" i="3"/>
  <c r="J544" i="3"/>
  <c r="K544" i="3"/>
  <c r="H545" i="3"/>
  <c r="I545" i="3"/>
  <c r="J545" i="3"/>
  <c r="K545" i="3"/>
  <c r="H546" i="3"/>
  <c r="I546" i="3"/>
  <c r="J546" i="3"/>
  <c r="K546" i="3"/>
  <c r="H547" i="3"/>
  <c r="I547" i="3"/>
  <c r="J547" i="3"/>
  <c r="K547" i="3"/>
  <c r="H548" i="3"/>
  <c r="I548" i="3"/>
  <c r="J548" i="3"/>
  <c r="K548" i="3"/>
  <c r="H549" i="3"/>
  <c r="I549" i="3"/>
  <c r="J549" i="3"/>
  <c r="K549" i="3"/>
  <c r="H550" i="3"/>
  <c r="I550" i="3"/>
  <c r="J550" i="3"/>
  <c r="K550" i="3"/>
  <c r="H551" i="3"/>
  <c r="I551" i="3"/>
  <c r="J551" i="3"/>
  <c r="K551" i="3"/>
  <c r="H552" i="3"/>
  <c r="I552" i="3"/>
  <c r="J552" i="3"/>
  <c r="K552" i="3"/>
  <c r="H553" i="3"/>
  <c r="I553" i="3"/>
  <c r="J553" i="3"/>
  <c r="K553" i="3"/>
  <c r="H554" i="3"/>
  <c r="I554" i="3"/>
  <c r="J554" i="3"/>
  <c r="K554" i="3"/>
  <c r="H555" i="3"/>
  <c r="I555" i="3"/>
  <c r="J555" i="3"/>
  <c r="K555" i="3"/>
  <c r="H556" i="3"/>
  <c r="I556" i="3"/>
  <c r="J556" i="3"/>
  <c r="K556" i="3"/>
  <c r="H557" i="3"/>
  <c r="I557" i="3"/>
  <c r="J557" i="3"/>
  <c r="K557" i="3"/>
  <c r="H558" i="3"/>
  <c r="I558" i="3"/>
  <c r="J558" i="3"/>
  <c r="K558" i="3"/>
  <c r="H559" i="3"/>
  <c r="I559" i="3"/>
  <c r="J559" i="3"/>
  <c r="K559" i="3"/>
  <c r="H560" i="3"/>
  <c r="I560" i="3"/>
  <c r="J560" i="3"/>
  <c r="K560" i="3"/>
  <c r="H561" i="3"/>
  <c r="I561" i="3"/>
  <c r="J561" i="3"/>
  <c r="K561" i="3"/>
  <c r="H562" i="3"/>
  <c r="I562" i="3"/>
  <c r="J562" i="3"/>
  <c r="K562" i="3"/>
  <c r="H563" i="3"/>
  <c r="I563" i="3"/>
  <c r="J563" i="3"/>
  <c r="K563" i="3"/>
  <c r="H564" i="3"/>
  <c r="I564" i="3"/>
  <c r="J564" i="3"/>
  <c r="K564" i="3"/>
  <c r="H565" i="3"/>
  <c r="I565" i="3"/>
  <c r="J565" i="3"/>
  <c r="K565" i="3"/>
  <c r="H566" i="3"/>
  <c r="I566" i="3"/>
  <c r="J566" i="3"/>
  <c r="K566" i="3"/>
  <c r="H567" i="3"/>
  <c r="I567" i="3"/>
  <c r="J567" i="3"/>
  <c r="K567" i="3"/>
  <c r="H568" i="3"/>
  <c r="I568" i="3"/>
  <c r="J568" i="3"/>
  <c r="K568" i="3"/>
  <c r="H569" i="3"/>
  <c r="I569" i="3"/>
  <c r="J569" i="3"/>
  <c r="K569" i="3"/>
  <c r="H570" i="3"/>
  <c r="I570" i="3"/>
  <c r="J570" i="3"/>
  <c r="K570" i="3"/>
  <c r="H571" i="3"/>
  <c r="I571" i="3"/>
  <c r="J571" i="3"/>
  <c r="K571" i="3"/>
  <c r="H572" i="3"/>
  <c r="I572" i="3"/>
  <c r="J572" i="3"/>
  <c r="K572" i="3"/>
  <c r="H573" i="3"/>
  <c r="I573" i="3"/>
  <c r="J573" i="3"/>
  <c r="K573" i="3"/>
  <c r="H574" i="3"/>
  <c r="I574" i="3"/>
  <c r="J574" i="3"/>
  <c r="K574" i="3"/>
  <c r="H575" i="3"/>
  <c r="I575" i="3"/>
  <c r="J575" i="3"/>
  <c r="K575" i="3"/>
  <c r="H576" i="3"/>
  <c r="I576" i="3"/>
  <c r="J576" i="3"/>
  <c r="K576" i="3"/>
  <c r="H577" i="3"/>
  <c r="I577" i="3"/>
  <c r="J577" i="3"/>
  <c r="K577" i="3"/>
  <c r="H578" i="3"/>
  <c r="I578" i="3"/>
  <c r="J578" i="3"/>
  <c r="K578" i="3"/>
  <c r="H579" i="3"/>
  <c r="I579" i="3"/>
  <c r="J579" i="3"/>
  <c r="K579" i="3"/>
  <c r="H580" i="3"/>
  <c r="I580" i="3"/>
  <c r="J580" i="3"/>
  <c r="K580" i="3"/>
  <c r="H581" i="3"/>
  <c r="I581" i="3"/>
  <c r="J581" i="3"/>
  <c r="K581" i="3"/>
  <c r="H582" i="3"/>
  <c r="I582" i="3"/>
  <c r="J582" i="3"/>
  <c r="K582" i="3"/>
  <c r="H583" i="3"/>
  <c r="I583" i="3"/>
  <c r="J583" i="3"/>
  <c r="K583" i="3"/>
  <c r="H584" i="3"/>
  <c r="I584" i="3"/>
  <c r="J584" i="3"/>
  <c r="K584" i="3"/>
  <c r="H585" i="3"/>
  <c r="I585" i="3"/>
  <c r="J585" i="3"/>
  <c r="K585" i="3"/>
  <c r="H586" i="3"/>
  <c r="I586" i="3"/>
  <c r="J586" i="3"/>
  <c r="K586" i="3"/>
  <c r="H587" i="3"/>
  <c r="I587" i="3"/>
  <c r="J587" i="3"/>
  <c r="K587" i="3"/>
  <c r="H588" i="3"/>
  <c r="I588" i="3"/>
  <c r="J588" i="3"/>
  <c r="K588" i="3"/>
  <c r="H589" i="3"/>
  <c r="I589" i="3"/>
  <c r="J589" i="3"/>
  <c r="K589" i="3"/>
  <c r="H590" i="3"/>
  <c r="I590" i="3"/>
  <c r="J590" i="3"/>
  <c r="K590" i="3"/>
  <c r="H591" i="3"/>
  <c r="I591" i="3"/>
  <c r="J591" i="3"/>
  <c r="K591" i="3"/>
  <c r="H592" i="3"/>
  <c r="I592" i="3"/>
  <c r="J592" i="3"/>
  <c r="K592" i="3"/>
  <c r="H593" i="3"/>
  <c r="I593" i="3"/>
  <c r="J593" i="3"/>
  <c r="K593" i="3"/>
  <c r="H594" i="3"/>
  <c r="I594" i="3"/>
  <c r="J594" i="3"/>
  <c r="K594" i="3"/>
  <c r="H595" i="3"/>
  <c r="I595" i="3"/>
  <c r="J595" i="3"/>
  <c r="K595" i="3"/>
  <c r="H596" i="3"/>
  <c r="I596" i="3"/>
  <c r="J596" i="3"/>
  <c r="K596" i="3"/>
  <c r="H597" i="3"/>
  <c r="I597" i="3"/>
  <c r="J597" i="3"/>
  <c r="K597" i="3"/>
  <c r="H598" i="3"/>
  <c r="I598" i="3"/>
  <c r="J598" i="3"/>
  <c r="K598" i="3"/>
  <c r="H599" i="3"/>
  <c r="I599" i="3"/>
  <c r="J599" i="3"/>
  <c r="K599" i="3"/>
  <c r="H600" i="3"/>
  <c r="I600" i="3"/>
  <c r="J600" i="3"/>
  <c r="K600" i="3"/>
  <c r="H601" i="3"/>
  <c r="I601" i="3"/>
  <c r="J601" i="3"/>
  <c r="K601" i="3"/>
  <c r="H602" i="3"/>
  <c r="I602" i="3"/>
  <c r="J602" i="3"/>
  <c r="K602" i="3"/>
  <c r="H603" i="3"/>
  <c r="I603" i="3"/>
  <c r="J603" i="3"/>
  <c r="K603" i="3"/>
  <c r="H604" i="3"/>
  <c r="I604" i="3"/>
  <c r="J604" i="3"/>
  <c r="K604" i="3"/>
  <c r="H605" i="3"/>
  <c r="I605" i="3"/>
  <c r="J605" i="3"/>
  <c r="K605" i="3"/>
  <c r="H606" i="3"/>
  <c r="I606" i="3"/>
  <c r="J606" i="3"/>
  <c r="K606" i="3"/>
  <c r="H607" i="3"/>
  <c r="I607" i="3"/>
  <c r="J607" i="3"/>
  <c r="K607" i="3"/>
  <c r="H608" i="3"/>
  <c r="I608" i="3"/>
  <c r="J608" i="3"/>
  <c r="K608" i="3"/>
  <c r="H609" i="3"/>
  <c r="I609" i="3"/>
  <c r="J609" i="3"/>
  <c r="K609" i="3"/>
  <c r="H610" i="3"/>
  <c r="I610" i="3"/>
  <c r="J610" i="3"/>
  <c r="K610" i="3"/>
  <c r="H611" i="3"/>
  <c r="I611" i="3"/>
  <c r="J611" i="3"/>
  <c r="K611" i="3"/>
  <c r="H612" i="3"/>
  <c r="I612" i="3"/>
  <c r="J612" i="3"/>
  <c r="K612" i="3"/>
  <c r="H613" i="3"/>
  <c r="I613" i="3"/>
  <c r="J613" i="3"/>
  <c r="K613" i="3"/>
  <c r="H614" i="3"/>
  <c r="I614" i="3"/>
  <c r="J614" i="3"/>
  <c r="K614" i="3"/>
  <c r="H615" i="3"/>
  <c r="I615" i="3"/>
  <c r="J615" i="3"/>
  <c r="K615" i="3"/>
  <c r="H616" i="3"/>
  <c r="I616" i="3"/>
  <c r="J616" i="3"/>
  <c r="K616" i="3"/>
  <c r="H617" i="3"/>
  <c r="I617" i="3"/>
  <c r="J617" i="3"/>
  <c r="K617" i="3"/>
  <c r="H618" i="3"/>
  <c r="I618" i="3"/>
  <c r="J618" i="3"/>
  <c r="K618" i="3"/>
  <c r="H619" i="3"/>
  <c r="I619" i="3"/>
  <c r="J619" i="3"/>
  <c r="K619" i="3"/>
  <c r="H620" i="3"/>
  <c r="I620" i="3"/>
  <c r="J620" i="3"/>
  <c r="K620" i="3"/>
  <c r="H621" i="3"/>
  <c r="I621" i="3"/>
  <c r="J621" i="3"/>
  <c r="K621" i="3"/>
  <c r="H622" i="3"/>
  <c r="I622" i="3"/>
  <c r="J622" i="3"/>
  <c r="K622" i="3"/>
  <c r="H623" i="3"/>
  <c r="I623" i="3"/>
  <c r="J623" i="3"/>
  <c r="K623" i="3"/>
  <c r="H624" i="3"/>
  <c r="I624" i="3"/>
  <c r="J624" i="3"/>
  <c r="K624" i="3"/>
  <c r="H625" i="3"/>
  <c r="I625" i="3"/>
  <c r="J625" i="3"/>
  <c r="K625" i="3"/>
  <c r="H626" i="3"/>
  <c r="I626" i="3"/>
  <c r="J626" i="3"/>
  <c r="K626" i="3"/>
  <c r="H627" i="3"/>
  <c r="I627" i="3"/>
  <c r="J627" i="3"/>
  <c r="K627" i="3"/>
  <c r="H628" i="3"/>
  <c r="I628" i="3"/>
  <c r="J628" i="3"/>
  <c r="K628" i="3"/>
  <c r="H629" i="3"/>
  <c r="I629" i="3"/>
  <c r="J629" i="3"/>
  <c r="K629" i="3"/>
  <c r="H630" i="3"/>
  <c r="I630" i="3"/>
  <c r="J630" i="3"/>
  <c r="K630" i="3"/>
  <c r="H631" i="3"/>
  <c r="I631" i="3"/>
  <c r="J631" i="3"/>
  <c r="K631" i="3"/>
  <c r="H632" i="3"/>
  <c r="I632" i="3"/>
  <c r="J632" i="3"/>
  <c r="K632" i="3"/>
  <c r="H633" i="3"/>
  <c r="I633" i="3"/>
  <c r="J633" i="3"/>
  <c r="K633" i="3"/>
  <c r="H634" i="3"/>
  <c r="I634" i="3"/>
  <c r="J634" i="3"/>
  <c r="K634" i="3"/>
  <c r="H635" i="3"/>
  <c r="I635" i="3"/>
  <c r="J635" i="3"/>
  <c r="K635" i="3"/>
  <c r="H636" i="3"/>
  <c r="I636" i="3"/>
  <c r="J636" i="3"/>
  <c r="K636" i="3"/>
  <c r="H637" i="3"/>
  <c r="I637" i="3"/>
  <c r="J637" i="3"/>
  <c r="K637" i="3"/>
  <c r="H638" i="3"/>
  <c r="I638" i="3"/>
  <c r="J638" i="3"/>
  <c r="K638" i="3"/>
  <c r="H639" i="3"/>
  <c r="I639" i="3"/>
  <c r="J639" i="3"/>
  <c r="K639" i="3"/>
  <c r="H640" i="3"/>
  <c r="I640" i="3"/>
  <c r="J640" i="3"/>
  <c r="K640" i="3"/>
  <c r="H641" i="3"/>
  <c r="I641" i="3"/>
  <c r="J641" i="3"/>
  <c r="K641" i="3"/>
  <c r="H642" i="3"/>
  <c r="I642" i="3"/>
  <c r="J642" i="3"/>
  <c r="K642" i="3"/>
  <c r="H643" i="3"/>
  <c r="I643" i="3"/>
  <c r="J643" i="3"/>
  <c r="K643" i="3"/>
  <c r="H644" i="3"/>
  <c r="I644" i="3"/>
  <c r="J644" i="3"/>
  <c r="K644" i="3"/>
  <c r="H645" i="3"/>
  <c r="I645" i="3"/>
  <c r="J645" i="3"/>
  <c r="K645" i="3"/>
  <c r="H646" i="3"/>
  <c r="I646" i="3"/>
  <c r="J646" i="3"/>
  <c r="K646" i="3"/>
  <c r="H647" i="3"/>
  <c r="I647" i="3"/>
  <c r="J647" i="3"/>
  <c r="K647" i="3"/>
  <c r="H648" i="3"/>
  <c r="I648" i="3"/>
  <c r="J648" i="3"/>
  <c r="K648" i="3"/>
  <c r="H649" i="3"/>
  <c r="I649" i="3"/>
  <c r="J649" i="3"/>
  <c r="K649" i="3"/>
  <c r="H650" i="3"/>
  <c r="I650" i="3"/>
  <c r="J650" i="3"/>
  <c r="K650" i="3"/>
  <c r="H651" i="3"/>
  <c r="I651" i="3"/>
  <c r="J651" i="3"/>
  <c r="K651" i="3"/>
  <c r="H652" i="3"/>
  <c r="I652" i="3"/>
  <c r="J652" i="3"/>
  <c r="K652" i="3"/>
  <c r="H653" i="3"/>
  <c r="I653" i="3"/>
  <c r="J653" i="3"/>
  <c r="K653" i="3"/>
  <c r="H654" i="3"/>
  <c r="I654" i="3"/>
  <c r="J654" i="3"/>
  <c r="K654" i="3"/>
  <c r="H655" i="3"/>
  <c r="I655" i="3"/>
  <c r="J655" i="3"/>
  <c r="K655" i="3"/>
  <c r="H656" i="3"/>
  <c r="I656" i="3"/>
  <c r="J656" i="3"/>
  <c r="K656" i="3"/>
  <c r="H657" i="3"/>
  <c r="I657" i="3"/>
  <c r="J657" i="3"/>
  <c r="K657" i="3"/>
  <c r="H658" i="3"/>
  <c r="I658" i="3"/>
  <c r="J658" i="3"/>
  <c r="K658" i="3"/>
  <c r="H659" i="3"/>
  <c r="I659" i="3"/>
  <c r="J659" i="3"/>
  <c r="K659" i="3"/>
  <c r="H660" i="3"/>
  <c r="I660" i="3"/>
  <c r="J660" i="3"/>
  <c r="K660" i="3"/>
  <c r="H661" i="3"/>
  <c r="I661" i="3"/>
  <c r="J661" i="3"/>
  <c r="K661" i="3"/>
  <c r="H662" i="3"/>
  <c r="I662" i="3"/>
  <c r="J662" i="3"/>
  <c r="K662" i="3"/>
  <c r="H663" i="3"/>
  <c r="I663" i="3"/>
  <c r="J663" i="3"/>
  <c r="K663" i="3"/>
  <c r="H664" i="3"/>
  <c r="I664" i="3"/>
  <c r="J664" i="3"/>
  <c r="K664" i="3"/>
  <c r="H665" i="3"/>
  <c r="I665" i="3"/>
  <c r="J665" i="3"/>
  <c r="K665" i="3"/>
  <c r="H666" i="3"/>
  <c r="I666" i="3"/>
  <c r="J666" i="3"/>
  <c r="K666" i="3"/>
  <c r="H667" i="3"/>
  <c r="I667" i="3"/>
  <c r="J667" i="3"/>
  <c r="K667" i="3"/>
  <c r="H668" i="3"/>
  <c r="I668" i="3"/>
  <c r="J668" i="3"/>
  <c r="K668" i="3"/>
  <c r="H669" i="3"/>
  <c r="I669" i="3"/>
  <c r="J669" i="3"/>
  <c r="K669" i="3"/>
  <c r="H670" i="3"/>
  <c r="I670" i="3"/>
  <c r="J670" i="3"/>
  <c r="K670" i="3"/>
  <c r="H671" i="3"/>
  <c r="I671" i="3"/>
  <c r="J671" i="3"/>
  <c r="K671" i="3"/>
  <c r="H672" i="3"/>
  <c r="I672" i="3"/>
  <c r="J672" i="3"/>
  <c r="K672" i="3"/>
  <c r="H673" i="3"/>
  <c r="I673" i="3"/>
  <c r="J673" i="3"/>
  <c r="K673" i="3"/>
  <c r="H674" i="3"/>
  <c r="I674" i="3"/>
  <c r="J674" i="3"/>
  <c r="K674" i="3"/>
  <c r="H675" i="3"/>
  <c r="I675" i="3"/>
  <c r="J675" i="3"/>
  <c r="K675" i="3"/>
  <c r="H676" i="3"/>
  <c r="I676" i="3"/>
  <c r="J676" i="3"/>
  <c r="K676" i="3"/>
  <c r="H677" i="3"/>
  <c r="I677" i="3"/>
  <c r="J677" i="3"/>
  <c r="K677" i="3"/>
  <c r="H678" i="3"/>
  <c r="I678" i="3"/>
  <c r="J678" i="3"/>
  <c r="K678" i="3"/>
  <c r="H679" i="3"/>
  <c r="I679" i="3"/>
  <c r="J679" i="3"/>
  <c r="K679" i="3"/>
  <c r="H680" i="3"/>
  <c r="I680" i="3"/>
  <c r="J680" i="3"/>
  <c r="K680" i="3"/>
  <c r="H681" i="3"/>
  <c r="I681" i="3"/>
  <c r="J681" i="3"/>
  <c r="K681" i="3"/>
  <c r="H682" i="3"/>
  <c r="I682" i="3"/>
  <c r="J682" i="3"/>
  <c r="K682" i="3"/>
  <c r="H683" i="3"/>
  <c r="I683" i="3"/>
  <c r="J683" i="3"/>
  <c r="K683" i="3"/>
  <c r="H684" i="3"/>
  <c r="I684" i="3"/>
  <c r="J684" i="3"/>
  <c r="K684" i="3"/>
  <c r="H685" i="3"/>
  <c r="I685" i="3"/>
  <c r="J685" i="3"/>
  <c r="K685" i="3"/>
  <c r="H686" i="3"/>
  <c r="I686" i="3"/>
  <c r="J686" i="3"/>
  <c r="K686" i="3"/>
  <c r="H687" i="3"/>
  <c r="I687" i="3"/>
  <c r="J687" i="3"/>
  <c r="K687" i="3"/>
  <c r="H688" i="3"/>
  <c r="I688" i="3"/>
  <c r="J688" i="3"/>
  <c r="K688" i="3"/>
  <c r="H689" i="3"/>
  <c r="I689" i="3"/>
  <c r="J689" i="3"/>
  <c r="K689" i="3"/>
  <c r="H690" i="3"/>
  <c r="I690" i="3"/>
  <c r="J690" i="3"/>
  <c r="K690" i="3"/>
  <c r="H691" i="3"/>
  <c r="I691" i="3"/>
  <c r="J691" i="3"/>
  <c r="K691" i="3"/>
  <c r="H692" i="3"/>
  <c r="I692" i="3"/>
  <c r="J692" i="3"/>
  <c r="K692" i="3"/>
  <c r="H693" i="3"/>
  <c r="I693" i="3"/>
  <c r="J693" i="3"/>
  <c r="K693" i="3"/>
  <c r="H694" i="3"/>
  <c r="I694" i="3"/>
  <c r="J694" i="3"/>
  <c r="K694" i="3"/>
  <c r="H695" i="3"/>
  <c r="I695" i="3"/>
  <c r="J695" i="3"/>
  <c r="K695" i="3"/>
  <c r="H696" i="3"/>
  <c r="I696" i="3"/>
  <c r="J696" i="3"/>
  <c r="K696" i="3"/>
  <c r="H697" i="3"/>
  <c r="I697" i="3"/>
  <c r="J697" i="3"/>
  <c r="K697" i="3"/>
  <c r="H698" i="3"/>
  <c r="I698" i="3"/>
  <c r="J698" i="3"/>
  <c r="K698" i="3"/>
  <c r="H699" i="3"/>
  <c r="I699" i="3"/>
  <c r="J699" i="3"/>
  <c r="K699" i="3"/>
  <c r="H700" i="3"/>
  <c r="I700" i="3"/>
  <c r="J700" i="3"/>
  <c r="K700" i="3"/>
  <c r="H701" i="3"/>
  <c r="I701" i="3"/>
  <c r="J701" i="3"/>
  <c r="K701" i="3"/>
  <c r="H702" i="3"/>
  <c r="I702" i="3"/>
  <c r="J702" i="3"/>
  <c r="K702" i="3"/>
  <c r="H703" i="3"/>
  <c r="I703" i="3"/>
  <c r="J703" i="3"/>
  <c r="K703" i="3"/>
  <c r="H704" i="3"/>
  <c r="I704" i="3"/>
  <c r="J704" i="3"/>
  <c r="K704" i="3"/>
  <c r="H705" i="3"/>
  <c r="I705" i="3"/>
  <c r="J705" i="3"/>
  <c r="K705" i="3"/>
  <c r="H706" i="3"/>
  <c r="I706" i="3"/>
  <c r="J706" i="3"/>
  <c r="K706" i="3"/>
  <c r="H707" i="3"/>
  <c r="I707" i="3"/>
  <c r="J707" i="3"/>
  <c r="K707" i="3"/>
  <c r="H708" i="3"/>
  <c r="I708" i="3"/>
  <c r="J708" i="3"/>
  <c r="K708" i="3"/>
  <c r="H709" i="3"/>
  <c r="I709" i="3"/>
  <c r="J709" i="3"/>
  <c r="K709" i="3"/>
  <c r="H710" i="3"/>
  <c r="I710" i="3"/>
  <c r="J710" i="3"/>
  <c r="K710" i="3"/>
  <c r="H711" i="3"/>
  <c r="I711" i="3"/>
  <c r="J711" i="3"/>
  <c r="K711" i="3"/>
  <c r="H712" i="3"/>
  <c r="I712" i="3"/>
  <c r="J712" i="3"/>
  <c r="K712" i="3"/>
  <c r="H713" i="3"/>
  <c r="I713" i="3"/>
  <c r="J713" i="3"/>
  <c r="K713" i="3"/>
  <c r="H714" i="3"/>
  <c r="I714" i="3"/>
  <c r="J714" i="3"/>
  <c r="K714" i="3"/>
  <c r="H715" i="3"/>
  <c r="I715" i="3"/>
  <c r="J715" i="3"/>
  <c r="K715" i="3"/>
  <c r="H716" i="3"/>
  <c r="I716" i="3"/>
  <c r="J716" i="3"/>
  <c r="K716" i="3"/>
  <c r="H717" i="3"/>
  <c r="I717" i="3"/>
  <c r="J717" i="3"/>
  <c r="K717" i="3"/>
  <c r="H718" i="3"/>
  <c r="I718" i="3"/>
  <c r="J718" i="3"/>
  <c r="K718" i="3"/>
  <c r="H719" i="3"/>
  <c r="I719" i="3"/>
  <c r="J719" i="3"/>
  <c r="K719" i="3"/>
  <c r="H720" i="3"/>
  <c r="I720" i="3"/>
  <c r="J720" i="3"/>
  <c r="K720" i="3"/>
  <c r="H721" i="3"/>
  <c r="I721" i="3"/>
  <c r="J721" i="3"/>
  <c r="K721" i="3"/>
  <c r="H722" i="3"/>
  <c r="I722" i="3"/>
  <c r="J722" i="3"/>
  <c r="K722" i="3"/>
  <c r="H723" i="3"/>
  <c r="I723" i="3"/>
  <c r="J723" i="3"/>
  <c r="K723" i="3"/>
  <c r="H724" i="3"/>
  <c r="I724" i="3"/>
  <c r="J724" i="3"/>
  <c r="K724" i="3"/>
  <c r="H725" i="3"/>
  <c r="I725" i="3"/>
  <c r="J725" i="3"/>
  <c r="K725" i="3"/>
  <c r="H726" i="3"/>
  <c r="I726" i="3"/>
  <c r="J726" i="3"/>
  <c r="K726" i="3"/>
  <c r="H727" i="3"/>
  <c r="I727" i="3"/>
  <c r="J727" i="3"/>
  <c r="K727" i="3"/>
  <c r="H728" i="3"/>
  <c r="I728" i="3"/>
  <c r="J728" i="3"/>
  <c r="K728" i="3"/>
  <c r="H729" i="3"/>
  <c r="I729" i="3"/>
  <c r="J729" i="3"/>
  <c r="K729" i="3"/>
  <c r="H730" i="3"/>
  <c r="I730" i="3"/>
  <c r="J730" i="3"/>
  <c r="K730" i="3"/>
  <c r="H731" i="3"/>
  <c r="I731" i="3"/>
  <c r="J731" i="3"/>
  <c r="K731" i="3"/>
  <c r="H732" i="3"/>
  <c r="I732" i="3"/>
  <c r="J732" i="3"/>
  <c r="K732" i="3"/>
  <c r="H733" i="3"/>
  <c r="I733" i="3"/>
  <c r="J733" i="3"/>
  <c r="K733" i="3"/>
  <c r="H734" i="3"/>
  <c r="I734" i="3"/>
  <c r="J734" i="3"/>
  <c r="K734" i="3"/>
  <c r="H735" i="3"/>
  <c r="I735" i="3"/>
  <c r="J735" i="3"/>
  <c r="K735" i="3"/>
  <c r="H736" i="3"/>
  <c r="I736" i="3"/>
  <c r="J736" i="3"/>
  <c r="K736" i="3"/>
  <c r="H737" i="3"/>
  <c r="I737" i="3"/>
  <c r="J737" i="3"/>
  <c r="K737" i="3"/>
  <c r="H738" i="3"/>
  <c r="I738" i="3"/>
  <c r="J738" i="3"/>
  <c r="K738" i="3"/>
  <c r="H739" i="3"/>
  <c r="I739" i="3"/>
  <c r="J739" i="3"/>
  <c r="K739" i="3"/>
  <c r="H740" i="3"/>
  <c r="I740" i="3"/>
  <c r="J740" i="3"/>
  <c r="K740" i="3"/>
  <c r="H741" i="3"/>
  <c r="I741" i="3"/>
  <c r="J741" i="3"/>
  <c r="K741" i="3"/>
  <c r="H742" i="3"/>
  <c r="I742" i="3"/>
  <c r="J742" i="3"/>
  <c r="K742" i="3"/>
  <c r="H743" i="3"/>
  <c r="I743" i="3"/>
  <c r="J743" i="3"/>
  <c r="K743" i="3"/>
  <c r="H744" i="3"/>
  <c r="I744" i="3"/>
  <c r="J744" i="3"/>
  <c r="K744" i="3"/>
  <c r="H745" i="3"/>
  <c r="I745" i="3"/>
  <c r="J745" i="3"/>
  <c r="K745" i="3"/>
  <c r="H746" i="3"/>
  <c r="I746" i="3"/>
  <c r="J746" i="3"/>
  <c r="K746" i="3"/>
  <c r="H747" i="3"/>
  <c r="I747" i="3"/>
  <c r="J747" i="3"/>
  <c r="K747" i="3"/>
  <c r="H748" i="3"/>
  <c r="I748" i="3"/>
  <c r="J748" i="3"/>
  <c r="K748" i="3"/>
  <c r="H749" i="3"/>
  <c r="I749" i="3"/>
  <c r="J749" i="3"/>
  <c r="K749" i="3"/>
  <c r="H750" i="3"/>
  <c r="I750" i="3"/>
  <c r="J750" i="3"/>
  <c r="K750" i="3"/>
  <c r="H751" i="3"/>
  <c r="I751" i="3"/>
  <c r="J751" i="3"/>
  <c r="K751" i="3"/>
  <c r="H752" i="3"/>
  <c r="I752" i="3"/>
  <c r="J752" i="3"/>
  <c r="K752" i="3"/>
  <c r="H753" i="3"/>
  <c r="I753" i="3"/>
  <c r="J753" i="3"/>
  <c r="K753" i="3"/>
  <c r="H754" i="3"/>
  <c r="I754" i="3"/>
  <c r="J754" i="3"/>
  <c r="K754" i="3"/>
  <c r="H755" i="3"/>
  <c r="I755" i="3"/>
  <c r="J755" i="3"/>
  <c r="K755" i="3"/>
  <c r="H756" i="3"/>
  <c r="I756" i="3"/>
  <c r="J756" i="3"/>
  <c r="K756" i="3"/>
  <c r="H757" i="3"/>
  <c r="I757" i="3"/>
  <c r="J757" i="3"/>
  <c r="K757" i="3"/>
  <c r="H758" i="3"/>
  <c r="I758" i="3"/>
  <c r="J758" i="3"/>
  <c r="K758" i="3"/>
  <c r="H759" i="3"/>
  <c r="I759" i="3"/>
  <c r="J759" i="3"/>
  <c r="K759" i="3"/>
  <c r="H760" i="3"/>
  <c r="I760" i="3"/>
  <c r="J760" i="3"/>
  <c r="K760" i="3"/>
  <c r="H761" i="3"/>
  <c r="I761" i="3"/>
  <c r="J761" i="3"/>
  <c r="K761" i="3"/>
  <c r="H762" i="3"/>
  <c r="I762" i="3"/>
  <c r="J762" i="3"/>
  <c r="K762" i="3"/>
  <c r="H763" i="3"/>
  <c r="I763" i="3"/>
  <c r="J763" i="3"/>
  <c r="K763" i="3"/>
  <c r="H764" i="3"/>
  <c r="I764" i="3"/>
  <c r="J764" i="3"/>
  <c r="K764" i="3"/>
  <c r="H765" i="3"/>
  <c r="I765" i="3"/>
  <c r="J765" i="3"/>
  <c r="K765" i="3"/>
  <c r="H766" i="3"/>
  <c r="I766" i="3"/>
  <c r="J766" i="3"/>
  <c r="K766" i="3"/>
  <c r="H767" i="3"/>
  <c r="I767" i="3"/>
  <c r="J767" i="3"/>
  <c r="K767" i="3"/>
  <c r="H768" i="3"/>
  <c r="I768" i="3"/>
  <c r="J768" i="3"/>
  <c r="K768" i="3"/>
  <c r="H769" i="3"/>
  <c r="I769" i="3"/>
  <c r="J769" i="3"/>
  <c r="K769" i="3"/>
  <c r="H770" i="3"/>
  <c r="I770" i="3"/>
  <c r="J770" i="3"/>
  <c r="K770" i="3"/>
  <c r="H771" i="3"/>
  <c r="I771" i="3"/>
  <c r="J771" i="3"/>
  <c r="K771" i="3"/>
  <c r="H772" i="3"/>
  <c r="I772" i="3"/>
  <c r="J772" i="3"/>
  <c r="K772" i="3"/>
  <c r="H773" i="3"/>
  <c r="I773" i="3"/>
  <c r="J773" i="3"/>
  <c r="K773" i="3"/>
  <c r="H774" i="3"/>
  <c r="I774" i="3"/>
  <c r="J774" i="3"/>
  <c r="K774" i="3"/>
  <c r="H775" i="3"/>
  <c r="I775" i="3"/>
  <c r="J775" i="3"/>
  <c r="K775" i="3"/>
  <c r="H776" i="3"/>
  <c r="I776" i="3"/>
  <c r="J776" i="3"/>
  <c r="K776" i="3"/>
  <c r="H777" i="3"/>
  <c r="I777" i="3"/>
  <c r="J777" i="3"/>
  <c r="K777" i="3"/>
  <c r="H778" i="3"/>
  <c r="I778" i="3"/>
  <c r="J778" i="3"/>
  <c r="K778" i="3"/>
  <c r="H779" i="3"/>
  <c r="I779" i="3"/>
  <c r="J779" i="3"/>
  <c r="K779" i="3"/>
  <c r="H780" i="3"/>
  <c r="I780" i="3"/>
  <c r="J780" i="3"/>
  <c r="K780" i="3"/>
  <c r="H781" i="3"/>
  <c r="I781" i="3"/>
  <c r="J781" i="3"/>
  <c r="K781" i="3"/>
  <c r="H782" i="3"/>
  <c r="I782" i="3"/>
  <c r="J782" i="3"/>
  <c r="K782" i="3"/>
  <c r="H783" i="3"/>
  <c r="I783" i="3"/>
  <c r="J783" i="3"/>
  <c r="K783" i="3"/>
  <c r="H784" i="3"/>
  <c r="I784" i="3"/>
  <c r="J784" i="3"/>
  <c r="K784" i="3"/>
  <c r="H785" i="3"/>
  <c r="I785" i="3"/>
  <c r="J785" i="3"/>
  <c r="K785" i="3"/>
  <c r="H786" i="3"/>
  <c r="I786" i="3"/>
  <c r="J786" i="3"/>
  <c r="K786" i="3"/>
  <c r="H787" i="3"/>
  <c r="I787" i="3"/>
  <c r="J787" i="3"/>
  <c r="K787" i="3"/>
  <c r="H788" i="3"/>
  <c r="I788" i="3"/>
  <c r="J788" i="3"/>
  <c r="K788" i="3"/>
  <c r="H789" i="3"/>
  <c r="I789" i="3"/>
  <c r="J789" i="3"/>
  <c r="K789" i="3"/>
  <c r="H790" i="3"/>
  <c r="I790" i="3"/>
  <c r="J790" i="3"/>
  <c r="K790" i="3"/>
  <c r="H791" i="3"/>
  <c r="I791" i="3"/>
  <c r="J791" i="3"/>
  <c r="K791" i="3"/>
  <c r="H792" i="3"/>
  <c r="I792" i="3"/>
  <c r="J792" i="3"/>
  <c r="K792" i="3"/>
  <c r="H793" i="3"/>
  <c r="I793" i="3"/>
  <c r="J793" i="3"/>
  <c r="K793" i="3"/>
  <c r="H794" i="3"/>
  <c r="I794" i="3"/>
  <c r="J794" i="3"/>
  <c r="K794" i="3"/>
  <c r="H795" i="3"/>
  <c r="I795" i="3"/>
  <c r="J795" i="3"/>
  <c r="K795" i="3"/>
  <c r="H796" i="3"/>
  <c r="I796" i="3"/>
  <c r="J796" i="3"/>
  <c r="K796" i="3"/>
  <c r="H797" i="3"/>
  <c r="I797" i="3"/>
  <c r="J797" i="3"/>
  <c r="K797" i="3"/>
  <c r="H798" i="3"/>
  <c r="I798" i="3"/>
  <c r="J798" i="3"/>
  <c r="K798" i="3"/>
  <c r="H799" i="3"/>
  <c r="I799" i="3"/>
  <c r="J799" i="3"/>
  <c r="K799" i="3"/>
  <c r="H800" i="3"/>
  <c r="I800" i="3"/>
  <c r="J800" i="3"/>
  <c r="K800" i="3"/>
  <c r="H801" i="3"/>
  <c r="I801" i="3"/>
  <c r="J801" i="3"/>
  <c r="K801" i="3"/>
  <c r="H802" i="3"/>
  <c r="I802" i="3"/>
  <c r="J802" i="3"/>
  <c r="K802" i="3"/>
  <c r="H803" i="3"/>
  <c r="I803" i="3"/>
  <c r="J803" i="3"/>
  <c r="K803" i="3"/>
  <c r="H804" i="3"/>
  <c r="I804" i="3"/>
  <c r="J804" i="3"/>
  <c r="K804" i="3"/>
  <c r="H805" i="3"/>
  <c r="I805" i="3"/>
  <c r="J805" i="3"/>
  <c r="K805" i="3"/>
  <c r="H806" i="3"/>
  <c r="I806" i="3"/>
  <c r="J806" i="3"/>
  <c r="K806" i="3"/>
  <c r="H807" i="3"/>
  <c r="I807" i="3"/>
  <c r="J807" i="3"/>
  <c r="K807" i="3"/>
  <c r="H808" i="3"/>
  <c r="I808" i="3"/>
  <c r="J808" i="3"/>
  <c r="K808" i="3"/>
  <c r="H809" i="3"/>
  <c r="I809" i="3"/>
  <c r="J809" i="3"/>
  <c r="K809" i="3"/>
  <c r="H810" i="3"/>
  <c r="I810" i="3"/>
  <c r="J810" i="3"/>
  <c r="K810" i="3"/>
  <c r="H811" i="3"/>
  <c r="I811" i="3"/>
  <c r="J811" i="3"/>
  <c r="K811" i="3"/>
  <c r="H812" i="3"/>
  <c r="I812" i="3"/>
  <c r="J812" i="3"/>
  <c r="K812" i="3"/>
  <c r="H813" i="3"/>
  <c r="I813" i="3"/>
  <c r="J813" i="3"/>
  <c r="K813" i="3"/>
  <c r="H814" i="3"/>
  <c r="I814" i="3"/>
  <c r="J814" i="3"/>
  <c r="K814" i="3"/>
  <c r="H815" i="3"/>
  <c r="I815" i="3"/>
  <c r="J815" i="3"/>
  <c r="K815" i="3"/>
  <c r="H816" i="3"/>
  <c r="I816" i="3"/>
  <c r="J816" i="3"/>
  <c r="K816" i="3"/>
  <c r="H817" i="3"/>
  <c r="I817" i="3"/>
  <c r="J817" i="3"/>
  <c r="K817" i="3"/>
  <c r="H818" i="3"/>
  <c r="I818" i="3"/>
  <c r="J818" i="3"/>
  <c r="K818" i="3"/>
  <c r="H819" i="3"/>
  <c r="I819" i="3"/>
  <c r="J819" i="3"/>
  <c r="K819" i="3"/>
  <c r="H820" i="3"/>
  <c r="I820" i="3"/>
  <c r="J820" i="3"/>
  <c r="K820" i="3"/>
  <c r="H821" i="3"/>
  <c r="I821" i="3"/>
  <c r="J821" i="3"/>
  <c r="K821" i="3"/>
  <c r="H822" i="3"/>
  <c r="I822" i="3"/>
  <c r="J822" i="3"/>
  <c r="K822" i="3"/>
  <c r="H823" i="3"/>
  <c r="I823" i="3"/>
  <c r="J823" i="3"/>
  <c r="K823" i="3"/>
  <c r="H824" i="3"/>
  <c r="I824" i="3"/>
  <c r="J824" i="3"/>
  <c r="K824" i="3"/>
  <c r="H825" i="3"/>
  <c r="I825" i="3"/>
  <c r="J825" i="3"/>
  <c r="K825" i="3"/>
  <c r="H826" i="3"/>
  <c r="I826" i="3"/>
  <c r="J826" i="3"/>
  <c r="K826" i="3"/>
  <c r="H827" i="3"/>
  <c r="I827" i="3"/>
  <c r="J827" i="3"/>
  <c r="K827" i="3"/>
  <c r="H828" i="3"/>
  <c r="I828" i="3"/>
  <c r="J828" i="3"/>
  <c r="K828" i="3"/>
  <c r="H829" i="3"/>
  <c r="I829" i="3"/>
  <c r="J829" i="3"/>
  <c r="K829" i="3"/>
  <c r="H830" i="3"/>
  <c r="I830" i="3"/>
  <c r="J830" i="3"/>
  <c r="K830" i="3"/>
  <c r="H831" i="3"/>
  <c r="I831" i="3"/>
  <c r="J831" i="3"/>
  <c r="K831" i="3"/>
  <c r="H832" i="3"/>
  <c r="I832" i="3"/>
  <c r="J832" i="3"/>
  <c r="K832" i="3"/>
  <c r="H833" i="3"/>
  <c r="I833" i="3"/>
  <c r="J833" i="3"/>
  <c r="K833" i="3"/>
  <c r="H834" i="3"/>
  <c r="I834" i="3"/>
  <c r="J834" i="3"/>
  <c r="K834" i="3"/>
  <c r="H835" i="3"/>
  <c r="I835" i="3"/>
  <c r="J835" i="3"/>
  <c r="K835" i="3"/>
  <c r="H836" i="3"/>
  <c r="I836" i="3"/>
  <c r="J836" i="3"/>
  <c r="K836" i="3"/>
  <c r="H837" i="3"/>
  <c r="I837" i="3"/>
  <c r="J837" i="3"/>
  <c r="K837" i="3"/>
  <c r="H838" i="3"/>
  <c r="I838" i="3"/>
  <c r="J838" i="3"/>
  <c r="K838" i="3"/>
  <c r="H839" i="3"/>
  <c r="I839" i="3"/>
  <c r="J839" i="3"/>
  <c r="K839" i="3"/>
  <c r="H840" i="3"/>
  <c r="I840" i="3"/>
  <c r="J840" i="3"/>
  <c r="K840" i="3"/>
  <c r="H841" i="3"/>
  <c r="I841" i="3"/>
  <c r="J841" i="3"/>
  <c r="K841" i="3"/>
  <c r="H842" i="3"/>
  <c r="I842" i="3"/>
  <c r="J842" i="3"/>
  <c r="K842" i="3"/>
  <c r="H843" i="3"/>
  <c r="I843" i="3"/>
  <c r="J843" i="3"/>
  <c r="K843" i="3"/>
  <c r="H844" i="3"/>
  <c r="I844" i="3"/>
  <c r="J844" i="3"/>
  <c r="K844" i="3"/>
  <c r="H845" i="3"/>
  <c r="I845" i="3"/>
  <c r="J845" i="3"/>
  <c r="K845" i="3"/>
  <c r="H846" i="3"/>
  <c r="I846" i="3"/>
  <c r="J846" i="3"/>
  <c r="K846" i="3"/>
  <c r="H847" i="3"/>
  <c r="I847" i="3"/>
  <c r="J847" i="3"/>
  <c r="K847" i="3"/>
  <c r="H848" i="3"/>
  <c r="I848" i="3"/>
  <c r="J848" i="3"/>
  <c r="K848" i="3"/>
  <c r="H849" i="3"/>
  <c r="I849" i="3"/>
  <c r="J849" i="3"/>
  <c r="K849" i="3"/>
  <c r="H850" i="3"/>
  <c r="I850" i="3"/>
  <c r="J850" i="3"/>
  <c r="K850" i="3"/>
  <c r="H851" i="3"/>
  <c r="I851" i="3"/>
  <c r="J851" i="3"/>
  <c r="K851" i="3"/>
  <c r="H852" i="3"/>
  <c r="I852" i="3"/>
  <c r="J852" i="3"/>
  <c r="K852" i="3"/>
  <c r="H853" i="3"/>
  <c r="I853" i="3"/>
  <c r="J853" i="3"/>
  <c r="K853" i="3"/>
  <c r="H854" i="3"/>
  <c r="I854" i="3"/>
  <c r="J854" i="3"/>
  <c r="K854" i="3"/>
  <c r="H855" i="3"/>
  <c r="I855" i="3"/>
  <c r="J855" i="3"/>
  <c r="K855" i="3"/>
  <c r="H856" i="3"/>
  <c r="I856" i="3"/>
  <c r="J856" i="3"/>
  <c r="K856" i="3"/>
  <c r="H857" i="3"/>
  <c r="I857" i="3"/>
  <c r="J857" i="3"/>
  <c r="K857" i="3"/>
  <c r="H858" i="3"/>
  <c r="I858" i="3"/>
  <c r="J858" i="3"/>
  <c r="K858" i="3"/>
  <c r="H859" i="3"/>
  <c r="I859" i="3"/>
  <c r="J859" i="3"/>
  <c r="K859" i="3"/>
  <c r="H860" i="3"/>
  <c r="I860" i="3"/>
  <c r="J860" i="3"/>
  <c r="K860" i="3"/>
  <c r="H861" i="3"/>
  <c r="I861" i="3"/>
  <c r="J861" i="3"/>
  <c r="K861" i="3"/>
  <c r="H862" i="3"/>
  <c r="I862" i="3"/>
  <c r="J862" i="3"/>
  <c r="K862" i="3"/>
  <c r="H863" i="3"/>
  <c r="I863" i="3"/>
  <c r="J863" i="3"/>
  <c r="K863" i="3"/>
  <c r="H864" i="3"/>
  <c r="I864" i="3"/>
  <c r="J864" i="3"/>
  <c r="K864" i="3"/>
  <c r="H865" i="3"/>
  <c r="I865" i="3"/>
  <c r="J865" i="3"/>
  <c r="K865" i="3"/>
  <c r="H866" i="3"/>
  <c r="I866" i="3"/>
  <c r="J866" i="3"/>
  <c r="K866" i="3"/>
  <c r="H867" i="3"/>
  <c r="I867" i="3"/>
  <c r="J867" i="3"/>
  <c r="K867" i="3"/>
  <c r="H868" i="3"/>
  <c r="I868" i="3"/>
  <c r="J868" i="3"/>
  <c r="K868" i="3"/>
  <c r="H869" i="3"/>
  <c r="I869" i="3"/>
  <c r="J869" i="3"/>
  <c r="K869" i="3"/>
  <c r="H870" i="3"/>
  <c r="I870" i="3"/>
  <c r="J870" i="3"/>
  <c r="K870" i="3"/>
  <c r="H871" i="3"/>
  <c r="I871" i="3"/>
  <c r="J871" i="3"/>
  <c r="K871" i="3"/>
  <c r="H872" i="3"/>
  <c r="I872" i="3"/>
  <c r="J872" i="3"/>
  <c r="K872" i="3"/>
  <c r="H873" i="3"/>
  <c r="I873" i="3"/>
  <c r="J873" i="3"/>
  <c r="K873" i="3"/>
  <c r="H874" i="3"/>
  <c r="I874" i="3"/>
  <c r="J874" i="3"/>
  <c r="K874" i="3"/>
  <c r="H875" i="3"/>
  <c r="I875" i="3"/>
  <c r="J875" i="3"/>
  <c r="K875" i="3"/>
  <c r="H876" i="3"/>
  <c r="I876" i="3"/>
  <c r="J876" i="3"/>
  <c r="K876" i="3"/>
  <c r="H877" i="3"/>
  <c r="I877" i="3"/>
  <c r="J877" i="3"/>
  <c r="K877" i="3"/>
  <c r="H878" i="3"/>
  <c r="I878" i="3"/>
  <c r="J878" i="3"/>
  <c r="K878" i="3"/>
  <c r="H879" i="3"/>
  <c r="I879" i="3"/>
  <c r="J879" i="3"/>
  <c r="K879" i="3"/>
  <c r="H880" i="3"/>
  <c r="I880" i="3"/>
  <c r="J880" i="3"/>
  <c r="K880" i="3"/>
  <c r="H881" i="3"/>
  <c r="I881" i="3"/>
  <c r="J881" i="3"/>
  <c r="K881" i="3"/>
  <c r="H882" i="3"/>
  <c r="I882" i="3"/>
  <c r="J882" i="3"/>
  <c r="K882" i="3"/>
  <c r="H883" i="3"/>
  <c r="I883" i="3"/>
  <c r="J883" i="3"/>
  <c r="K883" i="3"/>
  <c r="H884" i="3"/>
  <c r="I884" i="3"/>
  <c r="J884" i="3"/>
  <c r="K884" i="3"/>
  <c r="H885" i="3"/>
  <c r="I885" i="3"/>
  <c r="J885" i="3"/>
  <c r="K885" i="3"/>
  <c r="H886" i="3"/>
  <c r="I886" i="3"/>
  <c r="J886" i="3"/>
  <c r="K886" i="3"/>
  <c r="H887" i="3"/>
  <c r="I887" i="3"/>
  <c r="J887" i="3"/>
  <c r="K887" i="3"/>
  <c r="H888" i="3"/>
  <c r="I888" i="3"/>
  <c r="J888" i="3"/>
  <c r="K888" i="3"/>
  <c r="H889" i="3"/>
  <c r="I889" i="3"/>
  <c r="J889" i="3"/>
  <c r="K889" i="3"/>
  <c r="H890" i="3"/>
  <c r="I890" i="3"/>
  <c r="J890" i="3"/>
  <c r="K890" i="3"/>
  <c r="H891" i="3"/>
  <c r="I891" i="3"/>
  <c r="J891" i="3"/>
  <c r="K891" i="3"/>
  <c r="H892" i="3"/>
  <c r="I892" i="3"/>
  <c r="J892" i="3"/>
  <c r="K892" i="3"/>
  <c r="H893" i="3"/>
  <c r="I893" i="3"/>
  <c r="J893" i="3"/>
  <c r="K893" i="3"/>
  <c r="H894" i="3"/>
  <c r="I894" i="3"/>
  <c r="J894" i="3"/>
  <c r="K894" i="3"/>
  <c r="H895" i="3"/>
  <c r="I895" i="3"/>
  <c r="J895" i="3"/>
  <c r="K895" i="3"/>
  <c r="H896" i="3"/>
  <c r="I896" i="3"/>
  <c r="J896" i="3"/>
  <c r="K896" i="3"/>
  <c r="H897" i="3"/>
  <c r="I897" i="3"/>
  <c r="J897" i="3"/>
  <c r="K897" i="3"/>
  <c r="H898" i="3"/>
  <c r="I898" i="3"/>
  <c r="J898" i="3"/>
  <c r="K898" i="3"/>
  <c r="H899" i="3"/>
  <c r="I899" i="3"/>
  <c r="J899" i="3"/>
  <c r="K899" i="3"/>
  <c r="H900" i="3"/>
  <c r="I900" i="3"/>
  <c r="J900" i="3"/>
  <c r="K900" i="3"/>
  <c r="H901" i="3"/>
  <c r="I901" i="3"/>
  <c r="J901" i="3"/>
  <c r="K901" i="3"/>
  <c r="H902" i="3"/>
  <c r="I902" i="3"/>
  <c r="J902" i="3"/>
  <c r="K902" i="3"/>
  <c r="H903" i="3"/>
  <c r="I903" i="3"/>
  <c r="J903" i="3"/>
  <c r="K903" i="3"/>
  <c r="H904" i="3"/>
  <c r="I904" i="3"/>
  <c r="J904" i="3"/>
  <c r="K904" i="3"/>
  <c r="H905" i="3"/>
  <c r="I905" i="3"/>
  <c r="J905" i="3"/>
  <c r="K905" i="3"/>
  <c r="H906" i="3"/>
  <c r="I906" i="3"/>
  <c r="J906" i="3"/>
  <c r="K906" i="3"/>
  <c r="H907" i="3"/>
  <c r="I907" i="3"/>
  <c r="J907" i="3"/>
  <c r="K907" i="3"/>
  <c r="H908" i="3"/>
  <c r="I908" i="3"/>
  <c r="J908" i="3"/>
  <c r="K908" i="3"/>
  <c r="H909" i="3"/>
  <c r="I909" i="3"/>
  <c r="J909" i="3"/>
  <c r="K909" i="3"/>
  <c r="H910" i="3"/>
  <c r="I910" i="3"/>
  <c r="J910" i="3"/>
  <c r="K910" i="3"/>
  <c r="H911" i="3"/>
  <c r="I911" i="3"/>
  <c r="J911" i="3"/>
  <c r="K911" i="3"/>
  <c r="H912" i="3"/>
  <c r="I912" i="3"/>
  <c r="J912" i="3"/>
  <c r="K912" i="3"/>
  <c r="H913" i="3"/>
  <c r="I913" i="3"/>
  <c r="J913" i="3"/>
  <c r="K913" i="3"/>
  <c r="H914" i="3"/>
  <c r="I914" i="3"/>
  <c r="J914" i="3"/>
  <c r="K914" i="3"/>
  <c r="H915" i="3"/>
  <c r="I915" i="3"/>
  <c r="J915" i="3"/>
  <c r="K915" i="3"/>
  <c r="H916" i="3"/>
  <c r="I916" i="3"/>
  <c r="J916" i="3"/>
  <c r="K916" i="3"/>
  <c r="H917" i="3"/>
  <c r="I917" i="3"/>
  <c r="J917" i="3"/>
  <c r="K917" i="3"/>
  <c r="H918" i="3"/>
  <c r="I918" i="3"/>
  <c r="J918" i="3"/>
  <c r="K918" i="3"/>
  <c r="H919" i="3"/>
  <c r="I919" i="3"/>
  <c r="J919" i="3"/>
  <c r="K919" i="3"/>
  <c r="H920" i="3"/>
  <c r="I920" i="3"/>
  <c r="J920" i="3"/>
  <c r="K920" i="3"/>
  <c r="H921" i="3"/>
  <c r="I921" i="3"/>
  <c r="J921" i="3"/>
  <c r="K921" i="3"/>
  <c r="H922" i="3"/>
  <c r="I922" i="3"/>
  <c r="J922" i="3"/>
  <c r="K922" i="3"/>
  <c r="H923" i="3"/>
  <c r="I923" i="3"/>
  <c r="J923" i="3"/>
  <c r="K923" i="3"/>
  <c r="H924" i="3"/>
  <c r="I924" i="3"/>
  <c r="J924" i="3"/>
  <c r="K924" i="3"/>
  <c r="H925" i="3"/>
  <c r="I925" i="3"/>
  <c r="J925" i="3"/>
  <c r="K925" i="3"/>
  <c r="H926" i="3"/>
  <c r="I926" i="3"/>
  <c r="J926" i="3"/>
  <c r="K926" i="3"/>
  <c r="H927" i="3"/>
  <c r="I927" i="3"/>
  <c r="J927" i="3"/>
  <c r="K927" i="3"/>
  <c r="H928" i="3"/>
  <c r="I928" i="3"/>
  <c r="J928" i="3"/>
  <c r="K928" i="3"/>
  <c r="H929" i="3"/>
  <c r="I929" i="3"/>
  <c r="J929" i="3"/>
  <c r="K929" i="3"/>
  <c r="H930" i="3"/>
  <c r="I930" i="3"/>
  <c r="J930" i="3"/>
  <c r="K930" i="3"/>
  <c r="H931" i="3"/>
  <c r="I931" i="3"/>
  <c r="J931" i="3"/>
  <c r="K931" i="3"/>
  <c r="H932" i="3"/>
  <c r="I932" i="3"/>
  <c r="J932" i="3"/>
  <c r="K932" i="3"/>
  <c r="H933" i="3"/>
  <c r="I933" i="3"/>
  <c r="J933" i="3"/>
  <c r="K933" i="3"/>
  <c r="H934" i="3"/>
  <c r="I934" i="3"/>
  <c r="J934" i="3"/>
  <c r="K934" i="3"/>
  <c r="H935" i="3"/>
  <c r="I935" i="3"/>
  <c r="J935" i="3"/>
  <c r="K935" i="3"/>
  <c r="H936" i="3"/>
  <c r="I936" i="3"/>
  <c r="J936" i="3"/>
  <c r="K936" i="3"/>
  <c r="H937" i="3"/>
  <c r="I937" i="3"/>
  <c r="J937" i="3"/>
  <c r="K937" i="3"/>
  <c r="H938" i="3"/>
  <c r="I938" i="3"/>
  <c r="J938" i="3"/>
  <c r="K938" i="3"/>
  <c r="H939" i="3"/>
  <c r="I939" i="3"/>
  <c r="J939" i="3"/>
  <c r="K939" i="3"/>
  <c r="H940" i="3"/>
  <c r="I940" i="3"/>
  <c r="J940" i="3"/>
  <c r="K940" i="3"/>
  <c r="H941" i="3"/>
  <c r="I941" i="3"/>
  <c r="J941" i="3"/>
  <c r="K941" i="3"/>
  <c r="H942" i="3"/>
  <c r="I942" i="3"/>
  <c r="J942" i="3"/>
  <c r="K942" i="3"/>
  <c r="H943" i="3"/>
  <c r="I943" i="3"/>
  <c r="J943" i="3"/>
  <c r="K943" i="3"/>
  <c r="H944" i="3"/>
  <c r="I944" i="3"/>
  <c r="J944" i="3"/>
  <c r="K944" i="3"/>
  <c r="H945" i="3"/>
  <c r="I945" i="3"/>
  <c r="J945" i="3"/>
  <c r="K945" i="3"/>
  <c r="H946" i="3"/>
  <c r="I946" i="3"/>
  <c r="J946" i="3"/>
  <c r="K946" i="3"/>
  <c r="H947" i="3"/>
  <c r="I947" i="3"/>
  <c r="J947" i="3"/>
  <c r="K947" i="3"/>
  <c r="H948" i="3"/>
  <c r="I948" i="3"/>
  <c r="J948" i="3"/>
  <c r="K948" i="3"/>
  <c r="H949" i="3"/>
  <c r="I949" i="3"/>
  <c r="J949" i="3"/>
  <c r="K949" i="3"/>
  <c r="H950" i="3"/>
  <c r="I950" i="3"/>
  <c r="J950" i="3"/>
  <c r="K950" i="3"/>
  <c r="H951" i="3"/>
  <c r="I951" i="3"/>
  <c r="J951" i="3"/>
  <c r="K951" i="3"/>
  <c r="H952" i="3"/>
  <c r="I952" i="3"/>
  <c r="J952" i="3"/>
  <c r="K952" i="3"/>
  <c r="H953" i="3"/>
  <c r="I953" i="3"/>
  <c r="J953" i="3"/>
  <c r="K953" i="3"/>
  <c r="H954" i="3"/>
  <c r="I954" i="3"/>
  <c r="J954" i="3"/>
  <c r="K954" i="3"/>
  <c r="H955" i="3"/>
  <c r="I955" i="3"/>
  <c r="J955" i="3"/>
  <c r="K955" i="3"/>
  <c r="H956" i="3"/>
  <c r="I956" i="3"/>
  <c r="J956" i="3"/>
  <c r="K956" i="3"/>
  <c r="H957" i="3"/>
  <c r="I957" i="3"/>
  <c r="J957" i="3"/>
  <c r="K957" i="3"/>
  <c r="H958" i="3"/>
  <c r="I958" i="3"/>
  <c r="J958" i="3"/>
  <c r="K958" i="3"/>
  <c r="H959" i="3"/>
  <c r="I959" i="3"/>
  <c r="J959" i="3"/>
  <c r="K959" i="3"/>
  <c r="H960" i="3"/>
  <c r="I960" i="3"/>
  <c r="J960" i="3"/>
  <c r="K960" i="3"/>
  <c r="H961" i="3"/>
  <c r="I961" i="3"/>
  <c r="J961" i="3"/>
  <c r="K961" i="3"/>
  <c r="H962" i="3"/>
  <c r="I962" i="3"/>
  <c r="J962" i="3"/>
  <c r="K962" i="3"/>
  <c r="H963" i="3"/>
  <c r="I963" i="3"/>
  <c r="J963" i="3"/>
  <c r="K963" i="3"/>
  <c r="H964" i="3"/>
  <c r="I964" i="3"/>
  <c r="J964" i="3"/>
  <c r="K964" i="3"/>
  <c r="H965" i="3"/>
  <c r="I965" i="3"/>
  <c r="J965" i="3"/>
  <c r="K965" i="3"/>
  <c r="H966" i="3"/>
  <c r="I966" i="3"/>
  <c r="J966" i="3"/>
  <c r="K966" i="3"/>
  <c r="H967" i="3"/>
  <c r="I967" i="3"/>
  <c r="J967" i="3"/>
  <c r="K967" i="3"/>
  <c r="H968" i="3"/>
  <c r="I968" i="3"/>
  <c r="J968" i="3"/>
  <c r="K968" i="3"/>
  <c r="H969" i="3"/>
  <c r="I969" i="3"/>
  <c r="J969" i="3"/>
  <c r="K969" i="3"/>
  <c r="H970" i="3"/>
  <c r="I970" i="3"/>
  <c r="J970" i="3"/>
  <c r="K970" i="3"/>
  <c r="H971" i="3"/>
  <c r="I971" i="3"/>
  <c r="J971" i="3"/>
  <c r="K971" i="3"/>
  <c r="H972" i="3"/>
  <c r="I972" i="3"/>
  <c r="J972" i="3"/>
  <c r="K972" i="3"/>
  <c r="H973" i="3"/>
  <c r="I973" i="3"/>
  <c r="J973" i="3"/>
  <c r="K973" i="3"/>
  <c r="H974" i="3"/>
  <c r="I974" i="3"/>
  <c r="J974" i="3"/>
  <c r="K974" i="3"/>
  <c r="H975" i="3"/>
  <c r="I975" i="3"/>
  <c r="J975" i="3"/>
  <c r="K975" i="3"/>
  <c r="H976" i="3"/>
  <c r="I976" i="3"/>
  <c r="J976" i="3"/>
  <c r="K976" i="3"/>
  <c r="H977" i="3"/>
  <c r="I977" i="3"/>
  <c r="J977" i="3"/>
  <c r="K977" i="3"/>
  <c r="H978" i="3"/>
  <c r="I978" i="3"/>
  <c r="J978" i="3"/>
  <c r="K978" i="3"/>
  <c r="H979" i="3"/>
  <c r="I979" i="3"/>
  <c r="J979" i="3"/>
  <c r="K979" i="3"/>
  <c r="H980" i="3"/>
  <c r="I980" i="3"/>
  <c r="J980" i="3"/>
  <c r="K980" i="3"/>
  <c r="H981" i="3"/>
  <c r="I981" i="3"/>
  <c r="J981" i="3"/>
  <c r="K981" i="3"/>
  <c r="H982" i="3"/>
  <c r="I982" i="3"/>
  <c r="J982" i="3"/>
  <c r="K982" i="3"/>
  <c r="H983" i="3"/>
  <c r="I983" i="3"/>
  <c r="J983" i="3"/>
  <c r="K983" i="3"/>
  <c r="H984" i="3"/>
  <c r="I984" i="3"/>
  <c r="J984" i="3"/>
  <c r="K984" i="3"/>
  <c r="H985" i="3"/>
  <c r="I985" i="3"/>
  <c r="J985" i="3"/>
  <c r="K985" i="3"/>
  <c r="H986" i="3"/>
  <c r="I986" i="3"/>
  <c r="J986" i="3"/>
  <c r="K986" i="3"/>
  <c r="H987" i="3"/>
  <c r="I987" i="3"/>
  <c r="J987" i="3"/>
  <c r="K987" i="3"/>
  <c r="H988" i="3"/>
  <c r="I988" i="3"/>
  <c r="J988" i="3"/>
  <c r="K988" i="3"/>
  <c r="H989" i="3"/>
  <c r="I989" i="3"/>
  <c r="J989" i="3"/>
  <c r="K989" i="3"/>
  <c r="H990" i="3"/>
  <c r="I990" i="3"/>
  <c r="J990" i="3"/>
  <c r="K990" i="3"/>
  <c r="H991" i="3"/>
  <c r="I991" i="3"/>
  <c r="J991" i="3"/>
  <c r="K991" i="3"/>
  <c r="H992" i="3"/>
  <c r="I992" i="3"/>
  <c r="J992" i="3"/>
  <c r="K992" i="3"/>
  <c r="H993" i="3"/>
  <c r="I993" i="3"/>
  <c r="J993" i="3"/>
  <c r="K993" i="3"/>
  <c r="H994" i="3"/>
  <c r="I994" i="3"/>
  <c r="J994" i="3"/>
  <c r="K994" i="3"/>
  <c r="H995" i="3"/>
  <c r="I995" i="3"/>
  <c r="J995" i="3"/>
  <c r="K995" i="3"/>
  <c r="H996" i="3"/>
  <c r="I996" i="3"/>
  <c r="J996" i="3"/>
  <c r="K996" i="3"/>
  <c r="H997" i="3"/>
  <c r="I997" i="3"/>
  <c r="J997" i="3"/>
  <c r="K997" i="3"/>
  <c r="H998" i="3"/>
  <c r="I998" i="3"/>
  <c r="J998" i="3"/>
  <c r="K998" i="3"/>
  <c r="H999" i="3"/>
  <c r="I999" i="3"/>
  <c r="J999" i="3"/>
  <c r="K999" i="3"/>
  <c r="H1000" i="3"/>
  <c r="I1000" i="3"/>
  <c r="J1000" i="3"/>
  <c r="K1000" i="3"/>
  <c r="H1001" i="3"/>
  <c r="I1001" i="3"/>
  <c r="J1001" i="3"/>
  <c r="K1001" i="3"/>
  <c r="H1002" i="3"/>
  <c r="I1002" i="3"/>
  <c r="J1002" i="3"/>
  <c r="K1002" i="3"/>
  <c r="H1003" i="3"/>
  <c r="I1003" i="3"/>
  <c r="J1003" i="3"/>
  <c r="K1003" i="3"/>
  <c r="H1004" i="3"/>
  <c r="I1004" i="3"/>
  <c r="J1004" i="3"/>
  <c r="K1004" i="3"/>
  <c r="H1005" i="3"/>
  <c r="I1005" i="3"/>
  <c r="J1005" i="3"/>
  <c r="K1005" i="3"/>
  <c r="H1006" i="3"/>
  <c r="I1006" i="3"/>
  <c r="J1006" i="3"/>
  <c r="K1006" i="3"/>
  <c r="H1007" i="3"/>
  <c r="I1007" i="3"/>
  <c r="J1007" i="3"/>
  <c r="K1007" i="3"/>
  <c r="H1008" i="3"/>
  <c r="I1008" i="3"/>
  <c r="J1008" i="3"/>
  <c r="K1008" i="3"/>
  <c r="H1009" i="3"/>
  <c r="I1009" i="3"/>
  <c r="J1009" i="3"/>
  <c r="K1009" i="3"/>
  <c r="H1010" i="3"/>
  <c r="I1010" i="3"/>
  <c r="J1010" i="3"/>
  <c r="K1010" i="3"/>
  <c r="H1011" i="3"/>
  <c r="I1011" i="3"/>
  <c r="J1011" i="3"/>
  <c r="K1011" i="3"/>
  <c r="H1012" i="3"/>
  <c r="I1012" i="3"/>
  <c r="J1012" i="3"/>
  <c r="K1012" i="3"/>
  <c r="H1013" i="3"/>
  <c r="I1013" i="3"/>
  <c r="J1013" i="3"/>
  <c r="K1013" i="3"/>
  <c r="H1014" i="3"/>
  <c r="I1014" i="3"/>
  <c r="J1014" i="3"/>
  <c r="K1014" i="3"/>
  <c r="H1015" i="3"/>
  <c r="I1015" i="3"/>
  <c r="J1015" i="3"/>
  <c r="K1015" i="3"/>
  <c r="H1016" i="3"/>
  <c r="I1016" i="3"/>
  <c r="J1016" i="3"/>
  <c r="K1016" i="3"/>
  <c r="H1017" i="3"/>
  <c r="I1017" i="3"/>
  <c r="J1017" i="3"/>
  <c r="K1017" i="3"/>
  <c r="H1018" i="3"/>
  <c r="I1018" i="3"/>
  <c r="J1018" i="3"/>
  <c r="K1018" i="3"/>
  <c r="H1019" i="3"/>
  <c r="I1019" i="3"/>
  <c r="J1019" i="3"/>
  <c r="K1019" i="3"/>
  <c r="H1020" i="3"/>
  <c r="I1020" i="3"/>
  <c r="J1020" i="3"/>
  <c r="K1020" i="3"/>
  <c r="H1021" i="3"/>
  <c r="I1021" i="3"/>
  <c r="J1021" i="3"/>
  <c r="K1021" i="3"/>
  <c r="H1022" i="3"/>
  <c r="I1022" i="3"/>
  <c r="J1022" i="3"/>
  <c r="K1022" i="3"/>
  <c r="H1023" i="3"/>
  <c r="I1023" i="3"/>
  <c r="J1023" i="3"/>
  <c r="K1023" i="3"/>
  <c r="H1024" i="3"/>
  <c r="I1024" i="3"/>
  <c r="J1024" i="3"/>
  <c r="K1024" i="3"/>
  <c r="H1025" i="3"/>
  <c r="I1025" i="3"/>
  <c r="J1025" i="3"/>
  <c r="K1025" i="3"/>
  <c r="H1026" i="3"/>
  <c r="I1026" i="3"/>
  <c r="J1026" i="3"/>
  <c r="K1026" i="3"/>
  <c r="H1027" i="3"/>
  <c r="I1027" i="3"/>
  <c r="J1027" i="3"/>
  <c r="K1027" i="3"/>
  <c r="H1028" i="3"/>
  <c r="I1028" i="3"/>
  <c r="J1028" i="3"/>
  <c r="K1028" i="3"/>
  <c r="H1029" i="3"/>
  <c r="I1029" i="3"/>
  <c r="J1029" i="3"/>
  <c r="K1029" i="3"/>
  <c r="H1030" i="3"/>
  <c r="I1030" i="3"/>
  <c r="J1030" i="3"/>
  <c r="K1030" i="3"/>
  <c r="H1031" i="3"/>
  <c r="I1031" i="3"/>
  <c r="J1031" i="3"/>
  <c r="K1031" i="3"/>
  <c r="H1032" i="3"/>
  <c r="I1032" i="3"/>
  <c r="J1032" i="3"/>
  <c r="K1032" i="3"/>
  <c r="H1033" i="3"/>
  <c r="I1033" i="3"/>
  <c r="J1033" i="3"/>
  <c r="K1033" i="3"/>
  <c r="H1034" i="3"/>
  <c r="I1034" i="3"/>
  <c r="J1034" i="3"/>
  <c r="K1034" i="3"/>
  <c r="H1035" i="3"/>
  <c r="I1035" i="3"/>
  <c r="J1035" i="3"/>
  <c r="K1035" i="3"/>
  <c r="H1036" i="3"/>
  <c r="I1036" i="3"/>
  <c r="J1036" i="3"/>
  <c r="K1036" i="3"/>
  <c r="H1037" i="3"/>
  <c r="I1037" i="3"/>
  <c r="J1037" i="3"/>
  <c r="K1037" i="3"/>
  <c r="H1038" i="3"/>
  <c r="I1038" i="3"/>
  <c r="J1038" i="3"/>
  <c r="K1038" i="3"/>
  <c r="H1039" i="3"/>
  <c r="I1039" i="3"/>
  <c r="J1039" i="3"/>
  <c r="K1039" i="3"/>
  <c r="H1040" i="3"/>
  <c r="I1040" i="3"/>
  <c r="J1040" i="3"/>
  <c r="K1040" i="3"/>
  <c r="H1041" i="3"/>
  <c r="I1041" i="3"/>
  <c r="J1041" i="3"/>
  <c r="K1041" i="3"/>
  <c r="H1042" i="3"/>
  <c r="I1042" i="3"/>
  <c r="J1042" i="3"/>
  <c r="K1042" i="3"/>
  <c r="H1043" i="3"/>
  <c r="I1043" i="3"/>
  <c r="J1043" i="3"/>
  <c r="K1043" i="3"/>
  <c r="H1044" i="3"/>
  <c r="I1044" i="3"/>
  <c r="J1044" i="3"/>
  <c r="K1044" i="3"/>
  <c r="H1045" i="3"/>
  <c r="I1045" i="3"/>
  <c r="J1045" i="3"/>
  <c r="K1045" i="3"/>
  <c r="H1046" i="3"/>
  <c r="I1046" i="3"/>
  <c r="J1046" i="3"/>
  <c r="K1046" i="3"/>
  <c r="H1047" i="3"/>
  <c r="I1047" i="3"/>
  <c r="J1047" i="3"/>
  <c r="K1047" i="3"/>
  <c r="H1048" i="3"/>
  <c r="I1048" i="3"/>
  <c r="J1048" i="3"/>
  <c r="K1048" i="3"/>
  <c r="H1049" i="3"/>
  <c r="I1049" i="3"/>
  <c r="J1049" i="3"/>
  <c r="K1049" i="3"/>
  <c r="H1050" i="3"/>
  <c r="I1050" i="3"/>
  <c r="J1050" i="3"/>
  <c r="K1050" i="3"/>
  <c r="H1051" i="3"/>
  <c r="I1051" i="3"/>
  <c r="J1051" i="3"/>
  <c r="K1051" i="3"/>
  <c r="H1052" i="3"/>
  <c r="I1052" i="3"/>
  <c r="J1052" i="3"/>
  <c r="K1052" i="3"/>
  <c r="H1053" i="3"/>
  <c r="I1053" i="3"/>
  <c r="J1053" i="3"/>
  <c r="K1053" i="3"/>
  <c r="H1054" i="3"/>
  <c r="I1054" i="3"/>
  <c r="J1054" i="3"/>
  <c r="K1054" i="3"/>
  <c r="H1055" i="3"/>
  <c r="I1055" i="3"/>
  <c r="J1055" i="3"/>
  <c r="K1055" i="3"/>
  <c r="H1056" i="3"/>
  <c r="I1056" i="3"/>
  <c r="J1056" i="3"/>
  <c r="K1056" i="3"/>
  <c r="H1057" i="3"/>
  <c r="I1057" i="3"/>
  <c r="J1057" i="3"/>
  <c r="K1057" i="3"/>
  <c r="H1058" i="3"/>
  <c r="I1058" i="3"/>
  <c r="J1058" i="3"/>
  <c r="K1058" i="3"/>
  <c r="H1059" i="3"/>
  <c r="I1059" i="3"/>
  <c r="J1059" i="3"/>
  <c r="K1059" i="3"/>
  <c r="H1060" i="3"/>
  <c r="I1060" i="3"/>
  <c r="J1060" i="3"/>
  <c r="K1060" i="3"/>
  <c r="H1061" i="3"/>
  <c r="I1061" i="3"/>
  <c r="J1061" i="3"/>
  <c r="K1061" i="3"/>
  <c r="H1062" i="3"/>
  <c r="I1062" i="3"/>
  <c r="J1062" i="3"/>
  <c r="K1062" i="3"/>
  <c r="H1063" i="3"/>
  <c r="I1063" i="3"/>
  <c r="J1063" i="3"/>
  <c r="K1063" i="3"/>
  <c r="H1064" i="3"/>
  <c r="I1064" i="3"/>
  <c r="J1064" i="3"/>
  <c r="K1064" i="3"/>
  <c r="H1065" i="3"/>
  <c r="I1065" i="3"/>
  <c r="J1065" i="3"/>
  <c r="K1065" i="3"/>
  <c r="H1066" i="3"/>
  <c r="I1066" i="3"/>
  <c r="J1066" i="3"/>
  <c r="K1066" i="3"/>
  <c r="H1067" i="3"/>
  <c r="I1067" i="3"/>
  <c r="J1067" i="3"/>
  <c r="K1067" i="3"/>
  <c r="H1068" i="3"/>
  <c r="I1068" i="3"/>
  <c r="J1068" i="3"/>
  <c r="K1068" i="3"/>
  <c r="H1069" i="3"/>
  <c r="I1069" i="3"/>
  <c r="J1069" i="3"/>
  <c r="K1069" i="3"/>
  <c r="H1070" i="3"/>
  <c r="I1070" i="3"/>
  <c r="J1070" i="3"/>
  <c r="K1070" i="3"/>
  <c r="H1071" i="3"/>
  <c r="I1071" i="3"/>
  <c r="J1071" i="3"/>
  <c r="K1071" i="3"/>
  <c r="H1072" i="3"/>
  <c r="I1072" i="3"/>
  <c r="J1072" i="3"/>
  <c r="K1072" i="3"/>
  <c r="H1073" i="3"/>
  <c r="I1073" i="3"/>
  <c r="J1073" i="3"/>
  <c r="K1073" i="3"/>
  <c r="H1074" i="3"/>
  <c r="I1074" i="3"/>
  <c r="J1074" i="3"/>
  <c r="K1074" i="3"/>
  <c r="H1075" i="3"/>
  <c r="I1075" i="3"/>
  <c r="J1075" i="3"/>
  <c r="K1075" i="3"/>
  <c r="H1076" i="3"/>
  <c r="I1076" i="3"/>
  <c r="J1076" i="3"/>
  <c r="K1076" i="3"/>
  <c r="H1077" i="3"/>
  <c r="I1077" i="3"/>
  <c r="J1077" i="3"/>
  <c r="K1077" i="3"/>
  <c r="H1078" i="3"/>
  <c r="I1078" i="3"/>
  <c r="J1078" i="3"/>
  <c r="K1078" i="3"/>
  <c r="H1079" i="3"/>
  <c r="I1079" i="3"/>
  <c r="J1079" i="3"/>
  <c r="K1079" i="3"/>
  <c r="H1080" i="3"/>
  <c r="I1080" i="3"/>
  <c r="J1080" i="3"/>
  <c r="K1080" i="3"/>
  <c r="H1081" i="3"/>
  <c r="I1081" i="3"/>
  <c r="J1081" i="3"/>
  <c r="K1081" i="3"/>
  <c r="H1082" i="3"/>
  <c r="I1082" i="3"/>
  <c r="J1082" i="3"/>
  <c r="K1082" i="3"/>
  <c r="H1083" i="3"/>
  <c r="I1083" i="3"/>
  <c r="J1083" i="3"/>
  <c r="K1083" i="3"/>
  <c r="H1084" i="3"/>
  <c r="I1084" i="3"/>
  <c r="J1084" i="3"/>
  <c r="K1084" i="3"/>
  <c r="H1085" i="3"/>
  <c r="I1085" i="3"/>
  <c r="J1085" i="3"/>
  <c r="K1085" i="3"/>
  <c r="H1086" i="3"/>
  <c r="I1086" i="3"/>
  <c r="J1086" i="3"/>
  <c r="K1086" i="3"/>
  <c r="H1087" i="3"/>
  <c r="I1087" i="3"/>
  <c r="J1087" i="3"/>
  <c r="K1087" i="3"/>
  <c r="H1088" i="3"/>
  <c r="I1088" i="3"/>
  <c r="J1088" i="3"/>
  <c r="K1088" i="3"/>
  <c r="H1089" i="3"/>
  <c r="I1089" i="3"/>
  <c r="J1089" i="3"/>
  <c r="K1089" i="3"/>
  <c r="H1090" i="3"/>
  <c r="I1090" i="3"/>
  <c r="J1090" i="3"/>
  <c r="K1090" i="3"/>
  <c r="H1091" i="3"/>
  <c r="I1091" i="3"/>
  <c r="J1091" i="3"/>
  <c r="K1091" i="3"/>
  <c r="H1092" i="3"/>
  <c r="I1092" i="3"/>
  <c r="J1092" i="3"/>
  <c r="K1092" i="3"/>
  <c r="H1093" i="3"/>
  <c r="I1093" i="3"/>
  <c r="J1093" i="3"/>
  <c r="K1093" i="3"/>
  <c r="H1094" i="3"/>
  <c r="I1094" i="3"/>
  <c r="J1094" i="3"/>
  <c r="K1094" i="3"/>
  <c r="H1095" i="3"/>
  <c r="I1095" i="3"/>
  <c r="J1095" i="3"/>
  <c r="K1095" i="3"/>
  <c r="H1096" i="3"/>
  <c r="I1096" i="3"/>
  <c r="J1096" i="3"/>
  <c r="K1096" i="3"/>
  <c r="H1097" i="3"/>
  <c r="I1097" i="3"/>
  <c r="J1097" i="3"/>
  <c r="K1097" i="3"/>
  <c r="H1098" i="3"/>
  <c r="I1098" i="3"/>
  <c r="J1098" i="3"/>
  <c r="K1098" i="3"/>
  <c r="H1099" i="3"/>
  <c r="I1099" i="3"/>
  <c r="J1099" i="3"/>
  <c r="K1099" i="3"/>
  <c r="H1100" i="3"/>
  <c r="I1100" i="3"/>
  <c r="J1100" i="3"/>
  <c r="K1100" i="3"/>
  <c r="H1101" i="3"/>
  <c r="I1101" i="3"/>
  <c r="J1101" i="3"/>
  <c r="K1101" i="3"/>
  <c r="H1102" i="3"/>
  <c r="I1102" i="3"/>
  <c r="J1102" i="3"/>
  <c r="K1102" i="3"/>
  <c r="H1103" i="3"/>
  <c r="I1103" i="3"/>
  <c r="J1103" i="3"/>
  <c r="K1103" i="3"/>
  <c r="H1104" i="3"/>
  <c r="I1104" i="3"/>
  <c r="J1104" i="3"/>
  <c r="K1104" i="3"/>
  <c r="H1105" i="3"/>
  <c r="I1105" i="3"/>
  <c r="J1105" i="3"/>
  <c r="K1105" i="3"/>
  <c r="H1106" i="3"/>
  <c r="I1106" i="3"/>
  <c r="J1106" i="3"/>
  <c r="K1106" i="3"/>
  <c r="H1107" i="3"/>
  <c r="I1107" i="3"/>
  <c r="J1107" i="3"/>
  <c r="K1107" i="3"/>
  <c r="H1108" i="3"/>
  <c r="I1108" i="3"/>
  <c r="J1108" i="3"/>
  <c r="K1108" i="3"/>
  <c r="H1109" i="3"/>
  <c r="I1109" i="3"/>
  <c r="J1109" i="3"/>
  <c r="K1109" i="3"/>
  <c r="H1110" i="3"/>
  <c r="I1110" i="3"/>
  <c r="J1110" i="3"/>
  <c r="K1110" i="3"/>
  <c r="H1111" i="3"/>
  <c r="I1111" i="3"/>
  <c r="J1111" i="3"/>
  <c r="K1111" i="3"/>
  <c r="H1112" i="3"/>
  <c r="I1112" i="3"/>
  <c r="J1112" i="3"/>
  <c r="K1112" i="3"/>
  <c r="H1113" i="3"/>
  <c r="I1113" i="3"/>
  <c r="J1113" i="3"/>
  <c r="K1113" i="3"/>
  <c r="H1114" i="3"/>
  <c r="I1114" i="3"/>
  <c r="J1114" i="3"/>
  <c r="K1114" i="3"/>
  <c r="H1115" i="3"/>
  <c r="I1115" i="3"/>
  <c r="J1115" i="3"/>
  <c r="K1115" i="3"/>
  <c r="H1116" i="3"/>
  <c r="I1116" i="3"/>
  <c r="J1116" i="3"/>
  <c r="K1116" i="3"/>
  <c r="H1117" i="3"/>
  <c r="I1117" i="3"/>
  <c r="J1117" i="3"/>
  <c r="K1117" i="3"/>
  <c r="H1118" i="3"/>
  <c r="I1118" i="3"/>
  <c r="J1118" i="3"/>
  <c r="K1118" i="3"/>
  <c r="H1119" i="3"/>
  <c r="I1119" i="3"/>
  <c r="J1119" i="3"/>
  <c r="K1119" i="3"/>
  <c r="H1120" i="3"/>
  <c r="I1120" i="3"/>
  <c r="J1120" i="3"/>
  <c r="K1120" i="3"/>
  <c r="H1121" i="3"/>
  <c r="I1121" i="3"/>
  <c r="J1121" i="3"/>
  <c r="K1121" i="3"/>
  <c r="H1122" i="3"/>
  <c r="I1122" i="3"/>
  <c r="J1122" i="3"/>
  <c r="K1122" i="3"/>
  <c r="H1123" i="3"/>
  <c r="I1123" i="3"/>
  <c r="J1123" i="3"/>
  <c r="K1123" i="3"/>
  <c r="H1124" i="3"/>
  <c r="I1124" i="3"/>
  <c r="J1124" i="3"/>
  <c r="K1124" i="3"/>
  <c r="H1125" i="3"/>
  <c r="I1125" i="3"/>
  <c r="J1125" i="3"/>
  <c r="K1125" i="3"/>
  <c r="H1126" i="3"/>
  <c r="I1126" i="3"/>
  <c r="J1126" i="3"/>
  <c r="K1126" i="3"/>
  <c r="H1127" i="3"/>
  <c r="I1127" i="3"/>
  <c r="J1127" i="3"/>
  <c r="K1127" i="3"/>
  <c r="H1128" i="3"/>
  <c r="I1128" i="3"/>
  <c r="J1128" i="3"/>
  <c r="K1128" i="3"/>
  <c r="H1129" i="3"/>
  <c r="I1129" i="3"/>
  <c r="J1129" i="3"/>
  <c r="K1129" i="3"/>
  <c r="H1130" i="3"/>
  <c r="I1130" i="3"/>
  <c r="J1130" i="3"/>
  <c r="K1130" i="3"/>
  <c r="H1131" i="3"/>
  <c r="I1131" i="3"/>
  <c r="J1131" i="3"/>
  <c r="K1131" i="3"/>
  <c r="H1132" i="3"/>
  <c r="I1132" i="3"/>
  <c r="J1132" i="3"/>
  <c r="K1132" i="3"/>
  <c r="H1133" i="3"/>
  <c r="I1133" i="3"/>
  <c r="J1133" i="3"/>
  <c r="K1133" i="3"/>
  <c r="H1134" i="3"/>
  <c r="I1134" i="3"/>
  <c r="J1134" i="3"/>
  <c r="K1134" i="3"/>
  <c r="H1135" i="3"/>
  <c r="I1135" i="3"/>
  <c r="J1135" i="3"/>
  <c r="K1135" i="3"/>
  <c r="H1136" i="3"/>
  <c r="I1136" i="3"/>
  <c r="J1136" i="3"/>
  <c r="K1136" i="3"/>
  <c r="H1137" i="3"/>
  <c r="I1137" i="3"/>
  <c r="J1137" i="3"/>
  <c r="K1137" i="3"/>
  <c r="H1138" i="3"/>
  <c r="I1138" i="3"/>
  <c r="J1138" i="3"/>
  <c r="K1138" i="3"/>
  <c r="H1139" i="3"/>
  <c r="I1139" i="3"/>
  <c r="J1139" i="3"/>
  <c r="K1139" i="3"/>
  <c r="H1140" i="3"/>
  <c r="I1140" i="3"/>
  <c r="J1140" i="3"/>
  <c r="K1140" i="3"/>
  <c r="H1141" i="3"/>
  <c r="I1141" i="3"/>
  <c r="J1141" i="3"/>
  <c r="K1141" i="3"/>
  <c r="H1142" i="3"/>
  <c r="I1142" i="3"/>
  <c r="J1142" i="3"/>
  <c r="K1142" i="3"/>
  <c r="H1143" i="3"/>
  <c r="I1143" i="3"/>
  <c r="J1143" i="3"/>
  <c r="K1143" i="3"/>
  <c r="H1144" i="3"/>
  <c r="I1144" i="3"/>
  <c r="J1144" i="3"/>
  <c r="K1144" i="3"/>
  <c r="H1145" i="3"/>
  <c r="I1145" i="3"/>
  <c r="J1145" i="3"/>
  <c r="K1145" i="3"/>
  <c r="H1146" i="3"/>
  <c r="I1146" i="3"/>
  <c r="J1146" i="3"/>
  <c r="K1146" i="3"/>
  <c r="H1147" i="3"/>
  <c r="I1147" i="3"/>
  <c r="J1147" i="3"/>
  <c r="K1147" i="3"/>
  <c r="H1148" i="3"/>
  <c r="I1148" i="3"/>
  <c r="J1148" i="3"/>
  <c r="K1148" i="3"/>
  <c r="H1149" i="3"/>
  <c r="I1149" i="3"/>
  <c r="J1149" i="3"/>
  <c r="K1149" i="3"/>
  <c r="H1150" i="3"/>
  <c r="I1150" i="3"/>
  <c r="J1150" i="3"/>
  <c r="K1150" i="3"/>
  <c r="H1151" i="3"/>
  <c r="I1151" i="3"/>
  <c r="J1151" i="3"/>
  <c r="K1151" i="3"/>
  <c r="H1152" i="3"/>
  <c r="I1152" i="3"/>
  <c r="J1152" i="3"/>
  <c r="K1152" i="3"/>
  <c r="H1153" i="3"/>
  <c r="I1153" i="3"/>
  <c r="J1153" i="3"/>
  <c r="K1153" i="3"/>
  <c r="H1154" i="3"/>
  <c r="I1154" i="3"/>
  <c r="J1154" i="3"/>
  <c r="K1154" i="3"/>
  <c r="H1155" i="3"/>
  <c r="I1155" i="3"/>
  <c r="J1155" i="3"/>
  <c r="K1155" i="3"/>
  <c r="H1156" i="3"/>
  <c r="I1156" i="3"/>
  <c r="J1156" i="3"/>
  <c r="K1156" i="3"/>
  <c r="H1157" i="3"/>
  <c r="I1157" i="3"/>
  <c r="J1157" i="3"/>
  <c r="K1157" i="3"/>
  <c r="H1158" i="3"/>
  <c r="I1158" i="3"/>
  <c r="J1158" i="3"/>
  <c r="K1158" i="3"/>
  <c r="H1159" i="3"/>
  <c r="I1159" i="3"/>
  <c r="J1159" i="3"/>
  <c r="K1159" i="3"/>
  <c r="H1160" i="3"/>
  <c r="I1160" i="3"/>
  <c r="J1160" i="3"/>
  <c r="K1160" i="3"/>
  <c r="H1161" i="3"/>
  <c r="I1161" i="3"/>
  <c r="J1161" i="3"/>
  <c r="K1161" i="3"/>
  <c r="H1162" i="3"/>
  <c r="I1162" i="3"/>
  <c r="J1162" i="3"/>
  <c r="K1162" i="3"/>
  <c r="H1163" i="3"/>
  <c r="I1163" i="3"/>
  <c r="J1163" i="3"/>
  <c r="K1163" i="3"/>
  <c r="H1164" i="3"/>
  <c r="I1164" i="3"/>
  <c r="J1164" i="3"/>
  <c r="K1164" i="3"/>
  <c r="H1165" i="3"/>
  <c r="I1165" i="3"/>
  <c r="J1165" i="3"/>
  <c r="K1165" i="3"/>
  <c r="H1166" i="3"/>
  <c r="I1166" i="3"/>
  <c r="J1166" i="3"/>
  <c r="K1166" i="3"/>
  <c r="H1167" i="3"/>
  <c r="I1167" i="3"/>
  <c r="J1167" i="3"/>
  <c r="K1167" i="3"/>
  <c r="H1168" i="3"/>
  <c r="I1168" i="3"/>
  <c r="J1168" i="3"/>
  <c r="K1168" i="3"/>
  <c r="H1169" i="3"/>
  <c r="I1169" i="3"/>
  <c r="J1169" i="3"/>
  <c r="K1169" i="3"/>
  <c r="H1170" i="3"/>
  <c r="I1170" i="3"/>
  <c r="J1170" i="3"/>
  <c r="K1170" i="3"/>
  <c r="H1171" i="3"/>
  <c r="I1171" i="3"/>
  <c r="J1171" i="3"/>
  <c r="K1171" i="3"/>
  <c r="H1172" i="3"/>
  <c r="I1172" i="3"/>
  <c r="J1172" i="3"/>
  <c r="K1172" i="3"/>
  <c r="H1173" i="3"/>
  <c r="I1173" i="3"/>
  <c r="J1173" i="3"/>
  <c r="K1173" i="3"/>
  <c r="H1174" i="3"/>
  <c r="I1174" i="3"/>
  <c r="J1174" i="3"/>
  <c r="K1174" i="3"/>
  <c r="H1175" i="3"/>
  <c r="I1175" i="3"/>
  <c r="J1175" i="3"/>
  <c r="K1175" i="3"/>
  <c r="H1176" i="3"/>
  <c r="I1176" i="3"/>
  <c r="J1176" i="3"/>
  <c r="K1176" i="3"/>
  <c r="H1177" i="3"/>
  <c r="I1177" i="3"/>
  <c r="J1177" i="3"/>
  <c r="K1177" i="3"/>
  <c r="H1178" i="3"/>
  <c r="I1178" i="3"/>
  <c r="J1178" i="3"/>
  <c r="K1178" i="3"/>
  <c r="H1179" i="3"/>
  <c r="I1179" i="3"/>
  <c r="J1179" i="3"/>
  <c r="K1179" i="3"/>
  <c r="H1180" i="3"/>
  <c r="I1180" i="3"/>
  <c r="J1180" i="3"/>
  <c r="K1180" i="3"/>
  <c r="H1181" i="3"/>
  <c r="I1181" i="3"/>
  <c r="J1181" i="3"/>
  <c r="K1181" i="3"/>
  <c r="H1182" i="3"/>
  <c r="I1182" i="3"/>
  <c r="J1182" i="3"/>
  <c r="K1182" i="3"/>
  <c r="H1183" i="3"/>
  <c r="I1183" i="3"/>
  <c r="J1183" i="3"/>
  <c r="K1183" i="3"/>
  <c r="H1184" i="3"/>
  <c r="I1184" i="3"/>
  <c r="J1184" i="3"/>
  <c r="K1184" i="3"/>
  <c r="H1185" i="3"/>
  <c r="I1185" i="3"/>
  <c r="J1185" i="3"/>
  <c r="K1185" i="3"/>
  <c r="H1186" i="3"/>
  <c r="I1186" i="3"/>
  <c r="J1186" i="3"/>
  <c r="K1186" i="3"/>
  <c r="H1187" i="3"/>
  <c r="I1187" i="3"/>
  <c r="J1187" i="3"/>
  <c r="K1187" i="3"/>
  <c r="H1188" i="3"/>
  <c r="I1188" i="3"/>
  <c r="J1188" i="3"/>
  <c r="K1188" i="3"/>
  <c r="H1189" i="3"/>
  <c r="I1189" i="3"/>
  <c r="J1189" i="3"/>
  <c r="K1189" i="3"/>
  <c r="H1190" i="3"/>
  <c r="I1190" i="3"/>
  <c r="J1190" i="3"/>
  <c r="K1190" i="3"/>
  <c r="H1191" i="3"/>
  <c r="I1191" i="3"/>
  <c r="J1191" i="3"/>
  <c r="K1191" i="3"/>
  <c r="H1192" i="3"/>
  <c r="I1192" i="3"/>
  <c r="J1192" i="3"/>
  <c r="K1192" i="3"/>
  <c r="H1193" i="3"/>
  <c r="I1193" i="3"/>
  <c r="J1193" i="3"/>
  <c r="K1193" i="3"/>
  <c r="H1194" i="3"/>
  <c r="I1194" i="3"/>
  <c r="J1194" i="3"/>
  <c r="K1194" i="3"/>
  <c r="H1195" i="3"/>
  <c r="I1195" i="3"/>
  <c r="J1195" i="3"/>
  <c r="K1195" i="3"/>
  <c r="H1196" i="3"/>
  <c r="I1196" i="3"/>
  <c r="J1196" i="3"/>
  <c r="K1196" i="3"/>
  <c r="H1197" i="3"/>
  <c r="I1197" i="3"/>
  <c r="J1197" i="3"/>
  <c r="K1197" i="3"/>
  <c r="H1198" i="3"/>
  <c r="I1198" i="3"/>
  <c r="J1198" i="3"/>
  <c r="K1198" i="3"/>
  <c r="H1199" i="3"/>
  <c r="I1199" i="3"/>
  <c r="J1199" i="3"/>
  <c r="K1199" i="3"/>
  <c r="H1200" i="3"/>
  <c r="I1200" i="3"/>
  <c r="J1200" i="3"/>
  <c r="K1200" i="3"/>
  <c r="H1201" i="3"/>
  <c r="I1201" i="3"/>
  <c r="J1201" i="3"/>
  <c r="K1201" i="3"/>
  <c r="H1202" i="3"/>
  <c r="I1202" i="3"/>
  <c r="J1202" i="3"/>
  <c r="K1202" i="3"/>
  <c r="H1203" i="3"/>
  <c r="I1203" i="3"/>
  <c r="J1203" i="3"/>
  <c r="K1203" i="3"/>
  <c r="H1204" i="3"/>
  <c r="I1204" i="3"/>
  <c r="J1204" i="3"/>
  <c r="K1204" i="3"/>
  <c r="H1205" i="3"/>
  <c r="I1205" i="3"/>
  <c r="J1205" i="3"/>
  <c r="K1205" i="3"/>
  <c r="H1206" i="3"/>
  <c r="I1206" i="3"/>
  <c r="J1206" i="3"/>
  <c r="K1206" i="3"/>
  <c r="H1207" i="3"/>
  <c r="I1207" i="3"/>
  <c r="J1207" i="3"/>
  <c r="K1207" i="3"/>
  <c r="H1208" i="3"/>
  <c r="I1208" i="3"/>
  <c r="J1208" i="3"/>
  <c r="K1208" i="3"/>
  <c r="H1209" i="3"/>
  <c r="I1209" i="3"/>
  <c r="J1209" i="3"/>
  <c r="K1209" i="3"/>
  <c r="H1210" i="3"/>
  <c r="I1210" i="3"/>
  <c r="J1210" i="3"/>
  <c r="K1210" i="3"/>
  <c r="H1211" i="3"/>
  <c r="I1211" i="3"/>
  <c r="J1211" i="3"/>
  <c r="K1211" i="3"/>
  <c r="H1212" i="3"/>
  <c r="I1212" i="3"/>
  <c r="J1212" i="3"/>
  <c r="K1212" i="3"/>
  <c r="H1213" i="3"/>
  <c r="I1213" i="3"/>
  <c r="J1213" i="3"/>
  <c r="K1213" i="3"/>
  <c r="H1214" i="3"/>
  <c r="I1214" i="3"/>
  <c r="J1214" i="3"/>
  <c r="K1214" i="3"/>
  <c r="H1215" i="3"/>
  <c r="I1215" i="3"/>
  <c r="J1215" i="3"/>
  <c r="K1215" i="3"/>
  <c r="H1216" i="3"/>
  <c r="I1216" i="3"/>
  <c r="J1216" i="3"/>
  <c r="K1216" i="3"/>
  <c r="H1217" i="3"/>
  <c r="I1217" i="3"/>
  <c r="J1217" i="3"/>
  <c r="K1217" i="3"/>
  <c r="H1218" i="3"/>
  <c r="I1218" i="3"/>
  <c r="J1218" i="3"/>
  <c r="K1218" i="3"/>
  <c r="H1219" i="3"/>
  <c r="I1219" i="3"/>
  <c r="J1219" i="3"/>
  <c r="K1219" i="3"/>
  <c r="H1220" i="3"/>
  <c r="I1220" i="3"/>
  <c r="J1220" i="3"/>
  <c r="K1220" i="3"/>
  <c r="H1221" i="3"/>
  <c r="I1221" i="3"/>
  <c r="J1221" i="3"/>
  <c r="K1221" i="3"/>
  <c r="H1222" i="3"/>
  <c r="I1222" i="3"/>
  <c r="J1222" i="3"/>
  <c r="K1222" i="3"/>
  <c r="H1223" i="3"/>
  <c r="I1223" i="3"/>
  <c r="J1223" i="3"/>
  <c r="K1223" i="3"/>
  <c r="H1224" i="3"/>
  <c r="I1224" i="3"/>
  <c r="J1224" i="3"/>
  <c r="K1224" i="3"/>
  <c r="H1225" i="3"/>
  <c r="I1225" i="3"/>
  <c r="J1225" i="3"/>
  <c r="K1225" i="3"/>
  <c r="H1226" i="3"/>
  <c r="I1226" i="3"/>
  <c r="J1226" i="3"/>
  <c r="K1226" i="3"/>
  <c r="H1227" i="3"/>
  <c r="I1227" i="3"/>
  <c r="J1227" i="3"/>
  <c r="K1227" i="3"/>
  <c r="H1228" i="3"/>
  <c r="I1228" i="3"/>
  <c r="J1228" i="3"/>
  <c r="K1228" i="3"/>
  <c r="H1229" i="3"/>
  <c r="I1229" i="3"/>
  <c r="J1229" i="3"/>
  <c r="K1229" i="3"/>
  <c r="H1230" i="3"/>
  <c r="I1230" i="3"/>
  <c r="J1230" i="3"/>
  <c r="K1230" i="3"/>
  <c r="H1231" i="3"/>
  <c r="I1231" i="3"/>
  <c r="J1231" i="3"/>
  <c r="K1231" i="3"/>
  <c r="H1232" i="3"/>
  <c r="I1232" i="3"/>
  <c r="J1232" i="3"/>
  <c r="K1232" i="3"/>
  <c r="H1233" i="3"/>
  <c r="I1233" i="3"/>
  <c r="J1233" i="3"/>
  <c r="K1233" i="3"/>
  <c r="H1234" i="3"/>
  <c r="I1234" i="3"/>
  <c r="J1234" i="3"/>
  <c r="K1234" i="3"/>
  <c r="H1235" i="3"/>
  <c r="I1235" i="3"/>
  <c r="J1235" i="3"/>
  <c r="K1235" i="3"/>
  <c r="H1236" i="3"/>
  <c r="I1236" i="3"/>
  <c r="J1236" i="3"/>
  <c r="K1236" i="3"/>
  <c r="H1237" i="3"/>
  <c r="I1237" i="3"/>
  <c r="J1237" i="3"/>
  <c r="K1237" i="3"/>
  <c r="H1238" i="3"/>
  <c r="I1238" i="3"/>
  <c r="J1238" i="3"/>
  <c r="K1238" i="3"/>
  <c r="H1239" i="3"/>
  <c r="I1239" i="3"/>
  <c r="J1239" i="3"/>
  <c r="K1239" i="3"/>
  <c r="H1240" i="3"/>
  <c r="I1240" i="3"/>
  <c r="J1240" i="3"/>
  <c r="K1240" i="3"/>
  <c r="H1241" i="3"/>
  <c r="I1241" i="3"/>
  <c r="J1241" i="3"/>
  <c r="K1241" i="3"/>
  <c r="H1242" i="3"/>
  <c r="I1242" i="3"/>
  <c r="J1242" i="3"/>
  <c r="K1242" i="3"/>
  <c r="H1243" i="3"/>
  <c r="I1243" i="3"/>
  <c r="J1243" i="3"/>
  <c r="K1243" i="3"/>
  <c r="H1244" i="3"/>
  <c r="I1244" i="3"/>
  <c r="J1244" i="3"/>
  <c r="K1244" i="3"/>
  <c r="H1245" i="3"/>
  <c r="I1245" i="3"/>
  <c r="J1245" i="3"/>
  <c r="K1245" i="3"/>
  <c r="H1246" i="3"/>
  <c r="I1246" i="3"/>
  <c r="J1246" i="3"/>
  <c r="K1246" i="3"/>
  <c r="H1247" i="3"/>
  <c r="I1247" i="3"/>
  <c r="J1247" i="3"/>
  <c r="K1247" i="3"/>
  <c r="H1248" i="3"/>
  <c r="I1248" i="3"/>
  <c r="J1248" i="3"/>
  <c r="K1248" i="3"/>
  <c r="H1249" i="3"/>
  <c r="I1249" i="3"/>
  <c r="J1249" i="3"/>
  <c r="K1249" i="3"/>
  <c r="H1250" i="3"/>
  <c r="I1250" i="3"/>
  <c r="J1250" i="3"/>
  <c r="K1250" i="3"/>
  <c r="H1251" i="3"/>
  <c r="I1251" i="3"/>
  <c r="J1251" i="3"/>
  <c r="K1251" i="3"/>
  <c r="H1252" i="3"/>
  <c r="I1252" i="3"/>
  <c r="J1252" i="3"/>
  <c r="K1252" i="3"/>
  <c r="H1253" i="3"/>
  <c r="I1253" i="3"/>
  <c r="J1253" i="3"/>
  <c r="K1253" i="3"/>
  <c r="H1254" i="3"/>
  <c r="I1254" i="3"/>
  <c r="J1254" i="3"/>
  <c r="K1254" i="3"/>
  <c r="H1255" i="3"/>
  <c r="I1255" i="3"/>
  <c r="J1255" i="3"/>
  <c r="K1255" i="3"/>
  <c r="H1256" i="3"/>
  <c r="I1256" i="3"/>
  <c r="J1256" i="3"/>
  <c r="K1256" i="3"/>
  <c r="H1257" i="3"/>
  <c r="I1257" i="3"/>
  <c r="J1257" i="3"/>
  <c r="K1257" i="3"/>
  <c r="H1258" i="3"/>
  <c r="I1258" i="3"/>
  <c r="J1258" i="3"/>
  <c r="K1258" i="3"/>
  <c r="H1259" i="3"/>
  <c r="I1259" i="3"/>
  <c r="J1259" i="3"/>
  <c r="K1259" i="3"/>
  <c r="H1260" i="3"/>
  <c r="I1260" i="3"/>
  <c r="J1260" i="3"/>
  <c r="K1260" i="3"/>
  <c r="H1261" i="3"/>
  <c r="I1261" i="3"/>
  <c r="J1261" i="3"/>
  <c r="K1261" i="3"/>
  <c r="K4" i="3"/>
  <c r="J4" i="3"/>
  <c r="I4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4" i="3"/>
  <c r="K857" i="6" l="1"/>
  <c r="H857" i="6"/>
  <c r="H1254" i="6"/>
  <c r="H1246" i="6"/>
  <c r="H1238" i="6"/>
  <c r="H1230" i="6"/>
  <c r="H1222" i="6"/>
  <c r="H1214" i="6"/>
  <c r="H1206" i="6"/>
  <c r="H1198" i="6"/>
  <c r="H1190" i="6"/>
  <c r="H1182" i="6"/>
  <c r="H1174" i="6"/>
  <c r="H1166" i="6"/>
  <c r="H1158" i="6"/>
  <c r="H1150" i="6"/>
  <c r="H1142" i="6"/>
  <c r="H1134" i="6"/>
  <c r="H1126" i="6"/>
  <c r="H1118" i="6"/>
  <c r="H1110" i="6"/>
  <c r="H1102" i="6"/>
  <c r="H1094" i="6"/>
  <c r="H1086" i="6"/>
  <c r="H1078" i="6"/>
  <c r="H1070" i="6"/>
  <c r="H1062" i="6"/>
  <c r="H1054" i="6"/>
  <c r="H1046" i="6"/>
  <c r="H1038" i="6"/>
  <c r="H1030" i="6"/>
  <c r="H1022" i="6"/>
  <c r="H1014" i="6"/>
  <c r="H1006" i="6"/>
  <c r="H998" i="6"/>
  <c r="H990" i="6"/>
  <c r="H985" i="6"/>
  <c r="H977" i="6"/>
  <c r="H969" i="6"/>
  <c r="H961" i="6"/>
  <c r="H953" i="6"/>
  <c r="H945" i="6"/>
  <c r="H928" i="6"/>
  <c r="J928" i="6"/>
  <c r="K928" i="6"/>
  <c r="H926" i="6"/>
  <c r="H922" i="6"/>
  <c r="I922" i="6"/>
  <c r="K902" i="6"/>
  <c r="H888" i="6"/>
  <c r="I888" i="6"/>
  <c r="J888" i="6"/>
  <c r="K888" i="6"/>
  <c r="I867" i="6"/>
  <c r="J867" i="6"/>
  <c r="K867" i="6"/>
  <c r="H856" i="6"/>
  <c r="I856" i="6"/>
  <c r="J856" i="6"/>
  <c r="K856" i="6"/>
  <c r="I835" i="6"/>
  <c r="J835" i="6"/>
  <c r="K835" i="6"/>
  <c r="H824" i="6"/>
  <c r="I824" i="6"/>
  <c r="J824" i="6"/>
  <c r="K824" i="6"/>
  <c r="H792" i="6"/>
  <c r="I792" i="6"/>
  <c r="J792" i="6"/>
  <c r="K792" i="6"/>
  <c r="H760" i="6"/>
  <c r="I760" i="6"/>
  <c r="J760" i="6"/>
  <c r="K760" i="6"/>
  <c r="H728" i="6"/>
  <c r="I728" i="6"/>
  <c r="J728" i="6"/>
  <c r="K728" i="6"/>
  <c r="H696" i="6"/>
  <c r="I696" i="6"/>
  <c r="J696" i="6"/>
  <c r="K696" i="6"/>
  <c r="J649" i="6"/>
  <c r="K649" i="6"/>
  <c r="H649" i="6"/>
  <c r="I649" i="6"/>
  <c r="I617" i="6"/>
  <c r="J617" i="6"/>
  <c r="K617" i="6"/>
  <c r="H617" i="6"/>
  <c r="H391" i="6"/>
  <c r="I391" i="6"/>
  <c r="J391" i="6"/>
  <c r="K391" i="6"/>
  <c r="K1186" i="6"/>
  <c r="K1178" i="6"/>
  <c r="K1170" i="6"/>
  <c r="K1162" i="6"/>
  <c r="K1154" i="6"/>
  <c r="K1146" i="6"/>
  <c r="K1138" i="6"/>
  <c r="K1130" i="6"/>
  <c r="K1122" i="6"/>
  <c r="K1114" i="6"/>
  <c r="K1106" i="6"/>
  <c r="K1098" i="6"/>
  <c r="K1090" i="6"/>
  <c r="K1082" i="6"/>
  <c r="K1074" i="6"/>
  <c r="K1066" i="6"/>
  <c r="K1058" i="6"/>
  <c r="K1050" i="6"/>
  <c r="K1042" i="6"/>
  <c r="K1034" i="6"/>
  <c r="K1026" i="6"/>
  <c r="K1018" i="6"/>
  <c r="K1010" i="6"/>
  <c r="K1002" i="6"/>
  <c r="K994" i="6"/>
  <c r="K986" i="6"/>
  <c r="I979" i="6"/>
  <c r="K979" i="6"/>
  <c r="I971" i="6"/>
  <c r="K971" i="6"/>
  <c r="I963" i="6"/>
  <c r="K963" i="6"/>
  <c r="I955" i="6"/>
  <c r="K955" i="6"/>
  <c r="I947" i="6"/>
  <c r="K947" i="6"/>
  <c r="I939" i="6"/>
  <c r="K939" i="6"/>
  <c r="I907" i="6"/>
  <c r="K907" i="6"/>
  <c r="H898" i="6"/>
  <c r="I898" i="6"/>
  <c r="K898" i="6"/>
  <c r="K881" i="6"/>
  <c r="H881" i="6"/>
  <c r="I899" i="6"/>
  <c r="K899" i="6"/>
  <c r="J1258" i="6"/>
  <c r="J1250" i="6"/>
  <c r="J1242" i="6"/>
  <c r="J1234" i="6"/>
  <c r="J1226" i="6"/>
  <c r="J1218" i="6"/>
  <c r="J1210" i="6"/>
  <c r="J1202" i="6"/>
  <c r="J1194" i="6"/>
  <c r="J1186" i="6"/>
  <c r="J1178" i="6"/>
  <c r="J1170" i="6"/>
  <c r="J1162" i="6"/>
  <c r="J1154" i="6"/>
  <c r="J1146" i="6"/>
  <c r="J1138" i="6"/>
  <c r="J1130" i="6"/>
  <c r="J1122" i="6"/>
  <c r="J1114" i="6"/>
  <c r="J1106" i="6"/>
  <c r="J1098" i="6"/>
  <c r="J1090" i="6"/>
  <c r="J1082" i="6"/>
  <c r="J1074" i="6"/>
  <c r="J1066" i="6"/>
  <c r="J1058" i="6"/>
  <c r="J1050" i="6"/>
  <c r="J1042" i="6"/>
  <c r="J1034" i="6"/>
  <c r="J1026" i="6"/>
  <c r="J1018" i="6"/>
  <c r="J1010" i="6"/>
  <c r="J1002" i="6"/>
  <c r="J994" i="6"/>
  <c r="J986" i="6"/>
  <c r="K982" i="6"/>
  <c r="K978" i="6"/>
  <c r="K974" i="6"/>
  <c r="K970" i="6"/>
  <c r="K966" i="6"/>
  <c r="K962" i="6"/>
  <c r="K958" i="6"/>
  <c r="K954" i="6"/>
  <c r="K950" i="6"/>
  <c r="K946" i="6"/>
  <c r="K942" i="6"/>
  <c r="H936" i="6"/>
  <c r="J936" i="6"/>
  <c r="K936" i="6"/>
  <c r="H934" i="6"/>
  <c r="H930" i="6"/>
  <c r="I930" i="6"/>
  <c r="K910" i="6"/>
  <c r="H904" i="6"/>
  <c r="J904" i="6"/>
  <c r="K904" i="6"/>
  <c r="H902" i="6"/>
  <c r="I891" i="6"/>
  <c r="J891" i="6"/>
  <c r="K891" i="6"/>
  <c r="H880" i="6"/>
  <c r="I880" i="6"/>
  <c r="J880" i="6"/>
  <c r="K880" i="6"/>
  <c r="I859" i="6"/>
  <c r="J859" i="6"/>
  <c r="K859" i="6"/>
  <c r="H848" i="6"/>
  <c r="I848" i="6"/>
  <c r="J848" i="6"/>
  <c r="K848" i="6"/>
  <c r="I827" i="6"/>
  <c r="J827" i="6"/>
  <c r="K827" i="6"/>
  <c r="H816" i="6"/>
  <c r="I816" i="6"/>
  <c r="J816" i="6"/>
  <c r="K816" i="6"/>
  <c r="H784" i="6"/>
  <c r="I784" i="6"/>
  <c r="J784" i="6"/>
  <c r="K784" i="6"/>
  <c r="H752" i="6"/>
  <c r="I752" i="6"/>
  <c r="J752" i="6"/>
  <c r="K752" i="6"/>
  <c r="H720" i="6"/>
  <c r="I720" i="6"/>
  <c r="J720" i="6"/>
  <c r="K720" i="6"/>
  <c r="H688" i="6"/>
  <c r="I688" i="6"/>
  <c r="J688" i="6"/>
  <c r="K688" i="6"/>
  <c r="I931" i="6"/>
  <c r="K931" i="6"/>
  <c r="I1258" i="6"/>
  <c r="K1256" i="6"/>
  <c r="I1250" i="6"/>
  <c r="K1248" i="6"/>
  <c r="I1242" i="6"/>
  <c r="K1240" i="6"/>
  <c r="I1234" i="6"/>
  <c r="K1232" i="6"/>
  <c r="I1226" i="6"/>
  <c r="K1224" i="6"/>
  <c r="I1218" i="6"/>
  <c r="K1216" i="6"/>
  <c r="I1210" i="6"/>
  <c r="K1208" i="6"/>
  <c r="I1202" i="6"/>
  <c r="K1200" i="6"/>
  <c r="I1194" i="6"/>
  <c r="K1192" i="6"/>
  <c r="I1186" i="6"/>
  <c r="K1184" i="6"/>
  <c r="I1178" i="6"/>
  <c r="K1176" i="6"/>
  <c r="I1170" i="6"/>
  <c r="K1168" i="6"/>
  <c r="I1162" i="6"/>
  <c r="K1160" i="6"/>
  <c r="I1154" i="6"/>
  <c r="K1152" i="6"/>
  <c r="I1146" i="6"/>
  <c r="K1144" i="6"/>
  <c r="I1138" i="6"/>
  <c r="K1136" i="6"/>
  <c r="I1130" i="6"/>
  <c r="K1128" i="6"/>
  <c r="I1122" i="6"/>
  <c r="K1120" i="6"/>
  <c r="I1114" i="6"/>
  <c r="K1112" i="6"/>
  <c r="I1106" i="6"/>
  <c r="K1104" i="6"/>
  <c r="I1098" i="6"/>
  <c r="K1096" i="6"/>
  <c r="I1090" i="6"/>
  <c r="K1088" i="6"/>
  <c r="I1082" i="6"/>
  <c r="K1080" i="6"/>
  <c r="I1074" i="6"/>
  <c r="K1072" i="6"/>
  <c r="I1066" i="6"/>
  <c r="K1064" i="6"/>
  <c r="I1058" i="6"/>
  <c r="K1056" i="6"/>
  <c r="I1050" i="6"/>
  <c r="K1048" i="6"/>
  <c r="I1042" i="6"/>
  <c r="K1040" i="6"/>
  <c r="I1034" i="6"/>
  <c r="K1032" i="6"/>
  <c r="I1026" i="6"/>
  <c r="K1024" i="6"/>
  <c r="I1018" i="6"/>
  <c r="K1016" i="6"/>
  <c r="I1010" i="6"/>
  <c r="K1008" i="6"/>
  <c r="I1002" i="6"/>
  <c r="K1000" i="6"/>
  <c r="I994" i="6"/>
  <c r="K992" i="6"/>
  <c r="I986" i="6"/>
  <c r="I982" i="6"/>
  <c r="J978" i="6"/>
  <c r="I974" i="6"/>
  <c r="J970" i="6"/>
  <c r="I966" i="6"/>
  <c r="J962" i="6"/>
  <c r="I958" i="6"/>
  <c r="J954" i="6"/>
  <c r="I950" i="6"/>
  <c r="J946" i="6"/>
  <c r="I942" i="6"/>
  <c r="J923" i="6"/>
  <c r="I915" i="6"/>
  <c r="K915" i="6"/>
  <c r="I910" i="6"/>
  <c r="K873" i="6"/>
  <c r="H873" i="6"/>
  <c r="J865" i="6"/>
  <c r="J620" i="6"/>
  <c r="K620" i="6"/>
  <c r="H620" i="6"/>
  <c r="I620" i="6"/>
  <c r="I609" i="6"/>
  <c r="J609" i="6"/>
  <c r="K609" i="6"/>
  <c r="H609" i="6"/>
  <c r="K1259" i="6"/>
  <c r="J1256" i="6"/>
  <c r="K1251" i="6"/>
  <c r="J1248" i="6"/>
  <c r="K1243" i="6"/>
  <c r="J1240" i="6"/>
  <c r="K1235" i="6"/>
  <c r="J1232" i="6"/>
  <c r="K1227" i="6"/>
  <c r="J1224" i="6"/>
  <c r="K1219" i="6"/>
  <c r="J1216" i="6"/>
  <c r="K1211" i="6"/>
  <c r="J1208" i="6"/>
  <c r="K1203" i="6"/>
  <c r="J1200" i="6"/>
  <c r="K1195" i="6"/>
  <c r="J1192" i="6"/>
  <c r="K1187" i="6"/>
  <c r="J1184" i="6"/>
  <c r="K1179" i="6"/>
  <c r="J1176" i="6"/>
  <c r="K1171" i="6"/>
  <c r="J1168" i="6"/>
  <c r="K1163" i="6"/>
  <c r="J1160" i="6"/>
  <c r="K1155" i="6"/>
  <c r="J1152" i="6"/>
  <c r="K1147" i="6"/>
  <c r="J1144" i="6"/>
  <c r="K1139" i="6"/>
  <c r="J1136" i="6"/>
  <c r="K1131" i="6"/>
  <c r="J1128" i="6"/>
  <c r="K1123" i="6"/>
  <c r="J1120" i="6"/>
  <c r="K1115" i="6"/>
  <c r="J1112" i="6"/>
  <c r="K1107" i="6"/>
  <c r="J1104" i="6"/>
  <c r="K1099" i="6"/>
  <c r="J1096" i="6"/>
  <c r="K1091" i="6"/>
  <c r="J1088" i="6"/>
  <c r="K1083" i="6"/>
  <c r="J1080" i="6"/>
  <c r="K1075" i="6"/>
  <c r="J1072" i="6"/>
  <c r="K1067" i="6"/>
  <c r="J1064" i="6"/>
  <c r="K1059" i="6"/>
  <c r="J1056" i="6"/>
  <c r="K1051" i="6"/>
  <c r="J1048" i="6"/>
  <c r="K1043" i="6"/>
  <c r="J1040" i="6"/>
  <c r="K1035" i="6"/>
  <c r="J1032" i="6"/>
  <c r="K1027" i="6"/>
  <c r="J1024" i="6"/>
  <c r="K1019" i="6"/>
  <c r="J1016" i="6"/>
  <c r="K1011" i="6"/>
  <c r="J1008" i="6"/>
  <c r="K1003" i="6"/>
  <c r="J1000" i="6"/>
  <c r="K995" i="6"/>
  <c r="J992" i="6"/>
  <c r="K987" i="6"/>
  <c r="H984" i="6"/>
  <c r="J984" i="6"/>
  <c r="H982" i="6"/>
  <c r="I978" i="6"/>
  <c r="H976" i="6"/>
  <c r="J976" i="6"/>
  <c r="H974" i="6"/>
  <c r="I970" i="6"/>
  <c r="H968" i="6"/>
  <c r="J968" i="6"/>
  <c r="H966" i="6"/>
  <c r="I962" i="6"/>
  <c r="H960" i="6"/>
  <c r="J960" i="6"/>
  <c r="H958" i="6"/>
  <c r="I954" i="6"/>
  <c r="H952" i="6"/>
  <c r="J952" i="6"/>
  <c r="H950" i="6"/>
  <c r="I946" i="6"/>
  <c r="H944" i="6"/>
  <c r="J944" i="6"/>
  <c r="H942" i="6"/>
  <c r="H938" i="6"/>
  <c r="I938" i="6"/>
  <c r="K918" i="6"/>
  <c r="H912" i="6"/>
  <c r="J912" i="6"/>
  <c r="K912" i="6"/>
  <c r="H910" i="6"/>
  <c r="H906" i="6"/>
  <c r="I906" i="6"/>
  <c r="K897" i="6"/>
  <c r="H897" i="6"/>
  <c r="I883" i="6"/>
  <c r="J883" i="6"/>
  <c r="K883" i="6"/>
  <c r="H872" i="6"/>
  <c r="I872" i="6"/>
  <c r="J872" i="6"/>
  <c r="K872" i="6"/>
  <c r="I851" i="6"/>
  <c r="J851" i="6"/>
  <c r="K851" i="6"/>
  <c r="H840" i="6"/>
  <c r="I840" i="6"/>
  <c r="J840" i="6"/>
  <c r="K840" i="6"/>
  <c r="H808" i="6"/>
  <c r="I808" i="6"/>
  <c r="J808" i="6"/>
  <c r="K808" i="6"/>
  <c r="H776" i="6"/>
  <c r="I776" i="6"/>
  <c r="J776" i="6"/>
  <c r="K776" i="6"/>
  <c r="H744" i="6"/>
  <c r="I744" i="6"/>
  <c r="J744" i="6"/>
  <c r="K744" i="6"/>
  <c r="H712" i="6"/>
  <c r="I712" i="6"/>
  <c r="J712" i="6"/>
  <c r="K712" i="6"/>
  <c r="I1256" i="6"/>
  <c r="K1254" i="6"/>
  <c r="I1248" i="6"/>
  <c r="K1246" i="6"/>
  <c r="I1240" i="6"/>
  <c r="K1238" i="6"/>
  <c r="I1232" i="6"/>
  <c r="K1230" i="6"/>
  <c r="I1224" i="6"/>
  <c r="K1222" i="6"/>
  <c r="I1216" i="6"/>
  <c r="K1214" i="6"/>
  <c r="I1208" i="6"/>
  <c r="K1206" i="6"/>
  <c r="I1200" i="6"/>
  <c r="K1198" i="6"/>
  <c r="I1192" i="6"/>
  <c r="K1190" i="6"/>
  <c r="I1184" i="6"/>
  <c r="I1176" i="6"/>
  <c r="I1168" i="6"/>
  <c r="I1160" i="6"/>
  <c r="I1152" i="6"/>
  <c r="I1144" i="6"/>
  <c r="I1136" i="6"/>
  <c r="I1128" i="6"/>
  <c r="I1120" i="6"/>
  <c r="I1112" i="6"/>
  <c r="I1104" i="6"/>
  <c r="I1096" i="6"/>
  <c r="I1088" i="6"/>
  <c r="I1080" i="6"/>
  <c r="I1072" i="6"/>
  <c r="I1064" i="6"/>
  <c r="I1056" i="6"/>
  <c r="I1048" i="6"/>
  <c r="I1040" i="6"/>
  <c r="I1032" i="6"/>
  <c r="I1024" i="6"/>
  <c r="I1016" i="6"/>
  <c r="I1008" i="6"/>
  <c r="I1000" i="6"/>
  <c r="I992" i="6"/>
  <c r="J931" i="6"/>
  <c r="I923" i="6"/>
  <c r="K923" i="6"/>
  <c r="I918" i="6"/>
  <c r="J899" i="6"/>
  <c r="K865" i="6"/>
  <c r="H865" i="6"/>
  <c r="J857" i="6"/>
  <c r="H622" i="6"/>
  <c r="I622" i="6"/>
  <c r="J622" i="6"/>
  <c r="K622" i="6"/>
  <c r="K889" i="6"/>
  <c r="H889" i="6"/>
  <c r="J985" i="6"/>
  <c r="J977" i="6"/>
  <c r="J969" i="6"/>
  <c r="J961" i="6"/>
  <c r="J953" i="6"/>
  <c r="J945" i="6"/>
  <c r="I937" i="6"/>
  <c r="H931" i="6"/>
  <c r="K926" i="6"/>
  <c r="K922" i="6"/>
  <c r="H920" i="6"/>
  <c r="J920" i="6"/>
  <c r="K920" i="6"/>
  <c r="H918" i="6"/>
  <c r="H914" i="6"/>
  <c r="I914" i="6"/>
  <c r="I905" i="6"/>
  <c r="H899" i="6"/>
  <c r="H896" i="6"/>
  <c r="J896" i="6"/>
  <c r="K896" i="6"/>
  <c r="I889" i="6"/>
  <c r="I875" i="6"/>
  <c r="J875" i="6"/>
  <c r="K875" i="6"/>
  <c r="H864" i="6"/>
  <c r="I864" i="6"/>
  <c r="J864" i="6"/>
  <c r="K864" i="6"/>
  <c r="I857" i="6"/>
  <c r="I843" i="6"/>
  <c r="J843" i="6"/>
  <c r="K843" i="6"/>
  <c r="H832" i="6"/>
  <c r="I832" i="6"/>
  <c r="J832" i="6"/>
  <c r="K832" i="6"/>
  <c r="H800" i="6"/>
  <c r="I800" i="6"/>
  <c r="J800" i="6"/>
  <c r="K800" i="6"/>
  <c r="H768" i="6"/>
  <c r="I768" i="6"/>
  <c r="J768" i="6"/>
  <c r="K768" i="6"/>
  <c r="H736" i="6"/>
  <c r="I736" i="6"/>
  <c r="J736" i="6"/>
  <c r="K736" i="6"/>
  <c r="H704" i="6"/>
  <c r="I704" i="6"/>
  <c r="J704" i="6"/>
  <c r="K704" i="6"/>
  <c r="H651" i="6"/>
  <c r="I651" i="6"/>
  <c r="K651" i="6"/>
  <c r="H614" i="6"/>
  <c r="I614" i="6"/>
  <c r="J614" i="6"/>
  <c r="K614" i="6"/>
  <c r="H606" i="6"/>
  <c r="I606" i="6"/>
  <c r="J606" i="6"/>
  <c r="K606" i="6"/>
  <c r="H598" i="6"/>
  <c r="I598" i="6"/>
  <c r="J598" i="6"/>
  <c r="K598" i="6"/>
  <c r="H590" i="6"/>
  <c r="I590" i="6"/>
  <c r="J590" i="6"/>
  <c r="K590" i="6"/>
  <c r="H582" i="6"/>
  <c r="I582" i="6"/>
  <c r="J582" i="6"/>
  <c r="K582" i="6"/>
  <c r="H574" i="6"/>
  <c r="I574" i="6"/>
  <c r="J574" i="6"/>
  <c r="K574" i="6"/>
  <c r="H566" i="6"/>
  <c r="I566" i="6"/>
  <c r="J566" i="6"/>
  <c r="K566" i="6"/>
  <c r="H558" i="6"/>
  <c r="I558" i="6"/>
  <c r="J558" i="6"/>
  <c r="K558" i="6"/>
  <c r="H475" i="6"/>
  <c r="I475" i="6"/>
  <c r="J475" i="6"/>
  <c r="K475" i="6"/>
  <c r="H403" i="6"/>
  <c r="I403" i="6"/>
  <c r="J403" i="6"/>
  <c r="K403" i="6"/>
  <c r="K890" i="6"/>
  <c r="K882" i="6"/>
  <c r="K874" i="6"/>
  <c r="K866" i="6"/>
  <c r="K858" i="6"/>
  <c r="K850" i="6"/>
  <c r="H849" i="6"/>
  <c r="K842" i="6"/>
  <c r="H841" i="6"/>
  <c r="K834" i="6"/>
  <c r="H833" i="6"/>
  <c r="K826" i="6"/>
  <c r="H825" i="6"/>
  <c r="K818" i="6"/>
  <c r="H817" i="6"/>
  <c r="K810" i="6"/>
  <c r="H809" i="6"/>
  <c r="K802" i="6"/>
  <c r="H801" i="6"/>
  <c r="K794" i="6"/>
  <c r="H793" i="6"/>
  <c r="K786" i="6"/>
  <c r="H785" i="6"/>
  <c r="K778" i="6"/>
  <c r="H777" i="6"/>
  <c r="K770" i="6"/>
  <c r="H769" i="6"/>
  <c r="K762" i="6"/>
  <c r="H761" i="6"/>
  <c r="K754" i="6"/>
  <c r="H753" i="6"/>
  <c r="K746" i="6"/>
  <c r="H745" i="6"/>
  <c r="K738" i="6"/>
  <c r="H737" i="6"/>
  <c r="K730" i="6"/>
  <c r="H729" i="6"/>
  <c r="K722" i="6"/>
  <c r="H721" i="6"/>
  <c r="K714" i="6"/>
  <c r="H713" i="6"/>
  <c r="K706" i="6"/>
  <c r="H705" i="6"/>
  <c r="K698" i="6"/>
  <c r="H697" i="6"/>
  <c r="K690" i="6"/>
  <c r="H689" i="6"/>
  <c r="K682" i="6"/>
  <c r="H679" i="6"/>
  <c r="H670" i="6"/>
  <c r="K666" i="6"/>
  <c r="H663" i="6"/>
  <c r="H659" i="6"/>
  <c r="I659" i="6"/>
  <c r="J657" i="6"/>
  <c r="K657" i="6"/>
  <c r="I642" i="6"/>
  <c r="I638" i="6"/>
  <c r="J638" i="6"/>
  <c r="H636" i="6"/>
  <c r="H553" i="6"/>
  <c r="I553" i="6"/>
  <c r="J553" i="6"/>
  <c r="K553" i="6"/>
  <c r="J517" i="6"/>
  <c r="K517" i="6"/>
  <c r="H517" i="6"/>
  <c r="I517" i="6"/>
  <c r="H479" i="6"/>
  <c r="I479" i="6"/>
  <c r="J479" i="6"/>
  <c r="K479" i="6"/>
  <c r="I890" i="6"/>
  <c r="I882" i="6"/>
  <c r="I874" i="6"/>
  <c r="I866" i="6"/>
  <c r="I858" i="6"/>
  <c r="I850" i="6"/>
  <c r="I842" i="6"/>
  <c r="I834" i="6"/>
  <c r="I826" i="6"/>
  <c r="I818" i="6"/>
  <c r="I810" i="6"/>
  <c r="I802" i="6"/>
  <c r="I794" i="6"/>
  <c r="I786" i="6"/>
  <c r="I778" i="6"/>
  <c r="I770" i="6"/>
  <c r="I762" i="6"/>
  <c r="I754" i="6"/>
  <c r="I746" i="6"/>
  <c r="I738" i="6"/>
  <c r="I730" i="6"/>
  <c r="I722" i="6"/>
  <c r="I714" i="6"/>
  <c r="I706" i="6"/>
  <c r="I698" i="6"/>
  <c r="I690" i="6"/>
  <c r="I682" i="6"/>
  <c r="J680" i="6"/>
  <c r="I673" i="6"/>
  <c r="I666" i="6"/>
  <c r="J664" i="6"/>
  <c r="K662" i="6"/>
  <c r="K654" i="6"/>
  <c r="I646" i="6"/>
  <c r="J646" i="6"/>
  <c r="I641" i="6"/>
  <c r="J633" i="6"/>
  <c r="K633" i="6"/>
  <c r="I628" i="6"/>
  <c r="J618" i="6"/>
  <c r="H499" i="6"/>
  <c r="I499" i="6"/>
  <c r="J499" i="6"/>
  <c r="K499" i="6"/>
  <c r="K819" i="6"/>
  <c r="K811" i="6"/>
  <c r="K803" i="6"/>
  <c r="K795" i="6"/>
  <c r="K787" i="6"/>
  <c r="K779" i="6"/>
  <c r="K771" i="6"/>
  <c r="K763" i="6"/>
  <c r="K755" i="6"/>
  <c r="K747" i="6"/>
  <c r="K739" i="6"/>
  <c r="K731" i="6"/>
  <c r="K723" i="6"/>
  <c r="K715" i="6"/>
  <c r="K707" i="6"/>
  <c r="K699" i="6"/>
  <c r="K691" i="6"/>
  <c r="K683" i="6"/>
  <c r="I680" i="6"/>
  <c r="I678" i="6"/>
  <c r="K676" i="6"/>
  <c r="H673" i="6"/>
  <c r="I664" i="6"/>
  <c r="I660" i="6"/>
  <c r="I652" i="6"/>
  <c r="H635" i="6"/>
  <c r="I635" i="6"/>
  <c r="K635" i="6"/>
  <c r="I618" i="6"/>
  <c r="H551" i="6"/>
  <c r="I551" i="6"/>
  <c r="J551" i="6"/>
  <c r="K551" i="6"/>
  <c r="H519" i="6"/>
  <c r="I519" i="6"/>
  <c r="J519" i="6"/>
  <c r="K519" i="6"/>
  <c r="J819" i="6"/>
  <c r="J811" i="6"/>
  <c r="J803" i="6"/>
  <c r="J795" i="6"/>
  <c r="J787" i="6"/>
  <c r="J779" i="6"/>
  <c r="J771" i="6"/>
  <c r="J763" i="6"/>
  <c r="J755" i="6"/>
  <c r="J747" i="6"/>
  <c r="J739" i="6"/>
  <c r="J731" i="6"/>
  <c r="J723" i="6"/>
  <c r="J715" i="6"/>
  <c r="J707" i="6"/>
  <c r="J699" i="6"/>
  <c r="J691" i="6"/>
  <c r="J683" i="6"/>
  <c r="J676" i="6"/>
  <c r="K667" i="6"/>
  <c r="I662" i="6"/>
  <c r="J662" i="6"/>
  <c r="I654" i="6"/>
  <c r="J654" i="6"/>
  <c r="J641" i="6"/>
  <c r="K641" i="6"/>
  <c r="K634" i="6"/>
  <c r="H630" i="6"/>
  <c r="I630" i="6"/>
  <c r="J630" i="6"/>
  <c r="J628" i="6"/>
  <c r="K628" i="6"/>
  <c r="I625" i="6"/>
  <c r="J625" i="6"/>
  <c r="K625" i="6"/>
  <c r="K536" i="6"/>
  <c r="H536" i="6"/>
  <c r="I536" i="6"/>
  <c r="J536" i="6"/>
  <c r="H443" i="6"/>
  <c r="I443" i="6"/>
  <c r="J443" i="6"/>
  <c r="K443" i="6"/>
  <c r="J681" i="6"/>
  <c r="K672" i="6"/>
  <c r="J667" i="6"/>
  <c r="J665" i="6"/>
  <c r="H643" i="6"/>
  <c r="I643" i="6"/>
  <c r="K643" i="6"/>
  <c r="J634" i="6"/>
  <c r="H527" i="6"/>
  <c r="I527" i="6"/>
  <c r="J527" i="6"/>
  <c r="J525" i="6"/>
  <c r="K525" i="6"/>
  <c r="I490" i="6"/>
  <c r="J490" i="6"/>
  <c r="K490" i="6"/>
  <c r="H459" i="6"/>
  <c r="I459" i="6"/>
  <c r="J459" i="6"/>
  <c r="H447" i="6"/>
  <c r="I447" i="6"/>
  <c r="J447" i="6"/>
  <c r="H431" i="6"/>
  <c r="I431" i="6"/>
  <c r="J431" i="6"/>
  <c r="J366" i="6"/>
  <c r="H366" i="6"/>
  <c r="I366" i="6"/>
  <c r="K366" i="6"/>
  <c r="H359" i="6"/>
  <c r="I359" i="6"/>
  <c r="J359" i="6"/>
  <c r="K359" i="6"/>
  <c r="I610" i="6"/>
  <c r="I602" i="6"/>
  <c r="I594" i="6"/>
  <c r="I586" i="6"/>
  <c r="I578" i="6"/>
  <c r="I570" i="6"/>
  <c r="I562" i="6"/>
  <c r="I552" i="6"/>
  <c r="H543" i="6"/>
  <c r="I543" i="6"/>
  <c r="J541" i="6"/>
  <c r="K541" i="6"/>
  <c r="I539" i="6"/>
  <c r="H535" i="6"/>
  <c r="I535" i="6"/>
  <c r="J535" i="6"/>
  <c r="J533" i="6"/>
  <c r="K533" i="6"/>
  <c r="I531" i="6"/>
  <c r="I504" i="6"/>
  <c r="I498" i="6"/>
  <c r="J498" i="6"/>
  <c r="K498" i="6"/>
  <c r="K483" i="6"/>
  <c r="I474" i="6"/>
  <c r="J474" i="6"/>
  <c r="K474" i="6"/>
  <c r="H463" i="6"/>
  <c r="I463" i="6"/>
  <c r="J463" i="6"/>
  <c r="H419" i="6"/>
  <c r="I419" i="6"/>
  <c r="J419" i="6"/>
  <c r="H407" i="6"/>
  <c r="I407" i="6"/>
  <c r="J407" i="6"/>
  <c r="H383" i="6"/>
  <c r="I383" i="6"/>
  <c r="J383" i="6"/>
  <c r="K383" i="6"/>
  <c r="J632" i="6"/>
  <c r="K627" i="6"/>
  <c r="J624" i="6"/>
  <c r="K619" i="6"/>
  <c r="J616" i="6"/>
  <c r="K611" i="6"/>
  <c r="J608" i="6"/>
  <c r="K603" i="6"/>
  <c r="J600" i="6"/>
  <c r="K595" i="6"/>
  <c r="J592" i="6"/>
  <c r="K587" i="6"/>
  <c r="J584" i="6"/>
  <c r="K579" i="6"/>
  <c r="J576" i="6"/>
  <c r="K571" i="6"/>
  <c r="J568" i="6"/>
  <c r="K563" i="6"/>
  <c r="J560" i="6"/>
  <c r="K555" i="6"/>
  <c r="H552" i="6"/>
  <c r="K542" i="6"/>
  <c r="J520" i="6"/>
  <c r="I506" i="6"/>
  <c r="J506" i="6"/>
  <c r="K506" i="6"/>
  <c r="H504" i="6"/>
  <c r="K491" i="6"/>
  <c r="H395" i="6"/>
  <c r="I395" i="6"/>
  <c r="J395" i="6"/>
  <c r="I514" i="6"/>
  <c r="J514" i="6"/>
  <c r="K514" i="6"/>
  <c r="H487" i="6"/>
  <c r="I487" i="6"/>
  <c r="J487" i="6"/>
  <c r="H483" i="6"/>
  <c r="I483" i="6"/>
  <c r="H451" i="6"/>
  <c r="I451" i="6"/>
  <c r="J451" i="6"/>
  <c r="H435" i="6"/>
  <c r="I435" i="6"/>
  <c r="J435" i="6"/>
  <c r="H423" i="6"/>
  <c r="I423" i="6"/>
  <c r="J423" i="6"/>
  <c r="K345" i="6"/>
  <c r="J345" i="6"/>
  <c r="H345" i="6"/>
  <c r="I345" i="6"/>
  <c r="K313" i="6"/>
  <c r="J313" i="6"/>
  <c r="H313" i="6"/>
  <c r="I313" i="6"/>
  <c r="I627" i="6"/>
  <c r="I619" i="6"/>
  <c r="I611" i="6"/>
  <c r="I603" i="6"/>
  <c r="K601" i="6"/>
  <c r="I595" i="6"/>
  <c r="K593" i="6"/>
  <c r="I587" i="6"/>
  <c r="K585" i="6"/>
  <c r="I579" i="6"/>
  <c r="K577" i="6"/>
  <c r="I571" i="6"/>
  <c r="K569" i="6"/>
  <c r="I563" i="6"/>
  <c r="K561" i="6"/>
  <c r="I555" i="6"/>
  <c r="I544" i="6"/>
  <c r="I542" i="6"/>
  <c r="K538" i="6"/>
  <c r="I528" i="6"/>
  <c r="I522" i="6"/>
  <c r="J522" i="6"/>
  <c r="K522" i="6"/>
  <c r="H520" i="6"/>
  <c r="K507" i="6"/>
  <c r="H495" i="6"/>
  <c r="I495" i="6"/>
  <c r="J495" i="6"/>
  <c r="J493" i="6"/>
  <c r="K493" i="6"/>
  <c r="H471" i="6"/>
  <c r="I471" i="6"/>
  <c r="J471" i="6"/>
  <c r="H467" i="6"/>
  <c r="I467" i="6"/>
  <c r="H439" i="6"/>
  <c r="I439" i="6"/>
  <c r="J439" i="6"/>
  <c r="H411" i="6"/>
  <c r="I411" i="6"/>
  <c r="J411" i="6"/>
  <c r="H399" i="6"/>
  <c r="I399" i="6"/>
  <c r="J399" i="6"/>
  <c r="K612" i="6"/>
  <c r="K604" i="6"/>
  <c r="J601" i="6"/>
  <c r="K596" i="6"/>
  <c r="J593" i="6"/>
  <c r="K588" i="6"/>
  <c r="J585" i="6"/>
  <c r="K580" i="6"/>
  <c r="J577" i="6"/>
  <c r="K572" i="6"/>
  <c r="J569" i="6"/>
  <c r="K564" i="6"/>
  <c r="J561" i="6"/>
  <c r="K549" i="6"/>
  <c r="I546" i="6"/>
  <c r="J546" i="6"/>
  <c r="H544" i="6"/>
  <c r="I530" i="6"/>
  <c r="J530" i="6"/>
  <c r="K530" i="6"/>
  <c r="H528" i="6"/>
  <c r="K515" i="6"/>
  <c r="J507" i="6"/>
  <c r="H503" i="6"/>
  <c r="I503" i="6"/>
  <c r="J503" i="6"/>
  <c r="J501" i="6"/>
  <c r="K501" i="6"/>
  <c r="I482" i="6"/>
  <c r="J482" i="6"/>
  <c r="K482" i="6"/>
  <c r="H455" i="6"/>
  <c r="I455" i="6"/>
  <c r="J455" i="6"/>
  <c r="I347" i="6"/>
  <c r="J347" i="6"/>
  <c r="K347" i="6"/>
  <c r="H347" i="6"/>
  <c r="K316" i="6"/>
  <c r="H316" i="6"/>
  <c r="I316" i="6"/>
  <c r="J316" i="6"/>
  <c r="I549" i="6"/>
  <c r="I538" i="6"/>
  <c r="J538" i="6"/>
  <c r="I525" i="6"/>
  <c r="H511" i="6"/>
  <c r="I511" i="6"/>
  <c r="J511" i="6"/>
  <c r="J509" i="6"/>
  <c r="K509" i="6"/>
  <c r="J488" i="6"/>
  <c r="H427" i="6"/>
  <c r="I427" i="6"/>
  <c r="J427" i="6"/>
  <c r="H415" i="6"/>
  <c r="I415" i="6"/>
  <c r="J415" i="6"/>
  <c r="H375" i="6"/>
  <c r="I375" i="6"/>
  <c r="J375" i="6"/>
  <c r="K375" i="6"/>
  <c r="J387" i="6"/>
  <c r="I355" i="6"/>
  <c r="J355" i="6"/>
  <c r="J342" i="6"/>
  <c r="K342" i="6"/>
  <c r="I342" i="6"/>
  <c r="I315" i="6"/>
  <c r="J315" i="6"/>
  <c r="K315" i="6"/>
  <c r="H315" i="6"/>
  <c r="J310" i="6"/>
  <c r="K310" i="6"/>
  <c r="I310" i="6"/>
  <c r="I283" i="6"/>
  <c r="J283" i="6"/>
  <c r="K283" i="6"/>
  <c r="H283" i="6"/>
  <c r="J278" i="6"/>
  <c r="K278" i="6"/>
  <c r="I278" i="6"/>
  <c r="I251" i="6"/>
  <c r="J251" i="6"/>
  <c r="K251" i="6"/>
  <c r="H251" i="6"/>
  <c r="I219" i="6"/>
  <c r="J219" i="6"/>
  <c r="K219" i="6"/>
  <c r="H219" i="6"/>
  <c r="I187" i="6"/>
  <c r="J187" i="6"/>
  <c r="K187" i="6"/>
  <c r="H187" i="6"/>
  <c r="J174" i="6"/>
  <c r="I174" i="6"/>
  <c r="K174" i="6"/>
  <c r="H174" i="6"/>
  <c r="I115" i="6"/>
  <c r="J115" i="6"/>
  <c r="K115" i="6"/>
  <c r="H115" i="6"/>
  <c r="H104" i="6"/>
  <c r="I104" i="6"/>
  <c r="J104" i="6"/>
  <c r="K104" i="6"/>
  <c r="H16" i="6"/>
  <c r="I16" i="6"/>
  <c r="J16" i="6"/>
  <c r="K16" i="6"/>
  <c r="H480" i="6"/>
  <c r="I387" i="6"/>
  <c r="K337" i="6"/>
  <c r="J337" i="6"/>
  <c r="K305" i="6"/>
  <c r="J305" i="6"/>
  <c r="I339" i="6"/>
  <c r="J339" i="6"/>
  <c r="K339" i="6"/>
  <c r="H339" i="6"/>
  <c r="J334" i="6"/>
  <c r="K334" i="6"/>
  <c r="I334" i="6"/>
  <c r="I307" i="6"/>
  <c r="J307" i="6"/>
  <c r="K307" i="6"/>
  <c r="H307" i="6"/>
  <c r="J302" i="6"/>
  <c r="K302" i="6"/>
  <c r="I302" i="6"/>
  <c r="I275" i="6"/>
  <c r="J275" i="6"/>
  <c r="K275" i="6"/>
  <c r="H275" i="6"/>
  <c r="I243" i="6"/>
  <c r="J243" i="6"/>
  <c r="K243" i="6"/>
  <c r="H243" i="6"/>
  <c r="I211" i="6"/>
  <c r="J211" i="6"/>
  <c r="K211" i="6"/>
  <c r="H211" i="6"/>
  <c r="I179" i="6"/>
  <c r="J179" i="6"/>
  <c r="K179" i="6"/>
  <c r="H179" i="6"/>
  <c r="K161" i="6"/>
  <c r="I161" i="6"/>
  <c r="J161" i="6"/>
  <c r="H161" i="6"/>
  <c r="J142" i="6"/>
  <c r="K142" i="6"/>
  <c r="I142" i="6"/>
  <c r="H142" i="6"/>
  <c r="H352" i="6"/>
  <c r="I352" i="6"/>
  <c r="J352" i="6"/>
  <c r="J350" i="6"/>
  <c r="K350" i="6"/>
  <c r="K329" i="6"/>
  <c r="J329" i="6"/>
  <c r="K297" i="6"/>
  <c r="J297" i="6"/>
  <c r="K466" i="6"/>
  <c r="K458" i="6"/>
  <c r="K450" i="6"/>
  <c r="K442" i="6"/>
  <c r="K434" i="6"/>
  <c r="K426" i="6"/>
  <c r="K418" i="6"/>
  <c r="K410" i="6"/>
  <c r="K402" i="6"/>
  <c r="K394" i="6"/>
  <c r="K386" i="6"/>
  <c r="K378" i="6"/>
  <c r="I331" i="6"/>
  <c r="J331" i="6"/>
  <c r="K331" i="6"/>
  <c r="H331" i="6"/>
  <c r="J326" i="6"/>
  <c r="K326" i="6"/>
  <c r="I326" i="6"/>
  <c r="I299" i="6"/>
  <c r="J299" i="6"/>
  <c r="K299" i="6"/>
  <c r="H299" i="6"/>
  <c r="J294" i="6"/>
  <c r="K294" i="6"/>
  <c r="I294" i="6"/>
  <c r="I267" i="6"/>
  <c r="J267" i="6"/>
  <c r="K267" i="6"/>
  <c r="H267" i="6"/>
  <c r="I235" i="6"/>
  <c r="J235" i="6"/>
  <c r="K235" i="6"/>
  <c r="H235" i="6"/>
  <c r="I203" i="6"/>
  <c r="J203" i="6"/>
  <c r="K203" i="6"/>
  <c r="H203" i="6"/>
  <c r="H144" i="6"/>
  <c r="I144" i="6"/>
  <c r="J144" i="6"/>
  <c r="K144" i="6"/>
  <c r="K485" i="6"/>
  <c r="K477" i="6"/>
  <c r="K469" i="6"/>
  <c r="J466" i="6"/>
  <c r="K461" i="6"/>
  <c r="J458" i="6"/>
  <c r="K453" i="6"/>
  <c r="J450" i="6"/>
  <c r="K445" i="6"/>
  <c r="J442" i="6"/>
  <c r="K437" i="6"/>
  <c r="J434" i="6"/>
  <c r="K429" i="6"/>
  <c r="J426" i="6"/>
  <c r="K421" i="6"/>
  <c r="J418" i="6"/>
  <c r="K413" i="6"/>
  <c r="J410" i="6"/>
  <c r="K405" i="6"/>
  <c r="J402" i="6"/>
  <c r="K397" i="6"/>
  <c r="J394" i="6"/>
  <c r="K389" i="6"/>
  <c r="J386" i="6"/>
  <c r="K381" i="6"/>
  <c r="J378" i="6"/>
  <c r="I368" i="6"/>
  <c r="K364" i="6"/>
  <c r="H361" i="6"/>
  <c r="K321" i="6"/>
  <c r="J321" i="6"/>
  <c r="K289" i="6"/>
  <c r="J289" i="6"/>
  <c r="K371" i="6"/>
  <c r="K355" i="6"/>
  <c r="J353" i="6"/>
  <c r="J340" i="6"/>
  <c r="I323" i="6"/>
  <c r="J323" i="6"/>
  <c r="K323" i="6"/>
  <c r="H323" i="6"/>
  <c r="J318" i="6"/>
  <c r="K318" i="6"/>
  <c r="I318" i="6"/>
  <c r="J308" i="6"/>
  <c r="I291" i="6"/>
  <c r="J291" i="6"/>
  <c r="K291" i="6"/>
  <c r="H291" i="6"/>
  <c r="J286" i="6"/>
  <c r="K286" i="6"/>
  <c r="I286" i="6"/>
  <c r="I259" i="6"/>
  <c r="J259" i="6"/>
  <c r="K259" i="6"/>
  <c r="H259" i="6"/>
  <c r="I227" i="6"/>
  <c r="J227" i="6"/>
  <c r="K227" i="6"/>
  <c r="H227" i="6"/>
  <c r="I195" i="6"/>
  <c r="J195" i="6"/>
  <c r="K195" i="6"/>
  <c r="H195" i="6"/>
  <c r="J281" i="6"/>
  <c r="J273" i="6"/>
  <c r="I270" i="6"/>
  <c r="J265" i="6"/>
  <c r="I262" i="6"/>
  <c r="J257" i="6"/>
  <c r="I254" i="6"/>
  <c r="J249" i="6"/>
  <c r="I246" i="6"/>
  <c r="J241" i="6"/>
  <c r="I238" i="6"/>
  <c r="J233" i="6"/>
  <c r="I230" i="6"/>
  <c r="J225" i="6"/>
  <c r="I222" i="6"/>
  <c r="J217" i="6"/>
  <c r="I214" i="6"/>
  <c r="J209" i="6"/>
  <c r="I206" i="6"/>
  <c r="J201" i="6"/>
  <c r="I198" i="6"/>
  <c r="J193" i="6"/>
  <c r="I190" i="6"/>
  <c r="J185" i="6"/>
  <c r="I182" i="6"/>
  <c r="J177" i="6"/>
  <c r="J172" i="6"/>
  <c r="I163" i="6"/>
  <c r="J163" i="6"/>
  <c r="H136" i="6"/>
  <c r="I136" i="6"/>
  <c r="J136" i="6"/>
  <c r="J134" i="6"/>
  <c r="K134" i="6"/>
  <c r="I132" i="6"/>
  <c r="H152" i="6"/>
  <c r="I152" i="6"/>
  <c r="J152" i="6"/>
  <c r="J150" i="6"/>
  <c r="K150" i="6"/>
  <c r="H80" i="6"/>
  <c r="I80" i="6"/>
  <c r="J80" i="6"/>
  <c r="K80" i="6"/>
  <c r="H64" i="6"/>
  <c r="I64" i="6"/>
  <c r="J64" i="6"/>
  <c r="K64" i="6"/>
  <c r="H48" i="6"/>
  <c r="I48" i="6"/>
  <c r="J48" i="6"/>
  <c r="K48" i="6"/>
  <c r="H32" i="6"/>
  <c r="I32" i="6"/>
  <c r="J32" i="6"/>
  <c r="K32" i="6"/>
  <c r="H168" i="6"/>
  <c r="I168" i="6"/>
  <c r="J166" i="6"/>
  <c r="K166" i="6"/>
  <c r="H160" i="6"/>
  <c r="I160" i="6"/>
  <c r="J160" i="6"/>
  <c r="J158" i="6"/>
  <c r="K158" i="6"/>
  <c r="I123" i="6"/>
  <c r="J123" i="6"/>
  <c r="K123" i="6"/>
  <c r="H112" i="6"/>
  <c r="I112" i="6"/>
  <c r="J112" i="6"/>
  <c r="K112" i="6"/>
  <c r="K248" i="6"/>
  <c r="K240" i="6"/>
  <c r="K232" i="6"/>
  <c r="K224" i="6"/>
  <c r="K216" i="6"/>
  <c r="K208" i="6"/>
  <c r="K200" i="6"/>
  <c r="K192" i="6"/>
  <c r="K184" i="6"/>
  <c r="K176" i="6"/>
  <c r="K167" i="6"/>
  <c r="I137" i="6"/>
  <c r="I131" i="6"/>
  <c r="J131" i="6"/>
  <c r="K131" i="6"/>
  <c r="H8" i="6"/>
  <c r="I8" i="6"/>
  <c r="J8" i="6"/>
  <c r="K8" i="6"/>
  <c r="J344" i="6"/>
  <c r="J336" i="6"/>
  <c r="J328" i="6"/>
  <c r="J320" i="6"/>
  <c r="J312" i="6"/>
  <c r="J304" i="6"/>
  <c r="J296" i="6"/>
  <c r="J288" i="6"/>
  <c r="J280" i="6"/>
  <c r="J272" i="6"/>
  <c r="J264" i="6"/>
  <c r="J256" i="6"/>
  <c r="J248" i="6"/>
  <c r="J240" i="6"/>
  <c r="J232" i="6"/>
  <c r="J224" i="6"/>
  <c r="J216" i="6"/>
  <c r="J208" i="6"/>
  <c r="J200" i="6"/>
  <c r="J192" i="6"/>
  <c r="J184" i="6"/>
  <c r="J176" i="6"/>
  <c r="J169" i="6"/>
  <c r="J167" i="6"/>
  <c r="J153" i="6"/>
  <c r="I139" i="6"/>
  <c r="J139" i="6"/>
  <c r="K139" i="6"/>
  <c r="H137" i="6"/>
  <c r="H120" i="6"/>
  <c r="I120" i="6"/>
  <c r="J120" i="6"/>
  <c r="K120" i="6"/>
  <c r="J118" i="6"/>
  <c r="K118" i="6"/>
  <c r="H88" i="6"/>
  <c r="I88" i="6"/>
  <c r="J88" i="6"/>
  <c r="K88" i="6"/>
  <c r="I344" i="6"/>
  <c r="I336" i="6"/>
  <c r="I328" i="6"/>
  <c r="I320" i="6"/>
  <c r="I312" i="6"/>
  <c r="I304" i="6"/>
  <c r="I296" i="6"/>
  <c r="I288" i="6"/>
  <c r="I280" i="6"/>
  <c r="I272" i="6"/>
  <c r="K270" i="6"/>
  <c r="I264" i="6"/>
  <c r="K262" i="6"/>
  <c r="I256" i="6"/>
  <c r="K254" i="6"/>
  <c r="I248" i="6"/>
  <c r="K246" i="6"/>
  <c r="I240" i="6"/>
  <c r="K238" i="6"/>
  <c r="I232" i="6"/>
  <c r="K230" i="6"/>
  <c r="I224" i="6"/>
  <c r="K222" i="6"/>
  <c r="I216" i="6"/>
  <c r="K214" i="6"/>
  <c r="I208" i="6"/>
  <c r="K206" i="6"/>
  <c r="I200" i="6"/>
  <c r="K198" i="6"/>
  <c r="I192" i="6"/>
  <c r="K190" i="6"/>
  <c r="I184" i="6"/>
  <c r="K182" i="6"/>
  <c r="I176" i="6"/>
  <c r="I169" i="6"/>
  <c r="I167" i="6"/>
  <c r="K163" i="6"/>
  <c r="I153" i="6"/>
  <c r="I147" i="6"/>
  <c r="J147" i="6"/>
  <c r="K147" i="6"/>
  <c r="I134" i="6"/>
  <c r="K132" i="6"/>
  <c r="H72" i="6"/>
  <c r="I72" i="6"/>
  <c r="J72" i="6"/>
  <c r="K72" i="6"/>
  <c r="H56" i="6"/>
  <c r="I56" i="6"/>
  <c r="J56" i="6"/>
  <c r="K56" i="6"/>
  <c r="H40" i="6"/>
  <c r="I40" i="6"/>
  <c r="J40" i="6"/>
  <c r="K40" i="6"/>
  <c r="H24" i="6"/>
  <c r="I24" i="6"/>
  <c r="J24" i="6"/>
  <c r="K24" i="6"/>
  <c r="H169" i="6"/>
  <c r="H163" i="6"/>
  <c r="I155" i="6"/>
  <c r="J155" i="6"/>
  <c r="K155" i="6"/>
  <c r="H153" i="6"/>
  <c r="K136" i="6"/>
  <c r="H134" i="6"/>
  <c r="H128" i="6"/>
  <c r="I128" i="6"/>
  <c r="J128" i="6"/>
  <c r="J126" i="6"/>
  <c r="K126" i="6"/>
  <c r="H96" i="6"/>
  <c r="I96" i="6"/>
  <c r="J96" i="6"/>
  <c r="K96" i="6"/>
  <c r="I20" i="6"/>
  <c r="I12" i="6"/>
  <c r="K107" i="6"/>
  <c r="K99" i="6"/>
  <c r="K91" i="6"/>
  <c r="K83" i="6"/>
  <c r="K75" i="6"/>
  <c r="K67" i="6"/>
  <c r="K59" i="6"/>
  <c r="K51" i="6"/>
  <c r="K43" i="6"/>
  <c r="K35" i="6"/>
  <c r="K27" i="6"/>
  <c r="K19" i="6"/>
  <c r="K11" i="6"/>
  <c r="I5" i="6"/>
  <c r="K110" i="6"/>
  <c r="J107" i="6"/>
  <c r="K102" i="6"/>
  <c r="J99" i="6"/>
  <c r="K94" i="6"/>
  <c r="J91" i="6"/>
  <c r="K86" i="6"/>
  <c r="J83" i="6"/>
  <c r="K78" i="6"/>
  <c r="J75" i="6"/>
  <c r="K70" i="6"/>
  <c r="J67" i="6"/>
  <c r="K62" i="6"/>
  <c r="J59" i="6"/>
  <c r="K54" i="6"/>
  <c r="J51" i="6"/>
  <c r="K46" i="6"/>
  <c r="J43" i="6"/>
  <c r="K38" i="6"/>
  <c r="J35" i="6"/>
  <c r="K30" i="6"/>
  <c r="J27" i="6"/>
  <c r="K22" i="6"/>
  <c r="J19" i="6"/>
  <c r="K14" i="6"/>
  <c r="J11" i="6"/>
  <c r="K6" i="6"/>
  <c r="M1256" i="4"/>
  <c r="I1256" i="4"/>
  <c r="J1256" i="4"/>
  <c r="L1256" i="4"/>
  <c r="I1243" i="4"/>
  <c r="J1243" i="4"/>
  <c r="L1243" i="4"/>
  <c r="M1243" i="4"/>
  <c r="M1206" i="4"/>
  <c r="I1206" i="4"/>
  <c r="J1206" i="4"/>
  <c r="L1206" i="4"/>
  <c r="J1202" i="4"/>
  <c r="I1202" i="4"/>
  <c r="M1202" i="4"/>
  <c r="L1202" i="4"/>
  <c r="M1248" i="4"/>
  <c r="I1248" i="4"/>
  <c r="J1248" i="4"/>
  <c r="L1248" i="4"/>
  <c r="I1235" i="4"/>
  <c r="J1235" i="4"/>
  <c r="L1235" i="4"/>
  <c r="M1235" i="4"/>
  <c r="I1225" i="4"/>
  <c r="J1225" i="4"/>
  <c r="M1225" i="4"/>
  <c r="L1225" i="4"/>
  <c r="L1220" i="4"/>
  <c r="I1220" i="4"/>
  <c r="J1220" i="4"/>
  <c r="M1220" i="4"/>
  <c r="I1193" i="4"/>
  <c r="J1193" i="4"/>
  <c r="L1193" i="4"/>
  <c r="M1193" i="4"/>
  <c r="I1259" i="4"/>
  <c r="J1259" i="4"/>
  <c r="L1259" i="4"/>
  <c r="M1259" i="4"/>
  <c r="M1240" i="4"/>
  <c r="I1240" i="4"/>
  <c r="J1240" i="4"/>
  <c r="L1240" i="4"/>
  <c r="I1227" i="4"/>
  <c r="J1227" i="4"/>
  <c r="L1227" i="4"/>
  <c r="M1227" i="4"/>
  <c r="M1197" i="4"/>
  <c r="L1197" i="4"/>
  <c r="I1197" i="4"/>
  <c r="J1197" i="4"/>
  <c r="I1251" i="4"/>
  <c r="J1251" i="4"/>
  <c r="L1251" i="4"/>
  <c r="M1251" i="4"/>
  <c r="M1232" i="4"/>
  <c r="I1232" i="4"/>
  <c r="J1232" i="4"/>
  <c r="L1232" i="4"/>
  <c r="H1096" i="4"/>
  <c r="K1096" i="4"/>
  <c r="I1261" i="4"/>
  <c r="H1260" i="4"/>
  <c r="M1257" i="4"/>
  <c r="J1254" i="4"/>
  <c r="I1253" i="4"/>
  <c r="H1252" i="4"/>
  <c r="M1249" i="4"/>
  <c r="J1246" i="4"/>
  <c r="I1245" i="4"/>
  <c r="H1244" i="4"/>
  <c r="M1241" i="4"/>
  <c r="J1238" i="4"/>
  <c r="I1237" i="4"/>
  <c r="H1236" i="4"/>
  <c r="M1233" i="4"/>
  <c r="J1230" i="4"/>
  <c r="I1229" i="4"/>
  <c r="H1228" i="4"/>
  <c r="I1223" i="4"/>
  <c r="H1222" i="4"/>
  <c r="J1219" i="4"/>
  <c r="H1218" i="4"/>
  <c r="M1216" i="4"/>
  <c r="J1214" i="4"/>
  <c r="H1213" i="4"/>
  <c r="H1209" i="4"/>
  <c r="M1207" i="4"/>
  <c r="J1205" i="4"/>
  <c r="H1204" i="4"/>
  <c r="M1198" i="4"/>
  <c r="H1196" i="4"/>
  <c r="L1194" i="4"/>
  <c r="J1190" i="4"/>
  <c r="H1189" i="4"/>
  <c r="I1181" i="4"/>
  <c r="H1161" i="4"/>
  <c r="J1082" i="4"/>
  <c r="L1082" i="4"/>
  <c r="M1082" i="4"/>
  <c r="I1082" i="4"/>
  <c r="I1072" i="4"/>
  <c r="J1072" i="4"/>
  <c r="L1072" i="4"/>
  <c r="M1072" i="4"/>
  <c r="K1018" i="4"/>
  <c r="H1018" i="4"/>
  <c r="H974" i="4"/>
  <c r="K974" i="4"/>
  <c r="H1168" i="4"/>
  <c r="K1168" i="4"/>
  <c r="I913" i="4"/>
  <c r="J913" i="4"/>
  <c r="L913" i="4"/>
  <c r="M913" i="4"/>
  <c r="K1225" i="4"/>
  <c r="K1216" i="4"/>
  <c r="K1202" i="4"/>
  <c r="M1195" i="4"/>
  <c r="L1192" i="4"/>
  <c r="L1179" i="4"/>
  <c r="M1179" i="4"/>
  <c r="I1177" i="4"/>
  <c r="J1177" i="4"/>
  <c r="I1153" i="4"/>
  <c r="J1153" i="4"/>
  <c r="L1153" i="4"/>
  <c r="K1081" i="4"/>
  <c r="H1081" i="4"/>
  <c r="J1066" i="4"/>
  <c r="L1066" i="4"/>
  <c r="M1066" i="4"/>
  <c r="I1066" i="4"/>
  <c r="L948" i="4"/>
  <c r="M948" i="4"/>
  <c r="I948" i="4"/>
  <c r="J948" i="4"/>
  <c r="L1156" i="4"/>
  <c r="M1156" i="4"/>
  <c r="I1156" i="4"/>
  <c r="K1139" i="4"/>
  <c r="H1139" i="4"/>
  <c r="H1112" i="4"/>
  <c r="K1112" i="4"/>
  <c r="M894" i="4"/>
  <c r="I894" i="4"/>
  <c r="J894" i="4"/>
  <c r="L894" i="4"/>
  <c r="J1257" i="4"/>
  <c r="J1249" i="4"/>
  <c r="J1241" i="4"/>
  <c r="J1233" i="4"/>
  <c r="L1217" i="4"/>
  <c r="J1216" i="4"/>
  <c r="J1207" i="4"/>
  <c r="L1203" i="4"/>
  <c r="J1198" i="4"/>
  <c r="J1195" i="4"/>
  <c r="K1192" i="4"/>
  <c r="J1188" i="4"/>
  <c r="M1186" i="4"/>
  <c r="M1184" i="4"/>
  <c r="J1170" i="4"/>
  <c r="L1170" i="4"/>
  <c r="M1170" i="4"/>
  <c r="K1163" i="4"/>
  <c r="H1163" i="4"/>
  <c r="H1160" i="4"/>
  <c r="K1160" i="4"/>
  <c r="L1148" i="4"/>
  <c r="M1148" i="4"/>
  <c r="I1148" i="4"/>
  <c r="J1138" i="4"/>
  <c r="L1138" i="4"/>
  <c r="M1138" i="4"/>
  <c r="J1090" i="4"/>
  <c r="L1090" i="4"/>
  <c r="M1090" i="4"/>
  <c r="I1090" i="4"/>
  <c r="I1080" i="4"/>
  <c r="J1080" i="4"/>
  <c r="L1080" i="4"/>
  <c r="M1080" i="4"/>
  <c r="J1059" i="4"/>
  <c r="M1059" i="4"/>
  <c r="I1059" i="4"/>
  <c r="L1059" i="4"/>
  <c r="J1043" i="4"/>
  <c r="M1043" i="4"/>
  <c r="I1043" i="4"/>
  <c r="L1043" i="4"/>
  <c r="H1009" i="4"/>
  <c r="K1009" i="4"/>
  <c r="I1185" i="4"/>
  <c r="J1185" i="4"/>
  <c r="M1261" i="4"/>
  <c r="K1259" i="4"/>
  <c r="M1253" i="4"/>
  <c r="K1251" i="4"/>
  <c r="M1245" i="4"/>
  <c r="K1243" i="4"/>
  <c r="M1237" i="4"/>
  <c r="K1235" i="4"/>
  <c r="M1229" i="4"/>
  <c r="K1227" i="4"/>
  <c r="M1223" i="4"/>
  <c r="J1221" i="4"/>
  <c r="J1212" i="4"/>
  <c r="H1211" i="4"/>
  <c r="M1200" i="4"/>
  <c r="I1195" i="4"/>
  <c r="J1192" i="4"/>
  <c r="H1145" i="4"/>
  <c r="K1065" i="4"/>
  <c r="H1065" i="4"/>
  <c r="J1027" i="4"/>
  <c r="M1027" i="4"/>
  <c r="I1027" i="4"/>
  <c r="L1027" i="4"/>
  <c r="K988" i="4"/>
  <c r="H988" i="4"/>
  <c r="H1136" i="4"/>
  <c r="K1136" i="4"/>
  <c r="H1120" i="4"/>
  <c r="K1120" i="4"/>
  <c r="H1104" i="4"/>
  <c r="K1104" i="4"/>
  <c r="L1261" i="4"/>
  <c r="L1253" i="4"/>
  <c r="L1245" i="4"/>
  <c r="L1237" i="4"/>
  <c r="L1229" i="4"/>
  <c r="L1223" i="4"/>
  <c r="L1188" i="4"/>
  <c r="M1188" i="4"/>
  <c r="J1186" i="4"/>
  <c r="L1186" i="4"/>
  <c r="L1181" i="4"/>
  <c r="L1172" i="4"/>
  <c r="M1172" i="4"/>
  <c r="I1172" i="4"/>
  <c r="J1162" i="4"/>
  <c r="L1162" i="4"/>
  <c r="M1162" i="4"/>
  <c r="K1155" i="4"/>
  <c r="H1155" i="4"/>
  <c r="H1152" i="4"/>
  <c r="K1152" i="4"/>
  <c r="L1140" i="4"/>
  <c r="M1140" i="4"/>
  <c r="I1140" i="4"/>
  <c r="J1130" i="4"/>
  <c r="L1130" i="4"/>
  <c r="M1130" i="4"/>
  <c r="J1122" i="4"/>
  <c r="L1122" i="4"/>
  <c r="M1122" i="4"/>
  <c r="J1114" i="4"/>
  <c r="L1114" i="4"/>
  <c r="M1114" i="4"/>
  <c r="J1106" i="4"/>
  <c r="L1106" i="4"/>
  <c r="M1106" i="4"/>
  <c r="J1098" i="4"/>
  <c r="L1098" i="4"/>
  <c r="M1098" i="4"/>
  <c r="K1089" i="4"/>
  <c r="H1089" i="4"/>
  <c r="J1074" i="4"/>
  <c r="L1074" i="4"/>
  <c r="M1074" i="4"/>
  <c r="I1074" i="4"/>
  <c r="I1064" i="4"/>
  <c r="J1064" i="4"/>
  <c r="L1064" i="4"/>
  <c r="M1064" i="4"/>
  <c r="I1047" i="4"/>
  <c r="L1047" i="4"/>
  <c r="M1047" i="4"/>
  <c r="J1047" i="4"/>
  <c r="I1031" i="4"/>
  <c r="L1031" i="4"/>
  <c r="M1031" i="4"/>
  <c r="J1031" i="4"/>
  <c r="J1011" i="4"/>
  <c r="M1011" i="4"/>
  <c r="I1011" i="4"/>
  <c r="L1011" i="4"/>
  <c r="K955" i="4"/>
  <c r="H955" i="4"/>
  <c r="L1187" i="4"/>
  <c r="M1187" i="4"/>
  <c r="H1128" i="4"/>
  <c r="K1128" i="4"/>
  <c r="M1219" i="4"/>
  <c r="M1210" i="4"/>
  <c r="L1205" i="4"/>
  <c r="M1201" i="4"/>
  <c r="K1200" i="4"/>
  <c r="K1193" i="4"/>
  <c r="I1184" i="4"/>
  <c r="J1184" i="4"/>
  <c r="L1180" i="4"/>
  <c r="M1180" i="4"/>
  <c r="J1178" i="4"/>
  <c r="L1178" i="4"/>
  <c r="I1169" i="4"/>
  <c r="J1169" i="4"/>
  <c r="L1169" i="4"/>
  <c r="I1137" i="4"/>
  <c r="J1137" i="4"/>
  <c r="L1137" i="4"/>
  <c r="I1088" i="4"/>
  <c r="J1088" i="4"/>
  <c r="L1088" i="4"/>
  <c r="M1088" i="4"/>
  <c r="I1015" i="4"/>
  <c r="L1015" i="4"/>
  <c r="M1015" i="4"/>
  <c r="J1015" i="4"/>
  <c r="K1171" i="4"/>
  <c r="H1171" i="4"/>
  <c r="J1146" i="4"/>
  <c r="L1146" i="4"/>
  <c r="M1146" i="4"/>
  <c r="L1210" i="4"/>
  <c r="L1201" i="4"/>
  <c r="J1200" i="4"/>
  <c r="M1194" i="4"/>
  <c r="J1187" i="4"/>
  <c r="M1185" i="4"/>
  <c r="J1181" i="4"/>
  <c r="I1176" i="4"/>
  <c r="J1176" i="4"/>
  <c r="L1164" i="4"/>
  <c r="M1164" i="4"/>
  <c r="I1164" i="4"/>
  <c r="J1154" i="4"/>
  <c r="L1154" i="4"/>
  <c r="M1154" i="4"/>
  <c r="K1147" i="4"/>
  <c r="H1147" i="4"/>
  <c r="H1144" i="4"/>
  <c r="K1144" i="4"/>
  <c r="L1132" i="4"/>
  <c r="M1132" i="4"/>
  <c r="I1132" i="4"/>
  <c r="H1129" i="4"/>
  <c r="H1121" i="4"/>
  <c r="H1113" i="4"/>
  <c r="H1105" i="4"/>
  <c r="H1097" i="4"/>
  <c r="K1073" i="4"/>
  <c r="H1073" i="4"/>
  <c r="K1050" i="4"/>
  <c r="H1050" i="4"/>
  <c r="K1034" i="4"/>
  <c r="H1034" i="4"/>
  <c r="H990" i="4"/>
  <c r="K990" i="4"/>
  <c r="H1001" i="4"/>
  <c r="K1001" i="4"/>
  <c r="I978" i="4"/>
  <c r="J978" i="4"/>
  <c r="L978" i="4"/>
  <c r="M978" i="4"/>
  <c r="L972" i="4"/>
  <c r="I972" i="4"/>
  <c r="H969" i="4"/>
  <c r="K969" i="4"/>
  <c r="I962" i="4"/>
  <c r="J962" i="4"/>
  <c r="L962" i="4"/>
  <c r="M962" i="4"/>
  <c r="M958" i="4"/>
  <c r="I958" i="4"/>
  <c r="I945" i="4"/>
  <c r="J945" i="4"/>
  <c r="L945" i="4"/>
  <c r="M926" i="4"/>
  <c r="I926" i="4"/>
  <c r="J926" i="4"/>
  <c r="L926" i="4"/>
  <c r="M886" i="4"/>
  <c r="I886" i="4"/>
  <c r="J886" i="4"/>
  <c r="L886" i="4"/>
  <c r="J1173" i="4"/>
  <c r="J1165" i="4"/>
  <c r="J1157" i="4"/>
  <c r="J1149" i="4"/>
  <c r="J1141" i="4"/>
  <c r="J1133" i="4"/>
  <c r="H1131" i="4"/>
  <c r="J1125" i="4"/>
  <c r="I1124" i="4"/>
  <c r="H1123" i="4"/>
  <c r="J1117" i="4"/>
  <c r="I1116" i="4"/>
  <c r="H1115" i="4"/>
  <c r="J1109" i="4"/>
  <c r="I1108" i="4"/>
  <c r="H1107" i="4"/>
  <c r="J1101" i="4"/>
  <c r="I1100" i="4"/>
  <c r="H1099" i="4"/>
  <c r="J1093" i="4"/>
  <c r="I1092" i="4"/>
  <c r="H1091" i="4"/>
  <c r="J1085" i="4"/>
  <c r="I1084" i="4"/>
  <c r="H1083" i="4"/>
  <c r="J1077" i="4"/>
  <c r="I1076" i="4"/>
  <c r="H1075" i="4"/>
  <c r="J1069" i="4"/>
  <c r="I1068" i="4"/>
  <c r="H1067" i="4"/>
  <c r="J1061" i="4"/>
  <c r="H1060" i="4"/>
  <c r="H1057" i="4"/>
  <c r="K1057" i="4"/>
  <c r="I1054" i="4"/>
  <c r="I1048" i="4"/>
  <c r="J1045" i="4"/>
  <c r="H1044" i="4"/>
  <c r="H1041" i="4"/>
  <c r="K1041" i="4"/>
  <c r="I1038" i="4"/>
  <c r="I1032" i="4"/>
  <c r="H1028" i="4"/>
  <c r="H1025" i="4"/>
  <c r="K1025" i="4"/>
  <c r="I1022" i="4"/>
  <c r="I1016" i="4"/>
  <c r="H1012" i="4"/>
  <c r="I1004" i="4"/>
  <c r="I999" i="4"/>
  <c r="L999" i="4"/>
  <c r="L997" i="4"/>
  <c r="M997" i="4"/>
  <c r="J997" i="4"/>
  <c r="K995" i="4"/>
  <c r="H995" i="4"/>
  <c r="H993" i="4"/>
  <c r="K993" i="4"/>
  <c r="L980" i="4"/>
  <c r="I980" i="4"/>
  <c r="M934" i="4"/>
  <c r="I934" i="4"/>
  <c r="J934" i="4"/>
  <c r="L934" i="4"/>
  <c r="M902" i="4"/>
  <c r="I902" i="4"/>
  <c r="J902" i="4"/>
  <c r="L902" i="4"/>
  <c r="J1051" i="4"/>
  <c r="M1051" i="4"/>
  <c r="J1035" i="4"/>
  <c r="M1035" i="4"/>
  <c r="J1019" i="4"/>
  <c r="M1019" i="4"/>
  <c r="I1002" i="4"/>
  <c r="J1002" i="4"/>
  <c r="L1002" i="4"/>
  <c r="H982" i="4"/>
  <c r="K982" i="4"/>
  <c r="K971" i="4"/>
  <c r="H971" i="4"/>
  <c r="L964" i="4"/>
  <c r="M964" i="4"/>
  <c r="I964" i="4"/>
  <c r="H961" i="4"/>
  <c r="K961" i="4"/>
  <c r="I954" i="4"/>
  <c r="J954" i="4"/>
  <c r="L954" i="4"/>
  <c r="M954" i="4"/>
  <c r="M950" i="4"/>
  <c r="I950" i="4"/>
  <c r="K947" i="4"/>
  <c r="H947" i="4"/>
  <c r="I921" i="4"/>
  <c r="J921" i="4"/>
  <c r="L921" i="4"/>
  <c r="M921" i="4"/>
  <c r="I835" i="4"/>
  <c r="J835" i="4"/>
  <c r="L835" i="4"/>
  <c r="M835" i="4"/>
  <c r="K1088" i="4"/>
  <c r="K1080" i="4"/>
  <c r="K1072" i="4"/>
  <c r="K1064" i="4"/>
  <c r="I1058" i="4"/>
  <c r="L1058" i="4"/>
  <c r="M1053" i="4"/>
  <c r="I1042" i="4"/>
  <c r="L1042" i="4"/>
  <c r="M1037" i="4"/>
  <c r="I1026" i="4"/>
  <c r="L1026" i="4"/>
  <c r="M1021" i="4"/>
  <c r="I1010" i="4"/>
  <c r="L1010" i="4"/>
  <c r="I991" i="4"/>
  <c r="L991" i="4"/>
  <c r="L989" i="4"/>
  <c r="M989" i="4"/>
  <c r="J989" i="4"/>
  <c r="K987" i="4"/>
  <c r="H987" i="4"/>
  <c r="H985" i="4"/>
  <c r="K985" i="4"/>
  <c r="H977" i="4"/>
  <c r="K977" i="4"/>
  <c r="M942" i="4"/>
  <c r="I942" i="4"/>
  <c r="L942" i="4"/>
  <c r="M910" i="4"/>
  <c r="I910" i="4"/>
  <c r="J910" i="4"/>
  <c r="L910" i="4"/>
  <c r="I881" i="4"/>
  <c r="J881" i="4"/>
  <c r="L881" i="4"/>
  <c r="M881" i="4"/>
  <c r="I859" i="4"/>
  <c r="J859" i="4"/>
  <c r="L859" i="4"/>
  <c r="M859" i="4"/>
  <c r="K1059" i="4"/>
  <c r="K1043" i="4"/>
  <c r="K1027" i="4"/>
  <c r="K1011" i="4"/>
  <c r="I994" i="4"/>
  <c r="J994" i="4"/>
  <c r="L994" i="4"/>
  <c r="I975" i="4"/>
  <c r="J975" i="4"/>
  <c r="L975" i="4"/>
  <c r="I970" i="4"/>
  <c r="J970" i="4"/>
  <c r="L970" i="4"/>
  <c r="M970" i="4"/>
  <c r="M966" i="4"/>
  <c r="I966" i="4"/>
  <c r="I929" i="4"/>
  <c r="J929" i="4"/>
  <c r="L929" i="4"/>
  <c r="M929" i="4"/>
  <c r="I889" i="4"/>
  <c r="J889" i="4"/>
  <c r="L889" i="4"/>
  <c r="M889" i="4"/>
  <c r="J868" i="4"/>
  <c r="M868" i="4"/>
  <c r="I868" i="4"/>
  <c r="L868" i="4"/>
  <c r="M1124" i="4"/>
  <c r="M1116" i="4"/>
  <c r="M1108" i="4"/>
  <c r="M1100" i="4"/>
  <c r="M1092" i="4"/>
  <c r="M1084" i="4"/>
  <c r="M1076" i="4"/>
  <c r="M1068" i="4"/>
  <c r="J1053" i="4"/>
  <c r="H1049" i="4"/>
  <c r="K1049" i="4"/>
  <c r="J1037" i="4"/>
  <c r="H1033" i="4"/>
  <c r="K1033" i="4"/>
  <c r="J1021" i="4"/>
  <c r="H1017" i="4"/>
  <c r="K1017" i="4"/>
  <c r="L1006" i="4"/>
  <c r="L1005" i="4"/>
  <c r="M1005" i="4"/>
  <c r="L996" i="4"/>
  <c r="I996" i="4"/>
  <c r="I983" i="4"/>
  <c r="L983" i="4"/>
  <c r="L981" i="4"/>
  <c r="M981" i="4"/>
  <c r="J981" i="4"/>
  <c r="K979" i="4"/>
  <c r="H979" i="4"/>
  <c r="M972" i="4"/>
  <c r="K963" i="4"/>
  <c r="H963" i="4"/>
  <c r="L958" i="4"/>
  <c r="L956" i="4"/>
  <c r="M956" i="4"/>
  <c r="I956" i="4"/>
  <c r="H953" i="4"/>
  <c r="K953" i="4"/>
  <c r="M918" i="4"/>
  <c r="I918" i="4"/>
  <c r="J918" i="4"/>
  <c r="L918" i="4"/>
  <c r="I897" i="4"/>
  <c r="J897" i="4"/>
  <c r="L897" i="4"/>
  <c r="M897" i="4"/>
  <c r="L1054" i="4"/>
  <c r="I1053" i="4"/>
  <c r="M1048" i="4"/>
  <c r="L1038" i="4"/>
  <c r="I1037" i="4"/>
  <c r="M1032" i="4"/>
  <c r="L1022" i="4"/>
  <c r="I1021" i="4"/>
  <c r="M1016" i="4"/>
  <c r="K1006" i="4"/>
  <c r="H1003" i="4"/>
  <c r="M999" i="4"/>
  <c r="H998" i="4"/>
  <c r="K998" i="4"/>
  <c r="I986" i="4"/>
  <c r="J986" i="4"/>
  <c r="L986" i="4"/>
  <c r="J972" i="4"/>
  <c r="J958" i="4"/>
  <c r="M945" i="4"/>
  <c r="I937" i="4"/>
  <c r="J937" i="4"/>
  <c r="L937" i="4"/>
  <c r="M937" i="4"/>
  <c r="I905" i="4"/>
  <c r="J905" i="4"/>
  <c r="L905" i="4"/>
  <c r="M905" i="4"/>
  <c r="J940" i="4"/>
  <c r="J932" i="4"/>
  <c r="J924" i="4"/>
  <c r="J916" i="4"/>
  <c r="J908" i="4"/>
  <c r="J876" i="4"/>
  <c r="M876" i="4"/>
  <c r="J860" i="4"/>
  <c r="M860" i="4"/>
  <c r="H850" i="4"/>
  <c r="K850" i="4"/>
  <c r="I827" i="4"/>
  <c r="J827" i="4"/>
  <c r="L827" i="4"/>
  <c r="I811" i="4"/>
  <c r="J811" i="4"/>
  <c r="L811" i="4"/>
  <c r="L790" i="4"/>
  <c r="M790" i="4"/>
  <c r="J790" i="4"/>
  <c r="M783" i="4"/>
  <c r="I783" i="4"/>
  <c r="L783" i="4"/>
  <c r="M767" i="4"/>
  <c r="I767" i="4"/>
  <c r="J767" i="4"/>
  <c r="L767" i="4"/>
  <c r="I738" i="4"/>
  <c r="J738" i="4"/>
  <c r="L738" i="4"/>
  <c r="M738" i="4"/>
  <c r="J690" i="4"/>
  <c r="I690" i="4"/>
  <c r="L690" i="4"/>
  <c r="M690" i="4"/>
  <c r="J973" i="4"/>
  <c r="L967" i="4"/>
  <c r="K966" i="4"/>
  <c r="J965" i="4"/>
  <c r="L959" i="4"/>
  <c r="K958" i="4"/>
  <c r="J957" i="4"/>
  <c r="L951" i="4"/>
  <c r="K950" i="4"/>
  <c r="J949" i="4"/>
  <c r="L943" i="4"/>
  <c r="K942" i="4"/>
  <c r="J941" i="4"/>
  <c r="I940" i="4"/>
  <c r="H939" i="4"/>
  <c r="L935" i="4"/>
  <c r="K934" i="4"/>
  <c r="J933" i="4"/>
  <c r="I932" i="4"/>
  <c r="H931" i="4"/>
  <c r="L927" i="4"/>
  <c r="K926" i="4"/>
  <c r="J925" i="4"/>
  <c r="I924" i="4"/>
  <c r="H923" i="4"/>
  <c r="L919" i="4"/>
  <c r="K918" i="4"/>
  <c r="J917" i="4"/>
  <c r="I916" i="4"/>
  <c r="H915" i="4"/>
  <c r="L911" i="4"/>
  <c r="K910" i="4"/>
  <c r="J909" i="4"/>
  <c r="I908" i="4"/>
  <c r="H907" i="4"/>
  <c r="L903" i="4"/>
  <c r="K902" i="4"/>
  <c r="J901" i="4"/>
  <c r="I900" i="4"/>
  <c r="H899" i="4"/>
  <c r="L895" i="4"/>
  <c r="K894" i="4"/>
  <c r="J893" i="4"/>
  <c r="I892" i="4"/>
  <c r="H891" i="4"/>
  <c r="L887" i="4"/>
  <c r="K886" i="4"/>
  <c r="J885" i="4"/>
  <c r="I884" i="4"/>
  <c r="H883" i="4"/>
  <c r="L879" i="4"/>
  <c r="J877" i="4"/>
  <c r="H867" i="4"/>
  <c r="J864" i="4"/>
  <c r="M862" i="4"/>
  <c r="H858" i="4"/>
  <c r="K858" i="4"/>
  <c r="I855" i="4"/>
  <c r="I845" i="4"/>
  <c r="J840" i="4"/>
  <c r="H837" i="4"/>
  <c r="H813" i="4"/>
  <c r="L798" i="4"/>
  <c r="M798" i="4"/>
  <c r="J798" i="4"/>
  <c r="M775" i="4"/>
  <c r="I775" i="4"/>
  <c r="L775" i="4"/>
  <c r="I746" i="4"/>
  <c r="J746" i="4"/>
  <c r="L746" i="4"/>
  <c r="M746" i="4"/>
  <c r="I843" i="4"/>
  <c r="J843" i="4"/>
  <c r="L843" i="4"/>
  <c r="L822" i="4"/>
  <c r="M822" i="4"/>
  <c r="M816" i="4"/>
  <c r="H815" i="4"/>
  <c r="K815" i="4"/>
  <c r="I803" i="4"/>
  <c r="J803" i="4"/>
  <c r="L803" i="4"/>
  <c r="I795" i="4"/>
  <c r="J795" i="4"/>
  <c r="L795" i="4"/>
  <c r="L791" i="4"/>
  <c r="I754" i="4"/>
  <c r="J754" i="4"/>
  <c r="L754" i="4"/>
  <c r="M754" i="4"/>
  <c r="M719" i="4"/>
  <c r="I719" i="4"/>
  <c r="J719" i="4"/>
  <c r="L719" i="4"/>
  <c r="I681" i="4"/>
  <c r="L681" i="4"/>
  <c r="M681" i="4"/>
  <c r="J681" i="4"/>
  <c r="J967" i="4"/>
  <c r="J959" i="4"/>
  <c r="J951" i="4"/>
  <c r="M946" i="4"/>
  <c r="J943" i="4"/>
  <c r="M938" i="4"/>
  <c r="J935" i="4"/>
  <c r="M930" i="4"/>
  <c r="J927" i="4"/>
  <c r="M922" i="4"/>
  <c r="J919" i="4"/>
  <c r="M914" i="4"/>
  <c r="J911" i="4"/>
  <c r="M906" i="4"/>
  <c r="J903" i="4"/>
  <c r="M898" i="4"/>
  <c r="J895" i="4"/>
  <c r="M890" i="4"/>
  <c r="J887" i="4"/>
  <c r="M882" i="4"/>
  <c r="J879" i="4"/>
  <c r="H874" i="4"/>
  <c r="K874" i="4"/>
  <c r="J862" i="4"/>
  <c r="K859" i="4"/>
  <c r="I851" i="4"/>
  <c r="J851" i="4"/>
  <c r="L851" i="4"/>
  <c r="J846" i="4"/>
  <c r="L836" i="4"/>
  <c r="L830" i="4"/>
  <c r="M830" i="4"/>
  <c r="K823" i="4"/>
  <c r="K820" i="4"/>
  <c r="H820" i="4"/>
  <c r="H818" i="4"/>
  <c r="K818" i="4"/>
  <c r="L805" i="4"/>
  <c r="I805" i="4"/>
  <c r="L799" i="4"/>
  <c r="J791" i="4"/>
  <c r="L789" i="4"/>
  <c r="M789" i="4"/>
  <c r="I789" i="4"/>
  <c r="I786" i="4"/>
  <c r="J786" i="4"/>
  <c r="L786" i="4"/>
  <c r="I762" i="4"/>
  <c r="J762" i="4"/>
  <c r="L762" i="4"/>
  <c r="M762" i="4"/>
  <c r="M727" i="4"/>
  <c r="I727" i="4"/>
  <c r="J727" i="4"/>
  <c r="L727" i="4"/>
  <c r="L708" i="4"/>
  <c r="I708" i="4"/>
  <c r="J708" i="4"/>
  <c r="M708" i="4"/>
  <c r="L946" i="4"/>
  <c r="K945" i="4"/>
  <c r="L938" i="4"/>
  <c r="K937" i="4"/>
  <c r="L930" i="4"/>
  <c r="K929" i="4"/>
  <c r="L922" i="4"/>
  <c r="K921" i="4"/>
  <c r="L914" i="4"/>
  <c r="K913" i="4"/>
  <c r="L906" i="4"/>
  <c r="K905" i="4"/>
  <c r="L898" i="4"/>
  <c r="K897" i="4"/>
  <c r="L890" i="4"/>
  <c r="K889" i="4"/>
  <c r="L882" i="4"/>
  <c r="K881" i="4"/>
  <c r="M873" i="4"/>
  <c r="L863" i="4"/>
  <c r="I862" i="4"/>
  <c r="L839" i="4"/>
  <c r="L838" i="4"/>
  <c r="M838" i="4"/>
  <c r="H828" i="4"/>
  <c r="M824" i="4"/>
  <c r="J823" i="4"/>
  <c r="H807" i="4"/>
  <c r="K807" i="4"/>
  <c r="J799" i="4"/>
  <c r="H797" i="4"/>
  <c r="I791" i="4"/>
  <c r="I778" i="4"/>
  <c r="J778" i="4"/>
  <c r="L778" i="4"/>
  <c r="I770" i="4"/>
  <c r="J770" i="4"/>
  <c r="L770" i="4"/>
  <c r="M770" i="4"/>
  <c r="M735" i="4"/>
  <c r="I735" i="4"/>
  <c r="J735" i="4"/>
  <c r="L735" i="4"/>
  <c r="I714" i="4"/>
  <c r="J714" i="4"/>
  <c r="L714" i="4"/>
  <c r="M714" i="4"/>
  <c r="M940" i="4"/>
  <c r="M932" i="4"/>
  <c r="M924" i="4"/>
  <c r="M916" i="4"/>
  <c r="M908" i="4"/>
  <c r="M900" i="4"/>
  <c r="M892" i="4"/>
  <c r="M884" i="4"/>
  <c r="L876" i="4"/>
  <c r="I875" i="4"/>
  <c r="L875" i="4"/>
  <c r="L873" i="4"/>
  <c r="K863" i="4"/>
  <c r="L860" i="4"/>
  <c r="L846" i="4"/>
  <c r="M846" i="4"/>
  <c r="K839" i="4"/>
  <c r="J836" i="4"/>
  <c r="M836" i="4"/>
  <c r="M829" i="4"/>
  <c r="H826" i="4"/>
  <c r="K826" i="4"/>
  <c r="I816" i="4"/>
  <c r="L816" i="4"/>
  <c r="L814" i="4"/>
  <c r="M814" i="4"/>
  <c r="J814" i="4"/>
  <c r="K812" i="4"/>
  <c r="H812" i="4"/>
  <c r="H810" i="4"/>
  <c r="K810" i="4"/>
  <c r="L781" i="4"/>
  <c r="M781" i="4"/>
  <c r="I781" i="4"/>
  <c r="J781" i="4"/>
  <c r="M743" i="4"/>
  <c r="I743" i="4"/>
  <c r="J743" i="4"/>
  <c r="L743" i="4"/>
  <c r="I694" i="4"/>
  <c r="J694" i="4"/>
  <c r="L694" i="4"/>
  <c r="M694" i="4"/>
  <c r="M973" i="4"/>
  <c r="M965" i="4"/>
  <c r="M957" i="4"/>
  <c r="M949" i="4"/>
  <c r="J946" i="4"/>
  <c r="M941" i="4"/>
  <c r="J938" i="4"/>
  <c r="M933" i="4"/>
  <c r="J930" i="4"/>
  <c r="M925" i="4"/>
  <c r="J922" i="4"/>
  <c r="M917" i="4"/>
  <c r="J914" i="4"/>
  <c r="M909" i="4"/>
  <c r="J906" i="4"/>
  <c r="M901" i="4"/>
  <c r="J898" i="4"/>
  <c r="M893" i="4"/>
  <c r="J890" i="4"/>
  <c r="M885" i="4"/>
  <c r="J882" i="4"/>
  <c r="M877" i="4"/>
  <c r="M864" i="4"/>
  <c r="J863" i="4"/>
  <c r="L855" i="4"/>
  <c r="L854" i="4"/>
  <c r="M854" i="4"/>
  <c r="J844" i="4"/>
  <c r="M844" i="4"/>
  <c r="M840" i="4"/>
  <c r="J839" i="4"/>
  <c r="H834" i="4"/>
  <c r="K834" i="4"/>
  <c r="J829" i="4"/>
  <c r="M827" i="4"/>
  <c r="I819" i="4"/>
  <c r="J819" i="4"/>
  <c r="L819" i="4"/>
  <c r="M811" i="4"/>
  <c r="H794" i="4"/>
  <c r="K794" i="4"/>
  <c r="K788" i="4"/>
  <c r="H788" i="4"/>
  <c r="M751" i="4"/>
  <c r="I751" i="4"/>
  <c r="J751" i="4"/>
  <c r="L751" i="4"/>
  <c r="I722" i="4"/>
  <c r="J722" i="4"/>
  <c r="L722" i="4"/>
  <c r="M722" i="4"/>
  <c r="J686" i="4"/>
  <c r="I686" i="4"/>
  <c r="L686" i="4"/>
  <c r="M686" i="4"/>
  <c r="I876" i="4"/>
  <c r="I873" i="4"/>
  <c r="J870" i="4"/>
  <c r="H869" i="4"/>
  <c r="H866" i="4"/>
  <c r="K866" i="4"/>
  <c r="L864" i="4"/>
  <c r="I863" i="4"/>
  <c r="I860" i="4"/>
  <c r="K855" i="4"/>
  <c r="H852" i="4"/>
  <c r="M848" i="4"/>
  <c r="J847" i="4"/>
  <c r="M845" i="4"/>
  <c r="H842" i="4"/>
  <c r="K842" i="4"/>
  <c r="L840" i="4"/>
  <c r="I839" i="4"/>
  <c r="I829" i="4"/>
  <c r="J824" i="4"/>
  <c r="H821" i="4"/>
  <c r="I808" i="4"/>
  <c r="L808" i="4"/>
  <c r="L806" i="4"/>
  <c r="M806" i="4"/>
  <c r="J806" i="4"/>
  <c r="K804" i="4"/>
  <c r="H804" i="4"/>
  <c r="H802" i="4"/>
  <c r="K802" i="4"/>
  <c r="K796" i="4"/>
  <c r="H796" i="4"/>
  <c r="I790" i="4"/>
  <c r="J783" i="4"/>
  <c r="K780" i="4"/>
  <c r="H780" i="4"/>
  <c r="M759" i="4"/>
  <c r="I759" i="4"/>
  <c r="J759" i="4"/>
  <c r="L759" i="4"/>
  <c r="I730" i="4"/>
  <c r="J730" i="4"/>
  <c r="L730" i="4"/>
  <c r="M730" i="4"/>
  <c r="J773" i="4"/>
  <c r="J765" i="4"/>
  <c r="J757" i="4"/>
  <c r="J749" i="4"/>
  <c r="J741" i="4"/>
  <c r="J733" i="4"/>
  <c r="J725" i="4"/>
  <c r="J717" i="4"/>
  <c r="J696" i="4"/>
  <c r="K669" i="4"/>
  <c r="H664" i="4"/>
  <c r="K664" i="4"/>
  <c r="I662" i="4"/>
  <c r="J662" i="4"/>
  <c r="L662" i="4"/>
  <c r="M659" i="4"/>
  <c r="I657" i="4"/>
  <c r="J657" i="4"/>
  <c r="L657" i="4"/>
  <c r="M657" i="4"/>
  <c r="H653" i="4"/>
  <c r="K653" i="4"/>
  <c r="H648" i="4"/>
  <c r="K648" i="4"/>
  <c r="I646" i="4"/>
  <c r="J646" i="4"/>
  <c r="L646" i="4"/>
  <c r="M643" i="4"/>
  <c r="I641" i="4"/>
  <c r="J641" i="4"/>
  <c r="L641" i="4"/>
  <c r="M641" i="4"/>
  <c r="L627" i="4"/>
  <c r="M627" i="4"/>
  <c r="I627" i="4"/>
  <c r="H624" i="4"/>
  <c r="K624" i="4"/>
  <c r="L619" i="4"/>
  <c r="M619" i="4"/>
  <c r="I619" i="4"/>
  <c r="J619" i="4"/>
  <c r="L604" i="4"/>
  <c r="M604" i="4"/>
  <c r="I604" i="4"/>
  <c r="J604" i="4"/>
  <c r="L800" i="4"/>
  <c r="K799" i="4"/>
  <c r="L792" i="4"/>
  <c r="K791" i="4"/>
  <c r="L784" i="4"/>
  <c r="K783" i="4"/>
  <c r="J782" i="4"/>
  <c r="L776" i="4"/>
  <c r="K775" i="4"/>
  <c r="J774" i="4"/>
  <c r="I773" i="4"/>
  <c r="H772" i="4"/>
  <c r="L768" i="4"/>
  <c r="K767" i="4"/>
  <c r="J766" i="4"/>
  <c r="I765" i="4"/>
  <c r="H764" i="4"/>
  <c r="L760" i="4"/>
  <c r="K759" i="4"/>
  <c r="J758" i="4"/>
  <c r="I757" i="4"/>
  <c r="H756" i="4"/>
  <c r="L752" i="4"/>
  <c r="K751" i="4"/>
  <c r="J750" i="4"/>
  <c r="I749" i="4"/>
  <c r="H748" i="4"/>
  <c r="L744" i="4"/>
  <c r="K743" i="4"/>
  <c r="J742" i="4"/>
  <c r="I741" i="4"/>
  <c r="H740" i="4"/>
  <c r="L736" i="4"/>
  <c r="K735" i="4"/>
  <c r="J734" i="4"/>
  <c r="I733" i="4"/>
  <c r="H732" i="4"/>
  <c r="L728" i="4"/>
  <c r="K727" i="4"/>
  <c r="J726" i="4"/>
  <c r="I725" i="4"/>
  <c r="H724" i="4"/>
  <c r="L720" i="4"/>
  <c r="K719" i="4"/>
  <c r="J718" i="4"/>
  <c r="I717" i="4"/>
  <c r="H716" i="4"/>
  <c r="L712" i="4"/>
  <c r="J710" i="4"/>
  <c r="H709" i="4"/>
  <c r="M707" i="4"/>
  <c r="H705" i="4"/>
  <c r="L702" i="4"/>
  <c r="H700" i="4"/>
  <c r="M698" i="4"/>
  <c r="I696" i="4"/>
  <c r="H691" i="4"/>
  <c r="M675" i="4"/>
  <c r="J666" i="4"/>
  <c r="M666" i="4"/>
  <c r="M637" i="4"/>
  <c r="I637" i="4"/>
  <c r="K634" i="4"/>
  <c r="H634" i="4"/>
  <c r="J674" i="4"/>
  <c r="M674" i="4"/>
  <c r="M669" i="4"/>
  <c r="I669" i="4"/>
  <c r="L659" i="4"/>
  <c r="I659" i="4"/>
  <c r="K650" i="4"/>
  <c r="H650" i="4"/>
  <c r="L643" i="4"/>
  <c r="I643" i="4"/>
  <c r="K618" i="4"/>
  <c r="H618" i="4"/>
  <c r="M613" i="4"/>
  <c r="I613" i="4"/>
  <c r="J613" i="4"/>
  <c r="L613" i="4"/>
  <c r="I585" i="4"/>
  <c r="J585" i="4"/>
  <c r="L585" i="4"/>
  <c r="M585" i="4"/>
  <c r="M787" i="4"/>
  <c r="M779" i="4"/>
  <c r="M771" i="4"/>
  <c r="M763" i="4"/>
  <c r="M755" i="4"/>
  <c r="M747" i="4"/>
  <c r="M739" i="4"/>
  <c r="M731" i="4"/>
  <c r="M723" i="4"/>
  <c r="M715" i="4"/>
  <c r="M704" i="4"/>
  <c r="J702" i="4"/>
  <c r="M695" i="4"/>
  <c r="J693" i="4"/>
  <c r="J682" i="4"/>
  <c r="M682" i="4"/>
  <c r="M677" i="4"/>
  <c r="I677" i="4"/>
  <c r="J675" i="4"/>
  <c r="H672" i="4"/>
  <c r="K672" i="4"/>
  <c r="L652" i="4"/>
  <c r="M652" i="4"/>
  <c r="J652" i="4"/>
  <c r="I633" i="4"/>
  <c r="J633" i="4"/>
  <c r="L633" i="4"/>
  <c r="M633" i="4"/>
  <c r="M629" i="4"/>
  <c r="I629" i="4"/>
  <c r="K626" i="4"/>
  <c r="H626" i="4"/>
  <c r="I608" i="4"/>
  <c r="J608" i="4"/>
  <c r="L608" i="4"/>
  <c r="M608" i="4"/>
  <c r="M597" i="4"/>
  <c r="I597" i="4"/>
  <c r="J597" i="4"/>
  <c r="L597" i="4"/>
  <c r="I577" i="4"/>
  <c r="J577" i="4"/>
  <c r="L577" i="4"/>
  <c r="M577" i="4"/>
  <c r="L787" i="4"/>
  <c r="K786" i="4"/>
  <c r="L779" i="4"/>
  <c r="K778" i="4"/>
  <c r="L771" i="4"/>
  <c r="K770" i="4"/>
  <c r="L763" i="4"/>
  <c r="K762" i="4"/>
  <c r="L755" i="4"/>
  <c r="K754" i="4"/>
  <c r="L747" i="4"/>
  <c r="K746" i="4"/>
  <c r="L739" i="4"/>
  <c r="K738" i="4"/>
  <c r="L731" i="4"/>
  <c r="K730" i="4"/>
  <c r="L723" i="4"/>
  <c r="K722" i="4"/>
  <c r="L715" i="4"/>
  <c r="K714" i="4"/>
  <c r="K708" i="4"/>
  <c r="L704" i="4"/>
  <c r="I698" i="4"/>
  <c r="L695" i="4"/>
  <c r="K694" i="4"/>
  <c r="I693" i="4"/>
  <c r="J689" i="4"/>
  <c r="M687" i="4"/>
  <c r="M685" i="4"/>
  <c r="I685" i="4"/>
  <c r="H680" i="4"/>
  <c r="K680" i="4"/>
  <c r="M676" i="4"/>
  <c r="M671" i="4"/>
  <c r="I665" i="4"/>
  <c r="L665" i="4"/>
  <c r="M665" i="4"/>
  <c r="H661" i="4"/>
  <c r="K661" i="4"/>
  <c r="H656" i="4"/>
  <c r="K656" i="4"/>
  <c r="I654" i="4"/>
  <c r="J654" i="4"/>
  <c r="L654" i="4"/>
  <c r="I649" i="4"/>
  <c r="J649" i="4"/>
  <c r="L649" i="4"/>
  <c r="M649" i="4"/>
  <c r="H645" i="4"/>
  <c r="K645" i="4"/>
  <c r="H640" i="4"/>
  <c r="K640" i="4"/>
  <c r="L636" i="4"/>
  <c r="M636" i="4"/>
  <c r="J636" i="4"/>
  <c r="M621" i="4"/>
  <c r="I621" i="4"/>
  <c r="L621" i="4"/>
  <c r="L612" i="4"/>
  <c r="M612" i="4"/>
  <c r="I612" i="4"/>
  <c r="J612" i="4"/>
  <c r="M773" i="4"/>
  <c r="M765" i="4"/>
  <c r="M757" i="4"/>
  <c r="M749" i="4"/>
  <c r="M741" i="4"/>
  <c r="M733" i="4"/>
  <c r="M725" i="4"/>
  <c r="M717" i="4"/>
  <c r="K704" i="4"/>
  <c r="M696" i="4"/>
  <c r="K690" i="4"/>
  <c r="L687" i="4"/>
  <c r="K686" i="4"/>
  <c r="K681" i="4"/>
  <c r="L671" i="4"/>
  <c r="I670" i="4"/>
  <c r="J670" i="4"/>
  <c r="I625" i="4"/>
  <c r="J625" i="4"/>
  <c r="L625" i="4"/>
  <c r="M625" i="4"/>
  <c r="J787" i="4"/>
  <c r="M782" i="4"/>
  <c r="J779" i="4"/>
  <c r="M774" i="4"/>
  <c r="J771" i="4"/>
  <c r="M766" i="4"/>
  <c r="J763" i="4"/>
  <c r="M758" i="4"/>
  <c r="J755" i="4"/>
  <c r="M750" i="4"/>
  <c r="J747" i="4"/>
  <c r="M742" i="4"/>
  <c r="J739" i="4"/>
  <c r="M734" i="4"/>
  <c r="J731" i="4"/>
  <c r="M726" i="4"/>
  <c r="J723" i="4"/>
  <c r="M718" i="4"/>
  <c r="J715" i="4"/>
  <c r="M710" i="4"/>
  <c r="J704" i="4"/>
  <c r="J695" i="4"/>
  <c r="L679" i="4"/>
  <c r="I678" i="4"/>
  <c r="J678" i="4"/>
  <c r="J676" i="4"/>
  <c r="I673" i="4"/>
  <c r="L673" i="4"/>
  <c r="M673" i="4"/>
  <c r="L666" i="4"/>
  <c r="M662" i="4"/>
  <c r="K658" i="4"/>
  <c r="H658" i="4"/>
  <c r="L651" i="4"/>
  <c r="I651" i="4"/>
  <c r="M646" i="4"/>
  <c r="K642" i="4"/>
  <c r="H642" i="4"/>
  <c r="L635" i="4"/>
  <c r="M635" i="4"/>
  <c r="I635" i="4"/>
  <c r="H632" i="4"/>
  <c r="K632" i="4"/>
  <c r="L628" i="4"/>
  <c r="M628" i="4"/>
  <c r="J628" i="4"/>
  <c r="M605" i="4"/>
  <c r="I605" i="4"/>
  <c r="J605" i="4"/>
  <c r="L605" i="4"/>
  <c r="J593" i="4"/>
  <c r="L593" i="4"/>
  <c r="I593" i="4"/>
  <c r="M593" i="4"/>
  <c r="I569" i="4"/>
  <c r="J569" i="4"/>
  <c r="L569" i="4"/>
  <c r="M569" i="4"/>
  <c r="M706" i="4"/>
  <c r="L701" i="4"/>
  <c r="H699" i="4"/>
  <c r="M697" i="4"/>
  <c r="K696" i="4"/>
  <c r="M692" i="4"/>
  <c r="M688" i="4"/>
  <c r="J684" i="4"/>
  <c r="I676" i="4"/>
  <c r="L674" i="4"/>
  <c r="I671" i="4"/>
  <c r="L669" i="4"/>
  <c r="K666" i="4"/>
  <c r="L660" i="4"/>
  <c r="M660" i="4"/>
  <c r="J660" i="4"/>
  <c r="L644" i="4"/>
  <c r="M644" i="4"/>
  <c r="J644" i="4"/>
  <c r="L637" i="4"/>
  <c r="J627" i="4"/>
  <c r="L620" i="4"/>
  <c r="M620" i="4"/>
  <c r="J620" i="4"/>
  <c r="I616" i="4"/>
  <c r="J616" i="4"/>
  <c r="L616" i="4"/>
  <c r="I600" i="4"/>
  <c r="J600" i="4"/>
  <c r="L600" i="4"/>
  <c r="M600" i="4"/>
  <c r="J611" i="4"/>
  <c r="J603" i="4"/>
  <c r="J595" i="4"/>
  <c r="J589" i="4"/>
  <c r="H584" i="4"/>
  <c r="K584" i="4"/>
  <c r="L556" i="4"/>
  <c r="M556" i="4"/>
  <c r="I550" i="4"/>
  <c r="M550" i="4"/>
  <c r="J546" i="4"/>
  <c r="M546" i="4"/>
  <c r="I546" i="4"/>
  <c r="J540" i="4"/>
  <c r="K529" i="4"/>
  <c r="H529" i="4"/>
  <c r="L524" i="4"/>
  <c r="M524" i="4"/>
  <c r="I524" i="4"/>
  <c r="I512" i="4"/>
  <c r="J512" i="4"/>
  <c r="M512" i="4"/>
  <c r="I496" i="4"/>
  <c r="J496" i="4"/>
  <c r="L496" i="4"/>
  <c r="M496" i="4"/>
  <c r="I471" i="4"/>
  <c r="J471" i="4"/>
  <c r="L471" i="4"/>
  <c r="M471" i="4"/>
  <c r="I464" i="4"/>
  <c r="J464" i="4"/>
  <c r="L464" i="4"/>
  <c r="M464" i="4"/>
  <c r="I439" i="4"/>
  <c r="J439" i="4"/>
  <c r="L439" i="4"/>
  <c r="M439" i="4"/>
  <c r="I432" i="4"/>
  <c r="J432" i="4"/>
  <c r="L432" i="4"/>
  <c r="M432" i="4"/>
  <c r="M663" i="4"/>
  <c r="M655" i="4"/>
  <c r="M647" i="4"/>
  <c r="L638" i="4"/>
  <c r="K637" i="4"/>
  <c r="L630" i="4"/>
  <c r="K629" i="4"/>
  <c r="L622" i="4"/>
  <c r="K621" i="4"/>
  <c r="L614" i="4"/>
  <c r="K613" i="4"/>
  <c r="I611" i="4"/>
  <c r="H610" i="4"/>
  <c r="L606" i="4"/>
  <c r="K605" i="4"/>
  <c r="I603" i="4"/>
  <c r="H602" i="4"/>
  <c r="L598" i="4"/>
  <c r="K597" i="4"/>
  <c r="I595" i="4"/>
  <c r="H592" i="4"/>
  <c r="L590" i="4"/>
  <c r="I589" i="4"/>
  <c r="M583" i="4"/>
  <c r="J582" i="4"/>
  <c r="H579" i="4"/>
  <c r="K561" i="4"/>
  <c r="L548" i="4"/>
  <c r="M548" i="4"/>
  <c r="M543" i="4"/>
  <c r="I542" i="4"/>
  <c r="M542" i="4"/>
  <c r="K537" i="4"/>
  <c r="H537" i="4"/>
  <c r="L532" i="4"/>
  <c r="M532" i="4"/>
  <c r="I532" i="4"/>
  <c r="I520" i="4"/>
  <c r="J520" i="4"/>
  <c r="M520" i="4"/>
  <c r="J506" i="4"/>
  <c r="L506" i="4"/>
  <c r="M506" i="4"/>
  <c r="I506" i="4"/>
  <c r="M493" i="4"/>
  <c r="I493" i="4"/>
  <c r="J493" i="4"/>
  <c r="L493" i="4"/>
  <c r="M461" i="4"/>
  <c r="I461" i="4"/>
  <c r="J461" i="4"/>
  <c r="L461" i="4"/>
  <c r="L572" i="4"/>
  <c r="M572" i="4"/>
  <c r="I561" i="4"/>
  <c r="J561" i="4"/>
  <c r="L561" i="4"/>
  <c r="L540" i="4"/>
  <c r="M540" i="4"/>
  <c r="I528" i="4"/>
  <c r="J528" i="4"/>
  <c r="M528" i="4"/>
  <c r="K515" i="4"/>
  <c r="H515" i="4"/>
  <c r="M509" i="4"/>
  <c r="I509" i="4"/>
  <c r="J509" i="4"/>
  <c r="L509" i="4"/>
  <c r="I495" i="4"/>
  <c r="J495" i="4"/>
  <c r="L495" i="4"/>
  <c r="M495" i="4"/>
  <c r="I488" i="4"/>
  <c r="J488" i="4"/>
  <c r="L488" i="4"/>
  <c r="M488" i="4"/>
  <c r="I463" i="4"/>
  <c r="J463" i="4"/>
  <c r="L463" i="4"/>
  <c r="M463" i="4"/>
  <c r="I456" i="4"/>
  <c r="J456" i="4"/>
  <c r="L456" i="4"/>
  <c r="M456" i="4"/>
  <c r="I431" i="4"/>
  <c r="J431" i="4"/>
  <c r="L431" i="4"/>
  <c r="M431" i="4"/>
  <c r="M418" i="4"/>
  <c r="I418" i="4"/>
  <c r="J418" i="4"/>
  <c r="L418" i="4"/>
  <c r="J638" i="4"/>
  <c r="J630" i="4"/>
  <c r="J622" i="4"/>
  <c r="M617" i="4"/>
  <c r="J614" i="4"/>
  <c r="M609" i="4"/>
  <c r="J606" i="4"/>
  <c r="M601" i="4"/>
  <c r="J598" i="4"/>
  <c r="J590" i="4"/>
  <c r="H587" i="4"/>
  <c r="L578" i="4"/>
  <c r="K573" i="4"/>
  <c r="H570" i="4"/>
  <c r="L566" i="4"/>
  <c r="M565" i="4"/>
  <c r="L565" i="4"/>
  <c r="H563" i="4"/>
  <c r="M560" i="4"/>
  <c r="I553" i="4"/>
  <c r="J553" i="4"/>
  <c r="L553" i="4"/>
  <c r="I551" i="4"/>
  <c r="J549" i="4"/>
  <c r="M547" i="4"/>
  <c r="K545" i="4"/>
  <c r="I536" i="4"/>
  <c r="J536" i="4"/>
  <c r="M536" i="4"/>
  <c r="K523" i="4"/>
  <c r="H523" i="4"/>
  <c r="J514" i="4"/>
  <c r="L514" i="4"/>
  <c r="M514" i="4"/>
  <c r="I514" i="4"/>
  <c r="I511" i="4"/>
  <c r="J511" i="4"/>
  <c r="L511" i="4"/>
  <c r="K505" i="4"/>
  <c r="H505" i="4"/>
  <c r="M485" i="4"/>
  <c r="I485" i="4"/>
  <c r="J485" i="4"/>
  <c r="L485" i="4"/>
  <c r="M453" i="4"/>
  <c r="I453" i="4"/>
  <c r="J453" i="4"/>
  <c r="L453" i="4"/>
  <c r="J430" i="4"/>
  <c r="I430" i="4"/>
  <c r="L430" i="4"/>
  <c r="M430" i="4"/>
  <c r="J422" i="4"/>
  <c r="I422" i="4"/>
  <c r="L422" i="4"/>
  <c r="M422" i="4"/>
  <c r="L617" i="4"/>
  <c r="K616" i="4"/>
  <c r="L609" i="4"/>
  <c r="K608" i="4"/>
  <c r="L601" i="4"/>
  <c r="K600" i="4"/>
  <c r="I583" i="4"/>
  <c r="L581" i="4"/>
  <c r="L580" i="4"/>
  <c r="M580" i="4"/>
  <c r="M574" i="4"/>
  <c r="H568" i="4"/>
  <c r="K568" i="4"/>
  <c r="M557" i="4"/>
  <c r="L557" i="4"/>
  <c r="H555" i="4"/>
  <c r="I545" i="4"/>
  <c r="J545" i="4"/>
  <c r="L545" i="4"/>
  <c r="I543" i="4"/>
  <c r="K531" i="4"/>
  <c r="H531" i="4"/>
  <c r="J522" i="4"/>
  <c r="L522" i="4"/>
  <c r="M522" i="4"/>
  <c r="I522" i="4"/>
  <c r="I519" i="4"/>
  <c r="J519" i="4"/>
  <c r="L519" i="4"/>
  <c r="M517" i="4"/>
  <c r="J517" i="4"/>
  <c r="L517" i="4"/>
  <c r="I504" i="4"/>
  <c r="J504" i="4"/>
  <c r="L504" i="4"/>
  <c r="M504" i="4"/>
  <c r="I487" i="4"/>
  <c r="J487" i="4"/>
  <c r="L487" i="4"/>
  <c r="M487" i="4"/>
  <c r="I480" i="4"/>
  <c r="J480" i="4"/>
  <c r="L480" i="4"/>
  <c r="M480" i="4"/>
  <c r="I455" i="4"/>
  <c r="J455" i="4"/>
  <c r="L455" i="4"/>
  <c r="M455" i="4"/>
  <c r="I448" i="4"/>
  <c r="J448" i="4"/>
  <c r="L448" i="4"/>
  <c r="M448" i="4"/>
  <c r="I429" i="4"/>
  <c r="L429" i="4"/>
  <c r="M429" i="4"/>
  <c r="J429" i="4"/>
  <c r="I421" i="4"/>
  <c r="J421" i="4"/>
  <c r="L421" i="4"/>
  <c r="M421" i="4"/>
  <c r="M417" i="4"/>
  <c r="L417" i="4"/>
  <c r="I417" i="4"/>
  <c r="J417" i="4"/>
  <c r="M611" i="4"/>
  <c r="M603" i="4"/>
  <c r="M595" i="4"/>
  <c r="K581" i="4"/>
  <c r="J578" i="4"/>
  <c r="M578" i="4"/>
  <c r="L574" i="4"/>
  <c r="L550" i="4"/>
  <c r="M549" i="4"/>
  <c r="L549" i="4"/>
  <c r="L547" i="4"/>
  <c r="J547" i="4"/>
  <c r="M544" i="4"/>
  <c r="K539" i="4"/>
  <c r="H539" i="4"/>
  <c r="J530" i="4"/>
  <c r="L530" i="4"/>
  <c r="M530" i="4"/>
  <c r="I530" i="4"/>
  <c r="I527" i="4"/>
  <c r="J527" i="4"/>
  <c r="L527" i="4"/>
  <c r="M525" i="4"/>
  <c r="J525" i="4"/>
  <c r="L525" i="4"/>
  <c r="M477" i="4"/>
  <c r="I477" i="4"/>
  <c r="J477" i="4"/>
  <c r="L477" i="4"/>
  <c r="M445" i="4"/>
  <c r="I445" i="4"/>
  <c r="J445" i="4"/>
  <c r="L445" i="4"/>
  <c r="I426" i="4"/>
  <c r="J426" i="4"/>
  <c r="L426" i="4"/>
  <c r="M426" i="4"/>
  <c r="J617" i="4"/>
  <c r="J609" i="4"/>
  <c r="J601" i="4"/>
  <c r="L589" i="4"/>
  <c r="L588" i="4"/>
  <c r="M588" i="4"/>
  <c r="M582" i="4"/>
  <c r="J581" i="4"/>
  <c r="H576" i="4"/>
  <c r="K576" i="4"/>
  <c r="K569" i="4"/>
  <c r="L567" i="4"/>
  <c r="J562" i="4"/>
  <c r="M562" i="4"/>
  <c r="I562" i="4"/>
  <c r="J556" i="4"/>
  <c r="L544" i="4"/>
  <c r="L542" i="4"/>
  <c r="M541" i="4"/>
  <c r="L541" i="4"/>
  <c r="J538" i="4"/>
  <c r="L538" i="4"/>
  <c r="M538" i="4"/>
  <c r="I538" i="4"/>
  <c r="I535" i="4"/>
  <c r="J535" i="4"/>
  <c r="L535" i="4"/>
  <c r="M533" i="4"/>
  <c r="J533" i="4"/>
  <c r="L533" i="4"/>
  <c r="K513" i="4"/>
  <c r="H513" i="4"/>
  <c r="M501" i="4"/>
  <c r="I501" i="4"/>
  <c r="J501" i="4"/>
  <c r="L501" i="4"/>
  <c r="I479" i="4"/>
  <c r="J479" i="4"/>
  <c r="L479" i="4"/>
  <c r="M479" i="4"/>
  <c r="I472" i="4"/>
  <c r="J472" i="4"/>
  <c r="L472" i="4"/>
  <c r="M472" i="4"/>
  <c r="I447" i="4"/>
  <c r="J447" i="4"/>
  <c r="L447" i="4"/>
  <c r="M447" i="4"/>
  <c r="I440" i="4"/>
  <c r="J440" i="4"/>
  <c r="L440" i="4"/>
  <c r="M440" i="4"/>
  <c r="H594" i="4"/>
  <c r="K589" i="4"/>
  <c r="H586" i="4"/>
  <c r="L582" i="4"/>
  <c r="I581" i="4"/>
  <c r="M575" i="4"/>
  <c r="J574" i="4"/>
  <c r="H571" i="4"/>
  <c r="L564" i="4"/>
  <c r="M564" i="4"/>
  <c r="M559" i="4"/>
  <c r="I558" i="4"/>
  <c r="M558" i="4"/>
  <c r="I556" i="4"/>
  <c r="H554" i="4"/>
  <c r="J550" i="4"/>
  <c r="J548" i="4"/>
  <c r="L546" i="4"/>
  <c r="J544" i="4"/>
  <c r="J524" i="4"/>
  <c r="K521" i="4"/>
  <c r="H521" i="4"/>
  <c r="L516" i="4"/>
  <c r="M516" i="4"/>
  <c r="I516" i="4"/>
  <c r="L512" i="4"/>
  <c r="I503" i="4"/>
  <c r="J503" i="4"/>
  <c r="L503" i="4"/>
  <c r="M469" i="4"/>
  <c r="I469" i="4"/>
  <c r="J469" i="4"/>
  <c r="L469" i="4"/>
  <c r="M437" i="4"/>
  <c r="I437" i="4"/>
  <c r="J437" i="4"/>
  <c r="L437" i="4"/>
  <c r="M425" i="4"/>
  <c r="I425" i="4"/>
  <c r="J425" i="4"/>
  <c r="L425" i="4"/>
  <c r="J398" i="4"/>
  <c r="L398" i="4"/>
  <c r="M398" i="4"/>
  <c r="I398" i="4"/>
  <c r="M534" i="4"/>
  <c r="M526" i="4"/>
  <c r="M518" i="4"/>
  <c r="M510" i="4"/>
  <c r="M502" i="4"/>
  <c r="I498" i="4"/>
  <c r="H497" i="4"/>
  <c r="M494" i="4"/>
  <c r="I490" i="4"/>
  <c r="H489" i="4"/>
  <c r="M486" i="4"/>
  <c r="I482" i="4"/>
  <c r="H481" i="4"/>
  <c r="M478" i="4"/>
  <c r="I474" i="4"/>
  <c r="H473" i="4"/>
  <c r="M470" i="4"/>
  <c r="I466" i="4"/>
  <c r="H465" i="4"/>
  <c r="M462" i="4"/>
  <c r="I458" i="4"/>
  <c r="H457" i="4"/>
  <c r="M454" i="4"/>
  <c r="I450" i="4"/>
  <c r="H449" i="4"/>
  <c r="M446" i="4"/>
  <c r="I442" i="4"/>
  <c r="H441" i="4"/>
  <c r="M438" i="4"/>
  <c r="I434" i="4"/>
  <c r="H433" i="4"/>
  <c r="K429" i="4"/>
  <c r="I428" i="4"/>
  <c r="H423" i="4"/>
  <c r="K420" i="4"/>
  <c r="I419" i="4"/>
  <c r="I416" i="4"/>
  <c r="J413" i="4"/>
  <c r="M411" i="4"/>
  <c r="I404" i="4"/>
  <c r="L394" i="4"/>
  <c r="L384" i="4"/>
  <c r="M384" i="4"/>
  <c r="I363" i="4"/>
  <c r="J363" i="4"/>
  <c r="L363" i="4"/>
  <c r="M363" i="4"/>
  <c r="M337" i="4"/>
  <c r="I337" i="4"/>
  <c r="J337" i="4"/>
  <c r="L337" i="4"/>
  <c r="J406" i="4"/>
  <c r="L406" i="4"/>
  <c r="M406" i="4"/>
  <c r="I406" i="4"/>
  <c r="J400" i="4"/>
  <c r="K398" i="4"/>
  <c r="J390" i="4"/>
  <c r="L390" i="4"/>
  <c r="M390" i="4"/>
  <c r="I390" i="4"/>
  <c r="I380" i="4"/>
  <c r="J380" i="4"/>
  <c r="L380" i="4"/>
  <c r="I356" i="4"/>
  <c r="J356" i="4"/>
  <c r="L356" i="4"/>
  <c r="M356" i="4"/>
  <c r="I339" i="4"/>
  <c r="J339" i="4"/>
  <c r="L339" i="4"/>
  <c r="M339" i="4"/>
  <c r="I315" i="4"/>
  <c r="J315" i="4"/>
  <c r="L315" i="4"/>
  <c r="M315" i="4"/>
  <c r="I508" i="4"/>
  <c r="H507" i="4"/>
  <c r="I500" i="4"/>
  <c r="H499" i="4"/>
  <c r="I492" i="4"/>
  <c r="H491" i="4"/>
  <c r="I484" i="4"/>
  <c r="H483" i="4"/>
  <c r="I476" i="4"/>
  <c r="H475" i="4"/>
  <c r="I468" i="4"/>
  <c r="H467" i="4"/>
  <c r="I460" i="4"/>
  <c r="H459" i="4"/>
  <c r="I452" i="4"/>
  <c r="H451" i="4"/>
  <c r="I444" i="4"/>
  <c r="H443" i="4"/>
  <c r="I436" i="4"/>
  <c r="H435" i="4"/>
  <c r="K430" i="4"/>
  <c r="H424" i="4"/>
  <c r="K421" i="4"/>
  <c r="I420" i="4"/>
  <c r="I410" i="4"/>
  <c r="M410" i="4"/>
  <c r="I402" i="4"/>
  <c r="M402" i="4"/>
  <c r="I400" i="4"/>
  <c r="M379" i="4"/>
  <c r="I372" i="4"/>
  <c r="J372" i="4"/>
  <c r="L372" i="4"/>
  <c r="M353" i="4"/>
  <c r="I353" i="4"/>
  <c r="J353" i="4"/>
  <c r="L353" i="4"/>
  <c r="I332" i="4"/>
  <c r="J332" i="4"/>
  <c r="L332" i="4"/>
  <c r="M332" i="4"/>
  <c r="J414" i="4"/>
  <c r="I414" i="4"/>
  <c r="I394" i="4"/>
  <c r="M394" i="4"/>
  <c r="I387" i="4"/>
  <c r="J387" i="4"/>
  <c r="L383" i="4"/>
  <c r="M383" i="4"/>
  <c r="J383" i="4"/>
  <c r="I355" i="4"/>
  <c r="J355" i="4"/>
  <c r="L355" i="4"/>
  <c r="M355" i="4"/>
  <c r="M329" i="4"/>
  <c r="I329" i="4"/>
  <c r="J329" i="4"/>
  <c r="L329" i="4"/>
  <c r="J301" i="4"/>
  <c r="L301" i="4"/>
  <c r="M301" i="4"/>
  <c r="I301" i="4"/>
  <c r="K560" i="4"/>
  <c r="K552" i="4"/>
  <c r="K544" i="4"/>
  <c r="K536" i="4"/>
  <c r="K528" i="4"/>
  <c r="K520" i="4"/>
  <c r="K512" i="4"/>
  <c r="K504" i="4"/>
  <c r="M498" i="4"/>
  <c r="K496" i="4"/>
  <c r="M490" i="4"/>
  <c r="K488" i="4"/>
  <c r="M482" i="4"/>
  <c r="K480" i="4"/>
  <c r="M474" i="4"/>
  <c r="K472" i="4"/>
  <c r="M466" i="4"/>
  <c r="K464" i="4"/>
  <c r="M458" i="4"/>
  <c r="K456" i="4"/>
  <c r="M450" i="4"/>
  <c r="K448" i="4"/>
  <c r="M442" i="4"/>
  <c r="K440" i="4"/>
  <c r="M434" i="4"/>
  <c r="K432" i="4"/>
  <c r="M428" i="4"/>
  <c r="M419" i="4"/>
  <c r="K418" i="4"/>
  <c r="K389" i="4"/>
  <c r="H389" i="4"/>
  <c r="M385" i="4"/>
  <c r="L385" i="4"/>
  <c r="L375" i="4"/>
  <c r="M375" i="4"/>
  <c r="J375" i="4"/>
  <c r="M369" i="4"/>
  <c r="I369" i="4"/>
  <c r="J369" i="4"/>
  <c r="L369" i="4"/>
  <c r="I348" i="4"/>
  <c r="J348" i="4"/>
  <c r="L348" i="4"/>
  <c r="M348" i="4"/>
  <c r="I331" i="4"/>
  <c r="J331" i="4"/>
  <c r="L331" i="4"/>
  <c r="M331" i="4"/>
  <c r="J293" i="4"/>
  <c r="L293" i="4"/>
  <c r="M293" i="4"/>
  <c r="I293" i="4"/>
  <c r="L498" i="4"/>
  <c r="L490" i="4"/>
  <c r="L482" i="4"/>
  <c r="L474" i="4"/>
  <c r="L466" i="4"/>
  <c r="L458" i="4"/>
  <c r="L450" i="4"/>
  <c r="L442" i="4"/>
  <c r="L434" i="4"/>
  <c r="L428" i="4"/>
  <c r="L419" i="4"/>
  <c r="M413" i="4"/>
  <c r="K405" i="4"/>
  <c r="H405" i="4"/>
  <c r="I403" i="4"/>
  <c r="J403" i="4"/>
  <c r="J382" i="4"/>
  <c r="L382" i="4"/>
  <c r="M382" i="4"/>
  <c r="I382" i="4"/>
  <c r="I379" i="4"/>
  <c r="J379" i="4"/>
  <c r="M377" i="4"/>
  <c r="I377" i="4"/>
  <c r="L377" i="4"/>
  <c r="I371" i="4"/>
  <c r="J371" i="4"/>
  <c r="M371" i="4"/>
  <c r="M345" i="4"/>
  <c r="I345" i="4"/>
  <c r="J345" i="4"/>
  <c r="L345" i="4"/>
  <c r="I324" i="4"/>
  <c r="J324" i="4"/>
  <c r="L324" i="4"/>
  <c r="M324" i="4"/>
  <c r="M321" i="4"/>
  <c r="I321" i="4"/>
  <c r="J321" i="4"/>
  <c r="L321" i="4"/>
  <c r="M508" i="4"/>
  <c r="M500" i="4"/>
  <c r="M492" i="4"/>
  <c r="M484" i="4"/>
  <c r="M476" i="4"/>
  <c r="M468" i="4"/>
  <c r="M460" i="4"/>
  <c r="M452" i="4"/>
  <c r="M444" i="4"/>
  <c r="M436" i="4"/>
  <c r="K428" i="4"/>
  <c r="M420" i="4"/>
  <c r="M416" i="4"/>
  <c r="H415" i="4"/>
  <c r="L413" i="4"/>
  <c r="M409" i="4"/>
  <c r="L409" i="4"/>
  <c r="H407" i="4"/>
  <c r="M404" i="4"/>
  <c r="M401" i="4"/>
  <c r="L401" i="4"/>
  <c r="K397" i="4"/>
  <c r="H397" i="4"/>
  <c r="I395" i="4"/>
  <c r="J395" i="4"/>
  <c r="J384" i="4"/>
  <c r="H374" i="4"/>
  <c r="I364" i="4"/>
  <c r="J364" i="4"/>
  <c r="L364" i="4"/>
  <c r="M364" i="4"/>
  <c r="I347" i="4"/>
  <c r="J347" i="4"/>
  <c r="L347" i="4"/>
  <c r="M347" i="4"/>
  <c r="J416" i="4"/>
  <c r="K413" i="4"/>
  <c r="L410" i="4"/>
  <c r="M408" i="4"/>
  <c r="L404" i="4"/>
  <c r="L402" i="4"/>
  <c r="M400" i="4"/>
  <c r="H399" i="4"/>
  <c r="M396" i="4"/>
  <c r="M393" i="4"/>
  <c r="L393" i="4"/>
  <c r="H391" i="4"/>
  <c r="I388" i="4"/>
  <c r="J388" i="4"/>
  <c r="I384" i="4"/>
  <c r="K381" i="4"/>
  <c r="H381" i="4"/>
  <c r="M361" i="4"/>
  <c r="I361" i="4"/>
  <c r="J361" i="4"/>
  <c r="L361" i="4"/>
  <c r="I340" i="4"/>
  <c r="J340" i="4"/>
  <c r="L340" i="4"/>
  <c r="M340" i="4"/>
  <c r="I323" i="4"/>
  <c r="J323" i="4"/>
  <c r="L323" i="4"/>
  <c r="M323" i="4"/>
  <c r="I316" i="4"/>
  <c r="J316" i="4"/>
  <c r="L316" i="4"/>
  <c r="M316" i="4"/>
  <c r="M386" i="4"/>
  <c r="M378" i="4"/>
  <c r="H373" i="4"/>
  <c r="M370" i="4"/>
  <c r="J367" i="4"/>
  <c r="H365" i="4"/>
  <c r="M362" i="4"/>
  <c r="J359" i="4"/>
  <c r="H357" i="4"/>
  <c r="M354" i="4"/>
  <c r="J351" i="4"/>
  <c r="H349" i="4"/>
  <c r="M346" i="4"/>
  <c r="J343" i="4"/>
  <c r="H341" i="4"/>
  <c r="M338" i="4"/>
  <c r="J335" i="4"/>
  <c r="H333" i="4"/>
  <c r="M330" i="4"/>
  <c r="J327" i="4"/>
  <c r="H325" i="4"/>
  <c r="M322" i="4"/>
  <c r="J319" i="4"/>
  <c r="H317" i="4"/>
  <c r="M314" i="4"/>
  <c r="H309" i="4"/>
  <c r="L305" i="4"/>
  <c r="L302" i="4"/>
  <c r="H299" i="4"/>
  <c r="K299" i="4"/>
  <c r="K297" i="4"/>
  <c r="J294" i="4"/>
  <c r="J289" i="4"/>
  <c r="L280" i="4"/>
  <c r="M280" i="4"/>
  <c r="I280" i="4"/>
  <c r="J278" i="4"/>
  <c r="M278" i="4"/>
  <c r="I278" i="4"/>
  <c r="J275" i="4"/>
  <c r="L275" i="4"/>
  <c r="M257" i="4"/>
  <c r="I257" i="4"/>
  <c r="J257" i="4"/>
  <c r="L257" i="4"/>
  <c r="L248" i="4"/>
  <c r="M248" i="4"/>
  <c r="I248" i="4"/>
  <c r="L203" i="4"/>
  <c r="M203" i="4"/>
  <c r="J203" i="4"/>
  <c r="I203" i="4"/>
  <c r="I134" i="4"/>
  <c r="J134" i="4"/>
  <c r="L134" i="4"/>
  <c r="M134" i="4"/>
  <c r="I367" i="4"/>
  <c r="H366" i="4"/>
  <c r="I359" i="4"/>
  <c r="H358" i="4"/>
  <c r="I351" i="4"/>
  <c r="H350" i="4"/>
  <c r="I343" i="4"/>
  <c r="H342" i="4"/>
  <c r="I335" i="4"/>
  <c r="H334" i="4"/>
  <c r="I327" i="4"/>
  <c r="H326" i="4"/>
  <c r="I319" i="4"/>
  <c r="H318" i="4"/>
  <c r="H307" i="4"/>
  <c r="K307" i="4"/>
  <c r="J297" i="4"/>
  <c r="L272" i="4"/>
  <c r="M272" i="4"/>
  <c r="I272" i="4"/>
  <c r="J270" i="4"/>
  <c r="M270" i="4"/>
  <c r="I270" i="4"/>
  <c r="J267" i="4"/>
  <c r="L267" i="4"/>
  <c r="K245" i="4"/>
  <c r="H245" i="4"/>
  <c r="I235" i="4"/>
  <c r="J235" i="4"/>
  <c r="L235" i="4"/>
  <c r="J230" i="4"/>
  <c r="L230" i="4"/>
  <c r="M230" i="4"/>
  <c r="I230" i="4"/>
  <c r="I223" i="4"/>
  <c r="L223" i="4"/>
  <c r="M223" i="4"/>
  <c r="J223" i="4"/>
  <c r="H191" i="4"/>
  <c r="K191" i="4"/>
  <c r="I69" i="4"/>
  <c r="J69" i="4"/>
  <c r="L69" i="4"/>
  <c r="M69" i="4"/>
  <c r="I292" i="4"/>
  <c r="L292" i="4"/>
  <c r="I285" i="4"/>
  <c r="J285" i="4"/>
  <c r="L285" i="4"/>
  <c r="M285" i="4"/>
  <c r="I282" i="4"/>
  <c r="J282" i="4"/>
  <c r="M282" i="4"/>
  <c r="L264" i="4"/>
  <c r="M264" i="4"/>
  <c r="I264" i="4"/>
  <c r="J262" i="4"/>
  <c r="M262" i="4"/>
  <c r="I262" i="4"/>
  <c r="J259" i="4"/>
  <c r="L259" i="4"/>
  <c r="J254" i="4"/>
  <c r="L254" i="4"/>
  <c r="M254" i="4"/>
  <c r="I254" i="4"/>
  <c r="I244" i="4"/>
  <c r="J244" i="4"/>
  <c r="L244" i="4"/>
  <c r="M244" i="4"/>
  <c r="M241" i="4"/>
  <c r="I241" i="4"/>
  <c r="J241" i="4"/>
  <c r="L241" i="4"/>
  <c r="L232" i="4"/>
  <c r="M232" i="4"/>
  <c r="I232" i="4"/>
  <c r="M219" i="4"/>
  <c r="L219" i="4"/>
  <c r="I219" i="4"/>
  <c r="I184" i="4"/>
  <c r="J184" i="4"/>
  <c r="L184" i="4"/>
  <c r="M184" i="4"/>
  <c r="J322" i="4"/>
  <c r="J314" i="4"/>
  <c r="I300" i="4"/>
  <c r="L300" i="4"/>
  <c r="J295" i="4"/>
  <c r="I290" i="4"/>
  <c r="J290" i="4"/>
  <c r="I277" i="4"/>
  <c r="J277" i="4"/>
  <c r="L277" i="4"/>
  <c r="M277" i="4"/>
  <c r="I274" i="4"/>
  <c r="J274" i="4"/>
  <c r="M274" i="4"/>
  <c r="L256" i="4"/>
  <c r="M256" i="4"/>
  <c r="I256" i="4"/>
  <c r="K229" i="4"/>
  <c r="H229" i="4"/>
  <c r="K218" i="4"/>
  <c r="H218" i="4"/>
  <c r="H119" i="4"/>
  <c r="K119" i="4"/>
  <c r="K404" i="4"/>
  <c r="K396" i="4"/>
  <c r="K388" i="4"/>
  <c r="K380" i="4"/>
  <c r="K372" i="4"/>
  <c r="K364" i="4"/>
  <c r="K356" i="4"/>
  <c r="K348" i="4"/>
  <c r="K340" i="4"/>
  <c r="K332" i="4"/>
  <c r="K324" i="4"/>
  <c r="K316" i="4"/>
  <c r="H310" i="4"/>
  <c r="H308" i="4"/>
  <c r="I298" i="4"/>
  <c r="J298" i="4"/>
  <c r="I295" i="4"/>
  <c r="K293" i="4"/>
  <c r="I284" i="4"/>
  <c r="L284" i="4"/>
  <c r="M284" i="4"/>
  <c r="K281" i="4"/>
  <c r="I269" i="4"/>
  <c r="J269" i="4"/>
  <c r="L269" i="4"/>
  <c r="M269" i="4"/>
  <c r="I266" i="4"/>
  <c r="J266" i="4"/>
  <c r="M266" i="4"/>
  <c r="K261" i="4"/>
  <c r="K253" i="4"/>
  <c r="H253" i="4"/>
  <c r="I243" i="4"/>
  <c r="J243" i="4"/>
  <c r="L243" i="4"/>
  <c r="J238" i="4"/>
  <c r="L238" i="4"/>
  <c r="M238" i="4"/>
  <c r="I238" i="4"/>
  <c r="I228" i="4"/>
  <c r="J228" i="4"/>
  <c r="L228" i="4"/>
  <c r="M228" i="4"/>
  <c r="M225" i="4"/>
  <c r="I225" i="4"/>
  <c r="J225" i="4"/>
  <c r="L225" i="4"/>
  <c r="I200" i="4"/>
  <c r="J200" i="4"/>
  <c r="L200" i="4"/>
  <c r="M200" i="4"/>
  <c r="M367" i="4"/>
  <c r="M359" i="4"/>
  <c r="M351" i="4"/>
  <c r="M343" i="4"/>
  <c r="M335" i="4"/>
  <c r="M327" i="4"/>
  <c r="M319" i="4"/>
  <c r="I306" i="4"/>
  <c r="J306" i="4"/>
  <c r="M289" i="4"/>
  <c r="M281" i="4"/>
  <c r="I281" i="4"/>
  <c r="J281" i="4"/>
  <c r="L281" i="4"/>
  <c r="I276" i="4"/>
  <c r="L276" i="4"/>
  <c r="M276" i="4"/>
  <c r="I261" i="4"/>
  <c r="J261" i="4"/>
  <c r="L261" i="4"/>
  <c r="M261" i="4"/>
  <c r="I252" i="4"/>
  <c r="J252" i="4"/>
  <c r="L252" i="4"/>
  <c r="M252" i="4"/>
  <c r="M249" i="4"/>
  <c r="I249" i="4"/>
  <c r="J249" i="4"/>
  <c r="L249" i="4"/>
  <c r="L240" i="4"/>
  <c r="M240" i="4"/>
  <c r="I240" i="4"/>
  <c r="K216" i="4"/>
  <c r="H216" i="4"/>
  <c r="K194" i="4"/>
  <c r="H194" i="4"/>
  <c r="I125" i="4"/>
  <c r="J125" i="4"/>
  <c r="L125" i="4"/>
  <c r="M125" i="4"/>
  <c r="M376" i="4"/>
  <c r="M368" i="4"/>
  <c r="M360" i="4"/>
  <c r="M352" i="4"/>
  <c r="M344" i="4"/>
  <c r="M336" i="4"/>
  <c r="M328" i="4"/>
  <c r="M320" i="4"/>
  <c r="I311" i="4"/>
  <c r="M297" i="4"/>
  <c r="L289" i="4"/>
  <c r="M275" i="4"/>
  <c r="M273" i="4"/>
  <c r="I273" i="4"/>
  <c r="J273" i="4"/>
  <c r="L273" i="4"/>
  <c r="I268" i="4"/>
  <c r="L268" i="4"/>
  <c r="M268" i="4"/>
  <c r="K265" i="4"/>
  <c r="K237" i="4"/>
  <c r="H237" i="4"/>
  <c r="I227" i="4"/>
  <c r="J227" i="4"/>
  <c r="L227" i="4"/>
  <c r="L187" i="4"/>
  <c r="M187" i="4"/>
  <c r="J187" i="4"/>
  <c r="I187" i="4"/>
  <c r="M305" i="4"/>
  <c r="L297" i="4"/>
  <c r="L294" i="4"/>
  <c r="H291" i="4"/>
  <c r="K291" i="4"/>
  <c r="K289" i="4"/>
  <c r="J286" i="4"/>
  <c r="M286" i="4"/>
  <c r="I286" i="4"/>
  <c r="J283" i="4"/>
  <c r="L283" i="4"/>
  <c r="J280" i="4"/>
  <c r="L278" i="4"/>
  <c r="I275" i="4"/>
  <c r="M267" i="4"/>
  <c r="M265" i="4"/>
  <c r="I265" i="4"/>
  <c r="J265" i="4"/>
  <c r="L265" i="4"/>
  <c r="I260" i="4"/>
  <c r="L260" i="4"/>
  <c r="M260" i="4"/>
  <c r="I251" i="4"/>
  <c r="J251" i="4"/>
  <c r="L251" i="4"/>
  <c r="J248" i="4"/>
  <c r="J246" i="4"/>
  <c r="L246" i="4"/>
  <c r="M246" i="4"/>
  <c r="I246" i="4"/>
  <c r="I236" i="4"/>
  <c r="J236" i="4"/>
  <c r="L236" i="4"/>
  <c r="M236" i="4"/>
  <c r="M233" i="4"/>
  <c r="I233" i="4"/>
  <c r="J233" i="4"/>
  <c r="L233" i="4"/>
  <c r="L224" i="4"/>
  <c r="M224" i="4"/>
  <c r="I224" i="4"/>
  <c r="J209" i="4"/>
  <c r="L209" i="4"/>
  <c r="M209" i="4"/>
  <c r="I209" i="4"/>
  <c r="M258" i="4"/>
  <c r="M250" i="4"/>
  <c r="M242" i="4"/>
  <c r="M234" i="4"/>
  <c r="M226" i="4"/>
  <c r="M220" i="4"/>
  <c r="H207" i="4"/>
  <c r="K207" i="4"/>
  <c r="I205" i="4"/>
  <c r="L205" i="4"/>
  <c r="I198" i="4"/>
  <c r="J198" i="4"/>
  <c r="M198" i="4"/>
  <c r="I189" i="4"/>
  <c r="L189" i="4"/>
  <c r="I182" i="4"/>
  <c r="J182" i="4"/>
  <c r="M182" i="4"/>
  <c r="I174" i="4"/>
  <c r="J174" i="4"/>
  <c r="L174" i="4"/>
  <c r="M174" i="4"/>
  <c r="I166" i="4"/>
  <c r="J166" i="4"/>
  <c r="L166" i="4"/>
  <c r="M166" i="4"/>
  <c r="I142" i="4"/>
  <c r="J142" i="4"/>
  <c r="L142" i="4"/>
  <c r="M142" i="4"/>
  <c r="L105" i="4"/>
  <c r="M105" i="4"/>
  <c r="I105" i="4"/>
  <c r="J105" i="4"/>
  <c r="M215" i="4"/>
  <c r="L211" i="4"/>
  <c r="M211" i="4"/>
  <c r="I160" i="4"/>
  <c r="J160" i="4"/>
  <c r="L160" i="4"/>
  <c r="M160" i="4"/>
  <c r="I128" i="4"/>
  <c r="J128" i="4"/>
  <c r="L128" i="4"/>
  <c r="M128" i="4"/>
  <c r="I77" i="4"/>
  <c r="J77" i="4"/>
  <c r="L77" i="4"/>
  <c r="M77" i="4"/>
  <c r="K283" i="4"/>
  <c r="K275" i="4"/>
  <c r="K267" i="4"/>
  <c r="K259" i="4"/>
  <c r="J258" i="4"/>
  <c r="K251" i="4"/>
  <c r="J250" i="4"/>
  <c r="K243" i="4"/>
  <c r="J242" i="4"/>
  <c r="K235" i="4"/>
  <c r="J234" i="4"/>
  <c r="K227" i="4"/>
  <c r="J226" i="4"/>
  <c r="M222" i="4"/>
  <c r="J220" i="4"/>
  <c r="M213" i="4"/>
  <c r="J212" i="4"/>
  <c r="K193" i="4"/>
  <c r="H193" i="4"/>
  <c r="I176" i="4"/>
  <c r="J176" i="4"/>
  <c r="L176" i="4"/>
  <c r="I168" i="4"/>
  <c r="J168" i="4"/>
  <c r="L168" i="4"/>
  <c r="I152" i="4"/>
  <c r="J152" i="4"/>
  <c r="L152" i="4"/>
  <c r="M152" i="4"/>
  <c r="K284" i="4"/>
  <c r="K276" i="4"/>
  <c r="K268" i="4"/>
  <c r="K260" i="4"/>
  <c r="K252" i="4"/>
  <c r="K244" i="4"/>
  <c r="K236" i="4"/>
  <c r="K228" i="4"/>
  <c r="L222" i="4"/>
  <c r="H217" i="4"/>
  <c r="K215" i="4"/>
  <c r="L213" i="4"/>
  <c r="I212" i="4"/>
  <c r="H208" i="4"/>
  <c r="I206" i="4"/>
  <c r="J206" i="4"/>
  <c r="H202" i="4"/>
  <c r="I197" i="4"/>
  <c r="L197" i="4"/>
  <c r="I190" i="4"/>
  <c r="J190" i="4"/>
  <c r="M190" i="4"/>
  <c r="H186" i="4"/>
  <c r="I181" i="4"/>
  <c r="L181" i="4"/>
  <c r="L179" i="4"/>
  <c r="M179" i="4"/>
  <c r="I179" i="4"/>
  <c r="J179" i="4"/>
  <c r="I173" i="4"/>
  <c r="L173" i="4"/>
  <c r="L171" i="4"/>
  <c r="M171" i="4"/>
  <c r="I171" i="4"/>
  <c r="J171" i="4"/>
  <c r="I165" i="4"/>
  <c r="L165" i="4"/>
  <c r="H159" i="4"/>
  <c r="K159" i="4"/>
  <c r="I144" i="4"/>
  <c r="J144" i="4"/>
  <c r="L144" i="4"/>
  <c r="M144" i="4"/>
  <c r="I133" i="4"/>
  <c r="J133" i="4"/>
  <c r="L133" i="4"/>
  <c r="H127" i="4"/>
  <c r="K127" i="4"/>
  <c r="I92" i="4"/>
  <c r="J92" i="4"/>
  <c r="L92" i="4"/>
  <c r="M92" i="4"/>
  <c r="I215" i="4"/>
  <c r="J215" i="4"/>
  <c r="H199" i="4"/>
  <c r="K199" i="4"/>
  <c r="L195" i="4"/>
  <c r="M195" i="4"/>
  <c r="J195" i="4"/>
  <c r="I192" i="4"/>
  <c r="J192" i="4"/>
  <c r="L192" i="4"/>
  <c r="H183" i="4"/>
  <c r="K183" i="4"/>
  <c r="H151" i="4"/>
  <c r="K151" i="4"/>
  <c r="I136" i="4"/>
  <c r="J136" i="4"/>
  <c r="L136" i="4"/>
  <c r="M136" i="4"/>
  <c r="J222" i="4"/>
  <c r="M214" i="4"/>
  <c r="J213" i="4"/>
  <c r="H210" i="4"/>
  <c r="L198" i="4"/>
  <c r="L182" i="4"/>
  <c r="H175" i="4"/>
  <c r="K175" i="4"/>
  <c r="H167" i="4"/>
  <c r="K167" i="4"/>
  <c r="I158" i="4"/>
  <c r="J158" i="4"/>
  <c r="L158" i="4"/>
  <c r="M158" i="4"/>
  <c r="H143" i="4"/>
  <c r="K143" i="4"/>
  <c r="I126" i="4"/>
  <c r="J126" i="4"/>
  <c r="L126" i="4"/>
  <c r="M126" i="4"/>
  <c r="K103" i="4"/>
  <c r="H103" i="4"/>
  <c r="J205" i="4"/>
  <c r="K201" i="4"/>
  <c r="H201" i="4"/>
  <c r="J189" i="4"/>
  <c r="K185" i="4"/>
  <c r="H185" i="4"/>
  <c r="K178" i="4"/>
  <c r="H178" i="4"/>
  <c r="K170" i="4"/>
  <c r="H170" i="4"/>
  <c r="I150" i="4"/>
  <c r="J150" i="4"/>
  <c r="L150" i="4"/>
  <c r="M150" i="4"/>
  <c r="H135" i="4"/>
  <c r="K135" i="4"/>
  <c r="I120" i="4"/>
  <c r="J120" i="4"/>
  <c r="L120" i="4"/>
  <c r="M120" i="4"/>
  <c r="H177" i="4"/>
  <c r="H169" i="4"/>
  <c r="J163" i="4"/>
  <c r="H161" i="4"/>
  <c r="J155" i="4"/>
  <c r="H153" i="4"/>
  <c r="J147" i="4"/>
  <c r="H145" i="4"/>
  <c r="J139" i="4"/>
  <c r="H137" i="4"/>
  <c r="J131" i="4"/>
  <c r="H129" i="4"/>
  <c r="J123" i="4"/>
  <c r="H121" i="4"/>
  <c r="K117" i="4"/>
  <c r="J112" i="4"/>
  <c r="H110" i="4"/>
  <c r="I108" i="4"/>
  <c r="J108" i="4"/>
  <c r="L97" i="4"/>
  <c r="M97" i="4"/>
  <c r="H94" i="4"/>
  <c r="K94" i="4"/>
  <c r="J88" i="4"/>
  <c r="L88" i="4"/>
  <c r="M88" i="4"/>
  <c r="I63" i="4"/>
  <c r="J63" i="4"/>
  <c r="L63" i="4"/>
  <c r="M63" i="4"/>
  <c r="I163" i="4"/>
  <c r="H162" i="4"/>
  <c r="I155" i="4"/>
  <c r="H154" i="4"/>
  <c r="I147" i="4"/>
  <c r="H146" i="4"/>
  <c r="I139" i="4"/>
  <c r="H138" i="4"/>
  <c r="I131" i="4"/>
  <c r="H130" i="4"/>
  <c r="I123" i="4"/>
  <c r="H122" i="4"/>
  <c r="I117" i="4"/>
  <c r="J117" i="4"/>
  <c r="H102" i="4"/>
  <c r="I100" i="4"/>
  <c r="J100" i="4"/>
  <c r="L112" i="4"/>
  <c r="M112" i="4"/>
  <c r="I87" i="4"/>
  <c r="J87" i="4"/>
  <c r="L87" i="4"/>
  <c r="M87" i="4"/>
  <c r="I84" i="4"/>
  <c r="J84" i="4"/>
  <c r="J80" i="4"/>
  <c r="L80" i="4"/>
  <c r="M80" i="4"/>
  <c r="I76" i="4"/>
  <c r="J76" i="4"/>
  <c r="L76" i="4"/>
  <c r="I68" i="4"/>
  <c r="J68" i="4"/>
  <c r="L68" i="4"/>
  <c r="H62" i="4"/>
  <c r="K62" i="4"/>
  <c r="L116" i="4"/>
  <c r="L104" i="4"/>
  <c r="M104" i="4"/>
  <c r="J96" i="4"/>
  <c r="L96" i="4"/>
  <c r="M96" i="4"/>
  <c r="I93" i="4"/>
  <c r="J93" i="4"/>
  <c r="M91" i="4"/>
  <c r="I91" i="4"/>
  <c r="I61" i="4"/>
  <c r="J61" i="4"/>
  <c r="L61" i="4"/>
  <c r="M61" i="4"/>
  <c r="J113" i="4"/>
  <c r="H109" i="4"/>
  <c r="K109" i="4"/>
  <c r="H86" i="4"/>
  <c r="K86" i="4"/>
  <c r="I79" i="4"/>
  <c r="J79" i="4"/>
  <c r="L79" i="4"/>
  <c r="M79" i="4"/>
  <c r="I71" i="4"/>
  <c r="J71" i="4"/>
  <c r="L71" i="4"/>
  <c r="M71" i="4"/>
  <c r="M59" i="4"/>
  <c r="I59" i="4"/>
  <c r="J59" i="4"/>
  <c r="M163" i="4"/>
  <c r="M155" i="4"/>
  <c r="M147" i="4"/>
  <c r="M139" i="4"/>
  <c r="M131" i="4"/>
  <c r="M123" i="4"/>
  <c r="J116" i="4"/>
  <c r="H111" i="4"/>
  <c r="M108" i="4"/>
  <c r="H101" i="4"/>
  <c r="K101" i="4"/>
  <c r="J99" i="4"/>
  <c r="H95" i="4"/>
  <c r="M83" i="4"/>
  <c r="I83" i="4"/>
  <c r="J83" i="4"/>
  <c r="M75" i="4"/>
  <c r="I75" i="4"/>
  <c r="J75" i="4"/>
  <c r="I54" i="4"/>
  <c r="J54" i="4"/>
  <c r="L54" i="4"/>
  <c r="M54" i="4"/>
  <c r="I46" i="4"/>
  <c r="J46" i="4"/>
  <c r="L46" i="4"/>
  <c r="M46" i="4"/>
  <c r="I38" i="4"/>
  <c r="J38" i="4"/>
  <c r="L38" i="4"/>
  <c r="M38" i="4"/>
  <c r="I30" i="4"/>
  <c r="J30" i="4"/>
  <c r="L30" i="4"/>
  <c r="M30" i="4"/>
  <c r="I22" i="4"/>
  <c r="J22" i="4"/>
  <c r="L22" i="4"/>
  <c r="M22" i="4"/>
  <c r="I14" i="4"/>
  <c r="J14" i="4"/>
  <c r="L14" i="4"/>
  <c r="M14" i="4"/>
  <c r="I6" i="4"/>
  <c r="J6" i="4"/>
  <c r="L6" i="4"/>
  <c r="M6" i="4"/>
  <c r="M117" i="4"/>
  <c r="L113" i="4"/>
  <c r="M113" i="4"/>
  <c r="L108" i="4"/>
  <c r="M100" i="4"/>
  <c r="J97" i="4"/>
  <c r="I85" i="4"/>
  <c r="J85" i="4"/>
  <c r="L85" i="4"/>
  <c r="H78" i="4"/>
  <c r="K78" i="4"/>
  <c r="H70" i="4"/>
  <c r="K70" i="4"/>
  <c r="I53" i="4"/>
  <c r="J53" i="4"/>
  <c r="L53" i="4"/>
  <c r="M53" i="4"/>
  <c r="I45" i="4"/>
  <c r="J45" i="4"/>
  <c r="L45" i="4"/>
  <c r="M45" i="4"/>
  <c r="I37" i="4"/>
  <c r="J37" i="4"/>
  <c r="L37" i="4"/>
  <c r="M37" i="4"/>
  <c r="I29" i="4"/>
  <c r="J29" i="4"/>
  <c r="L29" i="4"/>
  <c r="M29" i="4"/>
  <c r="I21" i="4"/>
  <c r="J21" i="4"/>
  <c r="L21" i="4"/>
  <c r="M21" i="4"/>
  <c r="I13" i="4"/>
  <c r="J13" i="4"/>
  <c r="L13" i="4"/>
  <c r="M13" i="4"/>
  <c r="I5" i="4"/>
  <c r="J5" i="4"/>
  <c r="L5" i="4"/>
  <c r="M5" i="4"/>
  <c r="K93" i="4"/>
  <c r="K85" i="4"/>
  <c r="K77" i="4"/>
  <c r="K69" i="4"/>
  <c r="K61" i="4"/>
  <c r="M55" i="4"/>
  <c r="K53" i="4"/>
  <c r="M47" i="4"/>
  <c r="K45" i="4"/>
  <c r="M39" i="4"/>
  <c r="K37" i="4"/>
  <c r="M31" i="4"/>
  <c r="K29" i="4"/>
  <c r="M23" i="4"/>
  <c r="K21" i="4"/>
  <c r="M15" i="4"/>
  <c r="K13" i="4"/>
  <c r="M7" i="4"/>
  <c r="K5" i="4"/>
  <c r="M72" i="4"/>
  <c r="M64" i="4"/>
  <c r="M56" i="4"/>
  <c r="L55" i="4"/>
  <c r="K54" i="4"/>
  <c r="M48" i="4"/>
  <c r="L47" i="4"/>
  <c r="K46" i="4"/>
  <c r="M40" i="4"/>
  <c r="L39" i="4"/>
  <c r="K38" i="4"/>
  <c r="M32" i="4"/>
  <c r="L31" i="4"/>
  <c r="K30" i="4"/>
  <c r="M24" i="4"/>
  <c r="L23" i="4"/>
  <c r="K22" i="4"/>
  <c r="M16" i="4"/>
  <c r="L15" i="4"/>
  <c r="K14" i="4"/>
  <c r="M8" i="4"/>
  <c r="L7" i="4"/>
  <c r="K6" i="4"/>
  <c r="M89" i="4"/>
  <c r="M81" i="4"/>
  <c r="M73" i="4"/>
  <c r="L72" i="4"/>
  <c r="M65" i="4"/>
  <c r="L64" i="4"/>
  <c r="M57" i="4"/>
  <c r="L56" i="4"/>
  <c r="M49" i="4"/>
  <c r="L48" i="4"/>
  <c r="M41" i="4"/>
  <c r="L40" i="4"/>
  <c r="M33" i="4"/>
  <c r="L32" i="4"/>
  <c r="M25" i="4"/>
  <c r="L24" i="4"/>
  <c r="M17" i="4"/>
  <c r="L16" i="4"/>
  <c r="M9" i="4"/>
  <c r="L8" i="4"/>
  <c r="J55" i="4"/>
  <c r="J47" i="4"/>
  <c r="J39" i="4"/>
  <c r="J31" i="4"/>
  <c r="J23" i="4"/>
  <c r="J15" i="4"/>
  <c r="J7" i="4"/>
  <c r="I86" i="4" l="1"/>
  <c r="J86" i="4"/>
  <c r="L86" i="4"/>
  <c r="M86" i="4"/>
  <c r="L146" i="4"/>
  <c r="M146" i="4"/>
  <c r="I146" i="4"/>
  <c r="J146" i="4"/>
  <c r="J129" i="4"/>
  <c r="L129" i="4"/>
  <c r="M129" i="4"/>
  <c r="I129" i="4"/>
  <c r="J161" i="4"/>
  <c r="L161" i="4"/>
  <c r="M161" i="4"/>
  <c r="I161" i="4"/>
  <c r="L178" i="4"/>
  <c r="M178" i="4"/>
  <c r="I178" i="4"/>
  <c r="J178" i="4"/>
  <c r="J103" i="4"/>
  <c r="L103" i="4"/>
  <c r="M103" i="4"/>
  <c r="I103" i="4"/>
  <c r="L194" i="4"/>
  <c r="M194" i="4"/>
  <c r="I194" i="4"/>
  <c r="J194" i="4"/>
  <c r="I119" i="4"/>
  <c r="J119" i="4"/>
  <c r="L119" i="4"/>
  <c r="M119" i="4"/>
  <c r="I357" i="4"/>
  <c r="J357" i="4"/>
  <c r="L357" i="4"/>
  <c r="M357" i="4"/>
  <c r="I465" i="4"/>
  <c r="J465" i="4"/>
  <c r="L465" i="4"/>
  <c r="M465" i="4"/>
  <c r="L571" i="4"/>
  <c r="I571" i="4"/>
  <c r="J571" i="4"/>
  <c r="M571" i="4"/>
  <c r="I592" i="4"/>
  <c r="L592" i="4"/>
  <c r="M592" i="4"/>
  <c r="J592" i="4"/>
  <c r="J610" i="4"/>
  <c r="L610" i="4"/>
  <c r="M610" i="4"/>
  <c r="I610" i="4"/>
  <c r="I640" i="4"/>
  <c r="L640" i="4"/>
  <c r="J640" i="4"/>
  <c r="M640" i="4"/>
  <c r="J748" i="4"/>
  <c r="L748" i="4"/>
  <c r="M748" i="4"/>
  <c r="I748" i="4"/>
  <c r="J780" i="4"/>
  <c r="L780" i="4"/>
  <c r="M780" i="4"/>
  <c r="I780" i="4"/>
  <c r="J804" i="4"/>
  <c r="M804" i="4"/>
  <c r="I804" i="4"/>
  <c r="L804" i="4"/>
  <c r="I869" i="4"/>
  <c r="J869" i="4"/>
  <c r="L869" i="4"/>
  <c r="M869" i="4"/>
  <c r="J788" i="4"/>
  <c r="L788" i="4"/>
  <c r="M788" i="4"/>
  <c r="I788" i="4"/>
  <c r="I810" i="4"/>
  <c r="J810" i="4"/>
  <c r="L810" i="4"/>
  <c r="M810" i="4"/>
  <c r="J907" i="4"/>
  <c r="L907" i="4"/>
  <c r="M907" i="4"/>
  <c r="I907" i="4"/>
  <c r="J963" i="4"/>
  <c r="L963" i="4"/>
  <c r="M963" i="4"/>
  <c r="I963" i="4"/>
  <c r="I1017" i="4"/>
  <c r="J1017" i="4"/>
  <c r="L1017" i="4"/>
  <c r="M1017" i="4"/>
  <c r="L1028" i="4"/>
  <c r="M1028" i="4"/>
  <c r="J1028" i="4"/>
  <c r="I1028" i="4"/>
  <c r="L1075" i="4"/>
  <c r="M1075" i="4"/>
  <c r="J1075" i="4"/>
  <c r="I1075" i="4"/>
  <c r="M990" i="4"/>
  <c r="J990" i="4"/>
  <c r="L990" i="4"/>
  <c r="I990" i="4"/>
  <c r="I1105" i="4"/>
  <c r="J1105" i="4"/>
  <c r="L1105" i="4"/>
  <c r="M1105" i="4"/>
  <c r="I1144" i="4"/>
  <c r="J1144" i="4"/>
  <c r="M1144" i="4"/>
  <c r="L1144" i="4"/>
  <c r="I1152" i="4"/>
  <c r="J1152" i="4"/>
  <c r="M1152" i="4"/>
  <c r="L1152" i="4"/>
  <c r="I1065" i="4"/>
  <c r="J1065" i="4"/>
  <c r="L1065" i="4"/>
  <c r="M1065" i="4"/>
  <c r="L1163" i="4"/>
  <c r="M1163" i="4"/>
  <c r="J1163" i="4"/>
  <c r="I1163" i="4"/>
  <c r="I1112" i="4"/>
  <c r="J1112" i="4"/>
  <c r="L1112" i="4"/>
  <c r="M1112" i="4"/>
  <c r="M1189" i="4"/>
  <c r="I1189" i="4"/>
  <c r="J1189" i="4"/>
  <c r="L1189" i="4"/>
  <c r="I1209" i="4"/>
  <c r="J1209" i="4"/>
  <c r="L1209" i="4"/>
  <c r="M1209" i="4"/>
  <c r="I1228" i="4"/>
  <c r="J1228" i="4"/>
  <c r="L1228" i="4"/>
  <c r="M1228" i="4"/>
  <c r="I1244" i="4"/>
  <c r="J1244" i="4"/>
  <c r="L1244" i="4"/>
  <c r="M1244" i="4"/>
  <c r="I1260" i="4"/>
  <c r="J1260" i="4"/>
  <c r="L1260" i="4"/>
  <c r="M1260" i="4"/>
  <c r="I135" i="4"/>
  <c r="J135" i="4"/>
  <c r="L135" i="4"/>
  <c r="M135" i="4"/>
  <c r="I308" i="4"/>
  <c r="L308" i="4"/>
  <c r="J308" i="4"/>
  <c r="M308" i="4"/>
  <c r="L218" i="4"/>
  <c r="M218" i="4"/>
  <c r="I218" i="4"/>
  <c r="J218" i="4"/>
  <c r="J342" i="4"/>
  <c r="L342" i="4"/>
  <c r="M342" i="4"/>
  <c r="I342" i="4"/>
  <c r="I317" i="4"/>
  <c r="J317" i="4"/>
  <c r="L317" i="4"/>
  <c r="M317" i="4"/>
  <c r="I381" i="4"/>
  <c r="J381" i="4"/>
  <c r="L381" i="4"/>
  <c r="M381" i="4"/>
  <c r="L424" i="4"/>
  <c r="M424" i="4"/>
  <c r="I424" i="4"/>
  <c r="J424" i="4"/>
  <c r="L459" i="4"/>
  <c r="M459" i="4"/>
  <c r="I459" i="4"/>
  <c r="J459" i="4"/>
  <c r="L491" i="4"/>
  <c r="M491" i="4"/>
  <c r="I491" i="4"/>
  <c r="J491" i="4"/>
  <c r="I423" i="4"/>
  <c r="J423" i="4"/>
  <c r="L423" i="4"/>
  <c r="M423" i="4"/>
  <c r="I489" i="4"/>
  <c r="J489" i="4"/>
  <c r="L489" i="4"/>
  <c r="M489" i="4"/>
  <c r="J554" i="4"/>
  <c r="M554" i="4"/>
  <c r="I554" i="4"/>
  <c r="L554" i="4"/>
  <c r="L555" i="4"/>
  <c r="J555" i="4"/>
  <c r="I555" i="4"/>
  <c r="M555" i="4"/>
  <c r="I505" i="4"/>
  <c r="J505" i="4"/>
  <c r="L505" i="4"/>
  <c r="M505" i="4"/>
  <c r="M709" i="4"/>
  <c r="J709" i="4"/>
  <c r="L709" i="4"/>
  <c r="I709" i="4"/>
  <c r="J724" i="4"/>
  <c r="L724" i="4"/>
  <c r="M724" i="4"/>
  <c r="I724" i="4"/>
  <c r="I648" i="4"/>
  <c r="L648" i="4"/>
  <c r="J648" i="4"/>
  <c r="M648" i="4"/>
  <c r="J852" i="4"/>
  <c r="M852" i="4"/>
  <c r="I852" i="4"/>
  <c r="L852" i="4"/>
  <c r="J812" i="4"/>
  <c r="M812" i="4"/>
  <c r="I812" i="4"/>
  <c r="L812" i="4"/>
  <c r="I826" i="4"/>
  <c r="J826" i="4"/>
  <c r="L826" i="4"/>
  <c r="M826" i="4"/>
  <c r="M807" i="4"/>
  <c r="I807" i="4"/>
  <c r="J807" i="4"/>
  <c r="L807" i="4"/>
  <c r="J883" i="4"/>
  <c r="L883" i="4"/>
  <c r="M883" i="4"/>
  <c r="I883" i="4"/>
  <c r="L1099" i="4"/>
  <c r="M1099" i="4"/>
  <c r="J1099" i="4"/>
  <c r="I1099" i="4"/>
  <c r="I1034" i="4"/>
  <c r="L1034" i="4"/>
  <c r="J1034" i="4"/>
  <c r="M1034" i="4"/>
  <c r="I1113" i="4"/>
  <c r="J1113" i="4"/>
  <c r="L1113" i="4"/>
  <c r="M1113" i="4"/>
  <c r="L1147" i="4"/>
  <c r="M1147" i="4"/>
  <c r="I1147" i="4"/>
  <c r="J1147" i="4"/>
  <c r="L1155" i="4"/>
  <c r="M1155" i="4"/>
  <c r="I1155" i="4"/>
  <c r="J1155" i="4"/>
  <c r="I1136" i="4"/>
  <c r="J1136" i="4"/>
  <c r="M1136" i="4"/>
  <c r="L1136" i="4"/>
  <c r="L1139" i="4"/>
  <c r="M1139" i="4"/>
  <c r="J1139" i="4"/>
  <c r="I1139" i="4"/>
  <c r="I1168" i="4"/>
  <c r="J1168" i="4"/>
  <c r="M1168" i="4"/>
  <c r="L1168" i="4"/>
  <c r="M1213" i="4"/>
  <c r="I1213" i="4"/>
  <c r="J1213" i="4"/>
  <c r="L1213" i="4"/>
  <c r="I109" i="4"/>
  <c r="J109" i="4"/>
  <c r="L109" i="4"/>
  <c r="M109" i="4"/>
  <c r="L122" i="4"/>
  <c r="M122" i="4"/>
  <c r="I122" i="4"/>
  <c r="J122" i="4"/>
  <c r="L154" i="4"/>
  <c r="M154" i="4"/>
  <c r="I154" i="4"/>
  <c r="J154" i="4"/>
  <c r="J137" i="4"/>
  <c r="L137" i="4"/>
  <c r="M137" i="4"/>
  <c r="I137" i="4"/>
  <c r="J169" i="4"/>
  <c r="L169" i="4"/>
  <c r="M169" i="4"/>
  <c r="I169" i="4"/>
  <c r="J185" i="4"/>
  <c r="L185" i="4"/>
  <c r="M185" i="4"/>
  <c r="I185" i="4"/>
  <c r="L210" i="4"/>
  <c r="M210" i="4"/>
  <c r="I210" i="4"/>
  <c r="J210" i="4"/>
  <c r="J217" i="4"/>
  <c r="L217" i="4"/>
  <c r="I217" i="4"/>
  <c r="M217" i="4"/>
  <c r="I216" i="4"/>
  <c r="J216" i="4"/>
  <c r="L216" i="4"/>
  <c r="M216" i="4"/>
  <c r="M310" i="4"/>
  <c r="I310" i="4"/>
  <c r="J310" i="4"/>
  <c r="L310" i="4"/>
  <c r="I191" i="4"/>
  <c r="J191" i="4"/>
  <c r="M191" i="4"/>
  <c r="L191" i="4"/>
  <c r="J307" i="4"/>
  <c r="L307" i="4"/>
  <c r="M307" i="4"/>
  <c r="I307" i="4"/>
  <c r="I341" i="4"/>
  <c r="J341" i="4"/>
  <c r="L341" i="4"/>
  <c r="M341" i="4"/>
  <c r="M399" i="4"/>
  <c r="J399" i="4"/>
  <c r="I399" i="4"/>
  <c r="L399" i="4"/>
  <c r="J374" i="4"/>
  <c r="L374" i="4"/>
  <c r="M374" i="4"/>
  <c r="I374" i="4"/>
  <c r="I389" i="4"/>
  <c r="J389" i="4"/>
  <c r="L389" i="4"/>
  <c r="M389" i="4"/>
  <c r="I449" i="4"/>
  <c r="J449" i="4"/>
  <c r="L449" i="4"/>
  <c r="M449" i="4"/>
  <c r="I521" i="4"/>
  <c r="J521" i="4"/>
  <c r="L521" i="4"/>
  <c r="M521" i="4"/>
  <c r="L539" i="4"/>
  <c r="M539" i="4"/>
  <c r="J539" i="4"/>
  <c r="I539" i="4"/>
  <c r="L523" i="4"/>
  <c r="M523" i="4"/>
  <c r="J523" i="4"/>
  <c r="I523" i="4"/>
  <c r="I584" i="4"/>
  <c r="J584" i="4"/>
  <c r="L584" i="4"/>
  <c r="M584" i="4"/>
  <c r="J642" i="4"/>
  <c r="M642" i="4"/>
  <c r="I642" i="4"/>
  <c r="L642" i="4"/>
  <c r="M645" i="4"/>
  <c r="I645" i="4"/>
  <c r="J645" i="4"/>
  <c r="L645" i="4"/>
  <c r="J691" i="4"/>
  <c r="L691" i="4"/>
  <c r="M691" i="4"/>
  <c r="I691" i="4"/>
  <c r="J764" i="4"/>
  <c r="L764" i="4"/>
  <c r="M764" i="4"/>
  <c r="I764" i="4"/>
  <c r="M874" i="4"/>
  <c r="I874" i="4"/>
  <c r="J874" i="4"/>
  <c r="L874" i="4"/>
  <c r="J923" i="4"/>
  <c r="L923" i="4"/>
  <c r="M923" i="4"/>
  <c r="I923" i="4"/>
  <c r="J971" i="4"/>
  <c r="L971" i="4"/>
  <c r="M971" i="4"/>
  <c r="I971" i="4"/>
  <c r="I993" i="4"/>
  <c r="M993" i="4"/>
  <c r="L993" i="4"/>
  <c r="J993" i="4"/>
  <c r="L1057" i="4"/>
  <c r="M1057" i="4"/>
  <c r="J1057" i="4"/>
  <c r="I1057" i="4"/>
  <c r="L1123" i="4"/>
  <c r="M1123" i="4"/>
  <c r="J1123" i="4"/>
  <c r="I1123" i="4"/>
  <c r="I1121" i="4"/>
  <c r="J1121" i="4"/>
  <c r="L1121" i="4"/>
  <c r="M1121" i="4"/>
  <c r="I1128" i="4"/>
  <c r="J1128" i="4"/>
  <c r="L1128" i="4"/>
  <c r="M1128" i="4"/>
  <c r="L988" i="4"/>
  <c r="I988" i="4"/>
  <c r="J988" i="4"/>
  <c r="M988" i="4"/>
  <c r="I1145" i="4"/>
  <c r="J1145" i="4"/>
  <c r="L1145" i="4"/>
  <c r="M1145" i="4"/>
  <c r="I62" i="4"/>
  <c r="J62" i="4"/>
  <c r="L62" i="4"/>
  <c r="M62" i="4"/>
  <c r="I110" i="4"/>
  <c r="J110" i="4"/>
  <c r="L110" i="4"/>
  <c r="M110" i="4"/>
  <c r="J177" i="4"/>
  <c r="L177" i="4"/>
  <c r="M177" i="4"/>
  <c r="I177" i="4"/>
  <c r="I151" i="4"/>
  <c r="J151" i="4"/>
  <c r="L151" i="4"/>
  <c r="M151" i="4"/>
  <c r="L202" i="4"/>
  <c r="M202" i="4"/>
  <c r="I202" i="4"/>
  <c r="J202" i="4"/>
  <c r="I207" i="4"/>
  <c r="J207" i="4"/>
  <c r="L207" i="4"/>
  <c r="M207" i="4"/>
  <c r="J291" i="4"/>
  <c r="I291" i="4"/>
  <c r="L291" i="4"/>
  <c r="M291" i="4"/>
  <c r="I229" i="4"/>
  <c r="J229" i="4"/>
  <c r="L229" i="4"/>
  <c r="M229" i="4"/>
  <c r="J318" i="4"/>
  <c r="L318" i="4"/>
  <c r="M318" i="4"/>
  <c r="I318" i="4"/>
  <c r="J350" i="4"/>
  <c r="L350" i="4"/>
  <c r="M350" i="4"/>
  <c r="I350" i="4"/>
  <c r="I365" i="4"/>
  <c r="J365" i="4"/>
  <c r="L365" i="4"/>
  <c r="M365" i="4"/>
  <c r="M407" i="4"/>
  <c r="J407" i="4"/>
  <c r="I407" i="4"/>
  <c r="L407" i="4"/>
  <c r="L435" i="4"/>
  <c r="M435" i="4"/>
  <c r="I435" i="4"/>
  <c r="J435" i="4"/>
  <c r="L467" i="4"/>
  <c r="M467" i="4"/>
  <c r="I467" i="4"/>
  <c r="J467" i="4"/>
  <c r="L499" i="4"/>
  <c r="M499" i="4"/>
  <c r="J499" i="4"/>
  <c r="I499" i="4"/>
  <c r="I473" i="4"/>
  <c r="J473" i="4"/>
  <c r="L473" i="4"/>
  <c r="M473" i="4"/>
  <c r="I576" i="4"/>
  <c r="J576" i="4"/>
  <c r="L576" i="4"/>
  <c r="M576" i="4"/>
  <c r="L531" i="4"/>
  <c r="M531" i="4"/>
  <c r="J531" i="4"/>
  <c r="I531" i="4"/>
  <c r="J570" i="4"/>
  <c r="M570" i="4"/>
  <c r="I570" i="4"/>
  <c r="L570" i="4"/>
  <c r="I537" i="4"/>
  <c r="J537" i="4"/>
  <c r="L537" i="4"/>
  <c r="M537" i="4"/>
  <c r="L579" i="4"/>
  <c r="J579" i="4"/>
  <c r="M579" i="4"/>
  <c r="I579" i="4"/>
  <c r="I699" i="4"/>
  <c r="J699" i="4"/>
  <c r="L699" i="4"/>
  <c r="M699" i="4"/>
  <c r="I656" i="4"/>
  <c r="L656" i="4"/>
  <c r="J656" i="4"/>
  <c r="M656" i="4"/>
  <c r="L672" i="4"/>
  <c r="I672" i="4"/>
  <c r="J672" i="4"/>
  <c r="M672" i="4"/>
  <c r="J650" i="4"/>
  <c r="M650" i="4"/>
  <c r="I650" i="4"/>
  <c r="L650" i="4"/>
  <c r="J634" i="4"/>
  <c r="L634" i="4"/>
  <c r="M634" i="4"/>
  <c r="I634" i="4"/>
  <c r="J740" i="4"/>
  <c r="L740" i="4"/>
  <c r="M740" i="4"/>
  <c r="I740" i="4"/>
  <c r="M653" i="4"/>
  <c r="I653" i="4"/>
  <c r="J653" i="4"/>
  <c r="L653" i="4"/>
  <c r="I794" i="4"/>
  <c r="J794" i="4"/>
  <c r="L794" i="4"/>
  <c r="M794" i="4"/>
  <c r="I834" i="4"/>
  <c r="J834" i="4"/>
  <c r="L834" i="4"/>
  <c r="M834" i="4"/>
  <c r="I858" i="4"/>
  <c r="L858" i="4"/>
  <c r="M858" i="4"/>
  <c r="J858" i="4"/>
  <c r="J899" i="4"/>
  <c r="L899" i="4"/>
  <c r="M899" i="4"/>
  <c r="I899" i="4"/>
  <c r="I953" i="4"/>
  <c r="J953" i="4"/>
  <c r="L953" i="4"/>
  <c r="M953" i="4"/>
  <c r="J979" i="4"/>
  <c r="M979" i="4"/>
  <c r="I979" i="4"/>
  <c r="L979" i="4"/>
  <c r="I1033" i="4"/>
  <c r="J1033" i="4"/>
  <c r="L1033" i="4"/>
  <c r="M1033" i="4"/>
  <c r="J995" i="4"/>
  <c r="M995" i="4"/>
  <c r="L995" i="4"/>
  <c r="I995" i="4"/>
  <c r="L1012" i="4"/>
  <c r="M1012" i="4"/>
  <c r="J1012" i="4"/>
  <c r="I1012" i="4"/>
  <c r="L1060" i="4"/>
  <c r="M1060" i="4"/>
  <c r="J1060" i="4"/>
  <c r="I1060" i="4"/>
  <c r="L1083" i="4"/>
  <c r="M1083" i="4"/>
  <c r="J1083" i="4"/>
  <c r="I1083" i="4"/>
  <c r="I1050" i="4"/>
  <c r="L1050" i="4"/>
  <c r="J1050" i="4"/>
  <c r="M1050" i="4"/>
  <c r="I1129" i="4"/>
  <c r="J1129" i="4"/>
  <c r="L1129" i="4"/>
  <c r="M1129" i="4"/>
  <c r="I1089" i="4"/>
  <c r="J1089" i="4"/>
  <c r="L1089" i="4"/>
  <c r="M1089" i="4"/>
  <c r="M974" i="4"/>
  <c r="I974" i="4"/>
  <c r="L974" i="4"/>
  <c r="J974" i="4"/>
  <c r="L1196" i="4"/>
  <c r="M1196" i="4"/>
  <c r="I1196" i="4"/>
  <c r="J1196" i="4"/>
  <c r="I1096" i="4"/>
  <c r="J1096" i="4"/>
  <c r="L1096" i="4"/>
  <c r="M1096" i="4"/>
  <c r="I78" i="4"/>
  <c r="J78" i="4"/>
  <c r="L78" i="4"/>
  <c r="M78" i="4"/>
  <c r="J111" i="4"/>
  <c r="L111" i="4"/>
  <c r="M111" i="4"/>
  <c r="I111" i="4"/>
  <c r="L130" i="4"/>
  <c r="M130" i="4"/>
  <c r="I130" i="4"/>
  <c r="J130" i="4"/>
  <c r="L162" i="4"/>
  <c r="M162" i="4"/>
  <c r="I162" i="4"/>
  <c r="J162" i="4"/>
  <c r="J145" i="4"/>
  <c r="L145" i="4"/>
  <c r="M145" i="4"/>
  <c r="I145" i="4"/>
  <c r="J299" i="4"/>
  <c r="I299" i="4"/>
  <c r="L299" i="4"/>
  <c r="M299" i="4"/>
  <c r="I325" i="4"/>
  <c r="J325" i="4"/>
  <c r="L325" i="4"/>
  <c r="M325" i="4"/>
  <c r="I433" i="4"/>
  <c r="J433" i="4"/>
  <c r="L433" i="4"/>
  <c r="M433" i="4"/>
  <c r="I497" i="4"/>
  <c r="J497" i="4"/>
  <c r="L497" i="4"/>
  <c r="M497" i="4"/>
  <c r="I513" i="4"/>
  <c r="J513" i="4"/>
  <c r="L513" i="4"/>
  <c r="M513" i="4"/>
  <c r="J602" i="4"/>
  <c r="L602" i="4"/>
  <c r="M602" i="4"/>
  <c r="I602" i="4"/>
  <c r="L680" i="4"/>
  <c r="I680" i="4"/>
  <c r="J680" i="4"/>
  <c r="M680" i="4"/>
  <c r="J716" i="4"/>
  <c r="L716" i="4"/>
  <c r="M716" i="4"/>
  <c r="I716" i="4"/>
  <c r="I624" i="4"/>
  <c r="J624" i="4"/>
  <c r="L624" i="4"/>
  <c r="M624" i="4"/>
  <c r="J796" i="4"/>
  <c r="L796" i="4"/>
  <c r="M796" i="4"/>
  <c r="I796" i="4"/>
  <c r="J828" i="4"/>
  <c r="M828" i="4"/>
  <c r="I828" i="4"/>
  <c r="L828" i="4"/>
  <c r="I818" i="4"/>
  <c r="J818" i="4"/>
  <c r="L818" i="4"/>
  <c r="M818" i="4"/>
  <c r="M815" i="4"/>
  <c r="L815" i="4"/>
  <c r="I815" i="4"/>
  <c r="J815" i="4"/>
  <c r="J939" i="4"/>
  <c r="L939" i="4"/>
  <c r="M939" i="4"/>
  <c r="I939" i="4"/>
  <c r="I850" i="4"/>
  <c r="J850" i="4"/>
  <c r="L850" i="4"/>
  <c r="M850" i="4"/>
  <c r="I977" i="4"/>
  <c r="L977" i="4"/>
  <c r="J977" i="4"/>
  <c r="M977" i="4"/>
  <c r="L1041" i="4"/>
  <c r="M1041" i="4"/>
  <c r="J1041" i="4"/>
  <c r="I1041" i="4"/>
  <c r="L1107" i="4"/>
  <c r="M1107" i="4"/>
  <c r="J1107" i="4"/>
  <c r="I1107" i="4"/>
  <c r="I1018" i="4"/>
  <c r="L1018" i="4"/>
  <c r="J1018" i="4"/>
  <c r="M1018" i="4"/>
  <c r="J1218" i="4"/>
  <c r="I1218" i="4"/>
  <c r="L1218" i="4"/>
  <c r="M1218" i="4"/>
  <c r="I1236" i="4"/>
  <c r="J1236" i="4"/>
  <c r="L1236" i="4"/>
  <c r="M1236" i="4"/>
  <c r="I1252" i="4"/>
  <c r="J1252" i="4"/>
  <c r="L1252" i="4"/>
  <c r="M1252" i="4"/>
  <c r="J201" i="4"/>
  <c r="L201" i="4"/>
  <c r="M201" i="4"/>
  <c r="I201" i="4"/>
  <c r="I167" i="4"/>
  <c r="J167" i="4"/>
  <c r="M167" i="4"/>
  <c r="L167" i="4"/>
  <c r="I183" i="4"/>
  <c r="J183" i="4"/>
  <c r="L183" i="4"/>
  <c r="M183" i="4"/>
  <c r="I199" i="4"/>
  <c r="J199" i="4"/>
  <c r="L199" i="4"/>
  <c r="M199" i="4"/>
  <c r="I127" i="4"/>
  <c r="J127" i="4"/>
  <c r="L127" i="4"/>
  <c r="M127" i="4"/>
  <c r="L186" i="4"/>
  <c r="M186" i="4"/>
  <c r="I186" i="4"/>
  <c r="J186" i="4"/>
  <c r="J326" i="4"/>
  <c r="L326" i="4"/>
  <c r="M326" i="4"/>
  <c r="I326" i="4"/>
  <c r="J358" i="4"/>
  <c r="L358" i="4"/>
  <c r="M358" i="4"/>
  <c r="I358" i="4"/>
  <c r="I349" i="4"/>
  <c r="J349" i="4"/>
  <c r="L349" i="4"/>
  <c r="M349" i="4"/>
  <c r="L443" i="4"/>
  <c r="M443" i="4"/>
  <c r="I443" i="4"/>
  <c r="J443" i="4"/>
  <c r="L475" i="4"/>
  <c r="M475" i="4"/>
  <c r="I475" i="4"/>
  <c r="J475" i="4"/>
  <c r="L507" i="4"/>
  <c r="M507" i="4"/>
  <c r="J507" i="4"/>
  <c r="I507" i="4"/>
  <c r="I457" i="4"/>
  <c r="J457" i="4"/>
  <c r="L457" i="4"/>
  <c r="M457" i="4"/>
  <c r="J586" i="4"/>
  <c r="M586" i="4"/>
  <c r="I586" i="4"/>
  <c r="L586" i="4"/>
  <c r="I568" i="4"/>
  <c r="J568" i="4"/>
  <c r="L568" i="4"/>
  <c r="M568" i="4"/>
  <c r="L515" i="4"/>
  <c r="M515" i="4"/>
  <c r="J515" i="4"/>
  <c r="I515" i="4"/>
  <c r="M661" i="4"/>
  <c r="I661" i="4"/>
  <c r="J661" i="4"/>
  <c r="L661" i="4"/>
  <c r="L700" i="4"/>
  <c r="J700" i="4"/>
  <c r="M700" i="4"/>
  <c r="I700" i="4"/>
  <c r="J756" i="4"/>
  <c r="L756" i="4"/>
  <c r="M756" i="4"/>
  <c r="I756" i="4"/>
  <c r="I664" i="4"/>
  <c r="L664" i="4"/>
  <c r="J664" i="4"/>
  <c r="M664" i="4"/>
  <c r="I842" i="4"/>
  <c r="J842" i="4"/>
  <c r="L842" i="4"/>
  <c r="M842" i="4"/>
  <c r="J820" i="4"/>
  <c r="M820" i="4"/>
  <c r="I820" i="4"/>
  <c r="L820" i="4"/>
  <c r="L813" i="4"/>
  <c r="I813" i="4"/>
  <c r="M813" i="4"/>
  <c r="J813" i="4"/>
  <c r="J915" i="4"/>
  <c r="L915" i="4"/>
  <c r="M915" i="4"/>
  <c r="I915" i="4"/>
  <c r="M998" i="4"/>
  <c r="I998" i="4"/>
  <c r="J998" i="4"/>
  <c r="L998" i="4"/>
  <c r="J947" i="4"/>
  <c r="L947" i="4"/>
  <c r="M947" i="4"/>
  <c r="I947" i="4"/>
  <c r="M982" i="4"/>
  <c r="I982" i="4"/>
  <c r="L982" i="4"/>
  <c r="J982" i="4"/>
  <c r="L1044" i="4"/>
  <c r="M1044" i="4"/>
  <c r="J1044" i="4"/>
  <c r="I1044" i="4"/>
  <c r="L1067" i="4"/>
  <c r="M1067" i="4"/>
  <c r="J1067" i="4"/>
  <c r="I1067" i="4"/>
  <c r="L1131" i="4"/>
  <c r="M1131" i="4"/>
  <c r="I1131" i="4"/>
  <c r="J1131" i="4"/>
  <c r="I1073" i="4"/>
  <c r="J1073" i="4"/>
  <c r="L1073" i="4"/>
  <c r="M1073" i="4"/>
  <c r="L1171" i="4"/>
  <c r="M1171" i="4"/>
  <c r="J1171" i="4"/>
  <c r="I1171" i="4"/>
  <c r="J955" i="4"/>
  <c r="L955" i="4"/>
  <c r="M955" i="4"/>
  <c r="I955" i="4"/>
  <c r="I1104" i="4"/>
  <c r="J1104" i="4"/>
  <c r="L1104" i="4"/>
  <c r="M1104" i="4"/>
  <c r="L1204" i="4"/>
  <c r="I1204" i="4"/>
  <c r="J1204" i="4"/>
  <c r="M1204" i="4"/>
  <c r="I70" i="4"/>
  <c r="J70" i="4"/>
  <c r="L70" i="4"/>
  <c r="M70" i="4"/>
  <c r="I101" i="4"/>
  <c r="J101" i="4"/>
  <c r="L101" i="4"/>
  <c r="M101" i="4"/>
  <c r="L138" i="4"/>
  <c r="M138" i="4"/>
  <c r="I138" i="4"/>
  <c r="J138" i="4"/>
  <c r="I94" i="4"/>
  <c r="J94" i="4"/>
  <c r="L94" i="4"/>
  <c r="M94" i="4"/>
  <c r="J121" i="4"/>
  <c r="L121" i="4"/>
  <c r="M121" i="4"/>
  <c r="I121" i="4"/>
  <c r="J153" i="4"/>
  <c r="L153" i="4"/>
  <c r="M153" i="4"/>
  <c r="I153" i="4"/>
  <c r="L170" i="4"/>
  <c r="M170" i="4"/>
  <c r="I170" i="4"/>
  <c r="J170" i="4"/>
  <c r="I159" i="4"/>
  <c r="J159" i="4"/>
  <c r="L159" i="4"/>
  <c r="M159" i="4"/>
  <c r="I208" i="4"/>
  <c r="J208" i="4"/>
  <c r="L208" i="4"/>
  <c r="M208" i="4"/>
  <c r="J193" i="4"/>
  <c r="L193" i="4"/>
  <c r="M193" i="4"/>
  <c r="I193" i="4"/>
  <c r="I237" i="4"/>
  <c r="J237" i="4"/>
  <c r="L237" i="4"/>
  <c r="M237" i="4"/>
  <c r="I245" i="4"/>
  <c r="J245" i="4"/>
  <c r="L245" i="4"/>
  <c r="M245" i="4"/>
  <c r="I373" i="4"/>
  <c r="J373" i="4"/>
  <c r="L373" i="4"/>
  <c r="M373" i="4"/>
  <c r="L391" i="4"/>
  <c r="M391" i="4"/>
  <c r="J391" i="4"/>
  <c r="I391" i="4"/>
  <c r="I397" i="4"/>
  <c r="L397" i="4"/>
  <c r="J397" i="4"/>
  <c r="M397" i="4"/>
  <c r="I481" i="4"/>
  <c r="J481" i="4"/>
  <c r="L481" i="4"/>
  <c r="M481" i="4"/>
  <c r="L587" i="4"/>
  <c r="I587" i="4"/>
  <c r="J587" i="4"/>
  <c r="M587" i="4"/>
  <c r="I632" i="4"/>
  <c r="J632" i="4"/>
  <c r="L632" i="4"/>
  <c r="M632" i="4"/>
  <c r="J732" i="4"/>
  <c r="L732" i="4"/>
  <c r="M732" i="4"/>
  <c r="I732" i="4"/>
  <c r="L797" i="4"/>
  <c r="M797" i="4"/>
  <c r="I797" i="4"/>
  <c r="J797" i="4"/>
  <c r="L837" i="4"/>
  <c r="J837" i="4"/>
  <c r="M837" i="4"/>
  <c r="I837" i="4"/>
  <c r="I867" i="4"/>
  <c r="L867" i="4"/>
  <c r="M867" i="4"/>
  <c r="J867" i="4"/>
  <c r="J891" i="4"/>
  <c r="L891" i="4"/>
  <c r="M891" i="4"/>
  <c r="I891" i="4"/>
  <c r="I1049" i="4"/>
  <c r="J1049" i="4"/>
  <c r="L1049" i="4"/>
  <c r="M1049" i="4"/>
  <c r="I985" i="4"/>
  <c r="J985" i="4"/>
  <c r="L985" i="4"/>
  <c r="M985" i="4"/>
  <c r="I961" i="4"/>
  <c r="J961" i="4"/>
  <c r="L961" i="4"/>
  <c r="M961" i="4"/>
  <c r="L1091" i="4"/>
  <c r="M1091" i="4"/>
  <c r="J1091" i="4"/>
  <c r="I1091" i="4"/>
  <c r="I969" i="4"/>
  <c r="J969" i="4"/>
  <c r="L969" i="4"/>
  <c r="M969" i="4"/>
  <c r="I1001" i="4"/>
  <c r="J1001" i="4"/>
  <c r="L1001" i="4"/>
  <c r="M1001" i="4"/>
  <c r="L1211" i="4"/>
  <c r="I1211" i="4"/>
  <c r="J1211" i="4"/>
  <c r="M1211" i="4"/>
  <c r="I1081" i="4"/>
  <c r="J1081" i="4"/>
  <c r="L1081" i="4"/>
  <c r="M1081" i="4"/>
  <c r="I1161" i="4"/>
  <c r="J1161" i="4"/>
  <c r="L1161" i="4"/>
  <c r="M1161" i="4"/>
  <c r="I1222" i="4"/>
  <c r="J1222" i="4"/>
  <c r="L1222" i="4"/>
  <c r="M1222" i="4"/>
  <c r="I95" i="4"/>
  <c r="J95" i="4"/>
  <c r="L95" i="4"/>
  <c r="M95" i="4"/>
  <c r="I102" i="4"/>
  <c r="J102" i="4"/>
  <c r="L102" i="4"/>
  <c r="M102" i="4"/>
  <c r="I143" i="4"/>
  <c r="J143" i="4"/>
  <c r="L143" i="4"/>
  <c r="M143" i="4"/>
  <c r="I175" i="4"/>
  <c r="J175" i="4"/>
  <c r="M175" i="4"/>
  <c r="L175" i="4"/>
  <c r="I253" i="4"/>
  <c r="J253" i="4"/>
  <c r="L253" i="4"/>
  <c r="M253" i="4"/>
  <c r="J334" i="4"/>
  <c r="L334" i="4"/>
  <c r="M334" i="4"/>
  <c r="I334" i="4"/>
  <c r="J366" i="4"/>
  <c r="L366" i="4"/>
  <c r="M366" i="4"/>
  <c r="I366" i="4"/>
  <c r="J309" i="4"/>
  <c r="L309" i="4"/>
  <c r="M309" i="4"/>
  <c r="I309" i="4"/>
  <c r="I333" i="4"/>
  <c r="J333" i="4"/>
  <c r="L333" i="4"/>
  <c r="M333" i="4"/>
  <c r="J415" i="4"/>
  <c r="I415" i="4"/>
  <c r="L415" i="4"/>
  <c r="M415" i="4"/>
  <c r="I405" i="4"/>
  <c r="L405" i="4"/>
  <c r="J405" i="4"/>
  <c r="M405" i="4"/>
  <c r="L451" i="4"/>
  <c r="M451" i="4"/>
  <c r="I451" i="4"/>
  <c r="J451" i="4"/>
  <c r="L483" i="4"/>
  <c r="M483" i="4"/>
  <c r="I483" i="4"/>
  <c r="J483" i="4"/>
  <c r="I441" i="4"/>
  <c r="J441" i="4"/>
  <c r="L441" i="4"/>
  <c r="M441" i="4"/>
  <c r="M594" i="4"/>
  <c r="I594" i="4"/>
  <c r="J594" i="4"/>
  <c r="L594" i="4"/>
  <c r="L563" i="4"/>
  <c r="J563" i="4"/>
  <c r="I563" i="4"/>
  <c r="M563" i="4"/>
  <c r="I529" i="4"/>
  <c r="J529" i="4"/>
  <c r="L529" i="4"/>
  <c r="M529" i="4"/>
  <c r="J658" i="4"/>
  <c r="M658" i="4"/>
  <c r="I658" i="4"/>
  <c r="L658" i="4"/>
  <c r="J626" i="4"/>
  <c r="L626" i="4"/>
  <c r="M626" i="4"/>
  <c r="I626" i="4"/>
  <c r="J618" i="4"/>
  <c r="L618" i="4"/>
  <c r="M618" i="4"/>
  <c r="I618" i="4"/>
  <c r="I705" i="4"/>
  <c r="L705" i="4"/>
  <c r="M705" i="4"/>
  <c r="J705" i="4"/>
  <c r="J772" i="4"/>
  <c r="L772" i="4"/>
  <c r="M772" i="4"/>
  <c r="I772" i="4"/>
  <c r="I802" i="4"/>
  <c r="J802" i="4"/>
  <c r="L802" i="4"/>
  <c r="M802" i="4"/>
  <c r="L821" i="4"/>
  <c r="I821" i="4"/>
  <c r="J821" i="4"/>
  <c r="M821" i="4"/>
  <c r="I866" i="4"/>
  <c r="J866" i="4"/>
  <c r="L866" i="4"/>
  <c r="M866" i="4"/>
  <c r="J931" i="4"/>
  <c r="L931" i="4"/>
  <c r="M931" i="4"/>
  <c r="I931" i="4"/>
  <c r="J1003" i="4"/>
  <c r="M1003" i="4"/>
  <c r="I1003" i="4"/>
  <c r="L1003" i="4"/>
  <c r="J987" i="4"/>
  <c r="M987" i="4"/>
  <c r="I987" i="4"/>
  <c r="L987" i="4"/>
  <c r="L1025" i="4"/>
  <c r="M1025" i="4"/>
  <c r="J1025" i="4"/>
  <c r="I1025" i="4"/>
  <c r="L1115" i="4"/>
  <c r="M1115" i="4"/>
  <c r="J1115" i="4"/>
  <c r="I1115" i="4"/>
  <c r="I1097" i="4"/>
  <c r="J1097" i="4"/>
  <c r="L1097" i="4"/>
  <c r="M1097" i="4"/>
  <c r="I1120" i="4"/>
  <c r="J1120" i="4"/>
  <c r="L1120" i="4"/>
  <c r="M1120" i="4"/>
  <c r="I1009" i="4"/>
  <c r="L1009" i="4"/>
  <c r="M1009" i="4"/>
  <c r="J1009" i="4"/>
  <c r="I1160" i="4"/>
  <c r="J1160" i="4"/>
  <c r="M1160" i="4"/>
  <c r="L1160" i="4"/>
</calcChain>
</file>

<file path=xl/sharedStrings.xml><?xml version="1.0" encoding="utf-8"?>
<sst xmlns="http://schemas.openxmlformats.org/spreadsheetml/2006/main" count="85" uniqueCount="26">
  <si>
    <t>Pivot Points</t>
  </si>
  <si>
    <t>Table of Contents</t>
  </si>
  <si>
    <t>Date</t>
  </si>
  <si>
    <t>Open</t>
  </si>
  <si>
    <t>High</t>
  </si>
  <si>
    <t>Low</t>
  </si>
  <si>
    <t>Close</t>
  </si>
  <si>
    <t>Volume</t>
  </si>
  <si>
    <t>Adj Close</t>
  </si>
  <si>
    <t>Technical Analysis NAME:</t>
  </si>
  <si>
    <t>Standard Pivot Points</t>
  </si>
  <si>
    <t>Fibonacci Pivot Points</t>
  </si>
  <si>
    <t>Demark Pivot Points</t>
  </si>
  <si>
    <t>Woodie Pivot Point</t>
  </si>
  <si>
    <t>Camarilla Pivot Point</t>
  </si>
  <si>
    <t>P</t>
  </si>
  <si>
    <t>S1</t>
  </si>
  <si>
    <t>R1</t>
  </si>
  <si>
    <t>S2</t>
  </si>
  <si>
    <t>R2</t>
  </si>
  <si>
    <t>S3</t>
  </si>
  <si>
    <t>R3</t>
  </si>
  <si>
    <t>S4</t>
  </si>
  <si>
    <t>R4</t>
  </si>
  <si>
    <t>IF</t>
  </si>
  <si>
    <t xml:space="preserve">If Close &lt; Open , If Close &gt; Open, If Close = 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</si>
</sst>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0"/>
      <color theme="1"/>
      <name val="Century"/>
      <family val="1"/>
    </font>
    <font>
      <sz val="6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9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0" xfId="0" applyFont="1"/>
    <xf numFmtId="0" fontId="1" fillId="2" borderId="9" xfId="0" applyFont="1" applyFill="1" applyBorder="1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Stock Standard Pivot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PP!$E$1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PP!$E$4:$E$1261</c:f>
              <c:numCache>
                <c:formatCode>General</c:formatCode>
                <c:ptCount val="1258"/>
                <c:pt idx="0">
                  <c:v>35.389999000000003</c:v>
                </c:pt>
                <c:pt idx="1">
                  <c:v>35.5</c:v>
                </c:pt>
                <c:pt idx="2">
                  <c:v>36.25</c:v>
                </c:pt>
                <c:pt idx="3">
                  <c:v>36.580002</c:v>
                </c:pt>
                <c:pt idx="4">
                  <c:v>35.439999</c:v>
                </c:pt>
                <c:pt idx="5">
                  <c:v>35.080002</c:v>
                </c:pt>
                <c:pt idx="6">
                  <c:v>35.630001</c:v>
                </c:pt>
                <c:pt idx="7">
                  <c:v>35.860000999999997</c:v>
                </c:pt>
                <c:pt idx="8">
                  <c:v>35.75</c:v>
                </c:pt>
                <c:pt idx="9">
                  <c:v>35.549999</c:v>
                </c:pt>
                <c:pt idx="10">
                  <c:v>35.340000000000003</c:v>
                </c:pt>
                <c:pt idx="11">
                  <c:v>35.380001</c:v>
                </c:pt>
                <c:pt idx="12">
                  <c:v>35.020000000000003</c:v>
                </c:pt>
                <c:pt idx="13">
                  <c:v>35.18</c:v>
                </c:pt>
                <c:pt idx="14">
                  <c:v>34.939999</c:v>
                </c:pt>
                <c:pt idx="15">
                  <c:v>35.419998</c:v>
                </c:pt>
                <c:pt idx="16">
                  <c:v>35.369999</c:v>
                </c:pt>
                <c:pt idx="17">
                  <c:v>35.419998</c:v>
                </c:pt>
                <c:pt idx="18">
                  <c:v>34.840000000000003</c:v>
                </c:pt>
                <c:pt idx="19">
                  <c:v>35.43</c:v>
                </c:pt>
                <c:pt idx="20">
                  <c:v>35.349997999999999</c:v>
                </c:pt>
                <c:pt idx="21">
                  <c:v>35.389999000000003</c:v>
                </c:pt>
                <c:pt idx="22">
                  <c:v>35.270000000000003</c:v>
                </c:pt>
                <c:pt idx="23">
                  <c:v>35.639999000000003</c:v>
                </c:pt>
                <c:pt idx="24">
                  <c:v>35.709999000000003</c:v>
                </c:pt>
                <c:pt idx="25">
                  <c:v>35.259998000000003</c:v>
                </c:pt>
                <c:pt idx="26">
                  <c:v>35.18</c:v>
                </c:pt>
                <c:pt idx="27">
                  <c:v>33.959999000000003</c:v>
                </c:pt>
                <c:pt idx="28">
                  <c:v>33.959999000000003</c:v>
                </c:pt>
                <c:pt idx="29">
                  <c:v>33.729999999999997</c:v>
                </c:pt>
                <c:pt idx="30">
                  <c:v>34</c:v>
                </c:pt>
                <c:pt idx="31">
                  <c:v>34.25</c:v>
                </c:pt>
                <c:pt idx="32">
                  <c:v>36.200001</c:v>
                </c:pt>
                <c:pt idx="33">
                  <c:v>36.409999999999997</c:v>
                </c:pt>
                <c:pt idx="34">
                  <c:v>35.799999</c:v>
                </c:pt>
                <c:pt idx="35">
                  <c:v>35.549999</c:v>
                </c:pt>
                <c:pt idx="36">
                  <c:v>35.840000000000003</c:v>
                </c:pt>
                <c:pt idx="37">
                  <c:v>36.43</c:v>
                </c:pt>
                <c:pt idx="38">
                  <c:v>36.060001</c:v>
                </c:pt>
                <c:pt idx="39">
                  <c:v>36.509998000000003</c:v>
                </c:pt>
                <c:pt idx="40">
                  <c:v>36.419998</c:v>
                </c:pt>
                <c:pt idx="41">
                  <c:v>37.310001</c:v>
                </c:pt>
                <c:pt idx="42">
                  <c:v>37.409999999999997</c:v>
                </c:pt>
                <c:pt idx="43">
                  <c:v>37.349997999999999</c:v>
                </c:pt>
                <c:pt idx="44">
                  <c:v>37.580002</c:v>
                </c:pt>
                <c:pt idx="45">
                  <c:v>37.970001000000003</c:v>
                </c:pt>
                <c:pt idx="46">
                  <c:v>37.259998000000003</c:v>
                </c:pt>
                <c:pt idx="47">
                  <c:v>37.470001000000003</c:v>
                </c:pt>
                <c:pt idx="48">
                  <c:v>37.700001</c:v>
                </c:pt>
                <c:pt idx="49">
                  <c:v>37.419998</c:v>
                </c:pt>
                <c:pt idx="50">
                  <c:v>36.990001999999997</c:v>
                </c:pt>
                <c:pt idx="51">
                  <c:v>37.259998000000003</c:v>
                </c:pt>
                <c:pt idx="52">
                  <c:v>37.880001</c:v>
                </c:pt>
                <c:pt idx="53">
                  <c:v>37</c:v>
                </c:pt>
                <c:pt idx="54">
                  <c:v>37.380001</c:v>
                </c:pt>
                <c:pt idx="55">
                  <c:v>37.700001</c:v>
                </c:pt>
                <c:pt idx="56">
                  <c:v>37.880001</c:v>
                </c:pt>
                <c:pt idx="57">
                  <c:v>37.880001</c:v>
                </c:pt>
                <c:pt idx="58">
                  <c:v>37.310001</c:v>
                </c:pt>
                <c:pt idx="59">
                  <c:v>37.549999</c:v>
                </c:pt>
                <c:pt idx="60">
                  <c:v>37.409999999999997</c:v>
                </c:pt>
                <c:pt idx="61">
                  <c:v>37.159999999999997</c:v>
                </c:pt>
                <c:pt idx="62">
                  <c:v>37.509998000000003</c:v>
                </c:pt>
                <c:pt idx="63">
                  <c:v>37.740001999999997</c:v>
                </c:pt>
                <c:pt idx="64">
                  <c:v>37.409999999999997</c:v>
                </c:pt>
                <c:pt idx="65">
                  <c:v>37.57</c:v>
                </c:pt>
                <c:pt idx="66">
                  <c:v>37.650002000000001</c:v>
                </c:pt>
                <c:pt idx="67">
                  <c:v>37.459999000000003</c:v>
                </c:pt>
                <c:pt idx="68">
                  <c:v>38.150002000000001</c:v>
                </c:pt>
                <c:pt idx="69">
                  <c:v>38.669998</c:v>
                </c:pt>
                <c:pt idx="70">
                  <c:v>38.549999</c:v>
                </c:pt>
                <c:pt idx="71">
                  <c:v>38.659999999999997</c:v>
                </c:pt>
                <c:pt idx="72">
                  <c:v>38.310001</c:v>
                </c:pt>
                <c:pt idx="73">
                  <c:v>38.540000999999997</c:v>
                </c:pt>
                <c:pt idx="74">
                  <c:v>38.82</c:v>
                </c:pt>
                <c:pt idx="75">
                  <c:v>38.869999</c:v>
                </c:pt>
                <c:pt idx="76">
                  <c:v>39.07</c:v>
                </c:pt>
                <c:pt idx="77">
                  <c:v>38.75</c:v>
                </c:pt>
                <c:pt idx="78">
                  <c:v>38.630001</c:v>
                </c:pt>
                <c:pt idx="79">
                  <c:v>40.060001</c:v>
                </c:pt>
                <c:pt idx="80">
                  <c:v>39.619999</c:v>
                </c:pt>
                <c:pt idx="81">
                  <c:v>39.200001</c:v>
                </c:pt>
                <c:pt idx="82">
                  <c:v>39.389999000000003</c:v>
                </c:pt>
                <c:pt idx="83">
                  <c:v>39.720001000000003</c:v>
                </c:pt>
                <c:pt idx="84">
                  <c:v>39.209999000000003</c:v>
                </c:pt>
                <c:pt idx="85">
                  <c:v>39.279998999999997</c:v>
                </c:pt>
                <c:pt idx="86">
                  <c:v>39.279998999999997</c:v>
                </c:pt>
                <c:pt idx="87">
                  <c:v>39.380001</c:v>
                </c:pt>
                <c:pt idx="88">
                  <c:v>39.650002000000001</c:v>
                </c:pt>
                <c:pt idx="89">
                  <c:v>40.75</c:v>
                </c:pt>
                <c:pt idx="90">
                  <c:v>41.419998</c:v>
                </c:pt>
                <c:pt idx="91">
                  <c:v>41.779998999999997</c:v>
                </c:pt>
                <c:pt idx="92">
                  <c:v>41.860000999999997</c:v>
                </c:pt>
                <c:pt idx="93">
                  <c:v>42.220001000000003</c:v>
                </c:pt>
                <c:pt idx="94">
                  <c:v>41.639999000000003</c:v>
                </c:pt>
                <c:pt idx="95">
                  <c:v>42.279998999999997</c:v>
                </c:pt>
                <c:pt idx="96">
                  <c:v>42.099997999999999</c:v>
                </c:pt>
                <c:pt idx="97">
                  <c:v>41.900002000000001</c:v>
                </c:pt>
                <c:pt idx="98">
                  <c:v>41.91</c:v>
                </c:pt>
                <c:pt idx="99">
                  <c:v>41.439999</c:v>
                </c:pt>
                <c:pt idx="100">
                  <c:v>41.560001</c:v>
                </c:pt>
                <c:pt idx="101">
                  <c:v>41.060001</c:v>
                </c:pt>
                <c:pt idx="102">
                  <c:v>41.200001</c:v>
                </c:pt>
                <c:pt idx="103">
                  <c:v>40.939999</c:v>
                </c:pt>
                <c:pt idx="104">
                  <c:v>40.759998000000003</c:v>
                </c:pt>
                <c:pt idx="105">
                  <c:v>40.299999</c:v>
                </c:pt>
                <c:pt idx="106">
                  <c:v>40.07</c:v>
                </c:pt>
                <c:pt idx="107">
                  <c:v>40.169998</c:v>
                </c:pt>
                <c:pt idx="108">
                  <c:v>39.740001999999997</c:v>
                </c:pt>
                <c:pt idx="109">
                  <c:v>39.909999999999997</c:v>
                </c:pt>
                <c:pt idx="110">
                  <c:v>40.310001</c:v>
                </c:pt>
                <c:pt idx="111">
                  <c:v>40.770000000000003</c:v>
                </c:pt>
                <c:pt idx="112">
                  <c:v>41.119999</c:v>
                </c:pt>
                <c:pt idx="113">
                  <c:v>40.720001000000003</c:v>
                </c:pt>
                <c:pt idx="114">
                  <c:v>40.68</c:v>
                </c:pt>
                <c:pt idx="115">
                  <c:v>40.540000999999997</c:v>
                </c:pt>
                <c:pt idx="116">
                  <c:v>40.900002000000001</c:v>
                </c:pt>
                <c:pt idx="117">
                  <c:v>40.810001</c:v>
                </c:pt>
                <c:pt idx="118">
                  <c:v>40.439999</c:v>
                </c:pt>
                <c:pt idx="119">
                  <c:v>40.040000999999997</c:v>
                </c:pt>
                <c:pt idx="120">
                  <c:v>39.889999000000003</c:v>
                </c:pt>
                <c:pt idx="121">
                  <c:v>40.549999</c:v>
                </c:pt>
                <c:pt idx="122">
                  <c:v>40.779998999999997</c:v>
                </c:pt>
                <c:pt idx="123">
                  <c:v>41.41</c:v>
                </c:pt>
                <c:pt idx="124">
                  <c:v>41.93</c:v>
                </c:pt>
                <c:pt idx="125">
                  <c:v>42.150002000000001</c:v>
                </c:pt>
                <c:pt idx="126">
                  <c:v>42.740001999999997</c:v>
                </c:pt>
                <c:pt idx="127">
                  <c:v>42.810001</c:v>
                </c:pt>
                <c:pt idx="128">
                  <c:v>41.650002000000001</c:v>
                </c:pt>
                <c:pt idx="129">
                  <c:v>41.919998</c:v>
                </c:pt>
                <c:pt idx="130">
                  <c:v>41.259998000000003</c:v>
                </c:pt>
                <c:pt idx="131">
                  <c:v>41.459999000000003</c:v>
                </c:pt>
                <c:pt idx="132">
                  <c:v>41.470001000000003</c:v>
                </c:pt>
                <c:pt idx="133">
                  <c:v>40.869999</c:v>
                </c:pt>
                <c:pt idx="134">
                  <c:v>40.830002</c:v>
                </c:pt>
                <c:pt idx="135">
                  <c:v>39.770000000000003</c:v>
                </c:pt>
                <c:pt idx="136">
                  <c:v>40.779998999999997</c:v>
                </c:pt>
                <c:pt idx="137">
                  <c:v>40.770000000000003</c:v>
                </c:pt>
                <c:pt idx="138">
                  <c:v>40.490001999999997</c:v>
                </c:pt>
                <c:pt idx="139">
                  <c:v>40.360000999999997</c:v>
                </c:pt>
                <c:pt idx="140">
                  <c:v>39.720001000000003</c:v>
                </c:pt>
                <c:pt idx="141">
                  <c:v>39.639999000000003</c:v>
                </c:pt>
                <c:pt idx="142">
                  <c:v>38.630001</c:v>
                </c:pt>
                <c:pt idx="143">
                  <c:v>38.25</c:v>
                </c:pt>
                <c:pt idx="144">
                  <c:v>37.759998000000003</c:v>
                </c:pt>
                <c:pt idx="145">
                  <c:v>37.57</c:v>
                </c:pt>
                <c:pt idx="146">
                  <c:v>37.310001</c:v>
                </c:pt>
                <c:pt idx="147">
                  <c:v>37.889999000000003</c:v>
                </c:pt>
                <c:pt idx="148">
                  <c:v>36.580002</c:v>
                </c:pt>
                <c:pt idx="149">
                  <c:v>37.439999</c:v>
                </c:pt>
                <c:pt idx="150">
                  <c:v>35.560001</c:v>
                </c:pt>
                <c:pt idx="151">
                  <c:v>36.220001000000003</c:v>
                </c:pt>
                <c:pt idx="152">
                  <c:v>35.009998000000003</c:v>
                </c:pt>
                <c:pt idx="153">
                  <c:v>36.630001</c:v>
                </c:pt>
                <c:pt idx="154">
                  <c:v>37.43</c:v>
                </c:pt>
                <c:pt idx="155">
                  <c:v>37.049999</c:v>
                </c:pt>
                <c:pt idx="156">
                  <c:v>36.889999000000003</c:v>
                </c:pt>
                <c:pt idx="157">
                  <c:v>37.18</c:v>
                </c:pt>
                <c:pt idx="158">
                  <c:v>36.270000000000003</c:v>
                </c:pt>
                <c:pt idx="159">
                  <c:v>35.740001999999997</c:v>
                </c:pt>
                <c:pt idx="160">
                  <c:v>35.830002</c:v>
                </c:pt>
                <c:pt idx="161">
                  <c:v>36.419998</c:v>
                </c:pt>
                <c:pt idx="162">
                  <c:v>36.090000000000003</c:v>
                </c:pt>
                <c:pt idx="163">
                  <c:v>35.590000000000003</c:v>
                </c:pt>
                <c:pt idx="164">
                  <c:v>36.57</c:v>
                </c:pt>
                <c:pt idx="165">
                  <c:v>37.840000000000003</c:v>
                </c:pt>
                <c:pt idx="166">
                  <c:v>38.07</c:v>
                </c:pt>
                <c:pt idx="167">
                  <c:v>38.479999999999997</c:v>
                </c:pt>
                <c:pt idx="168">
                  <c:v>38.229999999999997</c:v>
                </c:pt>
                <c:pt idx="169">
                  <c:v>37.729999999999997</c:v>
                </c:pt>
                <c:pt idx="170">
                  <c:v>37.43</c:v>
                </c:pt>
                <c:pt idx="171">
                  <c:v>37.590000000000003</c:v>
                </c:pt>
                <c:pt idx="172">
                  <c:v>37.349997999999999</c:v>
                </c:pt>
                <c:pt idx="173">
                  <c:v>36.849997999999999</c:v>
                </c:pt>
                <c:pt idx="174">
                  <c:v>36.830002</c:v>
                </c:pt>
                <c:pt idx="175">
                  <c:v>37.560001</c:v>
                </c:pt>
                <c:pt idx="176">
                  <c:v>38.009998000000003</c:v>
                </c:pt>
                <c:pt idx="177">
                  <c:v>37.939999</c:v>
                </c:pt>
                <c:pt idx="178">
                  <c:v>38.43</c:v>
                </c:pt>
                <c:pt idx="179">
                  <c:v>37.909999999999997</c:v>
                </c:pt>
                <c:pt idx="180">
                  <c:v>38.200001</c:v>
                </c:pt>
                <c:pt idx="181">
                  <c:v>37.369999</c:v>
                </c:pt>
                <c:pt idx="182">
                  <c:v>37.560001</c:v>
                </c:pt>
                <c:pt idx="183">
                  <c:v>36.970001000000003</c:v>
                </c:pt>
                <c:pt idx="184">
                  <c:v>37.229999999999997</c:v>
                </c:pt>
                <c:pt idx="185">
                  <c:v>37.200001</c:v>
                </c:pt>
                <c:pt idx="186">
                  <c:v>36.509998000000003</c:v>
                </c:pt>
                <c:pt idx="187">
                  <c:v>38.159999999999997</c:v>
                </c:pt>
                <c:pt idx="188">
                  <c:v>38.779998999999997</c:v>
                </c:pt>
                <c:pt idx="189">
                  <c:v>37.240001999999997</c:v>
                </c:pt>
                <c:pt idx="190">
                  <c:v>37.459999000000003</c:v>
                </c:pt>
                <c:pt idx="191">
                  <c:v>37.020000000000003</c:v>
                </c:pt>
                <c:pt idx="192">
                  <c:v>37.810001</c:v>
                </c:pt>
                <c:pt idx="193">
                  <c:v>38.470001000000003</c:v>
                </c:pt>
                <c:pt idx="194">
                  <c:v>39.240001999999997</c:v>
                </c:pt>
                <c:pt idx="195">
                  <c:v>38.939999</c:v>
                </c:pt>
                <c:pt idx="196">
                  <c:v>39.720001000000003</c:v>
                </c:pt>
                <c:pt idx="197">
                  <c:v>39.700001</c:v>
                </c:pt>
                <c:pt idx="198">
                  <c:v>39.799999</c:v>
                </c:pt>
                <c:pt idx="199">
                  <c:v>39.220001000000003</c:v>
                </c:pt>
                <c:pt idx="200">
                  <c:v>39.479999999999997</c:v>
                </c:pt>
                <c:pt idx="201">
                  <c:v>39.220001000000003</c:v>
                </c:pt>
                <c:pt idx="202">
                  <c:v>39.439999</c:v>
                </c:pt>
                <c:pt idx="203">
                  <c:v>40.080002</c:v>
                </c:pt>
                <c:pt idx="204">
                  <c:v>40.119999</c:v>
                </c:pt>
                <c:pt idx="205">
                  <c:v>39.340000000000003</c:v>
                </c:pt>
                <c:pt idx="206">
                  <c:v>37.909999999999997</c:v>
                </c:pt>
                <c:pt idx="207">
                  <c:v>36.849997999999999</c:v>
                </c:pt>
                <c:pt idx="208">
                  <c:v>37.389999000000003</c:v>
                </c:pt>
                <c:pt idx="209">
                  <c:v>37.450001</c:v>
                </c:pt>
                <c:pt idx="210">
                  <c:v>36.599997999999999</c:v>
                </c:pt>
                <c:pt idx="211">
                  <c:v>37.090000000000003</c:v>
                </c:pt>
                <c:pt idx="212">
                  <c:v>37.720001000000003</c:v>
                </c:pt>
                <c:pt idx="213">
                  <c:v>37.130001</c:v>
                </c:pt>
                <c:pt idx="214">
                  <c:v>37.400002000000001</c:v>
                </c:pt>
                <c:pt idx="215">
                  <c:v>37.080002</c:v>
                </c:pt>
                <c:pt idx="216">
                  <c:v>36.490001999999997</c:v>
                </c:pt>
                <c:pt idx="217">
                  <c:v>37.400002000000001</c:v>
                </c:pt>
                <c:pt idx="218">
                  <c:v>37.189999</c:v>
                </c:pt>
                <c:pt idx="219">
                  <c:v>36.529998999999997</c:v>
                </c:pt>
                <c:pt idx="220">
                  <c:v>36.720001000000003</c:v>
                </c:pt>
                <c:pt idx="221">
                  <c:v>36.07</c:v>
                </c:pt>
                <c:pt idx="222">
                  <c:v>35.790000999999997</c:v>
                </c:pt>
                <c:pt idx="223">
                  <c:v>36.720001000000003</c:v>
                </c:pt>
                <c:pt idx="224">
                  <c:v>35.830002</c:v>
                </c:pt>
                <c:pt idx="225">
                  <c:v>35.68</c:v>
                </c:pt>
                <c:pt idx="226">
                  <c:v>34.779998999999997</c:v>
                </c:pt>
                <c:pt idx="227">
                  <c:v>34.959999000000003</c:v>
                </c:pt>
                <c:pt idx="228">
                  <c:v>35.700001</c:v>
                </c:pt>
                <c:pt idx="229">
                  <c:v>35.57</c:v>
                </c:pt>
                <c:pt idx="230">
                  <c:v>36.529998999999997</c:v>
                </c:pt>
                <c:pt idx="231">
                  <c:v>36.639999000000003</c:v>
                </c:pt>
                <c:pt idx="232">
                  <c:v>36.689999</c:v>
                </c:pt>
                <c:pt idx="233">
                  <c:v>37.700001</c:v>
                </c:pt>
                <c:pt idx="234">
                  <c:v>37.560001</c:v>
                </c:pt>
                <c:pt idx="235">
                  <c:v>37.729999999999997</c:v>
                </c:pt>
                <c:pt idx="236">
                  <c:v>37.919998</c:v>
                </c:pt>
                <c:pt idx="237">
                  <c:v>37.82</c:v>
                </c:pt>
                <c:pt idx="238">
                  <c:v>37.779998999999997</c:v>
                </c:pt>
                <c:pt idx="239">
                  <c:v>37.659999999999997</c:v>
                </c:pt>
                <c:pt idx="240">
                  <c:v>37.779998999999997</c:v>
                </c:pt>
                <c:pt idx="241">
                  <c:v>38.200001</c:v>
                </c:pt>
                <c:pt idx="242">
                  <c:v>38.810001</c:v>
                </c:pt>
                <c:pt idx="243">
                  <c:v>38.529998999999997</c:v>
                </c:pt>
                <c:pt idx="244">
                  <c:v>39.240001999999997</c:v>
                </c:pt>
                <c:pt idx="245">
                  <c:v>39.32</c:v>
                </c:pt>
                <c:pt idx="246">
                  <c:v>39.279998999999997</c:v>
                </c:pt>
                <c:pt idx="247">
                  <c:v>39.830002</c:v>
                </c:pt>
                <c:pt idx="248">
                  <c:v>39.880001</c:v>
                </c:pt>
                <c:pt idx="249">
                  <c:v>39.409999999999997</c:v>
                </c:pt>
                <c:pt idx="250">
                  <c:v>39.909999999999997</c:v>
                </c:pt>
                <c:pt idx="251">
                  <c:v>39.479999999999997</c:v>
                </c:pt>
                <c:pt idx="252">
                  <c:v>38.340000000000003</c:v>
                </c:pt>
                <c:pt idx="253">
                  <c:v>38.549999</c:v>
                </c:pt>
                <c:pt idx="254">
                  <c:v>38.790000999999997</c:v>
                </c:pt>
                <c:pt idx="255">
                  <c:v>38.520000000000003</c:v>
                </c:pt>
                <c:pt idx="256">
                  <c:v>38.520000000000003</c:v>
                </c:pt>
                <c:pt idx="257">
                  <c:v>38.619999</c:v>
                </c:pt>
                <c:pt idx="258">
                  <c:v>38.150002000000001</c:v>
                </c:pt>
                <c:pt idx="259">
                  <c:v>37.959999000000003</c:v>
                </c:pt>
                <c:pt idx="260">
                  <c:v>37.82</c:v>
                </c:pt>
                <c:pt idx="261">
                  <c:v>37.630001</c:v>
                </c:pt>
                <c:pt idx="262">
                  <c:v>37.720001000000003</c:v>
                </c:pt>
                <c:pt idx="263">
                  <c:v>37.330002</c:v>
                </c:pt>
                <c:pt idx="264">
                  <c:v>37.669998</c:v>
                </c:pt>
                <c:pt idx="265">
                  <c:v>38.090000000000003</c:v>
                </c:pt>
                <c:pt idx="266">
                  <c:v>37.799999</c:v>
                </c:pt>
                <c:pt idx="267">
                  <c:v>38.759998000000003</c:v>
                </c:pt>
                <c:pt idx="268">
                  <c:v>39.080002</c:v>
                </c:pt>
                <c:pt idx="269">
                  <c:v>38.709999000000003</c:v>
                </c:pt>
                <c:pt idx="270">
                  <c:v>38.369999</c:v>
                </c:pt>
                <c:pt idx="271">
                  <c:v>38.82</c:v>
                </c:pt>
                <c:pt idx="272">
                  <c:v>39.049999</c:v>
                </c:pt>
                <c:pt idx="273">
                  <c:v>39.080002</c:v>
                </c:pt>
                <c:pt idx="274">
                  <c:v>38.650002000000001</c:v>
                </c:pt>
                <c:pt idx="275">
                  <c:v>38.330002</c:v>
                </c:pt>
                <c:pt idx="276">
                  <c:v>38.459999000000003</c:v>
                </c:pt>
                <c:pt idx="277">
                  <c:v>38.18</c:v>
                </c:pt>
                <c:pt idx="278">
                  <c:v>38.130001</c:v>
                </c:pt>
                <c:pt idx="279">
                  <c:v>38.509998000000003</c:v>
                </c:pt>
                <c:pt idx="280">
                  <c:v>38.639999000000003</c:v>
                </c:pt>
                <c:pt idx="281">
                  <c:v>39.110000999999997</c:v>
                </c:pt>
                <c:pt idx="282">
                  <c:v>39.900002000000001</c:v>
                </c:pt>
                <c:pt idx="283">
                  <c:v>40</c:v>
                </c:pt>
                <c:pt idx="284">
                  <c:v>39.549999</c:v>
                </c:pt>
                <c:pt idx="285">
                  <c:v>39.209999000000003</c:v>
                </c:pt>
                <c:pt idx="286">
                  <c:v>38.880001</c:v>
                </c:pt>
                <c:pt idx="287">
                  <c:v>38.869999</c:v>
                </c:pt>
                <c:pt idx="288">
                  <c:v>38.590000000000003</c:v>
                </c:pt>
                <c:pt idx="289">
                  <c:v>38.409999999999997</c:v>
                </c:pt>
                <c:pt idx="290">
                  <c:v>38.119999</c:v>
                </c:pt>
                <c:pt idx="291">
                  <c:v>38.049999</c:v>
                </c:pt>
                <c:pt idx="292">
                  <c:v>38.139999000000003</c:v>
                </c:pt>
                <c:pt idx="293">
                  <c:v>37.799999</c:v>
                </c:pt>
                <c:pt idx="294">
                  <c:v>37.860000999999997</c:v>
                </c:pt>
                <c:pt idx="295">
                  <c:v>37.860000999999997</c:v>
                </c:pt>
                <c:pt idx="296">
                  <c:v>37.68</c:v>
                </c:pt>
                <c:pt idx="297">
                  <c:v>37.700001</c:v>
                </c:pt>
                <c:pt idx="298">
                  <c:v>38.090000000000003</c:v>
                </c:pt>
                <c:pt idx="299">
                  <c:v>38.529998999999997</c:v>
                </c:pt>
                <c:pt idx="300">
                  <c:v>38.93</c:v>
                </c:pt>
                <c:pt idx="301">
                  <c:v>38.650002000000001</c:v>
                </c:pt>
                <c:pt idx="302">
                  <c:v>38.450001</c:v>
                </c:pt>
                <c:pt idx="303">
                  <c:v>38.549999</c:v>
                </c:pt>
                <c:pt idx="304">
                  <c:v>38.659999999999997</c:v>
                </c:pt>
                <c:pt idx="305">
                  <c:v>38.380001</c:v>
                </c:pt>
                <c:pt idx="306">
                  <c:v>38.599997999999999</c:v>
                </c:pt>
                <c:pt idx="307">
                  <c:v>38.950001</c:v>
                </c:pt>
                <c:pt idx="308">
                  <c:v>38.770000000000003</c:v>
                </c:pt>
                <c:pt idx="309">
                  <c:v>38.759998000000003</c:v>
                </c:pt>
                <c:pt idx="310">
                  <c:v>38.57</c:v>
                </c:pt>
                <c:pt idx="311">
                  <c:v>38.689999</c:v>
                </c:pt>
                <c:pt idx="312">
                  <c:v>39.75</c:v>
                </c:pt>
                <c:pt idx="313">
                  <c:v>40.209999000000003</c:v>
                </c:pt>
                <c:pt idx="314">
                  <c:v>40.619999</c:v>
                </c:pt>
                <c:pt idx="315">
                  <c:v>40.459999000000003</c:v>
                </c:pt>
                <c:pt idx="316">
                  <c:v>40.299999</c:v>
                </c:pt>
                <c:pt idx="317">
                  <c:v>40.540000999999997</c:v>
                </c:pt>
                <c:pt idx="318">
                  <c:v>39.770000000000003</c:v>
                </c:pt>
                <c:pt idx="319">
                  <c:v>39.279998999999997</c:v>
                </c:pt>
                <c:pt idx="320">
                  <c:v>39.470001000000003</c:v>
                </c:pt>
                <c:pt idx="321">
                  <c:v>39.139999000000003</c:v>
                </c:pt>
                <c:pt idx="322">
                  <c:v>39.259998000000003</c:v>
                </c:pt>
                <c:pt idx="323">
                  <c:v>39.360000999999997</c:v>
                </c:pt>
                <c:pt idx="324">
                  <c:v>40.080002</c:v>
                </c:pt>
                <c:pt idx="325">
                  <c:v>40.389999000000003</c:v>
                </c:pt>
                <c:pt idx="326">
                  <c:v>40.5</c:v>
                </c:pt>
                <c:pt idx="327">
                  <c:v>40.590000000000003</c:v>
                </c:pt>
                <c:pt idx="328">
                  <c:v>39.959999000000003</c:v>
                </c:pt>
                <c:pt idx="329">
                  <c:v>40.32</c:v>
                </c:pt>
                <c:pt idx="330">
                  <c:v>39.310001</c:v>
                </c:pt>
                <c:pt idx="331">
                  <c:v>39.709999000000003</c:v>
                </c:pt>
                <c:pt idx="332">
                  <c:v>39.709999000000003</c:v>
                </c:pt>
                <c:pt idx="333">
                  <c:v>40.580002</c:v>
                </c:pt>
                <c:pt idx="334">
                  <c:v>40.520000000000003</c:v>
                </c:pt>
                <c:pt idx="335">
                  <c:v>41.32</c:v>
                </c:pt>
                <c:pt idx="336">
                  <c:v>40.110000999999997</c:v>
                </c:pt>
                <c:pt idx="337">
                  <c:v>39.919998</c:v>
                </c:pt>
                <c:pt idx="338">
                  <c:v>39.82</c:v>
                </c:pt>
                <c:pt idx="339">
                  <c:v>40.590000000000003</c:v>
                </c:pt>
                <c:pt idx="340">
                  <c:v>40.950001</c:v>
                </c:pt>
                <c:pt idx="341">
                  <c:v>41.18</c:v>
                </c:pt>
                <c:pt idx="342">
                  <c:v>40.950001</c:v>
                </c:pt>
                <c:pt idx="343">
                  <c:v>40.810001</c:v>
                </c:pt>
                <c:pt idx="344">
                  <c:v>40.43</c:v>
                </c:pt>
                <c:pt idx="345">
                  <c:v>41.09</c:v>
                </c:pt>
                <c:pt idx="346">
                  <c:v>40.830002</c:v>
                </c:pt>
                <c:pt idx="347">
                  <c:v>40.25</c:v>
                </c:pt>
                <c:pt idx="348">
                  <c:v>40.57</c:v>
                </c:pt>
                <c:pt idx="349">
                  <c:v>40.909999999999997</c:v>
                </c:pt>
                <c:pt idx="350">
                  <c:v>41.119999</c:v>
                </c:pt>
                <c:pt idx="351">
                  <c:v>40.759998000000003</c:v>
                </c:pt>
                <c:pt idx="352">
                  <c:v>41.09</c:v>
                </c:pt>
                <c:pt idx="353">
                  <c:v>41.099997999999999</c:v>
                </c:pt>
                <c:pt idx="354">
                  <c:v>41.09</c:v>
                </c:pt>
                <c:pt idx="355">
                  <c:v>41.259998000000003</c:v>
                </c:pt>
                <c:pt idx="356">
                  <c:v>40.630001</c:v>
                </c:pt>
                <c:pt idx="357">
                  <c:v>40.830002</c:v>
                </c:pt>
                <c:pt idx="358">
                  <c:v>40.840000000000003</c:v>
                </c:pt>
                <c:pt idx="359">
                  <c:v>41.389999000000003</c:v>
                </c:pt>
                <c:pt idx="360">
                  <c:v>41.860000999999997</c:v>
                </c:pt>
                <c:pt idx="361">
                  <c:v>42.639999000000003</c:v>
                </c:pt>
                <c:pt idx="362">
                  <c:v>42.450001</c:v>
                </c:pt>
                <c:pt idx="363">
                  <c:v>43.650002000000001</c:v>
                </c:pt>
                <c:pt idx="364">
                  <c:v>43.220001000000003</c:v>
                </c:pt>
                <c:pt idx="365">
                  <c:v>42.869999</c:v>
                </c:pt>
                <c:pt idx="366">
                  <c:v>42.689999</c:v>
                </c:pt>
                <c:pt idx="367">
                  <c:v>42.900002000000001</c:v>
                </c:pt>
                <c:pt idx="368">
                  <c:v>42.82</c:v>
                </c:pt>
                <c:pt idx="369">
                  <c:v>42.66</c:v>
                </c:pt>
                <c:pt idx="370">
                  <c:v>42.220001000000003</c:v>
                </c:pt>
                <c:pt idx="371">
                  <c:v>42.900002000000001</c:v>
                </c:pt>
                <c:pt idx="372">
                  <c:v>42.66</c:v>
                </c:pt>
                <c:pt idx="373">
                  <c:v>42.52</c:v>
                </c:pt>
                <c:pt idx="374">
                  <c:v>42.790000999999997</c:v>
                </c:pt>
                <c:pt idx="375">
                  <c:v>43.470001000000003</c:v>
                </c:pt>
                <c:pt idx="376">
                  <c:v>43.75</c:v>
                </c:pt>
                <c:pt idx="377">
                  <c:v>43.540000999999997</c:v>
                </c:pt>
                <c:pt idx="378">
                  <c:v>43.900002000000001</c:v>
                </c:pt>
                <c:pt idx="379">
                  <c:v>43.919998</c:v>
                </c:pt>
                <c:pt idx="380">
                  <c:v>43.310001</c:v>
                </c:pt>
                <c:pt idx="381">
                  <c:v>43.23</c:v>
                </c:pt>
                <c:pt idx="382">
                  <c:v>43.84</c:v>
                </c:pt>
                <c:pt idx="383">
                  <c:v>43.630001</c:v>
                </c:pt>
                <c:pt idx="384">
                  <c:v>43.700001</c:v>
                </c:pt>
                <c:pt idx="385">
                  <c:v>44.09</c:v>
                </c:pt>
                <c:pt idx="386">
                  <c:v>43.389999000000003</c:v>
                </c:pt>
                <c:pt idx="387">
                  <c:v>43.639999000000003</c:v>
                </c:pt>
                <c:pt idx="388">
                  <c:v>44.09</c:v>
                </c:pt>
                <c:pt idx="389">
                  <c:v>43.950001</c:v>
                </c:pt>
                <c:pt idx="390">
                  <c:v>43.779998999999997</c:v>
                </c:pt>
                <c:pt idx="391">
                  <c:v>43.5</c:v>
                </c:pt>
                <c:pt idx="392">
                  <c:v>43.34</c:v>
                </c:pt>
                <c:pt idx="393">
                  <c:v>43.77</c:v>
                </c:pt>
                <c:pt idx="394">
                  <c:v>44.66</c:v>
                </c:pt>
                <c:pt idx="395">
                  <c:v>45.59</c:v>
                </c:pt>
                <c:pt idx="396">
                  <c:v>45.580002</c:v>
                </c:pt>
                <c:pt idx="397">
                  <c:v>45.580002</c:v>
                </c:pt>
                <c:pt idx="398">
                  <c:v>45.450001</c:v>
                </c:pt>
                <c:pt idx="399">
                  <c:v>45.099997999999999</c:v>
                </c:pt>
                <c:pt idx="400">
                  <c:v>45.599997999999999</c:v>
                </c:pt>
                <c:pt idx="401">
                  <c:v>45.369999</c:v>
                </c:pt>
                <c:pt idx="402">
                  <c:v>45.23</c:v>
                </c:pt>
                <c:pt idx="403">
                  <c:v>45.48</c:v>
                </c:pt>
                <c:pt idx="404">
                  <c:v>45.009998000000003</c:v>
                </c:pt>
                <c:pt idx="405">
                  <c:v>45.029998999999997</c:v>
                </c:pt>
                <c:pt idx="406">
                  <c:v>44.689999</c:v>
                </c:pt>
                <c:pt idx="407">
                  <c:v>44.970001000000003</c:v>
                </c:pt>
                <c:pt idx="408">
                  <c:v>45.040000999999997</c:v>
                </c:pt>
                <c:pt idx="409">
                  <c:v>44.91</c:v>
                </c:pt>
                <c:pt idx="410">
                  <c:v>45.16</c:v>
                </c:pt>
                <c:pt idx="411">
                  <c:v>45.43</c:v>
                </c:pt>
                <c:pt idx="412">
                  <c:v>45.32</c:v>
                </c:pt>
                <c:pt idx="413">
                  <c:v>45.330002</c:v>
                </c:pt>
                <c:pt idx="414">
                  <c:v>44.669998</c:v>
                </c:pt>
                <c:pt idx="415">
                  <c:v>45.189999</c:v>
                </c:pt>
                <c:pt idx="416">
                  <c:v>45.34</c:v>
                </c:pt>
                <c:pt idx="417">
                  <c:v>44.990001999999997</c:v>
                </c:pt>
                <c:pt idx="418">
                  <c:v>45.060001</c:v>
                </c:pt>
                <c:pt idx="419">
                  <c:v>44.599997999999999</c:v>
                </c:pt>
                <c:pt idx="420">
                  <c:v>44.810001</c:v>
                </c:pt>
                <c:pt idx="421">
                  <c:v>44.93</c:v>
                </c:pt>
                <c:pt idx="422">
                  <c:v>44.790000999999997</c:v>
                </c:pt>
                <c:pt idx="423">
                  <c:v>45.439999</c:v>
                </c:pt>
                <c:pt idx="424">
                  <c:v>44.939999</c:v>
                </c:pt>
                <c:pt idx="425">
                  <c:v>44.57</c:v>
                </c:pt>
                <c:pt idx="426">
                  <c:v>44.830002</c:v>
                </c:pt>
                <c:pt idx="427">
                  <c:v>44.84</c:v>
                </c:pt>
                <c:pt idx="428">
                  <c:v>45.400002000000001</c:v>
                </c:pt>
                <c:pt idx="429">
                  <c:v>44.080002</c:v>
                </c:pt>
                <c:pt idx="430">
                  <c:v>44.029998999999997</c:v>
                </c:pt>
                <c:pt idx="431">
                  <c:v>44.369999</c:v>
                </c:pt>
                <c:pt idx="432">
                  <c:v>44.689999</c:v>
                </c:pt>
                <c:pt idx="433">
                  <c:v>44.459999000000003</c:v>
                </c:pt>
                <c:pt idx="434">
                  <c:v>43.77</c:v>
                </c:pt>
                <c:pt idx="435">
                  <c:v>43.869999</c:v>
                </c:pt>
                <c:pt idx="436">
                  <c:v>43.689999</c:v>
                </c:pt>
                <c:pt idx="437">
                  <c:v>43.959999000000003</c:v>
                </c:pt>
                <c:pt idx="438">
                  <c:v>44.400002000000001</c:v>
                </c:pt>
                <c:pt idx="439">
                  <c:v>44.529998999999997</c:v>
                </c:pt>
                <c:pt idx="440">
                  <c:v>44.630001</c:v>
                </c:pt>
                <c:pt idx="441">
                  <c:v>44.650002000000001</c:v>
                </c:pt>
                <c:pt idx="442">
                  <c:v>44.299999</c:v>
                </c:pt>
                <c:pt idx="443">
                  <c:v>43.75</c:v>
                </c:pt>
                <c:pt idx="444">
                  <c:v>44.02</c:v>
                </c:pt>
                <c:pt idx="445">
                  <c:v>44.049999</c:v>
                </c:pt>
                <c:pt idx="446">
                  <c:v>43.91</c:v>
                </c:pt>
                <c:pt idx="447">
                  <c:v>43.23</c:v>
                </c:pt>
                <c:pt idx="448">
                  <c:v>43.41</c:v>
                </c:pt>
                <c:pt idx="449">
                  <c:v>43.459999000000003</c:v>
                </c:pt>
                <c:pt idx="450">
                  <c:v>43.66</c:v>
                </c:pt>
                <c:pt idx="451">
                  <c:v>44.580002</c:v>
                </c:pt>
                <c:pt idx="452">
                  <c:v>44.689999</c:v>
                </c:pt>
                <c:pt idx="453">
                  <c:v>45.27</c:v>
                </c:pt>
                <c:pt idx="454">
                  <c:v>44.459999000000003</c:v>
                </c:pt>
                <c:pt idx="455">
                  <c:v>44.330002</c:v>
                </c:pt>
                <c:pt idx="456">
                  <c:v>44.049999</c:v>
                </c:pt>
                <c:pt idx="457">
                  <c:v>42.610000999999997</c:v>
                </c:pt>
                <c:pt idx="458">
                  <c:v>42.919998</c:v>
                </c:pt>
                <c:pt idx="459">
                  <c:v>42.759998000000003</c:v>
                </c:pt>
                <c:pt idx="460">
                  <c:v>42.849997999999999</c:v>
                </c:pt>
                <c:pt idx="461">
                  <c:v>43.279998999999997</c:v>
                </c:pt>
                <c:pt idx="462">
                  <c:v>42.939999</c:v>
                </c:pt>
                <c:pt idx="463">
                  <c:v>43.290000999999997</c:v>
                </c:pt>
                <c:pt idx="464">
                  <c:v>43.720001000000003</c:v>
                </c:pt>
                <c:pt idx="465">
                  <c:v>43.540000999999997</c:v>
                </c:pt>
                <c:pt idx="466">
                  <c:v>43.240001999999997</c:v>
                </c:pt>
                <c:pt idx="467">
                  <c:v>43.509998000000003</c:v>
                </c:pt>
                <c:pt idx="468">
                  <c:v>43.959999000000003</c:v>
                </c:pt>
                <c:pt idx="469">
                  <c:v>43.450001</c:v>
                </c:pt>
                <c:pt idx="470">
                  <c:v>43.009998000000003</c:v>
                </c:pt>
                <c:pt idx="471">
                  <c:v>42.599997999999999</c:v>
                </c:pt>
                <c:pt idx="472">
                  <c:v>42.849997999999999</c:v>
                </c:pt>
                <c:pt idx="473">
                  <c:v>43.450001</c:v>
                </c:pt>
                <c:pt idx="474">
                  <c:v>43.869999</c:v>
                </c:pt>
                <c:pt idx="475">
                  <c:v>44.029998999999997</c:v>
                </c:pt>
                <c:pt idx="476">
                  <c:v>44.810001</c:v>
                </c:pt>
                <c:pt idx="477">
                  <c:v>44.240001999999997</c:v>
                </c:pt>
                <c:pt idx="478">
                  <c:v>44.23</c:v>
                </c:pt>
                <c:pt idx="479">
                  <c:v>44.66</c:v>
                </c:pt>
                <c:pt idx="480">
                  <c:v>44.849997999999999</c:v>
                </c:pt>
                <c:pt idx="481">
                  <c:v>44.849997999999999</c:v>
                </c:pt>
                <c:pt idx="482">
                  <c:v>44.84</c:v>
                </c:pt>
                <c:pt idx="483">
                  <c:v>45.009998000000003</c:v>
                </c:pt>
                <c:pt idx="484">
                  <c:v>45.450001</c:v>
                </c:pt>
                <c:pt idx="485">
                  <c:v>45.5</c:v>
                </c:pt>
                <c:pt idx="486">
                  <c:v>45.509998000000003</c:v>
                </c:pt>
                <c:pt idx="487">
                  <c:v>45.91</c:v>
                </c:pt>
                <c:pt idx="488">
                  <c:v>45.540000999999997</c:v>
                </c:pt>
                <c:pt idx="489">
                  <c:v>45.18</c:v>
                </c:pt>
                <c:pt idx="490">
                  <c:v>44.43</c:v>
                </c:pt>
                <c:pt idx="491">
                  <c:v>44.630001</c:v>
                </c:pt>
                <c:pt idx="492">
                  <c:v>44.59</c:v>
                </c:pt>
                <c:pt idx="493">
                  <c:v>44.689999</c:v>
                </c:pt>
                <c:pt idx="494">
                  <c:v>44.48</c:v>
                </c:pt>
                <c:pt idx="495">
                  <c:v>44.82</c:v>
                </c:pt>
                <c:pt idx="496">
                  <c:v>44.68</c:v>
                </c:pt>
                <c:pt idx="497">
                  <c:v>44.700001</c:v>
                </c:pt>
                <c:pt idx="498">
                  <c:v>44.279998999999997</c:v>
                </c:pt>
                <c:pt idx="499">
                  <c:v>44.209999000000003</c:v>
                </c:pt>
                <c:pt idx="500">
                  <c:v>43.880001</c:v>
                </c:pt>
                <c:pt idx="501">
                  <c:v>44.18</c:v>
                </c:pt>
                <c:pt idx="502">
                  <c:v>45.599997999999999</c:v>
                </c:pt>
                <c:pt idx="503">
                  <c:v>45.419998</c:v>
                </c:pt>
                <c:pt idx="504">
                  <c:v>45.68</c:v>
                </c:pt>
                <c:pt idx="505">
                  <c:v>45.240001999999997</c:v>
                </c:pt>
                <c:pt idx="506">
                  <c:v>45.380001</c:v>
                </c:pt>
                <c:pt idx="507">
                  <c:v>45.700001</c:v>
                </c:pt>
                <c:pt idx="508">
                  <c:v>45.759998000000003</c:v>
                </c:pt>
                <c:pt idx="509">
                  <c:v>45.080002</c:v>
                </c:pt>
                <c:pt idx="510">
                  <c:v>45.189999</c:v>
                </c:pt>
                <c:pt idx="511">
                  <c:v>45.279998999999997</c:v>
                </c:pt>
                <c:pt idx="512">
                  <c:v>44.939999</c:v>
                </c:pt>
                <c:pt idx="513">
                  <c:v>45.07</c:v>
                </c:pt>
                <c:pt idx="514">
                  <c:v>45.299999</c:v>
                </c:pt>
                <c:pt idx="515">
                  <c:v>45.200001</c:v>
                </c:pt>
                <c:pt idx="516">
                  <c:v>44.279998999999997</c:v>
                </c:pt>
                <c:pt idx="517">
                  <c:v>44.540000999999997</c:v>
                </c:pt>
                <c:pt idx="518">
                  <c:v>44.560001</c:v>
                </c:pt>
                <c:pt idx="519">
                  <c:v>44.650002000000001</c:v>
                </c:pt>
                <c:pt idx="520">
                  <c:v>45.009998000000003</c:v>
                </c:pt>
                <c:pt idx="521">
                  <c:v>45.299999</c:v>
                </c:pt>
                <c:pt idx="522">
                  <c:v>45.07</c:v>
                </c:pt>
                <c:pt idx="523">
                  <c:v>45.240001999999997</c:v>
                </c:pt>
                <c:pt idx="524">
                  <c:v>45.419998</c:v>
                </c:pt>
                <c:pt idx="525">
                  <c:v>45.900002000000001</c:v>
                </c:pt>
                <c:pt idx="526">
                  <c:v>46.040000999999997</c:v>
                </c:pt>
                <c:pt idx="527">
                  <c:v>45.98</c:v>
                </c:pt>
                <c:pt idx="528">
                  <c:v>45.73</c:v>
                </c:pt>
                <c:pt idx="529">
                  <c:v>45.419998</c:v>
                </c:pt>
                <c:pt idx="530">
                  <c:v>45.32</c:v>
                </c:pt>
                <c:pt idx="531">
                  <c:v>42.689999</c:v>
                </c:pt>
                <c:pt idx="532">
                  <c:v>42.799999</c:v>
                </c:pt>
                <c:pt idx="533">
                  <c:v>42.91</c:v>
                </c:pt>
                <c:pt idx="534">
                  <c:v>43</c:v>
                </c:pt>
                <c:pt idx="535">
                  <c:v>42.470001000000003</c:v>
                </c:pt>
                <c:pt idx="536">
                  <c:v>42.57</c:v>
                </c:pt>
                <c:pt idx="537">
                  <c:v>42.900002000000001</c:v>
                </c:pt>
                <c:pt idx="538">
                  <c:v>42.720001000000003</c:v>
                </c:pt>
                <c:pt idx="539">
                  <c:v>42.790000999999997</c:v>
                </c:pt>
                <c:pt idx="540">
                  <c:v>43.200001</c:v>
                </c:pt>
                <c:pt idx="541">
                  <c:v>43.619999</c:v>
                </c:pt>
                <c:pt idx="542">
                  <c:v>43.779998999999997</c:v>
                </c:pt>
                <c:pt idx="543">
                  <c:v>43.82</c:v>
                </c:pt>
                <c:pt idx="544">
                  <c:v>44.279998999999997</c:v>
                </c:pt>
                <c:pt idx="545">
                  <c:v>44.18</c:v>
                </c:pt>
                <c:pt idx="546">
                  <c:v>43.849997999999999</c:v>
                </c:pt>
                <c:pt idx="547">
                  <c:v>44</c:v>
                </c:pt>
                <c:pt idx="548">
                  <c:v>44.139999000000003</c:v>
                </c:pt>
                <c:pt idx="549">
                  <c:v>44.389999000000003</c:v>
                </c:pt>
                <c:pt idx="550">
                  <c:v>43.720001000000003</c:v>
                </c:pt>
                <c:pt idx="551">
                  <c:v>43.779998999999997</c:v>
                </c:pt>
                <c:pt idx="552">
                  <c:v>44.07</c:v>
                </c:pt>
                <c:pt idx="553">
                  <c:v>44.349997999999999</c:v>
                </c:pt>
                <c:pt idx="554">
                  <c:v>44.98</c:v>
                </c:pt>
                <c:pt idx="555">
                  <c:v>45.779998999999997</c:v>
                </c:pt>
                <c:pt idx="556">
                  <c:v>45.599997999999999</c:v>
                </c:pt>
                <c:pt idx="557">
                  <c:v>46.419998</c:v>
                </c:pt>
                <c:pt idx="558">
                  <c:v>46.360000999999997</c:v>
                </c:pt>
                <c:pt idx="559">
                  <c:v>46.700001</c:v>
                </c:pt>
                <c:pt idx="560">
                  <c:v>46.669998</c:v>
                </c:pt>
                <c:pt idx="561">
                  <c:v>46.950001</c:v>
                </c:pt>
                <c:pt idx="562">
                  <c:v>46.669998</c:v>
                </c:pt>
                <c:pt idx="563">
                  <c:v>46.639999000000003</c:v>
                </c:pt>
                <c:pt idx="564">
                  <c:v>46.290000999999997</c:v>
                </c:pt>
                <c:pt idx="565">
                  <c:v>46.5</c:v>
                </c:pt>
                <c:pt idx="566">
                  <c:v>46.119999</c:v>
                </c:pt>
                <c:pt idx="567">
                  <c:v>46.68</c:v>
                </c:pt>
                <c:pt idx="568">
                  <c:v>46.349997999999999</c:v>
                </c:pt>
                <c:pt idx="569">
                  <c:v>46.98</c:v>
                </c:pt>
                <c:pt idx="570">
                  <c:v>47.610000999999997</c:v>
                </c:pt>
                <c:pt idx="571">
                  <c:v>47.639999000000003</c:v>
                </c:pt>
                <c:pt idx="572">
                  <c:v>46.73</c:v>
                </c:pt>
                <c:pt idx="573">
                  <c:v>47.52</c:v>
                </c:pt>
                <c:pt idx="574">
                  <c:v>46.93</c:v>
                </c:pt>
                <c:pt idx="575">
                  <c:v>47.110000999999997</c:v>
                </c:pt>
                <c:pt idx="576">
                  <c:v>48.07</c:v>
                </c:pt>
                <c:pt idx="577">
                  <c:v>47.880001</c:v>
                </c:pt>
                <c:pt idx="578">
                  <c:v>47.779998999999997</c:v>
                </c:pt>
                <c:pt idx="579">
                  <c:v>48.189999</c:v>
                </c:pt>
                <c:pt idx="580">
                  <c:v>48.119999</c:v>
                </c:pt>
                <c:pt idx="581">
                  <c:v>48.080002</c:v>
                </c:pt>
                <c:pt idx="582">
                  <c:v>48.130001</c:v>
                </c:pt>
                <c:pt idx="583">
                  <c:v>48.830002</c:v>
                </c:pt>
                <c:pt idx="584">
                  <c:v>48.060001</c:v>
                </c:pt>
                <c:pt idx="585">
                  <c:v>48.68</c:v>
                </c:pt>
                <c:pt idx="586">
                  <c:v>49.200001</c:v>
                </c:pt>
                <c:pt idx="587">
                  <c:v>49.32</c:v>
                </c:pt>
                <c:pt idx="588">
                  <c:v>49.490001999999997</c:v>
                </c:pt>
                <c:pt idx="589">
                  <c:v>49.400002000000001</c:v>
                </c:pt>
                <c:pt idx="590">
                  <c:v>48.619999</c:v>
                </c:pt>
                <c:pt idx="591">
                  <c:v>49</c:v>
                </c:pt>
                <c:pt idx="592">
                  <c:v>48.919998</c:v>
                </c:pt>
                <c:pt idx="593">
                  <c:v>49.299999</c:v>
                </c:pt>
                <c:pt idx="594">
                  <c:v>50.360000999999997</c:v>
                </c:pt>
                <c:pt idx="595">
                  <c:v>49.59</c:v>
                </c:pt>
                <c:pt idx="596">
                  <c:v>49.25</c:v>
                </c:pt>
                <c:pt idx="597">
                  <c:v>48.77</c:v>
                </c:pt>
                <c:pt idx="598">
                  <c:v>48.279998999999997</c:v>
                </c:pt>
                <c:pt idx="599">
                  <c:v>48.259998000000003</c:v>
                </c:pt>
                <c:pt idx="600">
                  <c:v>47.630001</c:v>
                </c:pt>
                <c:pt idx="601">
                  <c:v>48.09</c:v>
                </c:pt>
                <c:pt idx="602">
                  <c:v>48.580002</c:v>
                </c:pt>
                <c:pt idx="603">
                  <c:v>47.459999000000003</c:v>
                </c:pt>
                <c:pt idx="604">
                  <c:v>46.959999000000003</c:v>
                </c:pt>
                <c:pt idx="605">
                  <c:v>45.98</c:v>
                </c:pt>
                <c:pt idx="606">
                  <c:v>47.02</c:v>
                </c:pt>
                <c:pt idx="607">
                  <c:v>46.91</c:v>
                </c:pt>
                <c:pt idx="608">
                  <c:v>46.490001999999997</c:v>
                </c:pt>
                <c:pt idx="609">
                  <c:v>46.080002</c:v>
                </c:pt>
                <c:pt idx="610">
                  <c:v>46.330002</c:v>
                </c:pt>
                <c:pt idx="611">
                  <c:v>47.049999</c:v>
                </c:pt>
                <c:pt idx="612">
                  <c:v>46.66</c:v>
                </c:pt>
                <c:pt idx="613">
                  <c:v>47</c:v>
                </c:pt>
                <c:pt idx="614">
                  <c:v>46.810001</c:v>
                </c:pt>
                <c:pt idx="615">
                  <c:v>46.93</c:v>
                </c:pt>
                <c:pt idx="616">
                  <c:v>47.099997999999999</c:v>
                </c:pt>
                <c:pt idx="617">
                  <c:v>47.43</c:v>
                </c:pt>
                <c:pt idx="618">
                  <c:v>46.599997999999999</c:v>
                </c:pt>
                <c:pt idx="619">
                  <c:v>45.380001</c:v>
                </c:pt>
                <c:pt idx="620">
                  <c:v>45.540000999999997</c:v>
                </c:pt>
                <c:pt idx="621">
                  <c:v>45.189999</c:v>
                </c:pt>
                <c:pt idx="622">
                  <c:v>44.98</c:v>
                </c:pt>
                <c:pt idx="623">
                  <c:v>45.639999000000003</c:v>
                </c:pt>
                <c:pt idx="624">
                  <c:v>46</c:v>
                </c:pt>
                <c:pt idx="625">
                  <c:v>45.93</c:v>
                </c:pt>
                <c:pt idx="626">
                  <c:v>46.41</c:v>
                </c:pt>
                <c:pt idx="627">
                  <c:v>46.599997999999999</c:v>
                </c:pt>
                <c:pt idx="628">
                  <c:v>46.580002</c:v>
                </c:pt>
                <c:pt idx="629">
                  <c:v>46.369999</c:v>
                </c:pt>
                <c:pt idx="630">
                  <c:v>46.389999000000003</c:v>
                </c:pt>
                <c:pt idx="631">
                  <c:v>46.599997999999999</c:v>
                </c:pt>
                <c:pt idx="632">
                  <c:v>46.959999000000003</c:v>
                </c:pt>
                <c:pt idx="633">
                  <c:v>47.57</c:v>
                </c:pt>
                <c:pt idx="634">
                  <c:v>47.459999000000003</c:v>
                </c:pt>
                <c:pt idx="635">
                  <c:v>47.5</c:v>
                </c:pt>
                <c:pt idx="636">
                  <c:v>47.310001</c:v>
                </c:pt>
                <c:pt idx="637">
                  <c:v>47.700001</c:v>
                </c:pt>
                <c:pt idx="638">
                  <c:v>47.91</c:v>
                </c:pt>
                <c:pt idx="639">
                  <c:v>48.290000999999997</c:v>
                </c:pt>
                <c:pt idx="640">
                  <c:v>47.82</c:v>
                </c:pt>
                <c:pt idx="641">
                  <c:v>47.68</c:v>
                </c:pt>
                <c:pt idx="642">
                  <c:v>46.32</c:v>
                </c:pt>
                <c:pt idx="643">
                  <c:v>46.110000999999997</c:v>
                </c:pt>
                <c:pt idx="644">
                  <c:v>46.639999000000003</c:v>
                </c:pt>
                <c:pt idx="645">
                  <c:v>46.799999</c:v>
                </c:pt>
                <c:pt idx="646">
                  <c:v>46.450001</c:v>
                </c:pt>
                <c:pt idx="647">
                  <c:v>46.740001999999997</c:v>
                </c:pt>
                <c:pt idx="648">
                  <c:v>47.259998000000003</c:v>
                </c:pt>
                <c:pt idx="649">
                  <c:v>47.41</c:v>
                </c:pt>
                <c:pt idx="650">
                  <c:v>47.470001000000003</c:v>
                </c:pt>
                <c:pt idx="651">
                  <c:v>47.150002000000001</c:v>
                </c:pt>
                <c:pt idx="652">
                  <c:v>47.220001000000003</c:v>
                </c:pt>
                <c:pt idx="653">
                  <c:v>47.040000999999997</c:v>
                </c:pt>
                <c:pt idx="654">
                  <c:v>46.849997999999999</c:v>
                </c:pt>
                <c:pt idx="655">
                  <c:v>46.619999</c:v>
                </c:pt>
                <c:pt idx="656">
                  <c:v>46.459999000000003</c:v>
                </c:pt>
                <c:pt idx="657">
                  <c:v>45.860000999999997</c:v>
                </c:pt>
                <c:pt idx="658">
                  <c:v>45.279998999999997</c:v>
                </c:pt>
                <c:pt idx="659">
                  <c:v>44.830002</c:v>
                </c:pt>
                <c:pt idx="660">
                  <c:v>45.200001</c:v>
                </c:pt>
                <c:pt idx="661">
                  <c:v>45.580002</c:v>
                </c:pt>
                <c:pt idx="662">
                  <c:v>45.16</c:v>
                </c:pt>
                <c:pt idx="663">
                  <c:v>45.240001999999997</c:v>
                </c:pt>
                <c:pt idx="664">
                  <c:v>45.619999</c:v>
                </c:pt>
                <c:pt idx="665">
                  <c:v>45.32</c:v>
                </c:pt>
                <c:pt idx="666">
                  <c:v>45.360000999999997</c:v>
                </c:pt>
                <c:pt idx="667">
                  <c:v>44.900002000000001</c:v>
                </c:pt>
                <c:pt idx="668">
                  <c:v>44.59</c:v>
                </c:pt>
                <c:pt idx="669">
                  <c:v>44.759998000000003</c:v>
                </c:pt>
                <c:pt idx="670">
                  <c:v>44.599997999999999</c:v>
                </c:pt>
                <c:pt idx="671">
                  <c:v>45.25</c:v>
                </c:pt>
                <c:pt idx="672">
                  <c:v>44.610000999999997</c:v>
                </c:pt>
                <c:pt idx="673">
                  <c:v>44.470001000000003</c:v>
                </c:pt>
                <c:pt idx="674">
                  <c:v>44.580002</c:v>
                </c:pt>
                <c:pt idx="675">
                  <c:v>44.540000999999997</c:v>
                </c:pt>
                <c:pt idx="676">
                  <c:v>44.310001</c:v>
                </c:pt>
                <c:pt idx="677">
                  <c:v>44.560001</c:v>
                </c:pt>
                <c:pt idx="678">
                  <c:v>44.91</c:v>
                </c:pt>
                <c:pt idx="679">
                  <c:v>45.130001</c:v>
                </c:pt>
                <c:pt idx="680">
                  <c:v>45.52</c:v>
                </c:pt>
                <c:pt idx="681">
                  <c:v>46.09</c:v>
                </c:pt>
                <c:pt idx="682">
                  <c:v>45.790000999999997</c:v>
                </c:pt>
                <c:pt idx="683">
                  <c:v>45.59</c:v>
                </c:pt>
                <c:pt idx="684">
                  <c:v>45.290000999999997</c:v>
                </c:pt>
                <c:pt idx="685">
                  <c:v>45.27</c:v>
                </c:pt>
                <c:pt idx="686">
                  <c:v>44.950001</c:v>
                </c:pt>
                <c:pt idx="687">
                  <c:v>45.07</c:v>
                </c:pt>
                <c:pt idx="688">
                  <c:v>44.98</c:v>
                </c:pt>
                <c:pt idx="689">
                  <c:v>44.82</c:v>
                </c:pt>
                <c:pt idx="690">
                  <c:v>44.48</c:v>
                </c:pt>
                <c:pt idx="691">
                  <c:v>44</c:v>
                </c:pt>
                <c:pt idx="692">
                  <c:v>43.41</c:v>
                </c:pt>
                <c:pt idx="693">
                  <c:v>43.470001000000003</c:v>
                </c:pt>
                <c:pt idx="694">
                  <c:v>43.380001</c:v>
                </c:pt>
                <c:pt idx="695">
                  <c:v>43.470001000000003</c:v>
                </c:pt>
                <c:pt idx="696">
                  <c:v>43.630001</c:v>
                </c:pt>
                <c:pt idx="697">
                  <c:v>44.049999</c:v>
                </c:pt>
                <c:pt idx="698">
                  <c:v>43.919998</c:v>
                </c:pt>
                <c:pt idx="699">
                  <c:v>44.169998</c:v>
                </c:pt>
                <c:pt idx="700">
                  <c:v>43.779998999999997</c:v>
                </c:pt>
                <c:pt idx="701">
                  <c:v>45.040000999999997</c:v>
                </c:pt>
                <c:pt idx="702">
                  <c:v>45.029998999999997</c:v>
                </c:pt>
                <c:pt idx="703">
                  <c:v>45.009998000000003</c:v>
                </c:pt>
                <c:pt idx="704">
                  <c:v>44.98</c:v>
                </c:pt>
                <c:pt idx="705">
                  <c:v>45.369999</c:v>
                </c:pt>
                <c:pt idx="706">
                  <c:v>46.490001999999997</c:v>
                </c:pt>
                <c:pt idx="707">
                  <c:v>46.490001999999997</c:v>
                </c:pt>
                <c:pt idx="708">
                  <c:v>46.669998</c:v>
                </c:pt>
                <c:pt idx="709">
                  <c:v>47.509998000000003</c:v>
                </c:pt>
                <c:pt idx="710">
                  <c:v>47.709999000000003</c:v>
                </c:pt>
                <c:pt idx="711">
                  <c:v>47.470001000000003</c:v>
                </c:pt>
                <c:pt idx="712">
                  <c:v>47.349997999999999</c:v>
                </c:pt>
                <c:pt idx="713">
                  <c:v>47.43</c:v>
                </c:pt>
                <c:pt idx="714">
                  <c:v>47.18</c:v>
                </c:pt>
                <c:pt idx="715">
                  <c:v>47.279998999999997</c:v>
                </c:pt>
                <c:pt idx="716">
                  <c:v>47.759998000000003</c:v>
                </c:pt>
                <c:pt idx="717">
                  <c:v>47.330002</c:v>
                </c:pt>
                <c:pt idx="718">
                  <c:v>47.91</c:v>
                </c:pt>
                <c:pt idx="719">
                  <c:v>47.91</c:v>
                </c:pt>
                <c:pt idx="720">
                  <c:v>47.939999</c:v>
                </c:pt>
                <c:pt idx="721">
                  <c:v>48.139999000000003</c:v>
                </c:pt>
                <c:pt idx="722">
                  <c:v>48.75</c:v>
                </c:pt>
                <c:pt idx="723">
                  <c:v>48.560001</c:v>
                </c:pt>
                <c:pt idx="724">
                  <c:v>48.66</c:v>
                </c:pt>
                <c:pt idx="725">
                  <c:v>48.450001</c:v>
                </c:pt>
                <c:pt idx="726">
                  <c:v>48.41</c:v>
                </c:pt>
                <c:pt idx="727">
                  <c:v>49.169998</c:v>
                </c:pt>
                <c:pt idx="728">
                  <c:v>48.939999</c:v>
                </c:pt>
                <c:pt idx="729">
                  <c:v>48.490001999999997</c:v>
                </c:pt>
                <c:pt idx="730">
                  <c:v>48.189999</c:v>
                </c:pt>
                <c:pt idx="731">
                  <c:v>48.470001000000003</c:v>
                </c:pt>
                <c:pt idx="732">
                  <c:v>48.259998000000003</c:v>
                </c:pt>
                <c:pt idx="733">
                  <c:v>47.740001999999997</c:v>
                </c:pt>
                <c:pt idx="734">
                  <c:v>48.110000999999997</c:v>
                </c:pt>
                <c:pt idx="735">
                  <c:v>48.630001</c:v>
                </c:pt>
                <c:pt idx="736">
                  <c:v>48.209999000000003</c:v>
                </c:pt>
                <c:pt idx="737">
                  <c:v>49</c:v>
                </c:pt>
                <c:pt idx="738">
                  <c:v>48.740001999999997</c:v>
                </c:pt>
                <c:pt idx="739">
                  <c:v>48.389999000000003</c:v>
                </c:pt>
                <c:pt idx="740">
                  <c:v>48.310001</c:v>
                </c:pt>
                <c:pt idx="741">
                  <c:v>47.299999</c:v>
                </c:pt>
                <c:pt idx="742">
                  <c:v>47.580002</c:v>
                </c:pt>
                <c:pt idx="743">
                  <c:v>47.75</c:v>
                </c:pt>
                <c:pt idx="744">
                  <c:v>47.349997999999999</c:v>
                </c:pt>
                <c:pt idx="745">
                  <c:v>48.220001000000003</c:v>
                </c:pt>
                <c:pt idx="746">
                  <c:v>47.799999</c:v>
                </c:pt>
                <c:pt idx="747">
                  <c:v>48.419998</c:v>
                </c:pt>
                <c:pt idx="748">
                  <c:v>48.189999</c:v>
                </c:pt>
                <c:pt idx="749">
                  <c:v>48.5</c:v>
                </c:pt>
                <c:pt idx="750">
                  <c:v>48.59</c:v>
                </c:pt>
                <c:pt idx="751">
                  <c:v>48.799999</c:v>
                </c:pt>
                <c:pt idx="752">
                  <c:v>48.84</c:v>
                </c:pt>
                <c:pt idx="753">
                  <c:v>48.720001000000003</c:v>
                </c:pt>
                <c:pt idx="754">
                  <c:v>47.669998</c:v>
                </c:pt>
                <c:pt idx="755">
                  <c:v>47.599997999999999</c:v>
                </c:pt>
                <c:pt idx="756">
                  <c:v>47.720001000000003</c:v>
                </c:pt>
                <c:pt idx="757">
                  <c:v>48.099997999999999</c:v>
                </c:pt>
                <c:pt idx="758">
                  <c:v>47.720001000000003</c:v>
                </c:pt>
                <c:pt idx="759">
                  <c:v>47.970001000000003</c:v>
                </c:pt>
                <c:pt idx="760">
                  <c:v>48.43</c:v>
                </c:pt>
                <c:pt idx="761">
                  <c:v>47.43</c:v>
                </c:pt>
                <c:pt idx="762">
                  <c:v>48.040000999999997</c:v>
                </c:pt>
                <c:pt idx="763">
                  <c:v>48.07</c:v>
                </c:pt>
                <c:pt idx="764">
                  <c:v>48.349997999999999</c:v>
                </c:pt>
                <c:pt idx="765">
                  <c:v>48.490001999999997</c:v>
                </c:pt>
                <c:pt idx="766">
                  <c:v>49.650002000000001</c:v>
                </c:pt>
                <c:pt idx="767">
                  <c:v>49.439999</c:v>
                </c:pt>
                <c:pt idx="768">
                  <c:v>49.09</c:v>
                </c:pt>
                <c:pt idx="769">
                  <c:v>48.470001000000003</c:v>
                </c:pt>
                <c:pt idx="770">
                  <c:v>49.049999</c:v>
                </c:pt>
                <c:pt idx="771">
                  <c:v>48.98</c:v>
                </c:pt>
                <c:pt idx="772">
                  <c:v>47.900002000000001</c:v>
                </c:pt>
                <c:pt idx="773">
                  <c:v>48.290000999999997</c:v>
                </c:pt>
                <c:pt idx="774">
                  <c:v>47.880001</c:v>
                </c:pt>
                <c:pt idx="775">
                  <c:v>47.220001000000003</c:v>
                </c:pt>
                <c:pt idx="776">
                  <c:v>47.310001</c:v>
                </c:pt>
                <c:pt idx="777">
                  <c:v>47.57</c:v>
                </c:pt>
                <c:pt idx="778">
                  <c:v>47.860000999999997</c:v>
                </c:pt>
                <c:pt idx="779">
                  <c:v>48.889999000000003</c:v>
                </c:pt>
                <c:pt idx="780">
                  <c:v>48.700001</c:v>
                </c:pt>
                <c:pt idx="781">
                  <c:v>48.900002000000001</c:v>
                </c:pt>
                <c:pt idx="782">
                  <c:v>49.990001999999997</c:v>
                </c:pt>
                <c:pt idx="783">
                  <c:v>50.07</c:v>
                </c:pt>
                <c:pt idx="784">
                  <c:v>50.299999</c:v>
                </c:pt>
                <c:pt idx="785">
                  <c:v>50.619999</c:v>
                </c:pt>
                <c:pt idx="786">
                  <c:v>50.959999000000003</c:v>
                </c:pt>
                <c:pt idx="787">
                  <c:v>51.470001000000003</c:v>
                </c:pt>
                <c:pt idx="788">
                  <c:v>51.740001999999997</c:v>
                </c:pt>
                <c:pt idx="789">
                  <c:v>51.75</c:v>
                </c:pt>
                <c:pt idx="790">
                  <c:v>52.48</c:v>
                </c:pt>
                <c:pt idx="791">
                  <c:v>51.59</c:v>
                </c:pt>
                <c:pt idx="792">
                  <c:v>51.650002000000001</c:v>
                </c:pt>
                <c:pt idx="793">
                  <c:v>52.110000999999997</c:v>
                </c:pt>
                <c:pt idx="794">
                  <c:v>51.68</c:v>
                </c:pt>
                <c:pt idx="795">
                  <c:v>51.950001</c:v>
                </c:pt>
                <c:pt idx="796">
                  <c:v>52.080002</c:v>
                </c:pt>
                <c:pt idx="797">
                  <c:v>52</c:v>
                </c:pt>
                <c:pt idx="798">
                  <c:v>52.290000999999997</c:v>
                </c:pt>
                <c:pt idx="799">
                  <c:v>52.48</c:v>
                </c:pt>
                <c:pt idx="800">
                  <c:v>52.990001999999997</c:v>
                </c:pt>
                <c:pt idx="801">
                  <c:v>52.990001999999997</c:v>
                </c:pt>
                <c:pt idx="802">
                  <c:v>51.860000999999997</c:v>
                </c:pt>
                <c:pt idx="803">
                  <c:v>52.380001</c:v>
                </c:pt>
                <c:pt idx="804">
                  <c:v>52.720001000000003</c:v>
                </c:pt>
                <c:pt idx="805">
                  <c:v>52.77</c:v>
                </c:pt>
                <c:pt idx="806">
                  <c:v>52.310001</c:v>
                </c:pt>
                <c:pt idx="807">
                  <c:v>52.540000999999997</c:v>
                </c:pt>
                <c:pt idx="808">
                  <c:v>52.77</c:v>
                </c:pt>
                <c:pt idx="809">
                  <c:v>52.400002000000001</c:v>
                </c:pt>
                <c:pt idx="810">
                  <c:v>52.759998000000003</c:v>
                </c:pt>
                <c:pt idx="811">
                  <c:v>53.389999000000003</c:v>
                </c:pt>
                <c:pt idx="812">
                  <c:v>53.720001000000003</c:v>
                </c:pt>
                <c:pt idx="813">
                  <c:v>53.950001</c:v>
                </c:pt>
                <c:pt idx="814">
                  <c:v>54.459999000000003</c:v>
                </c:pt>
                <c:pt idx="815">
                  <c:v>53.759998000000003</c:v>
                </c:pt>
                <c:pt idx="816">
                  <c:v>53.73</c:v>
                </c:pt>
                <c:pt idx="817">
                  <c:v>53.77</c:v>
                </c:pt>
                <c:pt idx="818">
                  <c:v>53.709999000000003</c:v>
                </c:pt>
                <c:pt idx="819">
                  <c:v>53.68</c:v>
                </c:pt>
                <c:pt idx="820">
                  <c:v>51.619999</c:v>
                </c:pt>
                <c:pt idx="821">
                  <c:v>52.580002</c:v>
                </c:pt>
                <c:pt idx="822">
                  <c:v>52.07</c:v>
                </c:pt>
                <c:pt idx="823">
                  <c:v>51.189999</c:v>
                </c:pt>
                <c:pt idx="824">
                  <c:v>51.189999</c:v>
                </c:pt>
                <c:pt idx="825">
                  <c:v>51.68</c:v>
                </c:pt>
                <c:pt idx="826">
                  <c:v>52.400002000000001</c:v>
                </c:pt>
                <c:pt idx="827">
                  <c:v>52.540000999999997</c:v>
                </c:pt>
                <c:pt idx="828">
                  <c:v>52.549999</c:v>
                </c:pt>
                <c:pt idx="829">
                  <c:v>52.389999000000003</c:v>
                </c:pt>
                <c:pt idx="830">
                  <c:v>54.48</c:v>
                </c:pt>
                <c:pt idx="831">
                  <c:v>53.82</c:v>
                </c:pt>
                <c:pt idx="832">
                  <c:v>53.580002</c:v>
                </c:pt>
                <c:pt idx="833">
                  <c:v>55.400002000000001</c:v>
                </c:pt>
                <c:pt idx="834">
                  <c:v>55.09</c:v>
                </c:pt>
                <c:pt idx="835">
                  <c:v>55.419998</c:v>
                </c:pt>
                <c:pt idx="836">
                  <c:v>55.59</c:v>
                </c:pt>
                <c:pt idx="837">
                  <c:v>55.970001000000003</c:v>
                </c:pt>
                <c:pt idx="838">
                  <c:v>55.860000999999997</c:v>
                </c:pt>
                <c:pt idx="839">
                  <c:v>56.150002000000001</c:v>
                </c:pt>
                <c:pt idx="840">
                  <c:v>56.68</c:v>
                </c:pt>
                <c:pt idx="841">
                  <c:v>56.560001</c:v>
                </c:pt>
                <c:pt idx="842">
                  <c:v>56.91</c:v>
                </c:pt>
                <c:pt idx="843">
                  <c:v>57.150002000000001</c:v>
                </c:pt>
                <c:pt idx="844">
                  <c:v>57.23</c:v>
                </c:pt>
                <c:pt idx="845">
                  <c:v>57.240001999999997</c:v>
                </c:pt>
                <c:pt idx="846">
                  <c:v>56.830002</c:v>
                </c:pt>
                <c:pt idx="847">
                  <c:v>57.209999000000003</c:v>
                </c:pt>
                <c:pt idx="848">
                  <c:v>57.220001000000003</c:v>
                </c:pt>
                <c:pt idx="849">
                  <c:v>57.099997999999999</c:v>
                </c:pt>
                <c:pt idx="850">
                  <c:v>57.27</c:v>
                </c:pt>
                <c:pt idx="851">
                  <c:v>57.200001</c:v>
                </c:pt>
                <c:pt idx="852">
                  <c:v>56.990001999999997</c:v>
                </c:pt>
                <c:pt idx="853">
                  <c:v>56.790000999999997</c:v>
                </c:pt>
                <c:pt idx="854">
                  <c:v>56.84</c:v>
                </c:pt>
                <c:pt idx="855">
                  <c:v>57.849997999999999</c:v>
                </c:pt>
                <c:pt idx="856">
                  <c:v>57.700001</c:v>
                </c:pt>
                <c:pt idx="857">
                  <c:v>57.560001</c:v>
                </c:pt>
                <c:pt idx="858">
                  <c:v>56.860000999999997</c:v>
                </c:pt>
                <c:pt idx="859">
                  <c:v>58.060001</c:v>
                </c:pt>
                <c:pt idx="860">
                  <c:v>58.490001999999997</c:v>
                </c:pt>
                <c:pt idx="861">
                  <c:v>58.52</c:v>
                </c:pt>
                <c:pt idx="862">
                  <c:v>58.560001</c:v>
                </c:pt>
                <c:pt idx="863">
                  <c:v>58.419998</c:v>
                </c:pt>
                <c:pt idx="864">
                  <c:v>58.220001000000003</c:v>
                </c:pt>
                <c:pt idx="865">
                  <c:v>57.849997999999999</c:v>
                </c:pt>
                <c:pt idx="866">
                  <c:v>57.779998999999997</c:v>
                </c:pt>
                <c:pt idx="867">
                  <c:v>58.700001</c:v>
                </c:pt>
                <c:pt idx="868">
                  <c:v>58.32</c:v>
                </c:pt>
                <c:pt idx="869">
                  <c:v>60.220001000000003</c:v>
                </c:pt>
                <c:pt idx="870">
                  <c:v>60.169998</c:v>
                </c:pt>
                <c:pt idx="871">
                  <c:v>60.029998999999997</c:v>
                </c:pt>
                <c:pt idx="872">
                  <c:v>59.32</c:v>
                </c:pt>
                <c:pt idx="873">
                  <c:v>58.560001</c:v>
                </c:pt>
                <c:pt idx="874">
                  <c:v>58.509998000000003</c:v>
                </c:pt>
                <c:pt idx="875">
                  <c:v>58.599997999999999</c:v>
                </c:pt>
                <c:pt idx="876">
                  <c:v>58.25</c:v>
                </c:pt>
                <c:pt idx="877">
                  <c:v>58.580002</c:v>
                </c:pt>
                <c:pt idx="878">
                  <c:v>58.990001999999997</c:v>
                </c:pt>
                <c:pt idx="879">
                  <c:v>58.98</c:v>
                </c:pt>
                <c:pt idx="880">
                  <c:v>59.07</c:v>
                </c:pt>
                <c:pt idx="881">
                  <c:v>58.84</c:v>
                </c:pt>
                <c:pt idx="882">
                  <c:v>58.41</c:v>
                </c:pt>
                <c:pt idx="883">
                  <c:v>58.549999</c:v>
                </c:pt>
                <c:pt idx="884">
                  <c:v>58.93</c:v>
                </c:pt>
                <c:pt idx="885">
                  <c:v>59.029998999999997</c:v>
                </c:pt>
                <c:pt idx="886">
                  <c:v>59.279998999999997</c:v>
                </c:pt>
                <c:pt idx="887">
                  <c:v>59.380001</c:v>
                </c:pt>
                <c:pt idx="888">
                  <c:v>59.34</c:v>
                </c:pt>
                <c:pt idx="889">
                  <c:v>58.900002000000001</c:v>
                </c:pt>
                <c:pt idx="890">
                  <c:v>59.450001</c:v>
                </c:pt>
                <c:pt idx="891">
                  <c:v>58.860000999999997</c:v>
                </c:pt>
                <c:pt idx="892">
                  <c:v>58.669998</c:v>
                </c:pt>
                <c:pt idx="893">
                  <c:v>58.439999</c:v>
                </c:pt>
                <c:pt idx="894">
                  <c:v>60.98</c:v>
                </c:pt>
                <c:pt idx="895">
                  <c:v>61.560001</c:v>
                </c:pt>
                <c:pt idx="896">
                  <c:v>61.759998000000003</c:v>
                </c:pt>
                <c:pt idx="897">
                  <c:v>60.700001</c:v>
                </c:pt>
                <c:pt idx="898">
                  <c:v>59.689999</c:v>
                </c:pt>
                <c:pt idx="899">
                  <c:v>58.759998000000003</c:v>
                </c:pt>
                <c:pt idx="900">
                  <c:v>58.700001</c:v>
                </c:pt>
                <c:pt idx="901">
                  <c:v>59.060001</c:v>
                </c:pt>
                <c:pt idx="902">
                  <c:v>59.029998999999997</c:v>
                </c:pt>
                <c:pt idx="903">
                  <c:v>60.18</c:v>
                </c:pt>
                <c:pt idx="904">
                  <c:v>59.939999</c:v>
                </c:pt>
                <c:pt idx="905">
                  <c:v>60.400002000000001</c:v>
                </c:pt>
                <c:pt idx="906">
                  <c:v>60.59</c:v>
                </c:pt>
                <c:pt idx="907">
                  <c:v>60.400002000000001</c:v>
                </c:pt>
                <c:pt idx="908">
                  <c:v>60.419998</c:v>
                </c:pt>
                <c:pt idx="909">
                  <c:v>60.52</c:v>
                </c:pt>
                <c:pt idx="910">
                  <c:v>60.400002000000001</c:v>
                </c:pt>
                <c:pt idx="911">
                  <c:v>60.830002</c:v>
                </c:pt>
                <c:pt idx="912">
                  <c:v>61.139999000000003</c:v>
                </c:pt>
                <c:pt idx="913">
                  <c:v>60.919998</c:v>
                </c:pt>
                <c:pt idx="914">
                  <c:v>61.139999000000003</c:v>
                </c:pt>
                <c:pt idx="915">
                  <c:v>60.48</c:v>
                </c:pt>
                <c:pt idx="916">
                  <c:v>60.959999000000003</c:v>
                </c:pt>
                <c:pt idx="917">
                  <c:v>60.880001</c:v>
                </c:pt>
                <c:pt idx="918">
                  <c:v>61.82</c:v>
                </c:pt>
                <c:pt idx="919">
                  <c:v>62.490001999999997</c:v>
                </c:pt>
                <c:pt idx="920">
                  <c:v>62.919998</c:v>
                </c:pt>
                <c:pt idx="921">
                  <c:v>63.029998999999997</c:v>
                </c:pt>
                <c:pt idx="922">
                  <c:v>63.470001000000003</c:v>
                </c:pt>
                <c:pt idx="923">
                  <c:v>62.59</c:v>
                </c:pt>
                <c:pt idx="924">
                  <c:v>62.23</c:v>
                </c:pt>
                <c:pt idx="925">
                  <c:v>62.310001</c:v>
                </c:pt>
                <c:pt idx="926">
                  <c:v>62.25</c:v>
                </c:pt>
                <c:pt idx="927">
                  <c:v>62.709999000000003</c:v>
                </c:pt>
                <c:pt idx="928">
                  <c:v>62.799999</c:v>
                </c:pt>
                <c:pt idx="929">
                  <c:v>61.880001</c:v>
                </c:pt>
                <c:pt idx="930">
                  <c:v>62.52</c:v>
                </c:pt>
                <c:pt idx="931">
                  <c:v>63.509998000000003</c:v>
                </c:pt>
                <c:pt idx="932">
                  <c:v>63.130001</c:v>
                </c:pt>
                <c:pt idx="933">
                  <c:v>63.360000999999997</c:v>
                </c:pt>
                <c:pt idx="934">
                  <c:v>64.169998000000007</c:v>
                </c:pt>
                <c:pt idx="935">
                  <c:v>65.319999999999993</c:v>
                </c:pt>
                <c:pt idx="936">
                  <c:v>63.799999</c:v>
                </c:pt>
                <c:pt idx="937">
                  <c:v>64.940002000000007</c:v>
                </c:pt>
                <c:pt idx="938">
                  <c:v>63.950001</c:v>
                </c:pt>
                <c:pt idx="939">
                  <c:v>64.050003000000004</c:v>
                </c:pt>
                <c:pt idx="940">
                  <c:v>64.089995999999999</c:v>
                </c:pt>
                <c:pt idx="941">
                  <c:v>64.309997999999993</c:v>
                </c:pt>
                <c:pt idx="942">
                  <c:v>63.57</c:v>
                </c:pt>
                <c:pt idx="943">
                  <c:v>63.599997999999999</c:v>
                </c:pt>
                <c:pt idx="944">
                  <c:v>64.739998</c:v>
                </c:pt>
                <c:pt idx="945">
                  <c:v>64.690002000000007</c:v>
                </c:pt>
                <c:pt idx="946">
                  <c:v>64.169998000000007</c:v>
                </c:pt>
                <c:pt idx="947">
                  <c:v>65.199996999999996</c:v>
                </c:pt>
                <c:pt idx="948">
                  <c:v>64.260002</c:v>
                </c:pt>
                <c:pt idx="949">
                  <c:v>64.430000000000007</c:v>
                </c:pt>
                <c:pt idx="950">
                  <c:v>63.790000999999997</c:v>
                </c:pt>
                <c:pt idx="951">
                  <c:v>64.080001999999993</c:v>
                </c:pt>
                <c:pt idx="952">
                  <c:v>62.139999000000003</c:v>
                </c:pt>
                <c:pt idx="953">
                  <c:v>61.849997999999999</c:v>
                </c:pt>
                <c:pt idx="954">
                  <c:v>63.09</c:v>
                </c:pt>
                <c:pt idx="955">
                  <c:v>64.879997000000003</c:v>
                </c:pt>
                <c:pt idx="956">
                  <c:v>65.360000999999997</c:v>
                </c:pt>
                <c:pt idx="957">
                  <c:v>65.430000000000007</c:v>
                </c:pt>
                <c:pt idx="958">
                  <c:v>66.949996999999996</c:v>
                </c:pt>
                <c:pt idx="959">
                  <c:v>66.800003000000004</c:v>
                </c:pt>
                <c:pt idx="960">
                  <c:v>67.919998000000007</c:v>
                </c:pt>
                <c:pt idx="961">
                  <c:v>67.900002000000001</c:v>
                </c:pt>
                <c:pt idx="962">
                  <c:v>67.720000999999996</c:v>
                </c:pt>
                <c:pt idx="963">
                  <c:v>68.940002000000007</c:v>
                </c:pt>
                <c:pt idx="964">
                  <c:v>69.25</c:v>
                </c:pt>
                <c:pt idx="965">
                  <c:v>69.529999000000004</c:v>
                </c:pt>
                <c:pt idx="966">
                  <c:v>70.349997999999999</c:v>
                </c:pt>
                <c:pt idx="967">
                  <c:v>69</c:v>
                </c:pt>
                <c:pt idx="968">
                  <c:v>69.940002000000007</c:v>
                </c:pt>
                <c:pt idx="969">
                  <c:v>69.949996999999996</c:v>
                </c:pt>
                <c:pt idx="970">
                  <c:v>70.470000999999996</c:v>
                </c:pt>
                <c:pt idx="971">
                  <c:v>69.739998</c:v>
                </c:pt>
                <c:pt idx="972">
                  <c:v>70.660004000000001</c:v>
                </c:pt>
                <c:pt idx="973">
                  <c:v>70.709998999999996</c:v>
                </c:pt>
                <c:pt idx="974">
                  <c:v>70.099997999999999</c:v>
                </c:pt>
                <c:pt idx="975">
                  <c:v>70.75</c:v>
                </c:pt>
                <c:pt idx="976">
                  <c:v>70.900002000000001</c:v>
                </c:pt>
                <c:pt idx="977">
                  <c:v>71.180000000000007</c:v>
                </c:pt>
                <c:pt idx="978">
                  <c:v>71.760002</c:v>
                </c:pt>
                <c:pt idx="979">
                  <c:v>71.980002999999996</c:v>
                </c:pt>
                <c:pt idx="980">
                  <c:v>72.690002000000007</c:v>
                </c:pt>
                <c:pt idx="981">
                  <c:v>73.260002</c:v>
                </c:pt>
                <c:pt idx="982">
                  <c:v>72.889999000000003</c:v>
                </c:pt>
                <c:pt idx="983">
                  <c:v>74</c:v>
                </c:pt>
                <c:pt idx="984">
                  <c:v>73.029999000000004</c:v>
                </c:pt>
                <c:pt idx="985">
                  <c:v>73.589995999999999</c:v>
                </c:pt>
                <c:pt idx="986">
                  <c:v>72.400002000000001</c:v>
                </c:pt>
                <c:pt idx="987">
                  <c:v>72.120002999999997</c:v>
                </c:pt>
                <c:pt idx="988">
                  <c:v>71.940002000000007</c:v>
                </c:pt>
                <c:pt idx="989">
                  <c:v>71.760002</c:v>
                </c:pt>
                <c:pt idx="990">
                  <c:v>71.25</c:v>
                </c:pt>
                <c:pt idx="991">
                  <c:v>71.239998</c:v>
                </c:pt>
                <c:pt idx="992">
                  <c:v>71.029999000000004</c:v>
                </c:pt>
                <c:pt idx="993">
                  <c:v>70.209998999999996</c:v>
                </c:pt>
                <c:pt idx="994">
                  <c:v>69.910004000000001</c:v>
                </c:pt>
                <c:pt idx="995">
                  <c:v>69.889999000000003</c:v>
                </c:pt>
                <c:pt idx="996">
                  <c:v>70.510002</c:v>
                </c:pt>
                <c:pt idx="997">
                  <c:v>72.309997999999993</c:v>
                </c:pt>
                <c:pt idx="998">
                  <c:v>71.660004000000001</c:v>
                </c:pt>
                <c:pt idx="999">
                  <c:v>72.760002</c:v>
                </c:pt>
                <c:pt idx="1000">
                  <c:v>73.449996999999996</c:v>
                </c:pt>
                <c:pt idx="1001">
                  <c:v>73.480002999999996</c:v>
                </c:pt>
                <c:pt idx="1002">
                  <c:v>73.110000999999997</c:v>
                </c:pt>
                <c:pt idx="1003">
                  <c:v>72.910004000000001</c:v>
                </c:pt>
                <c:pt idx="1004">
                  <c:v>72.699996999999996</c:v>
                </c:pt>
                <c:pt idx="1005">
                  <c:v>71.680000000000007</c:v>
                </c:pt>
                <c:pt idx="1006">
                  <c:v>71.599997999999999</c:v>
                </c:pt>
                <c:pt idx="1007">
                  <c:v>71.379997000000003</c:v>
                </c:pt>
                <c:pt idx="1008">
                  <c:v>71.480002999999996</c:v>
                </c:pt>
                <c:pt idx="1009">
                  <c:v>72.519997000000004</c:v>
                </c:pt>
                <c:pt idx="1010">
                  <c:v>74.199996999999996</c:v>
                </c:pt>
                <c:pt idx="1011">
                  <c:v>73.849997999999999</c:v>
                </c:pt>
                <c:pt idx="1012">
                  <c:v>73.230002999999996</c:v>
                </c:pt>
                <c:pt idx="1013">
                  <c:v>73.790001000000004</c:v>
                </c:pt>
                <c:pt idx="1014">
                  <c:v>74.809997999999993</c:v>
                </c:pt>
                <c:pt idx="1015">
                  <c:v>75.510002</c:v>
                </c:pt>
                <c:pt idx="1016">
                  <c:v>76.459998999999996</c:v>
                </c:pt>
                <c:pt idx="1017">
                  <c:v>77.800003000000004</c:v>
                </c:pt>
                <c:pt idx="1018">
                  <c:v>78.739998</c:v>
                </c:pt>
                <c:pt idx="1019">
                  <c:v>79.339995999999999</c:v>
                </c:pt>
                <c:pt idx="1020">
                  <c:v>78.510002</c:v>
                </c:pt>
                <c:pt idx="1021">
                  <c:v>79.120002999999997</c:v>
                </c:pt>
                <c:pt idx="1022">
                  <c:v>79.199996999999996</c:v>
                </c:pt>
                <c:pt idx="1023">
                  <c:v>78.459998999999996</c:v>
                </c:pt>
                <c:pt idx="1024">
                  <c:v>79.080001999999993</c:v>
                </c:pt>
                <c:pt idx="1025">
                  <c:v>77.269997000000004</c:v>
                </c:pt>
                <c:pt idx="1026">
                  <c:v>78.5</c:v>
                </c:pt>
                <c:pt idx="1027">
                  <c:v>77.819999999999993</c:v>
                </c:pt>
                <c:pt idx="1028">
                  <c:v>78.650002000000001</c:v>
                </c:pt>
                <c:pt idx="1029">
                  <c:v>77.360000999999997</c:v>
                </c:pt>
                <c:pt idx="1030">
                  <c:v>77.989998</c:v>
                </c:pt>
                <c:pt idx="1031">
                  <c:v>77.879997000000003</c:v>
                </c:pt>
                <c:pt idx="1032">
                  <c:v>78.790001000000004</c:v>
                </c:pt>
                <c:pt idx="1033">
                  <c:v>79.489998</c:v>
                </c:pt>
                <c:pt idx="1034">
                  <c:v>78.300003000000004</c:v>
                </c:pt>
                <c:pt idx="1035">
                  <c:v>76.949996999999996</c:v>
                </c:pt>
                <c:pt idx="1036">
                  <c:v>77.069999999999993</c:v>
                </c:pt>
                <c:pt idx="1037">
                  <c:v>78.019997000000004</c:v>
                </c:pt>
                <c:pt idx="1038">
                  <c:v>78.220000999999996</c:v>
                </c:pt>
                <c:pt idx="1039">
                  <c:v>78.819999999999993</c:v>
                </c:pt>
                <c:pt idx="1040">
                  <c:v>78.849997999999999</c:v>
                </c:pt>
                <c:pt idx="1041">
                  <c:v>78.910004000000001</c:v>
                </c:pt>
                <c:pt idx="1042">
                  <c:v>79.029999000000004</c:v>
                </c:pt>
                <c:pt idx="1043">
                  <c:v>78.190002000000007</c:v>
                </c:pt>
                <c:pt idx="1044">
                  <c:v>78.790001000000004</c:v>
                </c:pt>
                <c:pt idx="1045">
                  <c:v>79.199996999999996</c:v>
                </c:pt>
                <c:pt idx="1046">
                  <c:v>78.989998</c:v>
                </c:pt>
                <c:pt idx="1047">
                  <c:v>78.019997000000004</c:v>
                </c:pt>
                <c:pt idx="1048">
                  <c:v>78.900002000000001</c:v>
                </c:pt>
                <c:pt idx="1049">
                  <c:v>78.349997999999999</c:v>
                </c:pt>
                <c:pt idx="1050">
                  <c:v>78.790001000000004</c:v>
                </c:pt>
                <c:pt idx="1051">
                  <c:v>77.949996999999996</c:v>
                </c:pt>
                <c:pt idx="1052">
                  <c:v>76.870002999999997</c:v>
                </c:pt>
                <c:pt idx="1053">
                  <c:v>77.559997999999993</c:v>
                </c:pt>
                <c:pt idx="1054">
                  <c:v>76.690002000000007</c:v>
                </c:pt>
                <c:pt idx="1055">
                  <c:v>77.269997000000004</c:v>
                </c:pt>
                <c:pt idx="1056">
                  <c:v>75.739998</c:v>
                </c:pt>
                <c:pt idx="1057">
                  <c:v>76.650002000000001</c:v>
                </c:pt>
                <c:pt idx="1058">
                  <c:v>76.110000999999997</c:v>
                </c:pt>
                <c:pt idx="1059">
                  <c:v>77.029999000000004</c:v>
                </c:pt>
                <c:pt idx="1060">
                  <c:v>77.400002000000001</c:v>
                </c:pt>
                <c:pt idx="1061">
                  <c:v>77.610000999999997</c:v>
                </c:pt>
                <c:pt idx="1062">
                  <c:v>77.169998000000007</c:v>
                </c:pt>
                <c:pt idx="1063">
                  <c:v>79.099997999999999</c:v>
                </c:pt>
                <c:pt idx="1064">
                  <c:v>78.919998000000007</c:v>
                </c:pt>
                <c:pt idx="1065">
                  <c:v>79.669998000000007</c:v>
                </c:pt>
                <c:pt idx="1066">
                  <c:v>78.480002999999996</c:v>
                </c:pt>
                <c:pt idx="1067">
                  <c:v>78.5</c:v>
                </c:pt>
                <c:pt idx="1068">
                  <c:v>78.120002999999997</c:v>
                </c:pt>
                <c:pt idx="1069">
                  <c:v>78.680000000000007</c:v>
                </c:pt>
                <c:pt idx="1070">
                  <c:v>79.330001999999993</c:v>
                </c:pt>
                <c:pt idx="1071">
                  <c:v>78.819999999999993</c:v>
                </c:pt>
                <c:pt idx="1072">
                  <c:v>79.019997000000004</c:v>
                </c:pt>
                <c:pt idx="1073">
                  <c:v>78.720000999999996</c:v>
                </c:pt>
                <c:pt idx="1074">
                  <c:v>78.099997999999999</c:v>
                </c:pt>
                <c:pt idx="1075">
                  <c:v>78.150002000000001</c:v>
                </c:pt>
                <c:pt idx="1076">
                  <c:v>78.019997000000004</c:v>
                </c:pt>
                <c:pt idx="1077">
                  <c:v>78.360000999999997</c:v>
                </c:pt>
                <c:pt idx="1078">
                  <c:v>76.980002999999996</c:v>
                </c:pt>
                <c:pt idx="1079">
                  <c:v>77.790001000000004</c:v>
                </c:pt>
                <c:pt idx="1080">
                  <c:v>79.190002000000007</c:v>
                </c:pt>
                <c:pt idx="1081">
                  <c:v>78.809997999999993</c:v>
                </c:pt>
                <c:pt idx="1082">
                  <c:v>78.949996999999996</c:v>
                </c:pt>
                <c:pt idx="1083">
                  <c:v>78.860000999999997</c:v>
                </c:pt>
                <c:pt idx="1084">
                  <c:v>77.239998</c:v>
                </c:pt>
                <c:pt idx="1085">
                  <c:v>76.25</c:v>
                </c:pt>
                <c:pt idx="1086">
                  <c:v>75.300003000000004</c:v>
                </c:pt>
                <c:pt idx="1087">
                  <c:v>74.580001999999993</c:v>
                </c:pt>
                <c:pt idx="1088">
                  <c:v>75.970000999999996</c:v>
                </c:pt>
                <c:pt idx="1089">
                  <c:v>76.169998000000007</c:v>
                </c:pt>
                <c:pt idx="1090">
                  <c:v>75.550003000000004</c:v>
                </c:pt>
                <c:pt idx="1091">
                  <c:v>75.519997000000004</c:v>
                </c:pt>
                <c:pt idx="1092">
                  <c:v>75.75</c:v>
                </c:pt>
                <c:pt idx="1093">
                  <c:v>76.510002</c:v>
                </c:pt>
                <c:pt idx="1094">
                  <c:v>76.370002999999997</c:v>
                </c:pt>
                <c:pt idx="1095">
                  <c:v>75.760002</c:v>
                </c:pt>
                <c:pt idx="1096">
                  <c:v>77.010002</c:v>
                </c:pt>
                <c:pt idx="1097">
                  <c:v>77.660004000000001</c:v>
                </c:pt>
                <c:pt idx="1098">
                  <c:v>77.410004000000001</c:v>
                </c:pt>
                <c:pt idx="1099">
                  <c:v>77.349997999999999</c:v>
                </c:pt>
                <c:pt idx="1100">
                  <c:v>77.480002999999996</c:v>
                </c:pt>
                <c:pt idx="1101">
                  <c:v>77.400002000000001</c:v>
                </c:pt>
                <c:pt idx="1102">
                  <c:v>77.690002000000007</c:v>
                </c:pt>
                <c:pt idx="1103">
                  <c:v>77.059997999999993</c:v>
                </c:pt>
                <c:pt idx="1104">
                  <c:v>76.440002000000007</c:v>
                </c:pt>
                <c:pt idx="1105">
                  <c:v>77.370002999999997</c:v>
                </c:pt>
                <c:pt idx="1106">
                  <c:v>76.989998</c:v>
                </c:pt>
                <c:pt idx="1107">
                  <c:v>76.639999000000003</c:v>
                </c:pt>
                <c:pt idx="1108">
                  <c:v>76.459998999999996</c:v>
                </c:pt>
                <c:pt idx="1109">
                  <c:v>76</c:v>
                </c:pt>
                <c:pt idx="1110">
                  <c:v>76.139999000000003</c:v>
                </c:pt>
                <c:pt idx="1111">
                  <c:v>75.260002</c:v>
                </c:pt>
                <c:pt idx="1112">
                  <c:v>73.860000999999997</c:v>
                </c:pt>
                <c:pt idx="1113">
                  <c:v>73.459998999999996</c:v>
                </c:pt>
                <c:pt idx="1114">
                  <c:v>73.269997000000004</c:v>
                </c:pt>
                <c:pt idx="1115">
                  <c:v>74.040001000000004</c:v>
                </c:pt>
                <c:pt idx="1116">
                  <c:v>74.169998000000007</c:v>
                </c:pt>
                <c:pt idx="1117">
                  <c:v>73.540001000000004</c:v>
                </c:pt>
                <c:pt idx="1118">
                  <c:v>72.75</c:v>
                </c:pt>
                <c:pt idx="1119">
                  <c:v>73.540001000000004</c:v>
                </c:pt>
                <c:pt idx="1120">
                  <c:v>74.089995999999999</c:v>
                </c:pt>
                <c:pt idx="1121">
                  <c:v>74.769997000000004</c:v>
                </c:pt>
                <c:pt idx="1122">
                  <c:v>74.599997999999999</c:v>
                </c:pt>
                <c:pt idx="1123">
                  <c:v>74.680000000000007</c:v>
                </c:pt>
                <c:pt idx="1124">
                  <c:v>74.25</c:v>
                </c:pt>
                <c:pt idx="1125">
                  <c:v>74.419998000000007</c:v>
                </c:pt>
                <c:pt idx="1126">
                  <c:v>74.690002000000007</c:v>
                </c:pt>
                <c:pt idx="1127">
                  <c:v>74.870002999999997</c:v>
                </c:pt>
                <c:pt idx="1128">
                  <c:v>73.330001999999993</c:v>
                </c:pt>
                <c:pt idx="1129">
                  <c:v>72.900002000000001</c:v>
                </c:pt>
                <c:pt idx="1130">
                  <c:v>74.569999999999993</c:v>
                </c:pt>
                <c:pt idx="1131">
                  <c:v>74.180000000000007</c:v>
                </c:pt>
                <c:pt idx="1132">
                  <c:v>75.150002000000001</c:v>
                </c:pt>
                <c:pt idx="1133">
                  <c:v>77.339995999999999</c:v>
                </c:pt>
                <c:pt idx="1134">
                  <c:v>76.129997000000003</c:v>
                </c:pt>
                <c:pt idx="1135">
                  <c:v>76.339995999999999</c:v>
                </c:pt>
                <c:pt idx="1136">
                  <c:v>77.180000000000007</c:v>
                </c:pt>
                <c:pt idx="1137">
                  <c:v>78.309997999999993</c:v>
                </c:pt>
                <c:pt idx="1138">
                  <c:v>78.569999999999993</c:v>
                </c:pt>
                <c:pt idx="1139">
                  <c:v>78.319999999999993</c:v>
                </c:pt>
                <c:pt idx="1140">
                  <c:v>78.760002</c:v>
                </c:pt>
                <c:pt idx="1141">
                  <c:v>78.669998000000007</c:v>
                </c:pt>
                <c:pt idx="1142">
                  <c:v>79.150002000000001</c:v>
                </c:pt>
                <c:pt idx="1143">
                  <c:v>78.779999000000004</c:v>
                </c:pt>
                <c:pt idx="1144">
                  <c:v>78.720000999999996</c:v>
                </c:pt>
                <c:pt idx="1145">
                  <c:v>77.260002</c:v>
                </c:pt>
                <c:pt idx="1146">
                  <c:v>77.919998000000007</c:v>
                </c:pt>
                <c:pt idx="1147">
                  <c:v>77.639999000000003</c:v>
                </c:pt>
                <c:pt idx="1148">
                  <c:v>78.980002999999996</c:v>
                </c:pt>
                <c:pt idx="1149">
                  <c:v>79.5</c:v>
                </c:pt>
                <c:pt idx="1150">
                  <c:v>79.819999999999993</c:v>
                </c:pt>
                <c:pt idx="1151">
                  <c:v>80.220000999999996</c:v>
                </c:pt>
                <c:pt idx="1152">
                  <c:v>80.610000999999997</c:v>
                </c:pt>
                <c:pt idx="1153">
                  <c:v>81.529999000000004</c:v>
                </c:pt>
                <c:pt idx="1154">
                  <c:v>83.239998</c:v>
                </c:pt>
                <c:pt idx="1155">
                  <c:v>82.290001000000004</c:v>
                </c:pt>
                <c:pt idx="1156">
                  <c:v>81.870002999999997</c:v>
                </c:pt>
                <c:pt idx="1157">
                  <c:v>81.769997000000004</c:v>
                </c:pt>
                <c:pt idx="1158">
                  <c:v>81.660004000000001</c:v>
                </c:pt>
                <c:pt idx="1159">
                  <c:v>81.610000999999997</c:v>
                </c:pt>
                <c:pt idx="1160">
                  <c:v>82.120002999999997</c:v>
                </c:pt>
                <c:pt idx="1161">
                  <c:v>82.25</c:v>
                </c:pt>
                <c:pt idx="1162">
                  <c:v>83</c:v>
                </c:pt>
                <c:pt idx="1163">
                  <c:v>82.779999000000004</c:v>
                </c:pt>
                <c:pt idx="1164">
                  <c:v>82.589995999999999</c:v>
                </c:pt>
                <c:pt idx="1165">
                  <c:v>81.419998000000007</c:v>
                </c:pt>
                <c:pt idx="1166">
                  <c:v>79</c:v>
                </c:pt>
                <c:pt idx="1167">
                  <c:v>76.75</c:v>
                </c:pt>
                <c:pt idx="1168">
                  <c:v>75.019997000000004</c:v>
                </c:pt>
                <c:pt idx="1169">
                  <c:v>76.620002999999997</c:v>
                </c:pt>
                <c:pt idx="1170">
                  <c:v>77.059997999999993</c:v>
                </c:pt>
                <c:pt idx="1171">
                  <c:v>77.110000999999997</c:v>
                </c:pt>
                <c:pt idx="1172">
                  <c:v>76.730002999999996</c:v>
                </c:pt>
                <c:pt idx="1173">
                  <c:v>75.410004000000001</c:v>
                </c:pt>
                <c:pt idx="1174">
                  <c:v>76.610000999999997</c:v>
                </c:pt>
                <c:pt idx="1175">
                  <c:v>76.949996999999996</c:v>
                </c:pt>
                <c:pt idx="1176">
                  <c:v>75.769997000000004</c:v>
                </c:pt>
                <c:pt idx="1177">
                  <c:v>77.669998000000007</c:v>
                </c:pt>
                <c:pt idx="1178">
                  <c:v>76.019997000000004</c:v>
                </c:pt>
                <c:pt idx="1179">
                  <c:v>75.949996999999996</c:v>
                </c:pt>
                <c:pt idx="1180">
                  <c:v>76.449996999999996</c:v>
                </c:pt>
                <c:pt idx="1181">
                  <c:v>76.199996999999996</c:v>
                </c:pt>
                <c:pt idx="1182">
                  <c:v>76.800003000000004</c:v>
                </c:pt>
                <c:pt idx="1183">
                  <c:v>77.260002</c:v>
                </c:pt>
                <c:pt idx="1184">
                  <c:v>77.809997999999993</c:v>
                </c:pt>
                <c:pt idx="1185">
                  <c:v>77.230002999999996</c:v>
                </c:pt>
                <c:pt idx="1186">
                  <c:v>78.059997999999993</c:v>
                </c:pt>
                <c:pt idx="1187">
                  <c:v>77.260002</c:v>
                </c:pt>
                <c:pt idx="1188">
                  <c:v>77.629997000000003</c:v>
                </c:pt>
                <c:pt idx="1189">
                  <c:v>77.819999999999993</c:v>
                </c:pt>
                <c:pt idx="1190">
                  <c:v>78.209998999999996</c:v>
                </c:pt>
                <c:pt idx="1191">
                  <c:v>77.190002000000007</c:v>
                </c:pt>
                <c:pt idx="1192">
                  <c:v>78.239998</c:v>
                </c:pt>
                <c:pt idx="1193">
                  <c:v>79.050003000000004</c:v>
                </c:pt>
                <c:pt idx="1194">
                  <c:v>79.220000999999996</c:v>
                </c:pt>
                <c:pt idx="1195">
                  <c:v>79.569999999999993</c:v>
                </c:pt>
                <c:pt idx="1196">
                  <c:v>82.57</c:v>
                </c:pt>
                <c:pt idx="1197">
                  <c:v>81.959998999999996</c:v>
                </c:pt>
                <c:pt idx="1198">
                  <c:v>83.110000999999997</c:v>
                </c:pt>
                <c:pt idx="1199">
                  <c:v>83.599997999999999</c:v>
                </c:pt>
                <c:pt idx="1200">
                  <c:v>83.699996999999996</c:v>
                </c:pt>
                <c:pt idx="1201">
                  <c:v>84.029999000000004</c:v>
                </c:pt>
                <c:pt idx="1202">
                  <c:v>83.599997999999999</c:v>
                </c:pt>
                <c:pt idx="1203">
                  <c:v>82.800003000000004</c:v>
                </c:pt>
                <c:pt idx="1204">
                  <c:v>82.980002999999996</c:v>
                </c:pt>
                <c:pt idx="1205">
                  <c:v>84.129997000000003</c:v>
                </c:pt>
                <c:pt idx="1206">
                  <c:v>84.900002000000001</c:v>
                </c:pt>
                <c:pt idx="1207">
                  <c:v>84.730002999999996</c:v>
                </c:pt>
                <c:pt idx="1208">
                  <c:v>84.82</c:v>
                </c:pt>
                <c:pt idx="1209">
                  <c:v>89.599997999999999</c:v>
                </c:pt>
                <c:pt idx="1210">
                  <c:v>89.889999000000003</c:v>
                </c:pt>
                <c:pt idx="1211">
                  <c:v>89.879997000000003</c:v>
                </c:pt>
                <c:pt idx="1212">
                  <c:v>90.489998</c:v>
                </c:pt>
                <c:pt idx="1213">
                  <c:v>90.93</c:v>
                </c:pt>
                <c:pt idx="1214">
                  <c:v>90.080001999999993</c:v>
                </c:pt>
                <c:pt idx="1215">
                  <c:v>89.370002999999997</c:v>
                </c:pt>
                <c:pt idx="1216">
                  <c:v>89.139999000000003</c:v>
                </c:pt>
                <c:pt idx="1217">
                  <c:v>88.230002999999996</c:v>
                </c:pt>
                <c:pt idx="1218">
                  <c:v>88.18</c:v>
                </c:pt>
                <c:pt idx="1219">
                  <c:v>87.699996999999996</c:v>
                </c:pt>
                <c:pt idx="1220">
                  <c:v>86.260002</c:v>
                </c:pt>
                <c:pt idx="1221">
                  <c:v>85.900002000000001</c:v>
                </c:pt>
                <c:pt idx="1222">
                  <c:v>87.139999000000003</c:v>
                </c:pt>
                <c:pt idx="1223">
                  <c:v>88.480002999999996</c:v>
                </c:pt>
                <c:pt idx="1224">
                  <c:v>86.82</c:v>
                </c:pt>
                <c:pt idx="1225">
                  <c:v>86.860000999999997</c:v>
                </c:pt>
                <c:pt idx="1226">
                  <c:v>88.019997000000004</c:v>
                </c:pt>
                <c:pt idx="1227">
                  <c:v>87.160004000000001</c:v>
                </c:pt>
                <c:pt idx="1228">
                  <c:v>88.769997000000004</c:v>
                </c:pt>
                <c:pt idx="1229">
                  <c:v>89.32</c:v>
                </c:pt>
                <c:pt idx="1230">
                  <c:v>87.879997000000003</c:v>
                </c:pt>
                <c:pt idx="1231">
                  <c:v>89.139999000000003</c:v>
                </c:pt>
                <c:pt idx="1232">
                  <c:v>89.440002000000007</c:v>
                </c:pt>
                <c:pt idx="1233">
                  <c:v>89.790001000000004</c:v>
                </c:pt>
                <c:pt idx="1234">
                  <c:v>90.57</c:v>
                </c:pt>
                <c:pt idx="1235">
                  <c:v>89.75</c:v>
                </c:pt>
                <c:pt idx="1236">
                  <c:v>91.639999000000003</c:v>
                </c:pt>
                <c:pt idx="1237">
                  <c:v>90.849997999999999</c:v>
                </c:pt>
                <c:pt idx="1238">
                  <c:v>89.790001000000004</c:v>
                </c:pt>
                <c:pt idx="1239">
                  <c:v>92.419998000000007</c:v>
                </c:pt>
                <c:pt idx="1240">
                  <c:v>91.82</c:v>
                </c:pt>
                <c:pt idx="1241">
                  <c:v>92.559997999999993</c:v>
                </c:pt>
                <c:pt idx="1242">
                  <c:v>90.940002000000007</c:v>
                </c:pt>
                <c:pt idx="1243">
                  <c:v>91.080001999999993</c:v>
                </c:pt>
                <c:pt idx="1244">
                  <c:v>90.440002000000007</c:v>
                </c:pt>
                <c:pt idx="1245">
                  <c:v>91.830001999999993</c:v>
                </c:pt>
                <c:pt idx="1246">
                  <c:v>93.330001999999993</c:v>
                </c:pt>
                <c:pt idx="1247">
                  <c:v>94.080001999999993</c:v>
                </c:pt>
                <c:pt idx="1248">
                  <c:v>93.029999000000004</c:v>
                </c:pt>
                <c:pt idx="1249">
                  <c:v>91.639999000000003</c:v>
                </c:pt>
                <c:pt idx="1250">
                  <c:v>92.18</c:v>
                </c:pt>
                <c:pt idx="1251">
                  <c:v>93.540001000000004</c:v>
                </c:pt>
                <c:pt idx="1252">
                  <c:v>93.849997999999999</c:v>
                </c:pt>
                <c:pt idx="1253">
                  <c:v>93.919998000000007</c:v>
                </c:pt>
                <c:pt idx="1254">
                  <c:v>94.330001999999993</c:v>
                </c:pt>
                <c:pt idx="1255">
                  <c:v>94.989998</c:v>
                </c:pt>
                <c:pt idx="1256">
                  <c:v>94.650002000000001</c:v>
                </c:pt>
                <c:pt idx="1257">
                  <c:v>93.199996999999996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D-4249-AB98-39A3E42E5663}"/>
            </c:ext>
          </c:extLst>
        </c:ser>
        <c:ser>
          <c:idx val="1"/>
          <c:order val="1"/>
          <c:tx>
            <c:strRef>
              <c:f>PP!$G$1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PP!$G$4:$G$1261</c:f>
              <c:numCache>
                <c:formatCode>0.00</c:formatCode>
                <c:ptCount val="1258"/>
                <c:pt idx="0">
                  <c:v>35.329999000000001</c:v>
                </c:pt>
                <c:pt idx="1">
                  <c:v>35.363333333333337</c:v>
                </c:pt>
                <c:pt idx="2">
                  <c:v>35.98333233333333</c:v>
                </c:pt>
                <c:pt idx="3">
                  <c:v>36.456667666666668</c:v>
                </c:pt>
                <c:pt idx="4">
                  <c:v>35.759999666666666</c:v>
                </c:pt>
                <c:pt idx="5">
                  <c:v>35.206667666666668</c:v>
                </c:pt>
                <c:pt idx="6">
                  <c:v>35.466667000000001</c:v>
                </c:pt>
                <c:pt idx="7">
                  <c:v>35.830000666666663</c:v>
                </c:pt>
                <c:pt idx="8">
                  <c:v>35.799999</c:v>
                </c:pt>
                <c:pt idx="9">
                  <c:v>35.533332999999999</c:v>
                </c:pt>
                <c:pt idx="10">
                  <c:v>35.449999333333331</c:v>
                </c:pt>
                <c:pt idx="11">
                  <c:v>35.296666333333327</c:v>
                </c:pt>
                <c:pt idx="12">
                  <c:v>35.159999666666671</c:v>
                </c:pt>
                <c:pt idx="13">
                  <c:v>35.143333333333338</c:v>
                </c:pt>
                <c:pt idx="14">
                  <c:v>34.999998999999995</c:v>
                </c:pt>
                <c:pt idx="15">
                  <c:v>35.336666000000001</c:v>
                </c:pt>
                <c:pt idx="16">
                  <c:v>35.450000999999993</c:v>
                </c:pt>
                <c:pt idx="17">
                  <c:v>35.533332666666666</c:v>
                </c:pt>
                <c:pt idx="18">
                  <c:v>35.143333333333338</c:v>
                </c:pt>
                <c:pt idx="19">
                  <c:v>35.243333333333332</c:v>
                </c:pt>
                <c:pt idx="20">
                  <c:v>35.519999000000006</c:v>
                </c:pt>
                <c:pt idx="21">
                  <c:v>35.263332333333331</c:v>
                </c:pt>
                <c:pt idx="22">
                  <c:v>35.26666633333334</c:v>
                </c:pt>
                <c:pt idx="23">
                  <c:v>35.473332333333339</c:v>
                </c:pt>
                <c:pt idx="24">
                  <c:v>35.746666000000005</c:v>
                </c:pt>
                <c:pt idx="25">
                  <c:v>35.363333333333337</c:v>
                </c:pt>
                <c:pt idx="26">
                  <c:v>35.246667000000002</c:v>
                </c:pt>
                <c:pt idx="27">
                  <c:v>34.243333333333332</c:v>
                </c:pt>
                <c:pt idx="28">
                  <c:v>34.036665666666671</c:v>
                </c:pt>
                <c:pt idx="29">
                  <c:v>33.873333000000002</c:v>
                </c:pt>
                <c:pt idx="30">
                  <c:v>33.909999666666664</c:v>
                </c:pt>
                <c:pt idx="31">
                  <c:v>34.263333666666668</c:v>
                </c:pt>
                <c:pt idx="32">
                  <c:v>35.836666000000001</c:v>
                </c:pt>
                <c:pt idx="33">
                  <c:v>36.259999666666666</c:v>
                </c:pt>
                <c:pt idx="34">
                  <c:v>35.903332666666664</c:v>
                </c:pt>
                <c:pt idx="35">
                  <c:v>35.61333333333333</c:v>
                </c:pt>
                <c:pt idx="36">
                  <c:v>35.893333333333338</c:v>
                </c:pt>
                <c:pt idx="37">
                  <c:v>36.230000666666662</c:v>
                </c:pt>
                <c:pt idx="38">
                  <c:v>36.189999666666665</c:v>
                </c:pt>
                <c:pt idx="39">
                  <c:v>36.413332333333337</c:v>
                </c:pt>
                <c:pt idx="40">
                  <c:v>36.489999000000005</c:v>
                </c:pt>
                <c:pt idx="41">
                  <c:v>37.106667999999999</c:v>
                </c:pt>
                <c:pt idx="42">
                  <c:v>37.323332333333333</c:v>
                </c:pt>
                <c:pt idx="43">
                  <c:v>37.453332333333329</c:v>
                </c:pt>
                <c:pt idx="44">
                  <c:v>37.606668000000006</c:v>
                </c:pt>
                <c:pt idx="45">
                  <c:v>37.863334666666667</c:v>
                </c:pt>
                <c:pt idx="46">
                  <c:v>37.323332333333333</c:v>
                </c:pt>
                <c:pt idx="47">
                  <c:v>37.493333</c:v>
                </c:pt>
                <c:pt idx="48">
                  <c:v>37.623332999999995</c:v>
                </c:pt>
                <c:pt idx="49">
                  <c:v>37.263333666666661</c:v>
                </c:pt>
                <c:pt idx="50">
                  <c:v>37.210000666666666</c:v>
                </c:pt>
                <c:pt idx="51">
                  <c:v>37.289999333333334</c:v>
                </c:pt>
                <c:pt idx="52">
                  <c:v>37.746667333333335</c:v>
                </c:pt>
                <c:pt idx="53">
                  <c:v>37.360000666666672</c:v>
                </c:pt>
                <c:pt idx="54">
                  <c:v>37.213334666666668</c:v>
                </c:pt>
                <c:pt idx="55">
                  <c:v>37.610000666666664</c:v>
                </c:pt>
                <c:pt idx="56">
                  <c:v>37.930000333333332</c:v>
                </c:pt>
                <c:pt idx="57">
                  <c:v>37.966667000000001</c:v>
                </c:pt>
                <c:pt idx="58">
                  <c:v>37.363334666666667</c:v>
                </c:pt>
                <c:pt idx="59">
                  <c:v>37.453332000000003</c:v>
                </c:pt>
                <c:pt idx="60">
                  <c:v>37.336667333333331</c:v>
                </c:pt>
                <c:pt idx="61">
                  <c:v>37.216667333333334</c:v>
                </c:pt>
                <c:pt idx="62">
                  <c:v>37.526665666666666</c:v>
                </c:pt>
                <c:pt idx="63">
                  <c:v>37.713334666666668</c:v>
                </c:pt>
                <c:pt idx="64">
                  <c:v>37.536666666666669</c:v>
                </c:pt>
                <c:pt idx="65">
                  <c:v>37.553333666666667</c:v>
                </c:pt>
                <c:pt idx="66">
                  <c:v>37.690001333333335</c:v>
                </c:pt>
                <c:pt idx="67">
                  <c:v>37.633333999999998</c:v>
                </c:pt>
                <c:pt idx="68">
                  <c:v>37.506667</c:v>
                </c:pt>
                <c:pt idx="69">
                  <c:v>38.826664999999998</c:v>
                </c:pt>
                <c:pt idx="70">
                  <c:v>38.503332666666665</c:v>
                </c:pt>
                <c:pt idx="71">
                  <c:v>38.586667666666663</c:v>
                </c:pt>
                <c:pt idx="72">
                  <c:v>38.456667333333336</c:v>
                </c:pt>
                <c:pt idx="73">
                  <c:v>38.346666999999997</c:v>
                </c:pt>
                <c:pt idx="74">
                  <c:v>38.649999000000001</c:v>
                </c:pt>
                <c:pt idx="75">
                  <c:v>38.94333266666667</c:v>
                </c:pt>
                <c:pt idx="76">
                  <c:v>39.066665666666665</c:v>
                </c:pt>
                <c:pt idx="77">
                  <c:v>38.81333433333333</c:v>
                </c:pt>
                <c:pt idx="78">
                  <c:v>38.633333999999998</c:v>
                </c:pt>
                <c:pt idx="79">
                  <c:v>39.986667333333337</c:v>
                </c:pt>
                <c:pt idx="80">
                  <c:v>39.673331999999995</c:v>
                </c:pt>
                <c:pt idx="81">
                  <c:v>39.386666666666663</c:v>
                </c:pt>
                <c:pt idx="82">
                  <c:v>39.359999000000002</c:v>
                </c:pt>
                <c:pt idx="83">
                  <c:v>39.553333333333335</c:v>
                </c:pt>
                <c:pt idx="84">
                  <c:v>39.353332666666667</c:v>
                </c:pt>
                <c:pt idx="85">
                  <c:v>39.213333333333331</c:v>
                </c:pt>
                <c:pt idx="86">
                  <c:v>39.416665333333334</c:v>
                </c:pt>
                <c:pt idx="87">
                  <c:v>39.333334666666666</c:v>
                </c:pt>
                <c:pt idx="88">
                  <c:v>39.523334666666671</c:v>
                </c:pt>
                <c:pt idx="89">
                  <c:v>40.476666666666667</c:v>
                </c:pt>
                <c:pt idx="90">
                  <c:v>40.836666000000001</c:v>
                </c:pt>
                <c:pt idx="91">
                  <c:v>41.789999666666667</c:v>
                </c:pt>
                <c:pt idx="92">
                  <c:v>41.753334333333335</c:v>
                </c:pt>
                <c:pt idx="93">
                  <c:v>42.070000666666665</c:v>
                </c:pt>
                <c:pt idx="94">
                  <c:v>41.733333666666667</c:v>
                </c:pt>
                <c:pt idx="95">
                  <c:v>42.179999000000002</c:v>
                </c:pt>
                <c:pt idx="96">
                  <c:v>42.116666000000002</c:v>
                </c:pt>
                <c:pt idx="97">
                  <c:v>41.81333433333333</c:v>
                </c:pt>
                <c:pt idx="98">
                  <c:v>41.919999666666662</c:v>
                </c:pt>
                <c:pt idx="99">
                  <c:v>41.519999333333338</c:v>
                </c:pt>
                <c:pt idx="100">
                  <c:v>41.473334000000001</c:v>
                </c:pt>
                <c:pt idx="101">
                  <c:v>41.316666999999995</c:v>
                </c:pt>
                <c:pt idx="102">
                  <c:v>41.153332999999996</c:v>
                </c:pt>
                <c:pt idx="103">
                  <c:v>41.006665666666663</c:v>
                </c:pt>
                <c:pt idx="104">
                  <c:v>40.813332666666668</c:v>
                </c:pt>
                <c:pt idx="105">
                  <c:v>40.343332666666662</c:v>
                </c:pt>
                <c:pt idx="106">
                  <c:v>40.163332666666662</c:v>
                </c:pt>
                <c:pt idx="107">
                  <c:v>40.210000333333333</c:v>
                </c:pt>
                <c:pt idx="108">
                  <c:v>39.87666733333333</c:v>
                </c:pt>
                <c:pt idx="109">
                  <c:v>39.913332666666669</c:v>
                </c:pt>
                <c:pt idx="110">
                  <c:v>40.193334</c:v>
                </c:pt>
                <c:pt idx="111">
                  <c:v>40.673333333333339</c:v>
                </c:pt>
                <c:pt idx="112">
                  <c:v>41.033332666666666</c:v>
                </c:pt>
                <c:pt idx="113">
                  <c:v>40.73333366666666</c:v>
                </c:pt>
                <c:pt idx="114">
                  <c:v>40.610000333333339</c:v>
                </c:pt>
                <c:pt idx="115">
                  <c:v>40.706667666666668</c:v>
                </c:pt>
                <c:pt idx="116">
                  <c:v>40.756667</c:v>
                </c:pt>
                <c:pt idx="117">
                  <c:v>40.910001000000001</c:v>
                </c:pt>
                <c:pt idx="118">
                  <c:v>40.559998999999998</c:v>
                </c:pt>
                <c:pt idx="119">
                  <c:v>39.906666999999999</c:v>
                </c:pt>
                <c:pt idx="120">
                  <c:v>40.050000333333337</c:v>
                </c:pt>
                <c:pt idx="121">
                  <c:v>40.463332999999999</c:v>
                </c:pt>
                <c:pt idx="122">
                  <c:v>40.659999999999997</c:v>
                </c:pt>
                <c:pt idx="123">
                  <c:v>41.243333333333332</c:v>
                </c:pt>
                <c:pt idx="124">
                  <c:v>41.903333000000003</c:v>
                </c:pt>
                <c:pt idx="125">
                  <c:v>42.016666666666673</c:v>
                </c:pt>
                <c:pt idx="126">
                  <c:v>42.673335000000002</c:v>
                </c:pt>
                <c:pt idx="127">
                  <c:v>42.786666666666669</c:v>
                </c:pt>
                <c:pt idx="128">
                  <c:v>42.086667666666671</c:v>
                </c:pt>
                <c:pt idx="129">
                  <c:v>41.809998666666665</c:v>
                </c:pt>
                <c:pt idx="130">
                  <c:v>41.366666333333335</c:v>
                </c:pt>
                <c:pt idx="131">
                  <c:v>41.449999333333331</c:v>
                </c:pt>
                <c:pt idx="132">
                  <c:v>41.493334333333337</c:v>
                </c:pt>
                <c:pt idx="133">
                  <c:v>41.059998666666672</c:v>
                </c:pt>
                <c:pt idx="134">
                  <c:v>40.833333333333336</c:v>
                </c:pt>
                <c:pt idx="135">
                  <c:v>39.996667333333335</c:v>
                </c:pt>
                <c:pt idx="136">
                  <c:v>40.506667</c:v>
                </c:pt>
                <c:pt idx="137">
                  <c:v>40.686667</c:v>
                </c:pt>
                <c:pt idx="138">
                  <c:v>40.616667666666665</c:v>
                </c:pt>
                <c:pt idx="139">
                  <c:v>40.463333333333331</c:v>
                </c:pt>
                <c:pt idx="140">
                  <c:v>39.786666999999994</c:v>
                </c:pt>
                <c:pt idx="141">
                  <c:v>39.703333333333333</c:v>
                </c:pt>
                <c:pt idx="142">
                  <c:v>38.893333333333338</c:v>
                </c:pt>
                <c:pt idx="143">
                  <c:v>38.29666666666666</c:v>
                </c:pt>
                <c:pt idx="144">
                  <c:v>37.856666666666662</c:v>
                </c:pt>
                <c:pt idx="145">
                  <c:v>37.716666000000004</c:v>
                </c:pt>
                <c:pt idx="146">
                  <c:v>37.416666333333332</c:v>
                </c:pt>
                <c:pt idx="147">
                  <c:v>37.689999666666672</c:v>
                </c:pt>
                <c:pt idx="148">
                  <c:v>36.909999999999997</c:v>
                </c:pt>
                <c:pt idx="149">
                  <c:v>37.280000333333334</c:v>
                </c:pt>
                <c:pt idx="150">
                  <c:v>36.056666999999997</c:v>
                </c:pt>
                <c:pt idx="151">
                  <c:v>35.610000666666672</c:v>
                </c:pt>
                <c:pt idx="152">
                  <c:v>35.566665333333333</c:v>
                </c:pt>
                <c:pt idx="153">
                  <c:v>36.18666566666667</c:v>
                </c:pt>
                <c:pt idx="154">
                  <c:v>37.25333366666667</c:v>
                </c:pt>
                <c:pt idx="155">
                  <c:v>37.093332666666662</c:v>
                </c:pt>
                <c:pt idx="156">
                  <c:v>36.900000333333331</c:v>
                </c:pt>
                <c:pt idx="157">
                  <c:v>37.123334</c:v>
                </c:pt>
                <c:pt idx="158">
                  <c:v>36.193333666666668</c:v>
                </c:pt>
                <c:pt idx="159">
                  <c:v>35.936668666666662</c:v>
                </c:pt>
                <c:pt idx="160">
                  <c:v>35.936667333333332</c:v>
                </c:pt>
                <c:pt idx="161">
                  <c:v>36.19</c:v>
                </c:pt>
                <c:pt idx="162">
                  <c:v>36.183333000000005</c:v>
                </c:pt>
                <c:pt idx="163">
                  <c:v>35.813332666666668</c:v>
                </c:pt>
                <c:pt idx="164">
                  <c:v>36.023333333333333</c:v>
                </c:pt>
                <c:pt idx="165">
                  <c:v>37.506666666666668</c:v>
                </c:pt>
                <c:pt idx="166">
                  <c:v>37.886666999999996</c:v>
                </c:pt>
                <c:pt idx="167">
                  <c:v>38.409999999999997</c:v>
                </c:pt>
                <c:pt idx="168">
                  <c:v>38.23333366666666</c:v>
                </c:pt>
                <c:pt idx="169">
                  <c:v>37.736666333333339</c:v>
                </c:pt>
                <c:pt idx="170">
                  <c:v>37.150000333333331</c:v>
                </c:pt>
                <c:pt idx="171">
                  <c:v>37.653334333333333</c:v>
                </c:pt>
                <c:pt idx="172">
                  <c:v>37.456666000000006</c:v>
                </c:pt>
                <c:pt idx="173">
                  <c:v>36.833331666666666</c:v>
                </c:pt>
                <c:pt idx="174">
                  <c:v>36.713333000000006</c:v>
                </c:pt>
                <c:pt idx="175">
                  <c:v>37.383333666666665</c:v>
                </c:pt>
                <c:pt idx="176">
                  <c:v>37.869998666666667</c:v>
                </c:pt>
                <c:pt idx="177">
                  <c:v>37.806666</c:v>
                </c:pt>
                <c:pt idx="178">
                  <c:v>38.326666333333328</c:v>
                </c:pt>
                <c:pt idx="179">
                  <c:v>37.863333333333337</c:v>
                </c:pt>
                <c:pt idx="180">
                  <c:v>38.256667</c:v>
                </c:pt>
                <c:pt idx="181">
                  <c:v>37.703332333333329</c:v>
                </c:pt>
                <c:pt idx="182">
                  <c:v>37.246667000000002</c:v>
                </c:pt>
                <c:pt idx="183">
                  <c:v>37.063333999999998</c:v>
                </c:pt>
                <c:pt idx="184">
                  <c:v>37.036666999999994</c:v>
                </c:pt>
                <c:pt idx="185">
                  <c:v>37.410001333333334</c:v>
                </c:pt>
                <c:pt idx="186">
                  <c:v>36.859998999999995</c:v>
                </c:pt>
                <c:pt idx="187">
                  <c:v>37.740000666666667</c:v>
                </c:pt>
                <c:pt idx="188">
                  <c:v>38.516666666666659</c:v>
                </c:pt>
                <c:pt idx="189">
                  <c:v>37.783334333333329</c:v>
                </c:pt>
                <c:pt idx="190">
                  <c:v>37.106666333333344</c:v>
                </c:pt>
                <c:pt idx="191">
                  <c:v>37.12333266666667</c:v>
                </c:pt>
                <c:pt idx="192">
                  <c:v>37.410001000000001</c:v>
                </c:pt>
                <c:pt idx="193">
                  <c:v>38.393334666666668</c:v>
                </c:pt>
                <c:pt idx="194">
                  <c:v>39.070000999999998</c:v>
                </c:pt>
                <c:pt idx="195">
                  <c:v>38.94</c:v>
                </c:pt>
                <c:pt idx="196">
                  <c:v>39.503333999999995</c:v>
                </c:pt>
                <c:pt idx="197">
                  <c:v>39.633333666666665</c:v>
                </c:pt>
                <c:pt idx="198">
                  <c:v>39.819999333333335</c:v>
                </c:pt>
                <c:pt idx="199">
                  <c:v>39.356666666666662</c:v>
                </c:pt>
                <c:pt idx="200">
                  <c:v>39.253332999999998</c:v>
                </c:pt>
                <c:pt idx="201">
                  <c:v>39.373334333333332</c:v>
                </c:pt>
                <c:pt idx="202">
                  <c:v>39.37000033333333</c:v>
                </c:pt>
                <c:pt idx="203">
                  <c:v>40.013333666666675</c:v>
                </c:pt>
                <c:pt idx="204">
                  <c:v>40.120000333333337</c:v>
                </c:pt>
                <c:pt idx="205">
                  <c:v>39.630001</c:v>
                </c:pt>
                <c:pt idx="206">
                  <c:v>38.366666000000002</c:v>
                </c:pt>
                <c:pt idx="207">
                  <c:v>37.366666000000002</c:v>
                </c:pt>
                <c:pt idx="208">
                  <c:v>37.289999333333334</c:v>
                </c:pt>
                <c:pt idx="209">
                  <c:v>37.53</c:v>
                </c:pt>
                <c:pt idx="210">
                  <c:v>36.706666333333338</c:v>
                </c:pt>
                <c:pt idx="211">
                  <c:v>37.136666666666663</c:v>
                </c:pt>
                <c:pt idx="212">
                  <c:v>37.530001333333331</c:v>
                </c:pt>
                <c:pt idx="213">
                  <c:v>37.216667333333334</c:v>
                </c:pt>
                <c:pt idx="214">
                  <c:v>37.166668000000001</c:v>
                </c:pt>
                <c:pt idx="215">
                  <c:v>37.093334333333331</c:v>
                </c:pt>
                <c:pt idx="216">
                  <c:v>36.496667333333335</c:v>
                </c:pt>
                <c:pt idx="217">
                  <c:v>37.130000000000003</c:v>
                </c:pt>
                <c:pt idx="218">
                  <c:v>37.346665666666667</c:v>
                </c:pt>
                <c:pt idx="219">
                  <c:v>36.793332333333332</c:v>
                </c:pt>
                <c:pt idx="220">
                  <c:v>36.680000333333332</c:v>
                </c:pt>
                <c:pt idx="221">
                  <c:v>36.273333333333333</c:v>
                </c:pt>
                <c:pt idx="222">
                  <c:v>35.94</c:v>
                </c:pt>
                <c:pt idx="223">
                  <c:v>36.596666666666664</c:v>
                </c:pt>
                <c:pt idx="224">
                  <c:v>36.086667333333338</c:v>
                </c:pt>
                <c:pt idx="225">
                  <c:v>35.66999933333333</c:v>
                </c:pt>
                <c:pt idx="226">
                  <c:v>34.94</c:v>
                </c:pt>
                <c:pt idx="227">
                  <c:v>34.946666999999998</c:v>
                </c:pt>
                <c:pt idx="228">
                  <c:v>35.623334333333339</c:v>
                </c:pt>
                <c:pt idx="229">
                  <c:v>35.699999666666663</c:v>
                </c:pt>
                <c:pt idx="230">
                  <c:v>36.523333333333333</c:v>
                </c:pt>
                <c:pt idx="231">
                  <c:v>36.746666999999995</c:v>
                </c:pt>
                <c:pt idx="232">
                  <c:v>36.726665333333337</c:v>
                </c:pt>
                <c:pt idx="233">
                  <c:v>37.496667333333335</c:v>
                </c:pt>
                <c:pt idx="234">
                  <c:v>37.633333999999998</c:v>
                </c:pt>
                <c:pt idx="235">
                  <c:v>37.650000333333331</c:v>
                </c:pt>
                <c:pt idx="236">
                  <c:v>37.883332333333328</c:v>
                </c:pt>
                <c:pt idx="237">
                  <c:v>37.816666999999995</c:v>
                </c:pt>
                <c:pt idx="238">
                  <c:v>37.609999333333327</c:v>
                </c:pt>
                <c:pt idx="239">
                  <c:v>37.913333999999999</c:v>
                </c:pt>
                <c:pt idx="240">
                  <c:v>37.73333366666666</c:v>
                </c:pt>
                <c:pt idx="241">
                  <c:v>38.010001000000003</c:v>
                </c:pt>
                <c:pt idx="242">
                  <c:v>38.696666666666665</c:v>
                </c:pt>
                <c:pt idx="243">
                  <c:v>38.683333333333337</c:v>
                </c:pt>
                <c:pt idx="244">
                  <c:v>39.186667333333332</c:v>
                </c:pt>
                <c:pt idx="245">
                  <c:v>39.400000333333331</c:v>
                </c:pt>
                <c:pt idx="246">
                  <c:v>39.296666333333341</c:v>
                </c:pt>
                <c:pt idx="247">
                  <c:v>39.636668000000007</c:v>
                </c:pt>
                <c:pt idx="248">
                  <c:v>39.903334000000001</c:v>
                </c:pt>
                <c:pt idx="249">
                  <c:v>39.57</c:v>
                </c:pt>
                <c:pt idx="250">
                  <c:v>39.830000333333338</c:v>
                </c:pt>
                <c:pt idx="251">
                  <c:v>39.60333266666666</c:v>
                </c:pt>
                <c:pt idx="252">
                  <c:v>38.710000333333333</c:v>
                </c:pt>
                <c:pt idx="253">
                  <c:v>38.503334000000002</c:v>
                </c:pt>
                <c:pt idx="254">
                  <c:v>38.653332999999996</c:v>
                </c:pt>
                <c:pt idx="255">
                  <c:v>38.603333666666664</c:v>
                </c:pt>
                <c:pt idx="256">
                  <c:v>38.586667333333338</c:v>
                </c:pt>
                <c:pt idx="257">
                  <c:v>38.633332666666668</c:v>
                </c:pt>
                <c:pt idx="258">
                  <c:v>38.243334333333337</c:v>
                </c:pt>
                <c:pt idx="259">
                  <c:v>38.023333000000008</c:v>
                </c:pt>
                <c:pt idx="260">
                  <c:v>37.426666333333337</c:v>
                </c:pt>
                <c:pt idx="261">
                  <c:v>37.860000333333339</c:v>
                </c:pt>
                <c:pt idx="262">
                  <c:v>37.643333333333338</c:v>
                </c:pt>
                <c:pt idx="263">
                  <c:v>37.430000666666665</c:v>
                </c:pt>
                <c:pt idx="264">
                  <c:v>37.466665999999996</c:v>
                </c:pt>
                <c:pt idx="265">
                  <c:v>38.013333666666668</c:v>
                </c:pt>
                <c:pt idx="266">
                  <c:v>37.860000333333332</c:v>
                </c:pt>
                <c:pt idx="267">
                  <c:v>38.413332666666662</c:v>
                </c:pt>
                <c:pt idx="268">
                  <c:v>39.203333666666673</c:v>
                </c:pt>
                <c:pt idx="269">
                  <c:v>38.803333333333335</c:v>
                </c:pt>
                <c:pt idx="270">
                  <c:v>38.423332333333342</c:v>
                </c:pt>
                <c:pt idx="271">
                  <c:v>38.686667333333332</c:v>
                </c:pt>
                <c:pt idx="272">
                  <c:v>39.089998666666666</c:v>
                </c:pt>
                <c:pt idx="273">
                  <c:v>39.086667333333338</c:v>
                </c:pt>
                <c:pt idx="274">
                  <c:v>38.730000666666669</c:v>
                </c:pt>
                <c:pt idx="275">
                  <c:v>38.433334333333335</c:v>
                </c:pt>
                <c:pt idx="276">
                  <c:v>38.496667333333335</c:v>
                </c:pt>
                <c:pt idx="277">
                  <c:v>38.340000000000003</c:v>
                </c:pt>
                <c:pt idx="278">
                  <c:v>38.013333666666661</c:v>
                </c:pt>
                <c:pt idx="279">
                  <c:v>38.253332666666665</c:v>
                </c:pt>
                <c:pt idx="280">
                  <c:v>38.55999966666667</c:v>
                </c:pt>
                <c:pt idx="281">
                  <c:v>38.920000999999999</c:v>
                </c:pt>
                <c:pt idx="282">
                  <c:v>40.390000666666673</c:v>
                </c:pt>
                <c:pt idx="283">
                  <c:v>39.973334000000001</c:v>
                </c:pt>
                <c:pt idx="284">
                  <c:v>39.696666666666665</c:v>
                </c:pt>
                <c:pt idx="285">
                  <c:v>39.276666000000006</c:v>
                </c:pt>
                <c:pt idx="286">
                  <c:v>38.876666999999998</c:v>
                </c:pt>
                <c:pt idx="287">
                  <c:v>38.839998999999999</c:v>
                </c:pt>
                <c:pt idx="288">
                  <c:v>38.633333999999998</c:v>
                </c:pt>
                <c:pt idx="289">
                  <c:v>38.486666333333339</c:v>
                </c:pt>
                <c:pt idx="290">
                  <c:v>38.226666999999999</c:v>
                </c:pt>
                <c:pt idx="291">
                  <c:v>38.073333666666663</c:v>
                </c:pt>
                <c:pt idx="292">
                  <c:v>38.273333333333333</c:v>
                </c:pt>
                <c:pt idx="293">
                  <c:v>37.849999666666669</c:v>
                </c:pt>
                <c:pt idx="294">
                  <c:v>37.703333666666666</c:v>
                </c:pt>
                <c:pt idx="295">
                  <c:v>37.853333999999997</c:v>
                </c:pt>
                <c:pt idx="296">
                  <c:v>37.69</c:v>
                </c:pt>
                <c:pt idx="297">
                  <c:v>37.766666333333333</c:v>
                </c:pt>
                <c:pt idx="298">
                  <c:v>37.953333666666673</c:v>
                </c:pt>
                <c:pt idx="299">
                  <c:v>38.369999</c:v>
                </c:pt>
                <c:pt idx="300">
                  <c:v>38.843332666666669</c:v>
                </c:pt>
                <c:pt idx="301">
                  <c:v>38.773334666666671</c:v>
                </c:pt>
                <c:pt idx="302">
                  <c:v>38.336667333333331</c:v>
                </c:pt>
                <c:pt idx="303">
                  <c:v>38.409999666666671</c:v>
                </c:pt>
                <c:pt idx="304">
                  <c:v>38.583333333333336</c:v>
                </c:pt>
                <c:pt idx="305">
                  <c:v>38.433332999999998</c:v>
                </c:pt>
                <c:pt idx="306">
                  <c:v>38.533332666666666</c:v>
                </c:pt>
                <c:pt idx="307">
                  <c:v>38.703333666666666</c:v>
                </c:pt>
                <c:pt idx="308">
                  <c:v>38.789999333333334</c:v>
                </c:pt>
                <c:pt idx="309">
                  <c:v>38.933331666666668</c:v>
                </c:pt>
                <c:pt idx="310">
                  <c:v>38.666666666666664</c:v>
                </c:pt>
                <c:pt idx="311">
                  <c:v>38.646666333333336</c:v>
                </c:pt>
                <c:pt idx="312">
                  <c:v>39.340000000000003</c:v>
                </c:pt>
                <c:pt idx="313">
                  <c:v>40.076664999999998</c:v>
                </c:pt>
                <c:pt idx="314">
                  <c:v>40.460000333333333</c:v>
                </c:pt>
                <c:pt idx="315">
                  <c:v>40.446666666666665</c:v>
                </c:pt>
                <c:pt idx="316">
                  <c:v>40.299999</c:v>
                </c:pt>
                <c:pt idx="317">
                  <c:v>40.313332666666668</c:v>
                </c:pt>
                <c:pt idx="318">
                  <c:v>39.870000000000005</c:v>
                </c:pt>
                <c:pt idx="319">
                  <c:v>39.449999666666663</c:v>
                </c:pt>
                <c:pt idx="320">
                  <c:v>39.476667999999997</c:v>
                </c:pt>
                <c:pt idx="321">
                  <c:v>39.103332333333334</c:v>
                </c:pt>
                <c:pt idx="322">
                  <c:v>39.366666000000002</c:v>
                </c:pt>
                <c:pt idx="323">
                  <c:v>39.323333999999996</c:v>
                </c:pt>
                <c:pt idx="324">
                  <c:v>39.913333999999999</c:v>
                </c:pt>
                <c:pt idx="325">
                  <c:v>40.243333333333332</c:v>
                </c:pt>
                <c:pt idx="326">
                  <c:v>40.526667333333336</c:v>
                </c:pt>
                <c:pt idx="327">
                  <c:v>40.599999666666669</c:v>
                </c:pt>
                <c:pt idx="328">
                  <c:v>40.036665333333339</c:v>
                </c:pt>
                <c:pt idx="329">
                  <c:v>40.29666666666666</c:v>
                </c:pt>
                <c:pt idx="330">
                  <c:v>39.073333666666663</c:v>
                </c:pt>
                <c:pt idx="331">
                  <c:v>39.72</c:v>
                </c:pt>
                <c:pt idx="332">
                  <c:v>39.69333266666667</c:v>
                </c:pt>
                <c:pt idx="333">
                  <c:v>40.416666666666664</c:v>
                </c:pt>
                <c:pt idx="334">
                  <c:v>40.469999666666666</c:v>
                </c:pt>
                <c:pt idx="335">
                  <c:v>41.23333366666666</c:v>
                </c:pt>
                <c:pt idx="336">
                  <c:v>40.506667</c:v>
                </c:pt>
                <c:pt idx="337">
                  <c:v>40.076664999999998</c:v>
                </c:pt>
                <c:pt idx="338">
                  <c:v>39.879999999999995</c:v>
                </c:pt>
                <c:pt idx="339">
                  <c:v>40.336667333333338</c:v>
                </c:pt>
                <c:pt idx="340">
                  <c:v>40.810000333333328</c:v>
                </c:pt>
                <c:pt idx="341">
                  <c:v>41.096665333333334</c:v>
                </c:pt>
                <c:pt idx="342">
                  <c:v>41.05666733333333</c:v>
                </c:pt>
                <c:pt idx="343">
                  <c:v>40.666666333333332</c:v>
                </c:pt>
                <c:pt idx="344">
                  <c:v>40.503334000000002</c:v>
                </c:pt>
                <c:pt idx="345">
                  <c:v>40.890000666666673</c:v>
                </c:pt>
                <c:pt idx="346">
                  <c:v>40.950001000000007</c:v>
                </c:pt>
                <c:pt idx="347">
                  <c:v>40.44</c:v>
                </c:pt>
                <c:pt idx="348">
                  <c:v>40.466667333333334</c:v>
                </c:pt>
                <c:pt idx="349">
                  <c:v>40.876666999999998</c:v>
                </c:pt>
                <c:pt idx="350">
                  <c:v>40.953333666666673</c:v>
                </c:pt>
                <c:pt idx="351">
                  <c:v>40.879999666666663</c:v>
                </c:pt>
                <c:pt idx="352">
                  <c:v>40.993333</c:v>
                </c:pt>
                <c:pt idx="353">
                  <c:v>41.016666333333333</c:v>
                </c:pt>
                <c:pt idx="354">
                  <c:v>41.039999666666667</c:v>
                </c:pt>
                <c:pt idx="355">
                  <c:v>41.313333</c:v>
                </c:pt>
                <c:pt idx="356">
                  <c:v>40.72</c:v>
                </c:pt>
                <c:pt idx="357">
                  <c:v>40.833333333333336</c:v>
                </c:pt>
                <c:pt idx="358">
                  <c:v>40.759999666666666</c:v>
                </c:pt>
                <c:pt idx="359">
                  <c:v>41.246667333333328</c:v>
                </c:pt>
                <c:pt idx="360">
                  <c:v>41.809999999999995</c:v>
                </c:pt>
                <c:pt idx="361">
                  <c:v>42.37</c:v>
                </c:pt>
                <c:pt idx="362">
                  <c:v>42.596667000000004</c:v>
                </c:pt>
                <c:pt idx="363">
                  <c:v>43.406666999999999</c:v>
                </c:pt>
                <c:pt idx="364">
                  <c:v>43.140000666666673</c:v>
                </c:pt>
                <c:pt idx="365">
                  <c:v>42.623333000000002</c:v>
                </c:pt>
                <c:pt idx="366">
                  <c:v>42.803333666666667</c:v>
                </c:pt>
                <c:pt idx="367">
                  <c:v>42.870000333333337</c:v>
                </c:pt>
                <c:pt idx="368">
                  <c:v>42.953333666666659</c:v>
                </c:pt>
                <c:pt idx="369">
                  <c:v>42.633332666666668</c:v>
                </c:pt>
                <c:pt idx="370">
                  <c:v>42.506666666666668</c:v>
                </c:pt>
                <c:pt idx="371">
                  <c:v>42.840000333333336</c:v>
                </c:pt>
                <c:pt idx="372">
                  <c:v>42.700000999999993</c:v>
                </c:pt>
                <c:pt idx="373">
                  <c:v>42.489999000000005</c:v>
                </c:pt>
                <c:pt idx="374">
                  <c:v>42.800000666666669</c:v>
                </c:pt>
                <c:pt idx="375">
                  <c:v>43.066668333333332</c:v>
                </c:pt>
                <c:pt idx="376">
                  <c:v>43.700000666666675</c:v>
                </c:pt>
                <c:pt idx="377">
                  <c:v>43.596666999999997</c:v>
                </c:pt>
                <c:pt idx="378">
                  <c:v>43.773334666666671</c:v>
                </c:pt>
                <c:pt idx="379">
                  <c:v>43.866666000000002</c:v>
                </c:pt>
                <c:pt idx="380">
                  <c:v>43.456667333333336</c:v>
                </c:pt>
                <c:pt idx="381">
                  <c:v>43.326666666666661</c:v>
                </c:pt>
                <c:pt idx="382">
                  <c:v>43.740000333333334</c:v>
                </c:pt>
                <c:pt idx="383">
                  <c:v>43.626666999999998</c:v>
                </c:pt>
                <c:pt idx="384">
                  <c:v>43.586667666666663</c:v>
                </c:pt>
                <c:pt idx="385">
                  <c:v>43.996666000000005</c:v>
                </c:pt>
                <c:pt idx="386">
                  <c:v>43.666666666666664</c:v>
                </c:pt>
                <c:pt idx="387">
                  <c:v>43.566666999999995</c:v>
                </c:pt>
                <c:pt idx="388">
                  <c:v>43.943332666666663</c:v>
                </c:pt>
                <c:pt idx="389">
                  <c:v>44.07333400000001</c:v>
                </c:pt>
                <c:pt idx="390">
                  <c:v>43.723332666666664</c:v>
                </c:pt>
                <c:pt idx="391">
                  <c:v>43.370000000000005</c:v>
                </c:pt>
                <c:pt idx="392">
                  <c:v>43.300000666666669</c:v>
                </c:pt>
                <c:pt idx="393">
                  <c:v>43.656665666666669</c:v>
                </c:pt>
                <c:pt idx="394">
                  <c:v>43.949999333333331</c:v>
                </c:pt>
                <c:pt idx="395">
                  <c:v>45.34</c:v>
                </c:pt>
                <c:pt idx="396">
                  <c:v>45.573333666666663</c:v>
                </c:pt>
                <c:pt idx="397">
                  <c:v>45.543333666666662</c:v>
                </c:pt>
                <c:pt idx="398">
                  <c:v>45.460000333333333</c:v>
                </c:pt>
                <c:pt idx="399">
                  <c:v>45.203333666666673</c:v>
                </c:pt>
                <c:pt idx="400">
                  <c:v>45.599999666666669</c:v>
                </c:pt>
                <c:pt idx="401">
                  <c:v>45.529998666666671</c:v>
                </c:pt>
                <c:pt idx="402">
                  <c:v>45.226666999999999</c:v>
                </c:pt>
                <c:pt idx="403">
                  <c:v>45.386666999999996</c:v>
                </c:pt>
                <c:pt idx="404">
                  <c:v>45.136666333333331</c:v>
                </c:pt>
                <c:pt idx="405">
                  <c:v>44.923331999999995</c:v>
                </c:pt>
                <c:pt idx="406">
                  <c:v>44.846665999999999</c:v>
                </c:pt>
                <c:pt idx="407">
                  <c:v>44.950000666666661</c:v>
                </c:pt>
                <c:pt idx="408">
                  <c:v>45.050000666666669</c:v>
                </c:pt>
                <c:pt idx="409">
                  <c:v>44.943333999999993</c:v>
                </c:pt>
                <c:pt idx="410">
                  <c:v>45.093333000000001</c:v>
                </c:pt>
                <c:pt idx="411">
                  <c:v>45.249999666666668</c:v>
                </c:pt>
                <c:pt idx="412">
                  <c:v>45.343333000000001</c:v>
                </c:pt>
                <c:pt idx="413">
                  <c:v>45.273333333333333</c:v>
                </c:pt>
                <c:pt idx="414">
                  <c:v>44.829999333333326</c:v>
                </c:pt>
                <c:pt idx="415">
                  <c:v>45.003332999999998</c:v>
                </c:pt>
                <c:pt idx="416">
                  <c:v>45.306667000000004</c:v>
                </c:pt>
                <c:pt idx="417">
                  <c:v>45.093334333333331</c:v>
                </c:pt>
                <c:pt idx="418">
                  <c:v>45.010000666666663</c:v>
                </c:pt>
                <c:pt idx="419">
                  <c:v>44.643332000000008</c:v>
                </c:pt>
                <c:pt idx="420">
                  <c:v>44.726666666666667</c:v>
                </c:pt>
                <c:pt idx="421">
                  <c:v>44.840000333333336</c:v>
                </c:pt>
                <c:pt idx="422">
                  <c:v>44.783332666666666</c:v>
                </c:pt>
                <c:pt idx="423">
                  <c:v>45.286667000000001</c:v>
                </c:pt>
                <c:pt idx="424">
                  <c:v>45.086666000000001</c:v>
                </c:pt>
                <c:pt idx="425">
                  <c:v>44.663332666666662</c:v>
                </c:pt>
                <c:pt idx="426">
                  <c:v>44.746667333333335</c:v>
                </c:pt>
                <c:pt idx="427">
                  <c:v>44.836666333333334</c:v>
                </c:pt>
                <c:pt idx="428">
                  <c:v>45.153333000000003</c:v>
                </c:pt>
                <c:pt idx="429">
                  <c:v>44.506667999999998</c:v>
                </c:pt>
                <c:pt idx="430">
                  <c:v>43.97</c:v>
                </c:pt>
                <c:pt idx="431">
                  <c:v>44.25</c:v>
                </c:pt>
                <c:pt idx="432">
                  <c:v>44.656667333333331</c:v>
                </c:pt>
                <c:pt idx="433">
                  <c:v>44.520000666666668</c:v>
                </c:pt>
                <c:pt idx="434">
                  <c:v>44.043333333333344</c:v>
                </c:pt>
                <c:pt idx="435">
                  <c:v>43.763333666666661</c:v>
                </c:pt>
                <c:pt idx="436">
                  <c:v>43.799999333333325</c:v>
                </c:pt>
                <c:pt idx="437">
                  <c:v>43.929999000000002</c:v>
                </c:pt>
                <c:pt idx="438">
                  <c:v>44.153333333333336</c:v>
                </c:pt>
                <c:pt idx="439">
                  <c:v>44.436666000000002</c:v>
                </c:pt>
                <c:pt idx="440">
                  <c:v>44.59</c:v>
                </c:pt>
                <c:pt idx="441">
                  <c:v>44.620000333333337</c:v>
                </c:pt>
                <c:pt idx="442">
                  <c:v>44.4</c:v>
                </c:pt>
                <c:pt idx="443">
                  <c:v>43.94</c:v>
                </c:pt>
                <c:pt idx="444">
                  <c:v>44.036666666666669</c:v>
                </c:pt>
                <c:pt idx="445">
                  <c:v>44.019999333333338</c:v>
                </c:pt>
                <c:pt idx="446">
                  <c:v>44.003332666666665</c:v>
                </c:pt>
                <c:pt idx="447">
                  <c:v>43.403334666666666</c:v>
                </c:pt>
                <c:pt idx="448">
                  <c:v>43.456666333333338</c:v>
                </c:pt>
                <c:pt idx="449">
                  <c:v>43.519999333333338</c:v>
                </c:pt>
                <c:pt idx="450">
                  <c:v>43.556666333333332</c:v>
                </c:pt>
                <c:pt idx="451">
                  <c:v>44.31</c:v>
                </c:pt>
                <c:pt idx="452">
                  <c:v>44.673333666666672</c:v>
                </c:pt>
                <c:pt idx="453">
                  <c:v>45.063332666666668</c:v>
                </c:pt>
                <c:pt idx="454">
                  <c:v>44.709999000000003</c:v>
                </c:pt>
                <c:pt idx="455">
                  <c:v>44.183334666666667</c:v>
                </c:pt>
                <c:pt idx="456">
                  <c:v>43.966665999999996</c:v>
                </c:pt>
                <c:pt idx="457">
                  <c:v>42.883333999999998</c:v>
                </c:pt>
                <c:pt idx="458">
                  <c:v>42.819999666666661</c:v>
                </c:pt>
                <c:pt idx="459">
                  <c:v>42.73333233333333</c:v>
                </c:pt>
                <c:pt idx="460">
                  <c:v>42.829999000000008</c:v>
                </c:pt>
                <c:pt idx="461">
                  <c:v>43.163332666666662</c:v>
                </c:pt>
                <c:pt idx="462">
                  <c:v>43.156666000000001</c:v>
                </c:pt>
                <c:pt idx="463">
                  <c:v>43.173333666666657</c:v>
                </c:pt>
                <c:pt idx="464">
                  <c:v>43.533333999999996</c:v>
                </c:pt>
                <c:pt idx="465">
                  <c:v>43.456666333333324</c:v>
                </c:pt>
                <c:pt idx="466">
                  <c:v>43.286667000000001</c:v>
                </c:pt>
                <c:pt idx="467">
                  <c:v>43.399999000000001</c:v>
                </c:pt>
                <c:pt idx="468">
                  <c:v>43.930000000000007</c:v>
                </c:pt>
                <c:pt idx="469">
                  <c:v>43.680000666666672</c:v>
                </c:pt>
                <c:pt idx="470">
                  <c:v>43.243333</c:v>
                </c:pt>
                <c:pt idx="471">
                  <c:v>42.816665666666665</c:v>
                </c:pt>
                <c:pt idx="472">
                  <c:v>42.716665666666664</c:v>
                </c:pt>
                <c:pt idx="473">
                  <c:v>43.336667666666663</c:v>
                </c:pt>
                <c:pt idx="474">
                  <c:v>43.673332000000009</c:v>
                </c:pt>
                <c:pt idx="475">
                  <c:v>43.920001000000006</c:v>
                </c:pt>
                <c:pt idx="476">
                  <c:v>44.476667666666664</c:v>
                </c:pt>
                <c:pt idx="477">
                  <c:v>44.446668333333328</c:v>
                </c:pt>
                <c:pt idx="478">
                  <c:v>44.300000666666669</c:v>
                </c:pt>
                <c:pt idx="479">
                  <c:v>44.446666666666665</c:v>
                </c:pt>
                <c:pt idx="480">
                  <c:v>44.716665666666664</c:v>
                </c:pt>
                <c:pt idx="481">
                  <c:v>44.786665333333332</c:v>
                </c:pt>
                <c:pt idx="482">
                  <c:v>44.923333666666672</c:v>
                </c:pt>
                <c:pt idx="483">
                  <c:v>44.983331999999997</c:v>
                </c:pt>
                <c:pt idx="484">
                  <c:v>45.356666666666662</c:v>
                </c:pt>
                <c:pt idx="485">
                  <c:v>45.526667333333336</c:v>
                </c:pt>
                <c:pt idx="486">
                  <c:v>45.476666666666667</c:v>
                </c:pt>
                <c:pt idx="487">
                  <c:v>45.803333333333335</c:v>
                </c:pt>
                <c:pt idx="488">
                  <c:v>45.666667999999994</c:v>
                </c:pt>
                <c:pt idx="489">
                  <c:v>45.296666333333341</c:v>
                </c:pt>
                <c:pt idx="490">
                  <c:v>44.563333</c:v>
                </c:pt>
                <c:pt idx="491">
                  <c:v>44.563333999999998</c:v>
                </c:pt>
                <c:pt idx="492">
                  <c:v>44.620000000000005</c:v>
                </c:pt>
                <c:pt idx="493">
                  <c:v>44.593333000000001</c:v>
                </c:pt>
                <c:pt idx="494">
                  <c:v>44.599999666666662</c:v>
                </c:pt>
                <c:pt idx="495">
                  <c:v>44.75</c:v>
                </c:pt>
                <c:pt idx="496">
                  <c:v>44.683333000000005</c:v>
                </c:pt>
                <c:pt idx="497">
                  <c:v>44.646667666666666</c:v>
                </c:pt>
                <c:pt idx="498">
                  <c:v>44.430000333333332</c:v>
                </c:pt>
                <c:pt idx="499">
                  <c:v>44.216665666666671</c:v>
                </c:pt>
                <c:pt idx="500">
                  <c:v>43.990000333333334</c:v>
                </c:pt>
                <c:pt idx="501">
                  <c:v>43.983333666666674</c:v>
                </c:pt>
                <c:pt idx="502">
                  <c:v>45.303333000000002</c:v>
                </c:pt>
                <c:pt idx="503">
                  <c:v>45.446666666666665</c:v>
                </c:pt>
                <c:pt idx="504">
                  <c:v>45.696666666666665</c:v>
                </c:pt>
                <c:pt idx="505">
                  <c:v>45.349999666666669</c:v>
                </c:pt>
                <c:pt idx="506">
                  <c:v>45.273334666666663</c:v>
                </c:pt>
                <c:pt idx="507">
                  <c:v>45.663333999999999</c:v>
                </c:pt>
                <c:pt idx="508">
                  <c:v>45.800000666666669</c:v>
                </c:pt>
                <c:pt idx="509">
                  <c:v>45.086667333333338</c:v>
                </c:pt>
                <c:pt idx="510">
                  <c:v>45.133332666666668</c:v>
                </c:pt>
                <c:pt idx="511">
                  <c:v>45.22</c:v>
                </c:pt>
                <c:pt idx="512">
                  <c:v>45.039999666666667</c:v>
                </c:pt>
                <c:pt idx="513">
                  <c:v>45.056666333333332</c:v>
                </c:pt>
                <c:pt idx="514">
                  <c:v>45.199999333333331</c:v>
                </c:pt>
                <c:pt idx="515">
                  <c:v>45.160001333333334</c:v>
                </c:pt>
                <c:pt idx="516">
                  <c:v>44.509999666666666</c:v>
                </c:pt>
                <c:pt idx="517">
                  <c:v>44.540000999999997</c:v>
                </c:pt>
                <c:pt idx="518">
                  <c:v>44.53</c:v>
                </c:pt>
                <c:pt idx="519">
                  <c:v>44.673333666666672</c:v>
                </c:pt>
                <c:pt idx="520">
                  <c:v>44.916665333333334</c:v>
                </c:pt>
                <c:pt idx="521">
                  <c:v>45.209999000000003</c:v>
                </c:pt>
                <c:pt idx="522">
                  <c:v>45.153333000000003</c:v>
                </c:pt>
                <c:pt idx="523">
                  <c:v>45.263333666666661</c:v>
                </c:pt>
                <c:pt idx="524">
                  <c:v>45.41999933333333</c:v>
                </c:pt>
                <c:pt idx="525">
                  <c:v>45.903334666666666</c:v>
                </c:pt>
                <c:pt idx="526">
                  <c:v>46.04666666666666</c:v>
                </c:pt>
                <c:pt idx="527">
                  <c:v>46.033332999999999</c:v>
                </c:pt>
                <c:pt idx="528">
                  <c:v>45.803333333333335</c:v>
                </c:pt>
                <c:pt idx="529">
                  <c:v>45.543333666666662</c:v>
                </c:pt>
                <c:pt idx="530">
                  <c:v>45.349999999999994</c:v>
                </c:pt>
                <c:pt idx="531">
                  <c:v>42.703332333333329</c:v>
                </c:pt>
                <c:pt idx="532">
                  <c:v>42.816666999999995</c:v>
                </c:pt>
                <c:pt idx="533">
                  <c:v>42.859999333333327</c:v>
                </c:pt>
                <c:pt idx="534">
                  <c:v>42.966665666666664</c:v>
                </c:pt>
                <c:pt idx="535">
                  <c:v>42.699999666666663</c:v>
                </c:pt>
                <c:pt idx="536">
                  <c:v>42.51666633333334</c:v>
                </c:pt>
                <c:pt idx="537">
                  <c:v>42.816668333333332</c:v>
                </c:pt>
                <c:pt idx="538">
                  <c:v>42.933334333333335</c:v>
                </c:pt>
                <c:pt idx="539">
                  <c:v>42.810000333333328</c:v>
                </c:pt>
                <c:pt idx="540">
                  <c:v>43.06</c:v>
                </c:pt>
                <c:pt idx="541">
                  <c:v>43.496667333333335</c:v>
                </c:pt>
                <c:pt idx="542">
                  <c:v>43.66</c:v>
                </c:pt>
                <c:pt idx="543">
                  <c:v>43.68666566666667</c:v>
                </c:pt>
                <c:pt idx="544">
                  <c:v>44.150000333333338</c:v>
                </c:pt>
                <c:pt idx="545">
                  <c:v>44.150000333333338</c:v>
                </c:pt>
                <c:pt idx="546">
                  <c:v>43.960000333333333</c:v>
                </c:pt>
                <c:pt idx="547">
                  <c:v>44.036667000000001</c:v>
                </c:pt>
                <c:pt idx="548">
                  <c:v>43.963332999999999</c:v>
                </c:pt>
                <c:pt idx="549">
                  <c:v>44.263332333333331</c:v>
                </c:pt>
                <c:pt idx="550">
                  <c:v>43.866667333333332</c:v>
                </c:pt>
                <c:pt idx="551">
                  <c:v>43.75</c:v>
                </c:pt>
                <c:pt idx="552">
                  <c:v>43.91</c:v>
                </c:pt>
                <c:pt idx="553">
                  <c:v>44.196666333333333</c:v>
                </c:pt>
                <c:pt idx="554">
                  <c:v>44.833331999999992</c:v>
                </c:pt>
                <c:pt idx="555">
                  <c:v>45.506667</c:v>
                </c:pt>
                <c:pt idx="556">
                  <c:v>45.719999666666666</c:v>
                </c:pt>
                <c:pt idx="557">
                  <c:v>46.229999666666664</c:v>
                </c:pt>
                <c:pt idx="558">
                  <c:v>46.336666000000001</c:v>
                </c:pt>
                <c:pt idx="559">
                  <c:v>46.696666999999998</c:v>
                </c:pt>
                <c:pt idx="560">
                  <c:v>46.526665999999999</c:v>
                </c:pt>
                <c:pt idx="561">
                  <c:v>46.859999333333327</c:v>
                </c:pt>
                <c:pt idx="562">
                  <c:v>46.753332666666665</c:v>
                </c:pt>
                <c:pt idx="563">
                  <c:v>46.663332333333337</c:v>
                </c:pt>
                <c:pt idx="564">
                  <c:v>46.353333999999997</c:v>
                </c:pt>
                <c:pt idx="565">
                  <c:v>46.390000666666673</c:v>
                </c:pt>
                <c:pt idx="566">
                  <c:v>46.026667333333336</c:v>
                </c:pt>
                <c:pt idx="567">
                  <c:v>46.433333000000005</c:v>
                </c:pt>
                <c:pt idx="568">
                  <c:v>46.463332999999999</c:v>
                </c:pt>
                <c:pt idx="569">
                  <c:v>46.966667333333334</c:v>
                </c:pt>
                <c:pt idx="570">
                  <c:v>47.463334666666661</c:v>
                </c:pt>
                <c:pt idx="571">
                  <c:v>47.516666000000008</c:v>
                </c:pt>
                <c:pt idx="572">
                  <c:v>47.039999999999992</c:v>
                </c:pt>
                <c:pt idx="573">
                  <c:v>47.376666666666672</c:v>
                </c:pt>
                <c:pt idx="574">
                  <c:v>47.06</c:v>
                </c:pt>
                <c:pt idx="575">
                  <c:v>47.226666999999999</c:v>
                </c:pt>
                <c:pt idx="576">
                  <c:v>47.876665666666668</c:v>
                </c:pt>
                <c:pt idx="577">
                  <c:v>47.896666333333336</c:v>
                </c:pt>
                <c:pt idx="578">
                  <c:v>47.766666666666673</c:v>
                </c:pt>
                <c:pt idx="579">
                  <c:v>48.846666999999997</c:v>
                </c:pt>
                <c:pt idx="580">
                  <c:v>48.146666333333336</c:v>
                </c:pt>
                <c:pt idx="581">
                  <c:v>48.036667000000001</c:v>
                </c:pt>
                <c:pt idx="582">
                  <c:v>48.140000666666673</c:v>
                </c:pt>
                <c:pt idx="583">
                  <c:v>48.496667333333335</c:v>
                </c:pt>
                <c:pt idx="584">
                  <c:v>48.270000333333336</c:v>
                </c:pt>
                <c:pt idx="585">
                  <c:v>48.483333333333341</c:v>
                </c:pt>
                <c:pt idx="586">
                  <c:v>49.036667000000001</c:v>
                </c:pt>
                <c:pt idx="587">
                  <c:v>49.216667333333334</c:v>
                </c:pt>
                <c:pt idx="588">
                  <c:v>49.353333999999997</c:v>
                </c:pt>
                <c:pt idx="589">
                  <c:v>49.31333433333333</c:v>
                </c:pt>
                <c:pt idx="590">
                  <c:v>48.853332666666667</c:v>
                </c:pt>
                <c:pt idx="591">
                  <c:v>48.853333666666664</c:v>
                </c:pt>
                <c:pt idx="592">
                  <c:v>48.916666666666664</c:v>
                </c:pt>
                <c:pt idx="593">
                  <c:v>49.156667000000006</c:v>
                </c:pt>
                <c:pt idx="594">
                  <c:v>49.949999666666663</c:v>
                </c:pt>
                <c:pt idx="595">
                  <c:v>49.686666000000002</c:v>
                </c:pt>
                <c:pt idx="596">
                  <c:v>49.276665999999999</c:v>
                </c:pt>
                <c:pt idx="597">
                  <c:v>48.913332666666669</c:v>
                </c:pt>
                <c:pt idx="598">
                  <c:v>48.463333000000006</c:v>
                </c:pt>
                <c:pt idx="599">
                  <c:v>48.406666999999999</c:v>
                </c:pt>
                <c:pt idx="600">
                  <c:v>47.716667000000001</c:v>
                </c:pt>
                <c:pt idx="601">
                  <c:v>47.890000666666673</c:v>
                </c:pt>
                <c:pt idx="602">
                  <c:v>48.630001</c:v>
                </c:pt>
                <c:pt idx="603">
                  <c:v>47.75</c:v>
                </c:pt>
                <c:pt idx="604">
                  <c:v>47.206666333333338</c:v>
                </c:pt>
                <c:pt idx="605">
                  <c:v>46.273333333333333</c:v>
                </c:pt>
                <c:pt idx="606">
                  <c:v>46.473333666666669</c:v>
                </c:pt>
                <c:pt idx="607">
                  <c:v>46.860000666666672</c:v>
                </c:pt>
                <c:pt idx="608">
                  <c:v>46.543335000000006</c:v>
                </c:pt>
                <c:pt idx="609">
                  <c:v>46.046667666666671</c:v>
                </c:pt>
                <c:pt idx="610">
                  <c:v>46.393333333333338</c:v>
                </c:pt>
                <c:pt idx="611">
                  <c:v>46.743333000000007</c:v>
                </c:pt>
                <c:pt idx="612">
                  <c:v>46.636666666666663</c:v>
                </c:pt>
                <c:pt idx="613">
                  <c:v>46.896666333333336</c:v>
                </c:pt>
                <c:pt idx="614">
                  <c:v>46.62333266666667</c:v>
                </c:pt>
                <c:pt idx="615">
                  <c:v>47.026667333333336</c:v>
                </c:pt>
                <c:pt idx="616">
                  <c:v>47.086666000000001</c:v>
                </c:pt>
                <c:pt idx="617">
                  <c:v>47.270000333333336</c:v>
                </c:pt>
                <c:pt idx="618">
                  <c:v>46.949999333333331</c:v>
                </c:pt>
                <c:pt idx="619">
                  <c:v>45.786666999999994</c:v>
                </c:pt>
                <c:pt idx="620">
                  <c:v>45.450000999999993</c:v>
                </c:pt>
                <c:pt idx="621">
                  <c:v>45.223332666666664</c:v>
                </c:pt>
                <c:pt idx="622">
                  <c:v>45.04666666666666</c:v>
                </c:pt>
                <c:pt idx="623">
                  <c:v>45.590000333333329</c:v>
                </c:pt>
                <c:pt idx="624">
                  <c:v>46.036667000000001</c:v>
                </c:pt>
                <c:pt idx="625">
                  <c:v>46.03</c:v>
                </c:pt>
                <c:pt idx="626">
                  <c:v>46.336667666666663</c:v>
                </c:pt>
                <c:pt idx="627">
                  <c:v>46.523333000000001</c:v>
                </c:pt>
                <c:pt idx="628">
                  <c:v>46.370001666666667</c:v>
                </c:pt>
                <c:pt idx="629">
                  <c:v>46.359999333333342</c:v>
                </c:pt>
                <c:pt idx="630">
                  <c:v>46.413333666666666</c:v>
                </c:pt>
                <c:pt idx="631">
                  <c:v>46.639999333333328</c:v>
                </c:pt>
                <c:pt idx="632">
                  <c:v>46.796666666666674</c:v>
                </c:pt>
                <c:pt idx="633">
                  <c:v>47.553333666666667</c:v>
                </c:pt>
                <c:pt idx="634">
                  <c:v>47.493333333333332</c:v>
                </c:pt>
                <c:pt idx="635">
                  <c:v>47.520000666666668</c:v>
                </c:pt>
                <c:pt idx="636">
                  <c:v>47.256666999999993</c:v>
                </c:pt>
                <c:pt idx="637">
                  <c:v>47.62666733333333</c:v>
                </c:pt>
                <c:pt idx="638">
                  <c:v>47.836666333333334</c:v>
                </c:pt>
                <c:pt idx="639">
                  <c:v>48.123334</c:v>
                </c:pt>
                <c:pt idx="640">
                  <c:v>47.863333666666669</c:v>
                </c:pt>
                <c:pt idx="641">
                  <c:v>47.72</c:v>
                </c:pt>
                <c:pt idx="642">
                  <c:v>46.666666666666664</c:v>
                </c:pt>
                <c:pt idx="643">
                  <c:v>46.116666000000002</c:v>
                </c:pt>
                <c:pt idx="644">
                  <c:v>46.363333333333337</c:v>
                </c:pt>
                <c:pt idx="645">
                  <c:v>46.746665666666672</c:v>
                </c:pt>
                <c:pt idx="646">
                  <c:v>46.676666333333323</c:v>
                </c:pt>
                <c:pt idx="647">
                  <c:v>46.696667999999995</c:v>
                </c:pt>
                <c:pt idx="648">
                  <c:v>47.243333</c:v>
                </c:pt>
                <c:pt idx="649">
                  <c:v>47.346666999999997</c:v>
                </c:pt>
                <c:pt idx="650">
                  <c:v>47.410001333333334</c:v>
                </c:pt>
                <c:pt idx="651">
                  <c:v>47.193334333333333</c:v>
                </c:pt>
                <c:pt idx="652">
                  <c:v>47.150000333333331</c:v>
                </c:pt>
                <c:pt idx="653">
                  <c:v>47.12</c:v>
                </c:pt>
                <c:pt idx="654">
                  <c:v>46.866666000000002</c:v>
                </c:pt>
                <c:pt idx="655">
                  <c:v>46.613333333333337</c:v>
                </c:pt>
                <c:pt idx="656">
                  <c:v>46.53</c:v>
                </c:pt>
                <c:pt idx="657">
                  <c:v>46.116667333333339</c:v>
                </c:pt>
                <c:pt idx="658">
                  <c:v>45.449999666666663</c:v>
                </c:pt>
                <c:pt idx="659">
                  <c:v>44.930001666666669</c:v>
                </c:pt>
                <c:pt idx="660">
                  <c:v>44.993333333333339</c:v>
                </c:pt>
                <c:pt idx="661">
                  <c:v>45.486667666666669</c:v>
                </c:pt>
                <c:pt idx="662">
                  <c:v>45.256665333333331</c:v>
                </c:pt>
                <c:pt idx="663">
                  <c:v>45.190001333333335</c:v>
                </c:pt>
                <c:pt idx="664">
                  <c:v>45.543332333333332</c:v>
                </c:pt>
                <c:pt idx="665">
                  <c:v>45.396666333333336</c:v>
                </c:pt>
                <c:pt idx="666">
                  <c:v>45.286667000000001</c:v>
                </c:pt>
                <c:pt idx="667">
                  <c:v>45.036667000000001</c:v>
                </c:pt>
                <c:pt idx="668">
                  <c:v>44.623333000000002</c:v>
                </c:pt>
                <c:pt idx="669">
                  <c:v>44.67999866666667</c:v>
                </c:pt>
                <c:pt idx="670">
                  <c:v>44.756665333333331</c:v>
                </c:pt>
                <c:pt idx="671">
                  <c:v>44.923333333333339</c:v>
                </c:pt>
                <c:pt idx="672">
                  <c:v>44.786667000000001</c:v>
                </c:pt>
                <c:pt idx="673">
                  <c:v>44.506666666666668</c:v>
                </c:pt>
                <c:pt idx="674">
                  <c:v>44.476668333333329</c:v>
                </c:pt>
                <c:pt idx="675">
                  <c:v>44.633333999999998</c:v>
                </c:pt>
                <c:pt idx="676">
                  <c:v>44.35666633333333</c:v>
                </c:pt>
                <c:pt idx="677">
                  <c:v>44.340001333333333</c:v>
                </c:pt>
                <c:pt idx="678">
                  <c:v>44.833333333333336</c:v>
                </c:pt>
                <c:pt idx="679">
                  <c:v>45.230000666666662</c:v>
                </c:pt>
                <c:pt idx="680">
                  <c:v>45.420000666666674</c:v>
                </c:pt>
                <c:pt idx="681">
                  <c:v>45.840000333333336</c:v>
                </c:pt>
                <c:pt idx="682">
                  <c:v>45.633332666666661</c:v>
                </c:pt>
                <c:pt idx="683">
                  <c:v>45.696666666666665</c:v>
                </c:pt>
                <c:pt idx="684">
                  <c:v>45.290000999999997</c:v>
                </c:pt>
                <c:pt idx="685">
                  <c:v>45.426666333333337</c:v>
                </c:pt>
                <c:pt idx="686">
                  <c:v>45.06</c:v>
                </c:pt>
                <c:pt idx="687">
                  <c:v>45.036667000000001</c:v>
                </c:pt>
                <c:pt idx="688">
                  <c:v>44.866666333333335</c:v>
                </c:pt>
                <c:pt idx="689">
                  <c:v>44.723334333333334</c:v>
                </c:pt>
                <c:pt idx="690">
                  <c:v>44.553333666666667</c:v>
                </c:pt>
                <c:pt idx="691">
                  <c:v>44.013333666666675</c:v>
                </c:pt>
                <c:pt idx="692">
                  <c:v>43.620000333333337</c:v>
                </c:pt>
                <c:pt idx="693">
                  <c:v>43.433334333333335</c:v>
                </c:pt>
                <c:pt idx="694">
                  <c:v>43.426667666666667</c:v>
                </c:pt>
                <c:pt idx="695">
                  <c:v>43.433334333333335</c:v>
                </c:pt>
                <c:pt idx="696">
                  <c:v>43.600000999999999</c:v>
                </c:pt>
                <c:pt idx="697">
                  <c:v>44</c:v>
                </c:pt>
                <c:pt idx="698">
                  <c:v>43.776665999999999</c:v>
                </c:pt>
                <c:pt idx="699">
                  <c:v>43.969998666666669</c:v>
                </c:pt>
                <c:pt idx="700">
                  <c:v>43.913332666666669</c:v>
                </c:pt>
                <c:pt idx="701">
                  <c:v>44.723333999999994</c:v>
                </c:pt>
                <c:pt idx="702">
                  <c:v>44.976665666666662</c:v>
                </c:pt>
                <c:pt idx="703">
                  <c:v>44.986666000000007</c:v>
                </c:pt>
                <c:pt idx="704">
                  <c:v>44.846665666666667</c:v>
                </c:pt>
                <c:pt idx="705">
                  <c:v>45.363332000000007</c:v>
                </c:pt>
                <c:pt idx="706">
                  <c:v>46.183334666666667</c:v>
                </c:pt>
                <c:pt idx="707">
                  <c:v>46.633333999999998</c:v>
                </c:pt>
                <c:pt idx="708">
                  <c:v>46.756665333333331</c:v>
                </c:pt>
                <c:pt idx="709">
                  <c:v>47.353333666666664</c:v>
                </c:pt>
                <c:pt idx="710">
                  <c:v>47.673332333333342</c:v>
                </c:pt>
                <c:pt idx="711">
                  <c:v>47.496665666666665</c:v>
                </c:pt>
                <c:pt idx="712">
                  <c:v>47.376666999999998</c:v>
                </c:pt>
                <c:pt idx="713">
                  <c:v>47.376666999999998</c:v>
                </c:pt>
                <c:pt idx="714">
                  <c:v>47.23333366666666</c:v>
                </c:pt>
                <c:pt idx="715">
                  <c:v>47.239999333333337</c:v>
                </c:pt>
                <c:pt idx="716">
                  <c:v>47.62333266666667</c:v>
                </c:pt>
                <c:pt idx="717">
                  <c:v>47.523333333333333</c:v>
                </c:pt>
                <c:pt idx="718">
                  <c:v>47.613333333333337</c:v>
                </c:pt>
                <c:pt idx="719">
                  <c:v>47.863333666666669</c:v>
                </c:pt>
                <c:pt idx="720">
                  <c:v>47.800000666666669</c:v>
                </c:pt>
                <c:pt idx="721">
                  <c:v>47.936667</c:v>
                </c:pt>
                <c:pt idx="722">
                  <c:v>48.599999666666669</c:v>
                </c:pt>
                <c:pt idx="723">
                  <c:v>48.550000333333337</c:v>
                </c:pt>
                <c:pt idx="724">
                  <c:v>48.569999666666661</c:v>
                </c:pt>
                <c:pt idx="725">
                  <c:v>48.530000333333327</c:v>
                </c:pt>
                <c:pt idx="726">
                  <c:v>48.593333000000001</c:v>
                </c:pt>
                <c:pt idx="727">
                  <c:v>48.979999333333332</c:v>
                </c:pt>
                <c:pt idx="728">
                  <c:v>49.013332666666663</c:v>
                </c:pt>
                <c:pt idx="729">
                  <c:v>48.673333666666672</c:v>
                </c:pt>
                <c:pt idx="730">
                  <c:v>48.256665666666663</c:v>
                </c:pt>
                <c:pt idx="731">
                  <c:v>48.373334333333332</c:v>
                </c:pt>
                <c:pt idx="732">
                  <c:v>48.423333333333339</c:v>
                </c:pt>
                <c:pt idx="733">
                  <c:v>47.843334333333331</c:v>
                </c:pt>
                <c:pt idx="734">
                  <c:v>47.89333366666667</c:v>
                </c:pt>
                <c:pt idx="735">
                  <c:v>48.363333333333337</c:v>
                </c:pt>
                <c:pt idx="736">
                  <c:v>48.31</c:v>
                </c:pt>
                <c:pt idx="737">
                  <c:v>48.846666666666671</c:v>
                </c:pt>
                <c:pt idx="738">
                  <c:v>48.75666833333333</c:v>
                </c:pt>
                <c:pt idx="739">
                  <c:v>48.436667</c:v>
                </c:pt>
                <c:pt idx="740">
                  <c:v>48.480000666666662</c:v>
                </c:pt>
                <c:pt idx="741">
                  <c:v>47.48999899999999</c:v>
                </c:pt>
                <c:pt idx="742">
                  <c:v>47.693334</c:v>
                </c:pt>
                <c:pt idx="743">
                  <c:v>47.78</c:v>
                </c:pt>
                <c:pt idx="744">
                  <c:v>47.376666666666665</c:v>
                </c:pt>
                <c:pt idx="745">
                  <c:v>47.866667333333332</c:v>
                </c:pt>
                <c:pt idx="746">
                  <c:v>47.876665666666668</c:v>
                </c:pt>
                <c:pt idx="747">
                  <c:v>48.253332666666665</c:v>
                </c:pt>
                <c:pt idx="748">
                  <c:v>48.280000333333334</c:v>
                </c:pt>
                <c:pt idx="749">
                  <c:v>48.423331999999995</c:v>
                </c:pt>
                <c:pt idx="750">
                  <c:v>48.523334666666671</c:v>
                </c:pt>
                <c:pt idx="751">
                  <c:v>48.75</c:v>
                </c:pt>
                <c:pt idx="752">
                  <c:v>48.926667666666667</c:v>
                </c:pt>
                <c:pt idx="753">
                  <c:v>48.730000999999994</c:v>
                </c:pt>
                <c:pt idx="754">
                  <c:v>48.026665999999999</c:v>
                </c:pt>
                <c:pt idx="755">
                  <c:v>47.66999933333333</c:v>
                </c:pt>
                <c:pt idx="756">
                  <c:v>47.700000666666661</c:v>
                </c:pt>
                <c:pt idx="757">
                  <c:v>48.056666</c:v>
                </c:pt>
                <c:pt idx="758">
                  <c:v>47.72</c:v>
                </c:pt>
                <c:pt idx="759">
                  <c:v>47.909999666666664</c:v>
                </c:pt>
                <c:pt idx="760">
                  <c:v>48.286667000000001</c:v>
                </c:pt>
                <c:pt idx="761">
                  <c:v>47.689999666666665</c:v>
                </c:pt>
                <c:pt idx="762">
                  <c:v>47.930000333333332</c:v>
                </c:pt>
                <c:pt idx="763">
                  <c:v>47.99666633333333</c:v>
                </c:pt>
                <c:pt idx="764">
                  <c:v>48.303333000000002</c:v>
                </c:pt>
                <c:pt idx="765">
                  <c:v>48.393334666666668</c:v>
                </c:pt>
                <c:pt idx="766">
                  <c:v>49.360000666666672</c:v>
                </c:pt>
                <c:pt idx="767">
                  <c:v>49.519999333333338</c:v>
                </c:pt>
                <c:pt idx="768">
                  <c:v>49.12333266666667</c:v>
                </c:pt>
                <c:pt idx="769">
                  <c:v>48.70333333333334</c:v>
                </c:pt>
                <c:pt idx="770">
                  <c:v>48.933333000000005</c:v>
                </c:pt>
                <c:pt idx="771">
                  <c:v>48.886666666666663</c:v>
                </c:pt>
                <c:pt idx="772">
                  <c:v>48.14333366666667</c:v>
                </c:pt>
                <c:pt idx="773">
                  <c:v>48.243333</c:v>
                </c:pt>
                <c:pt idx="774">
                  <c:v>47.946667999999995</c:v>
                </c:pt>
                <c:pt idx="775">
                  <c:v>47.326667666666673</c:v>
                </c:pt>
                <c:pt idx="776">
                  <c:v>47.336667333333331</c:v>
                </c:pt>
                <c:pt idx="777">
                  <c:v>47.436667333333332</c:v>
                </c:pt>
                <c:pt idx="778">
                  <c:v>47.843332999999994</c:v>
                </c:pt>
                <c:pt idx="779">
                  <c:v>48.666666666666664</c:v>
                </c:pt>
                <c:pt idx="780">
                  <c:v>48.753332999999998</c:v>
                </c:pt>
                <c:pt idx="781">
                  <c:v>48.796668000000004</c:v>
                </c:pt>
                <c:pt idx="782">
                  <c:v>50.110000666666672</c:v>
                </c:pt>
                <c:pt idx="783">
                  <c:v>50.053333333333335</c:v>
                </c:pt>
                <c:pt idx="784">
                  <c:v>50.296666333333327</c:v>
                </c:pt>
                <c:pt idx="785">
                  <c:v>50.389999333333328</c:v>
                </c:pt>
                <c:pt idx="786">
                  <c:v>50.819999666666668</c:v>
                </c:pt>
                <c:pt idx="787">
                  <c:v>51.356666666666662</c:v>
                </c:pt>
                <c:pt idx="788">
                  <c:v>51.653334333333333</c:v>
                </c:pt>
                <c:pt idx="789">
                  <c:v>51.890000666666673</c:v>
                </c:pt>
                <c:pt idx="790">
                  <c:v>52.300000666666669</c:v>
                </c:pt>
                <c:pt idx="791">
                  <c:v>51.900000333333331</c:v>
                </c:pt>
                <c:pt idx="792">
                  <c:v>51.566666999999995</c:v>
                </c:pt>
                <c:pt idx="793">
                  <c:v>52.120000333333337</c:v>
                </c:pt>
                <c:pt idx="794">
                  <c:v>51.56666666666667</c:v>
                </c:pt>
                <c:pt idx="795">
                  <c:v>51.883333999999998</c:v>
                </c:pt>
                <c:pt idx="796">
                  <c:v>52.050001999999999</c:v>
                </c:pt>
                <c:pt idx="797">
                  <c:v>52.073333666666663</c:v>
                </c:pt>
                <c:pt idx="798">
                  <c:v>52.19</c:v>
                </c:pt>
                <c:pt idx="799">
                  <c:v>52.463333333333331</c:v>
                </c:pt>
                <c:pt idx="800">
                  <c:v>52.810000333333335</c:v>
                </c:pt>
                <c:pt idx="801">
                  <c:v>52.923333333333339</c:v>
                </c:pt>
                <c:pt idx="802">
                  <c:v>52.116667666666672</c:v>
                </c:pt>
                <c:pt idx="803">
                  <c:v>52.290000999999997</c:v>
                </c:pt>
                <c:pt idx="804">
                  <c:v>52.650000333333331</c:v>
                </c:pt>
                <c:pt idx="805">
                  <c:v>52.716667000000001</c:v>
                </c:pt>
                <c:pt idx="806">
                  <c:v>52.430000000000007</c:v>
                </c:pt>
                <c:pt idx="807">
                  <c:v>52.336667333333331</c:v>
                </c:pt>
                <c:pt idx="808">
                  <c:v>52.789999666666667</c:v>
                </c:pt>
                <c:pt idx="809">
                  <c:v>52.603333999999997</c:v>
                </c:pt>
                <c:pt idx="810">
                  <c:v>52.653332999999996</c:v>
                </c:pt>
                <c:pt idx="811">
                  <c:v>53.35666633333333</c:v>
                </c:pt>
                <c:pt idx="812">
                  <c:v>53.740000333333334</c:v>
                </c:pt>
                <c:pt idx="813">
                  <c:v>53.920000999999992</c:v>
                </c:pt>
                <c:pt idx="814">
                  <c:v>54.353332333333334</c:v>
                </c:pt>
                <c:pt idx="815">
                  <c:v>53.969998333333336</c:v>
                </c:pt>
                <c:pt idx="816">
                  <c:v>53.823332666666666</c:v>
                </c:pt>
                <c:pt idx="817">
                  <c:v>53.836666000000001</c:v>
                </c:pt>
                <c:pt idx="818">
                  <c:v>53.976666999999999</c:v>
                </c:pt>
                <c:pt idx="819">
                  <c:v>53.803333000000002</c:v>
                </c:pt>
                <c:pt idx="820">
                  <c:v>52.089998999999999</c:v>
                </c:pt>
                <c:pt idx="821">
                  <c:v>52.230000999999994</c:v>
                </c:pt>
                <c:pt idx="822">
                  <c:v>52.356666666666662</c:v>
                </c:pt>
                <c:pt idx="823">
                  <c:v>51.54666533333333</c:v>
                </c:pt>
                <c:pt idx="824">
                  <c:v>51.266666666666673</c:v>
                </c:pt>
                <c:pt idx="825">
                  <c:v>51.523333000000001</c:v>
                </c:pt>
                <c:pt idx="826">
                  <c:v>52.196666666666665</c:v>
                </c:pt>
                <c:pt idx="827">
                  <c:v>52.53</c:v>
                </c:pt>
                <c:pt idx="828">
                  <c:v>52.596667000000004</c:v>
                </c:pt>
                <c:pt idx="829">
                  <c:v>52.426666333333323</c:v>
                </c:pt>
                <c:pt idx="830">
                  <c:v>54.550000666666669</c:v>
                </c:pt>
                <c:pt idx="831">
                  <c:v>54.109999333333327</c:v>
                </c:pt>
                <c:pt idx="832">
                  <c:v>53.493333000000007</c:v>
                </c:pt>
                <c:pt idx="833">
                  <c:v>54.950001000000007</c:v>
                </c:pt>
                <c:pt idx="834">
                  <c:v>55.129999666666663</c:v>
                </c:pt>
                <c:pt idx="835">
                  <c:v>55.236666333333339</c:v>
                </c:pt>
                <c:pt idx="836">
                  <c:v>55.449999666666663</c:v>
                </c:pt>
                <c:pt idx="837">
                  <c:v>55.823333666666663</c:v>
                </c:pt>
                <c:pt idx="838">
                  <c:v>55.916668333333327</c:v>
                </c:pt>
                <c:pt idx="839">
                  <c:v>56.000000333333332</c:v>
                </c:pt>
                <c:pt idx="840">
                  <c:v>56.460000333333333</c:v>
                </c:pt>
                <c:pt idx="841">
                  <c:v>56.646667333333333</c:v>
                </c:pt>
                <c:pt idx="842">
                  <c:v>56.713333333333331</c:v>
                </c:pt>
                <c:pt idx="843">
                  <c:v>57.110000666666672</c:v>
                </c:pt>
                <c:pt idx="844">
                  <c:v>57.203333999999991</c:v>
                </c:pt>
                <c:pt idx="845">
                  <c:v>57.210000666666666</c:v>
                </c:pt>
                <c:pt idx="846">
                  <c:v>56.870000333333337</c:v>
                </c:pt>
                <c:pt idx="847">
                  <c:v>57.049999333333339</c:v>
                </c:pt>
                <c:pt idx="848">
                  <c:v>57.086666000000001</c:v>
                </c:pt>
                <c:pt idx="849">
                  <c:v>57.189998333333335</c:v>
                </c:pt>
                <c:pt idx="850">
                  <c:v>57.193332333333338</c:v>
                </c:pt>
                <c:pt idx="851">
                  <c:v>57.136666666666663</c:v>
                </c:pt>
                <c:pt idx="852">
                  <c:v>57.060001333333332</c:v>
                </c:pt>
                <c:pt idx="853">
                  <c:v>56.846666999999997</c:v>
                </c:pt>
                <c:pt idx="854">
                  <c:v>56.91999933333333</c:v>
                </c:pt>
                <c:pt idx="855">
                  <c:v>57.62333266666667</c:v>
                </c:pt>
                <c:pt idx="856">
                  <c:v>57.800000666666655</c:v>
                </c:pt>
                <c:pt idx="857">
                  <c:v>57.546667666666671</c:v>
                </c:pt>
                <c:pt idx="858">
                  <c:v>57.069999999999993</c:v>
                </c:pt>
                <c:pt idx="859">
                  <c:v>57.67000066666666</c:v>
                </c:pt>
                <c:pt idx="860">
                  <c:v>58.233333666666674</c:v>
                </c:pt>
                <c:pt idx="861">
                  <c:v>58.46000033333334</c:v>
                </c:pt>
                <c:pt idx="862">
                  <c:v>58.513333666666661</c:v>
                </c:pt>
                <c:pt idx="863">
                  <c:v>58.313333</c:v>
                </c:pt>
                <c:pt idx="864">
                  <c:v>58.366667333333332</c:v>
                </c:pt>
                <c:pt idx="865">
                  <c:v>57.779998666666664</c:v>
                </c:pt>
                <c:pt idx="866">
                  <c:v>57.783332999999999</c:v>
                </c:pt>
                <c:pt idx="867">
                  <c:v>58.423333666666657</c:v>
                </c:pt>
                <c:pt idx="868">
                  <c:v>58.436667333333332</c:v>
                </c:pt>
                <c:pt idx="869">
                  <c:v>59.580000333333338</c:v>
                </c:pt>
                <c:pt idx="870">
                  <c:v>59.966665999999996</c:v>
                </c:pt>
                <c:pt idx="871">
                  <c:v>60.129999999999995</c:v>
                </c:pt>
                <c:pt idx="872">
                  <c:v>59.413332999999994</c:v>
                </c:pt>
                <c:pt idx="873">
                  <c:v>58.593333999999999</c:v>
                </c:pt>
                <c:pt idx="874">
                  <c:v>58.536666666666669</c:v>
                </c:pt>
                <c:pt idx="875">
                  <c:v>58.616666000000002</c:v>
                </c:pt>
                <c:pt idx="876">
                  <c:v>58.28</c:v>
                </c:pt>
                <c:pt idx="877">
                  <c:v>58.550000666666669</c:v>
                </c:pt>
                <c:pt idx="878">
                  <c:v>59.016666666666673</c:v>
                </c:pt>
                <c:pt idx="879">
                  <c:v>59.003332999999998</c:v>
                </c:pt>
                <c:pt idx="880">
                  <c:v>59.066667333333328</c:v>
                </c:pt>
                <c:pt idx="881">
                  <c:v>58.969999666666666</c:v>
                </c:pt>
                <c:pt idx="882">
                  <c:v>58.526665999999999</c:v>
                </c:pt>
                <c:pt idx="883">
                  <c:v>58.639999333333343</c:v>
                </c:pt>
                <c:pt idx="884">
                  <c:v>58.69</c:v>
                </c:pt>
                <c:pt idx="885">
                  <c:v>58.973334333333334</c:v>
                </c:pt>
                <c:pt idx="886">
                  <c:v>59.38</c:v>
                </c:pt>
                <c:pt idx="887">
                  <c:v>59.343334333333331</c:v>
                </c:pt>
                <c:pt idx="888">
                  <c:v>59.323333666666663</c:v>
                </c:pt>
                <c:pt idx="889">
                  <c:v>59.116667666666672</c:v>
                </c:pt>
                <c:pt idx="890">
                  <c:v>59.283333000000006</c:v>
                </c:pt>
                <c:pt idx="891">
                  <c:v>58.876666999999998</c:v>
                </c:pt>
                <c:pt idx="892">
                  <c:v>58.743333</c:v>
                </c:pt>
                <c:pt idx="893">
                  <c:v>58.596665666666667</c:v>
                </c:pt>
                <c:pt idx="894">
                  <c:v>60.596666999999997</c:v>
                </c:pt>
                <c:pt idx="895">
                  <c:v>61.343332666666669</c:v>
                </c:pt>
                <c:pt idx="896">
                  <c:v>61.659998333333334</c:v>
                </c:pt>
                <c:pt idx="897">
                  <c:v>61.08000066666667</c:v>
                </c:pt>
                <c:pt idx="898">
                  <c:v>60.109999333333327</c:v>
                </c:pt>
                <c:pt idx="899">
                  <c:v>58.949999666666663</c:v>
                </c:pt>
                <c:pt idx="900">
                  <c:v>59</c:v>
                </c:pt>
                <c:pt idx="901">
                  <c:v>58.913333666666666</c:v>
                </c:pt>
                <c:pt idx="902">
                  <c:v>59.1</c:v>
                </c:pt>
                <c:pt idx="903">
                  <c:v>59.800000333333337</c:v>
                </c:pt>
                <c:pt idx="904">
                  <c:v>60.14333366666667</c:v>
                </c:pt>
                <c:pt idx="905">
                  <c:v>60.190001333333335</c:v>
                </c:pt>
                <c:pt idx="906">
                  <c:v>60.673333333333339</c:v>
                </c:pt>
                <c:pt idx="907">
                  <c:v>60.5</c:v>
                </c:pt>
                <c:pt idx="908">
                  <c:v>60.539999333333334</c:v>
                </c:pt>
                <c:pt idx="909">
                  <c:v>60.550000333333337</c:v>
                </c:pt>
                <c:pt idx="910">
                  <c:v>60.610000666666672</c:v>
                </c:pt>
                <c:pt idx="911">
                  <c:v>60.81</c:v>
                </c:pt>
                <c:pt idx="912">
                  <c:v>61.01000100000001</c:v>
                </c:pt>
                <c:pt idx="913">
                  <c:v>60.97</c:v>
                </c:pt>
                <c:pt idx="914">
                  <c:v>61.24999866666667</c:v>
                </c:pt>
                <c:pt idx="915">
                  <c:v>60.75</c:v>
                </c:pt>
                <c:pt idx="916">
                  <c:v>60.883332333333335</c:v>
                </c:pt>
                <c:pt idx="917">
                  <c:v>61.066666666666663</c:v>
                </c:pt>
                <c:pt idx="918">
                  <c:v>61.523333333333333</c:v>
                </c:pt>
                <c:pt idx="919">
                  <c:v>62.243333</c:v>
                </c:pt>
                <c:pt idx="920">
                  <c:v>62.78999833333333</c:v>
                </c:pt>
                <c:pt idx="921">
                  <c:v>63.030000333333334</c:v>
                </c:pt>
                <c:pt idx="922">
                  <c:v>63.349999666666662</c:v>
                </c:pt>
                <c:pt idx="923">
                  <c:v>62.94</c:v>
                </c:pt>
                <c:pt idx="924">
                  <c:v>62.31333433333333</c:v>
                </c:pt>
                <c:pt idx="925">
                  <c:v>62.243333</c:v>
                </c:pt>
                <c:pt idx="926">
                  <c:v>62.210000666666666</c:v>
                </c:pt>
                <c:pt idx="927">
                  <c:v>62.626665666666668</c:v>
                </c:pt>
                <c:pt idx="928">
                  <c:v>62.599999666666669</c:v>
                </c:pt>
                <c:pt idx="929">
                  <c:v>62.130001</c:v>
                </c:pt>
                <c:pt idx="930">
                  <c:v>62.323332333333333</c:v>
                </c:pt>
                <c:pt idx="931">
                  <c:v>63.206664999999994</c:v>
                </c:pt>
                <c:pt idx="932">
                  <c:v>63.290000666666664</c:v>
                </c:pt>
                <c:pt idx="933">
                  <c:v>63.293333999999994</c:v>
                </c:pt>
                <c:pt idx="934">
                  <c:v>63.979999666666664</c:v>
                </c:pt>
                <c:pt idx="935">
                  <c:v>64.943333999999993</c:v>
                </c:pt>
                <c:pt idx="936">
                  <c:v>64.253332666666665</c:v>
                </c:pt>
                <c:pt idx="937">
                  <c:v>64.629999666666663</c:v>
                </c:pt>
                <c:pt idx="938">
                  <c:v>64.106667999999999</c:v>
                </c:pt>
                <c:pt idx="939">
                  <c:v>63.883333666666665</c:v>
                </c:pt>
                <c:pt idx="940">
                  <c:v>63.909999666666671</c:v>
                </c:pt>
                <c:pt idx="941">
                  <c:v>64.229999666666671</c:v>
                </c:pt>
                <c:pt idx="942">
                  <c:v>63.876666999999998</c:v>
                </c:pt>
                <c:pt idx="943">
                  <c:v>63.619998666666667</c:v>
                </c:pt>
                <c:pt idx="944">
                  <c:v>64.413332666666676</c:v>
                </c:pt>
                <c:pt idx="945">
                  <c:v>64.580001666666661</c:v>
                </c:pt>
                <c:pt idx="946">
                  <c:v>64.439999666666665</c:v>
                </c:pt>
                <c:pt idx="947">
                  <c:v>64.859998000000004</c:v>
                </c:pt>
                <c:pt idx="948">
                  <c:v>64.709998999999996</c:v>
                </c:pt>
                <c:pt idx="949">
                  <c:v>64.676668666666671</c:v>
                </c:pt>
                <c:pt idx="950">
                  <c:v>64.033334333333329</c:v>
                </c:pt>
                <c:pt idx="951">
                  <c:v>64.223334000000008</c:v>
                </c:pt>
                <c:pt idx="952">
                  <c:v>62.433333000000005</c:v>
                </c:pt>
                <c:pt idx="953">
                  <c:v>61.546666333333327</c:v>
                </c:pt>
                <c:pt idx="954">
                  <c:v>62.719999666666666</c:v>
                </c:pt>
                <c:pt idx="955">
                  <c:v>64.263331000000008</c:v>
                </c:pt>
                <c:pt idx="956">
                  <c:v>65.173335000000009</c:v>
                </c:pt>
                <c:pt idx="957">
                  <c:v>65.169998000000007</c:v>
                </c:pt>
                <c:pt idx="958">
                  <c:v>67.68333166666666</c:v>
                </c:pt>
                <c:pt idx="959">
                  <c:v>66.906667000000013</c:v>
                </c:pt>
                <c:pt idx="960">
                  <c:v>67.376665666666668</c:v>
                </c:pt>
                <c:pt idx="961">
                  <c:v>68.026667333333336</c:v>
                </c:pt>
                <c:pt idx="962">
                  <c:v>67.716667000000001</c:v>
                </c:pt>
                <c:pt idx="963">
                  <c:v>68.57333366666667</c:v>
                </c:pt>
                <c:pt idx="964">
                  <c:v>69.363332</c:v>
                </c:pt>
                <c:pt idx="965">
                  <c:v>69.433334333333335</c:v>
                </c:pt>
                <c:pt idx="966">
                  <c:v>70.173332000000002</c:v>
                </c:pt>
                <c:pt idx="967">
                  <c:v>69.609998000000004</c:v>
                </c:pt>
                <c:pt idx="968">
                  <c:v>69.699999333333338</c:v>
                </c:pt>
                <c:pt idx="969">
                  <c:v>69.929997666666665</c:v>
                </c:pt>
                <c:pt idx="970">
                  <c:v>70.209998999999996</c:v>
                </c:pt>
                <c:pt idx="971">
                  <c:v>69.973333000000011</c:v>
                </c:pt>
                <c:pt idx="972">
                  <c:v>70.146667666666659</c:v>
                </c:pt>
                <c:pt idx="973">
                  <c:v>70.80000033333333</c:v>
                </c:pt>
                <c:pt idx="974">
                  <c:v>70.226664333333332</c:v>
                </c:pt>
                <c:pt idx="975">
                  <c:v>70.44999966666667</c:v>
                </c:pt>
                <c:pt idx="976">
                  <c:v>71.006665666666677</c:v>
                </c:pt>
                <c:pt idx="977">
                  <c:v>71.023332999999994</c:v>
                </c:pt>
                <c:pt idx="978">
                  <c:v>71.583335999999989</c:v>
                </c:pt>
                <c:pt idx="979">
                  <c:v>72.066665333333333</c:v>
                </c:pt>
                <c:pt idx="980">
                  <c:v>72.513333666666668</c:v>
                </c:pt>
                <c:pt idx="981">
                  <c:v>73.180002666666667</c:v>
                </c:pt>
                <c:pt idx="982">
                  <c:v>72.980000666666669</c:v>
                </c:pt>
                <c:pt idx="983">
                  <c:v>73.82333366666667</c:v>
                </c:pt>
                <c:pt idx="984">
                  <c:v>73.050000666666662</c:v>
                </c:pt>
                <c:pt idx="985">
                  <c:v>73.416663999999983</c:v>
                </c:pt>
                <c:pt idx="986">
                  <c:v>72.790001000000004</c:v>
                </c:pt>
                <c:pt idx="987">
                  <c:v>72.296668999999994</c:v>
                </c:pt>
                <c:pt idx="988">
                  <c:v>71.923334666666662</c:v>
                </c:pt>
                <c:pt idx="989">
                  <c:v>71.913335000000004</c:v>
                </c:pt>
                <c:pt idx="990">
                  <c:v>71.196665333333328</c:v>
                </c:pt>
                <c:pt idx="991">
                  <c:v>71.5</c:v>
                </c:pt>
                <c:pt idx="992">
                  <c:v>71.139999333333336</c:v>
                </c:pt>
                <c:pt idx="993">
                  <c:v>70.669998000000007</c:v>
                </c:pt>
                <c:pt idx="994">
                  <c:v>70.193334000000007</c:v>
                </c:pt>
                <c:pt idx="995">
                  <c:v>70.243331666666663</c:v>
                </c:pt>
                <c:pt idx="996">
                  <c:v>70.336667333333324</c:v>
                </c:pt>
                <c:pt idx="997">
                  <c:v>71.783332999999985</c:v>
                </c:pt>
                <c:pt idx="998">
                  <c:v>71.94</c:v>
                </c:pt>
                <c:pt idx="999">
                  <c:v>72.493334333333337</c:v>
                </c:pt>
                <c:pt idx="1000">
                  <c:v>73.349998333333332</c:v>
                </c:pt>
                <c:pt idx="1001">
                  <c:v>73.616668333333337</c:v>
                </c:pt>
                <c:pt idx="1002">
                  <c:v>73.223335333333338</c:v>
                </c:pt>
                <c:pt idx="1003">
                  <c:v>72.806668666666667</c:v>
                </c:pt>
                <c:pt idx="1004">
                  <c:v>72.779998666666657</c:v>
                </c:pt>
                <c:pt idx="1005">
                  <c:v>72.090001333333348</c:v>
                </c:pt>
                <c:pt idx="1006">
                  <c:v>71.636665000000008</c:v>
                </c:pt>
                <c:pt idx="1007">
                  <c:v>71.339998666666659</c:v>
                </c:pt>
                <c:pt idx="1008">
                  <c:v>71.416666666666671</c:v>
                </c:pt>
                <c:pt idx="1009">
                  <c:v>72.343332999999987</c:v>
                </c:pt>
                <c:pt idx="1010">
                  <c:v>73.866666333333328</c:v>
                </c:pt>
                <c:pt idx="1011">
                  <c:v>73.836667333333338</c:v>
                </c:pt>
                <c:pt idx="1012">
                  <c:v>73.516667333333331</c:v>
                </c:pt>
                <c:pt idx="1013">
                  <c:v>74.006668333333337</c:v>
                </c:pt>
                <c:pt idx="1014">
                  <c:v>74.246666333333337</c:v>
                </c:pt>
                <c:pt idx="1015">
                  <c:v>75.469998666666655</c:v>
                </c:pt>
                <c:pt idx="1016">
                  <c:v>76.093332999999987</c:v>
                </c:pt>
                <c:pt idx="1017">
                  <c:v>77.300000666666662</c:v>
                </c:pt>
                <c:pt idx="1018">
                  <c:v>78.286667000000008</c:v>
                </c:pt>
                <c:pt idx="1019">
                  <c:v>79.003333999999995</c:v>
                </c:pt>
                <c:pt idx="1020">
                  <c:v>78.806666000000007</c:v>
                </c:pt>
                <c:pt idx="1021">
                  <c:v>78.790001000000004</c:v>
                </c:pt>
                <c:pt idx="1022">
                  <c:v>78.953333666666666</c:v>
                </c:pt>
                <c:pt idx="1023">
                  <c:v>78.933334333333335</c:v>
                </c:pt>
                <c:pt idx="1024">
                  <c:v>78.733334999999997</c:v>
                </c:pt>
                <c:pt idx="1025">
                  <c:v>77.729998333333342</c:v>
                </c:pt>
                <c:pt idx="1026">
                  <c:v>77.909998666666667</c:v>
                </c:pt>
                <c:pt idx="1027">
                  <c:v>78.096666999999997</c:v>
                </c:pt>
                <c:pt idx="1028">
                  <c:v>78.49000066666666</c:v>
                </c:pt>
                <c:pt idx="1029">
                  <c:v>77.829999333333333</c:v>
                </c:pt>
                <c:pt idx="1030">
                  <c:v>77.613332</c:v>
                </c:pt>
                <c:pt idx="1031">
                  <c:v>77.920000666666667</c:v>
                </c:pt>
                <c:pt idx="1032">
                  <c:v>78.536667000000008</c:v>
                </c:pt>
                <c:pt idx="1033">
                  <c:v>79.139999666666668</c:v>
                </c:pt>
                <c:pt idx="1034">
                  <c:v>79.173332333333335</c:v>
                </c:pt>
                <c:pt idx="1035">
                  <c:v>76.959999333333329</c:v>
                </c:pt>
                <c:pt idx="1036">
                  <c:v>76.933334333333335</c:v>
                </c:pt>
                <c:pt idx="1037">
                  <c:v>77.666666666666671</c:v>
                </c:pt>
                <c:pt idx="1038">
                  <c:v>78.32333366666667</c:v>
                </c:pt>
                <c:pt idx="1039">
                  <c:v>78.359998000000004</c:v>
                </c:pt>
                <c:pt idx="1040">
                  <c:v>78.763333333333335</c:v>
                </c:pt>
                <c:pt idx="1041">
                  <c:v>78.776667333333322</c:v>
                </c:pt>
                <c:pt idx="1042">
                  <c:v>78.923334666666662</c:v>
                </c:pt>
                <c:pt idx="1043">
                  <c:v>78.386668</c:v>
                </c:pt>
                <c:pt idx="1044">
                  <c:v>78.666666666666671</c:v>
                </c:pt>
                <c:pt idx="1045">
                  <c:v>79.13666533333334</c:v>
                </c:pt>
                <c:pt idx="1046">
                  <c:v>78.929997999999998</c:v>
                </c:pt>
                <c:pt idx="1047">
                  <c:v>78.223333000000011</c:v>
                </c:pt>
                <c:pt idx="1048">
                  <c:v>78.673334999999994</c:v>
                </c:pt>
                <c:pt idx="1049">
                  <c:v>78.413332333333329</c:v>
                </c:pt>
                <c:pt idx="1050">
                  <c:v>78.666669333333346</c:v>
                </c:pt>
                <c:pt idx="1051">
                  <c:v>78.106666333333337</c:v>
                </c:pt>
                <c:pt idx="1052">
                  <c:v>77.25</c:v>
                </c:pt>
                <c:pt idx="1053">
                  <c:v>77.306666333333339</c:v>
                </c:pt>
                <c:pt idx="1054">
                  <c:v>76.876665666666668</c:v>
                </c:pt>
                <c:pt idx="1055">
                  <c:v>77.259999666666658</c:v>
                </c:pt>
                <c:pt idx="1056">
                  <c:v>76.069999666666661</c:v>
                </c:pt>
                <c:pt idx="1057">
                  <c:v>76.156667333333331</c:v>
                </c:pt>
                <c:pt idx="1058">
                  <c:v>76.223332666666678</c:v>
                </c:pt>
                <c:pt idx="1059">
                  <c:v>76.759999666666673</c:v>
                </c:pt>
                <c:pt idx="1060">
                  <c:v>77.350001333333338</c:v>
                </c:pt>
                <c:pt idx="1061">
                  <c:v>77.663333000000009</c:v>
                </c:pt>
                <c:pt idx="1062">
                  <c:v>77.520001666666658</c:v>
                </c:pt>
                <c:pt idx="1063">
                  <c:v>78.813334000000012</c:v>
                </c:pt>
                <c:pt idx="1064">
                  <c:v>79.033332666666681</c:v>
                </c:pt>
                <c:pt idx="1065">
                  <c:v>79.393333333333331</c:v>
                </c:pt>
                <c:pt idx="1066">
                  <c:v>78.900001666666654</c:v>
                </c:pt>
                <c:pt idx="1067">
                  <c:v>78.379999666666663</c:v>
                </c:pt>
                <c:pt idx="1068">
                  <c:v>78.203335999999993</c:v>
                </c:pt>
                <c:pt idx="1069">
                  <c:v>78.706665000000001</c:v>
                </c:pt>
                <c:pt idx="1070">
                  <c:v>79.306666333333325</c:v>
                </c:pt>
                <c:pt idx="1071">
                  <c:v>78.94</c:v>
                </c:pt>
                <c:pt idx="1072">
                  <c:v>78.979998333333342</c:v>
                </c:pt>
                <c:pt idx="1073">
                  <c:v>78.88666533333334</c:v>
                </c:pt>
                <c:pt idx="1074">
                  <c:v>78.356666333333337</c:v>
                </c:pt>
                <c:pt idx="1075">
                  <c:v>78.050000666666662</c:v>
                </c:pt>
                <c:pt idx="1076">
                  <c:v>78.283333000000013</c:v>
                </c:pt>
                <c:pt idx="1077">
                  <c:v>78.283333000000013</c:v>
                </c:pt>
                <c:pt idx="1078">
                  <c:v>77.240000333333342</c:v>
                </c:pt>
                <c:pt idx="1079">
                  <c:v>77.793335000000013</c:v>
                </c:pt>
                <c:pt idx="1080">
                  <c:v>78.916668999999999</c:v>
                </c:pt>
                <c:pt idx="1081">
                  <c:v>78.823331333333329</c:v>
                </c:pt>
                <c:pt idx="1082">
                  <c:v>79.066665666666665</c:v>
                </c:pt>
                <c:pt idx="1083">
                  <c:v>79.089998999999992</c:v>
                </c:pt>
                <c:pt idx="1084">
                  <c:v>77.823331333333329</c:v>
                </c:pt>
                <c:pt idx="1085">
                  <c:v>76.646667666666659</c:v>
                </c:pt>
                <c:pt idx="1086">
                  <c:v>75.446665666666675</c:v>
                </c:pt>
                <c:pt idx="1087">
                  <c:v>74.790001000000004</c:v>
                </c:pt>
                <c:pt idx="1088">
                  <c:v>75.559999999999988</c:v>
                </c:pt>
                <c:pt idx="1089">
                  <c:v>76.050000333333344</c:v>
                </c:pt>
                <c:pt idx="1090">
                  <c:v>75.709998999999996</c:v>
                </c:pt>
                <c:pt idx="1091">
                  <c:v>75.686666000000002</c:v>
                </c:pt>
                <c:pt idx="1092">
                  <c:v>75.87</c:v>
                </c:pt>
                <c:pt idx="1093">
                  <c:v>76.523335999999986</c:v>
                </c:pt>
                <c:pt idx="1094">
                  <c:v>76.646667666666659</c:v>
                </c:pt>
                <c:pt idx="1095">
                  <c:v>75.680002666666667</c:v>
                </c:pt>
                <c:pt idx="1096">
                  <c:v>76.673334666666662</c:v>
                </c:pt>
                <c:pt idx="1097">
                  <c:v>77.583336000000017</c:v>
                </c:pt>
                <c:pt idx="1098">
                  <c:v>77.683334333333335</c:v>
                </c:pt>
                <c:pt idx="1099">
                  <c:v>77.469998666666669</c:v>
                </c:pt>
                <c:pt idx="1100">
                  <c:v>77.516667333333331</c:v>
                </c:pt>
                <c:pt idx="1101">
                  <c:v>77.570002666666667</c:v>
                </c:pt>
                <c:pt idx="1102">
                  <c:v>77.533332666666652</c:v>
                </c:pt>
                <c:pt idx="1103">
                  <c:v>77.266665333333336</c:v>
                </c:pt>
                <c:pt idx="1104">
                  <c:v>76.65999833333332</c:v>
                </c:pt>
                <c:pt idx="1105">
                  <c:v>77.103335000000001</c:v>
                </c:pt>
                <c:pt idx="1106">
                  <c:v>77.046666333333334</c:v>
                </c:pt>
                <c:pt idx="1107">
                  <c:v>76.65999833333332</c:v>
                </c:pt>
                <c:pt idx="1108">
                  <c:v>76.566665666666665</c:v>
                </c:pt>
                <c:pt idx="1109">
                  <c:v>76.06</c:v>
                </c:pt>
                <c:pt idx="1110">
                  <c:v>76.103334666666669</c:v>
                </c:pt>
                <c:pt idx="1111">
                  <c:v>75.5</c:v>
                </c:pt>
                <c:pt idx="1112">
                  <c:v>74.136668</c:v>
                </c:pt>
                <c:pt idx="1113">
                  <c:v>73.626665666666668</c:v>
                </c:pt>
                <c:pt idx="1114">
                  <c:v>73.233332666666669</c:v>
                </c:pt>
                <c:pt idx="1115">
                  <c:v>73.916667000000004</c:v>
                </c:pt>
                <c:pt idx="1116">
                  <c:v>74.07333366666667</c:v>
                </c:pt>
                <c:pt idx="1117">
                  <c:v>73.726666666666674</c:v>
                </c:pt>
                <c:pt idx="1118">
                  <c:v>72.990000333333327</c:v>
                </c:pt>
                <c:pt idx="1119">
                  <c:v>73.300000333333344</c:v>
                </c:pt>
                <c:pt idx="1120">
                  <c:v>73.866665999999995</c:v>
                </c:pt>
                <c:pt idx="1121">
                  <c:v>74.659998999999985</c:v>
                </c:pt>
                <c:pt idx="1122">
                  <c:v>74.686665666666656</c:v>
                </c:pt>
                <c:pt idx="1123">
                  <c:v>74.886668</c:v>
                </c:pt>
                <c:pt idx="1124">
                  <c:v>74.436666000000002</c:v>
                </c:pt>
                <c:pt idx="1125">
                  <c:v>74.703333666666666</c:v>
                </c:pt>
                <c:pt idx="1126">
                  <c:v>74.726666666666674</c:v>
                </c:pt>
                <c:pt idx="1127">
                  <c:v>74.863334999999992</c:v>
                </c:pt>
                <c:pt idx="1128">
                  <c:v>73.680000333333339</c:v>
                </c:pt>
                <c:pt idx="1129">
                  <c:v>73.183334333333335</c:v>
                </c:pt>
                <c:pt idx="1130">
                  <c:v>74.100001333333338</c:v>
                </c:pt>
                <c:pt idx="1131">
                  <c:v>74.263333333333335</c:v>
                </c:pt>
                <c:pt idx="1132">
                  <c:v>74.723332999999997</c:v>
                </c:pt>
                <c:pt idx="1133">
                  <c:v>76.679997666666665</c:v>
                </c:pt>
                <c:pt idx="1134">
                  <c:v>76.473332666666678</c:v>
                </c:pt>
                <c:pt idx="1135">
                  <c:v>76.779998666666657</c:v>
                </c:pt>
                <c:pt idx="1136">
                  <c:v>77.189999666666665</c:v>
                </c:pt>
                <c:pt idx="1137">
                  <c:v>78.036667000000008</c:v>
                </c:pt>
                <c:pt idx="1138">
                  <c:v>78.530001333333331</c:v>
                </c:pt>
                <c:pt idx="1139">
                  <c:v>78.453333666666666</c:v>
                </c:pt>
                <c:pt idx="1140">
                  <c:v>78.773333333333326</c:v>
                </c:pt>
                <c:pt idx="1141">
                  <c:v>78.543332333333339</c:v>
                </c:pt>
                <c:pt idx="1142">
                  <c:v>79.010000000000005</c:v>
                </c:pt>
                <c:pt idx="1143">
                  <c:v>78.996666000000005</c:v>
                </c:pt>
                <c:pt idx="1144">
                  <c:v>78.886667666666668</c:v>
                </c:pt>
                <c:pt idx="1145">
                  <c:v>77.68666833333333</c:v>
                </c:pt>
                <c:pt idx="1146">
                  <c:v>77.856666333333337</c:v>
                </c:pt>
                <c:pt idx="1147">
                  <c:v>77.56</c:v>
                </c:pt>
                <c:pt idx="1148">
                  <c:v>78.623334333333332</c:v>
                </c:pt>
                <c:pt idx="1149">
                  <c:v>79.286667000000008</c:v>
                </c:pt>
                <c:pt idx="1150">
                  <c:v>79.639999333333336</c:v>
                </c:pt>
                <c:pt idx="1151">
                  <c:v>80.186668333333344</c:v>
                </c:pt>
                <c:pt idx="1152">
                  <c:v>80.63</c:v>
                </c:pt>
                <c:pt idx="1153">
                  <c:v>81.256665666666677</c:v>
                </c:pt>
                <c:pt idx="1154">
                  <c:v>82.823334000000003</c:v>
                </c:pt>
                <c:pt idx="1155">
                  <c:v>82.653332999999989</c:v>
                </c:pt>
                <c:pt idx="1156">
                  <c:v>82.143333666666663</c:v>
                </c:pt>
                <c:pt idx="1157">
                  <c:v>81.989998</c:v>
                </c:pt>
                <c:pt idx="1158">
                  <c:v>81.586670000000012</c:v>
                </c:pt>
                <c:pt idx="1159">
                  <c:v>81.31333433333333</c:v>
                </c:pt>
                <c:pt idx="1160">
                  <c:v>82.040001000000004</c:v>
                </c:pt>
                <c:pt idx="1161">
                  <c:v>82.126668333333328</c:v>
                </c:pt>
                <c:pt idx="1162">
                  <c:v>82.620000333333337</c:v>
                </c:pt>
                <c:pt idx="1163">
                  <c:v>82.826665333333338</c:v>
                </c:pt>
                <c:pt idx="1164">
                  <c:v>82.543332333333339</c:v>
                </c:pt>
                <c:pt idx="1165">
                  <c:v>81.649998666666662</c:v>
                </c:pt>
                <c:pt idx="1166">
                  <c:v>79.646667333333326</c:v>
                </c:pt>
                <c:pt idx="1167">
                  <c:v>75.523333333333326</c:v>
                </c:pt>
                <c:pt idx="1168">
                  <c:v>76.143333333333331</c:v>
                </c:pt>
                <c:pt idx="1169">
                  <c:v>75.703333666666666</c:v>
                </c:pt>
                <c:pt idx="1170">
                  <c:v>76.800000666666676</c:v>
                </c:pt>
                <c:pt idx="1171">
                  <c:v>76.870000333333337</c:v>
                </c:pt>
                <c:pt idx="1172">
                  <c:v>76.740002666666669</c:v>
                </c:pt>
                <c:pt idx="1173">
                  <c:v>75.596667000000011</c:v>
                </c:pt>
                <c:pt idx="1174">
                  <c:v>76.296669333333341</c:v>
                </c:pt>
                <c:pt idx="1175">
                  <c:v>77.053331999999997</c:v>
                </c:pt>
                <c:pt idx="1176">
                  <c:v>75.790001000000004</c:v>
                </c:pt>
                <c:pt idx="1177">
                  <c:v>77.323331333333343</c:v>
                </c:pt>
                <c:pt idx="1178">
                  <c:v>76.68999766666667</c:v>
                </c:pt>
                <c:pt idx="1179">
                  <c:v>75.889999333333336</c:v>
                </c:pt>
                <c:pt idx="1180">
                  <c:v>76.166666666666671</c:v>
                </c:pt>
                <c:pt idx="1181">
                  <c:v>76.213330666666664</c:v>
                </c:pt>
                <c:pt idx="1182">
                  <c:v>76.626668333333342</c:v>
                </c:pt>
                <c:pt idx="1183">
                  <c:v>77.173332333333335</c:v>
                </c:pt>
                <c:pt idx="1184">
                  <c:v>77.88</c:v>
                </c:pt>
                <c:pt idx="1185">
                  <c:v>77.453333333333333</c:v>
                </c:pt>
                <c:pt idx="1186">
                  <c:v>77.92666633333333</c:v>
                </c:pt>
                <c:pt idx="1187">
                  <c:v>77.106666666666669</c:v>
                </c:pt>
                <c:pt idx="1188">
                  <c:v>77.379999666666663</c:v>
                </c:pt>
                <c:pt idx="1189">
                  <c:v>77.623334333333332</c:v>
                </c:pt>
                <c:pt idx="1190">
                  <c:v>78.513331333333326</c:v>
                </c:pt>
                <c:pt idx="1191">
                  <c:v>77.413335000000004</c:v>
                </c:pt>
                <c:pt idx="1192">
                  <c:v>77.889999333333336</c:v>
                </c:pt>
                <c:pt idx="1193">
                  <c:v>78.916666666666671</c:v>
                </c:pt>
                <c:pt idx="1194">
                  <c:v>78.976666666666659</c:v>
                </c:pt>
                <c:pt idx="1195">
                  <c:v>79.083333333333329</c:v>
                </c:pt>
                <c:pt idx="1196">
                  <c:v>81.900001333333336</c:v>
                </c:pt>
                <c:pt idx="1197">
                  <c:v>82.38</c:v>
                </c:pt>
                <c:pt idx="1198">
                  <c:v>82.686666000000002</c:v>
                </c:pt>
                <c:pt idx="1199">
                  <c:v>83.293332333333339</c:v>
                </c:pt>
                <c:pt idx="1200">
                  <c:v>83.75</c:v>
                </c:pt>
                <c:pt idx="1201">
                  <c:v>83.980001000000001</c:v>
                </c:pt>
                <c:pt idx="1202">
                  <c:v>83.636667666666668</c:v>
                </c:pt>
                <c:pt idx="1203">
                  <c:v>83.026667000000003</c:v>
                </c:pt>
                <c:pt idx="1204">
                  <c:v>82.986666333333332</c:v>
                </c:pt>
                <c:pt idx="1205">
                  <c:v>83.756665666666663</c:v>
                </c:pt>
                <c:pt idx="1206">
                  <c:v>84.56333433333333</c:v>
                </c:pt>
                <c:pt idx="1207">
                  <c:v>85.003333999999995</c:v>
                </c:pt>
                <c:pt idx="1208">
                  <c:v>85.050000666666662</c:v>
                </c:pt>
                <c:pt idx="1209">
                  <c:v>88.453333333333333</c:v>
                </c:pt>
                <c:pt idx="1210">
                  <c:v>89.966664666666659</c:v>
                </c:pt>
                <c:pt idx="1211">
                  <c:v>89.773332999999994</c:v>
                </c:pt>
                <c:pt idx="1212">
                  <c:v>90.236664000000005</c:v>
                </c:pt>
                <c:pt idx="1213">
                  <c:v>90.599998333333346</c:v>
                </c:pt>
                <c:pt idx="1214">
                  <c:v>90.243334333333337</c:v>
                </c:pt>
                <c:pt idx="1215">
                  <c:v>89.726669333333334</c:v>
                </c:pt>
                <c:pt idx="1216">
                  <c:v>89.313331333333338</c:v>
                </c:pt>
                <c:pt idx="1217">
                  <c:v>88.406669666666673</c:v>
                </c:pt>
                <c:pt idx="1218">
                  <c:v>88.156667000000013</c:v>
                </c:pt>
                <c:pt idx="1219">
                  <c:v>87.859998000000004</c:v>
                </c:pt>
                <c:pt idx="1220">
                  <c:v>86.666666666666671</c:v>
                </c:pt>
                <c:pt idx="1221">
                  <c:v>85.900001666666682</c:v>
                </c:pt>
                <c:pt idx="1222">
                  <c:v>86.866665999999995</c:v>
                </c:pt>
                <c:pt idx="1223">
                  <c:v>88.360000666666664</c:v>
                </c:pt>
                <c:pt idx="1224">
                  <c:v>87.346667000000011</c:v>
                </c:pt>
                <c:pt idx="1225">
                  <c:v>87.153332999999989</c:v>
                </c:pt>
                <c:pt idx="1226">
                  <c:v>87.603332666666674</c:v>
                </c:pt>
                <c:pt idx="1227">
                  <c:v>87.480000666666669</c:v>
                </c:pt>
                <c:pt idx="1228">
                  <c:v>88.233332333333337</c:v>
                </c:pt>
                <c:pt idx="1229">
                  <c:v>89.416667000000004</c:v>
                </c:pt>
                <c:pt idx="1230">
                  <c:v>88.566665666666665</c:v>
                </c:pt>
                <c:pt idx="1231">
                  <c:v>88.923332000000002</c:v>
                </c:pt>
                <c:pt idx="1232">
                  <c:v>89.156667000000013</c:v>
                </c:pt>
                <c:pt idx="1233">
                  <c:v>89.596667000000011</c:v>
                </c:pt>
                <c:pt idx="1234">
                  <c:v>90.156667000000013</c:v>
                </c:pt>
                <c:pt idx="1235">
                  <c:v>90.116666333333342</c:v>
                </c:pt>
                <c:pt idx="1236">
                  <c:v>91.143331000000003</c:v>
                </c:pt>
                <c:pt idx="1237">
                  <c:v>91.12</c:v>
                </c:pt>
                <c:pt idx="1238">
                  <c:v>90.086667666666656</c:v>
                </c:pt>
                <c:pt idx="1239">
                  <c:v>91.666666666666671</c:v>
                </c:pt>
                <c:pt idx="1240">
                  <c:v>91.82</c:v>
                </c:pt>
                <c:pt idx="1241">
                  <c:v>92.219998999999987</c:v>
                </c:pt>
                <c:pt idx="1242">
                  <c:v>91.480000666666669</c:v>
                </c:pt>
                <c:pt idx="1243">
                  <c:v>91.003333999999995</c:v>
                </c:pt>
                <c:pt idx="1244">
                  <c:v>90.509999333333326</c:v>
                </c:pt>
                <c:pt idx="1245">
                  <c:v>91.393333333333331</c:v>
                </c:pt>
                <c:pt idx="1246">
                  <c:v>93.12</c:v>
                </c:pt>
                <c:pt idx="1247">
                  <c:v>93.443333999999993</c:v>
                </c:pt>
                <c:pt idx="1248">
                  <c:v>93.233332333333351</c:v>
                </c:pt>
                <c:pt idx="1249">
                  <c:v>92.036666666666676</c:v>
                </c:pt>
                <c:pt idx="1250">
                  <c:v>91.996668333333332</c:v>
                </c:pt>
                <c:pt idx="1251">
                  <c:v>93.126668333333342</c:v>
                </c:pt>
                <c:pt idx="1252">
                  <c:v>93.879999666666663</c:v>
                </c:pt>
                <c:pt idx="1253">
                  <c:v>93.909998666666681</c:v>
                </c:pt>
                <c:pt idx="1254">
                  <c:v>94.033335333333341</c:v>
                </c:pt>
                <c:pt idx="1255">
                  <c:v>94.949999333333338</c:v>
                </c:pt>
                <c:pt idx="1256">
                  <c:v>94.780001333333345</c:v>
                </c:pt>
                <c:pt idx="1257">
                  <c:v>93.643333333333331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D-4249-AB98-39A3E42E5663}"/>
            </c:ext>
          </c:extLst>
        </c:ser>
        <c:ser>
          <c:idx val="2"/>
          <c:order val="2"/>
          <c:tx>
            <c:strRef>
              <c:f>PP!$H$1</c:f>
              <c:strCache>
                <c:ptCount val="1"/>
                <c:pt idx="0">
                  <c:v>S1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PP!$H$4:$H$1261</c:f>
              <c:numCache>
                <c:formatCode>0.00</c:formatCode>
                <c:ptCount val="1258"/>
                <c:pt idx="0">
                  <c:v>35.109999000000002</c:v>
                </c:pt>
                <c:pt idx="1">
                  <c:v>35.166665666666674</c:v>
                </c:pt>
                <c:pt idx="2">
                  <c:v>35.526665666666659</c:v>
                </c:pt>
                <c:pt idx="3">
                  <c:v>36.193334333333333</c:v>
                </c:pt>
                <c:pt idx="4">
                  <c:v>34.990000333333334</c:v>
                </c:pt>
                <c:pt idx="5">
                  <c:v>34.873334333333339</c:v>
                </c:pt>
                <c:pt idx="6">
                  <c:v>35.183334000000002</c:v>
                </c:pt>
                <c:pt idx="7">
                  <c:v>35.460000333333326</c:v>
                </c:pt>
                <c:pt idx="8">
                  <c:v>35.5</c:v>
                </c:pt>
                <c:pt idx="9">
                  <c:v>35.336666000000001</c:v>
                </c:pt>
                <c:pt idx="10">
                  <c:v>35.230000666666662</c:v>
                </c:pt>
                <c:pt idx="11">
                  <c:v>35.043333666666655</c:v>
                </c:pt>
                <c:pt idx="12">
                  <c:v>34.860000333333339</c:v>
                </c:pt>
                <c:pt idx="13">
                  <c:v>34.916667666666676</c:v>
                </c:pt>
                <c:pt idx="14">
                  <c:v>34.719998999999994</c:v>
                </c:pt>
                <c:pt idx="15">
                  <c:v>34.913333999999999</c:v>
                </c:pt>
                <c:pt idx="16">
                  <c:v>35.159999999999989</c:v>
                </c:pt>
                <c:pt idx="17">
                  <c:v>35.10666633333333</c:v>
                </c:pt>
                <c:pt idx="18">
                  <c:v>34.446666666666673</c:v>
                </c:pt>
                <c:pt idx="19">
                  <c:v>35.006666666666668</c:v>
                </c:pt>
                <c:pt idx="20">
                  <c:v>35.149999000000008</c:v>
                </c:pt>
                <c:pt idx="21">
                  <c:v>35.046664666666665</c:v>
                </c:pt>
                <c:pt idx="22">
                  <c:v>34.96333266666668</c:v>
                </c:pt>
                <c:pt idx="23">
                  <c:v>35.306665666666674</c:v>
                </c:pt>
                <c:pt idx="24">
                  <c:v>35.463333000000013</c:v>
                </c:pt>
                <c:pt idx="25">
                  <c:v>34.976666666666674</c:v>
                </c:pt>
                <c:pt idx="26">
                  <c:v>34.953333000000008</c:v>
                </c:pt>
                <c:pt idx="27">
                  <c:v>33.496664666666668</c:v>
                </c:pt>
                <c:pt idx="28">
                  <c:v>33.613332333333339</c:v>
                </c:pt>
                <c:pt idx="29">
                  <c:v>33.576668000000005</c:v>
                </c:pt>
                <c:pt idx="30">
                  <c:v>33.770000333333329</c:v>
                </c:pt>
                <c:pt idx="31">
                  <c:v>33.816668333333332</c:v>
                </c:pt>
                <c:pt idx="32">
                  <c:v>35.373333000000002</c:v>
                </c:pt>
                <c:pt idx="33">
                  <c:v>35.929999333333328</c:v>
                </c:pt>
                <c:pt idx="34">
                  <c:v>35.536665333333325</c:v>
                </c:pt>
                <c:pt idx="35">
                  <c:v>35.29666666666666</c:v>
                </c:pt>
                <c:pt idx="36">
                  <c:v>35.496665666666679</c:v>
                </c:pt>
                <c:pt idx="37">
                  <c:v>36.010000333333323</c:v>
                </c:pt>
                <c:pt idx="38">
                  <c:v>35.87999933333333</c:v>
                </c:pt>
                <c:pt idx="39">
                  <c:v>36.18666566666667</c:v>
                </c:pt>
                <c:pt idx="40">
                  <c:v>36.179999000000009</c:v>
                </c:pt>
                <c:pt idx="41">
                  <c:v>36.853335000000001</c:v>
                </c:pt>
                <c:pt idx="42">
                  <c:v>37.186665666666663</c:v>
                </c:pt>
                <c:pt idx="43">
                  <c:v>37.126665666666661</c:v>
                </c:pt>
                <c:pt idx="44">
                  <c:v>37.303336000000016</c:v>
                </c:pt>
                <c:pt idx="45">
                  <c:v>37.686668333333337</c:v>
                </c:pt>
                <c:pt idx="46">
                  <c:v>36.946663666666666</c:v>
                </c:pt>
                <c:pt idx="47">
                  <c:v>37.276666999999996</c:v>
                </c:pt>
                <c:pt idx="48">
                  <c:v>37.396667999999991</c:v>
                </c:pt>
                <c:pt idx="49">
                  <c:v>36.876665333333321</c:v>
                </c:pt>
                <c:pt idx="50">
                  <c:v>36.690001333333335</c:v>
                </c:pt>
                <c:pt idx="51">
                  <c:v>37.019997666666669</c:v>
                </c:pt>
                <c:pt idx="52">
                  <c:v>37.533335666666666</c:v>
                </c:pt>
                <c:pt idx="53">
                  <c:v>36.569999333333342</c:v>
                </c:pt>
                <c:pt idx="54">
                  <c:v>37.026667333333336</c:v>
                </c:pt>
                <c:pt idx="55">
                  <c:v>37.330002333333326</c:v>
                </c:pt>
                <c:pt idx="56">
                  <c:v>37.610000666666664</c:v>
                </c:pt>
                <c:pt idx="57">
                  <c:v>37.723334999999999</c:v>
                </c:pt>
                <c:pt idx="58">
                  <c:v>36.936668333333337</c:v>
                </c:pt>
                <c:pt idx="59">
                  <c:v>37.236666000000007</c:v>
                </c:pt>
                <c:pt idx="60">
                  <c:v>36.883333666666665</c:v>
                </c:pt>
                <c:pt idx="61">
                  <c:v>36.933334666666667</c:v>
                </c:pt>
                <c:pt idx="62">
                  <c:v>37.293333333333329</c:v>
                </c:pt>
                <c:pt idx="63">
                  <c:v>37.476668333333336</c:v>
                </c:pt>
                <c:pt idx="64">
                  <c:v>37.263332333333338</c:v>
                </c:pt>
                <c:pt idx="65">
                  <c:v>37.416668333333334</c:v>
                </c:pt>
                <c:pt idx="66">
                  <c:v>37.45000266666667</c:v>
                </c:pt>
                <c:pt idx="67">
                  <c:v>37.116665999999995</c:v>
                </c:pt>
                <c:pt idx="68">
                  <c:v>36.843336000000001</c:v>
                </c:pt>
                <c:pt idx="69">
                  <c:v>37.763330999999994</c:v>
                </c:pt>
                <c:pt idx="70">
                  <c:v>38.216664333333334</c:v>
                </c:pt>
                <c:pt idx="71">
                  <c:v>38.223334333333327</c:v>
                </c:pt>
                <c:pt idx="72">
                  <c:v>38.123333666666674</c:v>
                </c:pt>
                <c:pt idx="73">
                  <c:v>38.033333999999996</c:v>
                </c:pt>
                <c:pt idx="74">
                  <c:v>38.450000000000003</c:v>
                </c:pt>
                <c:pt idx="75">
                  <c:v>38.746666333333337</c:v>
                </c:pt>
                <c:pt idx="76">
                  <c:v>38.713333333333331</c:v>
                </c:pt>
                <c:pt idx="77">
                  <c:v>38.636666666666663</c:v>
                </c:pt>
                <c:pt idx="78">
                  <c:v>38.396668999999996</c:v>
                </c:pt>
                <c:pt idx="79">
                  <c:v>39.543334666666674</c:v>
                </c:pt>
                <c:pt idx="80">
                  <c:v>39.246665999999991</c:v>
                </c:pt>
                <c:pt idx="81">
                  <c:v>38.98333233333333</c:v>
                </c:pt>
                <c:pt idx="82">
                  <c:v>39.079999000000001</c:v>
                </c:pt>
                <c:pt idx="83">
                  <c:v>39.376666666666672</c:v>
                </c:pt>
                <c:pt idx="84">
                  <c:v>38.886665333333333</c:v>
                </c:pt>
                <c:pt idx="85">
                  <c:v>38.976665666666662</c:v>
                </c:pt>
                <c:pt idx="86">
                  <c:v>38.983332666666669</c:v>
                </c:pt>
                <c:pt idx="87">
                  <c:v>39.176667333333334</c:v>
                </c:pt>
                <c:pt idx="88">
                  <c:v>39.39666733333334</c:v>
                </c:pt>
                <c:pt idx="89">
                  <c:v>40.163332333333337</c:v>
                </c:pt>
                <c:pt idx="90">
                  <c:v>40.163333999999999</c:v>
                </c:pt>
                <c:pt idx="91">
                  <c:v>41.509999333333333</c:v>
                </c:pt>
                <c:pt idx="92">
                  <c:v>41.606666666666669</c:v>
                </c:pt>
                <c:pt idx="93">
                  <c:v>41.870001333333327</c:v>
                </c:pt>
                <c:pt idx="94">
                  <c:v>41.316665333333333</c:v>
                </c:pt>
                <c:pt idx="95">
                  <c:v>41.989999000000005</c:v>
                </c:pt>
                <c:pt idx="96">
                  <c:v>41.793333000000004</c:v>
                </c:pt>
                <c:pt idx="97">
                  <c:v>41.646668666666663</c:v>
                </c:pt>
                <c:pt idx="98">
                  <c:v>41.720000333333324</c:v>
                </c:pt>
                <c:pt idx="99">
                  <c:v>41.239999666666677</c:v>
                </c:pt>
                <c:pt idx="100">
                  <c:v>41.326669000000003</c:v>
                </c:pt>
                <c:pt idx="101">
                  <c:v>40.723333999999994</c:v>
                </c:pt>
                <c:pt idx="102">
                  <c:v>40.846666999999989</c:v>
                </c:pt>
                <c:pt idx="103">
                  <c:v>40.843333333333327</c:v>
                </c:pt>
                <c:pt idx="104">
                  <c:v>40.496664333333335</c:v>
                </c:pt>
                <c:pt idx="105">
                  <c:v>40.126664333333323</c:v>
                </c:pt>
                <c:pt idx="106">
                  <c:v>39.916665333333327</c:v>
                </c:pt>
                <c:pt idx="107">
                  <c:v>40.039999666666667</c:v>
                </c:pt>
                <c:pt idx="108">
                  <c:v>39.55333366666666</c:v>
                </c:pt>
                <c:pt idx="109">
                  <c:v>39.706666333333338</c:v>
                </c:pt>
                <c:pt idx="110">
                  <c:v>39.906668000000003</c:v>
                </c:pt>
                <c:pt idx="111">
                  <c:v>40.196664666666678</c:v>
                </c:pt>
                <c:pt idx="112">
                  <c:v>40.85666633333333</c:v>
                </c:pt>
                <c:pt idx="113">
                  <c:v>40.466667333333319</c:v>
                </c:pt>
                <c:pt idx="114">
                  <c:v>40.380000666666675</c:v>
                </c:pt>
                <c:pt idx="115">
                  <c:v>40.213334333333336</c:v>
                </c:pt>
                <c:pt idx="116">
                  <c:v>40.603334000000004</c:v>
                </c:pt>
                <c:pt idx="117">
                  <c:v>40.640002000000003</c:v>
                </c:pt>
                <c:pt idx="118">
                  <c:v>40.319998999999996</c:v>
                </c:pt>
                <c:pt idx="119">
                  <c:v>39.683332999999998</c:v>
                </c:pt>
                <c:pt idx="120">
                  <c:v>39.649999666666673</c:v>
                </c:pt>
                <c:pt idx="121">
                  <c:v>40.096663999999997</c:v>
                </c:pt>
                <c:pt idx="122">
                  <c:v>40.520000999999993</c:v>
                </c:pt>
                <c:pt idx="123">
                  <c:v>40.986666666666665</c:v>
                </c:pt>
                <c:pt idx="124">
                  <c:v>41.386668000000007</c:v>
                </c:pt>
                <c:pt idx="125">
                  <c:v>41.823334333333342</c:v>
                </c:pt>
                <c:pt idx="126">
                  <c:v>42.216669000000003</c:v>
                </c:pt>
                <c:pt idx="127">
                  <c:v>42.473335333333338</c:v>
                </c:pt>
                <c:pt idx="128">
                  <c:v>41.213336333333338</c:v>
                </c:pt>
                <c:pt idx="129">
                  <c:v>41.519999333333331</c:v>
                </c:pt>
                <c:pt idx="130">
                  <c:v>41.003332666666672</c:v>
                </c:pt>
                <c:pt idx="131">
                  <c:v>41.269997666666661</c:v>
                </c:pt>
                <c:pt idx="132">
                  <c:v>41.26666766666667</c:v>
                </c:pt>
                <c:pt idx="133">
                  <c:v>40.659998333333341</c:v>
                </c:pt>
                <c:pt idx="134">
                  <c:v>40.616667666666672</c:v>
                </c:pt>
                <c:pt idx="135">
                  <c:v>39.383333666666672</c:v>
                </c:pt>
                <c:pt idx="136">
                  <c:v>40.183332</c:v>
                </c:pt>
                <c:pt idx="137">
                  <c:v>40.463334000000003</c:v>
                </c:pt>
                <c:pt idx="138">
                  <c:v>40.233335333333329</c:v>
                </c:pt>
                <c:pt idx="139">
                  <c:v>40.216667666666659</c:v>
                </c:pt>
                <c:pt idx="140">
                  <c:v>39.543334999999992</c:v>
                </c:pt>
                <c:pt idx="141">
                  <c:v>39.49666666666667</c:v>
                </c:pt>
                <c:pt idx="142">
                  <c:v>38.036666666666676</c:v>
                </c:pt>
                <c:pt idx="143">
                  <c:v>37.933333333333323</c:v>
                </c:pt>
                <c:pt idx="144">
                  <c:v>37.473331333333327</c:v>
                </c:pt>
                <c:pt idx="145">
                  <c:v>37.243333000000007</c:v>
                </c:pt>
                <c:pt idx="146">
                  <c:v>37.163334666666664</c:v>
                </c:pt>
                <c:pt idx="147">
                  <c:v>37.339998333333348</c:v>
                </c:pt>
                <c:pt idx="148">
                  <c:v>36.150001999999994</c:v>
                </c:pt>
                <c:pt idx="149">
                  <c:v>36.859999666666667</c:v>
                </c:pt>
                <c:pt idx="150">
                  <c:v>35.063334999999995</c:v>
                </c:pt>
                <c:pt idx="151">
                  <c:v>34.979999333333346</c:v>
                </c:pt>
                <c:pt idx="152">
                  <c:v>34.363330666666663</c:v>
                </c:pt>
                <c:pt idx="153">
                  <c:v>35.363333333333337</c:v>
                </c:pt>
                <c:pt idx="154">
                  <c:v>36.736667333333337</c:v>
                </c:pt>
                <c:pt idx="155">
                  <c:v>36.626664333333323</c:v>
                </c:pt>
                <c:pt idx="156">
                  <c:v>36.559998666666665</c:v>
                </c:pt>
                <c:pt idx="157">
                  <c:v>36.866667</c:v>
                </c:pt>
                <c:pt idx="158">
                  <c:v>35.846666333333339</c:v>
                </c:pt>
                <c:pt idx="159">
                  <c:v>35.383335333333328</c:v>
                </c:pt>
                <c:pt idx="160">
                  <c:v>35.593335666666668</c:v>
                </c:pt>
                <c:pt idx="161">
                  <c:v>35.879999999999995</c:v>
                </c:pt>
                <c:pt idx="162">
                  <c:v>35.846666000000006</c:v>
                </c:pt>
                <c:pt idx="163">
                  <c:v>35.326666333333336</c:v>
                </c:pt>
                <c:pt idx="164">
                  <c:v>35.476666666666667</c:v>
                </c:pt>
                <c:pt idx="165">
                  <c:v>37.173333333333332</c:v>
                </c:pt>
                <c:pt idx="166">
                  <c:v>37.583334999999991</c:v>
                </c:pt>
                <c:pt idx="167">
                  <c:v>38.22999999999999</c:v>
                </c:pt>
                <c:pt idx="168">
                  <c:v>37.996666333333316</c:v>
                </c:pt>
                <c:pt idx="169">
                  <c:v>37.513333666666675</c:v>
                </c:pt>
                <c:pt idx="170">
                  <c:v>36.809998666666665</c:v>
                </c:pt>
                <c:pt idx="171">
                  <c:v>37.406666666666666</c:v>
                </c:pt>
                <c:pt idx="172">
                  <c:v>37.193331000000008</c:v>
                </c:pt>
                <c:pt idx="173">
                  <c:v>36.616664333333333</c:v>
                </c:pt>
                <c:pt idx="174">
                  <c:v>36.466667000000008</c:v>
                </c:pt>
                <c:pt idx="175">
                  <c:v>37.016667333333331</c:v>
                </c:pt>
                <c:pt idx="176">
                  <c:v>37.399997333333332</c:v>
                </c:pt>
                <c:pt idx="177">
                  <c:v>37.553331</c:v>
                </c:pt>
                <c:pt idx="178">
                  <c:v>38.103333666666657</c:v>
                </c:pt>
                <c:pt idx="179">
                  <c:v>37.646664666666673</c:v>
                </c:pt>
                <c:pt idx="180">
                  <c:v>37.853334000000004</c:v>
                </c:pt>
                <c:pt idx="181">
                  <c:v>37.036665666666657</c:v>
                </c:pt>
                <c:pt idx="182">
                  <c:v>36.683333000000005</c:v>
                </c:pt>
                <c:pt idx="183">
                  <c:v>36.676666999999995</c:v>
                </c:pt>
                <c:pt idx="184">
                  <c:v>36.733333999999985</c:v>
                </c:pt>
                <c:pt idx="185">
                  <c:v>36.870001666666667</c:v>
                </c:pt>
                <c:pt idx="186">
                  <c:v>36.11999999999999</c:v>
                </c:pt>
                <c:pt idx="187">
                  <c:v>37.320001333333337</c:v>
                </c:pt>
                <c:pt idx="188">
                  <c:v>37.993332333333321</c:v>
                </c:pt>
                <c:pt idx="189">
                  <c:v>36.686667666666658</c:v>
                </c:pt>
                <c:pt idx="190">
                  <c:v>36.693332666666684</c:v>
                </c:pt>
                <c:pt idx="191">
                  <c:v>36.64666733333334</c:v>
                </c:pt>
                <c:pt idx="192">
                  <c:v>36.99</c:v>
                </c:pt>
                <c:pt idx="193">
                  <c:v>37.956667333333336</c:v>
                </c:pt>
                <c:pt idx="194">
                  <c:v>38.890001999999996</c:v>
                </c:pt>
                <c:pt idx="195">
                  <c:v>38.740000999999992</c:v>
                </c:pt>
                <c:pt idx="196">
                  <c:v>39.196666999999991</c:v>
                </c:pt>
                <c:pt idx="197">
                  <c:v>39.336667333333331</c:v>
                </c:pt>
                <c:pt idx="198">
                  <c:v>39.619998666666667</c:v>
                </c:pt>
                <c:pt idx="199">
                  <c:v>38.893333333333324</c:v>
                </c:pt>
                <c:pt idx="200">
                  <c:v>38.686665999999995</c:v>
                </c:pt>
                <c:pt idx="201">
                  <c:v>38.996668666666665</c:v>
                </c:pt>
                <c:pt idx="202">
                  <c:v>39.199999666666663</c:v>
                </c:pt>
                <c:pt idx="203">
                  <c:v>39.90666833333335</c:v>
                </c:pt>
                <c:pt idx="204">
                  <c:v>39.990000666666674</c:v>
                </c:pt>
                <c:pt idx="205">
                  <c:v>39.020000000000003</c:v>
                </c:pt>
                <c:pt idx="206">
                  <c:v>36.683333000000005</c:v>
                </c:pt>
                <c:pt idx="207">
                  <c:v>36.073332000000008</c:v>
                </c:pt>
                <c:pt idx="208">
                  <c:v>36.939999666666665</c:v>
                </c:pt>
                <c:pt idx="209">
                  <c:v>36.890002000000003</c:v>
                </c:pt>
                <c:pt idx="210">
                  <c:v>36.333330666666676</c:v>
                </c:pt>
                <c:pt idx="211">
                  <c:v>36.703333333333326</c:v>
                </c:pt>
                <c:pt idx="212">
                  <c:v>37.270001666666666</c:v>
                </c:pt>
                <c:pt idx="213">
                  <c:v>36.94333266666667</c:v>
                </c:pt>
                <c:pt idx="214">
                  <c:v>36.863334999999999</c:v>
                </c:pt>
                <c:pt idx="215">
                  <c:v>36.736667666666662</c:v>
                </c:pt>
                <c:pt idx="216">
                  <c:v>36.19333566666667</c:v>
                </c:pt>
                <c:pt idx="217">
                  <c:v>36.840002000000005</c:v>
                </c:pt>
                <c:pt idx="218">
                  <c:v>37.013331333333333</c:v>
                </c:pt>
                <c:pt idx="219">
                  <c:v>36.196665666666661</c:v>
                </c:pt>
                <c:pt idx="220">
                  <c:v>36.499999666666668</c:v>
                </c:pt>
                <c:pt idx="221">
                  <c:v>35.796666666666667</c:v>
                </c:pt>
                <c:pt idx="222">
                  <c:v>35.4</c:v>
                </c:pt>
                <c:pt idx="223">
                  <c:v>36.173333333333325</c:v>
                </c:pt>
                <c:pt idx="224">
                  <c:v>35.573336666666677</c:v>
                </c:pt>
                <c:pt idx="225">
                  <c:v>35.49000066666666</c:v>
                </c:pt>
                <c:pt idx="226">
                  <c:v>34.559999999999995</c:v>
                </c:pt>
                <c:pt idx="227">
                  <c:v>34.663333999999999</c:v>
                </c:pt>
                <c:pt idx="228">
                  <c:v>35.406668666666675</c:v>
                </c:pt>
                <c:pt idx="229">
                  <c:v>35.350000333333327</c:v>
                </c:pt>
                <c:pt idx="230">
                  <c:v>36.226666666666667</c:v>
                </c:pt>
                <c:pt idx="231">
                  <c:v>36.43333299999999</c:v>
                </c:pt>
                <c:pt idx="232">
                  <c:v>36.56333166666667</c:v>
                </c:pt>
                <c:pt idx="233">
                  <c:v>37.283335666666666</c:v>
                </c:pt>
                <c:pt idx="234">
                  <c:v>37.366665999999995</c:v>
                </c:pt>
                <c:pt idx="235">
                  <c:v>37.460000666666659</c:v>
                </c:pt>
                <c:pt idx="236">
                  <c:v>37.636663666666657</c:v>
                </c:pt>
                <c:pt idx="237">
                  <c:v>37.663332999999987</c:v>
                </c:pt>
                <c:pt idx="238">
                  <c:v>37.429997666666658</c:v>
                </c:pt>
                <c:pt idx="239">
                  <c:v>37.336666000000001</c:v>
                </c:pt>
                <c:pt idx="240">
                  <c:v>37.53666733333332</c:v>
                </c:pt>
                <c:pt idx="241">
                  <c:v>37.660001000000008</c:v>
                </c:pt>
                <c:pt idx="242">
                  <c:v>38.363334333333334</c:v>
                </c:pt>
                <c:pt idx="243">
                  <c:v>38.216664666666674</c:v>
                </c:pt>
                <c:pt idx="244">
                  <c:v>38.843335666666668</c:v>
                </c:pt>
                <c:pt idx="245">
                  <c:v>39.079999666666659</c:v>
                </c:pt>
                <c:pt idx="246">
                  <c:v>39.07333266666668</c:v>
                </c:pt>
                <c:pt idx="247">
                  <c:v>39.393335000000015</c:v>
                </c:pt>
                <c:pt idx="248">
                  <c:v>39.746667000000002</c:v>
                </c:pt>
                <c:pt idx="249">
                  <c:v>39.200001</c:v>
                </c:pt>
                <c:pt idx="250">
                  <c:v>39.599999666666676</c:v>
                </c:pt>
                <c:pt idx="251">
                  <c:v>39.226665333333322</c:v>
                </c:pt>
                <c:pt idx="252">
                  <c:v>37.44000066666667</c:v>
                </c:pt>
                <c:pt idx="253">
                  <c:v>38.356666000000004</c:v>
                </c:pt>
                <c:pt idx="254">
                  <c:v>38.436666999999993</c:v>
                </c:pt>
                <c:pt idx="255">
                  <c:v>38.396666333333329</c:v>
                </c:pt>
                <c:pt idx="256">
                  <c:v>38.433332666666679</c:v>
                </c:pt>
                <c:pt idx="257">
                  <c:v>38.466666333333336</c:v>
                </c:pt>
                <c:pt idx="258">
                  <c:v>37.966668666666671</c:v>
                </c:pt>
                <c:pt idx="259">
                  <c:v>37.706666000000013</c:v>
                </c:pt>
                <c:pt idx="260">
                  <c:v>36.903331666666674</c:v>
                </c:pt>
                <c:pt idx="261">
                  <c:v>37.330001666666675</c:v>
                </c:pt>
                <c:pt idx="262">
                  <c:v>37.506667666666679</c:v>
                </c:pt>
                <c:pt idx="263">
                  <c:v>37.130001333333333</c:v>
                </c:pt>
                <c:pt idx="264">
                  <c:v>37.233330999999993</c:v>
                </c:pt>
                <c:pt idx="265">
                  <c:v>37.696665333333335</c:v>
                </c:pt>
                <c:pt idx="266">
                  <c:v>37.659999666666664</c:v>
                </c:pt>
                <c:pt idx="267">
                  <c:v>37.966664333333327</c:v>
                </c:pt>
                <c:pt idx="268">
                  <c:v>38.736669333333346</c:v>
                </c:pt>
                <c:pt idx="269">
                  <c:v>38.606666666666669</c:v>
                </c:pt>
                <c:pt idx="270">
                  <c:v>38.156665666666683</c:v>
                </c:pt>
                <c:pt idx="271">
                  <c:v>38.533334666666661</c:v>
                </c:pt>
                <c:pt idx="272">
                  <c:v>38.829999333333333</c:v>
                </c:pt>
                <c:pt idx="273">
                  <c:v>38.88333366666668</c:v>
                </c:pt>
                <c:pt idx="274">
                  <c:v>38.190001333333335</c:v>
                </c:pt>
                <c:pt idx="275">
                  <c:v>38.116668666666669</c:v>
                </c:pt>
                <c:pt idx="276">
                  <c:v>38.253332666666672</c:v>
                </c:pt>
                <c:pt idx="277">
                  <c:v>37.93999800000001</c:v>
                </c:pt>
                <c:pt idx="278">
                  <c:v>37.866667333333325</c:v>
                </c:pt>
                <c:pt idx="279">
                  <c:v>37.986665333333328</c:v>
                </c:pt>
                <c:pt idx="280">
                  <c:v>38.349999333333336</c:v>
                </c:pt>
                <c:pt idx="281">
                  <c:v>38.69</c:v>
                </c:pt>
                <c:pt idx="282">
                  <c:v>39.010001333333342</c:v>
                </c:pt>
                <c:pt idx="283">
                  <c:v>39.606667999999999</c:v>
                </c:pt>
                <c:pt idx="284">
                  <c:v>39.213333333333331</c:v>
                </c:pt>
                <c:pt idx="285">
                  <c:v>39.003333000000012</c:v>
                </c:pt>
                <c:pt idx="286">
                  <c:v>38.483333999999992</c:v>
                </c:pt>
                <c:pt idx="287">
                  <c:v>38.699998000000001</c:v>
                </c:pt>
                <c:pt idx="288">
                  <c:v>38.276665999999999</c:v>
                </c:pt>
                <c:pt idx="289">
                  <c:v>38.133332666666675</c:v>
                </c:pt>
                <c:pt idx="290">
                  <c:v>37.973334000000001</c:v>
                </c:pt>
                <c:pt idx="291">
                  <c:v>37.85666633333333</c:v>
                </c:pt>
                <c:pt idx="292">
                  <c:v>37.80666466666667</c:v>
                </c:pt>
                <c:pt idx="293">
                  <c:v>37.519999333333338</c:v>
                </c:pt>
                <c:pt idx="294">
                  <c:v>37.516668333333328</c:v>
                </c:pt>
                <c:pt idx="295">
                  <c:v>37.706667999999993</c:v>
                </c:pt>
                <c:pt idx="296">
                  <c:v>37.429998999999995</c:v>
                </c:pt>
                <c:pt idx="297">
                  <c:v>37.533332666666666</c:v>
                </c:pt>
                <c:pt idx="298">
                  <c:v>37.756665333333345</c:v>
                </c:pt>
                <c:pt idx="299">
                  <c:v>38.079998000000003</c:v>
                </c:pt>
                <c:pt idx="300">
                  <c:v>38.686665333333337</c:v>
                </c:pt>
                <c:pt idx="301">
                  <c:v>38.456669333333338</c:v>
                </c:pt>
                <c:pt idx="302">
                  <c:v>38.113333666666662</c:v>
                </c:pt>
                <c:pt idx="303">
                  <c:v>38.239997333333342</c:v>
                </c:pt>
                <c:pt idx="304">
                  <c:v>38.396666666666668</c:v>
                </c:pt>
                <c:pt idx="305">
                  <c:v>38.296665999999995</c:v>
                </c:pt>
                <c:pt idx="306">
                  <c:v>38.416663333333332</c:v>
                </c:pt>
                <c:pt idx="307">
                  <c:v>38.446668333333328</c:v>
                </c:pt>
                <c:pt idx="308">
                  <c:v>38.529999666666669</c:v>
                </c:pt>
                <c:pt idx="309">
                  <c:v>38.496664333333335</c:v>
                </c:pt>
                <c:pt idx="310">
                  <c:v>38.453332333333329</c:v>
                </c:pt>
                <c:pt idx="311">
                  <c:v>38.483331666666672</c:v>
                </c:pt>
                <c:pt idx="312">
                  <c:v>38.930000000000007</c:v>
                </c:pt>
                <c:pt idx="313">
                  <c:v>39.893331999999994</c:v>
                </c:pt>
                <c:pt idx="314">
                  <c:v>40.289999666666667</c:v>
                </c:pt>
                <c:pt idx="315">
                  <c:v>40.253334333333328</c:v>
                </c:pt>
                <c:pt idx="316">
                  <c:v>40.169998</c:v>
                </c:pt>
                <c:pt idx="317">
                  <c:v>40.076666333333336</c:v>
                </c:pt>
                <c:pt idx="318">
                  <c:v>39.449999000000012</c:v>
                </c:pt>
                <c:pt idx="319">
                  <c:v>39.10999833333333</c:v>
                </c:pt>
                <c:pt idx="320">
                  <c:v>39.323334999999993</c:v>
                </c:pt>
                <c:pt idx="321">
                  <c:v>38.796664666666672</c:v>
                </c:pt>
                <c:pt idx="322">
                  <c:v>38.973334000000001</c:v>
                </c:pt>
                <c:pt idx="323">
                  <c:v>39.106666999999995</c:v>
                </c:pt>
                <c:pt idx="324">
                  <c:v>39.616668999999995</c:v>
                </c:pt>
                <c:pt idx="325">
                  <c:v>40.046667666666664</c:v>
                </c:pt>
                <c:pt idx="326">
                  <c:v>40.353333666666671</c:v>
                </c:pt>
                <c:pt idx="327">
                  <c:v>40.499998333333338</c:v>
                </c:pt>
                <c:pt idx="328">
                  <c:v>39.813332666666675</c:v>
                </c:pt>
                <c:pt idx="329">
                  <c:v>40.003333333333316</c:v>
                </c:pt>
                <c:pt idx="330">
                  <c:v>38.48666733333333</c:v>
                </c:pt>
                <c:pt idx="331">
                  <c:v>39.46</c:v>
                </c:pt>
                <c:pt idx="332">
                  <c:v>39.44666633333334</c:v>
                </c:pt>
                <c:pt idx="333">
                  <c:v>39.803334333333332</c:v>
                </c:pt>
                <c:pt idx="334">
                  <c:v>40.259999333333333</c:v>
                </c:pt>
                <c:pt idx="335">
                  <c:v>40.41666833333332</c:v>
                </c:pt>
                <c:pt idx="336">
                  <c:v>39.613332</c:v>
                </c:pt>
                <c:pt idx="337">
                  <c:v>39.763330999999994</c:v>
                </c:pt>
                <c:pt idx="338">
                  <c:v>39.529999999999994</c:v>
                </c:pt>
                <c:pt idx="339">
                  <c:v>39.903334666666673</c:v>
                </c:pt>
                <c:pt idx="340">
                  <c:v>40.419999666666655</c:v>
                </c:pt>
                <c:pt idx="341">
                  <c:v>40.843332666666669</c:v>
                </c:pt>
                <c:pt idx="342">
                  <c:v>40.80333366666666</c:v>
                </c:pt>
                <c:pt idx="343">
                  <c:v>40.49333266666666</c:v>
                </c:pt>
                <c:pt idx="344">
                  <c:v>40.256668000000005</c:v>
                </c:pt>
                <c:pt idx="345">
                  <c:v>40.440001333333342</c:v>
                </c:pt>
                <c:pt idx="346">
                  <c:v>40.700001000000015</c:v>
                </c:pt>
                <c:pt idx="347">
                  <c:v>39.940000999999995</c:v>
                </c:pt>
                <c:pt idx="348">
                  <c:v>40.32333366666667</c:v>
                </c:pt>
                <c:pt idx="349">
                  <c:v>40.533332999999992</c:v>
                </c:pt>
                <c:pt idx="350">
                  <c:v>40.756665333333345</c:v>
                </c:pt>
                <c:pt idx="351">
                  <c:v>40.449998333333326</c:v>
                </c:pt>
                <c:pt idx="352">
                  <c:v>40.716665999999996</c:v>
                </c:pt>
                <c:pt idx="353">
                  <c:v>40.823333666666663</c:v>
                </c:pt>
                <c:pt idx="354">
                  <c:v>40.849999333333336</c:v>
                </c:pt>
                <c:pt idx="355">
                  <c:v>41.056666</c:v>
                </c:pt>
                <c:pt idx="356">
                  <c:v>40.410001000000001</c:v>
                </c:pt>
                <c:pt idx="357">
                  <c:v>40.566668666666672</c:v>
                </c:pt>
                <c:pt idx="358">
                  <c:v>40.580000333333331</c:v>
                </c:pt>
                <c:pt idx="359">
                  <c:v>41.003332666666658</c:v>
                </c:pt>
                <c:pt idx="360">
                  <c:v>41.480000999999987</c:v>
                </c:pt>
                <c:pt idx="361">
                  <c:v>42.059999999999995</c:v>
                </c:pt>
                <c:pt idx="362">
                  <c:v>42.243333000000007</c:v>
                </c:pt>
                <c:pt idx="363">
                  <c:v>43.053335999999994</c:v>
                </c:pt>
                <c:pt idx="364">
                  <c:v>42.780001333333345</c:v>
                </c:pt>
                <c:pt idx="365">
                  <c:v>42.116665000000005</c:v>
                </c:pt>
                <c:pt idx="366">
                  <c:v>42.536667333333334</c:v>
                </c:pt>
                <c:pt idx="367">
                  <c:v>42.699999666666677</c:v>
                </c:pt>
                <c:pt idx="368">
                  <c:v>42.606668333333317</c:v>
                </c:pt>
                <c:pt idx="369">
                  <c:v>42.396666333333336</c:v>
                </c:pt>
                <c:pt idx="370">
                  <c:v>41.923333333333332</c:v>
                </c:pt>
                <c:pt idx="371">
                  <c:v>42.420002666666669</c:v>
                </c:pt>
                <c:pt idx="372">
                  <c:v>42.499999999999986</c:v>
                </c:pt>
                <c:pt idx="373">
                  <c:v>42.199999000000012</c:v>
                </c:pt>
                <c:pt idx="374">
                  <c:v>42.570002333333342</c:v>
                </c:pt>
                <c:pt idx="375">
                  <c:v>42.643334666666668</c:v>
                </c:pt>
                <c:pt idx="376">
                  <c:v>43.52000033333335</c:v>
                </c:pt>
                <c:pt idx="377">
                  <c:v>43.343335999999994</c:v>
                </c:pt>
                <c:pt idx="378">
                  <c:v>43.596668333333341</c:v>
                </c:pt>
                <c:pt idx="379">
                  <c:v>43.733332000000004</c:v>
                </c:pt>
                <c:pt idx="380">
                  <c:v>43.103333666666671</c:v>
                </c:pt>
                <c:pt idx="381">
                  <c:v>43.003331333333321</c:v>
                </c:pt>
                <c:pt idx="382">
                  <c:v>43.489998666666672</c:v>
                </c:pt>
                <c:pt idx="383">
                  <c:v>43.363334999999992</c:v>
                </c:pt>
                <c:pt idx="384">
                  <c:v>43.353335333333327</c:v>
                </c:pt>
                <c:pt idx="385">
                  <c:v>43.803333000000009</c:v>
                </c:pt>
                <c:pt idx="386">
                  <c:v>43.083333333333329</c:v>
                </c:pt>
                <c:pt idx="387">
                  <c:v>43.30333199999999</c:v>
                </c:pt>
                <c:pt idx="388">
                  <c:v>43.716667333333326</c:v>
                </c:pt>
                <c:pt idx="389">
                  <c:v>43.746666000000019</c:v>
                </c:pt>
                <c:pt idx="390">
                  <c:v>43.526667333333329</c:v>
                </c:pt>
                <c:pt idx="391">
                  <c:v>43.150000000000006</c:v>
                </c:pt>
                <c:pt idx="392">
                  <c:v>42.949999333333338</c:v>
                </c:pt>
                <c:pt idx="393">
                  <c:v>43.283332333333341</c:v>
                </c:pt>
                <c:pt idx="394">
                  <c:v>43.050000666666662</c:v>
                </c:pt>
                <c:pt idx="395">
                  <c:v>44.959999000000003</c:v>
                </c:pt>
                <c:pt idx="396">
                  <c:v>45.306667333333323</c:v>
                </c:pt>
                <c:pt idx="397">
                  <c:v>45.306668333333327</c:v>
                </c:pt>
                <c:pt idx="398">
                  <c:v>45.210001666666663</c:v>
                </c:pt>
                <c:pt idx="399">
                  <c:v>44.756665333333345</c:v>
                </c:pt>
                <c:pt idx="400">
                  <c:v>45.449999333333338</c:v>
                </c:pt>
                <c:pt idx="401">
                  <c:v>45.209999333333343</c:v>
                </c:pt>
                <c:pt idx="402">
                  <c:v>44.863333999999995</c:v>
                </c:pt>
                <c:pt idx="403">
                  <c:v>45.163332999999994</c:v>
                </c:pt>
                <c:pt idx="404">
                  <c:v>44.803331666666658</c:v>
                </c:pt>
                <c:pt idx="405">
                  <c:v>44.706664999999987</c:v>
                </c:pt>
                <c:pt idx="406">
                  <c:v>44.533332000000001</c:v>
                </c:pt>
                <c:pt idx="407">
                  <c:v>44.840000333333322</c:v>
                </c:pt>
                <c:pt idx="408">
                  <c:v>44.870001333333342</c:v>
                </c:pt>
                <c:pt idx="409">
                  <c:v>44.756666999999986</c:v>
                </c:pt>
                <c:pt idx="410">
                  <c:v>45.016668000000003</c:v>
                </c:pt>
                <c:pt idx="411">
                  <c:v>45.069999333333335</c:v>
                </c:pt>
                <c:pt idx="412">
                  <c:v>45.146665000000006</c:v>
                </c:pt>
                <c:pt idx="413">
                  <c:v>45.126668666666667</c:v>
                </c:pt>
                <c:pt idx="414">
                  <c:v>44.429998666666656</c:v>
                </c:pt>
                <c:pt idx="415">
                  <c:v>44.756665999999996</c:v>
                </c:pt>
                <c:pt idx="416">
                  <c:v>45.093334000000006</c:v>
                </c:pt>
                <c:pt idx="417">
                  <c:v>44.886669666666663</c:v>
                </c:pt>
                <c:pt idx="418">
                  <c:v>44.930001333333323</c:v>
                </c:pt>
                <c:pt idx="419">
                  <c:v>44.416665000000016</c:v>
                </c:pt>
                <c:pt idx="420">
                  <c:v>44.56333433333333</c:v>
                </c:pt>
                <c:pt idx="421">
                  <c:v>44.740001666666672</c:v>
                </c:pt>
                <c:pt idx="422">
                  <c:v>44.60666633333333</c:v>
                </c:pt>
                <c:pt idx="423">
                  <c:v>45.053334</c:v>
                </c:pt>
                <c:pt idx="424">
                  <c:v>44.653331999999999</c:v>
                </c:pt>
                <c:pt idx="425">
                  <c:v>44.406667333333324</c:v>
                </c:pt>
                <c:pt idx="426">
                  <c:v>44.613333666666669</c:v>
                </c:pt>
                <c:pt idx="427">
                  <c:v>44.69333266666667</c:v>
                </c:pt>
                <c:pt idx="428">
                  <c:v>44.796668000000004</c:v>
                </c:pt>
                <c:pt idx="429">
                  <c:v>43.543334999999992</c:v>
                </c:pt>
                <c:pt idx="430">
                  <c:v>43.62</c:v>
                </c:pt>
                <c:pt idx="431">
                  <c:v>44.049999</c:v>
                </c:pt>
                <c:pt idx="432">
                  <c:v>44.433333666666663</c:v>
                </c:pt>
                <c:pt idx="433">
                  <c:v>44.180000333333339</c:v>
                </c:pt>
                <c:pt idx="434">
                  <c:v>43.446667666666684</c:v>
                </c:pt>
                <c:pt idx="435">
                  <c:v>43.536665333333325</c:v>
                </c:pt>
                <c:pt idx="436">
                  <c:v>43.500000666666651</c:v>
                </c:pt>
                <c:pt idx="437">
                  <c:v>43.739999000000005</c:v>
                </c:pt>
                <c:pt idx="438">
                  <c:v>43.866667666666672</c:v>
                </c:pt>
                <c:pt idx="439">
                  <c:v>44.253333000000005</c:v>
                </c:pt>
                <c:pt idx="440">
                  <c:v>44.290001000000004</c:v>
                </c:pt>
                <c:pt idx="441">
                  <c:v>44.440001666666674</c:v>
                </c:pt>
                <c:pt idx="442">
                  <c:v>44.079998999999994</c:v>
                </c:pt>
                <c:pt idx="443">
                  <c:v>43.460001999999996</c:v>
                </c:pt>
                <c:pt idx="444">
                  <c:v>43.753333333333337</c:v>
                </c:pt>
                <c:pt idx="445">
                  <c:v>43.809998666666679</c:v>
                </c:pt>
                <c:pt idx="446">
                  <c:v>43.706666333333331</c:v>
                </c:pt>
                <c:pt idx="447">
                  <c:v>42.816667333333335</c:v>
                </c:pt>
                <c:pt idx="448">
                  <c:v>43.243334666666676</c:v>
                </c:pt>
                <c:pt idx="449">
                  <c:v>43.349999666666676</c:v>
                </c:pt>
                <c:pt idx="450">
                  <c:v>43.293332666666664</c:v>
                </c:pt>
                <c:pt idx="451">
                  <c:v>43.980001000000001</c:v>
                </c:pt>
                <c:pt idx="452">
                  <c:v>44.37666633333334</c:v>
                </c:pt>
                <c:pt idx="453">
                  <c:v>44.826666333333336</c:v>
                </c:pt>
                <c:pt idx="454">
                  <c:v>44.169998000000007</c:v>
                </c:pt>
                <c:pt idx="455">
                  <c:v>44.006668333333337</c:v>
                </c:pt>
                <c:pt idx="456">
                  <c:v>43.773331999999996</c:v>
                </c:pt>
                <c:pt idx="457">
                  <c:v>42.186665999999995</c:v>
                </c:pt>
                <c:pt idx="458">
                  <c:v>42.639999333333321</c:v>
                </c:pt>
                <c:pt idx="459">
                  <c:v>42.646664666666659</c:v>
                </c:pt>
                <c:pt idx="460">
                  <c:v>42.519999000000013</c:v>
                </c:pt>
                <c:pt idx="461">
                  <c:v>42.906667333333324</c:v>
                </c:pt>
                <c:pt idx="462">
                  <c:v>42.693333000000003</c:v>
                </c:pt>
                <c:pt idx="463">
                  <c:v>42.846667333333315</c:v>
                </c:pt>
                <c:pt idx="464">
                  <c:v>43.29666799999999</c:v>
                </c:pt>
                <c:pt idx="465">
                  <c:v>43.133333666666651</c:v>
                </c:pt>
                <c:pt idx="466">
                  <c:v>42.953335000000003</c:v>
                </c:pt>
                <c:pt idx="467">
                  <c:v>43.109999000000002</c:v>
                </c:pt>
                <c:pt idx="468">
                  <c:v>43.299999000000014</c:v>
                </c:pt>
                <c:pt idx="469">
                  <c:v>43.209999333333343</c:v>
                </c:pt>
                <c:pt idx="470">
                  <c:v>42.716665999999996</c:v>
                </c:pt>
                <c:pt idx="471">
                  <c:v>42.313331333333331</c:v>
                </c:pt>
                <c:pt idx="472">
                  <c:v>42.383332333333328</c:v>
                </c:pt>
                <c:pt idx="473">
                  <c:v>43.18333333333333</c:v>
                </c:pt>
                <c:pt idx="474">
                  <c:v>43.456665000000015</c:v>
                </c:pt>
                <c:pt idx="475">
                  <c:v>43.760000000000012</c:v>
                </c:pt>
                <c:pt idx="476">
                  <c:v>44.143334333333328</c:v>
                </c:pt>
                <c:pt idx="477">
                  <c:v>43.993334666666655</c:v>
                </c:pt>
                <c:pt idx="478">
                  <c:v>44.010001333333335</c:v>
                </c:pt>
                <c:pt idx="479">
                  <c:v>44.213333333333331</c:v>
                </c:pt>
                <c:pt idx="480">
                  <c:v>44.553330333333328</c:v>
                </c:pt>
                <c:pt idx="481">
                  <c:v>44.61333166666666</c:v>
                </c:pt>
                <c:pt idx="482">
                  <c:v>44.656668333333343</c:v>
                </c:pt>
                <c:pt idx="483">
                  <c:v>44.826664999999991</c:v>
                </c:pt>
                <c:pt idx="484">
                  <c:v>45.093334333333324</c:v>
                </c:pt>
                <c:pt idx="485">
                  <c:v>45.333333666666668</c:v>
                </c:pt>
                <c:pt idx="486">
                  <c:v>45.253332333333333</c:v>
                </c:pt>
                <c:pt idx="487">
                  <c:v>45.546665666666669</c:v>
                </c:pt>
                <c:pt idx="488">
                  <c:v>45.343333999999992</c:v>
                </c:pt>
                <c:pt idx="489">
                  <c:v>44.88333366666668</c:v>
                </c:pt>
                <c:pt idx="490">
                  <c:v>44.096667000000004</c:v>
                </c:pt>
                <c:pt idx="491">
                  <c:v>44.356667999999992</c:v>
                </c:pt>
                <c:pt idx="492">
                  <c:v>44.359999000000009</c:v>
                </c:pt>
                <c:pt idx="493">
                  <c:v>44.376665000000003</c:v>
                </c:pt>
                <c:pt idx="494">
                  <c:v>44.350001333333324</c:v>
                </c:pt>
                <c:pt idx="495">
                  <c:v>44.59</c:v>
                </c:pt>
                <c:pt idx="496">
                  <c:v>44.416665000000009</c:v>
                </c:pt>
                <c:pt idx="497">
                  <c:v>44.553333333333335</c:v>
                </c:pt>
                <c:pt idx="498">
                  <c:v>44.119998666666667</c:v>
                </c:pt>
                <c:pt idx="499">
                  <c:v>43.923333333333339</c:v>
                </c:pt>
                <c:pt idx="500">
                  <c:v>43.739998666666672</c:v>
                </c:pt>
                <c:pt idx="501">
                  <c:v>43.776668333333348</c:v>
                </c:pt>
                <c:pt idx="502">
                  <c:v>44.976665000000004</c:v>
                </c:pt>
                <c:pt idx="503">
                  <c:v>45.263332333333331</c:v>
                </c:pt>
                <c:pt idx="504">
                  <c:v>45.413333333333334</c:v>
                </c:pt>
                <c:pt idx="505">
                  <c:v>45.100001333333338</c:v>
                </c:pt>
                <c:pt idx="506">
                  <c:v>45.146667333333326</c:v>
                </c:pt>
                <c:pt idx="507">
                  <c:v>45.516666999999998</c:v>
                </c:pt>
                <c:pt idx="508">
                  <c:v>45.609999333333342</c:v>
                </c:pt>
                <c:pt idx="509">
                  <c:v>44.783335666666673</c:v>
                </c:pt>
                <c:pt idx="510">
                  <c:v>45.006667333333333</c:v>
                </c:pt>
                <c:pt idx="511">
                  <c:v>45.050000999999995</c:v>
                </c:pt>
                <c:pt idx="512">
                  <c:v>44.80999933333333</c:v>
                </c:pt>
                <c:pt idx="513">
                  <c:v>44.883332666666668</c:v>
                </c:pt>
                <c:pt idx="514">
                  <c:v>44.989998666666665</c:v>
                </c:pt>
                <c:pt idx="515">
                  <c:v>44.920000666666667</c:v>
                </c:pt>
                <c:pt idx="516">
                  <c:v>43.889998333333331</c:v>
                </c:pt>
                <c:pt idx="517">
                  <c:v>44.339999999999996</c:v>
                </c:pt>
                <c:pt idx="518">
                  <c:v>44.370001000000002</c:v>
                </c:pt>
                <c:pt idx="519">
                  <c:v>44.50666733333334</c:v>
                </c:pt>
                <c:pt idx="520">
                  <c:v>44.663332666666669</c:v>
                </c:pt>
                <c:pt idx="521">
                  <c:v>45.00999800000001</c:v>
                </c:pt>
                <c:pt idx="522">
                  <c:v>44.916667000000004</c:v>
                </c:pt>
                <c:pt idx="523">
                  <c:v>45.076666333333321</c:v>
                </c:pt>
                <c:pt idx="524">
                  <c:v>45.099996666666662</c:v>
                </c:pt>
                <c:pt idx="525">
                  <c:v>45.646669333333335</c:v>
                </c:pt>
                <c:pt idx="526">
                  <c:v>45.72333433333332</c:v>
                </c:pt>
                <c:pt idx="527">
                  <c:v>45.806667999999995</c:v>
                </c:pt>
                <c:pt idx="528">
                  <c:v>45.50666866666667</c:v>
                </c:pt>
                <c:pt idx="529">
                  <c:v>45.256665333333324</c:v>
                </c:pt>
                <c:pt idx="530">
                  <c:v>45.129999999999988</c:v>
                </c:pt>
                <c:pt idx="531">
                  <c:v>42.086664666666657</c:v>
                </c:pt>
                <c:pt idx="532">
                  <c:v>42.593332999999994</c:v>
                </c:pt>
                <c:pt idx="533">
                  <c:v>42.599999666666655</c:v>
                </c:pt>
                <c:pt idx="534">
                  <c:v>42.833333333333329</c:v>
                </c:pt>
                <c:pt idx="535">
                  <c:v>42.210000333333326</c:v>
                </c:pt>
                <c:pt idx="536">
                  <c:v>42.323333666666677</c:v>
                </c:pt>
                <c:pt idx="537">
                  <c:v>42.643334666666668</c:v>
                </c:pt>
                <c:pt idx="538">
                  <c:v>42.506667666666672</c:v>
                </c:pt>
                <c:pt idx="539">
                  <c:v>42.590001666666659</c:v>
                </c:pt>
                <c:pt idx="540">
                  <c:v>42.85</c:v>
                </c:pt>
                <c:pt idx="541">
                  <c:v>43.253332666666672</c:v>
                </c:pt>
                <c:pt idx="542">
                  <c:v>43.41</c:v>
                </c:pt>
                <c:pt idx="543">
                  <c:v>43.523333333333341</c:v>
                </c:pt>
                <c:pt idx="544">
                  <c:v>43.960000666666673</c:v>
                </c:pt>
                <c:pt idx="545">
                  <c:v>43.969998666666676</c:v>
                </c:pt>
                <c:pt idx="546">
                  <c:v>43.539999666666667</c:v>
                </c:pt>
                <c:pt idx="547">
                  <c:v>43.823334000000003</c:v>
                </c:pt>
                <c:pt idx="548">
                  <c:v>43.776663999999997</c:v>
                </c:pt>
                <c:pt idx="549">
                  <c:v>44.106666666666662</c:v>
                </c:pt>
                <c:pt idx="550">
                  <c:v>43.553334666666665</c:v>
                </c:pt>
                <c:pt idx="551">
                  <c:v>43.59</c:v>
                </c:pt>
                <c:pt idx="552">
                  <c:v>43.689998999999993</c:v>
                </c:pt>
                <c:pt idx="553">
                  <c:v>43.963332666666666</c:v>
                </c:pt>
                <c:pt idx="554">
                  <c:v>44.566665999999984</c:v>
                </c:pt>
                <c:pt idx="555">
                  <c:v>45.103334000000004</c:v>
                </c:pt>
                <c:pt idx="556">
                  <c:v>45.439999333333333</c:v>
                </c:pt>
                <c:pt idx="557">
                  <c:v>46.009998333333328</c:v>
                </c:pt>
                <c:pt idx="558">
                  <c:v>46.073334000000003</c:v>
                </c:pt>
                <c:pt idx="559">
                  <c:v>46.443332999999996</c:v>
                </c:pt>
                <c:pt idx="560">
                  <c:v>46.383333999999998</c:v>
                </c:pt>
                <c:pt idx="561">
                  <c:v>46.689999666666658</c:v>
                </c:pt>
                <c:pt idx="562">
                  <c:v>46.506665333333331</c:v>
                </c:pt>
                <c:pt idx="563">
                  <c:v>46.48666466666667</c:v>
                </c:pt>
                <c:pt idx="564">
                  <c:v>45.876665999999993</c:v>
                </c:pt>
                <c:pt idx="565">
                  <c:v>46.170000333333348</c:v>
                </c:pt>
                <c:pt idx="566">
                  <c:v>45.833333666666668</c:v>
                </c:pt>
                <c:pt idx="567">
                  <c:v>46.136666000000012</c:v>
                </c:pt>
                <c:pt idx="568">
                  <c:v>46.106665999999997</c:v>
                </c:pt>
                <c:pt idx="569">
                  <c:v>46.413334666666664</c:v>
                </c:pt>
                <c:pt idx="570">
                  <c:v>47.186667333333325</c:v>
                </c:pt>
                <c:pt idx="571">
                  <c:v>47.263332000000013</c:v>
                </c:pt>
                <c:pt idx="572">
                  <c:v>46.419999999999987</c:v>
                </c:pt>
                <c:pt idx="573">
                  <c:v>47.113334333333341</c:v>
                </c:pt>
                <c:pt idx="574">
                  <c:v>46.629998000000008</c:v>
                </c:pt>
                <c:pt idx="575">
                  <c:v>46.913333000000002</c:v>
                </c:pt>
                <c:pt idx="576">
                  <c:v>47.493333333333332</c:v>
                </c:pt>
                <c:pt idx="577">
                  <c:v>47.673333666666672</c:v>
                </c:pt>
                <c:pt idx="578">
                  <c:v>47.413334333333346</c:v>
                </c:pt>
                <c:pt idx="579">
                  <c:v>47.403332999999996</c:v>
                </c:pt>
                <c:pt idx="580">
                  <c:v>47.853333666666671</c:v>
                </c:pt>
                <c:pt idx="581">
                  <c:v>47.883335000000002</c:v>
                </c:pt>
                <c:pt idx="582">
                  <c:v>47.960001333333345</c:v>
                </c:pt>
                <c:pt idx="583">
                  <c:v>48.133333666666672</c:v>
                </c:pt>
                <c:pt idx="584">
                  <c:v>47.670001666666671</c:v>
                </c:pt>
                <c:pt idx="585">
                  <c:v>48.286666666666683</c:v>
                </c:pt>
                <c:pt idx="586">
                  <c:v>48.813336</c:v>
                </c:pt>
                <c:pt idx="587">
                  <c:v>49.033332666666666</c:v>
                </c:pt>
                <c:pt idx="588">
                  <c:v>49.206667999999993</c:v>
                </c:pt>
                <c:pt idx="589">
                  <c:v>49.136666666666663</c:v>
                </c:pt>
                <c:pt idx="590">
                  <c:v>48.266666333333333</c:v>
                </c:pt>
                <c:pt idx="591">
                  <c:v>48.686667333333325</c:v>
                </c:pt>
                <c:pt idx="592">
                  <c:v>48.703332333333329</c:v>
                </c:pt>
                <c:pt idx="593">
                  <c:v>48.983332000000011</c:v>
                </c:pt>
                <c:pt idx="594">
                  <c:v>49.530000333333327</c:v>
                </c:pt>
                <c:pt idx="595">
                  <c:v>49.183333000000005</c:v>
                </c:pt>
                <c:pt idx="596">
                  <c:v>48.793333999999994</c:v>
                </c:pt>
                <c:pt idx="597">
                  <c:v>48.546666333333341</c:v>
                </c:pt>
                <c:pt idx="598">
                  <c:v>47.956665000000008</c:v>
                </c:pt>
                <c:pt idx="599">
                  <c:v>47.753332999999998</c:v>
                </c:pt>
                <c:pt idx="600">
                  <c:v>47.433334000000002</c:v>
                </c:pt>
                <c:pt idx="601">
                  <c:v>47.600001333333346</c:v>
                </c:pt>
                <c:pt idx="602">
                  <c:v>48.260002</c:v>
                </c:pt>
                <c:pt idx="603">
                  <c:v>47.110000999999997</c:v>
                </c:pt>
                <c:pt idx="604">
                  <c:v>46.673330666666679</c:v>
                </c:pt>
                <c:pt idx="605">
                  <c:v>45.676667666666667</c:v>
                </c:pt>
                <c:pt idx="606">
                  <c:v>45.926667333333334</c:v>
                </c:pt>
                <c:pt idx="607">
                  <c:v>46.319999333333342</c:v>
                </c:pt>
                <c:pt idx="608">
                  <c:v>46.276669000000012</c:v>
                </c:pt>
                <c:pt idx="609">
                  <c:v>45.593335333333343</c:v>
                </c:pt>
                <c:pt idx="610">
                  <c:v>46.076667666666673</c:v>
                </c:pt>
                <c:pt idx="611">
                  <c:v>46.436667000000014</c:v>
                </c:pt>
                <c:pt idx="612">
                  <c:v>46.343333333333327</c:v>
                </c:pt>
                <c:pt idx="613">
                  <c:v>46.673333666666672</c:v>
                </c:pt>
                <c:pt idx="614">
                  <c:v>46.32666733333334</c:v>
                </c:pt>
                <c:pt idx="615">
                  <c:v>46.643334666666675</c:v>
                </c:pt>
                <c:pt idx="616">
                  <c:v>46.873333000000002</c:v>
                </c:pt>
                <c:pt idx="617">
                  <c:v>47.089999666666671</c:v>
                </c:pt>
                <c:pt idx="618">
                  <c:v>46.249996666666661</c:v>
                </c:pt>
                <c:pt idx="619">
                  <c:v>44.953334999999988</c:v>
                </c:pt>
                <c:pt idx="620">
                  <c:v>45.17000199999999</c:v>
                </c:pt>
                <c:pt idx="621">
                  <c:v>44.886664333333329</c:v>
                </c:pt>
                <c:pt idx="622">
                  <c:v>44.633334333333316</c:v>
                </c:pt>
                <c:pt idx="623">
                  <c:v>45.279998666666657</c:v>
                </c:pt>
                <c:pt idx="624">
                  <c:v>45.693333000000003</c:v>
                </c:pt>
                <c:pt idx="625">
                  <c:v>45.830000000000005</c:v>
                </c:pt>
                <c:pt idx="626">
                  <c:v>46.06333433333333</c:v>
                </c:pt>
                <c:pt idx="627">
                  <c:v>46.326664999999998</c:v>
                </c:pt>
                <c:pt idx="628">
                  <c:v>46.160001333333334</c:v>
                </c:pt>
                <c:pt idx="629">
                  <c:v>45.899998666666683</c:v>
                </c:pt>
                <c:pt idx="630">
                  <c:v>46.10666633333333</c:v>
                </c:pt>
                <c:pt idx="631">
                  <c:v>46.339999666666657</c:v>
                </c:pt>
                <c:pt idx="632">
                  <c:v>46.563334333333351</c:v>
                </c:pt>
                <c:pt idx="633">
                  <c:v>47.376667333333337</c:v>
                </c:pt>
                <c:pt idx="634">
                  <c:v>47.196665666666668</c:v>
                </c:pt>
                <c:pt idx="635">
                  <c:v>47.310001333333339</c:v>
                </c:pt>
                <c:pt idx="636">
                  <c:v>47.033333999999989</c:v>
                </c:pt>
                <c:pt idx="637">
                  <c:v>47.523334666666663</c:v>
                </c:pt>
                <c:pt idx="638">
                  <c:v>47.69333266666667</c:v>
                </c:pt>
                <c:pt idx="639">
                  <c:v>47.936667</c:v>
                </c:pt>
                <c:pt idx="640">
                  <c:v>47.536668333333338</c:v>
                </c:pt>
                <c:pt idx="641">
                  <c:v>47.489998999999997</c:v>
                </c:pt>
                <c:pt idx="642">
                  <c:v>45.693334333333326</c:v>
                </c:pt>
                <c:pt idx="643">
                  <c:v>45.843333000000001</c:v>
                </c:pt>
                <c:pt idx="644">
                  <c:v>46.076664666666673</c:v>
                </c:pt>
                <c:pt idx="645">
                  <c:v>46.483333333333341</c:v>
                </c:pt>
                <c:pt idx="646">
                  <c:v>46.183334666666646</c:v>
                </c:pt>
                <c:pt idx="647">
                  <c:v>46.373335999999988</c:v>
                </c:pt>
                <c:pt idx="648">
                  <c:v>47.016664999999996</c:v>
                </c:pt>
                <c:pt idx="649">
                  <c:v>47.083332999999996</c:v>
                </c:pt>
                <c:pt idx="650">
                  <c:v>47.170000666666667</c:v>
                </c:pt>
                <c:pt idx="651">
                  <c:v>46.946669666666665</c:v>
                </c:pt>
                <c:pt idx="652">
                  <c:v>46.980000666666662</c:v>
                </c:pt>
                <c:pt idx="653">
                  <c:v>46.890001999999996</c:v>
                </c:pt>
                <c:pt idx="654">
                  <c:v>46.643332000000001</c:v>
                </c:pt>
                <c:pt idx="655">
                  <c:v>46.456666666666671</c:v>
                </c:pt>
                <c:pt idx="656">
                  <c:v>46.260001000000003</c:v>
                </c:pt>
                <c:pt idx="657">
                  <c:v>45.553334666666679</c:v>
                </c:pt>
                <c:pt idx="658">
                  <c:v>44.960000333333326</c:v>
                </c:pt>
                <c:pt idx="659">
                  <c:v>44.620001333333342</c:v>
                </c:pt>
                <c:pt idx="660">
                  <c:v>44.736666666666679</c:v>
                </c:pt>
                <c:pt idx="661">
                  <c:v>45.233333333333341</c:v>
                </c:pt>
                <c:pt idx="662">
                  <c:v>45.003332666666658</c:v>
                </c:pt>
                <c:pt idx="663">
                  <c:v>44.980000666666669</c:v>
                </c:pt>
                <c:pt idx="664">
                  <c:v>45.376665666666661</c:v>
                </c:pt>
                <c:pt idx="665">
                  <c:v>45.103333666666671</c:v>
                </c:pt>
                <c:pt idx="666">
                  <c:v>44.963333000000006</c:v>
                </c:pt>
                <c:pt idx="667">
                  <c:v>44.533333000000006</c:v>
                </c:pt>
                <c:pt idx="668">
                  <c:v>44.446667000000005</c:v>
                </c:pt>
                <c:pt idx="669">
                  <c:v>44.599999333333336</c:v>
                </c:pt>
                <c:pt idx="670">
                  <c:v>44.373331666666658</c:v>
                </c:pt>
                <c:pt idx="671">
                  <c:v>44.596666666666678</c:v>
                </c:pt>
                <c:pt idx="672">
                  <c:v>44.313336</c:v>
                </c:pt>
                <c:pt idx="673">
                  <c:v>44.133332333333335</c:v>
                </c:pt>
                <c:pt idx="674">
                  <c:v>44.303334666666657</c:v>
                </c:pt>
                <c:pt idx="675">
                  <c:v>44.366665999999995</c:v>
                </c:pt>
                <c:pt idx="676">
                  <c:v>44.11333466666666</c:v>
                </c:pt>
                <c:pt idx="677">
                  <c:v>44.120001666666667</c:v>
                </c:pt>
                <c:pt idx="678">
                  <c:v>44.626665666666675</c:v>
                </c:pt>
                <c:pt idx="679">
                  <c:v>44.960001333333324</c:v>
                </c:pt>
                <c:pt idx="680">
                  <c:v>45.230000333333351</c:v>
                </c:pt>
                <c:pt idx="681">
                  <c:v>45.569999666666675</c:v>
                </c:pt>
                <c:pt idx="682">
                  <c:v>45.326666333333321</c:v>
                </c:pt>
                <c:pt idx="683">
                  <c:v>45.453334333333331</c:v>
                </c:pt>
                <c:pt idx="684">
                  <c:v>45.080001999999993</c:v>
                </c:pt>
                <c:pt idx="685">
                  <c:v>45.073333666666677</c:v>
                </c:pt>
                <c:pt idx="686">
                  <c:v>44.660001000000001</c:v>
                </c:pt>
                <c:pt idx="687">
                  <c:v>44.873333000000002</c:v>
                </c:pt>
                <c:pt idx="688">
                  <c:v>44.68333366666667</c:v>
                </c:pt>
                <c:pt idx="689">
                  <c:v>44.546666666666667</c:v>
                </c:pt>
                <c:pt idx="690">
                  <c:v>44.206665333333333</c:v>
                </c:pt>
                <c:pt idx="691">
                  <c:v>43.69666533333335</c:v>
                </c:pt>
                <c:pt idx="692">
                  <c:v>43.150000666666671</c:v>
                </c:pt>
                <c:pt idx="693">
                  <c:v>43.326667666666673</c:v>
                </c:pt>
                <c:pt idx="694">
                  <c:v>43.243334333333337</c:v>
                </c:pt>
                <c:pt idx="695">
                  <c:v>43.216666666666669</c:v>
                </c:pt>
                <c:pt idx="696">
                  <c:v>43.390000999999998</c:v>
                </c:pt>
                <c:pt idx="697">
                  <c:v>43.889999000000003</c:v>
                </c:pt>
                <c:pt idx="698">
                  <c:v>43.593332999999994</c:v>
                </c:pt>
                <c:pt idx="699">
                  <c:v>43.749998333333338</c:v>
                </c:pt>
                <c:pt idx="700">
                  <c:v>43.576665333333338</c:v>
                </c:pt>
                <c:pt idx="701">
                  <c:v>44.396668999999989</c:v>
                </c:pt>
                <c:pt idx="702">
                  <c:v>44.783333333333324</c:v>
                </c:pt>
                <c:pt idx="703">
                  <c:v>44.913331000000014</c:v>
                </c:pt>
                <c:pt idx="704">
                  <c:v>44.68333333333333</c:v>
                </c:pt>
                <c:pt idx="705">
                  <c:v>45.01666500000001</c:v>
                </c:pt>
                <c:pt idx="706">
                  <c:v>45.546669333333334</c:v>
                </c:pt>
                <c:pt idx="707">
                  <c:v>46.276665999999999</c:v>
                </c:pt>
                <c:pt idx="708">
                  <c:v>46.373331666666658</c:v>
                </c:pt>
                <c:pt idx="709">
                  <c:v>46.876665333333328</c:v>
                </c:pt>
                <c:pt idx="710">
                  <c:v>47.476665666666683</c:v>
                </c:pt>
                <c:pt idx="711">
                  <c:v>47.323333333333331</c:v>
                </c:pt>
                <c:pt idx="712">
                  <c:v>47.213332999999999</c:v>
                </c:pt>
                <c:pt idx="713">
                  <c:v>47.203334999999996</c:v>
                </c:pt>
                <c:pt idx="714">
                  <c:v>46.926666333333323</c:v>
                </c:pt>
                <c:pt idx="715">
                  <c:v>47.019999666666671</c:v>
                </c:pt>
                <c:pt idx="716">
                  <c:v>47.31666533333334</c:v>
                </c:pt>
                <c:pt idx="717">
                  <c:v>47.106667666666667</c:v>
                </c:pt>
                <c:pt idx="718">
                  <c:v>47.296666666666674</c:v>
                </c:pt>
                <c:pt idx="719">
                  <c:v>47.736665333333342</c:v>
                </c:pt>
                <c:pt idx="720">
                  <c:v>47.609999333333342</c:v>
                </c:pt>
                <c:pt idx="721">
                  <c:v>47.673333</c:v>
                </c:pt>
                <c:pt idx="722">
                  <c:v>48.280001333333338</c:v>
                </c:pt>
                <c:pt idx="723">
                  <c:v>48.230001666666674</c:v>
                </c:pt>
                <c:pt idx="724">
                  <c:v>48.290001333333322</c:v>
                </c:pt>
                <c:pt idx="725">
                  <c:v>48.330000666666656</c:v>
                </c:pt>
                <c:pt idx="726">
                  <c:v>48.176667999999999</c:v>
                </c:pt>
                <c:pt idx="727">
                  <c:v>48.73999766666666</c:v>
                </c:pt>
                <c:pt idx="728">
                  <c:v>48.79666533333333</c:v>
                </c:pt>
                <c:pt idx="729">
                  <c:v>48.236666333333346</c:v>
                </c:pt>
                <c:pt idx="730">
                  <c:v>47.913333333333327</c:v>
                </c:pt>
                <c:pt idx="731">
                  <c:v>48.176668666666664</c:v>
                </c:pt>
                <c:pt idx="732">
                  <c:v>48.056665666666682</c:v>
                </c:pt>
                <c:pt idx="733">
                  <c:v>47.216667666666659</c:v>
                </c:pt>
                <c:pt idx="734">
                  <c:v>47.656666333333341</c:v>
                </c:pt>
                <c:pt idx="735">
                  <c:v>48.056668666666674</c:v>
                </c:pt>
                <c:pt idx="736">
                  <c:v>48.059999000000005</c:v>
                </c:pt>
                <c:pt idx="737">
                  <c:v>48.673333333333339</c:v>
                </c:pt>
                <c:pt idx="738">
                  <c:v>48.523334666666663</c:v>
                </c:pt>
                <c:pt idx="739">
                  <c:v>48.153332999999996</c:v>
                </c:pt>
                <c:pt idx="740">
                  <c:v>48.140001333333323</c:v>
                </c:pt>
                <c:pt idx="741">
                  <c:v>46.979997999999981</c:v>
                </c:pt>
                <c:pt idx="742">
                  <c:v>47.436667</c:v>
                </c:pt>
                <c:pt idx="743">
                  <c:v>47.609999000000002</c:v>
                </c:pt>
                <c:pt idx="744">
                  <c:v>47.033332333333327</c:v>
                </c:pt>
                <c:pt idx="745">
                  <c:v>47.513333666666661</c:v>
                </c:pt>
                <c:pt idx="746">
                  <c:v>47.493333333333332</c:v>
                </c:pt>
                <c:pt idx="747">
                  <c:v>48.05666433333333</c:v>
                </c:pt>
                <c:pt idx="748">
                  <c:v>47.94999966666667</c:v>
                </c:pt>
                <c:pt idx="749">
                  <c:v>48.246665999999991</c:v>
                </c:pt>
                <c:pt idx="750">
                  <c:v>48.39666733333334</c:v>
                </c:pt>
                <c:pt idx="751">
                  <c:v>48.59</c:v>
                </c:pt>
                <c:pt idx="752">
                  <c:v>48.703333333333333</c:v>
                </c:pt>
                <c:pt idx="753">
                  <c:v>48.469999999999992</c:v>
                </c:pt>
                <c:pt idx="754">
                  <c:v>47.123331999999998</c:v>
                </c:pt>
                <c:pt idx="755">
                  <c:v>47.28999966666666</c:v>
                </c:pt>
                <c:pt idx="756">
                  <c:v>47.470001333333322</c:v>
                </c:pt>
                <c:pt idx="757">
                  <c:v>47.753331000000003</c:v>
                </c:pt>
                <c:pt idx="758">
                  <c:v>47.28</c:v>
                </c:pt>
                <c:pt idx="759">
                  <c:v>47.720001333333329</c:v>
                </c:pt>
                <c:pt idx="760">
                  <c:v>48.133335000000002</c:v>
                </c:pt>
                <c:pt idx="761">
                  <c:v>47.089998333333334</c:v>
                </c:pt>
                <c:pt idx="762">
                  <c:v>47.610000666666664</c:v>
                </c:pt>
                <c:pt idx="763">
                  <c:v>47.763332666666663</c:v>
                </c:pt>
                <c:pt idx="764">
                  <c:v>48.016666000000001</c:v>
                </c:pt>
                <c:pt idx="765">
                  <c:v>48.226668333333336</c:v>
                </c:pt>
                <c:pt idx="766">
                  <c:v>49.060001333333346</c:v>
                </c:pt>
                <c:pt idx="767">
                  <c:v>49.179997666666679</c:v>
                </c:pt>
                <c:pt idx="768">
                  <c:v>48.736667333333337</c:v>
                </c:pt>
                <c:pt idx="769">
                  <c:v>48.236668666666681</c:v>
                </c:pt>
                <c:pt idx="770">
                  <c:v>48.536664000000009</c:v>
                </c:pt>
                <c:pt idx="771">
                  <c:v>48.693331333333326</c:v>
                </c:pt>
                <c:pt idx="772">
                  <c:v>47.556667333333344</c:v>
                </c:pt>
                <c:pt idx="773">
                  <c:v>48.056666</c:v>
                </c:pt>
                <c:pt idx="774">
                  <c:v>47.583334999999991</c:v>
                </c:pt>
                <c:pt idx="775">
                  <c:v>46.773334333333345</c:v>
                </c:pt>
                <c:pt idx="776">
                  <c:v>47.083334666666659</c:v>
                </c:pt>
                <c:pt idx="777">
                  <c:v>47.133332666666668</c:v>
                </c:pt>
                <c:pt idx="778">
                  <c:v>47.546666999999985</c:v>
                </c:pt>
                <c:pt idx="779">
                  <c:v>48.353333333333332</c:v>
                </c:pt>
                <c:pt idx="780">
                  <c:v>48.476666999999999</c:v>
                </c:pt>
                <c:pt idx="781">
                  <c:v>48.603334000000011</c:v>
                </c:pt>
                <c:pt idx="782">
                  <c:v>49.190002333333346</c:v>
                </c:pt>
                <c:pt idx="783">
                  <c:v>49.866664666666672</c:v>
                </c:pt>
                <c:pt idx="784">
                  <c:v>50.013330666666654</c:v>
                </c:pt>
                <c:pt idx="785">
                  <c:v>50.139999666666654</c:v>
                </c:pt>
                <c:pt idx="786">
                  <c:v>50.520000333333336</c:v>
                </c:pt>
                <c:pt idx="787">
                  <c:v>51.053333333333327</c:v>
                </c:pt>
                <c:pt idx="788">
                  <c:v>51.39666866666667</c:v>
                </c:pt>
                <c:pt idx="789">
                  <c:v>51.600001333333346</c:v>
                </c:pt>
                <c:pt idx="790">
                  <c:v>52.109999333333342</c:v>
                </c:pt>
                <c:pt idx="791">
                  <c:v>51.140000666666666</c:v>
                </c:pt>
                <c:pt idx="792">
                  <c:v>51.343332999999994</c:v>
                </c:pt>
                <c:pt idx="793">
                  <c:v>51.730002666666671</c:v>
                </c:pt>
                <c:pt idx="794">
                  <c:v>51.243334333333337</c:v>
                </c:pt>
                <c:pt idx="795">
                  <c:v>51.696667999999995</c:v>
                </c:pt>
                <c:pt idx="796">
                  <c:v>51.860002000000001</c:v>
                </c:pt>
                <c:pt idx="797">
                  <c:v>51.85666633333333</c:v>
                </c:pt>
                <c:pt idx="798">
                  <c:v>52.080000999999996</c:v>
                </c:pt>
                <c:pt idx="799">
                  <c:v>52.336666666666659</c:v>
                </c:pt>
                <c:pt idx="800">
                  <c:v>52.590001666666673</c:v>
                </c:pt>
                <c:pt idx="801">
                  <c:v>52.746668666666679</c:v>
                </c:pt>
                <c:pt idx="802">
                  <c:v>51.583333333333343</c:v>
                </c:pt>
                <c:pt idx="803">
                  <c:v>51.880000999999993</c:v>
                </c:pt>
                <c:pt idx="804">
                  <c:v>52.480000666666662</c:v>
                </c:pt>
                <c:pt idx="805">
                  <c:v>52.543334999999999</c:v>
                </c:pt>
                <c:pt idx="806">
                  <c:v>51.970001000000011</c:v>
                </c:pt>
                <c:pt idx="807">
                  <c:v>52.133333666666665</c:v>
                </c:pt>
                <c:pt idx="808">
                  <c:v>52.550000333333337</c:v>
                </c:pt>
                <c:pt idx="809">
                  <c:v>52.156668999999994</c:v>
                </c:pt>
                <c:pt idx="810">
                  <c:v>52.516664999999996</c:v>
                </c:pt>
                <c:pt idx="811">
                  <c:v>52.993331666666656</c:v>
                </c:pt>
                <c:pt idx="812">
                  <c:v>53.410000666666669</c:v>
                </c:pt>
                <c:pt idx="813">
                  <c:v>53.689999999999984</c:v>
                </c:pt>
                <c:pt idx="814">
                  <c:v>54.116664666666665</c:v>
                </c:pt>
                <c:pt idx="815">
                  <c:v>53.389997666666673</c:v>
                </c:pt>
                <c:pt idx="816">
                  <c:v>53.616666333333335</c:v>
                </c:pt>
                <c:pt idx="817">
                  <c:v>53.413333999999999</c:v>
                </c:pt>
                <c:pt idx="818">
                  <c:v>53.343333000000001</c:v>
                </c:pt>
                <c:pt idx="819">
                  <c:v>53.546665000000004</c:v>
                </c:pt>
                <c:pt idx="820">
                  <c:v>51.01</c:v>
                </c:pt>
                <c:pt idx="821">
                  <c:v>51.840002999999989</c:v>
                </c:pt>
                <c:pt idx="822">
                  <c:v>51.723331333333327</c:v>
                </c:pt>
                <c:pt idx="823">
                  <c:v>50.813331666666663</c:v>
                </c:pt>
                <c:pt idx="824">
                  <c:v>50.903332333333346</c:v>
                </c:pt>
                <c:pt idx="825">
                  <c:v>51.336666999999998</c:v>
                </c:pt>
                <c:pt idx="826">
                  <c:v>51.973335333333331</c:v>
                </c:pt>
                <c:pt idx="827">
                  <c:v>52.260001000000003</c:v>
                </c:pt>
                <c:pt idx="828">
                  <c:v>52.363332000000007</c:v>
                </c:pt>
                <c:pt idx="829">
                  <c:v>52.193332666666649</c:v>
                </c:pt>
                <c:pt idx="830">
                  <c:v>53.760001333333335</c:v>
                </c:pt>
                <c:pt idx="831">
                  <c:v>53.460000666666652</c:v>
                </c:pt>
                <c:pt idx="832">
                  <c:v>53.226668000000011</c:v>
                </c:pt>
                <c:pt idx="833">
                  <c:v>54.310002000000011</c:v>
                </c:pt>
                <c:pt idx="834">
                  <c:v>54.759999333333326</c:v>
                </c:pt>
                <c:pt idx="835">
                  <c:v>55.003331666666675</c:v>
                </c:pt>
                <c:pt idx="836">
                  <c:v>55.210000333333326</c:v>
                </c:pt>
                <c:pt idx="837">
                  <c:v>55.546669333333327</c:v>
                </c:pt>
                <c:pt idx="838">
                  <c:v>55.593334666666657</c:v>
                </c:pt>
                <c:pt idx="839">
                  <c:v>55.720001666666668</c:v>
                </c:pt>
                <c:pt idx="840">
                  <c:v>56.219999666666666</c:v>
                </c:pt>
                <c:pt idx="841">
                  <c:v>56.323333666666663</c:v>
                </c:pt>
                <c:pt idx="842">
                  <c:v>56.516666666666666</c:v>
                </c:pt>
                <c:pt idx="843">
                  <c:v>56.88000133333334</c:v>
                </c:pt>
                <c:pt idx="844">
                  <c:v>57.006665999999981</c:v>
                </c:pt>
                <c:pt idx="845">
                  <c:v>57.010001333333335</c:v>
                </c:pt>
                <c:pt idx="846">
                  <c:v>56.629999666666677</c:v>
                </c:pt>
                <c:pt idx="847">
                  <c:v>56.849998666666679</c:v>
                </c:pt>
                <c:pt idx="848">
                  <c:v>56.913333999999999</c:v>
                </c:pt>
                <c:pt idx="849">
                  <c:v>56.759997666666671</c:v>
                </c:pt>
                <c:pt idx="850">
                  <c:v>56.996665666666672</c:v>
                </c:pt>
                <c:pt idx="851">
                  <c:v>56.98333233333333</c:v>
                </c:pt>
                <c:pt idx="852">
                  <c:v>56.810001666666665</c:v>
                </c:pt>
                <c:pt idx="853">
                  <c:v>56.623333999999993</c:v>
                </c:pt>
                <c:pt idx="854">
                  <c:v>56.580000666666656</c:v>
                </c:pt>
                <c:pt idx="855">
                  <c:v>57.36666433333334</c:v>
                </c:pt>
                <c:pt idx="856">
                  <c:v>57.440001333333313</c:v>
                </c:pt>
                <c:pt idx="857">
                  <c:v>57.263333333333343</c:v>
                </c:pt>
                <c:pt idx="858">
                  <c:v>56.61000099999999</c:v>
                </c:pt>
                <c:pt idx="859">
                  <c:v>57.259999333333319</c:v>
                </c:pt>
                <c:pt idx="860">
                  <c:v>57.876667333333344</c:v>
                </c:pt>
                <c:pt idx="861">
                  <c:v>58.26999866666668</c:v>
                </c:pt>
                <c:pt idx="862">
                  <c:v>58.366667333333325</c:v>
                </c:pt>
                <c:pt idx="863">
                  <c:v>58.046664</c:v>
                </c:pt>
                <c:pt idx="864">
                  <c:v>58.013333666666661</c:v>
                </c:pt>
                <c:pt idx="865">
                  <c:v>57.509998333333328</c:v>
                </c:pt>
                <c:pt idx="866">
                  <c:v>57.626666999999998</c:v>
                </c:pt>
                <c:pt idx="867">
                  <c:v>57.936667333333318</c:v>
                </c:pt>
                <c:pt idx="868">
                  <c:v>57.883332666666668</c:v>
                </c:pt>
                <c:pt idx="869">
                  <c:v>58.890000666666673</c:v>
                </c:pt>
                <c:pt idx="870">
                  <c:v>59.703331999999996</c:v>
                </c:pt>
                <c:pt idx="871">
                  <c:v>59.759999999999991</c:v>
                </c:pt>
                <c:pt idx="872">
                  <c:v>58.886666999999989</c:v>
                </c:pt>
                <c:pt idx="873">
                  <c:v>58.416667999999994</c:v>
                </c:pt>
                <c:pt idx="874">
                  <c:v>58.303333333333335</c:v>
                </c:pt>
                <c:pt idx="875">
                  <c:v>58.313334000000005</c:v>
                </c:pt>
                <c:pt idx="876">
                  <c:v>57.859999000000002</c:v>
                </c:pt>
                <c:pt idx="877">
                  <c:v>58.190001333333342</c:v>
                </c:pt>
                <c:pt idx="878">
                  <c:v>58.593334333333345</c:v>
                </c:pt>
                <c:pt idx="879">
                  <c:v>58.776665999999999</c:v>
                </c:pt>
                <c:pt idx="880">
                  <c:v>58.903334666666659</c:v>
                </c:pt>
                <c:pt idx="881">
                  <c:v>58.66999933333333</c:v>
                </c:pt>
                <c:pt idx="882">
                  <c:v>58.183332999999998</c:v>
                </c:pt>
                <c:pt idx="883">
                  <c:v>58.409999666666685</c:v>
                </c:pt>
                <c:pt idx="884">
                  <c:v>58.309999999999995</c:v>
                </c:pt>
                <c:pt idx="885">
                  <c:v>58.796666666666667</c:v>
                </c:pt>
                <c:pt idx="886">
                  <c:v>59.109998000000004</c:v>
                </c:pt>
                <c:pt idx="887">
                  <c:v>59.186668666666662</c:v>
                </c:pt>
                <c:pt idx="888">
                  <c:v>59.056667333333323</c:v>
                </c:pt>
                <c:pt idx="889">
                  <c:v>58.653333333333343</c:v>
                </c:pt>
                <c:pt idx="890">
                  <c:v>59.106667000000009</c:v>
                </c:pt>
                <c:pt idx="891">
                  <c:v>58.503333999999995</c:v>
                </c:pt>
                <c:pt idx="892">
                  <c:v>58.486666</c:v>
                </c:pt>
                <c:pt idx="893">
                  <c:v>58.193331333333333</c:v>
                </c:pt>
                <c:pt idx="894">
                  <c:v>59.67333399999999</c:v>
                </c:pt>
                <c:pt idx="895">
                  <c:v>61.016667333333338</c:v>
                </c:pt>
                <c:pt idx="896">
                  <c:v>61.399998666666669</c:v>
                </c:pt>
                <c:pt idx="897">
                  <c:v>60.320001333333337</c:v>
                </c:pt>
                <c:pt idx="898">
                  <c:v>59.079999666666652</c:v>
                </c:pt>
                <c:pt idx="899">
                  <c:v>58.460000333333326</c:v>
                </c:pt>
                <c:pt idx="900">
                  <c:v>58.34</c:v>
                </c:pt>
                <c:pt idx="901">
                  <c:v>58.726669333333334</c:v>
                </c:pt>
                <c:pt idx="902">
                  <c:v>58.799998000000002</c:v>
                </c:pt>
                <c:pt idx="903">
                  <c:v>59.399999666666673</c:v>
                </c:pt>
                <c:pt idx="904">
                  <c:v>59.626667333333344</c:v>
                </c:pt>
                <c:pt idx="905">
                  <c:v>59.860002666666666</c:v>
                </c:pt>
                <c:pt idx="906">
                  <c:v>60.416666666666679</c:v>
                </c:pt>
                <c:pt idx="907">
                  <c:v>60.25</c:v>
                </c:pt>
                <c:pt idx="908">
                  <c:v>60.189999666666665</c:v>
                </c:pt>
                <c:pt idx="909">
                  <c:v>60.300001666666674</c:v>
                </c:pt>
                <c:pt idx="910">
                  <c:v>60.120003333333344</c:v>
                </c:pt>
                <c:pt idx="911">
                  <c:v>60.53</c:v>
                </c:pt>
                <c:pt idx="912">
                  <c:v>60.870000000000019</c:v>
                </c:pt>
                <c:pt idx="913">
                  <c:v>60.739998999999997</c:v>
                </c:pt>
                <c:pt idx="914">
                  <c:v>60.82999933333334</c:v>
                </c:pt>
                <c:pt idx="915">
                  <c:v>60.16</c:v>
                </c:pt>
                <c:pt idx="916">
                  <c:v>60.666666666666671</c:v>
                </c:pt>
                <c:pt idx="917">
                  <c:v>60.533335333333326</c:v>
                </c:pt>
                <c:pt idx="918">
                  <c:v>61.226666666666667</c:v>
                </c:pt>
                <c:pt idx="919">
                  <c:v>61.846666999999997</c:v>
                </c:pt>
                <c:pt idx="920">
                  <c:v>62.569998666666656</c:v>
                </c:pt>
                <c:pt idx="921">
                  <c:v>62.650000666666671</c:v>
                </c:pt>
                <c:pt idx="922">
                  <c:v>63.219999333333327</c:v>
                </c:pt>
                <c:pt idx="923">
                  <c:v>62.179998999999995</c:v>
                </c:pt>
                <c:pt idx="924">
                  <c:v>61.976666666666659</c:v>
                </c:pt>
                <c:pt idx="925">
                  <c:v>62.076666000000003</c:v>
                </c:pt>
                <c:pt idx="926">
                  <c:v>61.940001333333335</c:v>
                </c:pt>
                <c:pt idx="927">
                  <c:v>62.453332333333336</c:v>
                </c:pt>
                <c:pt idx="928">
                  <c:v>62.359999333333334</c:v>
                </c:pt>
                <c:pt idx="929">
                  <c:v>61.560001</c:v>
                </c:pt>
                <c:pt idx="930">
                  <c:v>61.956665666666666</c:v>
                </c:pt>
                <c:pt idx="931">
                  <c:v>62.723330999999988</c:v>
                </c:pt>
                <c:pt idx="932">
                  <c:v>62.860000333333325</c:v>
                </c:pt>
                <c:pt idx="933">
                  <c:v>63.046666999999992</c:v>
                </c:pt>
                <c:pt idx="934">
                  <c:v>63.419998333333325</c:v>
                </c:pt>
                <c:pt idx="935">
                  <c:v>64.456667999999979</c:v>
                </c:pt>
                <c:pt idx="936">
                  <c:v>63.336667333333324</c:v>
                </c:pt>
                <c:pt idx="937">
                  <c:v>64.270001333333326</c:v>
                </c:pt>
                <c:pt idx="938">
                  <c:v>63.593333000000001</c:v>
                </c:pt>
                <c:pt idx="939">
                  <c:v>63.586667333333324</c:v>
                </c:pt>
                <c:pt idx="940">
                  <c:v>63.699996333333345</c:v>
                </c:pt>
                <c:pt idx="941">
                  <c:v>63.949997333333343</c:v>
                </c:pt>
                <c:pt idx="942">
                  <c:v>63.253333999999995</c:v>
                </c:pt>
                <c:pt idx="943">
                  <c:v>63.329997333333338</c:v>
                </c:pt>
                <c:pt idx="944">
                  <c:v>63.926663333333352</c:v>
                </c:pt>
                <c:pt idx="945">
                  <c:v>64.180000333333325</c:v>
                </c:pt>
                <c:pt idx="946">
                  <c:v>63.899996333333334</c:v>
                </c:pt>
                <c:pt idx="947">
                  <c:v>64.479998000000009</c:v>
                </c:pt>
                <c:pt idx="948">
                  <c:v>63.650000999999989</c:v>
                </c:pt>
                <c:pt idx="949">
                  <c:v>64.163335333333336</c:v>
                </c:pt>
                <c:pt idx="950">
                  <c:v>63.446665666666661</c:v>
                </c:pt>
                <c:pt idx="951">
                  <c:v>63.846670000000017</c:v>
                </c:pt>
                <c:pt idx="952">
                  <c:v>60.966664000000009</c:v>
                </c:pt>
                <c:pt idx="953">
                  <c:v>60.953333666666651</c:v>
                </c:pt>
                <c:pt idx="954">
                  <c:v>62.129998333333333</c:v>
                </c:pt>
                <c:pt idx="955">
                  <c:v>63.57666500000002</c:v>
                </c:pt>
                <c:pt idx="956">
                  <c:v>64.686666000000017</c:v>
                </c:pt>
                <c:pt idx="957">
                  <c:v>64.70999900000001</c:v>
                </c:pt>
                <c:pt idx="958">
                  <c:v>66.016665333333322</c:v>
                </c:pt>
                <c:pt idx="959">
                  <c:v>66.323336000000026</c:v>
                </c:pt>
                <c:pt idx="960">
                  <c:v>66.793332333333339</c:v>
                </c:pt>
                <c:pt idx="961">
                  <c:v>67.343335666666675</c:v>
                </c:pt>
                <c:pt idx="962">
                  <c:v>67.293334999999999</c:v>
                </c:pt>
                <c:pt idx="963">
                  <c:v>67.88666533333334</c:v>
                </c:pt>
                <c:pt idx="964">
                  <c:v>68.846666999999997</c:v>
                </c:pt>
                <c:pt idx="965">
                  <c:v>69.176666666666662</c:v>
                </c:pt>
                <c:pt idx="966">
                  <c:v>69.806663</c:v>
                </c:pt>
                <c:pt idx="967">
                  <c:v>68.229998000000009</c:v>
                </c:pt>
                <c:pt idx="968">
                  <c:v>69.369999666666672</c:v>
                </c:pt>
                <c:pt idx="969">
                  <c:v>69.509997333333331</c:v>
                </c:pt>
                <c:pt idx="970">
                  <c:v>69.86</c:v>
                </c:pt>
                <c:pt idx="971">
                  <c:v>69.386668000000029</c:v>
                </c:pt>
                <c:pt idx="972">
                  <c:v>69.553337333333317</c:v>
                </c:pt>
                <c:pt idx="973">
                  <c:v>70.100000666666659</c:v>
                </c:pt>
                <c:pt idx="974">
                  <c:v>69.68333166666666</c:v>
                </c:pt>
                <c:pt idx="975">
                  <c:v>70.130002333333337</c:v>
                </c:pt>
                <c:pt idx="976">
                  <c:v>70.563334333333358</c:v>
                </c:pt>
                <c:pt idx="977">
                  <c:v>70.846668999999991</c:v>
                </c:pt>
                <c:pt idx="978">
                  <c:v>71.04666899999998</c:v>
                </c:pt>
                <c:pt idx="979">
                  <c:v>71.503333666666663</c:v>
                </c:pt>
                <c:pt idx="980">
                  <c:v>72.216669333333343</c:v>
                </c:pt>
                <c:pt idx="981">
                  <c:v>72.630002333333337</c:v>
                </c:pt>
                <c:pt idx="982">
                  <c:v>72.549997333333337</c:v>
                </c:pt>
                <c:pt idx="983">
                  <c:v>73.366668333333337</c:v>
                </c:pt>
                <c:pt idx="984">
                  <c:v>72.439997333333324</c:v>
                </c:pt>
                <c:pt idx="985">
                  <c:v>72.87332899999997</c:v>
                </c:pt>
                <c:pt idx="986">
                  <c:v>71.900002000000001</c:v>
                </c:pt>
                <c:pt idx="987">
                  <c:v>71.793334999999985</c:v>
                </c:pt>
                <c:pt idx="988">
                  <c:v>71.596669333333324</c:v>
                </c:pt>
                <c:pt idx="989">
                  <c:v>71.386668</c:v>
                </c:pt>
                <c:pt idx="990">
                  <c:v>70.553334666666657</c:v>
                </c:pt>
                <c:pt idx="991">
                  <c:v>70.839995999999999</c:v>
                </c:pt>
                <c:pt idx="992">
                  <c:v>70.599998666666664</c:v>
                </c:pt>
                <c:pt idx="993">
                  <c:v>69.70999900000001</c:v>
                </c:pt>
                <c:pt idx="994">
                  <c:v>69.496669000000011</c:v>
                </c:pt>
                <c:pt idx="995">
                  <c:v>69.036666333333329</c:v>
                </c:pt>
                <c:pt idx="996">
                  <c:v>69.883333666666644</c:v>
                </c:pt>
                <c:pt idx="997">
                  <c:v>71.256667999999976</c:v>
                </c:pt>
                <c:pt idx="998">
                  <c:v>71.040003999999996</c:v>
                </c:pt>
                <c:pt idx="999">
                  <c:v>72.18666566666667</c:v>
                </c:pt>
                <c:pt idx="1000">
                  <c:v>73.099998666666664</c:v>
                </c:pt>
                <c:pt idx="1001">
                  <c:v>73.253333666666677</c:v>
                </c:pt>
                <c:pt idx="1002">
                  <c:v>72.96666766666668</c:v>
                </c:pt>
                <c:pt idx="1003">
                  <c:v>72.353335333333334</c:v>
                </c:pt>
                <c:pt idx="1004">
                  <c:v>72.419998333333311</c:v>
                </c:pt>
                <c:pt idx="1005">
                  <c:v>71.269998666666694</c:v>
                </c:pt>
                <c:pt idx="1006">
                  <c:v>70.933334000000016</c:v>
                </c:pt>
                <c:pt idx="1007">
                  <c:v>70.969998333333322</c:v>
                </c:pt>
                <c:pt idx="1008">
                  <c:v>70.843335333333343</c:v>
                </c:pt>
                <c:pt idx="1009">
                  <c:v>71.936665999999974</c:v>
                </c:pt>
                <c:pt idx="1010">
                  <c:v>73.483332666666655</c:v>
                </c:pt>
                <c:pt idx="1011">
                  <c:v>73.413332666666676</c:v>
                </c:pt>
                <c:pt idx="1012">
                  <c:v>72.843332666666655</c:v>
                </c:pt>
                <c:pt idx="1013">
                  <c:v>73.143333666666678</c:v>
                </c:pt>
                <c:pt idx="1014">
                  <c:v>73.623329666666677</c:v>
                </c:pt>
                <c:pt idx="1015">
                  <c:v>74.85000133333331</c:v>
                </c:pt>
                <c:pt idx="1016">
                  <c:v>75.686665999999974</c:v>
                </c:pt>
                <c:pt idx="1017">
                  <c:v>76.769999333333331</c:v>
                </c:pt>
                <c:pt idx="1018">
                  <c:v>77.773331000000013</c:v>
                </c:pt>
                <c:pt idx="1019">
                  <c:v>78.59666399999999</c:v>
                </c:pt>
                <c:pt idx="1020">
                  <c:v>78.123334000000014</c:v>
                </c:pt>
                <c:pt idx="1021">
                  <c:v>78.410004000000001</c:v>
                </c:pt>
                <c:pt idx="1022">
                  <c:v>78.396665333333331</c:v>
                </c:pt>
                <c:pt idx="1023">
                  <c:v>77.826667666666665</c:v>
                </c:pt>
                <c:pt idx="1024">
                  <c:v>78.256670999999997</c:v>
                </c:pt>
                <c:pt idx="1025">
                  <c:v>76.669995666666679</c:v>
                </c:pt>
                <c:pt idx="1026">
                  <c:v>77.28999833333333</c:v>
                </c:pt>
                <c:pt idx="1027">
                  <c:v>77.343335999999994</c:v>
                </c:pt>
                <c:pt idx="1028">
                  <c:v>77.780004333333324</c:v>
                </c:pt>
                <c:pt idx="1029">
                  <c:v>76.769999666666664</c:v>
                </c:pt>
                <c:pt idx="1030">
                  <c:v>76.836664999999996</c:v>
                </c:pt>
                <c:pt idx="1031">
                  <c:v>77.469998333333336</c:v>
                </c:pt>
                <c:pt idx="1032">
                  <c:v>77.96333300000002</c:v>
                </c:pt>
                <c:pt idx="1033">
                  <c:v>78.750000333333332</c:v>
                </c:pt>
                <c:pt idx="1034">
                  <c:v>76.896667666666673</c:v>
                </c:pt>
                <c:pt idx="1035">
                  <c:v>76.139999666666654</c:v>
                </c:pt>
                <c:pt idx="1036">
                  <c:v>76.396667666666673</c:v>
                </c:pt>
                <c:pt idx="1037">
                  <c:v>77.033330333333339</c:v>
                </c:pt>
                <c:pt idx="1038">
                  <c:v>77.846664333333337</c:v>
                </c:pt>
                <c:pt idx="1039">
                  <c:v>77.88000000000001</c:v>
                </c:pt>
                <c:pt idx="1040">
                  <c:v>78.526666666666671</c:v>
                </c:pt>
                <c:pt idx="1041">
                  <c:v>78.47333266666665</c:v>
                </c:pt>
                <c:pt idx="1042">
                  <c:v>78.616666333333328</c:v>
                </c:pt>
                <c:pt idx="1043">
                  <c:v>77.703336000000007</c:v>
                </c:pt>
                <c:pt idx="1044">
                  <c:v>78.233335333333343</c:v>
                </c:pt>
                <c:pt idx="1045">
                  <c:v>78.853332666666674</c:v>
                </c:pt>
                <c:pt idx="1046">
                  <c:v>78.549998000000002</c:v>
                </c:pt>
                <c:pt idx="1047">
                  <c:v>77.456668000000022</c:v>
                </c:pt>
                <c:pt idx="1048">
                  <c:v>78.296666999999985</c:v>
                </c:pt>
                <c:pt idx="1049">
                  <c:v>78.026661666666655</c:v>
                </c:pt>
                <c:pt idx="1050">
                  <c:v>78.283335666666687</c:v>
                </c:pt>
                <c:pt idx="1051">
                  <c:v>77.733329666666677</c:v>
                </c:pt>
                <c:pt idx="1052">
                  <c:v>76.400002000000001</c:v>
                </c:pt>
                <c:pt idx="1053">
                  <c:v>77.003331666666682</c:v>
                </c:pt>
                <c:pt idx="1054">
                  <c:v>76.263333333333335</c:v>
                </c:pt>
                <c:pt idx="1055">
                  <c:v>76.83999933333331</c:v>
                </c:pt>
                <c:pt idx="1056">
                  <c:v>75.150001333333321</c:v>
                </c:pt>
                <c:pt idx="1057">
                  <c:v>75.303332666666662</c:v>
                </c:pt>
                <c:pt idx="1058">
                  <c:v>75.606669333333357</c:v>
                </c:pt>
                <c:pt idx="1059">
                  <c:v>76.449999333333352</c:v>
                </c:pt>
                <c:pt idx="1060">
                  <c:v>77.050000666666676</c:v>
                </c:pt>
                <c:pt idx="1061">
                  <c:v>77.21666500000002</c:v>
                </c:pt>
                <c:pt idx="1062">
                  <c:v>76.810000333333321</c:v>
                </c:pt>
                <c:pt idx="1063">
                  <c:v>78.186666000000017</c:v>
                </c:pt>
                <c:pt idx="1064">
                  <c:v>78.426666333333358</c:v>
                </c:pt>
                <c:pt idx="1065">
                  <c:v>78.806663666666665</c:v>
                </c:pt>
                <c:pt idx="1066">
                  <c:v>77.990005333333315</c:v>
                </c:pt>
                <c:pt idx="1067">
                  <c:v>78.03999833333333</c:v>
                </c:pt>
                <c:pt idx="1068">
                  <c:v>77.856668999999982</c:v>
                </c:pt>
                <c:pt idx="1069">
                  <c:v>77.743331999999995</c:v>
                </c:pt>
                <c:pt idx="1070">
                  <c:v>79.043332666666657</c:v>
                </c:pt>
                <c:pt idx="1071">
                  <c:v>78.369997999999995</c:v>
                </c:pt>
                <c:pt idx="1072">
                  <c:v>78.679997666666679</c:v>
                </c:pt>
                <c:pt idx="1073">
                  <c:v>78.393333666666678</c:v>
                </c:pt>
                <c:pt idx="1074">
                  <c:v>77.82333366666667</c:v>
                </c:pt>
                <c:pt idx="1075">
                  <c:v>77.699999333333324</c:v>
                </c:pt>
                <c:pt idx="1076">
                  <c:v>77.526665000000023</c:v>
                </c:pt>
                <c:pt idx="1077">
                  <c:v>77.976670000000027</c:v>
                </c:pt>
                <c:pt idx="1078">
                  <c:v>76.41000066666669</c:v>
                </c:pt>
                <c:pt idx="1079">
                  <c:v>77.15667000000002</c:v>
                </c:pt>
                <c:pt idx="1080">
                  <c:v>78.393335999999991</c:v>
                </c:pt>
                <c:pt idx="1081">
                  <c:v>78.056666666666658</c:v>
                </c:pt>
                <c:pt idx="1082">
                  <c:v>78.153328333333334</c:v>
                </c:pt>
                <c:pt idx="1083">
                  <c:v>78.439999999999984</c:v>
                </c:pt>
                <c:pt idx="1084">
                  <c:v>76.47666466666665</c:v>
                </c:pt>
                <c:pt idx="1085">
                  <c:v>75.68333433333332</c:v>
                </c:pt>
                <c:pt idx="1086">
                  <c:v>74.623334333333347</c:v>
                </c:pt>
                <c:pt idx="1087">
                  <c:v>74.020004000000014</c:v>
                </c:pt>
                <c:pt idx="1088">
                  <c:v>75.130001999999976</c:v>
                </c:pt>
                <c:pt idx="1089">
                  <c:v>75.809999666666684</c:v>
                </c:pt>
                <c:pt idx="1090">
                  <c:v>75.080001999999993</c:v>
                </c:pt>
                <c:pt idx="1091">
                  <c:v>75.133334000000005</c:v>
                </c:pt>
                <c:pt idx="1092">
                  <c:v>75.479998000000009</c:v>
                </c:pt>
                <c:pt idx="1093">
                  <c:v>76.146669999999972</c:v>
                </c:pt>
                <c:pt idx="1094">
                  <c:v>75.963333333333324</c:v>
                </c:pt>
                <c:pt idx="1095">
                  <c:v>75.380002333333337</c:v>
                </c:pt>
                <c:pt idx="1096">
                  <c:v>76.266667333333331</c:v>
                </c:pt>
                <c:pt idx="1097">
                  <c:v>77.256668000000033</c:v>
                </c:pt>
                <c:pt idx="1098">
                  <c:v>76.896667666666673</c:v>
                </c:pt>
                <c:pt idx="1099">
                  <c:v>77.189997333333338</c:v>
                </c:pt>
                <c:pt idx="1100">
                  <c:v>77.093332666666655</c:v>
                </c:pt>
                <c:pt idx="1101">
                  <c:v>77.230001333333334</c:v>
                </c:pt>
                <c:pt idx="1102">
                  <c:v>77.226669333333305</c:v>
                </c:pt>
                <c:pt idx="1103">
                  <c:v>76.743329666666668</c:v>
                </c:pt>
                <c:pt idx="1104">
                  <c:v>76.119999666666644</c:v>
                </c:pt>
                <c:pt idx="1105">
                  <c:v>76.746671000000006</c:v>
                </c:pt>
                <c:pt idx="1106">
                  <c:v>76.583330666666669</c:v>
                </c:pt>
                <c:pt idx="1107">
                  <c:v>76.230000666666641</c:v>
                </c:pt>
                <c:pt idx="1108">
                  <c:v>76.063331333333338</c:v>
                </c:pt>
                <c:pt idx="1109">
                  <c:v>75.62</c:v>
                </c:pt>
                <c:pt idx="1110">
                  <c:v>75.726666333333341</c:v>
                </c:pt>
                <c:pt idx="1111">
                  <c:v>74.910004000000001</c:v>
                </c:pt>
                <c:pt idx="1112">
                  <c:v>73.023336</c:v>
                </c:pt>
                <c:pt idx="1113">
                  <c:v>73.263333333333335</c:v>
                </c:pt>
                <c:pt idx="1114">
                  <c:v>72.816663333333338</c:v>
                </c:pt>
                <c:pt idx="1115">
                  <c:v>73.523336000000015</c:v>
                </c:pt>
                <c:pt idx="1116">
                  <c:v>73.786666333333343</c:v>
                </c:pt>
                <c:pt idx="1117">
                  <c:v>73.313334333333344</c:v>
                </c:pt>
                <c:pt idx="1118">
                  <c:v>72.340001666666652</c:v>
                </c:pt>
                <c:pt idx="1119">
                  <c:v>73.000002666666688</c:v>
                </c:pt>
                <c:pt idx="1120">
                  <c:v>73.48333199999999</c:v>
                </c:pt>
                <c:pt idx="1121">
                  <c:v>74.259999999999977</c:v>
                </c:pt>
                <c:pt idx="1122">
                  <c:v>74.383333333333312</c:v>
                </c:pt>
                <c:pt idx="1123">
                  <c:v>74.443334000000007</c:v>
                </c:pt>
                <c:pt idx="1124">
                  <c:v>74.053332000000012</c:v>
                </c:pt>
                <c:pt idx="1125">
                  <c:v>74.046666333333334</c:v>
                </c:pt>
                <c:pt idx="1126">
                  <c:v>74.423334333333344</c:v>
                </c:pt>
                <c:pt idx="1127">
                  <c:v>74.566665999999984</c:v>
                </c:pt>
                <c:pt idx="1128">
                  <c:v>72.940002666666672</c:v>
                </c:pt>
                <c:pt idx="1129">
                  <c:v>72.426666666666662</c:v>
                </c:pt>
                <c:pt idx="1130">
                  <c:v>73.630002666666684</c:v>
                </c:pt>
                <c:pt idx="1131">
                  <c:v>73.676668666666671</c:v>
                </c:pt>
                <c:pt idx="1132">
                  <c:v>73.996668999999997</c:v>
                </c:pt>
                <c:pt idx="1133">
                  <c:v>75.829996333333327</c:v>
                </c:pt>
                <c:pt idx="1134">
                  <c:v>75.786661333333356</c:v>
                </c:pt>
                <c:pt idx="1135">
                  <c:v>75.77999833333331</c:v>
                </c:pt>
                <c:pt idx="1136">
                  <c:v>76.680002333333334</c:v>
                </c:pt>
                <c:pt idx="1137">
                  <c:v>77.71333300000002</c:v>
                </c:pt>
                <c:pt idx="1138">
                  <c:v>78.120000666666655</c:v>
                </c:pt>
                <c:pt idx="1139">
                  <c:v>77.976667333333324</c:v>
                </c:pt>
                <c:pt idx="1140">
                  <c:v>78.556668666666653</c:v>
                </c:pt>
                <c:pt idx="1141">
                  <c:v>78.336664666666678</c:v>
                </c:pt>
                <c:pt idx="1142">
                  <c:v>78.750003000000007</c:v>
                </c:pt>
                <c:pt idx="1143">
                  <c:v>78.323334000000003</c:v>
                </c:pt>
                <c:pt idx="1144">
                  <c:v>78.303334333333339</c:v>
                </c:pt>
                <c:pt idx="1145">
                  <c:v>76.003333666666663</c:v>
                </c:pt>
                <c:pt idx="1146">
                  <c:v>77.363334666666674</c:v>
                </c:pt>
                <c:pt idx="1147">
                  <c:v>77.109998000000004</c:v>
                </c:pt>
                <c:pt idx="1148">
                  <c:v>78.166666666666671</c:v>
                </c:pt>
                <c:pt idx="1149">
                  <c:v>78.913330000000016</c:v>
                </c:pt>
                <c:pt idx="1150">
                  <c:v>79.180000666666672</c:v>
                </c:pt>
                <c:pt idx="1151">
                  <c:v>79.963332666666687</c:v>
                </c:pt>
                <c:pt idx="1152">
                  <c:v>80.200001999999998</c:v>
                </c:pt>
                <c:pt idx="1153">
                  <c:v>80.773333333333355</c:v>
                </c:pt>
                <c:pt idx="1154">
                  <c:v>82.286667000000008</c:v>
                </c:pt>
                <c:pt idx="1155">
                  <c:v>81.736665999999985</c:v>
                </c:pt>
                <c:pt idx="1156">
                  <c:v>81.506668333333323</c:v>
                </c:pt>
                <c:pt idx="1157">
                  <c:v>81.309997999999993</c:v>
                </c:pt>
                <c:pt idx="1158">
                  <c:v>81.263336000000024</c:v>
                </c:pt>
                <c:pt idx="1159">
                  <c:v>80.826665666666656</c:v>
                </c:pt>
                <c:pt idx="1160">
                  <c:v>81.580002000000007</c:v>
                </c:pt>
                <c:pt idx="1161">
                  <c:v>81.853334666666655</c:v>
                </c:pt>
                <c:pt idx="1162">
                  <c:v>82.240000666666674</c:v>
                </c:pt>
                <c:pt idx="1163">
                  <c:v>82.523333666666673</c:v>
                </c:pt>
                <c:pt idx="1164">
                  <c:v>81.876665666666682</c:v>
                </c:pt>
                <c:pt idx="1165">
                  <c:v>81.119997333333316</c:v>
                </c:pt>
                <c:pt idx="1166">
                  <c:v>78.313331666666656</c:v>
                </c:pt>
                <c:pt idx="1167">
                  <c:v>73.226666666666659</c:v>
                </c:pt>
                <c:pt idx="1168">
                  <c:v>73.806663666666665</c:v>
                </c:pt>
                <c:pt idx="1169">
                  <c:v>74.726667333333324</c:v>
                </c:pt>
                <c:pt idx="1170">
                  <c:v>75.949999333333352</c:v>
                </c:pt>
                <c:pt idx="1171">
                  <c:v>76.570002666666667</c:v>
                </c:pt>
                <c:pt idx="1172">
                  <c:v>76.430002333333334</c:v>
                </c:pt>
                <c:pt idx="1173">
                  <c:v>74.903333000000018</c:v>
                </c:pt>
                <c:pt idx="1174">
                  <c:v>75.973335666666685</c:v>
                </c:pt>
                <c:pt idx="1175">
                  <c:v>76.606663999999995</c:v>
                </c:pt>
                <c:pt idx="1176">
                  <c:v>75.279999000000004</c:v>
                </c:pt>
                <c:pt idx="1177">
                  <c:v>76.876665666666682</c:v>
                </c:pt>
                <c:pt idx="1178">
                  <c:v>75.139997333333341</c:v>
                </c:pt>
                <c:pt idx="1179">
                  <c:v>75.409995666666674</c:v>
                </c:pt>
                <c:pt idx="1180">
                  <c:v>75.863332333333346</c:v>
                </c:pt>
                <c:pt idx="1181">
                  <c:v>75.906664333333325</c:v>
                </c:pt>
                <c:pt idx="1182">
                  <c:v>76.21333566666668</c:v>
                </c:pt>
                <c:pt idx="1183">
                  <c:v>76.896667666666673</c:v>
                </c:pt>
                <c:pt idx="1184">
                  <c:v>77.039998999999995</c:v>
                </c:pt>
                <c:pt idx="1185">
                  <c:v>76.776669666666663</c:v>
                </c:pt>
                <c:pt idx="1186">
                  <c:v>77.633331666666663</c:v>
                </c:pt>
                <c:pt idx="1187">
                  <c:v>76.713333333333338</c:v>
                </c:pt>
                <c:pt idx="1188">
                  <c:v>77.02999633333333</c:v>
                </c:pt>
                <c:pt idx="1189">
                  <c:v>77.276667666666668</c:v>
                </c:pt>
                <c:pt idx="1190">
                  <c:v>77.756665666666649</c:v>
                </c:pt>
                <c:pt idx="1191">
                  <c:v>76.576670000000007</c:v>
                </c:pt>
                <c:pt idx="1192">
                  <c:v>77.349998666666664</c:v>
                </c:pt>
                <c:pt idx="1193">
                  <c:v>78.653333333333336</c:v>
                </c:pt>
                <c:pt idx="1194">
                  <c:v>78.633333333333326</c:v>
                </c:pt>
                <c:pt idx="1195">
                  <c:v>78.49666866666665</c:v>
                </c:pt>
                <c:pt idx="1196">
                  <c:v>81.110000666666664</c:v>
                </c:pt>
                <c:pt idx="1197">
                  <c:v>81.480000999999987</c:v>
                </c:pt>
                <c:pt idx="1198">
                  <c:v>82.263331000000008</c:v>
                </c:pt>
                <c:pt idx="1199">
                  <c:v>82.796663666666674</c:v>
                </c:pt>
                <c:pt idx="1200">
                  <c:v>83.32</c:v>
                </c:pt>
                <c:pt idx="1201">
                  <c:v>83.659998999999999</c:v>
                </c:pt>
                <c:pt idx="1202">
                  <c:v>83.263333333333335</c:v>
                </c:pt>
                <c:pt idx="1203">
                  <c:v>82.413335000000004</c:v>
                </c:pt>
                <c:pt idx="1204">
                  <c:v>82.443333666666661</c:v>
                </c:pt>
                <c:pt idx="1205">
                  <c:v>83.363329333333326</c:v>
                </c:pt>
                <c:pt idx="1206">
                  <c:v>84.156667666666664</c:v>
                </c:pt>
                <c:pt idx="1207">
                  <c:v>84.306670999999994</c:v>
                </c:pt>
                <c:pt idx="1208">
                  <c:v>84.420001333333317</c:v>
                </c:pt>
                <c:pt idx="1209">
                  <c:v>86.786663666666669</c:v>
                </c:pt>
                <c:pt idx="1210">
                  <c:v>89.123331333333326</c:v>
                </c:pt>
                <c:pt idx="1211">
                  <c:v>89.546665999999988</c:v>
                </c:pt>
                <c:pt idx="1212">
                  <c:v>89.953331000000006</c:v>
                </c:pt>
                <c:pt idx="1213">
                  <c:v>90.249999666666696</c:v>
                </c:pt>
                <c:pt idx="1214">
                  <c:v>89.776669666666677</c:v>
                </c:pt>
                <c:pt idx="1215">
                  <c:v>89.01333666666666</c:v>
                </c:pt>
                <c:pt idx="1216">
                  <c:v>88.786666666666676</c:v>
                </c:pt>
                <c:pt idx="1217">
                  <c:v>87.943336333333349</c:v>
                </c:pt>
                <c:pt idx="1218">
                  <c:v>87.83333100000003</c:v>
                </c:pt>
                <c:pt idx="1219">
                  <c:v>87.329997000000006</c:v>
                </c:pt>
                <c:pt idx="1220">
                  <c:v>85.633336333333347</c:v>
                </c:pt>
                <c:pt idx="1221">
                  <c:v>85.500000333333361</c:v>
                </c:pt>
                <c:pt idx="1222">
                  <c:v>86.143335999999991</c:v>
                </c:pt>
                <c:pt idx="1223">
                  <c:v>87.480003333333329</c:v>
                </c:pt>
                <c:pt idx="1224">
                  <c:v>86.263334000000015</c:v>
                </c:pt>
                <c:pt idx="1225">
                  <c:v>86.306665999999979</c:v>
                </c:pt>
                <c:pt idx="1226">
                  <c:v>87.146667333333355</c:v>
                </c:pt>
                <c:pt idx="1227">
                  <c:v>86.610003333333339</c:v>
                </c:pt>
                <c:pt idx="1228">
                  <c:v>87.616666666666674</c:v>
                </c:pt>
                <c:pt idx="1229">
                  <c:v>88.923330000000007</c:v>
                </c:pt>
                <c:pt idx="1230">
                  <c:v>87.133331333333331</c:v>
                </c:pt>
                <c:pt idx="1231">
                  <c:v>88.316665</c:v>
                </c:pt>
                <c:pt idx="1232">
                  <c:v>88.553332000000026</c:v>
                </c:pt>
                <c:pt idx="1233">
                  <c:v>89.233335000000025</c:v>
                </c:pt>
                <c:pt idx="1234">
                  <c:v>89.623332000000019</c:v>
                </c:pt>
                <c:pt idx="1235">
                  <c:v>89.283335666666687</c:v>
                </c:pt>
                <c:pt idx="1236">
                  <c:v>90.516665000000003</c:v>
                </c:pt>
                <c:pt idx="1237">
                  <c:v>90.439997000000005</c:v>
                </c:pt>
                <c:pt idx="1238">
                  <c:v>89.11333733333332</c:v>
                </c:pt>
                <c:pt idx="1239">
                  <c:v>90.833333333333343</c:v>
                </c:pt>
                <c:pt idx="1240">
                  <c:v>91.110000999999983</c:v>
                </c:pt>
                <c:pt idx="1241">
                  <c:v>91.649996999999971</c:v>
                </c:pt>
                <c:pt idx="1242">
                  <c:v>90.129999333333345</c:v>
                </c:pt>
                <c:pt idx="1243">
                  <c:v>90.336669999999984</c:v>
                </c:pt>
                <c:pt idx="1244">
                  <c:v>89.780000666666652</c:v>
                </c:pt>
                <c:pt idx="1245">
                  <c:v>90.826667666666665</c:v>
                </c:pt>
                <c:pt idx="1246">
                  <c:v>92.40000400000001</c:v>
                </c:pt>
                <c:pt idx="1247">
                  <c:v>92.66666699999999</c:v>
                </c:pt>
                <c:pt idx="1248">
                  <c:v>92.546666666666695</c:v>
                </c:pt>
                <c:pt idx="1249">
                  <c:v>91.223335333333353</c:v>
                </c:pt>
                <c:pt idx="1250">
                  <c:v>91.553334666666657</c:v>
                </c:pt>
                <c:pt idx="1251">
                  <c:v>92.45333366666668</c:v>
                </c:pt>
                <c:pt idx="1252">
                  <c:v>93.609997333333325</c:v>
                </c:pt>
                <c:pt idx="1253">
                  <c:v>93.509999333333369</c:v>
                </c:pt>
                <c:pt idx="1254">
                  <c:v>93.736668666666688</c:v>
                </c:pt>
                <c:pt idx="1255">
                  <c:v>94.639996666666676</c:v>
                </c:pt>
                <c:pt idx="1256">
                  <c:v>94.420003666666688</c:v>
                </c:pt>
                <c:pt idx="1257">
                  <c:v>92.736663666666658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D-4249-AB98-39A3E42E5663}"/>
            </c:ext>
          </c:extLst>
        </c:ser>
        <c:ser>
          <c:idx val="3"/>
          <c:order val="3"/>
          <c:tx>
            <c:strRef>
              <c:f>PP!$I$1</c:f>
              <c:strCache>
                <c:ptCount val="1"/>
                <c:pt idx="0">
                  <c:v>S2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PP!$I$4:$I$1261</c:f>
              <c:numCache>
                <c:formatCode>0.00</c:formatCode>
                <c:ptCount val="1258"/>
                <c:pt idx="0">
                  <c:v>34.829999000000001</c:v>
                </c:pt>
                <c:pt idx="1">
                  <c:v>34.833331333333334</c:v>
                </c:pt>
                <c:pt idx="2">
                  <c:v>34.803331333333333</c:v>
                </c:pt>
                <c:pt idx="3">
                  <c:v>35.806666666666665</c:v>
                </c:pt>
                <c:pt idx="4">
                  <c:v>34.540001666666669</c:v>
                </c:pt>
                <c:pt idx="5">
                  <c:v>34.666666666666671</c:v>
                </c:pt>
                <c:pt idx="6">
                  <c:v>34.736667000000004</c:v>
                </c:pt>
                <c:pt idx="7">
                  <c:v>35.059999666666663</c:v>
                </c:pt>
                <c:pt idx="8">
                  <c:v>35.25</c:v>
                </c:pt>
                <c:pt idx="9">
                  <c:v>35.123333000000002</c:v>
                </c:pt>
                <c:pt idx="10">
                  <c:v>35.120001333333335</c:v>
                </c:pt>
                <c:pt idx="11">
                  <c:v>34.706666333333331</c:v>
                </c:pt>
                <c:pt idx="12">
                  <c:v>34.700000666666668</c:v>
                </c:pt>
                <c:pt idx="13">
                  <c:v>34.653335333333338</c:v>
                </c:pt>
                <c:pt idx="14">
                  <c:v>34.499998999999995</c:v>
                </c:pt>
                <c:pt idx="15">
                  <c:v>34.406669999999998</c:v>
                </c:pt>
                <c:pt idx="16">
                  <c:v>34.950000999999993</c:v>
                </c:pt>
                <c:pt idx="17">
                  <c:v>34.793334666666667</c:v>
                </c:pt>
                <c:pt idx="18">
                  <c:v>34.053333333333335</c:v>
                </c:pt>
                <c:pt idx="19">
                  <c:v>34.583333333333336</c:v>
                </c:pt>
                <c:pt idx="20">
                  <c:v>34.950000000000003</c:v>
                </c:pt>
                <c:pt idx="21">
                  <c:v>34.703330333333334</c:v>
                </c:pt>
                <c:pt idx="22">
                  <c:v>34.656665333333343</c:v>
                </c:pt>
                <c:pt idx="23">
                  <c:v>34.973332333333339</c:v>
                </c:pt>
                <c:pt idx="24">
                  <c:v>35.216667000000008</c:v>
                </c:pt>
                <c:pt idx="25">
                  <c:v>34.693335333333337</c:v>
                </c:pt>
                <c:pt idx="26">
                  <c:v>34.726666000000009</c:v>
                </c:pt>
                <c:pt idx="27">
                  <c:v>33.033330333333332</c:v>
                </c:pt>
                <c:pt idx="28">
                  <c:v>33.266665666666668</c:v>
                </c:pt>
                <c:pt idx="29">
                  <c:v>33.423336000000006</c:v>
                </c:pt>
                <c:pt idx="30">
                  <c:v>33.540000666666664</c:v>
                </c:pt>
                <c:pt idx="31">
                  <c:v>33.383336666666665</c:v>
                </c:pt>
                <c:pt idx="32">
                  <c:v>34.546665000000004</c:v>
                </c:pt>
                <c:pt idx="33">
                  <c:v>35.449998666666659</c:v>
                </c:pt>
                <c:pt idx="34">
                  <c:v>35.273331666666664</c:v>
                </c:pt>
                <c:pt idx="35">
                  <c:v>35.043334333333327</c:v>
                </c:pt>
                <c:pt idx="36">
                  <c:v>35.153331333333341</c:v>
                </c:pt>
                <c:pt idx="37">
                  <c:v>35.590000666666661</c:v>
                </c:pt>
                <c:pt idx="38">
                  <c:v>35.699997666666668</c:v>
                </c:pt>
                <c:pt idx="39">
                  <c:v>35.863333333333337</c:v>
                </c:pt>
                <c:pt idx="40">
                  <c:v>35.940000000000005</c:v>
                </c:pt>
                <c:pt idx="41">
                  <c:v>36.396669000000003</c:v>
                </c:pt>
                <c:pt idx="42">
                  <c:v>36.963331333333329</c:v>
                </c:pt>
                <c:pt idx="43">
                  <c:v>36.903333333333329</c:v>
                </c:pt>
                <c:pt idx="44">
                  <c:v>37.02667000000001</c:v>
                </c:pt>
                <c:pt idx="45">
                  <c:v>37.403335666666671</c:v>
                </c:pt>
                <c:pt idx="46">
                  <c:v>36.633329333333336</c:v>
                </c:pt>
                <c:pt idx="47">
                  <c:v>37.083332999999996</c:v>
                </c:pt>
                <c:pt idx="48">
                  <c:v>37.093334999999996</c:v>
                </c:pt>
                <c:pt idx="49">
                  <c:v>36.333332666666664</c:v>
                </c:pt>
                <c:pt idx="50">
                  <c:v>36.390000666666666</c:v>
                </c:pt>
                <c:pt idx="51">
                  <c:v>36.779997333333334</c:v>
                </c:pt>
                <c:pt idx="52">
                  <c:v>37.186670333333332</c:v>
                </c:pt>
                <c:pt idx="53">
                  <c:v>36.139998666666671</c:v>
                </c:pt>
                <c:pt idx="54">
                  <c:v>36.673333666666664</c:v>
                </c:pt>
                <c:pt idx="55">
                  <c:v>36.960003666666658</c:v>
                </c:pt>
                <c:pt idx="56">
                  <c:v>37.340000333333329</c:v>
                </c:pt>
                <c:pt idx="57">
                  <c:v>37.566668999999997</c:v>
                </c:pt>
                <c:pt idx="58">
                  <c:v>36.563335666666667</c:v>
                </c:pt>
                <c:pt idx="59">
                  <c:v>36.923333000000007</c:v>
                </c:pt>
                <c:pt idx="60">
                  <c:v>36.356667333333334</c:v>
                </c:pt>
                <c:pt idx="61">
                  <c:v>36.70666933333333</c:v>
                </c:pt>
                <c:pt idx="62">
                  <c:v>37.076668666666663</c:v>
                </c:pt>
                <c:pt idx="63">
                  <c:v>37.213334666666668</c:v>
                </c:pt>
                <c:pt idx="64">
                  <c:v>37.116664666666672</c:v>
                </c:pt>
                <c:pt idx="65">
                  <c:v>37.263336666666667</c:v>
                </c:pt>
                <c:pt idx="66">
                  <c:v>37.250003333333332</c:v>
                </c:pt>
                <c:pt idx="67">
                  <c:v>36.773332999999994</c:v>
                </c:pt>
                <c:pt idx="68">
                  <c:v>35.536670000000001</c:v>
                </c:pt>
                <c:pt idx="69">
                  <c:v>36.856663999999995</c:v>
                </c:pt>
                <c:pt idx="70">
                  <c:v>37.883329666666668</c:v>
                </c:pt>
                <c:pt idx="71">
                  <c:v>37.786668666666664</c:v>
                </c:pt>
                <c:pt idx="72">
                  <c:v>37.936666333333342</c:v>
                </c:pt>
                <c:pt idx="73">
                  <c:v>37.526667000000003</c:v>
                </c:pt>
                <c:pt idx="74">
                  <c:v>38.08</c:v>
                </c:pt>
                <c:pt idx="75">
                  <c:v>38.623333666666667</c:v>
                </c:pt>
                <c:pt idx="76">
                  <c:v>38.356666666666669</c:v>
                </c:pt>
                <c:pt idx="77">
                  <c:v>38.523333333333333</c:v>
                </c:pt>
                <c:pt idx="78">
                  <c:v>38.163336999999999</c:v>
                </c:pt>
                <c:pt idx="79">
                  <c:v>39.02666833333334</c:v>
                </c:pt>
                <c:pt idx="80">
                  <c:v>38.873332999999995</c:v>
                </c:pt>
                <c:pt idx="81">
                  <c:v>38.766663666666666</c:v>
                </c:pt>
                <c:pt idx="82">
                  <c:v>38.769998999999999</c:v>
                </c:pt>
                <c:pt idx="83">
                  <c:v>39.033332333333341</c:v>
                </c:pt>
                <c:pt idx="84">
                  <c:v>38.563331666666663</c:v>
                </c:pt>
                <c:pt idx="85">
                  <c:v>38.673332333333327</c:v>
                </c:pt>
                <c:pt idx="86">
                  <c:v>38.686666333333335</c:v>
                </c:pt>
                <c:pt idx="87">
                  <c:v>38.973333666666669</c:v>
                </c:pt>
                <c:pt idx="88">
                  <c:v>39.143332666666673</c:v>
                </c:pt>
                <c:pt idx="89">
                  <c:v>39.576664666666673</c:v>
                </c:pt>
                <c:pt idx="90">
                  <c:v>38.906669999999998</c:v>
                </c:pt>
                <c:pt idx="91">
                  <c:v>41.239999666666669</c:v>
                </c:pt>
                <c:pt idx="92">
                  <c:v>41.353332333333334</c:v>
                </c:pt>
                <c:pt idx="93">
                  <c:v>41.520001666666666</c:v>
                </c:pt>
                <c:pt idx="94">
                  <c:v>40.993331666666663</c:v>
                </c:pt>
                <c:pt idx="95">
                  <c:v>41.699999000000005</c:v>
                </c:pt>
                <c:pt idx="96">
                  <c:v>41.486668000000002</c:v>
                </c:pt>
                <c:pt idx="97">
                  <c:v>41.393335333333333</c:v>
                </c:pt>
                <c:pt idx="98">
                  <c:v>41.530000666666659</c:v>
                </c:pt>
                <c:pt idx="99">
                  <c:v>41.040000333333339</c:v>
                </c:pt>
                <c:pt idx="100">
                  <c:v>41.093336999999998</c:v>
                </c:pt>
                <c:pt idx="101">
                  <c:v>40.386666999999996</c:v>
                </c:pt>
                <c:pt idx="102">
                  <c:v>40.493332999999993</c:v>
                </c:pt>
                <c:pt idx="103">
                  <c:v>40.74666766666666</c:v>
                </c:pt>
                <c:pt idx="104">
                  <c:v>40.233330666666667</c:v>
                </c:pt>
                <c:pt idx="105">
                  <c:v>39.953329666666662</c:v>
                </c:pt>
                <c:pt idx="106">
                  <c:v>39.763330666666668</c:v>
                </c:pt>
                <c:pt idx="107">
                  <c:v>39.910001333333334</c:v>
                </c:pt>
                <c:pt idx="108">
                  <c:v>39.36666533333333</c:v>
                </c:pt>
                <c:pt idx="109">
                  <c:v>39.503332666666672</c:v>
                </c:pt>
                <c:pt idx="110">
                  <c:v>39.503335</c:v>
                </c:pt>
                <c:pt idx="111">
                  <c:v>39.623329333333338</c:v>
                </c:pt>
                <c:pt idx="112">
                  <c:v>40.593333666666666</c:v>
                </c:pt>
                <c:pt idx="113">
                  <c:v>40.213333666666657</c:v>
                </c:pt>
                <c:pt idx="114">
                  <c:v>40.080001333333335</c:v>
                </c:pt>
                <c:pt idx="115">
                  <c:v>39.886667666666668</c:v>
                </c:pt>
                <c:pt idx="116">
                  <c:v>40.306666000000007</c:v>
                </c:pt>
                <c:pt idx="117">
                  <c:v>40.470002999999998</c:v>
                </c:pt>
                <c:pt idx="118">
                  <c:v>40.199998999999998</c:v>
                </c:pt>
                <c:pt idx="119">
                  <c:v>39.326664999999998</c:v>
                </c:pt>
                <c:pt idx="120">
                  <c:v>39.410000333333336</c:v>
                </c:pt>
                <c:pt idx="121">
                  <c:v>39.643329000000001</c:v>
                </c:pt>
                <c:pt idx="122">
                  <c:v>40.260002999999998</c:v>
                </c:pt>
                <c:pt idx="123">
                  <c:v>40.563333333333333</c:v>
                </c:pt>
                <c:pt idx="124">
                  <c:v>40.843336000000001</c:v>
                </c:pt>
                <c:pt idx="125">
                  <c:v>41.49666666666667</c:v>
                </c:pt>
                <c:pt idx="126">
                  <c:v>41.693336000000002</c:v>
                </c:pt>
                <c:pt idx="127">
                  <c:v>42.13666966666667</c:v>
                </c:pt>
                <c:pt idx="128">
                  <c:v>40.776670666666668</c:v>
                </c:pt>
                <c:pt idx="129">
                  <c:v>41.120000666666662</c:v>
                </c:pt>
                <c:pt idx="130">
                  <c:v>40.746667333333335</c:v>
                </c:pt>
                <c:pt idx="131">
                  <c:v>41.079996333333334</c:v>
                </c:pt>
                <c:pt idx="132">
                  <c:v>41.06333433333333</c:v>
                </c:pt>
                <c:pt idx="133">
                  <c:v>40.449997666666668</c:v>
                </c:pt>
                <c:pt idx="134">
                  <c:v>40.403333333333336</c:v>
                </c:pt>
                <c:pt idx="135">
                  <c:v>38.996667333333335</c:v>
                </c:pt>
                <c:pt idx="136">
                  <c:v>39.586664999999996</c:v>
                </c:pt>
                <c:pt idx="137">
                  <c:v>40.156668000000003</c:v>
                </c:pt>
                <c:pt idx="138">
                  <c:v>39.976668666666662</c:v>
                </c:pt>
                <c:pt idx="139">
                  <c:v>40.073334333333328</c:v>
                </c:pt>
                <c:pt idx="140">
                  <c:v>39.366668999999995</c:v>
                </c:pt>
                <c:pt idx="141">
                  <c:v>39.353334333333336</c:v>
                </c:pt>
                <c:pt idx="142">
                  <c:v>37.443332333333338</c:v>
                </c:pt>
                <c:pt idx="143">
                  <c:v>37.61666666666666</c:v>
                </c:pt>
                <c:pt idx="144">
                  <c:v>37.186664666666665</c:v>
                </c:pt>
                <c:pt idx="145">
                  <c:v>36.916666000000006</c:v>
                </c:pt>
                <c:pt idx="146">
                  <c:v>37.016668333333335</c:v>
                </c:pt>
                <c:pt idx="147">
                  <c:v>36.789997666666679</c:v>
                </c:pt>
                <c:pt idx="148">
                  <c:v>35.720001999999994</c:v>
                </c:pt>
                <c:pt idx="149">
                  <c:v>36.280000333333334</c:v>
                </c:pt>
                <c:pt idx="150">
                  <c:v>34.566668999999997</c:v>
                </c:pt>
                <c:pt idx="151">
                  <c:v>33.739997666666675</c:v>
                </c:pt>
                <c:pt idx="152">
                  <c:v>33.716663333333329</c:v>
                </c:pt>
                <c:pt idx="153">
                  <c:v>34.096665666666667</c:v>
                </c:pt>
                <c:pt idx="154">
                  <c:v>36.043334666666667</c:v>
                </c:pt>
                <c:pt idx="155">
                  <c:v>36.203329666666662</c:v>
                </c:pt>
                <c:pt idx="156">
                  <c:v>36.229998333333334</c:v>
                </c:pt>
                <c:pt idx="157">
                  <c:v>36.553334</c:v>
                </c:pt>
                <c:pt idx="158">
                  <c:v>35.423332666666674</c:v>
                </c:pt>
                <c:pt idx="159">
                  <c:v>35.026668666666666</c:v>
                </c:pt>
                <c:pt idx="160">
                  <c:v>35.356669333333336</c:v>
                </c:pt>
                <c:pt idx="161">
                  <c:v>35.340001999999998</c:v>
                </c:pt>
                <c:pt idx="162">
                  <c:v>35.603332000000002</c:v>
                </c:pt>
                <c:pt idx="163">
                  <c:v>35.063332666666668</c:v>
                </c:pt>
                <c:pt idx="164">
                  <c:v>34.383333333333333</c:v>
                </c:pt>
                <c:pt idx="165">
                  <c:v>36.506666666666668</c:v>
                </c:pt>
                <c:pt idx="166">
                  <c:v>37.096669999999996</c:v>
                </c:pt>
                <c:pt idx="167">
                  <c:v>37.97999999999999</c:v>
                </c:pt>
                <c:pt idx="168">
                  <c:v>37.763332666666656</c:v>
                </c:pt>
                <c:pt idx="169">
                  <c:v>37.296667333333339</c:v>
                </c:pt>
                <c:pt idx="170">
                  <c:v>36.189997333333331</c:v>
                </c:pt>
                <c:pt idx="171">
                  <c:v>37.223333333333336</c:v>
                </c:pt>
                <c:pt idx="172">
                  <c:v>37.036664000000002</c:v>
                </c:pt>
                <c:pt idx="173">
                  <c:v>36.383330666666666</c:v>
                </c:pt>
                <c:pt idx="174">
                  <c:v>36.103332000000002</c:v>
                </c:pt>
                <c:pt idx="175">
                  <c:v>36.473333666666669</c:v>
                </c:pt>
                <c:pt idx="176">
                  <c:v>36.789996666666667</c:v>
                </c:pt>
                <c:pt idx="177">
                  <c:v>37.166663</c:v>
                </c:pt>
                <c:pt idx="178">
                  <c:v>37.776667333333329</c:v>
                </c:pt>
                <c:pt idx="179">
                  <c:v>37.383329333333336</c:v>
                </c:pt>
                <c:pt idx="180">
                  <c:v>37.506667</c:v>
                </c:pt>
                <c:pt idx="181">
                  <c:v>36.703332333333329</c:v>
                </c:pt>
                <c:pt idx="182">
                  <c:v>35.806665000000002</c:v>
                </c:pt>
                <c:pt idx="183">
                  <c:v>36.383333</c:v>
                </c:pt>
                <c:pt idx="184">
                  <c:v>36.236667999999987</c:v>
                </c:pt>
                <c:pt idx="185">
                  <c:v>36.540002333333334</c:v>
                </c:pt>
                <c:pt idx="186">
                  <c:v>35.730001999999999</c:v>
                </c:pt>
                <c:pt idx="187">
                  <c:v>36.480002666666671</c:v>
                </c:pt>
                <c:pt idx="188">
                  <c:v>37.206665666666659</c:v>
                </c:pt>
                <c:pt idx="189">
                  <c:v>36.133333333333326</c:v>
                </c:pt>
                <c:pt idx="190">
                  <c:v>35.926666333333344</c:v>
                </c:pt>
                <c:pt idx="191">
                  <c:v>36.273334666666671</c:v>
                </c:pt>
                <c:pt idx="192">
                  <c:v>36.169999000000004</c:v>
                </c:pt>
                <c:pt idx="193">
                  <c:v>37.443333666666668</c:v>
                </c:pt>
                <c:pt idx="194">
                  <c:v>38.540002000000001</c:v>
                </c:pt>
                <c:pt idx="195">
                  <c:v>38.540002999999992</c:v>
                </c:pt>
                <c:pt idx="196">
                  <c:v>38.673332999999992</c:v>
                </c:pt>
                <c:pt idx="197">
                  <c:v>38.973333666666669</c:v>
                </c:pt>
                <c:pt idx="198">
                  <c:v>39.439998333333335</c:v>
                </c:pt>
                <c:pt idx="199">
                  <c:v>38.566665666666658</c:v>
                </c:pt>
                <c:pt idx="200">
                  <c:v>37.893332000000001</c:v>
                </c:pt>
                <c:pt idx="201">
                  <c:v>38.773336333333333</c:v>
                </c:pt>
                <c:pt idx="202">
                  <c:v>38.960000333333333</c:v>
                </c:pt>
                <c:pt idx="203">
                  <c:v>39.733334666666678</c:v>
                </c:pt>
                <c:pt idx="204">
                  <c:v>39.860002333333334</c:v>
                </c:pt>
                <c:pt idx="205">
                  <c:v>38.700000000000003</c:v>
                </c:pt>
                <c:pt idx="206">
                  <c:v>35.456666000000006</c:v>
                </c:pt>
                <c:pt idx="207">
                  <c:v>35.296666000000009</c:v>
                </c:pt>
                <c:pt idx="208">
                  <c:v>36.490000333333334</c:v>
                </c:pt>
                <c:pt idx="209">
                  <c:v>36.330003000000005</c:v>
                </c:pt>
                <c:pt idx="210">
                  <c:v>36.066663333333338</c:v>
                </c:pt>
                <c:pt idx="211">
                  <c:v>36.316666666666663</c:v>
                </c:pt>
                <c:pt idx="212">
                  <c:v>36.820002333333335</c:v>
                </c:pt>
                <c:pt idx="213">
                  <c:v>36.756664333333333</c:v>
                </c:pt>
                <c:pt idx="214">
                  <c:v>36.326667999999998</c:v>
                </c:pt>
                <c:pt idx="215">
                  <c:v>36.393333333333331</c:v>
                </c:pt>
                <c:pt idx="216">
                  <c:v>35.896669333333335</c:v>
                </c:pt>
                <c:pt idx="217">
                  <c:v>36.280002000000003</c:v>
                </c:pt>
                <c:pt idx="218">
                  <c:v>36.836663666666666</c:v>
                </c:pt>
                <c:pt idx="219">
                  <c:v>35.863332333333332</c:v>
                </c:pt>
                <c:pt idx="220">
                  <c:v>36.279998333333339</c:v>
                </c:pt>
                <c:pt idx="221">
                  <c:v>35.523333333333333</c:v>
                </c:pt>
                <c:pt idx="222">
                  <c:v>35.009999000000001</c:v>
                </c:pt>
                <c:pt idx="223">
                  <c:v>35.626665666666661</c:v>
                </c:pt>
                <c:pt idx="224">
                  <c:v>35.316671333333339</c:v>
                </c:pt>
                <c:pt idx="225">
                  <c:v>35.300001333333327</c:v>
                </c:pt>
                <c:pt idx="226">
                  <c:v>34.340001000000001</c:v>
                </c:pt>
                <c:pt idx="227">
                  <c:v>34.366669000000002</c:v>
                </c:pt>
                <c:pt idx="228">
                  <c:v>35.113336333333336</c:v>
                </c:pt>
                <c:pt idx="229">
                  <c:v>35.13000066666666</c:v>
                </c:pt>
                <c:pt idx="230">
                  <c:v>35.923334333333337</c:v>
                </c:pt>
                <c:pt idx="231">
                  <c:v>36.226666999999992</c:v>
                </c:pt>
                <c:pt idx="232">
                  <c:v>36.436664333333333</c:v>
                </c:pt>
                <c:pt idx="233">
                  <c:v>36.866670333333332</c:v>
                </c:pt>
                <c:pt idx="234">
                  <c:v>37.173330999999997</c:v>
                </c:pt>
                <c:pt idx="235">
                  <c:v>37.190001333333328</c:v>
                </c:pt>
                <c:pt idx="236">
                  <c:v>37.353329333333328</c:v>
                </c:pt>
                <c:pt idx="237">
                  <c:v>37.506665999999989</c:v>
                </c:pt>
                <c:pt idx="238">
                  <c:v>37.079996333333334</c:v>
                </c:pt>
                <c:pt idx="239">
                  <c:v>37.013332000000005</c:v>
                </c:pt>
                <c:pt idx="240">
                  <c:v>37.293335666666657</c:v>
                </c:pt>
                <c:pt idx="241">
                  <c:v>37.120001000000009</c:v>
                </c:pt>
                <c:pt idx="242">
                  <c:v>37.916667666666669</c:v>
                </c:pt>
                <c:pt idx="243">
                  <c:v>37.903330333333336</c:v>
                </c:pt>
                <c:pt idx="244">
                  <c:v>38.446669333333332</c:v>
                </c:pt>
                <c:pt idx="245">
                  <c:v>38.839999333333324</c:v>
                </c:pt>
                <c:pt idx="246">
                  <c:v>38.866666333333342</c:v>
                </c:pt>
                <c:pt idx="247">
                  <c:v>38.956668000000008</c:v>
                </c:pt>
                <c:pt idx="248">
                  <c:v>39.613333000000004</c:v>
                </c:pt>
                <c:pt idx="249">
                  <c:v>38.990001999999997</c:v>
                </c:pt>
                <c:pt idx="250">
                  <c:v>39.289999333333341</c:v>
                </c:pt>
                <c:pt idx="251">
                  <c:v>38.973330666666662</c:v>
                </c:pt>
                <c:pt idx="252">
                  <c:v>36.540001333333336</c:v>
                </c:pt>
                <c:pt idx="253">
                  <c:v>38.163333000000002</c:v>
                </c:pt>
                <c:pt idx="254">
                  <c:v>38.083332999999996</c:v>
                </c:pt>
                <c:pt idx="255">
                  <c:v>38.273332666666661</c:v>
                </c:pt>
                <c:pt idx="256">
                  <c:v>38.346665333333341</c:v>
                </c:pt>
                <c:pt idx="257">
                  <c:v>38.313333666666665</c:v>
                </c:pt>
                <c:pt idx="258">
                  <c:v>37.783335333333333</c:v>
                </c:pt>
                <c:pt idx="259">
                  <c:v>37.453333000000008</c:v>
                </c:pt>
                <c:pt idx="260">
                  <c:v>35.98666333333334</c:v>
                </c:pt>
                <c:pt idx="261">
                  <c:v>37.030002333333336</c:v>
                </c:pt>
                <c:pt idx="262">
                  <c:v>37.293334333333341</c:v>
                </c:pt>
                <c:pt idx="263">
                  <c:v>36.930000666666665</c:v>
                </c:pt>
                <c:pt idx="264">
                  <c:v>36.796663999999993</c:v>
                </c:pt>
                <c:pt idx="265">
                  <c:v>37.303330666666668</c:v>
                </c:pt>
                <c:pt idx="266">
                  <c:v>37.520000333333336</c:v>
                </c:pt>
                <c:pt idx="267">
                  <c:v>37.173330666666665</c:v>
                </c:pt>
                <c:pt idx="268">
                  <c:v>38.39333666666667</c:v>
                </c:pt>
                <c:pt idx="269">
                  <c:v>38.503334333333335</c:v>
                </c:pt>
                <c:pt idx="270">
                  <c:v>37.943332333333345</c:v>
                </c:pt>
                <c:pt idx="271">
                  <c:v>38.24666933333333</c:v>
                </c:pt>
                <c:pt idx="272">
                  <c:v>38.609999666666667</c:v>
                </c:pt>
                <c:pt idx="273">
                  <c:v>38.686665333333345</c:v>
                </c:pt>
                <c:pt idx="274">
                  <c:v>37.730000666666669</c:v>
                </c:pt>
                <c:pt idx="275">
                  <c:v>37.903335333333338</c:v>
                </c:pt>
                <c:pt idx="276">
                  <c:v>38.046666333333334</c:v>
                </c:pt>
                <c:pt idx="277">
                  <c:v>37.699996000000006</c:v>
                </c:pt>
                <c:pt idx="278">
                  <c:v>37.603333666666664</c:v>
                </c:pt>
                <c:pt idx="279">
                  <c:v>37.463332666666659</c:v>
                </c:pt>
                <c:pt idx="280">
                  <c:v>38.05999966666667</c:v>
                </c:pt>
                <c:pt idx="281">
                  <c:v>38.269998999999999</c:v>
                </c:pt>
                <c:pt idx="282">
                  <c:v>38.12000066666667</c:v>
                </c:pt>
                <c:pt idx="283">
                  <c:v>39.213335999999998</c:v>
                </c:pt>
                <c:pt idx="284">
                  <c:v>38.876667666666663</c:v>
                </c:pt>
                <c:pt idx="285">
                  <c:v>38.796667000000006</c:v>
                </c:pt>
                <c:pt idx="286">
                  <c:v>38.086666999999991</c:v>
                </c:pt>
                <c:pt idx="287">
                  <c:v>38.529997000000002</c:v>
                </c:pt>
                <c:pt idx="288">
                  <c:v>37.963332000000001</c:v>
                </c:pt>
                <c:pt idx="289">
                  <c:v>37.856665333333339</c:v>
                </c:pt>
                <c:pt idx="290">
                  <c:v>37.826669000000003</c:v>
                </c:pt>
                <c:pt idx="291">
                  <c:v>37.663333666666666</c:v>
                </c:pt>
                <c:pt idx="292">
                  <c:v>37.473330333333337</c:v>
                </c:pt>
                <c:pt idx="293">
                  <c:v>37.239999666666669</c:v>
                </c:pt>
                <c:pt idx="294">
                  <c:v>37.173335666666659</c:v>
                </c:pt>
                <c:pt idx="295">
                  <c:v>37.553334999999997</c:v>
                </c:pt>
                <c:pt idx="296">
                  <c:v>37.179997999999998</c:v>
                </c:pt>
                <c:pt idx="297">
                  <c:v>37.366664333333333</c:v>
                </c:pt>
                <c:pt idx="298">
                  <c:v>37.423330666666672</c:v>
                </c:pt>
                <c:pt idx="299">
                  <c:v>37.629997000000003</c:v>
                </c:pt>
                <c:pt idx="300">
                  <c:v>38.443330666666668</c:v>
                </c:pt>
                <c:pt idx="301">
                  <c:v>38.263336666666667</c:v>
                </c:pt>
                <c:pt idx="302">
                  <c:v>37.776666333333331</c:v>
                </c:pt>
                <c:pt idx="303">
                  <c:v>37.92999566666667</c:v>
                </c:pt>
                <c:pt idx="304">
                  <c:v>38.133333333333333</c:v>
                </c:pt>
                <c:pt idx="305">
                  <c:v>38.213330999999997</c:v>
                </c:pt>
                <c:pt idx="306">
                  <c:v>38.233328666666665</c:v>
                </c:pt>
                <c:pt idx="307">
                  <c:v>37.943335666666663</c:v>
                </c:pt>
                <c:pt idx="308">
                  <c:v>38.289999333333334</c:v>
                </c:pt>
                <c:pt idx="309">
                  <c:v>38.233330666666667</c:v>
                </c:pt>
                <c:pt idx="310">
                  <c:v>38.336664666666664</c:v>
                </c:pt>
                <c:pt idx="311">
                  <c:v>38.276664333333336</c:v>
                </c:pt>
                <c:pt idx="312">
                  <c:v>38.110000000000007</c:v>
                </c:pt>
                <c:pt idx="313">
                  <c:v>39.576664999999998</c:v>
                </c:pt>
                <c:pt idx="314">
                  <c:v>39.960000333333333</c:v>
                </c:pt>
                <c:pt idx="315">
                  <c:v>40.046669666666659</c:v>
                </c:pt>
                <c:pt idx="316">
                  <c:v>40.039997</c:v>
                </c:pt>
                <c:pt idx="317">
                  <c:v>39.613331666666667</c:v>
                </c:pt>
                <c:pt idx="318">
                  <c:v>39.129998000000008</c:v>
                </c:pt>
                <c:pt idx="319">
                  <c:v>38.939997666666663</c:v>
                </c:pt>
                <c:pt idx="320">
                  <c:v>39.176668999999997</c:v>
                </c:pt>
                <c:pt idx="321">
                  <c:v>38.453330333333341</c:v>
                </c:pt>
                <c:pt idx="322">
                  <c:v>38.686669999999999</c:v>
                </c:pt>
                <c:pt idx="323">
                  <c:v>38.853332999999999</c:v>
                </c:pt>
                <c:pt idx="324">
                  <c:v>39.153335999999996</c:v>
                </c:pt>
                <c:pt idx="325">
                  <c:v>39.703336333333333</c:v>
                </c:pt>
                <c:pt idx="326">
                  <c:v>40.206667333333336</c:v>
                </c:pt>
                <c:pt idx="327">
                  <c:v>40.409996666666672</c:v>
                </c:pt>
                <c:pt idx="328">
                  <c:v>39.666666333333339</c:v>
                </c:pt>
                <c:pt idx="329">
                  <c:v>39.686666666666653</c:v>
                </c:pt>
                <c:pt idx="330">
                  <c:v>37.663333666666666</c:v>
                </c:pt>
                <c:pt idx="331">
                  <c:v>39.210001000000005</c:v>
                </c:pt>
                <c:pt idx="332">
                  <c:v>39.18333366666667</c:v>
                </c:pt>
                <c:pt idx="333">
                  <c:v>39.026666666666671</c:v>
                </c:pt>
                <c:pt idx="334">
                  <c:v>39.99999866666667</c:v>
                </c:pt>
                <c:pt idx="335">
                  <c:v>39.51333666666666</c:v>
                </c:pt>
                <c:pt idx="336">
                  <c:v>39.116663000000003</c:v>
                </c:pt>
                <c:pt idx="337">
                  <c:v>39.606663999999995</c:v>
                </c:pt>
                <c:pt idx="338">
                  <c:v>39.24</c:v>
                </c:pt>
                <c:pt idx="339">
                  <c:v>39.216669333333336</c:v>
                </c:pt>
                <c:pt idx="340">
                  <c:v>39.889998333333324</c:v>
                </c:pt>
                <c:pt idx="341">
                  <c:v>40.506665333333338</c:v>
                </c:pt>
                <c:pt idx="342">
                  <c:v>40.656666333333327</c:v>
                </c:pt>
                <c:pt idx="343">
                  <c:v>40.176664333333328</c:v>
                </c:pt>
                <c:pt idx="344">
                  <c:v>40.083336000000003</c:v>
                </c:pt>
                <c:pt idx="345">
                  <c:v>39.790002666666666</c:v>
                </c:pt>
                <c:pt idx="346">
                  <c:v>40.570000000000007</c:v>
                </c:pt>
                <c:pt idx="347">
                  <c:v>39.630001999999998</c:v>
                </c:pt>
                <c:pt idx="348">
                  <c:v>40.07666733333334</c:v>
                </c:pt>
                <c:pt idx="349">
                  <c:v>40.156665999999994</c:v>
                </c:pt>
                <c:pt idx="350">
                  <c:v>40.393331666666676</c:v>
                </c:pt>
                <c:pt idx="351">
                  <c:v>40.139998666666663</c:v>
                </c:pt>
                <c:pt idx="352">
                  <c:v>40.343331999999997</c:v>
                </c:pt>
                <c:pt idx="353">
                  <c:v>40.546669333333327</c:v>
                </c:pt>
                <c:pt idx="354">
                  <c:v>40.609998666666669</c:v>
                </c:pt>
                <c:pt idx="355">
                  <c:v>40.853333999999997</c:v>
                </c:pt>
                <c:pt idx="356">
                  <c:v>40.190001000000002</c:v>
                </c:pt>
                <c:pt idx="357">
                  <c:v>40.303335333333337</c:v>
                </c:pt>
                <c:pt idx="358">
                  <c:v>40.320000666666665</c:v>
                </c:pt>
                <c:pt idx="359">
                  <c:v>40.616666333333328</c:v>
                </c:pt>
                <c:pt idx="360">
                  <c:v>41.100000999999992</c:v>
                </c:pt>
                <c:pt idx="361">
                  <c:v>41.480000999999994</c:v>
                </c:pt>
                <c:pt idx="362">
                  <c:v>42.036665000000006</c:v>
                </c:pt>
                <c:pt idx="363">
                  <c:v>42.456669999999995</c:v>
                </c:pt>
                <c:pt idx="364">
                  <c:v>42.340001666666673</c:v>
                </c:pt>
                <c:pt idx="365">
                  <c:v>41.363331000000002</c:v>
                </c:pt>
                <c:pt idx="366">
                  <c:v>42.383335666666667</c:v>
                </c:pt>
                <c:pt idx="367">
                  <c:v>42.49999733333334</c:v>
                </c:pt>
                <c:pt idx="368">
                  <c:v>42.393336666666656</c:v>
                </c:pt>
                <c:pt idx="369">
                  <c:v>42.133332666666668</c:v>
                </c:pt>
                <c:pt idx="370">
                  <c:v>41.626665666666668</c:v>
                </c:pt>
                <c:pt idx="371">
                  <c:v>41.94000333333333</c:v>
                </c:pt>
                <c:pt idx="372">
                  <c:v>42.339999999999989</c:v>
                </c:pt>
                <c:pt idx="373">
                  <c:v>41.879998000000008</c:v>
                </c:pt>
                <c:pt idx="374">
                  <c:v>42.350003666666673</c:v>
                </c:pt>
                <c:pt idx="375">
                  <c:v>41.816668333333332</c:v>
                </c:pt>
                <c:pt idx="376">
                  <c:v>43.290000666666678</c:v>
                </c:pt>
                <c:pt idx="377">
                  <c:v>43.146670999999998</c:v>
                </c:pt>
                <c:pt idx="378">
                  <c:v>43.293334666666674</c:v>
                </c:pt>
                <c:pt idx="379">
                  <c:v>43.546666000000002</c:v>
                </c:pt>
                <c:pt idx="380">
                  <c:v>42.896666333333336</c:v>
                </c:pt>
                <c:pt idx="381">
                  <c:v>42.77666266666666</c:v>
                </c:pt>
                <c:pt idx="382">
                  <c:v>43.139997333333341</c:v>
                </c:pt>
                <c:pt idx="383">
                  <c:v>43.096668999999991</c:v>
                </c:pt>
                <c:pt idx="384">
                  <c:v>43.00666966666666</c:v>
                </c:pt>
                <c:pt idx="385">
                  <c:v>43.516666000000008</c:v>
                </c:pt>
                <c:pt idx="386">
                  <c:v>42.776667666666661</c:v>
                </c:pt>
                <c:pt idx="387">
                  <c:v>42.966664999999992</c:v>
                </c:pt>
                <c:pt idx="388">
                  <c:v>43.343334666666664</c:v>
                </c:pt>
                <c:pt idx="389">
                  <c:v>43.543331000000009</c:v>
                </c:pt>
                <c:pt idx="390">
                  <c:v>43.273335666666668</c:v>
                </c:pt>
                <c:pt idx="391">
                  <c:v>42.800000000000004</c:v>
                </c:pt>
                <c:pt idx="392">
                  <c:v>42.559998666666665</c:v>
                </c:pt>
                <c:pt idx="393">
                  <c:v>42.796664666666672</c:v>
                </c:pt>
                <c:pt idx="394">
                  <c:v>41.440001333333335</c:v>
                </c:pt>
                <c:pt idx="395">
                  <c:v>44.329998000000003</c:v>
                </c:pt>
                <c:pt idx="396">
                  <c:v>45.033332666666659</c:v>
                </c:pt>
                <c:pt idx="397">
                  <c:v>45.033334666666669</c:v>
                </c:pt>
                <c:pt idx="398">
                  <c:v>44.970002333333333</c:v>
                </c:pt>
                <c:pt idx="399">
                  <c:v>44.413332666666669</c:v>
                </c:pt>
                <c:pt idx="400">
                  <c:v>45.300000666666669</c:v>
                </c:pt>
                <c:pt idx="401">
                  <c:v>45.049999666666672</c:v>
                </c:pt>
                <c:pt idx="402">
                  <c:v>44.496667999999993</c:v>
                </c:pt>
                <c:pt idx="403">
                  <c:v>44.846665999999999</c:v>
                </c:pt>
                <c:pt idx="404">
                  <c:v>44.596665333333327</c:v>
                </c:pt>
                <c:pt idx="405">
                  <c:v>44.383330999999991</c:v>
                </c:pt>
                <c:pt idx="406">
                  <c:v>44.376665000000003</c:v>
                </c:pt>
                <c:pt idx="407">
                  <c:v>44.709999666666661</c:v>
                </c:pt>
                <c:pt idx="408">
                  <c:v>44.700001666666672</c:v>
                </c:pt>
                <c:pt idx="409">
                  <c:v>44.60333399999999</c:v>
                </c:pt>
                <c:pt idx="410">
                  <c:v>44.873336000000002</c:v>
                </c:pt>
                <c:pt idx="411">
                  <c:v>44.709998666666671</c:v>
                </c:pt>
                <c:pt idx="412">
                  <c:v>44.973330000000004</c:v>
                </c:pt>
                <c:pt idx="413">
                  <c:v>44.923335333333334</c:v>
                </c:pt>
                <c:pt idx="414">
                  <c:v>44.189999333333333</c:v>
                </c:pt>
                <c:pt idx="415">
                  <c:v>44.323332999999998</c:v>
                </c:pt>
                <c:pt idx="416">
                  <c:v>44.846668000000001</c:v>
                </c:pt>
                <c:pt idx="417">
                  <c:v>44.783337333333328</c:v>
                </c:pt>
                <c:pt idx="418">
                  <c:v>44.80000166666666</c:v>
                </c:pt>
                <c:pt idx="419">
                  <c:v>44.233332000000011</c:v>
                </c:pt>
                <c:pt idx="420">
                  <c:v>44.31666766666666</c:v>
                </c:pt>
                <c:pt idx="421">
                  <c:v>44.550003333333336</c:v>
                </c:pt>
                <c:pt idx="422">
                  <c:v>44.423331666666662</c:v>
                </c:pt>
                <c:pt idx="423">
                  <c:v>44.666668999999999</c:v>
                </c:pt>
                <c:pt idx="424">
                  <c:v>44.366664999999998</c:v>
                </c:pt>
                <c:pt idx="425">
                  <c:v>44.243334666666662</c:v>
                </c:pt>
                <c:pt idx="426">
                  <c:v>44.396665333333331</c:v>
                </c:pt>
                <c:pt idx="427">
                  <c:v>44.546665333333337</c:v>
                </c:pt>
                <c:pt idx="428">
                  <c:v>44.193334</c:v>
                </c:pt>
                <c:pt idx="429">
                  <c:v>43.006667999999998</c:v>
                </c:pt>
                <c:pt idx="430">
                  <c:v>43.210000999999998</c:v>
                </c:pt>
                <c:pt idx="431">
                  <c:v>43.729998999999999</c:v>
                </c:pt>
                <c:pt idx="432">
                  <c:v>44.176668333333332</c:v>
                </c:pt>
                <c:pt idx="433">
                  <c:v>43.900001666666668</c:v>
                </c:pt>
                <c:pt idx="434">
                  <c:v>43.123335333333344</c:v>
                </c:pt>
                <c:pt idx="435">
                  <c:v>43.203331666666664</c:v>
                </c:pt>
                <c:pt idx="436">
                  <c:v>43.310002333333323</c:v>
                </c:pt>
                <c:pt idx="437">
                  <c:v>43.519999000000006</c:v>
                </c:pt>
                <c:pt idx="438">
                  <c:v>43.333333333333336</c:v>
                </c:pt>
                <c:pt idx="439">
                  <c:v>43.976666999999999</c:v>
                </c:pt>
                <c:pt idx="440">
                  <c:v>43.950001</c:v>
                </c:pt>
                <c:pt idx="441">
                  <c:v>44.230001333333334</c:v>
                </c:pt>
                <c:pt idx="442">
                  <c:v>43.859998999999995</c:v>
                </c:pt>
                <c:pt idx="443">
                  <c:v>43.170003999999999</c:v>
                </c:pt>
                <c:pt idx="444">
                  <c:v>43.486666666666672</c:v>
                </c:pt>
                <c:pt idx="445">
                  <c:v>43.569998333333338</c:v>
                </c:pt>
                <c:pt idx="446">
                  <c:v>43.503332666666665</c:v>
                </c:pt>
                <c:pt idx="447">
                  <c:v>42.403334666666666</c:v>
                </c:pt>
                <c:pt idx="448">
                  <c:v>43.076669333333335</c:v>
                </c:pt>
                <c:pt idx="449">
                  <c:v>43.240000333333334</c:v>
                </c:pt>
                <c:pt idx="450">
                  <c:v>42.926665333333332</c:v>
                </c:pt>
                <c:pt idx="451">
                  <c:v>43.38</c:v>
                </c:pt>
                <c:pt idx="452">
                  <c:v>44.063333666666665</c:v>
                </c:pt>
                <c:pt idx="453">
                  <c:v>44.383332666666668</c:v>
                </c:pt>
                <c:pt idx="454">
                  <c:v>43.879997000000003</c:v>
                </c:pt>
                <c:pt idx="455">
                  <c:v>43.683334666666667</c:v>
                </c:pt>
                <c:pt idx="456">
                  <c:v>43.496665</c:v>
                </c:pt>
                <c:pt idx="457">
                  <c:v>41.763331000000001</c:v>
                </c:pt>
                <c:pt idx="458">
                  <c:v>42.360000666666657</c:v>
                </c:pt>
                <c:pt idx="459">
                  <c:v>42.533331333333329</c:v>
                </c:pt>
                <c:pt idx="460">
                  <c:v>42.190000000000005</c:v>
                </c:pt>
                <c:pt idx="461">
                  <c:v>42.533335666666659</c:v>
                </c:pt>
                <c:pt idx="462">
                  <c:v>42.446666999999998</c:v>
                </c:pt>
                <c:pt idx="463">
                  <c:v>42.403333666666654</c:v>
                </c:pt>
                <c:pt idx="464">
                  <c:v>42.87333499999999</c:v>
                </c:pt>
                <c:pt idx="465">
                  <c:v>42.726666333333327</c:v>
                </c:pt>
                <c:pt idx="466">
                  <c:v>42.666668000000001</c:v>
                </c:pt>
                <c:pt idx="467">
                  <c:v>42.71</c:v>
                </c:pt>
                <c:pt idx="468">
                  <c:v>42.63999900000001</c:v>
                </c:pt>
                <c:pt idx="469">
                  <c:v>42.969997666666671</c:v>
                </c:pt>
                <c:pt idx="470">
                  <c:v>42.423333999999997</c:v>
                </c:pt>
                <c:pt idx="471">
                  <c:v>42.026664666666662</c:v>
                </c:pt>
                <c:pt idx="472">
                  <c:v>41.916666666666664</c:v>
                </c:pt>
                <c:pt idx="473">
                  <c:v>42.916665666666667</c:v>
                </c:pt>
                <c:pt idx="474">
                  <c:v>43.043331000000009</c:v>
                </c:pt>
                <c:pt idx="475">
                  <c:v>43.490001000000007</c:v>
                </c:pt>
                <c:pt idx="476">
                  <c:v>43.476667666666664</c:v>
                </c:pt>
                <c:pt idx="477">
                  <c:v>43.746667333333328</c:v>
                </c:pt>
                <c:pt idx="478">
                  <c:v>43.790002666666666</c:v>
                </c:pt>
                <c:pt idx="479">
                  <c:v>43.766666666666666</c:v>
                </c:pt>
                <c:pt idx="480">
                  <c:v>44.256662666666664</c:v>
                </c:pt>
                <c:pt idx="481">
                  <c:v>44.376665333333328</c:v>
                </c:pt>
                <c:pt idx="482">
                  <c:v>44.473336666666668</c:v>
                </c:pt>
                <c:pt idx="483">
                  <c:v>44.643331999999994</c:v>
                </c:pt>
                <c:pt idx="484">
                  <c:v>44.736667666666662</c:v>
                </c:pt>
                <c:pt idx="485">
                  <c:v>45.166667333333329</c:v>
                </c:pt>
                <c:pt idx="486">
                  <c:v>44.99666666666667</c:v>
                </c:pt>
                <c:pt idx="487">
                  <c:v>45.183331333333335</c:v>
                </c:pt>
                <c:pt idx="488">
                  <c:v>45.146667000000001</c:v>
                </c:pt>
                <c:pt idx="489">
                  <c:v>44.586667333333338</c:v>
                </c:pt>
                <c:pt idx="490">
                  <c:v>43.763334</c:v>
                </c:pt>
                <c:pt idx="491">
                  <c:v>44.083334999999991</c:v>
                </c:pt>
                <c:pt idx="492">
                  <c:v>44.129998000000008</c:v>
                </c:pt>
                <c:pt idx="493">
                  <c:v>44.063330999999998</c:v>
                </c:pt>
                <c:pt idx="494">
                  <c:v>44.220002666666666</c:v>
                </c:pt>
                <c:pt idx="495">
                  <c:v>44.360000000000007</c:v>
                </c:pt>
                <c:pt idx="496">
                  <c:v>44.153330000000004</c:v>
                </c:pt>
                <c:pt idx="497">
                  <c:v>44.406665666666669</c:v>
                </c:pt>
                <c:pt idx="498">
                  <c:v>43.959998333333338</c:v>
                </c:pt>
                <c:pt idx="499">
                  <c:v>43.636667666666668</c:v>
                </c:pt>
                <c:pt idx="500">
                  <c:v>43.599996333333337</c:v>
                </c:pt>
                <c:pt idx="501">
                  <c:v>43.373336666666674</c:v>
                </c:pt>
                <c:pt idx="502">
                  <c:v>44.353332000000002</c:v>
                </c:pt>
                <c:pt idx="503">
                  <c:v>45.106666666666662</c:v>
                </c:pt>
                <c:pt idx="504">
                  <c:v>45.146666666666668</c:v>
                </c:pt>
                <c:pt idx="505">
                  <c:v>44.960000666666673</c:v>
                </c:pt>
                <c:pt idx="506">
                  <c:v>44.913333666666659</c:v>
                </c:pt>
                <c:pt idx="507">
                  <c:v>45.333332999999996</c:v>
                </c:pt>
                <c:pt idx="508">
                  <c:v>45.460000666666673</c:v>
                </c:pt>
                <c:pt idx="509">
                  <c:v>44.486669333333332</c:v>
                </c:pt>
                <c:pt idx="510">
                  <c:v>44.823335666666665</c:v>
                </c:pt>
                <c:pt idx="511">
                  <c:v>44.820002999999993</c:v>
                </c:pt>
                <c:pt idx="512">
                  <c:v>44.67999966666666</c:v>
                </c:pt>
                <c:pt idx="513">
                  <c:v>44.696665333333335</c:v>
                </c:pt>
                <c:pt idx="514">
                  <c:v>44.679998333333337</c:v>
                </c:pt>
                <c:pt idx="515">
                  <c:v>44.640000333333333</c:v>
                </c:pt>
                <c:pt idx="516">
                  <c:v>43.499997666666665</c:v>
                </c:pt>
                <c:pt idx="517">
                  <c:v>44.139999000000003</c:v>
                </c:pt>
                <c:pt idx="518">
                  <c:v>44.180001000000004</c:v>
                </c:pt>
                <c:pt idx="519">
                  <c:v>44.363332666666665</c:v>
                </c:pt>
                <c:pt idx="520">
                  <c:v>44.316667333333335</c:v>
                </c:pt>
                <c:pt idx="521">
                  <c:v>44.719997000000006</c:v>
                </c:pt>
                <c:pt idx="522">
                  <c:v>44.763334</c:v>
                </c:pt>
                <c:pt idx="523">
                  <c:v>44.91333066666666</c:v>
                </c:pt>
                <c:pt idx="524">
                  <c:v>44.779995333333332</c:v>
                </c:pt>
                <c:pt idx="525">
                  <c:v>45.39333666666667</c:v>
                </c:pt>
                <c:pt idx="526">
                  <c:v>45.406667666666657</c:v>
                </c:pt>
                <c:pt idx="527">
                  <c:v>45.633335999999993</c:v>
                </c:pt>
                <c:pt idx="528">
                  <c:v>45.283337333333336</c:v>
                </c:pt>
                <c:pt idx="529">
                  <c:v>45.093332666666662</c:v>
                </c:pt>
                <c:pt idx="530">
                  <c:v>44.939999999999991</c:v>
                </c:pt>
                <c:pt idx="531">
                  <c:v>41.483330333333328</c:v>
                </c:pt>
                <c:pt idx="532">
                  <c:v>42.386666999999996</c:v>
                </c:pt>
                <c:pt idx="533">
                  <c:v>42.289999333333327</c:v>
                </c:pt>
                <c:pt idx="534">
                  <c:v>42.666666666666664</c:v>
                </c:pt>
                <c:pt idx="535">
                  <c:v>41.949999666666663</c:v>
                </c:pt>
                <c:pt idx="536">
                  <c:v>42.07666733333334</c:v>
                </c:pt>
                <c:pt idx="537">
                  <c:v>42.386667333333335</c:v>
                </c:pt>
                <c:pt idx="538">
                  <c:v>42.293334333333341</c:v>
                </c:pt>
                <c:pt idx="539">
                  <c:v>42.390002333333328</c:v>
                </c:pt>
                <c:pt idx="540">
                  <c:v>42.499999000000003</c:v>
                </c:pt>
                <c:pt idx="541">
                  <c:v>42.886666333333338</c:v>
                </c:pt>
                <c:pt idx="542">
                  <c:v>43.040000999999997</c:v>
                </c:pt>
                <c:pt idx="543">
                  <c:v>43.226666666666674</c:v>
                </c:pt>
                <c:pt idx="544">
                  <c:v>43.640002333333335</c:v>
                </c:pt>
                <c:pt idx="545">
                  <c:v>43.759997333333338</c:v>
                </c:pt>
                <c:pt idx="546">
                  <c:v>43.230001333333334</c:v>
                </c:pt>
                <c:pt idx="547">
                  <c:v>43.646667999999998</c:v>
                </c:pt>
                <c:pt idx="548">
                  <c:v>43.413328999999997</c:v>
                </c:pt>
                <c:pt idx="549">
                  <c:v>43.823334333333328</c:v>
                </c:pt>
                <c:pt idx="550">
                  <c:v>43.386668333333333</c:v>
                </c:pt>
                <c:pt idx="551">
                  <c:v>43.400001000000003</c:v>
                </c:pt>
                <c:pt idx="552">
                  <c:v>43.309997999999993</c:v>
                </c:pt>
                <c:pt idx="553">
                  <c:v>43.576667333333333</c:v>
                </c:pt>
                <c:pt idx="554">
                  <c:v>44.153331999999992</c:v>
                </c:pt>
                <c:pt idx="555">
                  <c:v>44.426669000000004</c:v>
                </c:pt>
                <c:pt idx="556">
                  <c:v>45.280000666666666</c:v>
                </c:pt>
                <c:pt idx="557">
                  <c:v>45.599998666666664</c:v>
                </c:pt>
                <c:pt idx="558">
                  <c:v>45.786667000000001</c:v>
                </c:pt>
                <c:pt idx="559">
                  <c:v>46.186664999999998</c:v>
                </c:pt>
                <c:pt idx="560">
                  <c:v>46.096669999999996</c:v>
                </c:pt>
                <c:pt idx="561">
                  <c:v>46.42999833333333</c:v>
                </c:pt>
                <c:pt idx="562">
                  <c:v>46.343332666666669</c:v>
                </c:pt>
                <c:pt idx="563">
                  <c:v>46.333330333333336</c:v>
                </c:pt>
                <c:pt idx="564">
                  <c:v>45.463330999999997</c:v>
                </c:pt>
                <c:pt idx="565">
                  <c:v>45.840000666666675</c:v>
                </c:pt>
                <c:pt idx="566">
                  <c:v>45.546668333333329</c:v>
                </c:pt>
                <c:pt idx="567">
                  <c:v>45.593332000000011</c:v>
                </c:pt>
                <c:pt idx="568">
                  <c:v>45.863334000000002</c:v>
                </c:pt>
                <c:pt idx="569">
                  <c:v>45.846669333333331</c:v>
                </c:pt>
                <c:pt idx="570">
                  <c:v>46.763333666666661</c:v>
                </c:pt>
                <c:pt idx="571">
                  <c:v>46.886665000000008</c:v>
                </c:pt>
                <c:pt idx="572">
                  <c:v>46.109999999999992</c:v>
                </c:pt>
                <c:pt idx="573">
                  <c:v>46.706668666666673</c:v>
                </c:pt>
                <c:pt idx="574">
                  <c:v>46.329996000000008</c:v>
                </c:pt>
                <c:pt idx="575">
                  <c:v>46.716664999999999</c:v>
                </c:pt>
                <c:pt idx="576">
                  <c:v>46.916666666666664</c:v>
                </c:pt>
                <c:pt idx="577">
                  <c:v>47.466666333333336</c:v>
                </c:pt>
                <c:pt idx="578">
                  <c:v>47.046669666666673</c:v>
                </c:pt>
                <c:pt idx="579">
                  <c:v>46.616667</c:v>
                </c:pt>
                <c:pt idx="580">
                  <c:v>47.586668333333336</c:v>
                </c:pt>
                <c:pt idx="581">
                  <c:v>47.686668000000004</c:v>
                </c:pt>
                <c:pt idx="582">
                  <c:v>47.790001666666676</c:v>
                </c:pt>
                <c:pt idx="583">
                  <c:v>47.436665333333337</c:v>
                </c:pt>
                <c:pt idx="584">
                  <c:v>47.280002333333336</c:v>
                </c:pt>
                <c:pt idx="585">
                  <c:v>47.893333333333345</c:v>
                </c:pt>
                <c:pt idx="586">
                  <c:v>48.426670999999999</c:v>
                </c:pt>
                <c:pt idx="587">
                  <c:v>48.746665333333333</c:v>
                </c:pt>
                <c:pt idx="588">
                  <c:v>48.923333999999997</c:v>
                </c:pt>
                <c:pt idx="589">
                  <c:v>48.873331333333333</c:v>
                </c:pt>
                <c:pt idx="590">
                  <c:v>47.913333666666666</c:v>
                </c:pt>
                <c:pt idx="591">
                  <c:v>48.373334666666658</c:v>
                </c:pt>
                <c:pt idx="592">
                  <c:v>48.486666666666665</c:v>
                </c:pt>
                <c:pt idx="593">
                  <c:v>48.666665000000009</c:v>
                </c:pt>
                <c:pt idx="594">
                  <c:v>48.699999666666663</c:v>
                </c:pt>
                <c:pt idx="595">
                  <c:v>48.776665999999999</c:v>
                </c:pt>
                <c:pt idx="596">
                  <c:v>48.336667999999996</c:v>
                </c:pt>
                <c:pt idx="597">
                  <c:v>48.323332666666673</c:v>
                </c:pt>
                <c:pt idx="598">
                  <c:v>47.633331000000005</c:v>
                </c:pt>
                <c:pt idx="599">
                  <c:v>47.246668</c:v>
                </c:pt>
                <c:pt idx="600">
                  <c:v>47.236667000000004</c:v>
                </c:pt>
                <c:pt idx="601">
                  <c:v>47.110002666666674</c:v>
                </c:pt>
                <c:pt idx="602">
                  <c:v>47.940002</c:v>
                </c:pt>
                <c:pt idx="603">
                  <c:v>46.760002999999998</c:v>
                </c:pt>
                <c:pt idx="604">
                  <c:v>46.386662333333341</c:v>
                </c:pt>
                <c:pt idx="605">
                  <c:v>45.373335333333337</c:v>
                </c:pt>
                <c:pt idx="606">
                  <c:v>44.833334666666666</c:v>
                </c:pt>
                <c:pt idx="607">
                  <c:v>45.729998666666674</c:v>
                </c:pt>
                <c:pt idx="608">
                  <c:v>46.063336000000007</c:v>
                </c:pt>
                <c:pt idx="609">
                  <c:v>45.106668666666671</c:v>
                </c:pt>
                <c:pt idx="610">
                  <c:v>45.823333333333338</c:v>
                </c:pt>
                <c:pt idx="611">
                  <c:v>45.823335000000007</c:v>
                </c:pt>
                <c:pt idx="612">
                  <c:v>46.026666666666664</c:v>
                </c:pt>
                <c:pt idx="613">
                  <c:v>46.346667333333336</c:v>
                </c:pt>
                <c:pt idx="614">
                  <c:v>45.843333666666673</c:v>
                </c:pt>
                <c:pt idx="615">
                  <c:v>46.356669333333336</c:v>
                </c:pt>
                <c:pt idx="616">
                  <c:v>46.646667999999998</c:v>
                </c:pt>
                <c:pt idx="617">
                  <c:v>46.749999333333335</c:v>
                </c:pt>
                <c:pt idx="618">
                  <c:v>45.899995333333329</c:v>
                </c:pt>
                <c:pt idx="619">
                  <c:v>44.526668999999991</c:v>
                </c:pt>
                <c:pt idx="620">
                  <c:v>44.800002999999997</c:v>
                </c:pt>
                <c:pt idx="621">
                  <c:v>44.583329666666664</c:v>
                </c:pt>
                <c:pt idx="622">
                  <c:v>44.286668666666657</c:v>
                </c:pt>
                <c:pt idx="623">
                  <c:v>44.919998333333325</c:v>
                </c:pt>
                <c:pt idx="624">
                  <c:v>45.386665999999998</c:v>
                </c:pt>
                <c:pt idx="625">
                  <c:v>45.730000000000004</c:v>
                </c:pt>
                <c:pt idx="626">
                  <c:v>45.716668666666664</c:v>
                </c:pt>
                <c:pt idx="627">
                  <c:v>46.053331999999997</c:v>
                </c:pt>
                <c:pt idx="628">
                  <c:v>45.740000666666667</c:v>
                </c:pt>
                <c:pt idx="629">
                  <c:v>45.429998333333344</c:v>
                </c:pt>
                <c:pt idx="630">
                  <c:v>45.823333666666663</c:v>
                </c:pt>
                <c:pt idx="631">
                  <c:v>46.080001333333328</c:v>
                </c:pt>
                <c:pt idx="632">
                  <c:v>46.166669666666678</c:v>
                </c:pt>
                <c:pt idx="633">
                  <c:v>47.183334666666667</c:v>
                </c:pt>
                <c:pt idx="634">
                  <c:v>46.933332333333333</c:v>
                </c:pt>
                <c:pt idx="635">
                  <c:v>47.120002666666672</c:v>
                </c:pt>
                <c:pt idx="636">
                  <c:v>46.756666999999993</c:v>
                </c:pt>
                <c:pt idx="637">
                  <c:v>47.346668333333334</c:v>
                </c:pt>
                <c:pt idx="638">
                  <c:v>47.476665333333337</c:v>
                </c:pt>
                <c:pt idx="639">
                  <c:v>47.583333000000003</c:v>
                </c:pt>
                <c:pt idx="640">
                  <c:v>47.253336666666669</c:v>
                </c:pt>
                <c:pt idx="641">
                  <c:v>47.299997999999995</c:v>
                </c:pt>
                <c:pt idx="642">
                  <c:v>45.066668666666658</c:v>
                </c:pt>
                <c:pt idx="643">
                  <c:v>45.576664999999998</c:v>
                </c:pt>
                <c:pt idx="644">
                  <c:v>45.513330333333336</c:v>
                </c:pt>
                <c:pt idx="645">
                  <c:v>46.166667666666669</c:v>
                </c:pt>
                <c:pt idx="646">
                  <c:v>45.91666833333332</c:v>
                </c:pt>
                <c:pt idx="647">
                  <c:v>46.006669999999993</c:v>
                </c:pt>
                <c:pt idx="648">
                  <c:v>46.773331999999996</c:v>
                </c:pt>
                <c:pt idx="649">
                  <c:v>46.756666000000003</c:v>
                </c:pt>
                <c:pt idx="650">
                  <c:v>46.87000033333333</c:v>
                </c:pt>
                <c:pt idx="651">
                  <c:v>46.743337333333329</c:v>
                </c:pt>
                <c:pt idx="652">
                  <c:v>46.740000333333327</c:v>
                </c:pt>
                <c:pt idx="653">
                  <c:v>46.740003000000002</c:v>
                </c:pt>
                <c:pt idx="654">
                  <c:v>46.436665999999995</c:v>
                </c:pt>
                <c:pt idx="655">
                  <c:v>46.293334333333334</c:v>
                </c:pt>
                <c:pt idx="656">
                  <c:v>46.060003000000002</c:v>
                </c:pt>
                <c:pt idx="657">
                  <c:v>45.246668333333339</c:v>
                </c:pt>
                <c:pt idx="658">
                  <c:v>44.640001666666663</c:v>
                </c:pt>
                <c:pt idx="659">
                  <c:v>44.410000666666676</c:v>
                </c:pt>
                <c:pt idx="660">
                  <c:v>44.273332333333336</c:v>
                </c:pt>
                <c:pt idx="661">
                  <c:v>44.886664666666675</c:v>
                </c:pt>
                <c:pt idx="662">
                  <c:v>44.846665333333327</c:v>
                </c:pt>
                <c:pt idx="663">
                  <c:v>44.719999333333334</c:v>
                </c:pt>
                <c:pt idx="664">
                  <c:v>45.133332333333328</c:v>
                </c:pt>
                <c:pt idx="665">
                  <c:v>44.886667333333335</c:v>
                </c:pt>
                <c:pt idx="666">
                  <c:v>44.566665000000008</c:v>
                </c:pt>
                <c:pt idx="667">
                  <c:v>44.166664000000004</c:v>
                </c:pt>
                <c:pt idx="668">
                  <c:v>44.303334</c:v>
                </c:pt>
                <c:pt idx="669">
                  <c:v>44.44000066666667</c:v>
                </c:pt>
                <c:pt idx="670">
                  <c:v>44.146665333333324</c:v>
                </c:pt>
                <c:pt idx="671">
                  <c:v>43.943333333333342</c:v>
                </c:pt>
                <c:pt idx="672">
                  <c:v>44.016670999999995</c:v>
                </c:pt>
                <c:pt idx="673">
                  <c:v>43.796663666666667</c:v>
                </c:pt>
                <c:pt idx="674">
                  <c:v>44.026667333333329</c:v>
                </c:pt>
                <c:pt idx="675">
                  <c:v>44.193331000000001</c:v>
                </c:pt>
                <c:pt idx="676">
                  <c:v>43.916668333333327</c:v>
                </c:pt>
                <c:pt idx="677">
                  <c:v>43.680002333333334</c:v>
                </c:pt>
                <c:pt idx="678">
                  <c:v>44.343331333333339</c:v>
                </c:pt>
                <c:pt idx="679">
                  <c:v>44.790001666666662</c:v>
                </c:pt>
                <c:pt idx="680">
                  <c:v>44.940000666666677</c:v>
                </c:pt>
                <c:pt idx="681">
                  <c:v>45.049999333333339</c:v>
                </c:pt>
                <c:pt idx="682">
                  <c:v>44.86333166666666</c:v>
                </c:pt>
                <c:pt idx="683">
                  <c:v>45.316668666666665</c:v>
                </c:pt>
                <c:pt idx="684">
                  <c:v>44.870002999999997</c:v>
                </c:pt>
                <c:pt idx="685">
                  <c:v>44.876667333333337</c:v>
                </c:pt>
                <c:pt idx="686">
                  <c:v>44.370001000000002</c:v>
                </c:pt>
                <c:pt idx="687">
                  <c:v>44.676666000000004</c:v>
                </c:pt>
                <c:pt idx="688">
                  <c:v>44.386667333333335</c:v>
                </c:pt>
                <c:pt idx="689">
                  <c:v>44.273333333333333</c:v>
                </c:pt>
                <c:pt idx="690">
                  <c:v>43.933330666666663</c:v>
                </c:pt>
                <c:pt idx="691">
                  <c:v>43.393330666666678</c:v>
                </c:pt>
                <c:pt idx="692">
                  <c:v>42.890001333333331</c:v>
                </c:pt>
                <c:pt idx="693">
                  <c:v>43.183334333333335</c:v>
                </c:pt>
                <c:pt idx="694">
                  <c:v>43.106667666666667</c:v>
                </c:pt>
                <c:pt idx="695">
                  <c:v>42.963332333333334</c:v>
                </c:pt>
                <c:pt idx="696">
                  <c:v>43.150000999999996</c:v>
                </c:pt>
                <c:pt idx="697">
                  <c:v>43.729999000000007</c:v>
                </c:pt>
                <c:pt idx="698">
                  <c:v>43.266667999999996</c:v>
                </c:pt>
                <c:pt idx="699">
                  <c:v>43.329998666666668</c:v>
                </c:pt>
                <c:pt idx="700">
                  <c:v>43.373331666666672</c:v>
                </c:pt>
                <c:pt idx="701">
                  <c:v>43.753336999999995</c:v>
                </c:pt>
                <c:pt idx="702">
                  <c:v>44.536667666666659</c:v>
                </c:pt>
                <c:pt idx="703">
                  <c:v>44.81666400000001</c:v>
                </c:pt>
                <c:pt idx="704">
                  <c:v>44.386666666666663</c:v>
                </c:pt>
                <c:pt idx="705">
                  <c:v>44.663331000000007</c:v>
                </c:pt>
                <c:pt idx="706">
                  <c:v>44.603336666666664</c:v>
                </c:pt>
                <c:pt idx="707">
                  <c:v>46.063330000000001</c:v>
                </c:pt>
                <c:pt idx="708">
                  <c:v>46.076665333333331</c:v>
                </c:pt>
                <c:pt idx="709">
                  <c:v>46.243332666666667</c:v>
                </c:pt>
                <c:pt idx="710">
                  <c:v>47.243332333333342</c:v>
                </c:pt>
                <c:pt idx="711">
                  <c:v>47.176665666666665</c:v>
                </c:pt>
                <c:pt idx="712">
                  <c:v>47.076667999999998</c:v>
                </c:pt>
                <c:pt idx="713">
                  <c:v>46.976669999999999</c:v>
                </c:pt>
                <c:pt idx="714">
                  <c:v>46.67333266666666</c:v>
                </c:pt>
                <c:pt idx="715">
                  <c:v>46.760000333333331</c:v>
                </c:pt>
                <c:pt idx="716">
                  <c:v>46.87333266666667</c:v>
                </c:pt>
                <c:pt idx="717">
                  <c:v>46.883333333333333</c:v>
                </c:pt>
                <c:pt idx="718">
                  <c:v>46.683333333333337</c:v>
                </c:pt>
                <c:pt idx="719">
                  <c:v>47.563330666666673</c:v>
                </c:pt>
                <c:pt idx="720">
                  <c:v>47.279999666666676</c:v>
                </c:pt>
                <c:pt idx="721">
                  <c:v>47.206667000000003</c:v>
                </c:pt>
                <c:pt idx="722">
                  <c:v>47.810002666666669</c:v>
                </c:pt>
                <c:pt idx="723">
                  <c:v>47.90000233333334</c:v>
                </c:pt>
                <c:pt idx="724">
                  <c:v>47.920002666666662</c:v>
                </c:pt>
                <c:pt idx="725">
                  <c:v>48.210000333333326</c:v>
                </c:pt>
                <c:pt idx="726">
                  <c:v>47.943335999999995</c:v>
                </c:pt>
                <c:pt idx="727">
                  <c:v>48.309997333333328</c:v>
                </c:pt>
                <c:pt idx="728">
                  <c:v>48.653331666666666</c:v>
                </c:pt>
                <c:pt idx="729">
                  <c:v>47.983330666666674</c:v>
                </c:pt>
                <c:pt idx="730">
                  <c:v>47.636667666666661</c:v>
                </c:pt>
                <c:pt idx="731">
                  <c:v>47.883336333333332</c:v>
                </c:pt>
                <c:pt idx="732">
                  <c:v>47.853333333333346</c:v>
                </c:pt>
                <c:pt idx="733">
                  <c:v>46.693333333333328</c:v>
                </c:pt>
                <c:pt idx="734">
                  <c:v>47.203331666666671</c:v>
                </c:pt>
                <c:pt idx="735">
                  <c:v>47.483336333333334</c:v>
                </c:pt>
                <c:pt idx="736">
                  <c:v>47.909998999999999</c:v>
                </c:pt>
                <c:pt idx="737">
                  <c:v>48.346666666666671</c:v>
                </c:pt>
                <c:pt idx="738">
                  <c:v>48.30666733333333</c:v>
                </c:pt>
                <c:pt idx="739">
                  <c:v>47.916666999999997</c:v>
                </c:pt>
                <c:pt idx="740">
                  <c:v>47.970001666666661</c:v>
                </c:pt>
                <c:pt idx="741">
                  <c:v>46.65999699999999</c:v>
                </c:pt>
                <c:pt idx="742">
                  <c:v>47.293331999999999</c:v>
                </c:pt>
                <c:pt idx="743">
                  <c:v>47.469998000000004</c:v>
                </c:pt>
                <c:pt idx="744">
                  <c:v>46.716666666666661</c:v>
                </c:pt>
                <c:pt idx="745">
                  <c:v>46.806666333333325</c:v>
                </c:pt>
                <c:pt idx="746">
                  <c:v>47.186667666666665</c:v>
                </c:pt>
                <c:pt idx="747">
                  <c:v>47.693330666666668</c:v>
                </c:pt>
                <c:pt idx="748">
                  <c:v>47.710000333333333</c:v>
                </c:pt>
                <c:pt idx="749">
                  <c:v>47.993331999999995</c:v>
                </c:pt>
                <c:pt idx="750">
                  <c:v>48.20333466666667</c:v>
                </c:pt>
                <c:pt idx="751">
                  <c:v>48.380001</c:v>
                </c:pt>
                <c:pt idx="752">
                  <c:v>48.566666666666663</c:v>
                </c:pt>
                <c:pt idx="753">
                  <c:v>48.219998999999994</c:v>
                </c:pt>
                <c:pt idx="754">
                  <c:v>46.576665999999996</c:v>
                </c:pt>
                <c:pt idx="755">
                  <c:v>46.980001333333327</c:v>
                </c:pt>
                <c:pt idx="756">
                  <c:v>47.220001666666661</c:v>
                </c:pt>
                <c:pt idx="757">
                  <c:v>47.406664000000006</c:v>
                </c:pt>
                <c:pt idx="758">
                  <c:v>46.839998999999999</c:v>
                </c:pt>
                <c:pt idx="759">
                  <c:v>47.470001666666661</c:v>
                </c:pt>
                <c:pt idx="760">
                  <c:v>47.836669999999998</c:v>
                </c:pt>
                <c:pt idx="761">
                  <c:v>46.749996666666668</c:v>
                </c:pt>
                <c:pt idx="762">
                  <c:v>47.180000333333332</c:v>
                </c:pt>
                <c:pt idx="763">
                  <c:v>47.456665333333333</c:v>
                </c:pt>
                <c:pt idx="764">
                  <c:v>47.683334000000002</c:v>
                </c:pt>
                <c:pt idx="765">
                  <c:v>47.963334666666668</c:v>
                </c:pt>
                <c:pt idx="766">
                  <c:v>48.470000666666678</c:v>
                </c:pt>
                <c:pt idx="767">
                  <c:v>48.919996333333344</c:v>
                </c:pt>
                <c:pt idx="768">
                  <c:v>48.38333466666667</c:v>
                </c:pt>
                <c:pt idx="769">
                  <c:v>48.003336333333344</c:v>
                </c:pt>
                <c:pt idx="770">
                  <c:v>48.023329000000004</c:v>
                </c:pt>
                <c:pt idx="771">
                  <c:v>48.406662666666662</c:v>
                </c:pt>
                <c:pt idx="772">
                  <c:v>47.213332666666673</c:v>
                </c:pt>
                <c:pt idx="773">
                  <c:v>47.823331000000003</c:v>
                </c:pt>
                <c:pt idx="774">
                  <c:v>47.286668999999996</c:v>
                </c:pt>
                <c:pt idx="775">
                  <c:v>46.326667666666673</c:v>
                </c:pt>
                <c:pt idx="776">
                  <c:v>46.856668333333324</c:v>
                </c:pt>
                <c:pt idx="777">
                  <c:v>46.696665333333335</c:v>
                </c:pt>
                <c:pt idx="778">
                  <c:v>47.233332999999988</c:v>
                </c:pt>
                <c:pt idx="779">
                  <c:v>47.816667666666667</c:v>
                </c:pt>
                <c:pt idx="780">
                  <c:v>48.253332999999998</c:v>
                </c:pt>
                <c:pt idx="781">
                  <c:v>48.306666000000007</c:v>
                </c:pt>
                <c:pt idx="782">
                  <c:v>48.390002666666675</c:v>
                </c:pt>
                <c:pt idx="783">
                  <c:v>49.663329333333337</c:v>
                </c:pt>
                <c:pt idx="784">
                  <c:v>49.72666233333333</c:v>
                </c:pt>
                <c:pt idx="785">
                  <c:v>49.660000333333322</c:v>
                </c:pt>
                <c:pt idx="786">
                  <c:v>50.080001666666668</c:v>
                </c:pt>
                <c:pt idx="787">
                  <c:v>50.636665666666666</c:v>
                </c:pt>
                <c:pt idx="788">
                  <c:v>51.053335333333337</c:v>
                </c:pt>
                <c:pt idx="789">
                  <c:v>51.45000266666667</c:v>
                </c:pt>
                <c:pt idx="790">
                  <c:v>51.739998666666672</c:v>
                </c:pt>
                <c:pt idx="791">
                  <c:v>50.690001333333335</c:v>
                </c:pt>
                <c:pt idx="792">
                  <c:v>51.036664000000002</c:v>
                </c:pt>
                <c:pt idx="793">
                  <c:v>51.350004333333331</c:v>
                </c:pt>
                <c:pt idx="794">
                  <c:v>50.806668666666667</c:v>
                </c:pt>
                <c:pt idx="795">
                  <c:v>51.443334999999998</c:v>
                </c:pt>
                <c:pt idx="796">
                  <c:v>51.640002000000003</c:v>
                </c:pt>
                <c:pt idx="797">
                  <c:v>51.713332666666666</c:v>
                </c:pt>
                <c:pt idx="798">
                  <c:v>51.870000999999995</c:v>
                </c:pt>
                <c:pt idx="799">
                  <c:v>52.193333333333328</c:v>
                </c:pt>
                <c:pt idx="800">
                  <c:v>52.190001333333335</c:v>
                </c:pt>
                <c:pt idx="801">
                  <c:v>52.503335333333339</c:v>
                </c:pt>
                <c:pt idx="802">
                  <c:v>51.306665666666674</c:v>
                </c:pt>
                <c:pt idx="803">
                  <c:v>51.380000999999993</c:v>
                </c:pt>
                <c:pt idx="804">
                  <c:v>52.240000333333327</c:v>
                </c:pt>
                <c:pt idx="805">
                  <c:v>52.316669999999995</c:v>
                </c:pt>
                <c:pt idx="806">
                  <c:v>51.630001000000007</c:v>
                </c:pt>
                <c:pt idx="807">
                  <c:v>51.726666333333334</c:v>
                </c:pt>
                <c:pt idx="808">
                  <c:v>52.33000066666667</c:v>
                </c:pt>
                <c:pt idx="809">
                  <c:v>51.913335999999994</c:v>
                </c:pt>
                <c:pt idx="810">
                  <c:v>52.273331999999996</c:v>
                </c:pt>
                <c:pt idx="811">
                  <c:v>52.596664333333329</c:v>
                </c:pt>
                <c:pt idx="812">
                  <c:v>53.100000333333334</c:v>
                </c:pt>
                <c:pt idx="813">
                  <c:v>53.429998999999988</c:v>
                </c:pt>
                <c:pt idx="814">
                  <c:v>53.773330333333334</c:v>
                </c:pt>
                <c:pt idx="815">
                  <c:v>53.019997333333336</c:v>
                </c:pt>
                <c:pt idx="816">
                  <c:v>53.503332666666672</c:v>
                </c:pt>
                <c:pt idx="817">
                  <c:v>53.056667999999995</c:v>
                </c:pt>
                <c:pt idx="818">
                  <c:v>52.976666999999999</c:v>
                </c:pt>
                <c:pt idx="819">
                  <c:v>53.413330000000002</c:v>
                </c:pt>
                <c:pt idx="820">
                  <c:v>50.400000999999996</c:v>
                </c:pt>
                <c:pt idx="821">
                  <c:v>51.100003999999991</c:v>
                </c:pt>
                <c:pt idx="822">
                  <c:v>51.376662666666668</c:v>
                </c:pt>
                <c:pt idx="823">
                  <c:v>50.436664333333333</c:v>
                </c:pt>
                <c:pt idx="824">
                  <c:v>50.61666566666667</c:v>
                </c:pt>
                <c:pt idx="825">
                  <c:v>50.993333999999997</c:v>
                </c:pt>
                <c:pt idx="826">
                  <c:v>51.546668666666669</c:v>
                </c:pt>
                <c:pt idx="827">
                  <c:v>51.980001000000001</c:v>
                </c:pt>
                <c:pt idx="828">
                  <c:v>52.176665</c:v>
                </c:pt>
                <c:pt idx="829">
                  <c:v>51.996666333333323</c:v>
                </c:pt>
                <c:pt idx="830">
                  <c:v>53.040002666666666</c:v>
                </c:pt>
                <c:pt idx="831">
                  <c:v>53.100001333333324</c:v>
                </c:pt>
                <c:pt idx="832">
                  <c:v>52.873334000000007</c:v>
                </c:pt>
                <c:pt idx="833">
                  <c:v>53.220002000000001</c:v>
                </c:pt>
                <c:pt idx="834">
                  <c:v>54.429998666666663</c:v>
                </c:pt>
                <c:pt idx="835">
                  <c:v>54.586665333333336</c:v>
                </c:pt>
                <c:pt idx="836">
                  <c:v>54.830000666666663</c:v>
                </c:pt>
                <c:pt idx="837">
                  <c:v>55.123337666666664</c:v>
                </c:pt>
                <c:pt idx="838">
                  <c:v>55.32666833333333</c:v>
                </c:pt>
                <c:pt idx="839">
                  <c:v>55.290001333333336</c:v>
                </c:pt>
                <c:pt idx="840">
                  <c:v>55.759999333333333</c:v>
                </c:pt>
                <c:pt idx="841">
                  <c:v>56.086666333333326</c:v>
                </c:pt>
                <c:pt idx="842">
                  <c:v>56.123333333333335</c:v>
                </c:pt>
                <c:pt idx="843">
                  <c:v>56.610000666666672</c:v>
                </c:pt>
                <c:pt idx="844">
                  <c:v>56.783331999999987</c:v>
                </c:pt>
                <c:pt idx="845">
                  <c:v>56.780000666666666</c:v>
                </c:pt>
                <c:pt idx="846">
                  <c:v>56.42999733333334</c:v>
                </c:pt>
                <c:pt idx="847">
                  <c:v>56.48999833333334</c:v>
                </c:pt>
                <c:pt idx="848">
                  <c:v>56.606666999999995</c:v>
                </c:pt>
                <c:pt idx="849">
                  <c:v>56.419997333333335</c:v>
                </c:pt>
                <c:pt idx="850">
                  <c:v>56.723331333333334</c:v>
                </c:pt>
                <c:pt idx="851">
                  <c:v>56.766663666666666</c:v>
                </c:pt>
                <c:pt idx="852">
                  <c:v>56.630001333333333</c:v>
                </c:pt>
                <c:pt idx="853">
                  <c:v>56.456666999999996</c:v>
                </c:pt>
                <c:pt idx="854">
                  <c:v>56.320001333333323</c:v>
                </c:pt>
                <c:pt idx="855">
                  <c:v>56.883330666666673</c:v>
                </c:pt>
                <c:pt idx="856">
                  <c:v>57.180001666666655</c:v>
                </c:pt>
                <c:pt idx="857">
                  <c:v>56.966665666666671</c:v>
                </c:pt>
                <c:pt idx="858">
                  <c:v>56.360000999999997</c:v>
                </c:pt>
                <c:pt idx="859">
                  <c:v>56.459997666666659</c:v>
                </c:pt>
                <c:pt idx="860">
                  <c:v>57.26333266666667</c:v>
                </c:pt>
                <c:pt idx="861">
                  <c:v>58.019997333333343</c:v>
                </c:pt>
                <c:pt idx="862">
                  <c:v>58.173333666666664</c:v>
                </c:pt>
                <c:pt idx="863">
                  <c:v>57.67333</c:v>
                </c:pt>
                <c:pt idx="864">
                  <c:v>57.806666333333325</c:v>
                </c:pt>
                <c:pt idx="865">
                  <c:v>57.169998666666665</c:v>
                </c:pt>
                <c:pt idx="866">
                  <c:v>57.473334999999999</c:v>
                </c:pt>
                <c:pt idx="867">
                  <c:v>57.173333666666657</c:v>
                </c:pt>
                <c:pt idx="868">
                  <c:v>57.446665333333335</c:v>
                </c:pt>
                <c:pt idx="869">
                  <c:v>57.560000333333335</c:v>
                </c:pt>
                <c:pt idx="870">
                  <c:v>59.236666</c:v>
                </c:pt>
                <c:pt idx="871">
                  <c:v>59.490000999999992</c:v>
                </c:pt>
                <c:pt idx="872">
                  <c:v>58.453333999999991</c:v>
                </c:pt>
                <c:pt idx="873">
                  <c:v>58.273334999999996</c:v>
                </c:pt>
                <c:pt idx="874">
                  <c:v>58.096668666666666</c:v>
                </c:pt>
                <c:pt idx="875">
                  <c:v>58.026670000000003</c:v>
                </c:pt>
                <c:pt idx="876">
                  <c:v>57.469998000000004</c:v>
                </c:pt>
                <c:pt idx="877">
                  <c:v>57.800000666666669</c:v>
                </c:pt>
                <c:pt idx="878">
                  <c:v>58.196666666666673</c:v>
                </c:pt>
                <c:pt idx="879">
                  <c:v>58.573332000000001</c:v>
                </c:pt>
                <c:pt idx="880">
                  <c:v>58.736669333333332</c:v>
                </c:pt>
                <c:pt idx="881">
                  <c:v>58.499998666666663</c:v>
                </c:pt>
                <c:pt idx="882">
                  <c:v>57.956665999999998</c:v>
                </c:pt>
                <c:pt idx="883">
                  <c:v>58.270000333333343</c:v>
                </c:pt>
                <c:pt idx="884">
                  <c:v>57.69</c:v>
                </c:pt>
                <c:pt idx="885">
                  <c:v>58.56333433333333</c:v>
                </c:pt>
                <c:pt idx="886">
                  <c:v>58.939997000000005</c:v>
                </c:pt>
                <c:pt idx="887">
                  <c:v>58.993336333333332</c:v>
                </c:pt>
                <c:pt idx="888">
                  <c:v>58.773334666666656</c:v>
                </c:pt>
                <c:pt idx="889">
                  <c:v>58.406664666666671</c:v>
                </c:pt>
                <c:pt idx="890">
                  <c:v>58.763333000000003</c:v>
                </c:pt>
                <c:pt idx="891">
                  <c:v>58.146667000000001</c:v>
                </c:pt>
                <c:pt idx="892">
                  <c:v>58.303334</c:v>
                </c:pt>
                <c:pt idx="893">
                  <c:v>57.946663666666666</c:v>
                </c:pt>
                <c:pt idx="894">
                  <c:v>58.36666799999999</c:v>
                </c:pt>
                <c:pt idx="895">
                  <c:v>60.473333666666669</c:v>
                </c:pt>
                <c:pt idx="896">
                  <c:v>61.039999333333334</c:v>
                </c:pt>
                <c:pt idx="897">
                  <c:v>59.940001666666667</c:v>
                </c:pt>
                <c:pt idx="898">
                  <c:v>58.470000333333324</c:v>
                </c:pt>
                <c:pt idx="899">
                  <c:v>58.160002666666664</c:v>
                </c:pt>
                <c:pt idx="900">
                  <c:v>57.979999000000007</c:v>
                </c:pt>
                <c:pt idx="901">
                  <c:v>58.393337666666667</c:v>
                </c:pt>
                <c:pt idx="902">
                  <c:v>58.569997000000001</c:v>
                </c:pt>
                <c:pt idx="903">
                  <c:v>58.61999933333334</c:v>
                </c:pt>
                <c:pt idx="904">
                  <c:v>59.313335666666674</c:v>
                </c:pt>
                <c:pt idx="905">
                  <c:v>59.320003333333332</c:v>
                </c:pt>
                <c:pt idx="906">
                  <c:v>60.243333333333339</c:v>
                </c:pt>
                <c:pt idx="907">
                  <c:v>60.099997999999999</c:v>
                </c:pt>
                <c:pt idx="908">
                  <c:v>59.960001333333331</c:v>
                </c:pt>
                <c:pt idx="909">
                  <c:v>60.080003333333337</c:v>
                </c:pt>
                <c:pt idx="910">
                  <c:v>59.840004666666673</c:v>
                </c:pt>
                <c:pt idx="911">
                  <c:v>60.229998000000002</c:v>
                </c:pt>
                <c:pt idx="912">
                  <c:v>60.600001000000006</c:v>
                </c:pt>
                <c:pt idx="913">
                  <c:v>60.559999999999995</c:v>
                </c:pt>
                <c:pt idx="914">
                  <c:v>60.519999666666671</c:v>
                </c:pt>
                <c:pt idx="915">
                  <c:v>59.839999999999996</c:v>
                </c:pt>
                <c:pt idx="916">
                  <c:v>60.373334333333339</c:v>
                </c:pt>
                <c:pt idx="917">
                  <c:v>60.186669666666667</c:v>
                </c:pt>
                <c:pt idx="918">
                  <c:v>60.633333333333333</c:v>
                </c:pt>
                <c:pt idx="919">
                  <c:v>61.203331999999996</c:v>
                </c:pt>
                <c:pt idx="920">
                  <c:v>62.219999333333327</c:v>
                </c:pt>
                <c:pt idx="921">
                  <c:v>62.270002333333338</c:v>
                </c:pt>
                <c:pt idx="922">
                  <c:v>62.969997666666664</c:v>
                </c:pt>
                <c:pt idx="923">
                  <c:v>61.769997999999994</c:v>
                </c:pt>
                <c:pt idx="924">
                  <c:v>61.723333333333329</c:v>
                </c:pt>
                <c:pt idx="925">
                  <c:v>61.843331000000006</c:v>
                </c:pt>
                <c:pt idx="926">
                  <c:v>61.63000266666667</c:v>
                </c:pt>
                <c:pt idx="927">
                  <c:v>62.196665666666668</c:v>
                </c:pt>
                <c:pt idx="928">
                  <c:v>61.919999666666662</c:v>
                </c:pt>
                <c:pt idx="929">
                  <c:v>61.240000999999999</c:v>
                </c:pt>
                <c:pt idx="930">
                  <c:v>61.393331333333336</c:v>
                </c:pt>
                <c:pt idx="931">
                  <c:v>61.936663999999993</c:v>
                </c:pt>
                <c:pt idx="932">
                  <c:v>62.589999666666664</c:v>
                </c:pt>
                <c:pt idx="933">
                  <c:v>62.733332999999995</c:v>
                </c:pt>
                <c:pt idx="934">
                  <c:v>62.669998666666658</c:v>
                </c:pt>
                <c:pt idx="935">
                  <c:v>63.593335999999979</c:v>
                </c:pt>
                <c:pt idx="936">
                  <c:v>62.873335666666655</c:v>
                </c:pt>
                <c:pt idx="937">
                  <c:v>63.600000666666666</c:v>
                </c:pt>
                <c:pt idx="938">
                  <c:v>63.236665000000002</c:v>
                </c:pt>
                <c:pt idx="939">
                  <c:v>63.123331666666658</c:v>
                </c:pt>
                <c:pt idx="940">
                  <c:v>63.309996666666677</c:v>
                </c:pt>
                <c:pt idx="941">
                  <c:v>63.589996666666671</c:v>
                </c:pt>
                <c:pt idx="942">
                  <c:v>62.936667999999997</c:v>
                </c:pt>
                <c:pt idx="943">
                  <c:v>63.05999666666667</c:v>
                </c:pt>
                <c:pt idx="944">
                  <c:v>63.113328666666675</c:v>
                </c:pt>
                <c:pt idx="945">
                  <c:v>63.669998666666658</c:v>
                </c:pt>
                <c:pt idx="946">
                  <c:v>63.629994666666676</c:v>
                </c:pt>
                <c:pt idx="947">
                  <c:v>63.759999000000008</c:v>
                </c:pt>
                <c:pt idx="948">
                  <c:v>63.039999999999992</c:v>
                </c:pt>
                <c:pt idx="949">
                  <c:v>63.896670666666665</c:v>
                </c:pt>
                <c:pt idx="950">
                  <c:v>63.103330333333332</c:v>
                </c:pt>
                <c:pt idx="951">
                  <c:v>63.613338000000006</c:v>
                </c:pt>
                <c:pt idx="952">
                  <c:v>59.793329000000007</c:v>
                </c:pt>
                <c:pt idx="953">
                  <c:v>60.056669333333325</c:v>
                </c:pt>
                <c:pt idx="954">
                  <c:v>61.16999666666667</c:v>
                </c:pt>
                <c:pt idx="955">
                  <c:v>62.273333000000015</c:v>
                </c:pt>
                <c:pt idx="956">
                  <c:v>64.013331000000008</c:v>
                </c:pt>
                <c:pt idx="957">
                  <c:v>63.989998</c:v>
                </c:pt>
                <c:pt idx="958">
                  <c:v>65.083333666666661</c:v>
                </c:pt>
                <c:pt idx="959">
                  <c:v>65.84666900000002</c:v>
                </c:pt>
                <c:pt idx="960">
                  <c:v>65.666666666666671</c:v>
                </c:pt>
                <c:pt idx="961">
                  <c:v>66.786669333333336</c:v>
                </c:pt>
                <c:pt idx="962">
                  <c:v>66.866669000000002</c:v>
                </c:pt>
                <c:pt idx="963">
                  <c:v>66.833328666666674</c:v>
                </c:pt>
                <c:pt idx="964">
                  <c:v>68.443333999999993</c:v>
                </c:pt>
                <c:pt idx="965">
                  <c:v>68.823334333333321</c:v>
                </c:pt>
                <c:pt idx="966">
                  <c:v>69.263328000000001</c:v>
                </c:pt>
                <c:pt idx="967">
                  <c:v>67.459996000000004</c:v>
                </c:pt>
                <c:pt idx="968">
                  <c:v>68.799997333333337</c:v>
                </c:pt>
                <c:pt idx="969">
                  <c:v>69.069997666666666</c:v>
                </c:pt>
                <c:pt idx="970">
                  <c:v>69.249999000000003</c:v>
                </c:pt>
                <c:pt idx="971">
                  <c:v>69.033338000000015</c:v>
                </c:pt>
                <c:pt idx="972">
                  <c:v>68.446670666666662</c:v>
                </c:pt>
                <c:pt idx="973">
                  <c:v>69.490002333333337</c:v>
                </c:pt>
                <c:pt idx="974">
                  <c:v>69.266665333333322</c:v>
                </c:pt>
                <c:pt idx="975">
                  <c:v>69.51000466666666</c:v>
                </c:pt>
                <c:pt idx="976">
                  <c:v>70.226666666666688</c:v>
                </c:pt>
                <c:pt idx="977">
                  <c:v>70.513338000000005</c:v>
                </c:pt>
                <c:pt idx="978">
                  <c:v>70.333335999999989</c:v>
                </c:pt>
                <c:pt idx="979">
                  <c:v>71.026664333333329</c:v>
                </c:pt>
                <c:pt idx="980">
                  <c:v>71.743336666666679</c:v>
                </c:pt>
                <c:pt idx="981">
                  <c:v>72.000002666666674</c:v>
                </c:pt>
                <c:pt idx="982">
                  <c:v>72.209995666666671</c:v>
                </c:pt>
                <c:pt idx="983">
                  <c:v>72.733336666666673</c:v>
                </c:pt>
                <c:pt idx="984">
                  <c:v>71.849995666666658</c:v>
                </c:pt>
                <c:pt idx="985">
                  <c:v>72.156661999999983</c:v>
                </c:pt>
                <c:pt idx="986">
                  <c:v>71.400002000000001</c:v>
                </c:pt>
                <c:pt idx="987">
                  <c:v>71.466666999999987</c:v>
                </c:pt>
                <c:pt idx="988">
                  <c:v>71.253336666666655</c:v>
                </c:pt>
                <c:pt idx="989">
                  <c:v>71.013334</c:v>
                </c:pt>
                <c:pt idx="990">
                  <c:v>69.856669333333329</c:v>
                </c:pt>
                <c:pt idx="991">
                  <c:v>70.439993999999999</c:v>
                </c:pt>
                <c:pt idx="992">
                  <c:v>70.169998333333325</c:v>
                </c:pt>
                <c:pt idx="993">
                  <c:v>69.20999900000001</c:v>
                </c:pt>
                <c:pt idx="994">
                  <c:v>69.083334000000008</c:v>
                </c:pt>
                <c:pt idx="995">
                  <c:v>68.18333366666667</c:v>
                </c:pt>
                <c:pt idx="996">
                  <c:v>69.256665333333316</c:v>
                </c:pt>
                <c:pt idx="997">
                  <c:v>70.203337999999988</c:v>
                </c:pt>
                <c:pt idx="998">
                  <c:v>70.420003999999992</c:v>
                </c:pt>
                <c:pt idx="999">
                  <c:v>71.61332933333334</c:v>
                </c:pt>
                <c:pt idx="1000">
                  <c:v>72.750000333333332</c:v>
                </c:pt>
                <c:pt idx="1001">
                  <c:v>73.026664333333343</c:v>
                </c:pt>
                <c:pt idx="1002">
                  <c:v>72.823334333333335</c:v>
                </c:pt>
                <c:pt idx="1003">
                  <c:v>71.796666666666667</c:v>
                </c:pt>
                <c:pt idx="1004">
                  <c:v>72.139999666666654</c:v>
                </c:pt>
                <c:pt idx="1005">
                  <c:v>70.859997333333354</c:v>
                </c:pt>
                <c:pt idx="1006">
                  <c:v>70.266670000000005</c:v>
                </c:pt>
                <c:pt idx="1007">
                  <c:v>70.55999966666667</c:v>
                </c:pt>
                <c:pt idx="1008">
                  <c:v>70.206667666666675</c:v>
                </c:pt>
                <c:pt idx="1009">
                  <c:v>71.353334999999987</c:v>
                </c:pt>
                <c:pt idx="1010">
                  <c:v>72.766668333333328</c:v>
                </c:pt>
                <c:pt idx="1011">
                  <c:v>72.976667333333339</c:v>
                </c:pt>
                <c:pt idx="1012">
                  <c:v>72.456662333333327</c:v>
                </c:pt>
                <c:pt idx="1013">
                  <c:v>72.496666333333337</c:v>
                </c:pt>
                <c:pt idx="1014">
                  <c:v>72.436661333333333</c:v>
                </c:pt>
                <c:pt idx="1015">
                  <c:v>74.190000666666648</c:v>
                </c:pt>
                <c:pt idx="1016">
                  <c:v>74.91333299999998</c:v>
                </c:pt>
                <c:pt idx="1017">
                  <c:v>75.739995666666672</c:v>
                </c:pt>
                <c:pt idx="1018">
                  <c:v>76.806663999999998</c:v>
                </c:pt>
                <c:pt idx="1019">
                  <c:v>77.853331999999995</c:v>
                </c:pt>
                <c:pt idx="1020">
                  <c:v>77.736666000000014</c:v>
                </c:pt>
                <c:pt idx="1021">
                  <c:v>77.70000499999999</c:v>
                </c:pt>
                <c:pt idx="1022">
                  <c:v>77.593333666666666</c:v>
                </c:pt>
                <c:pt idx="1023">
                  <c:v>77.193336333333335</c:v>
                </c:pt>
                <c:pt idx="1024">
                  <c:v>77.433340000000001</c:v>
                </c:pt>
                <c:pt idx="1025">
                  <c:v>76.069994333333341</c:v>
                </c:pt>
                <c:pt idx="1026">
                  <c:v>76.079996666666659</c:v>
                </c:pt>
                <c:pt idx="1027">
                  <c:v>76.866671999999994</c:v>
                </c:pt>
                <c:pt idx="1028">
                  <c:v>76.910006666666661</c:v>
                </c:pt>
                <c:pt idx="1029">
                  <c:v>76.17999833333333</c:v>
                </c:pt>
                <c:pt idx="1030">
                  <c:v>75.683331999999993</c:v>
                </c:pt>
                <c:pt idx="1031">
                  <c:v>77.05999966666667</c:v>
                </c:pt>
                <c:pt idx="1032">
                  <c:v>77.136665000000008</c:v>
                </c:pt>
                <c:pt idx="1033">
                  <c:v>78.010002666666665</c:v>
                </c:pt>
                <c:pt idx="1034">
                  <c:v>75.493332333333342</c:v>
                </c:pt>
                <c:pt idx="1035">
                  <c:v>75.330002333333326</c:v>
                </c:pt>
                <c:pt idx="1036">
                  <c:v>75.723335333333338</c:v>
                </c:pt>
                <c:pt idx="1037">
                  <c:v>76.046663666666674</c:v>
                </c:pt>
                <c:pt idx="1038">
                  <c:v>77.473327666666663</c:v>
                </c:pt>
                <c:pt idx="1039">
                  <c:v>76.940000000000012</c:v>
                </c:pt>
                <c:pt idx="1040">
                  <c:v>78.203335333333342</c:v>
                </c:pt>
                <c:pt idx="1041">
                  <c:v>78.036661333333328</c:v>
                </c:pt>
                <c:pt idx="1042">
                  <c:v>78.203333666666666</c:v>
                </c:pt>
                <c:pt idx="1043">
                  <c:v>77.216670000000008</c:v>
                </c:pt>
                <c:pt idx="1044">
                  <c:v>77.676669666666669</c:v>
                </c:pt>
                <c:pt idx="1045">
                  <c:v>78.506668333333337</c:v>
                </c:pt>
                <c:pt idx="1046">
                  <c:v>78.109998000000004</c:v>
                </c:pt>
                <c:pt idx="1047">
                  <c:v>76.893339000000012</c:v>
                </c:pt>
                <c:pt idx="1048">
                  <c:v>77.693331999999984</c:v>
                </c:pt>
                <c:pt idx="1049">
                  <c:v>77.703325333333325</c:v>
                </c:pt>
                <c:pt idx="1050">
                  <c:v>77.776670333333342</c:v>
                </c:pt>
                <c:pt idx="1051">
                  <c:v>77.516662333333343</c:v>
                </c:pt>
                <c:pt idx="1052">
                  <c:v>75.930001000000004</c:v>
                </c:pt>
                <c:pt idx="1053">
                  <c:v>76.446665333333343</c:v>
                </c:pt>
                <c:pt idx="1054">
                  <c:v>75.836664666666664</c:v>
                </c:pt>
                <c:pt idx="1055">
                  <c:v>76.410001666666645</c:v>
                </c:pt>
                <c:pt idx="1056">
                  <c:v>74.560004666666657</c:v>
                </c:pt>
                <c:pt idx="1057">
                  <c:v>73.956663333333324</c:v>
                </c:pt>
                <c:pt idx="1058">
                  <c:v>75.103337666666675</c:v>
                </c:pt>
                <c:pt idx="1059">
                  <c:v>75.869999666666686</c:v>
                </c:pt>
                <c:pt idx="1060">
                  <c:v>76.699999333333338</c:v>
                </c:pt>
                <c:pt idx="1061">
                  <c:v>76.823329000000015</c:v>
                </c:pt>
                <c:pt idx="1062">
                  <c:v>76.450002666666663</c:v>
                </c:pt>
                <c:pt idx="1063">
                  <c:v>77.273334000000006</c:v>
                </c:pt>
                <c:pt idx="1064">
                  <c:v>77.933334666666681</c:v>
                </c:pt>
                <c:pt idx="1065">
                  <c:v>77.943329333333338</c:v>
                </c:pt>
                <c:pt idx="1066">
                  <c:v>77.500007666666662</c:v>
                </c:pt>
                <c:pt idx="1067">
                  <c:v>77.579996666666673</c:v>
                </c:pt>
                <c:pt idx="1068">
                  <c:v>77.593334999999996</c:v>
                </c:pt>
                <c:pt idx="1069">
                  <c:v>76.806663999999998</c:v>
                </c:pt>
                <c:pt idx="1070">
                  <c:v>78.756663333333336</c:v>
                </c:pt>
                <c:pt idx="1071">
                  <c:v>77.919995999999998</c:v>
                </c:pt>
                <c:pt idx="1072">
                  <c:v>78.339998333333341</c:v>
                </c:pt>
                <c:pt idx="1073">
                  <c:v>78.06666633333333</c:v>
                </c:pt>
                <c:pt idx="1074">
                  <c:v>77.546669333333327</c:v>
                </c:pt>
                <c:pt idx="1075">
                  <c:v>77.249996666666661</c:v>
                </c:pt>
                <c:pt idx="1076">
                  <c:v>77.033333000000013</c:v>
                </c:pt>
                <c:pt idx="1077">
                  <c:v>77.593339000000014</c:v>
                </c:pt>
                <c:pt idx="1078">
                  <c:v>75.839998333333355</c:v>
                </c:pt>
                <c:pt idx="1079">
                  <c:v>76.523339000000007</c:v>
                </c:pt>
                <c:pt idx="1080">
                  <c:v>77.596669999999989</c:v>
                </c:pt>
                <c:pt idx="1081">
                  <c:v>77.303335333333322</c:v>
                </c:pt>
                <c:pt idx="1082">
                  <c:v>77.356659666666673</c:v>
                </c:pt>
                <c:pt idx="1083">
                  <c:v>78.019998999999999</c:v>
                </c:pt>
                <c:pt idx="1084">
                  <c:v>75.713331333333315</c:v>
                </c:pt>
                <c:pt idx="1085">
                  <c:v>75.116668666666655</c:v>
                </c:pt>
                <c:pt idx="1086">
                  <c:v>73.946665666666675</c:v>
                </c:pt>
                <c:pt idx="1087">
                  <c:v>73.460006000000007</c:v>
                </c:pt>
                <c:pt idx="1088">
                  <c:v>74.290002999999984</c:v>
                </c:pt>
                <c:pt idx="1089">
                  <c:v>75.450001333333347</c:v>
                </c:pt>
                <c:pt idx="1090">
                  <c:v>74.610000999999997</c:v>
                </c:pt>
                <c:pt idx="1091">
                  <c:v>74.746671000000006</c:v>
                </c:pt>
                <c:pt idx="1092">
                  <c:v>75.209996000000004</c:v>
                </c:pt>
                <c:pt idx="1093">
                  <c:v>75.783337999999986</c:v>
                </c:pt>
                <c:pt idx="1094">
                  <c:v>75.556663666666665</c:v>
                </c:pt>
                <c:pt idx="1095">
                  <c:v>75.000002666666674</c:v>
                </c:pt>
                <c:pt idx="1096">
                  <c:v>75.523332666666676</c:v>
                </c:pt>
                <c:pt idx="1097">
                  <c:v>76.853332000000023</c:v>
                </c:pt>
                <c:pt idx="1098">
                  <c:v>76.383331333333345</c:v>
                </c:pt>
                <c:pt idx="1099">
                  <c:v>77.029996666666662</c:v>
                </c:pt>
                <c:pt idx="1100">
                  <c:v>76.706662333333327</c:v>
                </c:pt>
                <c:pt idx="1101">
                  <c:v>77.060000666666667</c:v>
                </c:pt>
                <c:pt idx="1102">
                  <c:v>76.763336666666646</c:v>
                </c:pt>
                <c:pt idx="1103">
                  <c:v>76.426661333333328</c:v>
                </c:pt>
                <c:pt idx="1104">
                  <c:v>75.799997333333323</c:v>
                </c:pt>
                <c:pt idx="1105">
                  <c:v>76.123339000000001</c:v>
                </c:pt>
                <c:pt idx="1106">
                  <c:v>76.176663333333337</c:v>
                </c:pt>
                <c:pt idx="1107">
                  <c:v>75.820002333333321</c:v>
                </c:pt>
                <c:pt idx="1108">
                  <c:v>75.666663666666679</c:v>
                </c:pt>
                <c:pt idx="1109">
                  <c:v>75.240000000000009</c:v>
                </c:pt>
                <c:pt idx="1110">
                  <c:v>75.313333666666679</c:v>
                </c:pt>
                <c:pt idx="1111">
                  <c:v>74.560006000000001</c:v>
                </c:pt>
                <c:pt idx="1112">
                  <c:v>72.186671000000004</c:v>
                </c:pt>
                <c:pt idx="1113">
                  <c:v>73.066667666666675</c:v>
                </c:pt>
                <c:pt idx="1114">
                  <c:v>72.363329666666672</c:v>
                </c:pt>
                <c:pt idx="1115">
                  <c:v>73.006671000000011</c:v>
                </c:pt>
                <c:pt idx="1116">
                  <c:v>73.40333466666668</c:v>
                </c:pt>
                <c:pt idx="1117">
                  <c:v>73.086667666666671</c:v>
                </c:pt>
                <c:pt idx="1118">
                  <c:v>71.930003333333318</c:v>
                </c:pt>
                <c:pt idx="1119">
                  <c:v>72.460004333333345</c:v>
                </c:pt>
                <c:pt idx="1120">
                  <c:v>72.876667999999995</c:v>
                </c:pt>
                <c:pt idx="1121">
                  <c:v>73.750002999999992</c:v>
                </c:pt>
                <c:pt idx="1122">
                  <c:v>74.166668666666652</c:v>
                </c:pt>
                <c:pt idx="1123">
                  <c:v>74.206668000000008</c:v>
                </c:pt>
                <c:pt idx="1124">
                  <c:v>73.856664000000009</c:v>
                </c:pt>
                <c:pt idx="1125">
                  <c:v>73.673334666666662</c:v>
                </c:pt>
                <c:pt idx="1126">
                  <c:v>74.156666666666666</c:v>
                </c:pt>
                <c:pt idx="1127">
                  <c:v>74.263328999999985</c:v>
                </c:pt>
                <c:pt idx="1128">
                  <c:v>72.550003333333336</c:v>
                </c:pt>
                <c:pt idx="1129">
                  <c:v>71.953331333333324</c:v>
                </c:pt>
                <c:pt idx="1130">
                  <c:v>72.690005333333346</c:v>
                </c:pt>
                <c:pt idx="1131">
                  <c:v>73.173337333333336</c:v>
                </c:pt>
                <c:pt idx="1132">
                  <c:v>72.843335999999994</c:v>
                </c:pt>
                <c:pt idx="1133">
                  <c:v>74.319996666666668</c:v>
                </c:pt>
                <c:pt idx="1134">
                  <c:v>75.443325666666681</c:v>
                </c:pt>
                <c:pt idx="1135">
                  <c:v>75.22000066666665</c:v>
                </c:pt>
                <c:pt idx="1136">
                  <c:v>76.180004666666676</c:v>
                </c:pt>
                <c:pt idx="1137">
                  <c:v>77.116668000000018</c:v>
                </c:pt>
                <c:pt idx="1138">
                  <c:v>77.670001333333317</c:v>
                </c:pt>
                <c:pt idx="1139">
                  <c:v>77.633334666666656</c:v>
                </c:pt>
                <c:pt idx="1140">
                  <c:v>78.35333533333332</c:v>
                </c:pt>
                <c:pt idx="1141">
                  <c:v>78.003331333333335</c:v>
                </c:pt>
                <c:pt idx="1142">
                  <c:v>78.350003999999998</c:v>
                </c:pt>
                <c:pt idx="1143">
                  <c:v>77.866669000000002</c:v>
                </c:pt>
                <c:pt idx="1144">
                  <c:v>77.886667666666668</c:v>
                </c:pt>
                <c:pt idx="1145">
                  <c:v>74.74666533333334</c:v>
                </c:pt>
                <c:pt idx="1146">
                  <c:v>76.806671333333341</c:v>
                </c:pt>
                <c:pt idx="1147">
                  <c:v>76.579997000000006</c:v>
                </c:pt>
                <c:pt idx="1148">
                  <c:v>77.353330333333332</c:v>
                </c:pt>
                <c:pt idx="1149">
                  <c:v>78.326660000000004</c:v>
                </c:pt>
                <c:pt idx="1150">
                  <c:v>78.540001333333336</c:v>
                </c:pt>
                <c:pt idx="1151">
                  <c:v>79.70666433333335</c:v>
                </c:pt>
                <c:pt idx="1152">
                  <c:v>79.790002999999999</c:v>
                </c:pt>
                <c:pt idx="1153">
                  <c:v>80.016667666666677</c:v>
                </c:pt>
                <c:pt idx="1154">
                  <c:v>81.333336000000003</c:v>
                </c:pt>
                <c:pt idx="1155">
                  <c:v>81.183330999999995</c:v>
                </c:pt>
                <c:pt idx="1156">
                  <c:v>81.143333666666663</c:v>
                </c:pt>
                <c:pt idx="1157">
                  <c:v>80.849998999999997</c:v>
                </c:pt>
                <c:pt idx="1158">
                  <c:v>80.866668000000018</c:v>
                </c:pt>
                <c:pt idx="1159">
                  <c:v>80.04333033333333</c:v>
                </c:pt>
                <c:pt idx="1160">
                  <c:v>81.040001000000004</c:v>
                </c:pt>
                <c:pt idx="1161">
                  <c:v>81.456669333333323</c:v>
                </c:pt>
                <c:pt idx="1162">
                  <c:v>81.480001333333334</c:v>
                </c:pt>
                <c:pt idx="1163">
                  <c:v>82.266668333333328</c:v>
                </c:pt>
                <c:pt idx="1164">
                  <c:v>81.163335333333336</c:v>
                </c:pt>
                <c:pt idx="1165">
                  <c:v>80.819996666666654</c:v>
                </c:pt>
                <c:pt idx="1166">
                  <c:v>77.626663333333326</c:v>
                </c:pt>
                <c:pt idx="1167">
                  <c:v>69.703333333333333</c:v>
                </c:pt>
                <c:pt idx="1168">
                  <c:v>72.593330333333341</c:v>
                </c:pt>
                <c:pt idx="1169">
                  <c:v>72.833331666666652</c:v>
                </c:pt>
                <c:pt idx="1170">
                  <c:v>74.840000666666683</c:v>
                </c:pt>
                <c:pt idx="1171">
                  <c:v>76.030004333333324</c:v>
                </c:pt>
                <c:pt idx="1172">
                  <c:v>76.130001666666672</c:v>
                </c:pt>
                <c:pt idx="1173">
                  <c:v>74.396662000000006</c:v>
                </c:pt>
                <c:pt idx="1174">
                  <c:v>75.336670333333345</c:v>
                </c:pt>
                <c:pt idx="1175">
                  <c:v>76.263330999999994</c:v>
                </c:pt>
                <c:pt idx="1176">
                  <c:v>74.790001000000004</c:v>
                </c:pt>
                <c:pt idx="1177">
                  <c:v>76.083333333333343</c:v>
                </c:pt>
                <c:pt idx="1178">
                  <c:v>74.259997666666663</c:v>
                </c:pt>
                <c:pt idx="1179">
                  <c:v>74.869994333333338</c:v>
                </c:pt>
                <c:pt idx="1180">
                  <c:v>75.276667666666668</c:v>
                </c:pt>
                <c:pt idx="1181">
                  <c:v>75.613331666666667</c:v>
                </c:pt>
                <c:pt idx="1182">
                  <c:v>75.626668333333342</c:v>
                </c:pt>
                <c:pt idx="1183">
                  <c:v>76.533333333333331</c:v>
                </c:pt>
                <c:pt idx="1184">
                  <c:v>76.27</c:v>
                </c:pt>
                <c:pt idx="1185">
                  <c:v>76.32333633333333</c:v>
                </c:pt>
                <c:pt idx="1186">
                  <c:v>77.206665333333333</c:v>
                </c:pt>
                <c:pt idx="1187">
                  <c:v>76.166664666666662</c:v>
                </c:pt>
                <c:pt idx="1188">
                  <c:v>76.42999566666667</c:v>
                </c:pt>
                <c:pt idx="1189">
                  <c:v>76.733335333333329</c:v>
                </c:pt>
                <c:pt idx="1190">
                  <c:v>77.303332333333316</c:v>
                </c:pt>
                <c:pt idx="1191">
                  <c:v>75.963338000000007</c:v>
                </c:pt>
                <c:pt idx="1192">
                  <c:v>76.459999333333329</c:v>
                </c:pt>
                <c:pt idx="1193">
                  <c:v>78.256663666666668</c:v>
                </c:pt>
                <c:pt idx="1194">
                  <c:v>78.046665666666669</c:v>
                </c:pt>
                <c:pt idx="1195">
                  <c:v>77.423337333333322</c:v>
                </c:pt>
                <c:pt idx="1196">
                  <c:v>79.650001333333336</c:v>
                </c:pt>
                <c:pt idx="1197">
                  <c:v>81.000002999999992</c:v>
                </c:pt>
                <c:pt idx="1198">
                  <c:v>81.416661000000005</c:v>
                </c:pt>
                <c:pt idx="1199">
                  <c:v>81.993329333333335</c:v>
                </c:pt>
                <c:pt idx="1200">
                  <c:v>82.94000299999999</c:v>
                </c:pt>
                <c:pt idx="1201">
                  <c:v>83.289998999999995</c:v>
                </c:pt>
                <c:pt idx="1202">
                  <c:v>82.926668666666671</c:v>
                </c:pt>
                <c:pt idx="1203">
                  <c:v>82.026667000000003</c:v>
                </c:pt>
                <c:pt idx="1204">
                  <c:v>81.906664333333325</c:v>
                </c:pt>
                <c:pt idx="1205">
                  <c:v>82.596661666666662</c:v>
                </c:pt>
                <c:pt idx="1206">
                  <c:v>83.413333333333327</c:v>
                </c:pt>
                <c:pt idx="1207">
                  <c:v>83.883338999999992</c:v>
                </c:pt>
                <c:pt idx="1208">
                  <c:v>84.020002666666656</c:v>
                </c:pt>
                <c:pt idx="1209">
                  <c:v>83.973329333333339</c:v>
                </c:pt>
                <c:pt idx="1210">
                  <c:v>88.356663666666662</c:v>
                </c:pt>
                <c:pt idx="1211">
                  <c:v>89.213335000000001</c:v>
                </c:pt>
                <c:pt idx="1212">
                  <c:v>89.416663999999997</c:v>
                </c:pt>
                <c:pt idx="1213">
                  <c:v>89.569999333333357</c:v>
                </c:pt>
                <c:pt idx="1214">
                  <c:v>89.473337333333347</c:v>
                </c:pt>
                <c:pt idx="1215">
                  <c:v>88.656670333333324</c:v>
                </c:pt>
                <c:pt idx="1216">
                  <c:v>88.433334333333335</c:v>
                </c:pt>
                <c:pt idx="1217">
                  <c:v>87.656669666666673</c:v>
                </c:pt>
                <c:pt idx="1218">
                  <c:v>87.48666200000001</c:v>
                </c:pt>
                <c:pt idx="1219">
                  <c:v>86.959997000000001</c:v>
                </c:pt>
                <c:pt idx="1220">
                  <c:v>85.006670666666679</c:v>
                </c:pt>
                <c:pt idx="1221">
                  <c:v>85.099998666666679</c:v>
                </c:pt>
                <c:pt idx="1222">
                  <c:v>85.146672999999993</c:v>
                </c:pt>
                <c:pt idx="1223">
                  <c:v>86.480003666666661</c:v>
                </c:pt>
                <c:pt idx="1224">
                  <c:v>85.706668000000008</c:v>
                </c:pt>
                <c:pt idx="1225">
                  <c:v>85.753330999999989</c:v>
                </c:pt>
                <c:pt idx="1226">
                  <c:v>86.273337666666677</c:v>
                </c:pt>
                <c:pt idx="1227">
                  <c:v>86.060002666666676</c:v>
                </c:pt>
                <c:pt idx="1228">
                  <c:v>86.463336333333331</c:v>
                </c:pt>
                <c:pt idx="1229">
                  <c:v>88.526660000000007</c:v>
                </c:pt>
                <c:pt idx="1230">
                  <c:v>86.386665666666659</c:v>
                </c:pt>
                <c:pt idx="1231">
                  <c:v>87.493330999999998</c:v>
                </c:pt>
                <c:pt idx="1232">
                  <c:v>87.666662000000017</c:v>
                </c:pt>
                <c:pt idx="1233">
                  <c:v>88.676669000000018</c:v>
                </c:pt>
                <c:pt idx="1234">
                  <c:v>88.676664000000002</c:v>
                </c:pt>
                <c:pt idx="1235">
                  <c:v>88.816671333333346</c:v>
                </c:pt>
                <c:pt idx="1236">
                  <c:v>89.393331000000003</c:v>
                </c:pt>
                <c:pt idx="1237">
                  <c:v>90.029995999999997</c:v>
                </c:pt>
                <c:pt idx="1238">
                  <c:v>88.436673666666664</c:v>
                </c:pt>
                <c:pt idx="1239">
                  <c:v>89.246668666666665</c:v>
                </c:pt>
                <c:pt idx="1240">
                  <c:v>90.400001999999986</c:v>
                </c:pt>
                <c:pt idx="1241">
                  <c:v>90.739995999999977</c:v>
                </c:pt>
                <c:pt idx="1242">
                  <c:v>89.319996666666682</c:v>
                </c:pt>
                <c:pt idx="1243">
                  <c:v>89.593337999999989</c:v>
                </c:pt>
                <c:pt idx="1244">
                  <c:v>89.119999333333325</c:v>
                </c:pt>
                <c:pt idx="1245">
                  <c:v>89.823333333333338</c:v>
                </c:pt>
                <c:pt idx="1246">
                  <c:v>91.470006000000012</c:v>
                </c:pt>
                <c:pt idx="1247">
                  <c:v>91.253332</c:v>
                </c:pt>
                <c:pt idx="1248">
                  <c:v>92.063334333333344</c:v>
                </c:pt>
                <c:pt idx="1249">
                  <c:v>90.806671666666674</c:v>
                </c:pt>
                <c:pt idx="1250">
                  <c:v>90.926669333333322</c:v>
                </c:pt>
                <c:pt idx="1251">
                  <c:v>91.366666333333342</c:v>
                </c:pt>
                <c:pt idx="1252">
                  <c:v>93.369996666666665</c:v>
                </c:pt>
                <c:pt idx="1253">
                  <c:v>93.100000666666688</c:v>
                </c:pt>
                <c:pt idx="1254">
                  <c:v>93.143335333333354</c:v>
                </c:pt>
                <c:pt idx="1255">
                  <c:v>94.289995333333337</c:v>
                </c:pt>
                <c:pt idx="1256">
                  <c:v>94.190005333333346</c:v>
                </c:pt>
                <c:pt idx="1257">
                  <c:v>92.273330333333334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D-4249-AB98-39A3E42E5663}"/>
            </c:ext>
          </c:extLst>
        </c:ser>
        <c:ser>
          <c:idx val="4"/>
          <c:order val="4"/>
          <c:tx>
            <c:strRef>
              <c:f>PP!$J$1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PP!$J$4:$J$1261</c:f>
              <c:numCache>
                <c:formatCode>0.00</c:formatCode>
                <c:ptCount val="1258"/>
                <c:pt idx="0">
                  <c:v>35.609999000000002</c:v>
                </c:pt>
                <c:pt idx="1">
                  <c:v>35.696667666666677</c:v>
                </c:pt>
                <c:pt idx="2">
                  <c:v>36.706666666666656</c:v>
                </c:pt>
                <c:pt idx="3">
                  <c:v>36.843335333333336</c:v>
                </c:pt>
                <c:pt idx="4">
                  <c:v>36.209998333333331</c:v>
                </c:pt>
                <c:pt idx="5">
                  <c:v>35.413335333333336</c:v>
                </c:pt>
                <c:pt idx="6">
                  <c:v>35.913333999999999</c:v>
                </c:pt>
                <c:pt idx="7">
                  <c:v>36.230001333333327</c:v>
                </c:pt>
                <c:pt idx="8">
                  <c:v>36.049999</c:v>
                </c:pt>
                <c:pt idx="9">
                  <c:v>35.746665999999998</c:v>
                </c:pt>
                <c:pt idx="10">
                  <c:v>35.559998666666658</c:v>
                </c:pt>
                <c:pt idx="11">
                  <c:v>35.633333666666651</c:v>
                </c:pt>
                <c:pt idx="12">
                  <c:v>35.319999333333342</c:v>
                </c:pt>
                <c:pt idx="13">
                  <c:v>35.406665666666676</c:v>
                </c:pt>
                <c:pt idx="14">
                  <c:v>35.219998999999994</c:v>
                </c:pt>
                <c:pt idx="15">
                  <c:v>35.843330000000002</c:v>
                </c:pt>
                <c:pt idx="16">
                  <c:v>35.659999999999989</c:v>
                </c:pt>
                <c:pt idx="17">
                  <c:v>35.846664333333329</c:v>
                </c:pt>
                <c:pt idx="18">
                  <c:v>35.536666666666676</c:v>
                </c:pt>
                <c:pt idx="19">
                  <c:v>35.666666666666664</c:v>
                </c:pt>
                <c:pt idx="20">
                  <c:v>35.719998000000011</c:v>
                </c:pt>
                <c:pt idx="21">
                  <c:v>35.606666666666662</c:v>
                </c:pt>
                <c:pt idx="22">
                  <c:v>35.573333666666677</c:v>
                </c:pt>
                <c:pt idx="23">
                  <c:v>35.806665666666674</c:v>
                </c:pt>
                <c:pt idx="24">
                  <c:v>35.993332000000009</c:v>
                </c:pt>
                <c:pt idx="25">
                  <c:v>35.646664666666673</c:v>
                </c:pt>
                <c:pt idx="26">
                  <c:v>35.473334000000001</c:v>
                </c:pt>
                <c:pt idx="27">
                  <c:v>34.706667666666668</c:v>
                </c:pt>
                <c:pt idx="28">
                  <c:v>34.383332333333342</c:v>
                </c:pt>
                <c:pt idx="29">
                  <c:v>34.026665000000001</c:v>
                </c:pt>
                <c:pt idx="30">
                  <c:v>34.139999333333328</c:v>
                </c:pt>
                <c:pt idx="31">
                  <c:v>34.696665333333335</c:v>
                </c:pt>
                <c:pt idx="32">
                  <c:v>36.663333999999999</c:v>
                </c:pt>
                <c:pt idx="33">
                  <c:v>36.740000333333334</c:v>
                </c:pt>
                <c:pt idx="34">
                  <c:v>36.166666333333325</c:v>
                </c:pt>
                <c:pt idx="35">
                  <c:v>35.866665666666663</c:v>
                </c:pt>
                <c:pt idx="36">
                  <c:v>36.236667666666676</c:v>
                </c:pt>
                <c:pt idx="37">
                  <c:v>36.650000333333324</c:v>
                </c:pt>
                <c:pt idx="38">
                  <c:v>36.370001333333327</c:v>
                </c:pt>
                <c:pt idx="39">
                  <c:v>36.73666466666667</c:v>
                </c:pt>
                <c:pt idx="40">
                  <c:v>36.729998000000009</c:v>
                </c:pt>
                <c:pt idx="41">
                  <c:v>37.563333999999998</c:v>
                </c:pt>
                <c:pt idx="42">
                  <c:v>37.546666666666667</c:v>
                </c:pt>
                <c:pt idx="43">
                  <c:v>37.67666466666666</c:v>
                </c:pt>
                <c:pt idx="44">
                  <c:v>37.883334000000012</c:v>
                </c:pt>
                <c:pt idx="45">
                  <c:v>38.146667333333333</c:v>
                </c:pt>
                <c:pt idx="46">
                  <c:v>37.636666666666663</c:v>
                </c:pt>
                <c:pt idx="47">
                  <c:v>37.686667</c:v>
                </c:pt>
                <c:pt idx="48">
                  <c:v>37.92666599999999</c:v>
                </c:pt>
                <c:pt idx="49">
                  <c:v>37.806666333333318</c:v>
                </c:pt>
                <c:pt idx="50">
                  <c:v>37.510001333333335</c:v>
                </c:pt>
                <c:pt idx="51">
                  <c:v>37.529999666666669</c:v>
                </c:pt>
                <c:pt idx="52">
                  <c:v>38.093332666666669</c:v>
                </c:pt>
                <c:pt idx="53">
                  <c:v>37.790001333333343</c:v>
                </c:pt>
                <c:pt idx="54">
                  <c:v>37.56666833333334</c:v>
                </c:pt>
                <c:pt idx="55">
                  <c:v>37.979999333333332</c:v>
                </c:pt>
                <c:pt idx="56">
                  <c:v>38.200000666666668</c:v>
                </c:pt>
                <c:pt idx="57">
                  <c:v>38.123333000000002</c:v>
                </c:pt>
                <c:pt idx="58">
                  <c:v>37.736667333333337</c:v>
                </c:pt>
                <c:pt idx="59">
                  <c:v>37.766665000000003</c:v>
                </c:pt>
                <c:pt idx="60">
                  <c:v>37.863333666666662</c:v>
                </c:pt>
                <c:pt idx="61">
                  <c:v>37.44333266666667</c:v>
                </c:pt>
                <c:pt idx="62">
                  <c:v>37.743330333333333</c:v>
                </c:pt>
                <c:pt idx="63">
                  <c:v>37.976668333333336</c:v>
                </c:pt>
                <c:pt idx="64">
                  <c:v>37.683334333333335</c:v>
                </c:pt>
                <c:pt idx="65">
                  <c:v>37.706665333333333</c:v>
                </c:pt>
                <c:pt idx="66">
                  <c:v>37.890000666666673</c:v>
                </c:pt>
                <c:pt idx="67">
                  <c:v>37.976666999999999</c:v>
                </c:pt>
                <c:pt idx="68">
                  <c:v>38.813333</c:v>
                </c:pt>
                <c:pt idx="69">
                  <c:v>39.733331999999997</c:v>
                </c:pt>
                <c:pt idx="70">
                  <c:v>38.836667333333331</c:v>
                </c:pt>
                <c:pt idx="71">
                  <c:v>39.023333333333326</c:v>
                </c:pt>
                <c:pt idx="72">
                  <c:v>38.643334666666668</c:v>
                </c:pt>
                <c:pt idx="73">
                  <c:v>38.85333399999999</c:v>
                </c:pt>
                <c:pt idx="74">
                  <c:v>39.019999000000006</c:v>
                </c:pt>
                <c:pt idx="75">
                  <c:v>39.06666533333334</c:v>
                </c:pt>
                <c:pt idx="76">
                  <c:v>39.423332333333327</c:v>
                </c:pt>
                <c:pt idx="77">
                  <c:v>38.92666766666666</c:v>
                </c:pt>
                <c:pt idx="78">
                  <c:v>38.866665999999995</c:v>
                </c:pt>
                <c:pt idx="79">
                  <c:v>40.50333366666667</c:v>
                </c:pt>
                <c:pt idx="80">
                  <c:v>40.04666499999999</c:v>
                </c:pt>
                <c:pt idx="81">
                  <c:v>39.603335333333327</c:v>
                </c:pt>
                <c:pt idx="82">
                  <c:v>39.669999000000004</c:v>
                </c:pt>
                <c:pt idx="83">
                  <c:v>39.896667666666666</c:v>
                </c:pt>
                <c:pt idx="84">
                  <c:v>39.676666333333337</c:v>
                </c:pt>
                <c:pt idx="85">
                  <c:v>39.516666666666666</c:v>
                </c:pt>
                <c:pt idx="86">
                  <c:v>39.713331666666669</c:v>
                </c:pt>
                <c:pt idx="87">
                  <c:v>39.536668333333331</c:v>
                </c:pt>
                <c:pt idx="88">
                  <c:v>39.776669333333338</c:v>
                </c:pt>
                <c:pt idx="89">
                  <c:v>41.06333433333333</c:v>
                </c:pt>
                <c:pt idx="90">
                  <c:v>42.093330000000002</c:v>
                </c:pt>
                <c:pt idx="91">
                  <c:v>42.05999933333333</c:v>
                </c:pt>
                <c:pt idx="92">
                  <c:v>42.00666866666667</c:v>
                </c:pt>
                <c:pt idx="93">
                  <c:v>42.420000333333327</c:v>
                </c:pt>
                <c:pt idx="94">
                  <c:v>42.056667333333337</c:v>
                </c:pt>
                <c:pt idx="95">
                  <c:v>42.469999000000001</c:v>
                </c:pt>
                <c:pt idx="96">
                  <c:v>42.423331000000005</c:v>
                </c:pt>
                <c:pt idx="97">
                  <c:v>42.06666766666666</c:v>
                </c:pt>
                <c:pt idx="98">
                  <c:v>42.109999333333327</c:v>
                </c:pt>
                <c:pt idx="99">
                  <c:v>41.719998666666676</c:v>
                </c:pt>
                <c:pt idx="100">
                  <c:v>41.706666000000006</c:v>
                </c:pt>
                <c:pt idx="101">
                  <c:v>41.653333999999994</c:v>
                </c:pt>
                <c:pt idx="102">
                  <c:v>41.506666999999993</c:v>
                </c:pt>
                <c:pt idx="103">
                  <c:v>41.10333133333333</c:v>
                </c:pt>
                <c:pt idx="104">
                  <c:v>41.076666333333336</c:v>
                </c:pt>
                <c:pt idx="105">
                  <c:v>40.516667333333324</c:v>
                </c:pt>
                <c:pt idx="106">
                  <c:v>40.316667333333321</c:v>
                </c:pt>
                <c:pt idx="107">
                  <c:v>40.339998666666666</c:v>
                </c:pt>
                <c:pt idx="108">
                  <c:v>40.06333566666666</c:v>
                </c:pt>
                <c:pt idx="109">
                  <c:v>40.116666333333335</c:v>
                </c:pt>
                <c:pt idx="110">
                  <c:v>40.596667000000004</c:v>
                </c:pt>
                <c:pt idx="111">
                  <c:v>41.246668666666679</c:v>
                </c:pt>
                <c:pt idx="112">
                  <c:v>41.29666533333333</c:v>
                </c:pt>
                <c:pt idx="113">
                  <c:v>40.986667333333322</c:v>
                </c:pt>
                <c:pt idx="114">
                  <c:v>40.909999666666678</c:v>
                </c:pt>
                <c:pt idx="115">
                  <c:v>41.033334333333336</c:v>
                </c:pt>
                <c:pt idx="116">
                  <c:v>41.053334999999997</c:v>
                </c:pt>
                <c:pt idx="117">
                  <c:v>41.080000000000005</c:v>
                </c:pt>
                <c:pt idx="118">
                  <c:v>40.679998999999995</c:v>
                </c:pt>
                <c:pt idx="119">
                  <c:v>40.263334999999998</c:v>
                </c:pt>
                <c:pt idx="120">
                  <c:v>40.289999666666674</c:v>
                </c:pt>
                <c:pt idx="121">
                  <c:v>40.916667999999994</c:v>
                </c:pt>
                <c:pt idx="122">
                  <c:v>40.919997999999993</c:v>
                </c:pt>
                <c:pt idx="123">
                  <c:v>41.666666666666664</c:v>
                </c:pt>
                <c:pt idx="124">
                  <c:v>42.44666500000001</c:v>
                </c:pt>
                <c:pt idx="125">
                  <c:v>42.343334333333345</c:v>
                </c:pt>
                <c:pt idx="126">
                  <c:v>43.196668000000003</c:v>
                </c:pt>
                <c:pt idx="127">
                  <c:v>43.123332333333337</c:v>
                </c:pt>
                <c:pt idx="128">
                  <c:v>42.523333333333341</c:v>
                </c:pt>
                <c:pt idx="129">
                  <c:v>42.209997333333334</c:v>
                </c:pt>
                <c:pt idx="130">
                  <c:v>41.623331666666672</c:v>
                </c:pt>
                <c:pt idx="131">
                  <c:v>41.640000666666658</c:v>
                </c:pt>
                <c:pt idx="132">
                  <c:v>41.696667666666677</c:v>
                </c:pt>
                <c:pt idx="133">
                  <c:v>41.269999333333345</c:v>
                </c:pt>
                <c:pt idx="134">
                  <c:v>41.046667666666671</c:v>
                </c:pt>
                <c:pt idx="135">
                  <c:v>40.383333666666672</c:v>
                </c:pt>
                <c:pt idx="136">
                  <c:v>41.103334000000004</c:v>
                </c:pt>
                <c:pt idx="137">
                  <c:v>40.993333</c:v>
                </c:pt>
                <c:pt idx="138">
                  <c:v>40.873334333333332</c:v>
                </c:pt>
                <c:pt idx="139">
                  <c:v>40.606666666666662</c:v>
                </c:pt>
                <c:pt idx="140">
                  <c:v>39.963332999999992</c:v>
                </c:pt>
                <c:pt idx="141">
                  <c:v>39.846665666666667</c:v>
                </c:pt>
                <c:pt idx="142">
                  <c:v>39.486667666666676</c:v>
                </c:pt>
                <c:pt idx="143">
                  <c:v>38.613333333333323</c:v>
                </c:pt>
                <c:pt idx="144">
                  <c:v>38.143333333333324</c:v>
                </c:pt>
                <c:pt idx="145">
                  <c:v>38.043333000000004</c:v>
                </c:pt>
                <c:pt idx="146">
                  <c:v>37.56333266666666</c:v>
                </c:pt>
                <c:pt idx="147">
                  <c:v>38.240000333333342</c:v>
                </c:pt>
                <c:pt idx="148">
                  <c:v>37.339999999999996</c:v>
                </c:pt>
                <c:pt idx="149">
                  <c:v>37.859999666666667</c:v>
                </c:pt>
                <c:pt idx="150">
                  <c:v>36.553332999999995</c:v>
                </c:pt>
                <c:pt idx="151">
                  <c:v>36.850002333333343</c:v>
                </c:pt>
                <c:pt idx="152">
                  <c:v>36.213332666666666</c:v>
                </c:pt>
                <c:pt idx="153">
                  <c:v>37.45333333333334</c:v>
                </c:pt>
                <c:pt idx="154">
                  <c:v>37.94666633333334</c:v>
                </c:pt>
                <c:pt idx="155">
                  <c:v>37.516667333333324</c:v>
                </c:pt>
                <c:pt idx="156">
                  <c:v>37.230000666666662</c:v>
                </c:pt>
                <c:pt idx="157">
                  <c:v>37.436667</c:v>
                </c:pt>
                <c:pt idx="158">
                  <c:v>36.616667333333332</c:v>
                </c:pt>
                <c:pt idx="159">
                  <c:v>36.293335333333324</c:v>
                </c:pt>
                <c:pt idx="160">
                  <c:v>36.173333666666664</c:v>
                </c:pt>
                <c:pt idx="161">
                  <c:v>36.729997999999995</c:v>
                </c:pt>
                <c:pt idx="162">
                  <c:v>36.426667000000009</c:v>
                </c:pt>
                <c:pt idx="163">
                  <c:v>36.076666333333336</c:v>
                </c:pt>
                <c:pt idx="164">
                  <c:v>37.116666666666667</c:v>
                </c:pt>
                <c:pt idx="165">
                  <c:v>38.173333333333332</c:v>
                </c:pt>
                <c:pt idx="166">
                  <c:v>38.373331999999991</c:v>
                </c:pt>
                <c:pt idx="167">
                  <c:v>38.659999999999997</c:v>
                </c:pt>
                <c:pt idx="168">
                  <c:v>38.466667333333319</c:v>
                </c:pt>
                <c:pt idx="169">
                  <c:v>37.953332666666675</c:v>
                </c:pt>
                <c:pt idx="170">
                  <c:v>37.770001666666666</c:v>
                </c:pt>
                <c:pt idx="171">
                  <c:v>37.836667666666663</c:v>
                </c:pt>
                <c:pt idx="172">
                  <c:v>37.613333000000011</c:v>
                </c:pt>
                <c:pt idx="173">
                  <c:v>37.066665333333333</c:v>
                </c:pt>
                <c:pt idx="174">
                  <c:v>37.076668000000012</c:v>
                </c:pt>
                <c:pt idx="175">
                  <c:v>37.926667333333327</c:v>
                </c:pt>
                <c:pt idx="176">
                  <c:v>38.479999333333332</c:v>
                </c:pt>
                <c:pt idx="177">
                  <c:v>38.193334</c:v>
                </c:pt>
                <c:pt idx="178">
                  <c:v>38.653332666666657</c:v>
                </c:pt>
                <c:pt idx="179">
                  <c:v>38.126668666666674</c:v>
                </c:pt>
                <c:pt idx="180">
                  <c:v>38.603334000000004</c:v>
                </c:pt>
                <c:pt idx="181">
                  <c:v>38.036665666666657</c:v>
                </c:pt>
                <c:pt idx="182">
                  <c:v>38.123335000000004</c:v>
                </c:pt>
                <c:pt idx="183">
                  <c:v>37.356667999999992</c:v>
                </c:pt>
                <c:pt idx="184">
                  <c:v>37.533332999999992</c:v>
                </c:pt>
                <c:pt idx="185">
                  <c:v>37.740000666666667</c:v>
                </c:pt>
                <c:pt idx="186">
                  <c:v>37.249996999999986</c:v>
                </c:pt>
                <c:pt idx="187">
                  <c:v>38.579999333333333</c:v>
                </c:pt>
                <c:pt idx="188">
                  <c:v>39.30333333333332</c:v>
                </c:pt>
                <c:pt idx="189">
                  <c:v>38.336668666666661</c:v>
                </c:pt>
                <c:pt idx="190">
                  <c:v>37.873332666666684</c:v>
                </c:pt>
                <c:pt idx="191">
                  <c:v>37.49666533333334</c:v>
                </c:pt>
                <c:pt idx="192">
                  <c:v>38.230001999999999</c:v>
                </c:pt>
                <c:pt idx="193">
                  <c:v>38.906668333333336</c:v>
                </c:pt>
                <c:pt idx="194">
                  <c:v>39.420000999999992</c:v>
                </c:pt>
                <c:pt idx="195">
                  <c:v>39.139997999999999</c:v>
                </c:pt>
                <c:pt idx="196">
                  <c:v>40.026667999999994</c:v>
                </c:pt>
                <c:pt idx="197">
                  <c:v>39.996667333333328</c:v>
                </c:pt>
                <c:pt idx="198">
                  <c:v>39.999999666666668</c:v>
                </c:pt>
                <c:pt idx="199">
                  <c:v>39.683334333333327</c:v>
                </c:pt>
                <c:pt idx="200">
                  <c:v>40.046666999999992</c:v>
                </c:pt>
                <c:pt idx="201">
                  <c:v>39.596666666666664</c:v>
                </c:pt>
                <c:pt idx="202">
                  <c:v>39.60999966666666</c:v>
                </c:pt>
                <c:pt idx="203">
                  <c:v>40.186667333333347</c:v>
                </c:pt>
                <c:pt idx="204">
                  <c:v>40.249998666666677</c:v>
                </c:pt>
                <c:pt idx="205">
                  <c:v>39.950001</c:v>
                </c:pt>
                <c:pt idx="206">
                  <c:v>39.593333000000001</c:v>
                </c:pt>
                <c:pt idx="207">
                  <c:v>38.143332000000001</c:v>
                </c:pt>
                <c:pt idx="208">
                  <c:v>37.739998666666665</c:v>
                </c:pt>
                <c:pt idx="209">
                  <c:v>38.089998999999999</c:v>
                </c:pt>
                <c:pt idx="210">
                  <c:v>36.973333666666676</c:v>
                </c:pt>
                <c:pt idx="211">
                  <c:v>37.523333333333326</c:v>
                </c:pt>
                <c:pt idx="212">
                  <c:v>37.980000666666662</c:v>
                </c:pt>
                <c:pt idx="213">
                  <c:v>37.403335666666671</c:v>
                </c:pt>
                <c:pt idx="214">
                  <c:v>37.703335000000003</c:v>
                </c:pt>
                <c:pt idx="215">
                  <c:v>37.436668666666662</c:v>
                </c:pt>
                <c:pt idx="216">
                  <c:v>36.793333666666669</c:v>
                </c:pt>
                <c:pt idx="217">
                  <c:v>37.690000000000005</c:v>
                </c:pt>
                <c:pt idx="218">
                  <c:v>37.523333333333333</c:v>
                </c:pt>
                <c:pt idx="219">
                  <c:v>37.126665666666661</c:v>
                </c:pt>
                <c:pt idx="220">
                  <c:v>36.900001666666661</c:v>
                </c:pt>
                <c:pt idx="221">
                  <c:v>36.546666666666667</c:v>
                </c:pt>
                <c:pt idx="222">
                  <c:v>36.330000999999996</c:v>
                </c:pt>
                <c:pt idx="223">
                  <c:v>37.143334333333328</c:v>
                </c:pt>
                <c:pt idx="224">
                  <c:v>36.343332666666676</c:v>
                </c:pt>
                <c:pt idx="225">
                  <c:v>35.859998666666662</c:v>
                </c:pt>
                <c:pt idx="226">
                  <c:v>35.159998999999992</c:v>
                </c:pt>
                <c:pt idx="227">
                  <c:v>35.243331999999995</c:v>
                </c:pt>
                <c:pt idx="228">
                  <c:v>35.916666666666679</c:v>
                </c:pt>
                <c:pt idx="229">
                  <c:v>35.91999933333333</c:v>
                </c:pt>
                <c:pt idx="230">
                  <c:v>36.826665666666663</c:v>
                </c:pt>
                <c:pt idx="231">
                  <c:v>36.953332999999994</c:v>
                </c:pt>
                <c:pt idx="232">
                  <c:v>36.853332666666674</c:v>
                </c:pt>
                <c:pt idx="233">
                  <c:v>37.913332666666669</c:v>
                </c:pt>
                <c:pt idx="234">
                  <c:v>37.826668999999995</c:v>
                </c:pt>
                <c:pt idx="235">
                  <c:v>37.919999666666662</c:v>
                </c:pt>
                <c:pt idx="236">
                  <c:v>38.166666666666657</c:v>
                </c:pt>
                <c:pt idx="237">
                  <c:v>37.973333999999994</c:v>
                </c:pt>
                <c:pt idx="238">
                  <c:v>37.960000666666652</c:v>
                </c:pt>
                <c:pt idx="239">
                  <c:v>38.236667999999995</c:v>
                </c:pt>
                <c:pt idx="240">
                  <c:v>37.976665333333322</c:v>
                </c:pt>
                <c:pt idx="241">
                  <c:v>38.550001000000002</c:v>
                </c:pt>
                <c:pt idx="242">
                  <c:v>39.143333333333331</c:v>
                </c:pt>
                <c:pt idx="243">
                  <c:v>38.996667666666674</c:v>
                </c:pt>
                <c:pt idx="244">
                  <c:v>39.583333666666668</c:v>
                </c:pt>
                <c:pt idx="245">
                  <c:v>39.640000666666666</c:v>
                </c:pt>
                <c:pt idx="246">
                  <c:v>39.50333266666668</c:v>
                </c:pt>
                <c:pt idx="247">
                  <c:v>40.073335000000014</c:v>
                </c:pt>
                <c:pt idx="248">
                  <c:v>40.036667999999999</c:v>
                </c:pt>
                <c:pt idx="249">
                  <c:v>39.779999000000004</c:v>
                </c:pt>
                <c:pt idx="250">
                  <c:v>40.140000666666673</c:v>
                </c:pt>
                <c:pt idx="251">
                  <c:v>39.85666733333332</c:v>
                </c:pt>
                <c:pt idx="252">
                  <c:v>39.609999666666667</c:v>
                </c:pt>
                <c:pt idx="253">
                  <c:v>38.696667000000005</c:v>
                </c:pt>
                <c:pt idx="254">
                  <c:v>39.006666999999993</c:v>
                </c:pt>
                <c:pt idx="255">
                  <c:v>38.726667333333332</c:v>
                </c:pt>
                <c:pt idx="256">
                  <c:v>38.673334666666676</c:v>
                </c:pt>
                <c:pt idx="257">
                  <c:v>38.786665333333339</c:v>
                </c:pt>
                <c:pt idx="258">
                  <c:v>38.426667666666674</c:v>
                </c:pt>
                <c:pt idx="259">
                  <c:v>38.276666000000013</c:v>
                </c:pt>
                <c:pt idx="260">
                  <c:v>38.343334666666671</c:v>
                </c:pt>
                <c:pt idx="261">
                  <c:v>38.159999666666678</c:v>
                </c:pt>
                <c:pt idx="262">
                  <c:v>37.856666666666676</c:v>
                </c:pt>
                <c:pt idx="263">
                  <c:v>37.630001333333333</c:v>
                </c:pt>
                <c:pt idx="264">
                  <c:v>37.903332999999996</c:v>
                </c:pt>
                <c:pt idx="265">
                  <c:v>38.406668333333336</c:v>
                </c:pt>
                <c:pt idx="266">
                  <c:v>37.99999966666666</c:v>
                </c:pt>
                <c:pt idx="267">
                  <c:v>39.206666333333324</c:v>
                </c:pt>
                <c:pt idx="268">
                  <c:v>39.546666333333349</c:v>
                </c:pt>
                <c:pt idx="269">
                  <c:v>38.906665666666669</c:v>
                </c:pt>
                <c:pt idx="270">
                  <c:v>38.63666566666668</c:v>
                </c:pt>
                <c:pt idx="271">
                  <c:v>38.973332666666664</c:v>
                </c:pt>
                <c:pt idx="272">
                  <c:v>39.309998333333333</c:v>
                </c:pt>
                <c:pt idx="273">
                  <c:v>39.283335666666673</c:v>
                </c:pt>
                <c:pt idx="274">
                  <c:v>39.190001333333335</c:v>
                </c:pt>
                <c:pt idx="275">
                  <c:v>38.646667666666666</c:v>
                </c:pt>
                <c:pt idx="276">
                  <c:v>38.703333666666673</c:v>
                </c:pt>
                <c:pt idx="277">
                  <c:v>38.580002000000007</c:v>
                </c:pt>
                <c:pt idx="278">
                  <c:v>38.276667333333322</c:v>
                </c:pt>
                <c:pt idx="279">
                  <c:v>38.776665333333334</c:v>
                </c:pt>
                <c:pt idx="280">
                  <c:v>38.849999333333336</c:v>
                </c:pt>
                <c:pt idx="281">
                  <c:v>39.340001999999998</c:v>
                </c:pt>
                <c:pt idx="282">
                  <c:v>41.280001333333345</c:v>
                </c:pt>
                <c:pt idx="283">
                  <c:v>40.366666000000002</c:v>
                </c:pt>
                <c:pt idx="284">
                  <c:v>40.033332333333334</c:v>
                </c:pt>
                <c:pt idx="285">
                  <c:v>39.483332000000011</c:v>
                </c:pt>
                <c:pt idx="286">
                  <c:v>39.273333999999998</c:v>
                </c:pt>
                <c:pt idx="287">
                  <c:v>39.01</c:v>
                </c:pt>
                <c:pt idx="288">
                  <c:v>38.946667999999995</c:v>
                </c:pt>
                <c:pt idx="289">
                  <c:v>38.763333666666675</c:v>
                </c:pt>
                <c:pt idx="290">
                  <c:v>38.373331999999998</c:v>
                </c:pt>
                <c:pt idx="291">
                  <c:v>38.266666333333326</c:v>
                </c:pt>
                <c:pt idx="292">
                  <c:v>38.606667666666667</c:v>
                </c:pt>
                <c:pt idx="293">
                  <c:v>38.129999333333338</c:v>
                </c:pt>
                <c:pt idx="294">
                  <c:v>38.046666333333334</c:v>
                </c:pt>
                <c:pt idx="295">
                  <c:v>38.006666999999993</c:v>
                </c:pt>
                <c:pt idx="296">
                  <c:v>37.940000999999995</c:v>
                </c:pt>
                <c:pt idx="297">
                  <c:v>37.933334666666667</c:v>
                </c:pt>
                <c:pt idx="298">
                  <c:v>38.286668333333346</c:v>
                </c:pt>
                <c:pt idx="299">
                  <c:v>38.82</c:v>
                </c:pt>
                <c:pt idx="300">
                  <c:v>39.086667333333338</c:v>
                </c:pt>
                <c:pt idx="301">
                  <c:v>38.966667333333341</c:v>
                </c:pt>
                <c:pt idx="302">
                  <c:v>38.673334666666662</c:v>
                </c:pt>
                <c:pt idx="303">
                  <c:v>38.720001333333343</c:v>
                </c:pt>
                <c:pt idx="304">
                  <c:v>38.846666666666671</c:v>
                </c:pt>
                <c:pt idx="305">
                  <c:v>38.516667999999996</c:v>
                </c:pt>
                <c:pt idx="306">
                  <c:v>38.716667333333334</c:v>
                </c:pt>
                <c:pt idx="307">
                  <c:v>39.206666333333331</c:v>
                </c:pt>
                <c:pt idx="308">
                  <c:v>39.029999666666669</c:v>
                </c:pt>
                <c:pt idx="309">
                  <c:v>39.196665333333335</c:v>
                </c:pt>
                <c:pt idx="310">
                  <c:v>38.783334333333329</c:v>
                </c:pt>
                <c:pt idx="311">
                  <c:v>38.853333666666671</c:v>
                </c:pt>
                <c:pt idx="312">
                  <c:v>40.160000000000004</c:v>
                </c:pt>
                <c:pt idx="313">
                  <c:v>40.393331999999994</c:v>
                </c:pt>
                <c:pt idx="314">
                  <c:v>40.789999666666667</c:v>
                </c:pt>
                <c:pt idx="315">
                  <c:v>40.653331333333334</c:v>
                </c:pt>
                <c:pt idx="316">
                  <c:v>40.43</c:v>
                </c:pt>
                <c:pt idx="317">
                  <c:v>40.776667333333336</c:v>
                </c:pt>
                <c:pt idx="318">
                  <c:v>40.190001000000009</c:v>
                </c:pt>
                <c:pt idx="319">
                  <c:v>39.62000033333333</c:v>
                </c:pt>
                <c:pt idx="320">
                  <c:v>39.623333999999993</c:v>
                </c:pt>
                <c:pt idx="321">
                  <c:v>39.446666666666665</c:v>
                </c:pt>
                <c:pt idx="322">
                  <c:v>39.653330000000004</c:v>
                </c:pt>
                <c:pt idx="323">
                  <c:v>39.576667999999991</c:v>
                </c:pt>
                <c:pt idx="324">
                  <c:v>40.376666999999998</c:v>
                </c:pt>
                <c:pt idx="325">
                  <c:v>40.586664666666664</c:v>
                </c:pt>
                <c:pt idx="326">
                  <c:v>40.673333666666672</c:v>
                </c:pt>
                <c:pt idx="327">
                  <c:v>40.690001333333335</c:v>
                </c:pt>
                <c:pt idx="328">
                  <c:v>40.183331666666675</c:v>
                </c:pt>
                <c:pt idx="329">
                  <c:v>40.613333333333323</c:v>
                </c:pt>
                <c:pt idx="330">
                  <c:v>39.896667333333326</c:v>
                </c:pt>
                <c:pt idx="331">
                  <c:v>39.969998999999994</c:v>
                </c:pt>
                <c:pt idx="332">
                  <c:v>39.956665333333341</c:v>
                </c:pt>
                <c:pt idx="333">
                  <c:v>41.193334333333326</c:v>
                </c:pt>
                <c:pt idx="334">
                  <c:v>40.730000333333329</c:v>
                </c:pt>
                <c:pt idx="335">
                  <c:v>42.136665333333319</c:v>
                </c:pt>
                <c:pt idx="336">
                  <c:v>41.003335999999997</c:v>
                </c:pt>
                <c:pt idx="337">
                  <c:v>40.233331999999997</c:v>
                </c:pt>
                <c:pt idx="338">
                  <c:v>40.169999999999987</c:v>
                </c:pt>
                <c:pt idx="339">
                  <c:v>41.023332666666676</c:v>
                </c:pt>
                <c:pt idx="340">
                  <c:v>41.340001666666659</c:v>
                </c:pt>
                <c:pt idx="341">
                  <c:v>41.433332666666665</c:v>
                </c:pt>
                <c:pt idx="342">
                  <c:v>41.203334666666663</c:v>
                </c:pt>
                <c:pt idx="343">
                  <c:v>40.983334666666664</c:v>
                </c:pt>
                <c:pt idx="344">
                  <c:v>40.676666000000004</c:v>
                </c:pt>
                <c:pt idx="345">
                  <c:v>41.539999333333348</c:v>
                </c:pt>
                <c:pt idx="346">
                  <c:v>41.080002000000015</c:v>
                </c:pt>
                <c:pt idx="347">
                  <c:v>40.749998999999995</c:v>
                </c:pt>
                <c:pt idx="348">
                  <c:v>40.713333666666664</c:v>
                </c:pt>
                <c:pt idx="349">
                  <c:v>41.253333999999995</c:v>
                </c:pt>
                <c:pt idx="350">
                  <c:v>41.316667333333342</c:v>
                </c:pt>
                <c:pt idx="351">
                  <c:v>41.189999333333326</c:v>
                </c:pt>
                <c:pt idx="352">
                  <c:v>41.366667</c:v>
                </c:pt>
                <c:pt idx="353">
                  <c:v>41.29333066666667</c:v>
                </c:pt>
                <c:pt idx="354">
                  <c:v>41.280000333333334</c:v>
                </c:pt>
                <c:pt idx="355">
                  <c:v>41.516665000000003</c:v>
                </c:pt>
                <c:pt idx="356">
                  <c:v>40.94</c:v>
                </c:pt>
                <c:pt idx="357">
                  <c:v>41.096666666666671</c:v>
                </c:pt>
                <c:pt idx="358">
                  <c:v>41.019999333333331</c:v>
                </c:pt>
                <c:pt idx="359">
                  <c:v>41.633333666666658</c:v>
                </c:pt>
                <c:pt idx="360">
                  <c:v>42.189999999999991</c:v>
                </c:pt>
                <c:pt idx="361">
                  <c:v>42.949998999999998</c:v>
                </c:pt>
                <c:pt idx="362">
                  <c:v>42.803335000000004</c:v>
                </c:pt>
                <c:pt idx="363">
                  <c:v>44.003332999999998</c:v>
                </c:pt>
                <c:pt idx="364">
                  <c:v>43.580000333333345</c:v>
                </c:pt>
                <c:pt idx="365">
                  <c:v>43.376667000000005</c:v>
                </c:pt>
                <c:pt idx="366">
                  <c:v>42.956665333333333</c:v>
                </c:pt>
                <c:pt idx="367">
                  <c:v>43.070002666666674</c:v>
                </c:pt>
                <c:pt idx="368">
                  <c:v>43.16666533333332</c:v>
                </c:pt>
                <c:pt idx="369">
                  <c:v>42.896666333333336</c:v>
                </c:pt>
                <c:pt idx="370">
                  <c:v>42.803334333333332</c:v>
                </c:pt>
                <c:pt idx="371">
                  <c:v>43.319999666666675</c:v>
                </c:pt>
                <c:pt idx="372">
                  <c:v>42.86000099999999</c:v>
                </c:pt>
                <c:pt idx="373">
                  <c:v>42.810000000000009</c:v>
                </c:pt>
                <c:pt idx="374">
                  <c:v>43.019999333333338</c:v>
                </c:pt>
                <c:pt idx="375">
                  <c:v>43.893334666666668</c:v>
                </c:pt>
                <c:pt idx="376">
                  <c:v>43.930000333333346</c:v>
                </c:pt>
                <c:pt idx="377">
                  <c:v>43.793331999999992</c:v>
                </c:pt>
                <c:pt idx="378">
                  <c:v>44.076668333333338</c:v>
                </c:pt>
                <c:pt idx="379">
                  <c:v>44.053332000000005</c:v>
                </c:pt>
                <c:pt idx="380">
                  <c:v>43.663334666666671</c:v>
                </c:pt>
                <c:pt idx="381">
                  <c:v>43.553335333333322</c:v>
                </c:pt>
                <c:pt idx="382">
                  <c:v>44.090001666666666</c:v>
                </c:pt>
                <c:pt idx="383">
                  <c:v>43.893332999999998</c:v>
                </c:pt>
                <c:pt idx="384">
                  <c:v>43.93333333333333</c:v>
                </c:pt>
                <c:pt idx="385">
                  <c:v>44.283333000000006</c:v>
                </c:pt>
                <c:pt idx="386">
                  <c:v>43.973332333333332</c:v>
                </c:pt>
                <c:pt idx="387">
                  <c:v>43.903333999999994</c:v>
                </c:pt>
                <c:pt idx="388">
                  <c:v>44.316665333333326</c:v>
                </c:pt>
                <c:pt idx="389">
                  <c:v>44.27666900000002</c:v>
                </c:pt>
                <c:pt idx="390">
                  <c:v>43.976664333333325</c:v>
                </c:pt>
                <c:pt idx="391">
                  <c:v>43.720000000000006</c:v>
                </c:pt>
                <c:pt idx="392">
                  <c:v>43.690001333333342</c:v>
                </c:pt>
                <c:pt idx="393">
                  <c:v>44.143333333333338</c:v>
                </c:pt>
                <c:pt idx="394">
                  <c:v>45.559998666666658</c:v>
                </c:pt>
                <c:pt idx="395">
                  <c:v>45.970001000000003</c:v>
                </c:pt>
                <c:pt idx="396">
                  <c:v>45.846668333333326</c:v>
                </c:pt>
                <c:pt idx="397">
                  <c:v>45.816667333333321</c:v>
                </c:pt>
                <c:pt idx="398">
                  <c:v>45.699999666666663</c:v>
                </c:pt>
                <c:pt idx="399">
                  <c:v>45.546666333333349</c:v>
                </c:pt>
                <c:pt idx="400">
                  <c:v>45.749998333333338</c:v>
                </c:pt>
                <c:pt idx="401">
                  <c:v>45.689998333333342</c:v>
                </c:pt>
                <c:pt idx="402">
                  <c:v>45.593333000000001</c:v>
                </c:pt>
                <c:pt idx="403">
                  <c:v>45.703333999999991</c:v>
                </c:pt>
                <c:pt idx="404">
                  <c:v>45.343332666666662</c:v>
                </c:pt>
                <c:pt idx="405">
                  <c:v>45.246665999999991</c:v>
                </c:pt>
                <c:pt idx="406">
                  <c:v>45.003332999999998</c:v>
                </c:pt>
                <c:pt idx="407">
                  <c:v>45.080001333333321</c:v>
                </c:pt>
                <c:pt idx="408">
                  <c:v>45.220000333333338</c:v>
                </c:pt>
                <c:pt idx="409">
                  <c:v>45.096666999999989</c:v>
                </c:pt>
                <c:pt idx="410">
                  <c:v>45.236665000000002</c:v>
                </c:pt>
                <c:pt idx="411">
                  <c:v>45.610000333333332</c:v>
                </c:pt>
                <c:pt idx="412">
                  <c:v>45.516668000000003</c:v>
                </c:pt>
                <c:pt idx="413">
                  <c:v>45.476666666666667</c:v>
                </c:pt>
                <c:pt idx="414">
                  <c:v>45.069998666666649</c:v>
                </c:pt>
                <c:pt idx="415">
                  <c:v>45.436665999999995</c:v>
                </c:pt>
                <c:pt idx="416">
                  <c:v>45.553333000000009</c:v>
                </c:pt>
                <c:pt idx="417">
                  <c:v>45.196666666666665</c:v>
                </c:pt>
                <c:pt idx="418">
                  <c:v>45.140000333333326</c:v>
                </c:pt>
                <c:pt idx="419">
                  <c:v>44.826665000000013</c:v>
                </c:pt>
                <c:pt idx="420">
                  <c:v>44.973333333333336</c:v>
                </c:pt>
                <c:pt idx="421">
                  <c:v>45.029998666666671</c:v>
                </c:pt>
                <c:pt idx="422">
                  <c:v>44.966667333333334</c:v>
                </c:pt>
                <c:pt idx="423">
                  <c:v>45.673332000000002</c:v>
                </c:pt>
                <c:pt idx="424">
                  <c:v>45.373333000000002</c:v>
                </c:pt>
                <c:pt idx="425">
                  <c:v>44.826665333333324</c:v>
                </c:pt>
                <c:pt idx="426">
                  <c:v>44.963335666666673</c:v>
                </c:pt>
                <c:pt idx="427">
                  <c:v>44.983333666666667</c:v>
                </c:pt>
                <c:pt idx="428">
                  <c:v>45.756667000000007</c:v>
                </c:pt>
                <c:pt idx="429">
                  <c:v>45.043334999999992</c:v>
                </c:pt>
                <c:pt idx="430">
                  <c:v>44.379998999999998</c:v>
                </c:pt>
                <c:pt idx="431">
                  <c:v>44.57</c:v>
                </c:pt>
                <c:pt idx="432">
                  <c:v>44.913332666666662</c:v>
                </c:pt>
                <c:pt idx="433">
                  <c:v>44.799999333333339</c:v>
                </c:pt>
                <c:pt idx="434">
                  <c:v>44.366665666666684</c:v>
                </c:pt>
                <c:pt idx="435">
                  <c:v>44.096667333333322</c:v>
                </c:pt>
                <c:pt idx="436">
                  <c:v>43.989997666666653</c:v>
                </c:pt>
                <c:pt idx="437">
                  <c:v>44.149999000000001</c:v>
                </c:pt>
                <c:pt idx="438">
                  <c:v>44.686667666666672</c:v>
                </c:pt>
                <c:pt idx="439">
                  <c:v>44.713332000000008</c:v>
                </c:pt>
                <c:pt idx="440">
                  <c:v>44.930000000000007</c:v>
                </c:pt>
                <c:pt idx="441">
                  <c:v>44.830000666666677</c:v>
                </c:pt>
                <c:pt idx="442">
                  <c:v>44.62</c:v>
                </c:pt>
                <c:pt idx="443">
                  <c:v>44.229997999999995</c:v>
                </c:pt>
                <c:pt idx="444">
                  <c:v>44.303333333333335</c:v>
                </c:pt>
                <c:pt idx="445">
                  <c:v>44.25999966666668</c:v>
                </c:pt>
                <c:pt idx="446">
                  <c:v>44.206666333333331</c:v>
                </c:pt>
                <c:pt idx="447">
                  <c:v>43.816667333333335</c:v>
                </c:pt>
                <c:pt idx="448">
                  <c:v>43.623331666666679</c:v>
                </c:pt>
                <c:pt idx="449">
                  <c:v>43.62999866666668</c:v>
                </c:pt>
                <c:pt idx="450">
                  <c:v>43.923333666666664</c:v>
                </c:pt>
                <c:pt idx="451">
                  <c:v>44.910001000000001</c:v>
                </c:pt>
                <c:pt idx="452">
                  <c:v>44.986666333333346</c:v>
                </c:pt>
                <c:pt idx="453">
                  <c:v>45.506666333333335</c:v>
                </c:pt>
                <c:pt idx="454">
                  <c:v>45.000000000000007</c:v>
                </c:pt>
                <c:pt idx="455">
                  <c:v>44.506668333333337</c:v>
                </c:pt>
                <c:pt idx="456">
                  <c:v>44.243332999999993</c:v>
                </c:pt>
                <c:pt idx="457">
                  <c:v>43.306668999999992</c:v>
                </c:pt>
                <c:pt idx="458">
                  <c:v>43.099998333333325</c:v>
                </c:pt>
                <c:pt idx="459">
                  <c:v>42.846665666666659</c:v>
                </c:pt>
                <c:pt idx="460">
                  <c:v>43.159998000000016</c:v>
                </c:pt>
                <c:pt idx="461">
                  <c:v>43.536664333333327</c:v>
                </c:pt>
                <c:pt idx="462">
                  <c:v>43.403332000000006</c:v>
                </c:pt>
                <c:pt idx="463">
                  <c:v>43.616667333333318</c:v>
                </c:pt>
                <c:pt idx="464">
                  <c:v>43.956666999999996</c:v>
                </c:pt>
                <c:pt idx="465">
                  <c:v>43.863333666666648</c:v>
                </c:pt>
                <c:pt idx="466">
                  <c:v>43.573334000000003</c:v>
                </c:pt>
                <c:pt idx="467">
                  <c:v>43.799998000000002</c:v>
                </c:pt>
                <c:pt idx="468">
                  <c:v>44.590000000000011</c:v>
                </c:pt>
                <c:pt idx="469">
                  <c:v>43.920002333333343</c:v>
                </c:pt>
                <c:pt idx="470">
                  <c:v>43.536664999999999</c:v>
                </c:pt>
                <c:pt idx="471">
                  <c:v>43.103332333333334</c:v>
                </c:pt>
                <c:pt idx="472">
                  <c:v>43.183331333333328</c:v>
                </c:pt>
                <c:pt idx="473">
                  <c:v>43.603335333333327</c:v>
                </c:pt>
                <c:pt idx="474">
                  <c:v>44.086666000000015</c:v>
                </c:pt>
                <c:pt idx="475">
                  <c:v>44.190000000000012</c:v>
                </c:pt>
                <c:pt idx="476">
                  <c:v>45.143334333333328</c:v>
                </c:pt>
                <c:pt idx="477">
                  <c:v>44.693335666666655</c:v>
                </c:pt>
                <c:pt idx="478">
                  <c:v>44.519999333333338</c:v>
                </c:pt>
                <c:pt idx="479">
                  <c:v>44.893333333333331</c:v>
                </c:pt>
                <c:pt idx="480">
                  <c:v>45.013333333333328</c:v>
                </c:pt>
                <c:pt idx="481">
                  <c:v>45.023331666666664</c:v>
                </c:pt>
                <c:pt idx="482">
                  <c:v>45.106665333333346</c:v>
                </c:pt>
                <c:pt idx="483">
                  <c:v>45.166664999999995</c:v>
                </c:pt>
                <c:pt idx="484">
                  <c:v>45.713333333333324</c:v>
                </c:pt>
                <c:pt idx="485">
                  <c:v>45.693333666666675</c:v>
                </c:pt>
                <c:pt idx="486">
                  <c:v>45.73333233333333</c:v>
                </c:pt>
                <c:pt idx="487">
                  <c:v>46.166667666666669</c:v>
                </c:pt>
                <c:pt idx="488">
                  <c:v>45.863334999999985</c:v>
                </c:pt>
                <c:pt idx="489">
                  <c:v>45.593332666666683</c:v>
                </c:pt>
                <c:pt idx="490">
                  <c:v>44.896666000000003</c:v>
                </c:pt>
                <c:pt idx="491">
                  <c:v>44.836666999999998</c:v>
                </c:pt>
                <c:pt idx="492">
                  <c:v>44.850001000000006</c:v>
                </c:pt>
                <c:pt idx="493">
                  <c:v>44.906667000000006</c:v>
                </c:pt>
                <c:pt idx="494">
                  <c:v>44.72999833333332</c:v>
                </c:pt>
                <c:pt idx="495">
                  <c:v>44.98</c:v>
                </c:pt>
                <c:pt idx="496">
                  <c:v>44.94666800000001</c:v>
                </c:pt>
                <c:pt idx="497">
                  <c:v>44.793335333333332</c:v>
                </c:pt>
                <c:pt idx="498">
                  <c:v>44.590000666666661</c:v>
                </c:pt>
                <c:pt idx="499">
                  <c:v>44.503331333333342</c:v>
                </c:pt>
                <c:pt idx="500">
                  <c:v>44.13000266666667</c:v>
                </c:pt>
                <c:pt idx="501">
                  <c:v>44.386665333333347</c:v>
                </c:pt>
                <c:pt idx="502">
                  <c:v>45.926666000000004</c:v>
                </c:pt>
                <c:pt idx="503">
                  <c:v>45.603332333333334</c:v>
                </c:pt>
                <c:pt idx="504">
                  <c:v>45.963333333333331</c:v>
                </c:pt>
                <c:pt idx="505">
                  <c:v>45.490000333333334</c:v>
                </c:pt>
                <c:pt idx="506">
                  <c:v>45.50666833333333</c:v>
                </c:pt>
                <c:pt idx="507">
                  <c:v>45.846668000000001</c:v>
                </c:pt>
                <c:pt idx="508">
                  <c:v>45.949999333333338</c:v>
                </c:pt>
                <c:pt idx="509">
                  <c:v>45.38333366666668</c:v>
                </c:pt>
                <c:pt idx="510">
                  <c:v>45.316664333333335</c:v>
                </c:pt>
                <c:pt idx="511">
                  <c:v>45.449998000000001</c:v>
                </c:pt>
                <c:pt idx="512">
                  <c:v>45.169999333333337</c:v>
                </c:pt>
                <c:pt idx="513">
                  <c:v>45.243333666666665</c:v>
                </c:pt>
                <c:pt idx="514">
                  <c:v>45.509999666666658</c:v>
                </c:pt>
                <c:pt idx="515">
                  <c:v>45.440001666666667</c:v>
                </c:pt>
                <c:pt idx="516">
                  <c:v>44.900000333333331</c:v>
                </c:pt>
                <c:pt idx="517">
                  <c:v>44.74000199999999</c:v>
                </c:pt>
                <c:pt idx="518">
                  <c:v>44.72</c:v>
                </c:pt>
                <c:pt idx="519">
                  <c:v>44.816668333333347</c:v>
                </c:pt>
                <c:pt idx="520">
                  <c:v>45.263330666666668</c:v>
                </c:pt>
                <c:pt idx="521">
                  <c:v>45.500000000000007</c:v>
                </c:pt>
                <c:pt idx="522">
                  <c:v>45.306666000000007</c:v>
                </c:pt>
                <c:pt idx="523">
                  <c:v>45.426669333333322</c:v>
                </c:pt>
                <c:pt idx="524">
                  <c:v>45.74000066666666</c:v>
                </c:pt>
                <c:pt idx="525">
                  <c:v>46.156667333333331</c:v>
                </c:pt>
                <c:pt idx="526">
                  <c:v>46.363333333333323</c:v>
                </c:pt>
                <c:pt idx="527">
                  <c:v>46.206665000000001</c:v>
                </c:pt>
                <c:pt idx="528">
                  <c:v>46.026664666666669</c:v>
                </c:pt>
                <c:pt idx="529">
                  <c:v>45.706666333333324</c:v>
                </c:pt>
                <c:pt idx="530">
                  <c:v>45.539999999999992</c:v>
                </c:pt>
                <c:pt idx="531">
                  <c:v>43.306666666666658</c:v>
                </c:pt>
                <c:pt idx="532">
                  <c:v>43.023332999999994</c:v>
                </c:pt>
                <c:pt idx="533">
                  <c:v>43.169999666666655</c:v>
                </c:pt>
                <c:pt idx="534">
                  <c:v>43.133332333333328</c:v>
                </c:pt>
                <c:pt idx="535">
                  <c:v>42.960000333333326</c:v>
                </c:pt>
                <c:pt idx="536">
                  <c:v>42.763332666666678</c:v>
                </c:pt>
                <c:pt idx="537">
                  <c:v>43.073335666666665</c:v>
                </c:pt>
                <c:pt idx="538">
                  <c:v>43.146667666666666</c:v>
                </c:pt>
                <c:pt idx="539">
                  <c:v>43.009999666666658</c:v>
                </c:pt>
                <c:pt idx="540">
                  <c:v>43.410001000000001</c:v>
                </c:pt>
                <c:pt idx="541">
                  <c:v>43.863333666666669</c:v>
                </c:pt>
                <c:pt idx="542">
                  <c:v>44.029998999999997</c:v>
                </c:pt>
                <c:pt idx="543">
                  <c:v>43.983332333333337</c:v>
                </c:pt>
                <c:pt idx="544">
                  <c:v>44.469998666666676</c:v>
                </c:pt>
                <c:pt idx="545">
                  <c:v>44.360001666666676</c:v>
                </c:pt>
                <c:pt idx="546">
                  <c:v>44.269998666666666</c:v>
                </c:pt>
                <c:pt idx="547">
                  <c:v>44.213333000000006</c:v>
                </c:pt>
                <c:pt idx="548">
                  <c:v>44.326667999999998</c:v>
                </c:pt>
                <c:pt idx="549">
                  <c:v>44.546664666666665</c:v>
                </c:pt>
                <c:pt idx="550">
                  <c:v>44.033333666666664</c:v>
                </c:pt>
                <c:pt idx="551">
                  <c:v>43.939999</c:v>
                </c:pt>
                <c:pt idx="552">
                  <c:v>44.290000999999997</c:v>
                </c:pt>
                <c:pt idx="553">
                  <c:v>44.583331666666666</c:v>
                </c:pt>
                <c:pt idx="554">
                  <c:v>45.246665999999983</c:v>
                </c:pt>
                <c:pt idx="555">
                  <c:v>46.183332</c:v>
                </c:pt>
                <c:pt idx="556">
                  <c:v>45.879998333333333</c:v>
                </c:pt>
                <c:pt idx="557">
                  <c:v>46.639999333333328</c:v>
                </c:pt>
                <c:pt idx="558">
                  <c:v>46.623333000000002</c:v>
                </c:pt>
                <c:pt idx="559">
                  <c:v>46.953334999999996</c:v>
                </c:pt>
                <c:pt idx="560">
                  <c:v>46.813330000000001</c:v>
                </c:pt>
                <c:pt idx="561">
                  <c:v>47.120000666666655</c:v>
                </c:pt>
                <c:pt idx="562">
                  <c:v>46.916665333333327</c:v>
                </c:pt>
                <c:pt idx="563">
                  <c:v>46.81666666666667</c:v>
                </c:pt>
                <c:pt idx="564">
                  <c:v>46.766668999999993</c:v>
                </c:pt>
                <c:pt idx="565">
                  <c:v>46.720000333333346</c:v>
                </c:pt>
                <c:pt idx="566">
                  <c:v>46.313332666666675</c:v>
                </c:pt>
                <c:pt idx="567">
                  <c:v>46.976667000000006</c:v>
                </c:pt>
                <c:pt idx="568">
                  <c:v>46.706664999999994</c:v>
                </c:pt>
                <c:pt idx="569">
                  <c:v>47.533332666666666</c:v>
                </c:pt>
                <c:pt idx="570">
                  <c:v>47.886668333333326</c:v>
                </c:pt>
                <c:pt idx="571">
                  <c:v>47.893333000000013</c:v>
                </c:pt>
                <c:pt idx="572">
                  <c:v>47.349999999999987</c:v>
                </c:pt>
                <c:pt idx="573">
                  <c:v>47.783332333333341</c:v>
                </c:pt>
                <c:pt idx="574">
                  <c:v>47.360002000000001</c:v>
                </c:pt>
                <c:pt idx="575">
                  <c:v>47.423335000000002</c:v>
                </c:pt>
                <c:pt idx="576">
                  <c:v>48.453332333333336</c:v>
                </c:pt>
                <c:pt idx="577">
                  <c:v>48.103333666666671</c:v>
                </c:pt>
                <c:pt idx="578">
                  <c:v>48.133331333333345</c:v>
                </c:pt>
                <c:pt idx="579">
                  <c:v>49.633332999999993</c:v>
                </c:pt>
                <c:pt idx="580">
                  <c:v>48.413331666666672</c:v>
                </c:pt>
                <c:pt idx="581">
                  <c:v>48.233333999999999</c:v>
                </c:pt>
                <c:pt idx="582">
                  <c:v>48.310000333333342</c:v>
                </c:pt>
                <c:pt idx="583">
                  <c:v>49.19333566666667</c:v>
                </c:pt>
                <c:pt idx="584">
                  <c:v>48.659999666666671</c:v>
                </c:pt>
                <c:pt idx="585">
                  <c:v>48.876666666666679</c:v>
                </c:pt>
                <c:pt idx="586">
                  <c:v>49.423332000000002</c:v>
                </c:pt>
                <c:pt idx="587">
                  <c:v>49.503334666666667</c:v>
                </c:pt>
                <c:pt idx="588">
                  <c:v>49.636667999999993</c:v>
                </c:pt>
                <c:pt idx="589">
                  <c:v>49.57666966666666</c:v>
                </c:pt>
                <c:pt idx="590">
                  <c:v>49.206665333333333</c:v>
                </c:pt>
                <c:pt idx="591">
                  <c:v>49.166666333333332</c:v>
                </c:pt>
                <c:pt idx="592">
                  <c:v>49.133332333333328</c:v>
                </c:pt>
                <c:pt idx="593">
                  <c:v>49.473334000000008</c:v>
                </c:pt>
                <c:pt idx="594">
                  <c:v>50.780000333333327</c:v>
                </c:pt>
                <c:pt idx="595">
                  <c:v>50.093333000000008</c:v>
                </c:pt>
                <c:pt idx="596">
                  <c:v>49.733331999999997</c:v>
                </c:pt>
                <c:pt idx="597">
                  <c:v>49.136666333333338</c:v>
                </c:pt>
                <c:pt idx="598">
                  <c:v>48.786667000000008</c:v>
                </c:pt>
                <c:pt idx="599">
                  <c:v>48.913331999999997</c:v>
                </c:pt>
                <c:pt idx="600">
                  <c:v>47.913333999999999</c:v>
                </c:pt>
                <c:pt idx="601">
                  <c:v>48.379999333333345</c:v>
                </c:pt>
                <c:pt idx="602">
                  <c:v>48.950001</c:v>
                </c:pt>
                <c:pt idx="603">
                  <c:v>48.099997999999999</c:v>
                </c:pt>
                <c:pt idx="604">
                  <c:v>47.493334666666676</c:v>
                </c:pt>
                <c:pt idx="605">
                  <c:v>46.576665666666663</c:v>
                </c:pt>
                <c:pt idx="606">
                  <c:v>47.566666333333337</c:v>
                </c:pt>
                <c:pt idx="607">
                  <c:v>47.45000133333334</c:v>
                </c:pt>
                <c:pt idx="608">
                  <c:v>46.756668000000012</c:v>
                </c:pt>
                <c:pt idx="609">
                  <c:v>46.533334333333343</c:v>
                </c:pt>
                <c:pt idx="610">
                  <c:v>46.646667666666673</c:v>
                </c:pt>
                <c:pt idx="611">
                  <c:v>47.356665000000014</c:v>
                </c:pt>
                <c:pt idx="612">
                  <c:v>46.953333333333326</c:v>
                </c:pt>
                <c:pt idx="613">
                  <c:v>47.223332666666671</c:v>
                </c:pt>
                <c:pt idx="614">
                  <c:v>47.106666333333337</c:v>
                </c:pt>
                <c:pt idx="615">
                  <c:v>47.313332666666675</c:v>
                </c:pt>
                <c:pt idx="616">
                  <c:v>47.313331000000005</c:v>
                </c:pt>
                <c:pt idx="617">
                  <c:v>47.610000666666672</c:v>
                </c:pt>
                <c:pt idx="618">
                  <c:v>47.300000666666662</c:v>
                </c:pt>
                <c:pt idx="619">
                  <c:v>46.213332999999992</c:v>
                </c:pt>
                <c:pt idx="620">
                  <c:v>45.819999999999986</c:v>
                </c:pt>
                <c:pt idx="621">
                  <c:v>45.526667333333329</c:v>
                </c:pt>
                <c:pt idx="622">
                  <c:v>45.393332333333319</c:v>
                </c:pt>
                <c:pt idx="623">
                  <c:v>45.950000666666661</c:v>
                </c:pt>
                <c:pt idx="624">
                  <c:v>46.343334000000006</c:v>
                </c:pt>
                <c:pt idx="625">
                  <c:v>46.13</c:v>
                </c:pt>
                <c:pt idx="626">
                  <c:v>46.68333333333333</c:v>
                </c:pt>
                <c:pt idx="627">
                  <c:v>46.796666000000002</c:v>
                </c:pt>
                <c:pt idx="628">
                  <c:v>46.790002333333334</c:v>
                </c:pt>
                <c:pt idx="629">
                  <c:v>46.82999966666668</c:v>
                </c:pt>
                <c:pt idx="630">
                  <c:v>46.696666333333333</c:v>
                </c:pt>
                <c:pt idx="631">
                  <c:v>46.899997666666657</c:v>
                </c:pt>
                <c:pt idx="632">
                  <c:v>47.193331333333347</c:v>
                </c:pt>
                <c:pt idx="633">
                  <c:v>47.746666333333337</c:v>
                </c:pt>
                <c:pt idx="634">
                  <c:v>47.756666666666668</c:v>
                </c:pt>
                <c:pt idx="635">
                  <c:v>47.709999333333336</c:v>
                </c:pt>
                <c:pt idx="636">
                  <c:v>47.533333999999989</c:v>
                </c:pt>
                <c:pt idx="637">
                  <c:v>47.80333366666666</c:v>
                </c:pt>
                <c:pt idx="638">
                  <c:v>48.053333666666667</c:v>
                </c:pt>
                <c:pt idx="639">
                  <c:v>48.476667999999997</c:v>
                </c:pt>
                <c:pt idx="640">
                  <c:v>48.146665333333338</c:v>
                </c:pt>
                <c:pt idx="641">
                  <c:v>47.910001000000001</c:v>
                </c:pt>
                <c:pt idx="642">
                  <c:v>47.293332333333332</c:v>
                </c:pt>
                <c:pt idx="643">
                  <c:v>46.383334000000005</c:v>
                </c:pt>
                <c:pt idx="644">
                  <c:v>46.926667666666674</c:v>
                </c:pt>
                <c:pt idx="645">
                  <c:v>47.063331333333345</c:v>
                </c:pt>
                <c:pt idx="646">
                  <c:v>46.943332666666649</c:v>
                </c:pt>
                <c:pt idx="647">
                  <c:v>47.06333399999999</c:v>
                </c:pt>
                <c:pt idx="648">
                  <c:v>47.486666</c:v>
                </c:pt>
                <c:pt idx="649">
                  <c:v>47.67333399999999</c:v>
                </c:pt>
                <c:pt idx="650">
                  <c:v>47.71000166666667</c:v>
                </c:pt>
                <c:pt idx="651">
                  <c:v>47.396666666666668</c:v>
                </c:pt>
                <c:pt idx="652">
                  <c:v>47.390000666666666</c:v>
                </c:pt>
                <c:pt idx="653">
                  <c:v>47.269998999999991</c:v>
                </c:pt>
                <c:pt idx="654">
                  <c:v>47.073332000000008</c:v>
                </c:pt>
                <c:pt idx="655">
                  <c:v>46.776665666666673</c:v>
                </c:pt>
                <c:pt idx="656">
                  <c:v>46.729998000000002</c:v>
                </c:pt>
                <c:pt idx="657">
                  <c:v>46.423333666666679</c:v>
                </c:pt>
                <c:pt idx="658">
                  <c:v>45.769998333333326</c:v>
                </c:pt>
                <c:pt idx="659">
                  <c:v>45.140002333333335</c:v>
                </c:pt>
                <c:pt idx="660">
                  <c:v>45.456667666666682</c:v>
                </c:pt>
                <c:pt idx="661">
                  <c:v>45.833336333333335</c:v>
                </c:pt>
                <c:pt idx="662">
                  <c:v>45.413332666666662</c:v>
                </c:pt>
                <c:pt idx="663">
                  <c:v>45.45000266666667</c:v>
                </c:pt>
                <c:pt idx="664">
                  <c:v>45.786665666666664</c:v>
                </c:pt>
                <c:pt idx="665">
                  <c:v>45.613332666666672</c:v>
                </c:pt>
                <c:pt idx="666">
                  <c:v>45.683335</c:v>
                </c:pt>
                <c:pt idx="667">
                  <c:v>45.403336000000003</c:v>
                </c:pt>
                <c:pt idx="668">
                  <c:v>44.766666000000008</c:v>
                </c:pt>
                <c:pt idx="669">
                  <c:v>44.839997333333336</c:v>
                </c:pt>
                <c:pt idx="670">
                  <c:v>44.983331666666665</c:v>
                </c:pt>
                <c:pt idx="671">
                  <c:v>45.576666666666675</c:v>
                </c:pt>
                <c:pt idx="672">
                  <c:v>45.083332000000006</c:v>
                </c:pt>
                <c:pt idx="673">
                  <c:v>44.843335333333336</c:v>
                </c:pt>
                <c:pt idx="674">
                  <c:v>44.753335666666658</c:v>
                </c:pt>
                <c:pt idx="675">
                  <c:v>44.806668999999992</c:v>
                </c:pt>
                <c:pt idx="676">
                  <c:v>44.553332666666662</c:v>
                </c:pt>
                <c:pt idx="677">
                  <c:v>44.780000666666666</c:v>
                </c:pt>
                <c:pt idx="678">
                  <c:v>45.116667666666672</c:v>
                </c:pt>
                <c:pt idx="679">
                  <c:v>45.400000333333324</c:v>
                </c:pt>
                <c:pt idx="680">
                  <c:v>45.710000333333348</c:v>
                </c:pt>
                <c:pt idx="681">
                  <c:v>46.360000666666672</c:v>
                </c:pt>
                <c:pt idx="682">
                  <c:v>46.096667333333322</c:v>
                </c:pt>
                <c:pt idx="683">
                  <c:v>45.833332333333331</c:v>
                </c:pt>
                <c:pt idx="684">
                  <c:v>45.499999999999993</c:v>
                </c:pt>
                <c:pt idx="685">
                  <c:v>45.623332666666677</c:v>
                </c:pt>
                <c:pt idx="686">
                  <c:v>45.35</c:v>
                </c:pt>
                <c:pt idx="687">
                  <c:v>45.233333999999999</c:v>
                </c:pt>
                <c:pt idx="688">
                  <c:v>45.163332666666669</c:v>
                </c:pt>
                <c:pt idx="689">
                  <c:v>44.996667666666667</c:v>
                </c:pt>
                <c:pt idx="690">
                  <c:v>44.826668333333338</c:v>
                </c:pt>
                <c:pt idx="691">
                  <c:v>44.316668333333347</c:v>
                </c:pt>
                <c:pt idx="692">
                  <c:v>43.879999666666677</c:v>
                </c:pt>
                <c:pt idx="693">
                  <c:v>43.576667666666673</c:v>
                </c:pt>
                <c:pt idx="694">
                  <c:v>43.563334333333337</c:v>
                </c:pt>
                <c:pt idx="695">
                  <c:v>43.686668666666669</c:v>
                </c:pt>
                <c:pt idx="696">
                  <c:v>43.840001000000001</c:v>
                </c:pt>
                <c:pt idx="697">
                  <c:v>44.16</c:v>
                </c:pt>
                <c:pt idx="698">
                  <c:v>44.103330999999997</c:v>
                </c:pt>
                <c:pt idx="699">
                  <c:v>44.389998333333338</c:v>
                </c:pt>
                <c:pt idx="700">
                  <c:v>44.116666333333335</c:v>
                </c:pt>
                <c:pt idx="701">
                  <c:v>45.366665999999988</c:v>
                </c:pt>
                <c:pt idx="702">
                  <c:v>45.223331333333327</c:v>
                </c:pt>
                <c:pt idx="703">
                  <c:v>45.08333300000001</c:v>
                </c:pt>
                <c:pt idx="704">
                  <c:v>45.143332333333333</c:v>
                </c:pt>
                <c:pt idx="705">
                  <c:v>45.716666000000011</c:v>
                </c:pt>
                <c:pt idx="706">
                  <c:v>47.126667333333337</c:v>
                </c:pt>
                <c:pt idx="707">
                  <c:v>46.846669999999996</c:v>
                </c:pt>
                <c:pt idx="708">
                  <c:v>47.053331666666658</c:v>
                </c:pt>
                <c:pt idx="709">
                  <c:v>47.986666333333325</c:v>
                </c:pt>
                <c:pt idx="710">
                  <c:v>47.906665666666683</c:v>
                </c:pt>
                <c:pt idx="711">
                  <c:v>47.643333333333331</c:v>
                </c:pt>
                <c:pt idx="712">
                  <c:v>47.513331999999998</c:v>
                </c:pt>
                <c:pt idx="713">
                  <c:v>47.603331999999995</c:v>
                </c:pt>
                <c:pt idx="714">
                  <c:v>47.486667333333322</c:v>
                </c:pt>
                <c:pt idx="715">
                  <c:v>47.499998666666677</c:v>
                </c:pt>
                <c:pt idx="716">
                  <c:v>48.06666533333334</c:v>
                </c:pt>
                <c:pt idx="717">
                  <c:v>47.746667666666667</c:v>
                </c:pt>
                <c:pt idx="718">
                  <c:v>48.226666666666674</c:v>
                </c:pt>
                <c:pt idx="719">
                  <c:v>48.036668333333338</c:v>
                </c:pt>
                <c:pt idx="720">
                  <c:v>48.130000333333335</c:v>
                </c:pt>
                <c:pt idx="721">
                  <c:v>48.403332999999996</c:v>
                </c:pt>
                <c:pt idx="722">
                  <c:v>49.069998333333338</c:v>
                </c:pt>
                <c:pt idx="723">
                  <c:v>48.87999966666667</c:v>
                </c:pt>
                <c:pt idx="724">
                  <c:v>48.939998333333321</c:v>
                </c:pt>
                <c:pt idx="725">
                  <c:v>48.650000666666656</c:v>
                </c:pt>
                <c:pt idx="726">
                  <c:v>48.826665000000006</c:v>
                </c:pt>
                <c:pt idx="727">
                  <c:v>49.409999666666664</c:v>
                </c:pt>
                <c:pt idx="728">
                  <c:v>49.156666333333327</c:v>
                </c:pt>
                <c:pt idx="729">
                  <c:v>48.926669333333344</c:v>
                </c:pt>
                <c:pt idx="730">
                  <c:v>48.533331333333329</c:v>
                </c:pt>
                <c:pt idx="731">
                  <c:v>48.666666666666664</c:v>
                </c:pt>
                <c:pt idx="732">
                  <c:v>48.626665666666675</c:v>
                </c:pt>
                <c:pt idx="733">
                  <c:v>48.366668666666662</c:v>
                </c:pt>
                <c:pt idx="734">
                  <c:v>48.346668333333341</c:v>
                </c:pt>
                <c:pt idx="735">
                  <c:v>48.936665666666677</c:v>
                </c:pt>
                <c:pt idx="736">
                  <c:v>48.460000000000008</c:v>
                </c:pt>
                <c:pt idx="737">
                  <c:v>49.173333333333339</c:v>
                </c:pt>
                <c:pt idx="738">
                  <c:v>48.973335666666664</c:v>
                </c:pt>
                <c:pt idx="739">
                  <c:v>48.673333</c:v>
                </c:pt>
                <c:pt idx="740">
                  <c:v>48.650000333333324</c:v>
                </c:pt>
                <c:pt idx="741">
                  <c:v>47.809999999999981</c:v>
                </c:pt>
                <c:pt idx="742">
                  <c:v>47.836669000000001</c:v>
                </c:pt>
                <c:pt idx="743">
                  <c:v>47.920000999999999</c:v>
                </c:pt>
                <c:pt idx="744">
                  <c:v>47.693332333333331</c:v>
                </c:pt>
                <c:pt idx="745">
                  <c:v>48.573334666666668</c:v>
                </c:pt>
                <c:pt idx="746">
                  <c:v>48.183331333333335</c:v>
                </c:pt>
                <c:pt idx="747">
                  <c:v>48.616666333333328</c:v>
                </c:pt>
                <c:pt idx="748">
                  <c:v>48.519999666666671</c:v>
                </c:pt>
                <c:pt idx="749">
                  <c:v>48.67666599999999</c:v>
                </c:pt>
                <c:pt idx="750">
                  <c:v>48.716667333333341</c:v>
                </c:pt>
                <c:pt idx="751">
                  <c:v>48.959999000000003</c:v>
                </c:pt>
                <c:pt idx="752">
                  <c:v>49.063334333333337</c:v>
                </c:pt>
                <c:pt idx="753">
                  <c:v>48.980001999999992</c:v>
                </c:pt>
                <c:pt idx="754">
                  <c:v>48.573332000000001</c:v>
                </c:pt>
                <c:pt idx="755">
                  <c:v>47.979997666666662</c:v>
                </c:pt>
                <c:pt idx="756">
                  <c:v>47.950000333333321</c:v>
                </c:pt>
                <c:pt idx="757">
                  <c:v>48.403332999999996</c:v>
                </c:pt>
                <c:pt idx="758">
                  <c:v>48.160001000000001</c:v>
                </c:pt>
                <c:pt idx="759">
                  <c:v>48.159999333333332</c:v>
                </c:pt>
                <c:pt idx="760">
                  <c:v>48.583332000000006</c:v>
                </c:pt>
                <c:pt idx="761">
                  <c:v>48.030001333333331</c:v>
                </c:pt>
                <c:pt idx="762">
                  <c:v>48.360000666666664</c:v>
                </c:pt>
                <c:pt idx="763">
                  <c:v>48.30333366666666</c:v>
                </c:pt>
                <c:pt idx="764">
                  <c:v>48.636665000000001</c:v>
                </c:pt>
                <c:pt idx="765">
                  <c:v>48.656668333333336</c:v>
                </c:pt>
                <c:pt idx="766">
                  <c:v>49.95000133333334</c:v>
                </c:pt>
                <c:pt idx="767">
                  <c:v>49.780000666666673</c:v>
                </c:pt>
                <c:pt idx="768">
                  <c:v>49.476665333333337</c:v>
                </c:pt>
                <c:pt idx="769">
                  <c:v>48.936665666666677</c:v>
                </c:pt>
                <c:pt idx="770">
                  <c:v>49.44666800000001</c:v>
                </c:pt>
                <c:pt idx="771">
                  <c:v>49.173335333333327</c:v>
                </c:pt>
                <c:pt idx="772">
                  <c:v>48.486668333333341</c:v>
                </c:pt>
                <c:pt idx="773">
                  <c:v>48.476667999999997</c:v>
                </c:pt>
                <c:pt idx="774">
                  <c:v>48.24333399999999</c:v>
                </c:pt>
                <c:pt idx="775">
                  <c:v>47.773334333333345</c:v>
                </c:pt>
                <c:pt idx="776">
                  <c:v>47.563333666666665</c:v>
                </c:pt>
                <c:pt idx="777">
                  <c:v>47.873334666666665</c:v>
                </c:pt>
                <c:pt idx="778">
                  <c:v>48.156666999999992</c:v>
                </c:pt>
                <c:pt idx="779">
                  <c:v>49.203332333333329</c:v>
                </c:pt>
                <c:pt idx="780">
                  <c:v>48.976666999999999</c:v>
                </c:pt>
                <c:pt idx="781">
                  <c:v>49.093336000000008</c:v>
                </c:pt>
                <c:pt idx="782">
                  <c:v>50.910000333333343</c:v>
                </c:pt>
                <c:pt idx="783">
                  <c:v>50.25666866666667</c:v>
                </c:pt>
                <c:pt idx="784">
                  <c:v>50.583334666666651</c:v>
                </c:pt>
                <c:pt idx="785">
                  <c:v>50.86999866666666</c:v>
                </c:pt>
                <c:pt idx="786">
                  <c:v>51.259998333333336</c:v>
                </c:pt>
                <c:pt idx="787">
                  <c:v>51.773334333333324</c:v>
                </c:pt>
                <c:pt idx="788">
                  <c:v>51.996667666666667</c:v>
                </c:pt>
                <c:pt idx="789">
                  <c:v>52.039999333333348</c:v>
                </c:pt>
                <c:pt idx="790">
                  <c:v>52.670001333333339</c:v>
                </c:pt>
                <c:pt idx="791">
                  <c:v>52.349999666666662</c:v>
                </c:pt>
                <c:pt idx="792">
                  <c:v>51.873335999999988</c:v>
                </c:pt>
                <c:pt idx="793">
                  <c:v>52.499998666666677</c:v>
                </c:pt>
                <c:pt idx="794">
                  <c:v>52.00333233333334</c:v>
                </c:pt>
                <c:pt idx="795">
                  <c:v>52.136666999999996</c:v>
                </c:pt>
                <c:pt idx="796">
                  <c:v>52.270001999999998</c:v>
                </c:pt>
                <c:pt idx="797">
                  <c:v>52.216667333333326</c:v>
                </c:pt>
                <c:pt idx="798">
                  <c:v>52.4</c:v>
                </c:pt>
                <c:pt idx="799">
                  <c:v>52.606666666666662</c:v>
                </c:pt>
                <c:pt idx="800">
                  <c:v>53.210000666666673</c:v>
                </c:pt>
                <c:pt idx="801">
                  <c:v>53.166666666666679</c:v>
                </c:pt>
                <c:pt idx="802">
                  <c:v>52.39333533333334</c:v>
                </c:pt>
                <c:pt idx="803">
                  <c:v>52.790000999999997</c:v>
                </c:pt>
                <c:pt idx="804">
                  <c:v>52.890000666666666</c:v>
                </c:pt>
                <c:pt idx="805">
                  <c:v>52.943332000000005</c:v>
                </c:pt>
                <c:pt idx="806">
                  <c:v>52.77000000000001</c:v>
                </c:pt>
                <c:pt idx="807">
                  <c:v>52.743334666666662</c:v>
                </c:pt>
                <c:pt idx="808">
                  <c:v>53.009999333333333</c:v>
                </c:pt>
                <c:pt idx="809">
                  <c:v>52.846666999999997</c:v>
                </c:pt>
                <c:pt idx="810">
                  <c:v>52.896665999999996</c:v>
                </c:pt>
                <c:pt idx="811">
                  <c:v>53.753333666666656</c:v>
                </c:pt>
                <c:pt idx="812">
                  <c:v>54.050000666666669</c:v>
                </c:pt>
                <c:pt idx="813">
                  <c:v>54.180001999999988</c:v>
                </c:pt>
                <c:pt idx="814">
                  <c:v>54.696666666666665</c:v>
                </c:pt>
                <c:pt idx="815">
                  <c:v>54.339998666666673</c:v>
                </c:pt>
                <c:pt idx="816">
                  <c:v>53.936666333333328</c:v>
                </c:pt>
                <c:pt idx="817">
                  <c:v>54.193332000000005</c:v>
                </c:pt>
                <c:pt idx="818">
                  <c:v>54.343333000000001</c:v>
                </c:pt>
                <c:pt idx="819">
                  <c:v>53.936668000000004</c:v>
                </c:pt>
                <c:pt idx="820">
                  <c:v>52.699998000000001</c:v>
                </c:pt>
                <c:pt idx="821">
                  <c:v>52.969999999999992</c:v>
                </c:pt>
                <c:pt idx="822">
                  <c:v>52.703335333333321</c:v>
                </c:pt>
                <c:pt idx="823">
                  <c:v>51.92333266666666</c:v>
                </c:pt>
                <c:pt idx="824">
                  <c:v>51.553333333333349</c:v>
                </c:pt>
                <c:pt idx="825">
                  <c:v>51.866666000000002</c:v>
                </c:pt>
                <c:pt idx="826">
                  <c:v>52.623333333333328</c:v>
                </c:pt>
                <c:pt idx="827">
                  <c:v>52.81</c:v>
                </c:pt>
                <c:pt idx="828">
                  <c:v>52.783334000000011</c:v>
                </c:pt>
                <c:pt idx="829">
                  <c:v>52.623332666666649</c:v>
                </c:pt>
                <c:pt idx="830">
                  <c:v>55.269999333333338</c:v>
                </c:pt>
                <c:pt idx="831">
                  <c:v>54.469998666666655</c:v>
                </c:pt>
                <c:pt idx="832">
                  <c:v>53.846667000000011</c:v>
                </c:pt>
                <c:pt idx="833">
                  <c:v>56.040001000000018</c:v>
                </c:pt>
                <c:pt idx="834">
                  <c:v>55.460000333333326</c:v>
                </c:pt>
                <c:pt idx="835">
                  <c:v>55.653332666666678</c:v>
                </c:pt>
                <c:pt idx="836">
                  <c:v>55.829999333333326</c:v>
                </c:pt>
                <c:pt idx="837">
                  <c:v>56.246665333333326</c:v>
                </c:pt>
                <c:pt idx="838">
                  <c:v>56.183334666666653</c:v>
                </c:pt>
                <c:pt idx="839">
                  <c:v>56.430000666666665</c:v>
                </c:pt>
                <c:pt idx="840">
                  <c:v>56.920000666666667</c:v>
                </c:pt>
                <c:pt idx="841">
                  <c:v>56.88333466666667</c:v>
                </c:pt>
                <c:pt idx="842">
                  <c:v>57.106666666666662</c:v>
                </c:pt>
                <c:pt idx="843">
                  <c:v>57.38000133333334</c:v>
                </c:pt>
                <c:pt idx="844">
                  <c:v>57.426667999999985</c:v>
                </c:pt>
                <c:pt idx="845">
                  <c:v>57.440001333333335</c:v>
                </c:pt>
                <c:pt idx="846">
                  <c:v>57.070002666666674</c:v>
                </c:pt>
                <c:pt idx="847">
                  <c:v>57.409999666666678</c:v>
                </c:pt>
                <c:pt idx="848">
                  <c:v>57.393333000000005</c:v>
                </c:pt>
                <c:pt idx="849">
                  <c:v>57.529998666666671</c:v>
                </c:pt>
                <c:pt idx="850">
                  <c:v>57.466666666666676</c:v>
                </c:pt>
                <c:pt idx="851">
                  <c:v>57.353335333333327</c:v>
                </c:pt>
                <c:pt idx="852">
                  <c:v>57.240001666666664</c:v>
                </c:pt>
                <c:pt idx="853">
                  <c:v>57.013333999999993</c:v>
                </c:pt>
                <c:pt idx="854">
                  <c:v>57.179998666666663</c:v>
                </c:pt>
                <c:pt idx="855">
                  <c:v>58.106666333333337</c:v>
                </c:pt>
                <c:pt idx="856">
                  <c:v>58.060000333333313</c:v>
                </c:pt>
                <c:pt idx="857">
                  <c:v>57.843335333333343</c:v>
                </c:pt>
                <c:pt idx="858">
                  <c:v>57.319999999999986</c:v>
                </c:pt>
                <c:pt idx="859">
                  <c:v>58.470002333333319</c:v>
                </c:pt>
                <c:pt idx="860">
                  <c:v>58.846668333333348</c:v>
                </c:pt>
                <c:pt idx="861">
                  <c:v>58.710001666666678</c:v>
                </c:pt>
                <c:pt idx="862">
                  <c:v>58.706667333333321</c:v>
                </c:pt>
                <c:pt idx="863">
                  <c:v>58.686667</c:v>
                </c:pt>
                <c:pt idx="864">
                  <c:v>58.573334666666668</c:v>
                </c:pt>
                <c:pt idx="865">
                  <c:v>58.119998333333328</c:v>
                </c:pt>
                <c:pt idx="866">
                  <c:v>57.936664999999998</c:v>
                </c:pt>
                <c:pt idx="867">
                  <c:v>59.186667333333318</c:v>
                </c:pt>
                <c:pt idx="868">
                  <c:v>58.873334666666665</c:v>
                </c:pt>
                <c:pt idx="869">
                  <c:v>60.910000666666676</c:v>
                </c:pt>
                <c:pt idx="870">
                  <c:v>60.433331999999993</c:v>
                </c:pt>
                <c:pt idx="871">
                  <c:v>60.399998999999994</c:v>
                </c:pt>
                <c:pt idx="872">
                  <c:v>59.846665999999992</c:v>
                </c:pt>
                <c:pt idx="873">
                  <c:v>58.736666999999997</c:v>
                </c:pt>
                <c:pt idx="874">
                  <c:v>58.743331333333337</c:v>
                </c:pt>
                <c:pt idx="875">
                  <c:v>58.903330000000004</c:v>
                </c:pt>
                <c:pt idx="876">
                  <c:v>58.670000999999999</c:v>
                </c:pt>
                <c:pt idx="877">
                  <c:v>58.940001333333342</c:v>
                </c:pt>
                <c:pt idx="878">
                  <c:v>59.413334333333346</c:v>
                </c:pt>
                <c:pt idx="879">
                  <c:v>59.206666999999996</c:v>
                </c:pt>
                <c:pt idx="880">
                  <c:v>59.233332666666655</c:v>
                </c:pt>
                <c:pt idx="881">
                  <c:v>59.140000333333333</c:v>
                </c:pt>
                <c:pt idx="882">
                  <c:v>58.753332999999998</c:v>
                </c:pt>
                <c:pt idx="883">
                  <c:v>58.779998666666685</c:v>
                </c:pt>
                <c:pt idx="884">
                  <c:v>59.309999999999995</c:v>
                </c:pt>
                <c:pt idx="885">
                  <c:v>59.206666666666671</c:v>
                </c:pt>
                <c:pt idx="886">
                  <c:v>59.550001000000002</c:v>
                </c:pt>
                <c:pt idx="887">
                  <c:v>59.536666666666662</c:v>
                </c:pt>
                <c:pt idx="888">
                  <c:v>59.60666633333333</c:v>
                </c:pt>
                <c:pt idx="889">
                  <c:v>59.363336333333343</c:v>
                </c:pt>
                <c:pt idx="890">
                  <c:v>59.626667000000012</c:v>
                </c:pt>
                <c:pt idx="891">
                  <c:v>59.233333999999992</c:v>
                </c:pt>
                <c:pt idx="892">
                  <c:v>58.926665</c:v>
                </c:pt>
                <c:pt idx="893">
                  <c:v>58.843333333333334</c:v>
                </c:pt>
                <c:pt idx="894">
                  <c:v>61.903332999999996</c:v>
                </c:pt>
                <c:pt idx="895">
                  <c:v>61.886666333333338</c:v>
                </c:pt>
                <c:pt idx="896">
                  <c:v>62.019997666666669</c:v>
                </c:pt>
                <c:pt idx="897">
                  <c:v>61.46000033333334</c:v>
                </c:pt>
                <c:pt idx="898">
                  <c:v>60.719998666666655</c:v>
                </c:pt>
                <c:pt idx="899">
                  <c:v>59.249997333333326</c:v>
                </c:pt>
                <c:pt idx="900">
                  <c:v>59.360000999999997</c:v>
                </c:pt>
                <c:pt idx="901">
                  <c:v>59.246665333333333</c:v>
                </c:pt>
                <c:pt idx="902">
                  <c:v>59.330001000000003</c:v>
                </c:pt>
                <c:pt idx="903">
                  <c:v>60.58000066666667</c:v>
                </c:pt>
                <c:pt idx="904">
                  <c:v>60.456665333333341</c:v>
                </c:pt>
                <c:pt idx="905">
                  <c:v>60.730000666666669</c:v>
                </c:pt>
                <c:pt idx="906">
                  <c:v>60.846666666666678</c:v>
                </c:pt>
                <c:pt idx="907">
                  <c:v>60.650002000000001</c:v>
                </c:pt>
                <c:pt idx="908">
                  <c:v>60.769997666666669</c:v>
                </c:pt>
                <c:pt idx="909">
                  <c:v>60.769998666666673</c:v>
                </c:pt>
                <c:pt idx="910">
                  <c:v>60.889999333333343</c:v>
                </c:pt>
                <c:pt idx="911">
                  <c:v>61.110002000000001</c:v>
                </c:pt>
                <c:pt idx="912">
                  <c:v>61.280000000000022</c:v>
                </c:pt>
                <c:pt idx="913">
                  <c:v>61.149999000000001</c:v>
                </c:pt>
                <c:pt idx="914">
                  <c:v>61.55999833333334</c:v>
                </c:pt>
                <c:pt idx="915">
                  <c:v>61.07</c:v>
                </c:pt>
                <c:pt idx="916">
                  <c:v>61.176664666666667</c:v>
                </c:pt>
                <c:pt idx="917">
                  <c:v>61.413332333333322</c:v>
                </c:pt>
                <c:pt idx="918">
                  <c:v>62.116666666666667</c:v>
                </c:pt>
                <c:pt idx="919">
                  <c:v>62.886668</c:v>
                </c:pt>
                <c:pt idx="920">
                  <c:v>63.139997666666659</c:v>
                </c:pt>
                <c:pt idx="921">
                  <c:v>63.409998666666667</c:v>
                </c:pt>
                <c:pt idx="922">
                  <c:v>63.600001333333324</c:v>
                </c:pt>
                <c:pt idx="923">
                  <c:v>63.350000999999999</c:v>
                </c:pt>
                <c:pt idx="924">
                  <c:v>62.56666766666666</c:v>
                </c:pt>
                <c:pt idx="925">
                  <c:v>62.476667999999997</c:v>
                </c:pt>
                <c:pt idx="926">
                  <c:v>62.519999333333331</c:v>
                </c:pt>
                <c:pt idx="927">
                  <c:v>62.883332333333335</c:v>
                </c:pt>
                <c:pt idx="928">
                  <c:v>63.039999333333341</c:v>
                </c:pt>
                <c:pt idx="929">
                  <c:v>62.450001</c:v>
                </c:pt>
                <c:pt idx="930">
                  <c:v>62.886666666666663</c:v>
                </c:pt>
                <c:pt idx="931">
                  <c:v>63.993331999999988</c:v>
                </c:pt>
                <c:pt idx="932">
                  <c:v>63.560001333333325</c:v>
                </c:pt>
                <c:pt idx="933">
                  <c:v>63.606667999999992</c:v>
                </c:pt>
                <c:pt idx="934">
                  <c:v>64.729999333333325</c:v>
                </c:pt>
                <c:pt idx="935">
                  <c:v>65.806665999999993</c:v>
                </c:pt>
                <c:pt idx="936">
                  <c:v>64.716664333333341</c:v>
                </c:pt>
                <c:pt idx="937">
                  <c:v>65.300000333333315</c:v>
                </c:pt>
                <c:pt idx="938">
                  <c:v>64.463335999999998</c:v>
                </c:pt>
                <c:pt idx="939">
                  <c:v>64.346669333333324</c:v>
                </c:pt>
                <c:pt idx="940">
                  <c:v>64.299999333333346</c:v>
                </c:pt>
                <c:pt idx="941">
                  <c:v>64.590000333333336</c:v>
                </c:pt>
                <c:pt idx="942">
                  <c:v>64.193332999999996</c:v>
                </c:pt>
                <c:pt idx="943">
                  <c:v>63.889999333333336</c:v>
                </c:pt>
                <c:pt idx="944">
                  <c:v>65.226667333333353</c:v>
                </c:pt>
                <c:pt idx="945">
                  <c:v>65.090003333333328</c:v>
                </c:pt>
                <c:pt idx="946">
                  <c:v>64.710001333333324</c:v>
                </c:pt>
                <c:pt idx="947">
                  <c:v>65.579997000000006</c:v>
                </c:pt>
                <c:pt idx="948">
                  <c:v>65.319999999999993</c:v>
                </c:pt>
                <c:pt idx="949">
                  <c:v>64.943333333333342</c:v>
                </c:pt>
                <c:pt idx="950">
                  <c:v>64.376669666666658</c:v>
                </c:pt>
                <c:pt idx="951">
                  <c:v>64.456666000000013</c:v>
                </c:pt>
                <c:pt idx="952">
                  <c:v>63.606668000000006</c:v>
                </c:pt>
                <c:pt idx="953">
                  <c:v>62.443330666666654</c:v>
                </c:pt>
                <c:pt idx="954">
                  <c:v>63.68000133333333</c:v>
                </c:pt>
                <c:pt idx="955">
                  <c:v>65.566663000000005</c:v>
                </c:pt>
                <c:pt idx="956">
                  <c:v>65.846670000000017</c:v>
                </c:pt>
                <c:pt idx="957">
                  <c:v>65.889999000000017</c:v>
                </c:pt>
                <c:pt idx="958">
                  <c:v>68.616663333333321</c:v>
                </c:pt>
                <c:pt idx="959">
                  <c:v>67.383334000000019</c:v>
                </c:pt>
                <c:pt idx="960">
                  <c:v>68.503331333333335</c:v>
                </c:pt>
                <c:pt idx="961">
                  <c:v>68.583333666666675</c:v>
                </c:pt>
                <c:pt idx="962">
                  <c:v>68.143332999999998</c:v>
                </c:pt>
                <c:pt idx="963">
                  <c:v>69.626670333333337</c:v>
                </c:pt>
                <c:pt idx="964">
                  <c:v>69.766665000000003</c:v>
                </c:pt>
                <c:pt idx="965">
                  <c:v>69.786666666666676</c:v>
                </c:pt>
                <c:pt idx="966">
                  <c:v>70.716667000000001</c:v>
                </c:pt>
                <c:pt idx="967">
                  <c:v>70.38000000000001</c:v>
                </c:pt>
                <c:pt idx="968">
                  <c:v>70.270001666666673</c:v>
                </c:pt>
                <c:pt idx="969">
                  <c:v>70.36999733333333</c:v>
                </c:pt>
                <c:pt idx="970">
                  <c:v>70.819999999999993</c:v>
                </c:pt>
                <c:pt idx="971">
                  <c:v>70.326663000000025</c:v>
                </c:pt>
                <c:pt idx="972">
                  <c:v>71.253334333333314</c:v>
                </c:pt>
                <c:pt idx="973">
                  <c:v>71.409998666666652</c:v>
                </c:pt>
                <c:pt idx="974">
                  <c:v>70.643330666666671</c:v>
                </c:pt>
                <c:pt idx="975">
                  <c:v>71.069997333333347</c:v>
                </c:pt>
                <c:pt idx="976">
                  <c:v>71.343333333333348</c:v>
                </c:pt>
                <c:pt idx="977">
                  <c:v>71.356663999999981</c:v>
                </c:pt>
                <c:pt idx="978">
                  <c:v>72.29666899999998</c:v>
                </c:pt>
                <c:pt idx="979">
                  <c:v>72.543334666666667</c:v>
                </c:pt>
                <c:pt idx="980">
                  <c:v>72.986666333333332</c:v>
                </c:pt>
                <c:pt idx="981">
                  <c:v>73.81000233333333</c:v>
                </c:pt>
                <c:pt idx="982">
                  <c:v>73.320002333333335</c:v>
                </c:pt>
                <c:pt idx="983">
                  <c:v>74.456665333333333</c:v>
                </c:pt>
                <c:pt idx="984">
                  <c:v>73.640002333333328</c:v>
                </c:pt>
                <c:pt idx="985">
                  <c:v>74.13333099999997</c:v>
                </c:pt>
                <c:pt idx="986">
                  <c:v>73.290001000000004</c:v>
                </c:pt>
                <c:pt idx="987">
                  <c:v>72.623336999999992</c:v>
                </c:pt>
                <c:pt idx="988">
                  <c:v>72.266667333333331</c:v>
                </c:pt>
                <c:pt idx="989">
                  <c:v>72.286669000000003</c:v>
                </c:pt>
                <c:pt idx="990">
                  <c:v>71.893330666666657</c:v>
                </c:pt>
                <c:pt idx="991">
                  <c:v>71.900002000000001</c:v>
                </c:pt>
                <c:pt idx="992">
                  <c:v>71.569999666666675</c:v>
                </c:pt>
                <c:pt idx="993">
                  <c:v>71.169998000000007</c:v>
                </c:pt>
                <c:pt idx="994">
                  <c:v>70.606669000000011</c:v>
                </c:pt>
                <c:pt idx="995">
                  <c:v>71.096664333333322</c:v>
                </c:pt>
                <c:pt idx="996">
                  <c:v>70.963335666666651</c:v>
                </c:pt>
                <c:pt idx="997">
                  <c:v>72.836662999999973</c:v>
                </c:pt>
                <c:pt idx="998">
                  <c:v>72.56</c:v>
                </c:pt>
                <c:pt idx="999">
                  <c:v>73.066670666666667</c:v>
                </c:pt>
                <c:pt idx="1000">
                  <c:v>73.699996666666664</c:v>
                </c:pt>
                <c:pt idx="1001">
                  <c:v>73.84333766666667</c:v>
                </c:pt>
                <c:pt idx="1002">
                  <c:v>73.366668666666683</c:v>
                </c:pt>
                <c:pt idx="1003">
                  <c:v>73.363337333333334</c:v>
                </c:pt>
                <c:pt idx="1004">
                  <c:v>73.059997333333314</c:v>
                </c:pt>
                <c:pt idx="1005">
                  <c:v>72.500002666666688</c:v>
                </c:pt>
                <c:pt idx="1006">
                  <c:v>72.303329000000019</c:v>
                </c:pt>
                <c:pt idx="1007">
                  <c:v>71.749997333333312</c:v>
                </c:pt>
                <c:pt idx="1008">
                  <c:v>72.053334333333339</c:v>
                </c:pt>
                <c:pt idx="1009">
                  <c:v>72.926663999999974</c:v>
                </c:pt>
                <c:pt idx="1010">
                  <c:v>74.583330666666654</c:v>
                </c:pt>
                <c:pt idx="1011">
                  <c:v>74.273332666666676</c:v>
                </c:pt>
                <c:pt idx="1012">
                  <c:v>73.903337666666658</c:v>
                </c:pt>
                <c:pt idx="1013">
                  <c:v>74.653335666666678</c:v>
                </c:pt>
                <c:pt idx="1014">
                  <c:v>75.433334666666681</c:v>
                </c:pt>
                <c:pt idx="1015">
                  <c:v>76.129999333333316</c:v>
                </c:pt>
                <c:pt idx="1016">
                  <c:v>76.866665999999981</c:v>
                </c:pt>
                <c:pt idx="1017">
                  <c:v>78.330004333333321</c:v>
                </c:pt>
                <c:pt idx="1018">
                  <c:v>79.253334000000024</c:v>
                </c:pt>
                <c:pt idx="1019">
                  <c:v>79.746665999999991</c:v>
                </c:pt>
                <c:pt idx="1020">
                  <c:v>79.193334000000007</c:v>
                </c:pt>
                <c:pt idx="1021">
                  <c:v>79.500000000000014</c:v>
                </c:pt>
                <c:pt idx="1022">
                  <c:v>79.756665333333331</c:v>
                </c:pt>
                <c:pt idx="1023">
                  <c:v>79.566665666666665</c:v>
                </c:pt>
                <c:pt idx="1024">
                  <c:v>79.556665999999993</c:v>
                </c:pt>
                <c:pt idx="1025">
                  <c:v>78.32999966666668</c:v>
                </c:pt>
                <c:pt idx="1026">
                  <c:v>79.120000333333337</c:v>
                </c:pt>
                <c:pt idx="1027">
                  <c:v>78.573330999999996</c:v>
                </c:pt>
                <c:pt idx="1028">
                  <c:v>79.359998333333323</c:v>
                </c:pt>
                <c:pt idx="1029">
                  <c:v>78.420000666666667</c:v>
                </c:pt>
                <c:pt idx="1030">
                  <c:v>78.766665000000003</c:v>
                </c:pt>
                <c:pt idx="1031">
                  <c:v>78.329999333333333</c:v>
                </c:pt>
                <c:pt idx="1032">
                  <c:v>79.363335000000021</c:v>
                </c:pt>
                <c:pt idx="1033">
                  <c:v>79.879997333333336</c:v>
                </c:pt>
                <c:pt idx="1034">
                  <c:v>80.576667666666665</c:v>
                </c:pt>
                <c:pt idx="1035">
                  <c:v>77.769996666666657</c:v>
                </c:pt>
                <c:pt idx="1036">
                  <c:v>77.606666666666669</c:v>
                </c:pt>
                <c:pt idx="1037">
                  <c:v>78.653333333333336</c:v>
                </c:pt>
                <c:pt idx="1038">
                  <c:v>78.696670333333344</c:v>
                </c:pt>
                <c:pt idx="1039">
                  <c:v>79.299998000000002</c:v>
                </c:pt>
                <c:pt idx="1040">
                  <c:v>79.086664666666664</c:v>
                </c:pt>
                <c:pt idx="1041">
                  <c:v>79.213338666666644</c:v>
                </c:pt>
                <c:pt idx="1042">
                  <c:v>79.336667333333324</c:v>
                </c:pt>
                <c:pt idx="1043">
                  <c:v>78.873334</c:v>
                </c:pt>
                <c:pt idx="1044">
                  <c:v>79.223332333333346</c:v>
                </c:pt>
                <c:pt idx="1045">
                  <c:v>79.483329666666677</c:v>
                </c:pt>
                <c:pt idx="1046">
                  <c:v>79.369997999999995</c:v>
                </c:pt>
                <c:pt idx="1047">
                  <c:v>78.786662000000021</c:v>
                </c:pt>
                <c:pt idx="1048">
                  <c:v>79.276669999999996</c:v>
                </c:pt>
                <c:pt idx="1049">
                  <c:v>78.73666866666666</c:v>
                </c:pt>
                <c:pt idx="1050">
                  <c:v>79.17333466666669</c:v>
                </c:pt>
                <c:pt idx="1051">
                  <c:v>78.32333366666667</c:v>
                </c:pt>
                <c:pt idx="1052">
                  <c:v>77.720000999999996</c:v>
                </c:pt>
                <c:pt idx="1053">
                  <c:v>77.863332666666679</c:v>
                </c:pt>
                <c:pt idx="1054">
                  <c:v>77.303334333333339</c:v>
                </c:pt>
                <c:pt idx="1055">
                  <c:v>77.689997333333324</c:v>
                </c:pt>
                <c:pt idx="1056">
                  <c:v>76.659996333333325</c:v>
                </c:pt>
                <c:pt idx="1057">
                  <c:v>77.503336666666669</c:v>
                </c:pt>
                <c:pt idx="1058">
                  <c:v>76.72666433333336</c:v>
                </c:pt>
                <c:pt idx="1059">
                  <c:v>77.339999333333338</c:v>
                </c:pt>
                <c:pt idx="1060">
                  <c:v>77.700002666666677</c:v>
                </c:pt>
                <c:pt idx="1061">
                  <c:v>78.056669000000014</c:v>
                </c:pt>
                <c:pt idx="1062">
                  <c:v>77.879999333333316</c:v>
                </c:pt>
                <c:pt idx="1063">
                  <c:v>79.726666000000023</c:v>
                </c:pt>
                <c:pt idx="1064">
                  <c:v>79.526664333333358</c:v>
                </c:pt>
                <c:pt idx="1065">
                  <c:v>80.256667666666658</c:v>
                </c:pt>
                <c:pt idx="1066">
                  <c:v>79.389999333333307</c:v>
                </c:pt>
                <c:pt idx="1067">
                  <c:v>78.840001333333319</c:v>
                </c:pt>
                <c:pt idx="1068">
                  <c:v>78.466669999999979</c:v>
                </c:pt>
                <c:pt idx="1069">
                  <c:v>79.643332999999998</c:v>
                </c:pt>
                <c:pt idx="1070">
                  <c:v>79.593335666666647</c:v>
                </c:pt>
                <c:pt idx="1071">
                  <c:v>79.390001999999996</c:v>
                </c:pt>
                <c:pt idx="1072">
                  <c:v>79.31999766666668</c:v>
                </c:pt>
                <c:pt idx="1073">
                  <c:v>79.213332666666687</c:v>
                </c:pt>
                <c:pt idx="1074">
                  <c:v>78.63333066666668</c:v>
                </c:pt>
                <c:pt idx="1075">
                  <c:v>78.500003333333325</c:v>
                </c:pt>
                <c:pt idx="1076">
                  <c:v>78.776665000000023</c:v>
                </c:pt>
                <c:pt idx="1077">
                  <c:v>78.666664000000026</c:v>
                </c:pt>
                <c:pt idx="1078">
                  <c:v>77.810002666666676</c:v>
                </c:pt>
                <c:pt idx="1079">
                  <c:v>78.426666000000026</c:v>
                </c:pt>
                <c:pt idx="1080">
                  <c:v>79.713335000000001</c:v>
                </c:pt>
                <c:pt idx="1081">
                  <c:v>79.576662666666664</c:v>
                </c:pt>
                <c:pt idx="1082">
                  <c:v>79.863334333333327</c:v>
                </c:pt>
                <c:pt idx="1083">
                  <c:v>79.509999999999977</c:v>
                </c:pt>
                <c:pt idx="1084">
                  <c:v>78.586664666666664</c:v>
                </c:pt>
                <c:pt idx="1085">
                  <c:v>77.213333333333324</c:v>
                </c:pt>
                <c:pt idx="1086">
                  <c:v>76.123334333333347</c:v>
                </c:pt>
                <c:pt idx="1087">
                  <c:v>75.349999000000011</c:v>
                </c:pt>
                <c:pt idx="1088">
                  <c:v>76.39999899999998</c:v>
                </c:pt>
                <c:pt idx="1089">
                  <c:v>76.409998666666681</c:v>
                </c:pt>
                <c:pt idx="1090">
                  <c:v>76.179999999999993</c:v>
                </c:pt>
                <c:pt idx="1091">
                  <c:v>76.073329000000001</c:v>
                </c:pt>
                <c:pt idx="1092">
                  <c:v>76.14000200000001</c:v>
                </c:pt>
                <c:pt idx="1093">
                  <c:v>76.886667999999972</c:v>
                </c:pt>
                <c:pt idx="1094">
                  <c:v>77.053337333333317</c:v>
                </c:pt>
                <c:pt idx="1095">
                  <c:v>76.06000233333333</c:v>
                </c:pt>
                <c:pt idx="1096">
                  <c:v>77.416669333333317</c:v>
                </c:pt>
                <c:pt idx="1097">
                  <c:v>77.986672000000027</c:v>
                </c:pt>
                <c:pt idx="1098">
                  <c:v>78.196670666666662</c:v>
                </c:pt>
                <c:pt idx="1099">
                  <c:v>77.629999333333345</c:v>
                </c:pt>
                <c:pt idx="1100">
                  <c:v>77.903337666666658</c:v>
                </c:pt>
                <c:pt idx="1101">
                  <c:v>77.740003333333334</c:v>
                </c:pt>
                <c:pt idx="1102">
                  <c:v>77.996665333333311</c:v>
                </c:pt>
                <c:pt idx="1103">
                  <c:v>77.583333666666675</c:v>
                </c:pt>
                <c:pt idx="1104">
                  <c:v>76.980000666666641</c:v>
                </c:pt>
                <c:pt idx="1105">
                  <c:v>77.726667000000006</c:v>
                </c:pt>
                <c:pt idx="1106">
                  <c:v>77.453333666666666</c:v>
                </c:pt>
                <c:pt idx="1107">
                  <c:v>77.06999666666664</c:v>
                </c:pt>
                <c:pt idx="1108">
                  <c:v>76.963333333333324</c:v>
                </c:pt>
                <c:pt idx="1109">
                  <c:v>76.44</c:v>
                </c:pt>
                <c:pt idx="1110">
                  <c:v>76.516667333333331</c:v>
                </c:pt>
                <c:pt idx="1111">
                  <c:v>75.849997999999999</c:v>
                </c:pt>
                <c:pt idx="1112">
                  <c:v>74.973332999999997</c:v>
                </c:pt>
                <c:pt idx="1113">
                  <c:v>73.823331333333329</c:v>
                </c:pt>
                <c:pt idx="1114">
                  <c:v>73.686666333333335</c:v>
                </c:pt>
                <c:pt idx="1115">
                  <c:v>74.433332000000007</c:v>
                </c:pt>
                <c:pt idx="1116">
                  <c:v>74.456665333333333</c:v>
                </c:pt>
                <c:pt idx="1117">
                  <c:v>73.953333333333347</c:v>
                </c:pt>
                <c:pt idx="1118">
                  <c:v>73.399998666666662</c:v>
                </c:pt>
                <c:pt idx="1119">
                  <c:v>73.839998666666688</c:v>
                </c:pt>
                <c:pt idx="1120">
                  <c:v>74.47332999999999</c:v>
                </c:pt>
                <c:pt idx="1121">
                  <c:v>75.169995999999969</c:v>
                </c:pt>
                <c:pt idx="1122">
                  <c:v>74.903330333333315</c:v>
                </c:pt>
                <c:pt idx="1123">
                  <c:v>75.123334</c:v>
                </c:pt>
                <c:pt idx="1124">
                  <c:v>74.633334000000005</c:v>
                </c:pt>
                <c:pt idx="1125">
                  <c:v>75.076665333333338</c:v>
                </c:pt>
                <c:pt idx="1126">
                  <c:v>74.993334333333351</c:v>
                </c:pt>
                <c:pt idx="1127">
                  <c:v>75.166671999999991</c:v>
                </c:pt>
                <c:pt idx="1128">
                  <c:v>74.069999666666675</c:v>
                </c:pt>
                <c:pt idx="1129">
                  <c:v>73.656669666666673</c:v>
                </c:pt>
                <c:pt idx="1130">
                  <c:v>75.039998666666676</c:v>
                </c:pt>
                <c:pt idx="1131">
                  <c:v>74.766664666666671</c:v>
                </c:pt>
                <c:pt idx="1132">
                  <c:v>75.876666</c:v>
                </c:pt>
                <c:pt idx="1133">
                  <c:v>78.189997333333324</c:v>
                </c:pt>
                <c:pt idx="1134">
                  <c:v>76.816668333333354</c:v>
                </c:pt>
                <c:pt idx="1135">
                  <c:v>77.339996333333318</c:v>
                </c:pt>
                <c:pt idx="1136">
                  <c:v>77.689997333333324</c:v>
                </c:pt>
                <c:pt idx="1137">
                  <c:v>78.63333200000001</c:v>
                </c:pt>
                <c:pt idx="1138">
                  <c:v>78.980000666666669</c:v>
                </c:pt>
                <c:pt idx="1139">
                  <c:v>78.796666333333334</c:v>
                </c:pt>
                <c:pt idx="1140">
                  <c:v>78.976666666666659</c:v>
                </c:pt>
                <c:pt idx="1141">
                  <c:v>78.876665666666682</c:v>
                </c:pt>
                <c:pt idx="1142">
                  <c:v>79.409999000000013</c:v>
                </c:pt>
                <c:pt idx="1143">
                  <c:v>79.453331000000006</c:v>
                </c:pt>
                <c:pt idx="1144">
                  <c:v>79.303334333333339</c:v>
                </c:pt>
                <c:pt idx="1145">
                  <c:v>78.943336666666653</c:v>
                </c:pt>
                <c:pt idx="1146">
                  <c:v>78.413329666666669</c:v>
                </c:pt>
                <c:pt idx="1147">
                  <c:v>78.090001000000001</c:v>
                </c:pt>
                <c:pt idx="1148">
                  <c:v>79.436670666666672</c:v>
                </c:pt>
                <c:pt idx="1149">
                  <c:v>79.873337000000021</c:v>
                </c:pt>
                <c:pt idx="1150">
                  <c:v>80.279998666666671</c:v>
                </c:pt>
                <c:pt idx="1151">
                  <c:v>80.443336666666681</c:v>
                </c:pt>
                <c:pt idx="1152">
                  <c:v>81.039998999999995</c:v>
                </c:pt>
                <c:pt idx="1153">
                  <c:v>82.013331333333355</c:v>
                </c:pt>
                <c:pt idx="1154">
                  <c:v>83.776665000000008</c:v>
                </c:pt>
                <c:pt idx="1155">
                  <c:v>83.206667999999979</c:v>
                </c:pt>
                <c:pt idx="1156">
                  <c:v>82.506668333333323</c:v>
                </c:pt>
                <c:pt idx="1157">
                  <c:v>82.449996999999996</c:v>
                </c:pt>
                <c:pt idx="1158">
                  <c:v>81.983338000000018</c:v>
                </c:pt>
                <c:pt idx="1159">
                  <c:v>82.096669666666656</c:v>
                </c:pt>
                <c:pt idx="1160">
                  <c:v>82.580002000000007</c:v>
                </c:pt>
                <c:pt idx="1161">
                  <c:v>82.523333666666659</c:v>
                </c:pt>
                <c:pt idx="1162">
                  <c:v>83.379999666666677</c:v>
                </c:pt>
                <c:pt idx="1163">
                  <c:v>83.083330666666683</c:v>
                </c:pt>
                <c:pt idx="1164">
                  <c:v>83.256662666666685</c:v>
                </c:pt>
                <c:pt idx="1165">
                  <c:v>81.949999333333324</c:v>
                </c:pt>
                <c:pt idx="1166">
                  <c:v>80.333335666666656</c:v>
                </c:pt>
                <c:pt idx="1167">
                  <c:v>79.046666666666653</c:v>
                </c:pt>
                <c:pt idx="1168">
                  <c:v>77.356666666666655</c:v>
                </c:pt>
                <c:pt idx="1169">
                  <c:v>77.596669333333338</c:v>
                </c:pt>
                <c:pt idx="1170">
                  <c:v>77.909999333333346</c:v>
                </c:pt>
                <c:pt idx="1171">
                  <c:v>77.409998666666681</c:v>
                </c:pt>
                <c:pt idx="1172">
                  <c:v>77.040003333333331</c:v>
                </c:pt>
                <c:pt idx="1173">
                  <c:v>76.103338000000022</c:v>
                </c:pt>
                <c:pt idx="1174">
                  <c:v>76.933334666666681</c:v>
                </c:pt>
                <c:pt idx="1175">
                  <c:v>77.396664999999999</c:v>
                </c:pt>
                <c:pt idx="1176">
                  <c:v>76.279999000000004</c:v>
                </c:pt>
                <c:pt idx="1177">
                  <c:v>78.116663666666682</c:v>
                </c:pt>
                <c:pt idx="1178">
                  <c:v>77.569997333333347</c:v>
                </c:pt>
                <c:pt idx="1179">
                  <c:v>76.430000666666672</c:v>
                </c:pt>
                <c:pt idx="1180">
                  <c:v>76.75333133333335</c:v>
                </c:pt>
                <c:pt idx="1181">
                  <c:v>76.506663333333321</c:v>
                </c:pt>
                <c:pt idx="1182">
                  <c:v>77.21333566666668</c:v>
                </c:pt>
                <c:pt idx="1183">
                  <c:v>77.536666666666676</c:v>
                </c:pt>
                <c:pt idx="1184">
                  <c:v>78.649998999999994</c:v>
                </c:pt>
                <c:pt idx="1185">
                  <c:v>77.906666666666666</c:v>
                </c:pt>
                <c:pt idx="1186">
                  <c:v>78.35333266666666</c:v>
                </c:pt>
                <c:pt idx="1187">
                  <c:v>77.653335333333345</c:v>
                </c:pt>
                <c:pt idx="1188">
                  <c:v>77.980000333333322</c:v>
                </c:pt>
                <c:pt idx="1189">
                  <c:v>78.166666666666671</c:v>
                </c:pt>
                <c:pt idx="1190">
                  <c:v>78.966664666666659</c:v>
                </c:pt>
                <c:pt idx="1191">
                  <c:v>78.026667000000003</c:v>
                </c:pt>
                <c:pt idx="1192">
                  <c:v>78.779998666666671</c:v>
                </c:pt>
                <c:pt idx="1193">
                  <c:v>79.313336333333339</c:v>
                </c:pt>
                <c:pt idx="1194">
                  <c:v>79.563334333333316</c:v>
                </c:pt>
                <c:pt idx="1195">
                  <c:v>80.156664666666657</c:v>
                </c:pt>
                <c:pt idx="1196">
                  <c:v>83.360000666666664</c:v>
                </c:pt>
                <c:pt idx="1197">
                  <c:v>82.85999799999999</c:v>
                </c:pt>
                <c:pt idx="1198">
                  <c:v>83.533336000000006</c:v>
                </c:pt>
                <c:pt idx="1199">
                  <c:v>84.096666666666678</c:v>
                </c:pt>
                <c:pt idx="1200">
                  <c:v>84.129997000000003</c:v>
                </c:pt>
                <c:pt idx="1201">
                  <c:v>84.350001000000006</c:v>
                </c:pt>
                <c:pt idx="1202">
                  <c:v>83.973332333333332</c:v>
                </c:pt>
                <c:pt idx="1203">
                  <c:v>83.413335000000004</c:v>
                </c:pt>
                <c:pt idx="1204">
                  <c:v>83.523335666666668</c:v>
                </c:pt>
                <c:pt idx="1205">
                  <c:v>84.523333333333326</c:v>
                </c:pt>
                <c:pt idx="1206">
                  <c:v>85.306668666666667</c:v>
                </c:pt>
                <c:pt idx="1207">
                  <c:v>85.426665999999997</c:v>
                </c:pt>
                <c:pt idx="1208">
                  <c:v>85.449999333333324</c:v>
                </c:pt>
                <c:pt idx="1209">
                  <c:v>91.266667666666663</c:v>
                </c:pt>
                <c:pt idx="1210">
                  <c:v>90.733332333333323</c:v>
                </c:pt>
                <c:pt idx="1211">
                  <c:v>90.106663999999981</c:v>
                </c:pt>
                <c:pt idx="1212">
                  <c:v>90.773331000000013</c:v>
                </c:pt>
                <c:pt idx="1213">
                  <c:v>91.279998666666685</c:v>
                </c:pt>
                <c:pt idx="1214">
                  <c:v>90.546666666666667</c:v>
                </c:pt>
                <c:pt idx="1215">
                  <c:v>90.08333566666667</c:v>
                </c:pt>
                <c:pt idx="1216">
                  <c:v>89.666663666666679</c:v>
                </c:pt>
                <c:pt idx="1217">
                  <c:v>88.693336333333349</c:v>
                </c:pt>
                <c:pt idx="1218">
                  <c:v>88.503336000000033</c:v>
                </c:pt>
                <c:pt idx="1219">
                  <c:v>88.229998000000009</c:v>
                </c:pt>
                <c:pt idx="1220">
                  <c:v>87.293332333333339</c:v>
                </c:pt>
                <c:pt idx="1221">
                  <c:v>86.300003333333365</c:v>
                </c:pt>
                <c:pt idx="1222">
                  <c:v>87.863328999999993</c:v>
                </c:pt>
                <c:pt idx="1223">
                  <c:v>89.360000333333332</c:v>
                </c:pt>
                <c:pt idx="1224">
                  <c:v>87.903333000000018</c:v>
                </c:pt>
                <c:pt idx="1225">
                  <c:v>87.706667999999979</c:v>
                </c:pt>
                <c:pt idx="1226">
                  <c:v>88.476662333333351</c:v>
                </c:pt>
                <c:pt idx="1227">
                  <c:v>88.030001333333331</c:v>
                </c:pt>
                <c:pt idx="1228">
                  <c:v>89.38666266666668</c:v>
                </c:pt>
                <c:pt idx="1229">
                  <c:v>89.813337000000004</c:v>
                </c:pt>
                <c:pt idx="1230">
                  <c:v>89.313331333333338</c:v>
                </c:pt>
                <c:pt idx="1231">
                  <c:v>89.746666000000005</c:v>
                </c:pt>
                <c:pt idx="1232">
                  <c:v>90.043337000000022</c:v>
                </c:pt>
                <c:pt idx="1233">
                  <c:v>90.153333000000018</c:v>
                </c:pt>
                <c:pt idx="1234">
                  <c:v>91.10333500000003</c:v>
                </c:pt>
                <c:pt idx="1235">
                  <c:v>90.583330666666683</c:v>
                </c:pt>
                <c:pt idx="1236">
                  <c:v>92.266665000000003</c:v>
                </c:pt>
                <c:pt idx="1237">
                  <c:v>91.530001000000013</c:v>
                </c:pt>
                <c:pt idx="1238">
                  <c:v>90.763331333333312</c:v>
                </c:pt>
                <c:pt idx="1239">
                  <c:v>93.25333133333335</c:v>
                </c:pt>
                <c:pt idx="1240">
                  <c:v>92.529998999999989</c:v>
                </c:pt>
                <c:pt idx="1241">
                  <c:v>93.129999999999981</c:v>
                </c:pt>
                <c:pt idx="1242">
                  <c:v>92.290003333333331</c:v>
                </c:pt>
                <c:pt idx="1243">
                  <c:v>91.746665999999991</c:v>
                </c:pt>
                <c:pt idx="1244">
                  <c:v>91.170000666666652</c:v>
                </c:pt>
                <c:pt idx="1245">
                  <c:v>92.396667666666659</c:v>
                </c:pt>
                <c:pt idx="1246">
                  <c:v>94.049998000000002</c:v>
                </c:pt>
                <c:pt idx="1247">
                  <c:v>94.856668999999982</c:v>
                </c:pt>
                <c:pt idx="1248">
                  <c:v>93.716664666666702</c:v>
                </c:pt>
                <c:pt idx="1249">
                  <c:v>92.453330333333355</c:v>
                </c:pt>
                <c:pt idx="1250">
                  <c:v>92.623333666666667</c:v>
                </c:pt>
                <c:pt idx="1251">
                  <c:v>94.21333566666668</c:v>
                </c:pt>
                <c:pt idx="1252">
                  <c:v>94.120000333333323</c:v>
                </c:pt>
                <c:pt idx="1253">
                  <c:v>94.319997333333362</c:v>
                </c:pt>
                <c:pt idx="1254">
                  <c:v>94.626668666666674</c:v>
                </c:pt>
                <c:pt idx="1255">
                  <c:v>95.300000666666676</c:v>
                </c:pt>
                <c:pt idx="1256">
                  <c:v>95.009999666666687</c:v>
                </c:pt>
                <c:pt idx="1257">
                  <c:v>94.106666666666655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5D-4249-AB98-39A3E42E5663}"/>
            </c:ext>
          </c:extLst>
        </c:ser>
        <c:ser>
          <c:idx val="5"/>
          <c:order val="5"/>
          <c:tx>
            <c:strRef>
              <c:f>PP!$K$1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PP!$K$4:$K$1261</c:f>
              <c:numCache>
                <c:formatCode>0.00</c:formatCode>
                <c:ptCount val="1258"/>
                <c:pt idx="0">
                  <c:v>35.829999000000001</c:v>
                </c:pt>
                <c:pt idx="1">
                  <c:v>35.89333533333334</c:v>
                </c:pt>
                <c:pt idx="2">
                  <c:v>37.163333333333327</c:v>
                </c:pt>
                <c:pt idx="3">
                  <c:v>37.106668666666671</c:v>
                </c:pt>
                <c:pt idx="4">
                  <c:v>36.979997666666662</c:v>
                </c:pt>
                <c:pt idx="5">
                  <c:v>35.746668666666665</c:v>
                </c:pt>
                <c:pt idx="6">
                  <c:v>36.196666999999998</c:v>
                </c:pt>
                <c:pt idx="7">
                  <c:v>36.600001666666664</c:v>
                </c:pt>
                <c:pt idx="8">
                  <c:v>36.349997999999999</c:v>
                </c:pt>
                <c:pt idx="9">
                  <c:v>35.943332999999996</c:v>
                </c:pt>
                <c:pt idx="10">
                  <c:v>35.779997333333327</c:v>
                </c:pt>
                <c:pt idx="11">
                  <c:v>35.886666333333324</c:v>
                </c:pt>
                <c:pt idx="12">
                  <c:v>35.619998666666675</c:v>
                </c:pt>
                <c:pt idx="13">
                  <c:v>35.633331333333338</c:v>
                </c:pt>
                <c:pt idx="14">
                  <c:v>35.499998999999995</c:v>
                </c:pt>
                <c:pt idx="15">
                  <c:v>36.266662000000004</c:v>
                </c:pt>
                <c:pt idx="16">
                  <c:v>35.950000999999993</c:v>
                </c:pt>
                <c:pt idx="17">
                  <c:v>36.273330666666666</c:v>
                </c:pt>
                <c:pt idx="18">
                  <c:v>36.233333333333341</c:v>
                </c:pt>
                <c:pt idx="19">
                  <c:v>35.903333333333329</c:v>
                </c:pt>
                <c:pt idx="20">
                  <c:v>36.089998000000008</c:v>
                </c:pt>
                <c:pt idx="21">
                  <c:v>35.823334333333328</c:v>
                </c:pt>
                <c:pt idx="22">
                  <c:v>35.876667333333337</c:v>
                </c:pt>
                <c:pt idx="23">
                  <c:v>35.973332333333339</c:v>
                </c:pt>
                <c:pt idx="24">
                  <c:v>36.276665000000001</c:v>
                </c:pt>
                <c:pt idx="25">
                  <c:v>36.033331333333336</c:v>
                </c:pt>
                <c:pt idx="26">
                  <c:v>35.766667999999996</c:v>
                </c:pt>
                <c:pt idx="27">
                  <c:v>35.453336333333333</c:v>
                </c:pt>
                <c:pt idx="28">
                  <c:v>34.806665666666674</c:v>
                </c:pt>
                <c:pt idx="29">
                  <c:v>34.323329999999999</c:v>
                </c:pt>
                <c:pt idx="30">
                  <c:v>34.279998666666664</c:v>
                </c:pt>
                <c:pt idx="31">
                  <c:v>35.143330666666671</c:v>
                </c:pt>
                <c:pt idx="32">
                  <c:v>37.126666999999998</c:v>
                </c:pt>
                <c:pt idx="33">
                  <c:v>37.070000666666672</c:v>
                </c:pt>
                <c:pt idx="34">
                  <c:v>36.533333666666664</c:v>
                </c:pt>
                <c:pt idx="35">
                  <c:v>36.183332333333333</c:v>
                </c:pt>
                <c:pt idx="36">
                  <c:v>36.633335333333335</c:v>
                </c:pt>
                <c:pt idx="37">
                  <c:v>36.870000666666662</c:v>
                </c:pt>
                <c:pt idx="38">
                  <c:v>36.680001666666662</c:v>
                </c:pt>
                <c:pt idx="39">
                  <c:v>36.963331333333336</c:v>
                </c:pt>
                <c:pt idx="40">
                  <c:v>37.039998000000004</c:v>
                </c:pt>
                <c:pt idx="41">
                  <c:v>37.816666999999995</c:v>
                </c:pt>
                <c:pt idx="42">
                  <c:v>37.683333333333337</c:v>
                </c:pt>
                <c:pt idx="43">
                  <c:v>38.003331333333328</c:v>
                </c:pt>
                <c:pt idx="44">
                  <c:v>38.186666000000002</c:v>
                </c:pt>
                <c:pt idx="45">
                  <c:v>38.323333666666663</c:v>
                </c:pt>
                <c:pt idx="46">
                  <c:v>38.01333533333333</c:v>
                </c:pt>
                <c:pt idx="47">
                  <c:v>37.903333000000003</c:v>
                </c:pt>
                <c:pt idx="48">
                  <c:v>38.153330999999994</c:v>
                </c:pt>
                <c:pt idx="49">
                  <c:v>38.193334666666658</c:v>
                </c:pt>
                <c:pt idx="50">
                  <c:v>38.030000666666666</c:v>
                </c:pt>
                <c:pt idx="51">
                  <c:v>37.800001333333334</c:v>
                </c:pt>
                <c:pt idx="52">
                  <c:v>38.306664333333337</c:v>
                </c:pt>
                <c:pt idx="53">
                  <c:v>38.580002666666672</c:v>
                </c:pt>
                <c:pt idx="54">
                  <c:v>37.753335666666672</c:v>
                </c:pt>
                <c:pt idx="55">
                  <c:v>38.259997666666671</c:v>
                </c:pt>
                <c:pt idx="56">
                  <c:v>38.520000333333336</c:v>
                </c:pt>
                <c:pt idx="57">
                  <c:v>38.366665000000005</c:v>
                </c:pt>
                <c:pt idx="58">
                  <c:v>38.163333666666666</c:v>
                </c:pt>
                <c:pt idx="59">
                  <c:v>37.983331</c:v>
                </c:pt>
                <c:pt idx="60">
                  <c:v>38.316667333333328</c:v>
                </c:pt>
                <c:pt idx="61">
                  <c:v>37.726665333333337</c:v>
                </c:pt>
                <c:pt idx="62">
                  <c:v>37.97666266666667</c:v>
                </c:pt>
                <c:pt idx="63">
                  <c:v>38.213334666666668</c:v>
                </c:pt>
                <c:pt idx="64">
                  <c:v>37.956668666666666</c:v>
                </c:pt>
                <c:pt idx="65">
                  <c:v>37.843330666666667</c:v>
                </c:pt>
                <c:pt idx="66">
                  <c:v>38.129999333333338</c:v>
                </c:pt>
                <c:pt idx="67">
                  <c:v>38.493335000000002</c:v>
                </c:pt>
                <c:pt idx="68">
                  <c:v>39.476664</c:v>
                </c:pt>
                <c:pt idx="69">
                  <c:v>40.796666000000002</c:v>
                </c:pt>
                <c:pt idx="70">
                  <c:v>39.123335666666662</c:v>
                </c:pt>
                <c:pt idx="71">
                  <c:v>39.386666666666663</c:v>
                </c:pt>
                <c:pt idx="72">
                  <c:v>38.976668333333329</c:v>
                </c:pt>
                <c:pt idx="73">
                  <c:v>39.16666699999999</c:v>
                </c:pt>
                <c:pt idx="74">
                  <c:v>39.219998000000004</c:v>
                </c:pt>
                <c:pt idx="75">
                  <c:v>39.263331666666673</c:v>
                </c:pt>
                <c:pt idx="76">
                  <c:v>39.776664666666662</c:v>
                </c:pt>
                <c:pt idx="77">
                  <c:v>39.103335333333327</c:v>
                </c:pt>
                <c:pt idx="78">
                  <c:v>39.103330999999997</c:v>
                </c:pt>
                <c:pt idx="79">
                  <c:v>40.946666333333333</c:v>
                </c:pt>
                <c:pt idx="80">
                  <c:v>40.473330999999995</c:v>
                </c:pt>
                <c:pt idx="81">
                  <c:v>40.00666966666666</c:v>
                </c:pt>
                <c:pt idx="82">
                  <c:v>39.949999000000005</c:v>
                </c:pt>
                <c:pt idx="83">
                  <c:v>40.073334333333328</c:v>
                </c:pt>
                <c:pt idx="84">
                  <c:v>40.14333366666667</c:v>
                </c:pt>
                <c:pt idx="85">
                  <c:v>39.753334333333335</c:v>
                </c:pt>
                <c:pt idx="86">
                  <c:v>40.146664333333334</c:v>
                </c:pt>
                <c:pt idx="87">
                  <c:v>39.693335666666663</c:v>
                </c:pt>
                <c:pt idx="88">
                  <c:v>39.903336666666668</c:v>
                </c:pt>
                <c:pt idx="89">
                  <c:v>41.37666866666666</c:v>
                </c:pt>
                <c:pt idx="90">
                  <c:v>42.766662000000004</c:v>
                </c:pt>
                <c:pt idx="91">
                  <c:v>42.339999666666664</c:v>
                </c:pt>
                <c:pt idx="92">
                  <c:v>42.153336333333336</c:v>
                </c:pt>
                <c:pt idx="93">
                  <c:v>42.619999666666665</c:v>
                </c:pt>
                <c:pt idx="94">
                  <c:v>42.473335666666671</c:v>
                </c:pt>
                <c:pt idx="95">
                  <c:v>42.659998999999999</c:v>
                </c:pt>
                <c:pt idx="96">
                  <c:v>42.746664000000003</c:v>
                </c:pt>
                <c:pt idx="97">
                  <c:v>42.233333333333327</c:v>
                </c:pt>
                <c:pt idx="98">
                  <c:v>42.309998666666665</c:v>
                </c:pt>
                <c:pt idx="99">
                  <c:v>41.999998333333338</c:v>
                </c:pt>
                <c:pt idx="100">
                  <c:v>41.853331000000004</c:v>
                </c:pt>
                <c:pt idx="101">
                  <c:v>42.246666999999995</c:v>
                </c:pt>
                <c:pt idx="102">
                  <c:v>41.813333</c:v>
                </c:pt>
                <c:pt idx="103">
                  <c:v>41.266663666666666</c:v>
                </c:pt>
                <c:pt idx="104">
                  <c:v>41.393334666666668</c:v>
                </c:pt>
                <c:pt idx="105">
                  <c:v>40.733335666666662</c:v>
                </c:pt>
                <c:pt idx="106">
                  <c:v>40.563334666666655</c:v>
                </c:pt>
                <c:pt idx="107">
                  <c:v>40.509999333333333</c:v>
                </c:pt>
                <c:pt idx="108">
                  <c:v>40.38666933333333</c:v>
                </c:pt>
                <c:pt idx="109">
                  <c:v>40.323332666666666</c:v>
                </c:pt>
                <c:pt idx="110">
                  <c:v>40.883333</c:v>
                </c:pt>
                <c:pt idx="111">
                  <c:v>41.72333733333334</c:v>
                </c:pt>
                <c:pt idx="112">
                  <c:v>41.473331666666667</c:v>
                </c:pt>
                <c:pt idx="113">
                  <c:v>41.253333666666663</c:v>
                </c:pt>
                <c:pt idx="114">
                  <c:v>41.139999333333343</c:v>
                </c:pt>
                <c:pt idx="115">
                  <c:v>41.526667666666668</c:v>
                </c:pt>
                <c:pt idx="116">
                  <c:v>41.206667999999993</c:v>
                </c:pt>
                <c:pt idx="117">
                  <c:v>41.349999000000004</c:v>
                </c:pt>
                <c:pt idx="118">
                  <c:v>40.919998999999997</c:v>
                </c:pt>
                <c:pt idx="119">
                  <c:v>40.486668999999999</c:v>
                </c:pt>
                <c:pt idx="120">
                  <c:v>40.690000333333337</c:v>
                </c:pt>
                <c:pt idx="121">
                  <c:v>41.283336999999996</c:v>
                </c:pt>
                <c:pt idx="122">
                  <c:v>41.059996999999996</c:v>
                </c:pt>
                <c:pt idx="123">
                  <c:v>41.923333333333332</c:v>
                </c:pt>
                <c:pt idx="124">
                  <c:v>42.963330000000006</c:v>
                </c:pt>
                <c:pt idx="125">
                  <c:v>42.536666666666676</c:v>
                </c:pt>
                <c:pt idx="126">
                  <c:v>43.653334000000001</c:v>
                </c:pt>
                <c:pt idx="127">
                  <c:v>43.436663666666668</c:v>
                </c:pt>
                <c:pt idx="128">
                  <c:v>43.396664666666673</c:v>
                </c:pt>
                <c:pt idx="129">
                  <c:v>42.499996666666668</c:v>
                </c:pt>
                <c:pt idx="130">
                  <c:v>41.986665333333335</c:v>
                </c:pt>
                <c:pt idx="131">
                  <c:v>41.820002333333328</c:v>
                </c:pt>
                <c:pt idx="132">
                  <c:v>41.923334333333344</c:v>
                </c:pt>
                <c:pt idx="133">
                  <c:v>41.669999666666676</c:v>
                </c:pt>
                <c:pt idx="134">
                  <c:v>41.263333333333335</c:v>
                </c:pt>
                <c:pt idx="135">
                  <c:v>40.996667333333335</c:v>
                </c:pt>
                <c:pt idx="136">
                  <c:v>41.426669000000004</c:v>
                </c:pt>
                <c:pt idx="137">
                  <c:v>41.216665999999996</c:v>
                </c:pt>
                <c:pt idx="138">
                  <c:v>41.256666666666668</c:v>
                </c:pt>
                <c:pt idx="139">
                  <c:v>40.853332333333334</c:v>
                </c:pt>
                <c:pt idx="140">
                  <c:v>40.206664999999994</c:v>
                </c:pt>
                <c:pt idx="141">
                  <c:v>40.05333233333333</c:v>
                </c:pt>
                <c:pt idx="142">
                  <c:v>40.343334333333338</c:v>
                </c:pt>
                <c:pt idx="143">
                  <c:v>38.976666666666659</c:v>
                </c:pt>
                <c:pt idx="144">
                  <c:v>38.526668666666659</c:v>
                </c:pt>
                <c:pt idx="145">
                  <c:v>38.516666000000001</c:v>
                </c:pt>
                <c:pt idx="146">
                  <c:v>37.816664333333328</c:v>
                </c:pt>
                <c:pt idx="147">
                  <c:v>38.590001666666666</c:v>
                </c:pt>
                <c:pt idx="148">
                  <c:v>38.099997999999999</c:v>
                </c:pt>
                <c:pt idx="149">
                  <c:v>38.280000333333334</c:v>
                </c:pt>
                <c:pt idx="150">
                  <c:v>37.546664999999997</c:v>
                </c:pt>
                <c:pt idx="151">
                  <c:v>37.480003666666668</c:v>
                </c:pt>
                <c:pt idx="152">
                  <c:v>37.416667333333336</c:v>
                </c:pt>
                <c:pt idx="153">
                  <c:v>38.276665666666673</c:v>
                </c:pt>
                <c:pt idx="154">
                  <c:v>38.463332666666673</c:v>
                </c:pt>
                <c:pt idx="155">
                  <c:v>37.983335666666662</c:v>
                </c:pt>
                <c:pt idx="156">
                  <c:v>37.570002333333328</c:v>
                </c:pt>
                <c:pt idx="157">
                  <c:v>37.693334</c:v>
                </c:pt>
                <c:pt idx="158">
                  <c:v>36.963334666666661</c:v>
                </c:pt>
                <c:pt idx="159">
                  <c:v>36.846668666666659</c:v>
                </c:pt>
                <c:pt idx="160">
                  <c:v>36.516665333333329</c:v>
                </c:pt>
                <c:pt idx="161">
                  <c:v>37.039997999999997</c:v>
                </c:pt>
                <c:pt idx="162">
                  <c:v>36.763334000000008</c:v>
                </c:pt>
                <c:pt idx="163">
                  <c:v>36.563332666666668</c:v>
                </c:pt>
                <c:pt idx="164">
                  <c:v>37.663333333333334</c:v>
                </c:pt>
                <c:pt idx="165">
                  <c:v>38.506666666666668</c:v>
                </c:pt>
                <c:pt idx="166">
                  <c:v>38.676663999999995</c:v>
                </c:pt>
                <c:pt idx="167">
                  <c:v>38.840000000000003</c:v>
                </c:pt>
                <c:pt idx="168">
                  <c:v>38.703334666666663</c:v>
                </c:pt>
                <c:pt idx="169">
                  <c:v>38.176665333333339</c:v>
                </c:pt>
                <c:pt idx="170">
                  <c:v>38.110003333333331</c:v>
                </c:pt>
                <c:pt idx="171">
                  <c:v>38.083335333333331</c:v>
                </c:pt>
                <c:pt idx="172">
                  <c:v>37.876668000000009</c:v>
                </c:pt>
                <c:pt idx="173">
                  <c:v>37.283332666666666</c:v>
                </c:pt>
                <c:pt idx="174">
                  <c:v>37.32333400000001</c:v>
                </c:pt>
                <c:pt idx="175">
                  <c:v>38.293333666666662</c:v>
                </c:pt>
                <c:pt idx="176">
                  <c:v>38.950000666666668</c:v>
                </c:pt>
                <c:pt idx="177">
                  <c:v>38.446669</c:v>
                </c:pt>
                <c:pt idx="178">
                  <c:v>38.876665333333328</c:v>
                </c:pt>
                <c:pt idx="179">
                  <c:v>38.343337333333338</c:v>
                </c:pt>
                <c:pt idx="180">
                  <c:v>39.006667</c:v>
                </c:pt>
                <c:pt idx="181">
                  <c:v>38.703332333333329</c:v>
                </c:pt>
                <c:pt idx="182">
                  <c:v>38.686669000000002</c:v>
                </c:pt>
                <c:pt idx="183">
                  <c:v>37.743334999999995</c:v>
                </c:pt>
                <c:pt idx="184">
                  <c:v>37.836666000000001</c:v>
                </c:pt>
                <c:pt idx="185">
                  <c:v>38.280000333333334</c:v>
                </c:pt>
                <c:pt idx="186">
                  <c:v>37.989995999999991</c:v>
                </c:pt>
                <c:pt idx="187">
                  <c:v>38.999998666666663</c:v>
                </c:pt>
                <c:pt idx="188">
                  <c:v>39.826667666666658</c:v>
                </c:pt>
                <c:pt idx="189">
                  <c:v>39.433335333333332</c:v>
                </c:pt>
                <c:pt idx="190">
                  <c:v>38.286666333333343</c:v>
                </c:pt>
                <c:pt idx="191">
                  <c:v>37.973330666666669</c:v>
                </c:pt>
                <c:pt idx="192">
                  <c:v>38.650002999999998</c:v>
                </c:pt>
                <c:pt idx="193">
                  <c:v>39.343335666666668</c:v>
                </c:pt>
                <c:pt idx="194">
                  <c:v>39.599999999999994</c:v>
                </c:pt>
                <c:pt idx="195">
                  <c:v>39.339997000000004</c:v>
                </c:pt>
                <c:pt idx="196">
                  <c:v>40.333334999999998</c:v>
                </c:pt>
                <c:pt idx="197">
                  <c:v>40.293333666666662</c:v>
                </c:pt>
                <c:pt idx="198">
                  <c:v>40.200000333333335</c:v>
                </c:pt>
                <c:pt idx="199">
                  <c:v>40.146667666666666</c:v>
                </c:pt>
                <c:pt idx="200">
                  <c:v>40.613333999999995</c:v>
                </c:pt>
                <c:pt idx="201">
                  <c:v>39.973332333333332</c:v>
                </c:pt>
                <c:pt idx="202">
                  <c:v>39.780000333333327</c:v>
                </c:pt>
                <c:pt idx="203">
                  <c:v>40.293332666666672</c:v>
                </c:pt>
                <c:pt idx="204">
                  <c:v>40.37999833333334</c:v>
                </c:pt>
                <c:pt idx="205">
                  <c:v>40.560001999999997</c:v>
                </c:pt>
                <c:pt idx="206">
                  <c:v>41.276665999999999</c:v>
                </c:pt>
                <c:pt idx="207">
                  <c:v>39.436665999999995</c:v>
                </c:pt>
                <c:pt idx="208">
                  <c:v>38.089998333333334</c:v>
                </c:pt>
                <c:pt idx="209">
                  <c:v>38.729996999999997</c:v>
                </c:pt>
                <c:pt idx="210">
                  <c:v>37.346669333333338</c:v>
                </c:pt>
                <c:pt idx="211">
                  <c:v>37.956666666666663</c:v>
                </c:pt>
                <c:pt idx="212">
                  <c:v>38.240000333333327</c:v>
                </c:pt>
                <c:pt idx="213">
                  <c:v>37.676670333333334</c:v>
                </c:pt>
                <c:pt idx="214">
                  <c:v>38.006668000000005</c:v>
                </c:pt>
                <c:pt idx="215">
                  <c:v>37.793335333333332</c:v>
                </c:pt>
                <c:pt idx="216">
                  <c:v>37.096665333333334</c:v>
                </c:pt>
                <c:pt idx="217">
                  <c:v>37.979998000000002</c:v>
                </c:pt>
                <c:pt idx="218">
                  <c:v>37.856667666666667</c:v>
                </c:pt>
                <c:pt idx="219">
                  <c:v>37.723332333333332</c:v>
                </c:pt>
                <c:pt idx="220">
                  <c:v>37.080002333333326</c:v>
                </c:pt>
                <c:pt idx="221">
                  <c:v>37.023333333333333</c:v>
                </c:pt>
                <c:pt idx="222">
                  <c:v>36.870000999999995</c:v>
                </c:pt>
                <c:pt idx="223">
                  <c:v>37.566667666666667</c:v>
                </c:pt>
                <c:pt idx="224">
                  <c:v>36.856663333333337</c:v>
                </c:pt>
                <c:pt idx="225">
                  <c:v>36.039997333333332</c:v>
                </c:pt>
                <c:pt idx="226">
                  <c:v>35.539998999999995</c:v>
                </c:pt>
                <c:pt idx="227">
                  <c:v>35.526664999999994</c:v>
                </c:pt>
                <c:pt idx="228">
                  <c:v>36.133332333333342</c:v>
                </c:pt>
                <c:pt idx="229">
                  <c:v>36.269998666666666</c:v>
                </c:pt>
                <c:pt idx="230">
                  <c:v>37.12333233333333</c:v>
                </c:pt>
                <c:pt idx="231">
                  <c:v>37.266666999999998</c:v>
                </c:pt>
                <c:pt idx="232">
                  <c:v>37.01666633333334</c:v>
                </c:pt>
                <c:pt idx="233">
                  <c:v>38.126664333333338</c:v>
                </c:pt>
                <c:pt idx="234">
                  <c:v>38.093336999999998</c:v>
                </c:pt>
                <c:pt idx="235">
                  <c:v>38.109999333333334</c:v>
                </c:pt>
                <c:pt idx="236">
                  <c:v>38.413335333333329</c:v>
                </c:pt>
                <c:pt idx="237">
                  <c:v>38.126668000000002</c:v>
                </c:pt>
                <c:pt idx="238">
                  <c:v>38.140002333333321</c:v>
                </c:pt>
                <c:pt idx="239">
                  <c:v>38.813335999999993</c:v>
                </c:pt>
                <c:pt idx="240">
                  <c:v>38.173331666666662</c:v>
                </c:pt>
                <c:pt idx="241">
                  <c:v>38.900000999999996</c:v>
                </c:pt>
                <c:pt idx="242">
                  <c:v>39.476665666666662</c:v>
                </c:pt>
                <c:pt idx="243">
                  <c:v>39.463336333333338</c:v>
                </c:pt>
                <c:pt idx="244">
                  <c:v>39.926665333333332</c:v>
                </c:pt>
                <c:pt idx="245">
                  <c:v>39.960001333333338</c:v>
                </c:pt>
                <c:pt idx="246">
                  <c:v>39.726666333333341</c:v>
                </c:pt>
                <c:pt idx="247">
                  <c:v>40.316668000000007</c:v>
                </c:pt>
                <c:pt idx="248">
                  <c:v>40.193334999999998</c:v>
                </c:pt>
                <c:pt idx="249">
                  <c:v>40.149998000000004</c:v>
                </c:pt>
                <c:pt idx="250">
                  <c:v>40.370001333333335</c:v>
                </c:pt>
                <c:pt idx="251">
                  <c:v>40.233334666666657</c:v>
                </c:pt>
                <c:pt idx="252">
                  <c:v>40.87999933333333</c:v>
                </c:pt>
                <c:pt idx="253">
                  <c:v>38.843335000000003</c:v>
                </c:pt>
                <c:pt idx="254">
                  <c:v>39.223332999999997</c:v>
                </c:pt>
                <c:pt idx="255">
                  <c:v>38.933334666666667</c:v>
                </c:pt>
                <c:pt idx="256">
                  <c:v>38.826669333333335</c:v>
                </c:pt>
                <c:pt idx="257">
                  <c:v>38.953331666666671</c:v>
                </c:pt>
                <c:pt idx="258">
                  <c:v>38.70333333333334</c:v>
                </c:pt>
                <c:pt idx="259">
                  <c:v>38.593333000000008</c:v>
                </c:pt>
                <c:pt idx="260">
                  <c:v>38.866669333333334</c:v>
                </c:pt>
                <c:pt idx="261">
                  <c:v>38.689998333333342</c:v>
                </c:pt>
                <c:pt idx="262">
                  <c:v>37.993332333333335</c:v>
                </c:pt>
                <c:pt idx="263">
                  <c:v>37.930000666666665</c:v>
                </c:pt>
                <c:pt idx="264">
                  <c:v>38.136668</c:v>
                </c:pt>
                <c:pt idx="265">
                  <c:v>38.723336666666668</c:v>
                </c:pt>
                <c:pt idx="266">
                  <c:v>38.200000333333328</c:v>
                </c:pt>
                <c:pt idx="267">
                  <c:v>39.653334666666659</c:v>
                </c:pt>
                <c:pt idx="268">
                  <c:v>40.013330666666675</c:v>
                </c:pt>
                <c:pt idx="269">
                  <c:v>39.103332333333334</c:v>
                </c:pt>
                <c:pt idx="270">
                  <c:v>38.903332333333339</c:v>
                </c:pt>
                <c:pt idx="271">
                  <c:v>39.126665333333335</c:v>
                </c:pt>
                <c:pt idx="272">
                  <c:v>39.569997666666666</c:v>
                </c:pt>
                <c:pt idx="273">
                  <c:v>39.486669333333332</c:v>
                </c:pt>
                <c:pt idx="274">
                  <c:v>39.730000666666669</c:v>
                </c:pt>
                <c:pt idx="275">
                  <c:v>38.963333333333331</c:v>
                </c:pt>
                <c:pt idx="276">
                  <c:v>38.946668333333335</c:v>
                </c:pt>
                <c:pt idx="277">
                  <c:v>38.980004000000001</c:v>
                </c:pt>
                <c:pt idx="278">
                  <c:v>38.423333666666657</c:v>
                </c:pt>
                <c:pt idx="279">
                  <c:v>39.043332666666672</c:v>
                </c:pt>
                <c:pt idx="280">
                  <c:v>39.05999966666667</c:v>
                </c:pt>
                <c:pt idx="281">
                  <c:v>39.570003</c:v>
                </c:pt>
                <c:pt idx="282">
                  <c:v>42.660000666666676</c:v>
                </c:pt>
                <c:pt idx="283">
                  <c:v>40.733332000000004</c:v>
                </c:pt>
                <c:pt idx="284">
                  <c:v>40.516665666666668</c:v>
                </c:pt>
                <c:pt idx="285">
                  <c:v>39.756665000000005</c:v>
                </c:pt>
                <c:pt idx="286">
                  <c:v>39.666667000000004</c:v>
                </c:pt>
                <c:pt idx="287">
                  <c:v>39.150000999999996</c:v>
                </c:pt>
                <c:pt idx="288">
                  <c:v>39.303335999999994</c:v>
                </c:pt>
                <c:pt idx="289">
                  <c:v>39.116667333333339</c:v>
                </c:pt>
                <c:pt idx="290">
                  <c:v>38.626664999999996</c:v>
                </c:pt>
                <c:pt idx="291">
                  <c:v>38.48333366666666</c:v>
                </c:pt>
                <c:pt idx="292">
                  <c:v>39.07333633333333</c:v>
                </c:pt>
                <c:pt idx="293">
                  <c:v>38.459999666666668</c:v>
                </c:pt>
                <c:pt idx="294">
                  <c:v>38.233331666666672</c:v>
                </c:pt>
                <c:pt idx="295">
                  <c:v>38.153332999999996</c:v>
                </c:pt>
                <c:pt idx="296">
                  <c:v>38.200001999999998</c:v>
                </c:pt>
                <c:pt idx="297">
                  <c:v>38.166668333333334</c:v>
                </c:pt>
                <c:pt idx="298">
                  <c:v>38.483336666666673</c:v>
                </c:pt>
                <c:pt idx="299">
                  <c:v>39.110000999999997</c:v>
                </c:pt>
                <c:pt idx="300">
                  <c:v>39.243334666666669</c:v>
                </c:pt>
                <c:pt idx="301">
                  <c:v>39.283332666666674</c:v>
                </c:pt>
                <c:pt idx="302">
                  <c:v>38.896668333333331</c:v>
                </c:pt>
                <c:pt idx="303">
                  <c:v>38.890003666666672</c:v>
                </c:pt>
                <c:pt idx="304">
                  <c:v>39.033333333333339</c:v>
                </c:pt>
                <c:pt idx="305">
                  <c:v>38.653334999999998</c:v>
                </c:pt>
                <c:pt idx="306">
                  <c:v>38.833336666666668</c:v>
                </c:pt>
                <c:pt idx="307">
                  <c:v>39.463331666666669</c:v>
                </c:pt>
                <c:pt idx="308">
                  <c:v>39.289999333333334</c:v>
                </c:pt>
                <c:pt idx="309">
                  <c:v>39.633332666666668</c:v>
                </c:pt>
                <c:pt idx="310">
                  <c:v>38.996668666666665</c:v>
                </c:pt>
                <c:pt idx="311">
                  <c:v>39.016668333333335</c:v>
                </c:pt>
                <c:pt idx="312">
                  <c:v>40.57</c:v>
                </c:pt>
                <c:pt idx="313">
                  <c:v>40.576664999999998</c:v>
                </c:pt>
                <c:pt idx="314">
                  <c:v>40.960000333333333</c:v>
                </c:pt>
                <c:pt idx="315">
                  <c:v>40.846663666666672</c:v>
                </c:pt>
                <c:pt idx="316">
                  <c:v>40.560001</c:v>
                </c:pt>
                <c:pt idx="317">
                  <c:v>41.013333666666668</c:v>
                </c:pt>
                <c:pt idx="318">
                  <c:v>40.610002000000001</c:v>
                </c:pt>
                <c:pt idx="319">
                  <c:v>39.960001666666663</c:v>
                </c:pt>
                <c:pt idx="320">
                  <c:v>39.776666999999996</c:v>
                </c:pt>
                <c:pt idx="321">
                  <c:v>39.753334333333328</c:v>
                </c:pt>
                <c:pt idx="322">
                  <c:v>40.046662000000005</c:v>
                </c:pt>
                <c:pt idx="323">
                  <c:v>39.793334999999992</c:v>
                </c:pt>
                <c:pt idx="324">
                  <c:v>40.673332000000002</c:v>
                </c:pt>
                <c:pt idx="325">
                  <c:v>40.783330333333332</c:v>
                </c:pt>
                <c:pt idx="326">
                  <c:v>40.846667333333336</c:v>
                </c:pt>
                <c:pt idx="327">
                  <c:v>40.790002666666666</c:v>
                </c:pt>
                <c:pt idx="328">
                  <c:v>40.406664333333339</c:v>
                </c:pt>
                <c:pt idx="329">
                  <c:v>40.906666666666666</c:v>
                </c:pt>
                <c:pt idx="330">
                  <c:v>40.48333366666666</c:v>
                </c:pt>
                <c:pt idx="331">
                  <c:v>40.229998999999992</c:v>
                </c:pt>
                <c:pt idx="332">
                  <c:v>40.203331666666671</c:v>
                </c:pt>
                <c:pt idx="333">
                  <c:v>41.806666666666658</c:v>
                </c:pt>
                <c:pt idx="334">
                  <c:v>40.940000666666663</c:v>
                </c:pt>
                <c:pt idx="335">
                  <c:v>42.953330666666659</c:v>
                </c:pt>
                <c:pt idx="336">
                  <c:v>41.896670999999998</c:v>
                </c:pt>
                <c:pt idx="337">
                  <c:v>40.546666000000002</c:v>
                </c:pt>
                <c:pt idx="338">
                  <c:v>40.519999999999989</c:v>
                </c:pt>
                <c:pt idx="339">
                  <c:v>41.456665333333341</c:v>
                </c:pt>
                <c:pt idx="340">
                  <c:v>41.730002333333331</c:v>
                </c:pt>
                <c:pt idx="341">
                  <c:v>41.68666533333333</c:v>
                </c:pt>
                <c:pt idx="342">
                  <c:v>41.456668333333333</c:v>
                </c:pt>
                <c:pt idx="343">
                  <c:v>41.156668333333336</c:v>
                </c:pt>
                <c:pt idx="344">
                  <c:v>40.923332000000002</c:v>
                </c:pt>
                <c:pt idx="345">
                  <c:v>41.989998666666679</c:v>
                </c:pt>
                <c:pt idx="346">
                  <c:v>41.330002000000007</c:v>
                </c:pt>
                <c:pt idx="347">
                  <c:v>41.249997999999998</c:v>
                </c:pt>
                <c:pt idx="348">
                  <c:v>40.856667333333327</c:v>
                </c:pt>
                <c:pt idx="349">
                  <c:v>41.596668000000001</c:v>
                </c:pt>
                <c:pt idx="350">
                  <c:v>41.51333566666667</c:v>
                </c:pt>
                <c:pt idx="351">
                  <c:v>41.620000666666662</c:v>
                </c:pt>
                <c:pt idx="352">
                  <c:v>41.643334000000003</c:v>
                </c:pt>
                <c:pt idx="353">
                  <c:v>41.48666333333334</c:v>
                </c:pt>
                <c:pt idx="354">
                  <c:v>41.470000666666664</c:v>
                </c:pt>
                <c:pt idx="355">
                  <c:v>41.773332000000003</c:v>
                </c:pt>
                <c:pt idx="356">
                  <c:v>41.249998999999995</c:v>
                </c:pt>
                <c:pt idx="357">
                  <c:v>41.363331333333335</c:v>
                </c:pt>
                <c:pt idx="358">
                  <c:v>41.199998666666666</c:v>
                </c:pt>
                <c:pt idx="359">
                  <c:v>41.876668333333328</c:v>
                </c:pt>
                <c:pt idx="360">
                  <c:v>42.519998999999999</c:v>
                </c:pt>
                <c:pt idx="361">
                  <c:v>43.259999000000001</c:v>
                </c:pt>
                <c:pt idx="362">
                  <c:v>43.156669000000001</c:v>
                </c:pt>
                <c:pt idx="363">
                  <c:v>44.356664000000002</c:v>
                </c:pt>
                <c:pt idx="364">
                  <c:v>43.939999666666672</c:v>
                </c:pt>
                <c:pt idx="365">
                  <c:v>43.883335000000002</c:v>
                </c:pt>
                <c:pt idx="366">
                  <c:v>43.223331666666667</c:v>
                </c:pt>
                <c:pt idx="367">
                  <c:v>43.240003333333334</c:v>
                </c:pt>
                <c:pt idx="368">
                  <c:v>43.513330666666661</c:v>
                </c:pt>
                <c:pt idx="369">
                  <c:v>43.133332666666668</c:v>
                </c:pt>
                <c:pt idx="370">
                  <c:v>43.386667666666668</c:v>
                </c:pt>
                <c:pt idx="371">
                  <c:v>43.739997333333342</c:v>
                </c:pt>
                <c:pt idx="372">
                  <c:v>43.060001999999997</c:v>
                </c:pt>
                <c:pt idx="373">
                  <c:v>43.1</c:v>
                </c:pt>
                <c:pt idx="374">
                  <c:v>43.249997666666665</c:v>
                </c:pt>
                <c:pt idx="375">
                  <c:v>44.316668333333332</c:v>
                </c:pt>
                <c:pt idx="376">
                  <c:v>44.110000666666672</c:v>
                </c:pt>
                <c:pt idx="377">
                  <c:v>44.046662999999995</c:v>
                </c:pt>
                <c:pt idx="378">
                  <c:v>44.253334666666667</c:v>
                </c:pt>
                <c:pt idx="379">
                  <c:v>44.186666000000002</c:v>
                </c:pt>
                <c:pt idx="380">
                  <c:v>44.016668333333335</c:v>
                </c:pt>
                <c:pt idx="381">
                  <c:v>43.876670666666662</c:v>
                </c:pt>
                <c:pt idx="382">
                  <c:v>44.340003333333328</c:v>
                </c:pt>
                <c:pt idx="383">
                  <c:v>44.156665000000004</c:v>
                </c:pt>
                <c:pt idx="384">
                  <c:v>44.166665666666667</c:v>
                </c:pt>
                <c:pt idx="385">
                  <c:v>44.476666000000002</c:v>
                </c:pt>
                <c:pt idx="386">
                  <c:v>44.556665666666667</c:v>
                </c:pt>
                <c:pt idx="387">
                  <c:v>44.166668999999999</c:v>
                </c:pt>
                <c:pt idx="388">
                  <c:v>44.543330666666662</c:v>
                </c:pt>
                <c:pt idx="389">
                  <c:v>44.60333700000001</c:v>
                </c:pt>
                <c:pt idx="390">
                  <c:v>44.17332966666666</c:v>
                </c:pt>
                <c:pt idx="391">
                  <c:v>43.940000000000005</c:v>
                </c:pt>
                <c:pt idx="392">
                  <c:v>44.040002666666673</c:v>
                </c:pt>
                <c:pt idx="393">
                  <c:v>44.516666666666666</c:v>
                </c:pt>
                <c:pt idx="394">
                  <c:v>46.459997333333327</c:v>
                </c:pt>
                <c:pt idx="395">
                  <c:v>46.350002000000003</c:v>
                </c:pt>
                <c:pt idx="396">
                  <c:v>46.113334666666667</c:v>
                </c:pt>
                <c:pt idx="397">
                  <c:v>46.053332666666655</c:v>
                </c:pt>
                <c:pt idx="398">
                  <c:v>45.949998333333333</c:v>
                </c:pt>
                <c:pt idx="399">
                  <c:v>45.993334666666676</c:v>
                </c:pt>
                <c:pt idx="400">
                  <c:v>45.899998666666669</c:v>
                </c:pt>
                <c:pt idx="401">
                  <c:v>46.009997666666671</c:v>
                </c:pt>
                <c:pt idx="402">
                  <c:v>45.956666000000006</c:v>
                </c:pt>
                <c:pt idx="403">
                  <c:v>45.926667999999992</c:v>
                </c:pt>
                <c:pt idx="404">
                  <c:v>45.676667333333334</c:v>
                </c:pt>
                <c:pt idx="405">
                  <c:v>45.463332999999999</c:v>
                </c:pt>
                <c:pt idx="406">
                  <c:v>45.316666999999995</c:v>
                </c:pt>
                <c:pt idx="407">
                  <c:v>45.19000166666666</c:v>
                </c:pt>
                <c:pt idx="408">
                  <c:v>45.399999666666666</c:v>
                </c:pt>
                <c:pt idx="409">
                  <c:v>45.283333999999996</c:v>
                </c:pt>
                <c:pt idx="410">
                  <c:v>45.313330000000001</c:v>
                </c:pt>
                <c:pt idx="411">
                  <c:v>45.790000666666664</c:v>
                </c:pt>
                <c:pt idx="412">
                  <c:v>45.713335999999998</c:v>
                </c:pt>
                <c:pt idx="413">
                  <c:v>45.623331333333333</c:v>
                </c:pt>
                <c:pt idx="414">
                  <c:v>45.46999933333332</c:v>
                </c:pt>
                <c:pt idx="415">
                  <c:v>45.683332999999998</c:v>
                </c:pt>
                <c:pt idx="416">
                  <c:v>45.766666000000008</c:v>
                </c:pt>
                <c:pt idx="417">
                  <c:v>45.403331333333334</c:v>
                </c:pt>
                <c:pt idx="418">
                  <c:v>45.219999666666666</c:v>
                </c:pt>
                <c:pt idx="419">
                  <c:v>45.053332000000005</c:v>
                </c:pt>
                <c:pt idx="420">
                  <c:v>45.136665666666673</c:v>
                </c:pt>
                <c:pt idx="421">
                  <c:v>45.129997333333336</c:v>
                </c:pt>
                <c:pt idx="422">
                  <c:v>45.14333366666667</c:v>
                </c:pt>
                <c:pt idx="423">
                  <c:v>45.906665000000004</c:v>
                </c:pt>
                <c:pt idx="424">
                  <c:v>45.806667000000004</c:v>
                </c:pt>
                <c:pt idx="425">
                  <c:v>45.083330666666662</c:v>
                </c:pt>
                <c:pt idx="426">
                  <c:v>45.096669333333338</c:v>
                </c:pt>
                <c:pt idx="427">
                  <c:v>45.12666733333333</c:v>
                </c:pt>
                <c:pt idx="428">
                  <c:v>46.113332000000007</c:v>
                </c:pt>
                <c:pt idx="429">
                  <c:v>46.006667999999998</c:v>
                </c:pt>
                <c:pt idx="430">
                  <c:v>44.729998999999999</c:v>
                </c:pt>
                <c:pt idx="431">
                  <c:v>44.770001000000001</c:v>
                </c:pt>
                <c:pt idx="432">
                  <c:v>45.136666333333331</c:v>
                </c:pt>
                <c:pt idx="433">
                  <c:v>45.139999666666668</c:v>
                </c:pt>
                <c:pt idx="434">
                  <c:v>44.963331333333343</c:v>
                </c:pt>
                <c:pt idx="435">
                  <c:v>44.323335666666658</c:v>
                </c:pt>
                <c:pt idx="436">
                  <c:v>44.289996333333328</c:v>
                </c:pt>
                <c:pt idx="437">
                  <c:v>44.339998999999999</c:v>
                </c:pt>
                <c:pt idx="438">
                  <c:v>44.973333333333336</c:v>
                </c:pt>
                <c:pt idx="439">
                  <c:v>44.896665000000006</c:v>
                </c:pt>
                <c:pt idx="440">
                  <c:v>45.229999000000007</c:v>
                </c:pt>
                <c:pt idx="441">
                  <c:v>45.00999933333334</c:v>
                </c:pt>
                <c:pt idx="442">
                  <c:v>44.940001000000002</c:v>
                </c:pt>
                <c:pt idx="443">
                  <c:v>44.709995999999997</c:v>
                </c:pt>
                <c:pt idx="444">
                  <c:v>44.586666666666666</c:v>
                </c:pt>
                <c:pt idx="445">
                  <c:v>44.470000333333338</c:v>
                </c:pt>
                <c:pt idx="446">
                  <c:v>44.503332666666665</c:v>
                </c:pt>
                <c:pt idx="447">
                  <c:v>44.403334666666666</c:v>
                </c:pt>
                <c:pt idx="448">
                  <c:v>43.836663333333341</c:v>
                </c:pt>
                <c:pt idx="449">
                  <c:v>43.799998333333342</c:v>
                </c:pt>
                <c:pt idx="450">
                  <c:v>44.186667333333332</c:v>
                </c:pt>
                <c:pt idx="451">
                  <c:v>45.24</c:v>
                </c:pt>
                <c:pt idx="452">
                  <c:v>45.283333666666678</c:v>
                </c:pt>
                <c:pt idx="453">
                  <c:v>45.743332666666667</c:v>
                </c:pt>
                <c:pt idx="454">
                  <c:v>45.540001000000004</c:v>
                </c:pt>
                <c:pt idx="455">
                  <c:v>44.683334666666667</c:v>
                </c:pt>
                <c:pt idx="456">
                  <c:v>44.436666999999993</c:v>
                </c:pt>
                <c:pt idx="457">
                  <c:v>44.003336999999995</c:v>
                </c:pt>
                <c:pt idx="458">
                  <c:v>43.279998666666664</c:v>
                </c:pt>
                <c:pt idx="459">
                  <c:v>42.93333333333333</c:v>
                </c:pt>
                <c:pt idx="460">
                  <c:v>43.469998000000011</c:v>
                </c:pt>
                <c:pt idx="461">
                  <c:v>43.793329666666665</c:v>
                </c:pt>
                <c:pt idx="462">
                  <c:v>43.866665000000005</c:v>
                </c:pt>
                <c:pt idx="463">
                  <c:v>43.943333666666661</c:v>
                </c:pt>
                <c:pt idx="464">
                  <c:v>44.193333000000003</c:v>
                </c:pt>
                <c:pt idx="465">
                  <c:v>44.186666333333321</c:v>
                </c:pt>
                <c:pt idx="466">
                  <c:v>43.906666000000001</c:v>
                </c:pt>
                <c:pt idx="467">
                  <c:v>44.089998000000001</c:v>
                </c:pt>
                <c:pt idx="468">
                  <c:v>45.220001000000003</c:v>
                </c:pt>
                <c:pt idx="469">
                  <c:v>44.390003666666672</c:v>
                </c:pt>
                <c:pt idx="470">
                  <c:v>44.063332000000003</c:v>
                </c:pt>
                <c:pt idx="471">
                  <c:v>43.606666666666669</c:v>
                </c:pt>
                <c:pt idx="472">
                  <c:v>43.516664666666664</c:v>
                </c:pt>
                <c:pt idx="473">
                  <c:v>43.75666966666666</c:v>
                </c:pt>
                <c:pt idx="474">
                  <c:v>44.303333000000009</c:v>
                </c:pt>
                <c:pt idx="475">
                  <c:v>44.350001000000006</c:v>
                </c:pt>
                <c:pt idx="476">
                  <c:v>45.476667666666664</c:v>
                </c:pt>
                <c:pt idx="477">
                  <c:v>45.146669333333328</c:v>
                </c:pt>
                <c:pt idx="478">
                  <c:v>44.809998666666672</c:v>
                </c:pt>
                <c:pt idx="479">
                  <c:v>45.126666666666665</c:v>
                </c:pt>
                <c:pt idx="480">
                  <c:v>45.176668666666664</c:v>
                </c:pt>
                <c:pt idx="481">
                  <c:v>45.196665333333335</c:v>
                </c:pt>
                <c:pt idx="482">
                  <c:v>45.373330666666675</c:v>
                </c:pt>
                <c:pt idx="483">
                  <c:v>45.323332000000001</c:v>
                </c:pt>
                <c:pt idx="484">
                  <c:v>45.976665666666662</c:v>
                </c:pt>
                <c:pt idx="485">
                  <c:v>45.886667333333342</c:v>
                </c:pt>
                <c:pt idx="486">
                  <c:v>45.956666666666663</c:v>
                </c:pt>
                <c:pt idx="487">
                  <c:v>46.423335333333334</c:v>
                </c:pt>
                <c:pt idx="488">
                  <c:v>46.186668999999988</c:v>
                </c:pt>
                <c:pt idx="489">
                  <c:v>46.006665333333345</c:v>
                </c:pt>
                <c:pt idx="490">
                  <c:v>45.363332</c:v>
                </c:pt>
                <c:pt idx="491">
                  <c:v>45.043333000000004</c:v>
                </c:pt>
                <c:pt idx="492">
                  <c:v>45.110002000000001</c:v>
                </c:pt>
                <c:pt idx="493">
                  <c:v>45.123335000000004</c:v>
                </c:pt>
                <c:pt idx="494">
                  <c:v>44.979996666666658</c:v>
                </c:pt>
                <c:pt idx="495">
                  <c:v>45.139999999999993</c:v>
                </c:pt>
                <c:pt idx="496">
                  <c:v>45.213336000000005</c:v>
                </c:pt>
                <c:pt idx="497">
                  <c:v>44.886669666666663</c:v>
                </c:pt>
                <c:pt idx="498">
                  <c:v>44.900002333333326</c:v>
                </c:pt>
                <c:pt idx="499">
                  <c:v>44.796663666666674</c:v>
                </c:pt>
                <c:pt idx="500">
                  <c:v>44.380004333333332</c:v>
                </c:pt>
                <c:pt idx="501">
                  <c:v>44.593330666666674</c:v>
                </c:pt>
                <c:pt idx="502">
                  <c:v>46.253334000000002</c:v>
                </c:pt>
                <c:pt idx="503">
                  <c:v>45.786666666666669</c:v>
                </c:pt>
                <c:pt idx="504">
                  <c:v>46.246666666666663</c:v>
                </c:pt>
                <c:pt idx="505">
                  <c:v>45.739998666666665</c:v>
                </c:pt>
                <c:pt idx="506">
                  <c:v>45.633335666666667</c:v>
                </c:pt>
                <c:pt idx="507">
                  <c:v>45.993335000000002</c:v>
                </c:pt>
                <c:pt idx="508">
                  <c:v>46.140000666666666</c:v>
                </c:pt>
                <c:pt idx="509">
                  <c:v>45.686665333333345</c:v>
                </c:pt>
                <c:pt idx="510">
                  <c:v>45.443329666666671</c:v>
                </c:pt>
                <c:pt idx="511">
                  <c:v>45.619997000000005</c:v>
                </c:pt>
                <c:pt idx="512">
                  <c:v>45.399999666666673</c:v>
                </c:pt>
                <c:pt idx="513">
                  <c:v>45.416667333333329</c:v>
                </c:pt>
                <c:pt idx="514">
                  <c:v>45.720000333333324</c:v>
                </c:pt>
                <c:pt idx="515">
                  <c:v>45.680002333333334</c:v>
                </c:pt>
                <c:pt idx="516">
                  <c:v>45.520001666666666</c:v>
                </c:pt>
                <c:pt idx="517">
                  <c:v>44.94000299999999</c:v>
                </c:pt>
                <c:pt idx="518">
                  <c:v>44.879998999999998</c:v>
                </c:pt>
                <c:pt idx="519">
                  <c:v>44.983334666666678</c:v>
                </c:pt>
                <c:pt idx="520">
                  <c:v>45.516663333333334</c:v>
                </c:pt>
                <c:pt idx="521">
                  <c:v>45.700001</c:v>
                </c:pt>
                <c:pt idx="522">
                  <c:v>45.543332000000007</c:v>
                </c:pt>
                <c:pt idx="523">
                  <c:v>45.613336666666662</c:v>
                </c:pt>
                <c:pt idx="524">
                  <c:v>46.060003333333327</c:v>
                </c:pt>
                <c:pt idx="525">
                  <c:v>46.413332666666662</c:v>
                </c:pt>
                <c:pt idx="526">
                  <c:v>46.686665666666663</c:v>
                </c:pt>
                <c:pt idx="527">
                  <c:v>46.433330000000005</c:v>
                </c:pt>
                <c:pt idx="528">
                  <c:v>46.323329333333334</c:v>
                </c:pt>
                <c:pt idx="529">
                  <c:v>45.993334666666662</c:v>
                </c:pt>
                <c:pt idx="530">
                  <c:v>45.76</c:v>
                </c:pt>
                <c:pt idx="531">
                  <c:v>43.923334333333329</c:v>
                </c:pt>
                <c:pt idx="532">
                  <c:v>43.246666999999995</c:v>
                </c:pt>
                <c:pt idx="533">
                  <c:v>43.429999333333328</c:v>
                </c:pt>
                <c:pt idx="534">
                  <c:v>43.266664666666664</c:v>
                </c:pt>
                <c:pt idx="535">
                  <c:v>43.449999666666663</c:v>
                </c:pt>
                <c:pt idx="536">
                  <c:v>42.956665333333341</c:v>
                </c:pt>
                <c:pt idx="537">
                  <c:v>43.24666933333333</c:v>
                </c:pt>
                <c:pt idx="538">
                  <c:v>43.573334333333328</c:v>
                </c:pt>
                <c:pt idx="539">
                  <c:v>43.229998333333327</c:v>
                </c:pt>
                <c:pt idx="540">
                  <c:v>43.620001000000002</c:v>
                </c:pt>
                <c:pt idx="541">
                  <c:v>44.106668333333332</c:v>
                </c:pt>
                <c:pt idx="542">
                  <c:v>44.279998999999997</c:v>
                </c:pt>
                <c:pt idx="543">
                  <c:v>44.146664666666666</c:v>
                </c:pt>
                <c:pt idx="544">
                  <c:v>44.659998333333341</c:v>
                </c:pt>
                <c:pt idx="545">
                  <c:v>44.540003333333338</c:v>
                </c:pt>
                <c:pt idx="546">
                  <c:v>44.689999333333333</c:v>
                </c:pt>
                <c:pt idx="547">
                  <c:v>44.426666000000004</c:v>
                </c:pt>
                <c:pt idx="548">
                  <c:v>44.513337</c:v>
                </c:pt>
                <c:pt idx="549">
                  <c:v>44.703330333333334</c:v>
                </c:pt>
                <c:pt idx="550">
                  <c:v>44.346666333333332</c:v>
                </c:pt>
                <c:pt idx="551">
                  <c:v>44.099998999999997</c:v>
                </c:pt>
                <c:pt idx="552">
                  <c:v>44.510002</c:v>
                </c:pt>
                <c:pt idx="553">
                  <c:v>44.816665333333333</c:v>
                </c:pt>
                <c:pt idx="554">
                  <c:v>45.513331999999991</c:v>
                </c:pt>
                <c:pt idx="555">
                  <c:v>46.586664999999996</c:v>
                </c:pt>
                <c:pt idx="556">
                  <c:v>46.159998666666667</c:v>
                </c:pt>
                <c:pt idx="557">
                  <c:v>46.860000666666664</c:v>
                </c:pt>
                <c:pt idx="558">
                  <c:v>46.886665000000001</c:v>
                </c:pt>
                <c:pt idx="559">
                  <c:v>47.206668999999998</c:v>
                </c:pt>
                <c:pt idx="560">
                  <c:v>46.956662000000001</c:v>
                </c:pt>
                <c:pt idx="561">
                  <c:v>47.290000333333325</c:v>
                </c:pt>
                <c:pt idx="562">
                  <c:v>47.163332666666662</c:v>
                </c:pt>
                <c:pt idx="563">
                  <c:v>46.993334333333337</c:v>
                </c:pt>
                <c:pt idx="564">
                  <c:v>47.243336999999997</c:v>
                </c:pt>
                <c:pt idx="565">
                  <c:v>46.94000066666667</c:v>
                </c:pt>
                <c:pt idx="566">
                  <c:v>46.506666333333342</c:v>
                </c:pt>
                <c:pt idx="567">
                  <c:v>47.273333999999998</c:v>
                </c:pt>
                <c:pt idx="568">
                  <c:v>47.063331999999996</c:v>
                </c:pt>
                <c:pt idx="569">
                  <c:v>48.086665333333336</c:v>
                </c:pt>
                <c:pt idx="570">
                  <c:v>48.163335666666661</c:v>
                </c:pt>
                <c:pt idx="571">
                  <c:v>48.146667000000008</c:v>
                </c:pt>
                <c:pt idx="572">
                  <c:v>47.969999999999992</c:v>
                </c:pt>
                <c:pt idx="573">
                  <c:v>48.046664666666672</c:v>
                </c:pt>
                <c:pt idx="574">
                  <c:v>47.790003999999996</c:v>
                </c:pt>
                <c:pt idx="575">
                  <c:v>47.736668999999999</c:v>
                </c:pt>
                <c:pt idx="576">
                  <c:v>48.836664666666671</c:v>
                </c:pt>
                <c:pt idx="577">
                  <c:v>48.326666333333336</c:v>
                </c:pt>
                <c:pt idx="578">
                  <c:v>48.486663666666672</c:v>
                </c:pt>
                <c:pt idx="579">
                  <c:v>51.076666999999993</c:v>
                </c:pt>
                <c:pt idx="580">
                  <c:v>48.706664333333336</c:v>
                </c:pt>
                <c:pt idx="581">
                  <c:v>48.386665999999998</c:v>
                </c:pt>
                <c:pt idx="582">
                  <c:v>48.489999666666669</c:v>
                </c:pt>
                <c:pt idx="583">
                  <c:v>49.556669333333332</c:v>
                </c:pt>
                <c:pt idx="584">
                  <c:v>49.259998333333336</c:v>
                </c:pt>
                <c:pt idx="585">
                  <c:v>49.073333333333338</c:v>
                </c:pt>
                <c:pt idx="586">
                  <c:v>49.646663000000004</c:v>
                </c:pt>
                <c:pt idx="587">
                  <c:v>49.686669333333334</c:v>
                </c:pt>
                <c:pt idx="588">
                  <c:v>49.783333999999996</c:v>
                </c:pt>
                <c:pt idx="589">
                  <c:v>49.753337333333327</c:v>
                </c:pt>
                <c:pt idx="590">
                  <c:v>49.793331666666667</c:v>
                </c:pt>
                <c:pt idx="591">
                  <c:v>49.333332666666671</c:v>
                </c:pt>
                <c:pt idx="592">
                  <c:v>49.346666666666664</c:v>
                </c:pt>
                <c:pt idx="593">
                  <c:v>49.646669000000003</c:v>
                </c:pt>
                <c:pt idx="594">
                  <c:v>51.199999666666663</c:v>
                </c:pt>
                <c:pt idx="595">
                  <c:v>50.596666000000006</c:v>
                </c:pt>
                <c:pt idx="596">
                  <c:v>50.216664000000002</c:v>
                </c:pt>
                <c:pt idx="597">
                  <c:v>49.503332666666665</c:v>
                </c:pt>
                <c:pt idx="598">
                  <c:v>49.293335000000006</c:v>
                </c:pt>
                <c:pt idx="599">
                  <c:v>49.566665999999998</c:v>
                </c:pt>
                <c:pt idx="600">
                  <c:v>48.196666999999998</c:v>
                </c:pt>
                <c:pt idx="601">
                  <c:v>48.669998666666672</c:v>
                </c:pt>
                <c:pt idx="602">
                  <c:v>49.32</c:v>
                </c:pt>
                <c:pt idx="603">
                  <c:v>48.739997000000002</c:v>
                </c:pt>
                <c:pt idx="604">
                  <c:v>48.026670333333335</c:v>
                </c:pt>
                <c:pt idx="605">
                  <c:v>47.17333133333333</c:v>
                </c:pt>
                <c:pt idx="606">
                  <c:v>48.113332666666672</c:v>
                </c:pt>
                <c:pt idx="607">
                  <c:v>47.990002666666669</c:v>
                </c:pt>
                <c:pt idx="608">
                  <c:v>47.023334000000006</c:v>
                </c:pt>
                <c:pt idx="609">
                  <c:v>46.986666666666672</c:v>
                </c:pt>
                <c:pt idx="610">
                  <c:v>46.963333333333338</c:v>
                </c:pt>
                <c:pt idx="611">
                  <c:v>47.663331000000007</c:v>
                </c:pt>
                <c:pt idx="612">
                  <c:v>47.246666666666663</c:v>
                </c:pt>
                <c:pt idx="613">
                  <c:v>47.446665333333335</c:v>
                </c:pt>
                <c:pt idx="614">
                  <c:v>47.403331666666666</c:v>
                </c:pt>
                <c:pt idx="615">
                  <c:v>47.696665333333335</c:v>
                </c:pt>
                <c:pt idx="616">
                  <c:v>47.526664000000004</c:v>
                </c:pt>
                <c:pt idx="617">
                  <c:v>47.790001333333336</c:v>
                </c:pt>
                <c:pt idx="618">
                  <c:v>48.000003333333332</c:v>
                </c:pt>
                <c:pt idx="619">
                  <c:v>47.046664999999997</c:v>
                </c:pt>
                <c:pt idx="620">
                  <c:v>46.09999899999999</c:v>
                </c:pt>
                <c:pt idx="621">
                  <c:v>45.863335666666664</c:v>
                </c:pt>
                <c:pt idx="622">
                  <c:v>45.806664666666663</c:v>
                </c:pt>
                <c:pt idx="623">
                  <c:v>46.260002333333333</c:v>
                </c:pt>
                <c:pt idx="624">
                  <c:v>46.686668000000004</c:v>
                </c:pt>
                <c:pt idx="625">
                  <c:v>46.33</c:v>
                </c:pt>
                <c:pt idx="626">
                  <c:v>46.956666666666663</c:v>
                </c:pt>
                <c:pt idx="627">
                  <c:v>46.993334000000004</c:v>
                </c:pt>
                <c:pt idx="628">
                  <c:v>47.000002666666667</c:v>
                </c:pt>
                <c:pt idx="629">
                  <c:v>47.290000333333339</c:v>
                </c:pt>
                <c:pt idx="630">
                  <c:v>47.00333366666667</c:v>
                </c:pt>
                <c:pt idx="631">
                  <c:v>47.199997333333329</c:v>
                </c:pt>
                <c:pt idx="632">
                  <c:v>47.42666366666667</c:v>
                </c:pt>
                <c:pt idx="633">
                  <c:v>47.923332666666667</c:v>
                </c:pt>
                <c:pt idx="634">
                  <c:v>48.053334333333332</c:v>
                </c:pt>
                <c:pt idx="635">
                  <c:v>47.919998666666665</c:v>
                </c:pt>
                <c:pt idx="636">
                  <c:v>47.756666999999993</c:v>
                </c:pt>
                <c:pt idx="637">
                  <c:v>47.906666333333327</c:v>
                </c:pt>
                <c:pt idx="638">
                  <c:v>48.19666733333333</c:v>
                </c:pt>
                <c:pt idx="639">
                  <c:v>48.663334999999996</c:v>
                </c:pt>
                <c:pt idx="640">
                  <c:v>48.473330666666669</c:v>
                </c:pt>
                <c:pt idx="641">
                  <c:v>48.140002000000003</c:v>
                </c:pt>
                <c:pt idx="642">
                  <c:v>48.266664666666671</c:v>
                </c:pt>
                <c:pt idx="643">
                  <c:v>46.656667000000006</c:v>
                </c:pt>
                <c:pt idx="644">
                  <c:v>47.213336333333338</c:v>
                </c:pt>
                <c:pt idx="645">
                  <c:v>47.326663666666676</c:v>
                </c:pt>
                <c:pt idx="646">
                  <c:v>47.436664333333326</c:v>
                </c:pt>
                <c:pt idx="647">
                  <c:v>47.386665999999998</c:v>
                </c:pt>
                <c:pt idx="648">
                  <c:v>47.713334000000003</c:v>
                </c:pt>
                <c:pt idx="649">
                  <c:v>47.93666799999999</c:v>
                </c:pt>
                <c:pt idx="650">
                  <c:v>47.950002333333337</c:v>
                </c:pt>
                <c:pt idx="651">
                  <c:v>47.643331333333336</c:v>
                </c:pt>
                <c:pt idx="652">
                  <c:v>47.560000333333335</c:v>
                </c:pt>
                <c:pt idx="653">
                  <c:v>47.499996999999993</c:v>
                </c:pt>
                <c:pt idx="654">
                  <c:v>47.296666000000009</c:v>
                </c:pt>
                <c:pt idx="655">
                  <c:v>46.93333233333334</c:v>
                </c:pt>
                <c:pt idx="656">
                  <c:v>46.999997</c:v>
                </c:pt>
                <c:pt idx="657">
                  <c:v>46.986666333333339</c:v>
                </c:pt>
                <c:pt idx="658">
                  <c:v>46.259997666666663</c:v>
                </c:pt>
                <c:pt idx="659">
                  <c:v>45.450002666666663</c:v>
                </c:pt>
                <c:pt idx="660">
                  <c:v>45.713334333333343</c:v>
                </c:pt>
                <c:pt idx="661">
                  <c:v>46.086670666666663</c:v>
                </c:pt>
                <c:pt idx="662">
                  <c:v>45.666665333333334</c:v>
                </c:pt>
                <c:pt idx="663">
                  <c:v>45.660003333333336</c:v>
                </c:pt>
                <c:pt idx="664">
                  <c:v>45.953332333333336</c:v>
                </c:pt>
                <c:pt idx="665">
                  <c:v>45.906665333333336</c:v>
                </c:pt>
                <c:pt idx="666">
                  <c:v>46.006668999999995</c:v>
                </c:pt>
                <c:pt idx="667">
                  <c:v>45.906669999999998</c:v>
                </c:pt>
                <c:pt idx="668">
                  <c:v>44.943332000000005</c:v>
                </c:pt>
                <c:pt idx="669">
                  <c:v>44.91999666666667</c:v>
                </c:pt>
                <c:pt idx="670">
                  <c:v>45.366665333333337</c:v>
                </c:pt>
                <c:pt idx="671">
                  <c:v>45.903333333333336</c:v>
                </c:pt>
                <c:pt idx="672">
                  <c:v>45.556663000000007</c:v>
                </c:pt>
                <c:pt idx="673">
                  <c:v>45.216669666666668</c:v>
                </c:pt>
                <c:pt idx="674">
                  <c:v>44.926669333333329</c:v>
                </c:pt>
                <c:pt idx="675">
                  <c:v>45.073336999999995</c:v>
                </c:pt>
                <c:pt idx="676">
                  <c:v>44.796664333333332</c:v>
                </c:pt>
                <c:pt idx="677">
                  <c:v>45.000000333333332</c:v>
                </c:pt>
                <c:pt idx="678">
                  <c:v>45.323335333333333</c:v>
                </c:pt>
                <c:pt idx="679">
                  <c:v>45.669999666666662</c:v>
                </c:pt>
                <c:pt idx="680">
                  <c:v>45.900000666666671</c:v>
                </c:pt>
                <c:pt idx="681">
                  <c:v>46.630001333333333</c:v>
                </c:pt>
                <c:pt idx="682">
                  <c:v>46.403333666666661</c:v>
                </c:pt>
                <c:pt idx="683">
                  <c:v>46.076664666666666</c:v>
                </c:pt>
                <c:pt idx="684">
                  <c:v>45.709998999999996</c:v>
                </c:pt>
                <c:pt idx="685">
                  <c:v>45.976665333333337</c:v>
                </c:pt>
                <c:pt idx="686">
                  <c:v>45.749999000000003</c:v>
                </c:pt>
                <c:pt idx="687">
                  <c:v>45.396667999999998</c:v>
                </c:pt>
                <c:pt idx="688">
                  <c:v>45.346665333333334</c:v>
                </c:pt>
                <c:pt idx="689">
                  <c:v>45.173335333333334</c:v>
                </c:pt>
                <c:pt idx="690">
                  <c:v>45.173336666666671</c:v>
                </c:pt>
                <c:pt idx="691">
                  <c:v>44.633336666666672</c:v>
                </c:pt>
                <c:pt idx="692">
                  <c:v>44.349999333333344</c:v>
                </c:pt>
                <c:pt idx="693">
                  <c:v>43.683334333333335</c:v>
                </c:pt>
                <c:pt idx="694">
                  <c:v>43.746667666666667</c:v>
                </c:pt>
                <c:pt idx="695">
                  <c:v>43.903336333333336</c:v>
                </c:pt>
                <c:pt idx="696">
                  <c:v>44.050001000000002</c:v>
                </c:pt>
                <c:pt idx="697">
                  <c:v>44.270000999999993</c:v>
                </c:pt>
                <c:pt idx="698">
                  <c:v>44.286664000000002</c:v>
                </c:pt>
                <c:pt idx="699">
                  <c:v>44.609998666666669</c:v>
                </c:pt>
                <c:pt idx="700">
                  <c:v>44.453333666666666</c:v>
                </c:pt>
                <c:pt idx="701">
                  <c:v>45.693330999999993</c:v>
                </c:pt>
                <c:pt idx="702">
                  <c:v>45.416663666666665</c:v>
                </c:pt>
                <c:pt idx="703">
                  <c:v>45.156668000000003</c:v>
                </c:pt>
                <c:pt idx="704">
                  <c:v>45.30666466666667</c:v>
                </c:pt>
                <c:pt idx="705">
                  <c:v>46.063333000000007</c:v>
                </c:pt>
                <c:pt idx="706">
                  <c:v>47.76333266666667</c:v>
                </c:pt>
                <c:pt idx="707">
                  <c:v>47.203337999999995</c:v>
                </c:pt>
                <c:pt idx="708">
                  <c:v>47.43666533333333</c:v>
                </c:pt>
                <c:pt idx="709">
                  <c:v>48.463334666666661</c:v>
                </c:pt>
                <c:pt idx="710">
                  <c:v>48.103332333333341</c:v>
                </c:pt>
                <c:pt idx="711">
                  <c:v>47.816665666666665</c:v>
                </c:pt>
                <c:pt idx="712">
                  <c:v>47.676665999999997</c:v>
                </c:pt>
                <c:pt idx="713">
                  <c:v>47.776663999999997</c:v>
                </c:pt>
                <c:pt idx="714">
                  <c:v>47.793334666666659</c:v>
                </c:pt>
                <c:pt idx="715">
                  <c:v>47.719998333333344</c:v>
                </c:pt>
                <c:pt idx="716">
                  <c:v>48.37333266666667</c:v>
                </c:pt>
                <c:pt idx="717">
                  <c:v>48.163333333333334</c:v>
                </c:pt>
                <c:pt idx="718">
                  <c:v>48.543333333333337</c:v>
                </c:pt>
                <c:pt idx="719">
                  <c:v>48.163336666666666</c:v>
                </c:pt>
                <c:pt idx="720">
                  <c:v>48.320001666666663</c:v>
                </c:pt>
                <c:pt idx="721">
                  <c:v>48.666666999999997</c:v>
                </c:pt>
                <c:pt idx="722">
                  <c:v>49.389996666666669</c:v>
                </c:pt>
                <c:pt idx="723">
                  <c:v>49.199998333333333</c:v>
                </c:pt>
                <c:pt idx="724">
                  <c:v>49.21999666666666</c:v>
                </c:pt>
                <c:pt idx="725">
                  <c:v>48.850000333333327</c:v>
                </c:pt>
                <c:pt idx="726">
                  <c:v>49.243330000000007</c:v>
                </c:pt>
                <c:pt idx="727">
                  <c:v>49.650001333333336</c:v>
                </c:pt>
                <c:pt idx="728">
                  <c:v>49.37333366666666</c:v>
                </c:pt>
                <c:pt idx="729">
                  <c:v>49.363336666666669</c:v>
                </c:pt>
                <c:pt idx="730">
                  <c:v>48.876663666666666</c:v>
                </c:pt>
                <c:pt idx="731">
                  <c:v>48.863332333333332</c:v>
                </c:pt>
                <c:pt idx="732">
                  <c:v>48.993333333333332</c:v>
                </c:pt>
                <c:pt idx="733">
                  <c:v>48.993335333333334</c:v>
                </c:pt>
                <c:pt idx="734">
                  <c:v>48.58333566666667</c:v>
                </c:pt>
                <c:pt idx="735">
                  <c:v>49.24333033333334</c:v>
                </c:pt>
                <c:pt idx="736">
                  <c:v>48.710001000000005</c:v>
                </c:pt>
                <c:pt idx="737">
                  <c:v>49.346666666666671</c:v>
                </c:pt>
                <c:pt idx="738">
                  <c:v>49.20666933333333</c:v>
                </c:pt>
                <c:pt idx="739">
                  <c:v>48.956667000000003</c:v>
                </c:pt>
                <c:pt idx="740">
                  <c:v>48.989999666666662</c:v>
                </c:pt>
                <c:pt idx="741">
                  <c:v>48.320000999999991</c:v>
                </c:pt>
                <c:pt idx="742">
                  <c:v>48.093336000000001</c:v>
                </c:pt>
                <c:pt idx="743">
                  <c:v>48.090001999999998</c:v>
                </c:pt>
                <c:pt idx="744">
                  <c:v>48.036666666666669</c:v>
                </c:pt>
                <c:pt idx="745">
                  <c:v>48.926668333333339</c:v>
                </c:pt>
                <c:pt idx="746">
                  <c:v>48.56666366666667</c:v>
                </c:pt>
                <c:pt idx="747">
                  <c:v>48.813334666666663</c:v>
                </c:pt>
                <c:pt idx="748">
                  <c:v>48.850000333333334</c:v>
                </c:pt>
                <c:pt idx="749">
                  <c:v>48.853331999999995</c:v>
                </c:pt>
                <c:pt idx="750">
                  <c:v>48.843334666666671</c:v>
                </c:pt>
                <c:pt idx="751">
                  <c:v>49.119999</c:v>
                </c:pt>
                <c:pt idx="752">
                  <c:v>49.286668666666671</c:v>
                </c:pt>
                <c:pt idx="753">
                  <c:v>49.240002999999994</c:v>
                </c:pt>
                <c:pt idx="754">
                  <c:v>49.476666000000002</c:v>
                </c:pt>
                <c:pt idx="755">
                  <c:v>48.359997333333332</c:v>
                </c:pt>
                <c:pt idx="756">
                  <c:v>48.17999966666666</c:v>
                </c:pt>
                <c:pt idx="757">
                  <c:v>48.706667999999993</c:v>
                </c:pt>
                <c:pt idx="758">
                  <c:v>48.600000999999999</c:v>
                </c:pt>
                <c:pt idx="759">
                  <c:v>48.349997666666667</c:v>
                </c:pt>
                <c:pt idx="760">
                  <c:v>48.736664000000005</c:v>
                </c:pt>
                <c:pt idx="761">
                  <c:v>48.630002666666662</c:v>
                </c:pt>
                <c:pt idx="762">
                  <c:v>48.680000333333332</c:v>
                </c:pt>
                <c:pt idx="763">
                  <c:v>48.536667333333327</c:v>
                </c:pt>
                <c:pt idx="764">
                  <c:v>48.923332000000002</c:v>
                </c:pt>
                <c:pt idx="765">
                  <c:v>48.823334666666668</c:v>
                </c:pt>
                <c:pt idx="766">
                  <c:v>50.250000666666665</c:v>
                </c:pt>
                <c:pt idx="767">
                  <c:v>50.120002333333332</c:v>
                </c:pt>
                <c:pt idx="768">
                  <c:v>49.86333066666667</c:v>
                </c:pt>
                <c:pt idx="769">
                  <c:v>49.403330333333336</c:v>
                </c:pt>
                <c:pt idx="770">
                  <c:v>49.843337000000005</c:v>
                </c:pt>
                <c:pt idx="771">
                  <c:v>49.366670666666664</c:v>
                </c:pt>
                <c:pt idx="772">
                  <c:v>49.073334666666668</c:v>
                </c:pt>
                <c:pt idx="773">
                  <c:v>48.663334999999996</c:v>
                </c:pt>
                <c:pt idx="774">
                  <c:v>48.606666999999995</c:v>
                </c:pt>
                <c:pt idx="775">
                  <c:v>48.326667666666673</c:v>
                </c:pt>
                <c:pt idx="776">
                  <c:v>47.816666333333337</c:v>
                </c:pt>
                <c:pt idx="777">
                  <c:v>48.176669333333329</c:v>
                </c:pt>
                <c:pt idx="778">
                  <c:v>48.453333000000001</c:v>
                </c:pt>
                <c:pt idx="779">
                  <c:v>49.516665666666661</c:v>
                </c:pt>
                <c:pt idx="780">
                  <c:v>49.253332999999998</c:v>
                </c:pt>
                <c:pt idx="781">
                  <c:v>49.286670000000001</c:v>
                </c:pt>
                <c:pt idx="782">
                  <c:v>51.829998666666668</c:v>
                </c:pt>
                <c:pt idx="783">
                  <c:v>50.443337333333332</c:v>
                </c:pt>
                <c:pt idx="784">
                  <c:v>50.866670333333325</c:v>
                </c:pt>
                <c:pt idx="785">
                  <c:v>51.119998333333335</c:v>
                </c:pt>
                <c:pt idx="786">
                  <c:v>51.559997666666668</c:v>
                </c:pt>
                <c:pt idx="787">
                  <c:v>52.076667666666658</c:v>
                </c:pt>
                <c:pt idx="788">
                  <c:v>52.25333333333333</c:v>
                </c:pt>
                <c:pt idx="789">
                  <c:v>52.329998666666675</c:v>
                </c:pt>
                <c:pt idx="790">
                  <c:v>52.860002666666666</c:v>
                </c:pt>
                <c:pt idx="791">
                  <c:v>53.109999333333327</c:v>
                </c:pt>
                <c:pt idx="792">
                  <c:v>52.096669999999989</c:v>
                </c:pt>
                <c:pt idx="793">
                  <c:v>52.889996333333343</c:v>
                </c:pt>
                <c:pt idx="794">
                  <c:v>52.326664666666673</c:v>
                </c:pt>
                <c:pt idx="795">
                  <c:v>52.323332999999998</c:v>
                </c:pt>
                <c:pt idx="796">
                  <c:v>52.460001999999996</c:v>
                </c:pt>
                <c:pt idx="797">
                  <c:v>52.43333466666666</c:v>
                </c:pt>
                <c:pt idx="798">
                  <c:v>52.509999000000001</c:v>
                </c:pt>
                <c:pt idx="799">
                  <c:v>52.733333333333334</c:v>
                </c:pt>
                <c:pt idx="800">
                  <c:v>53.429999333333335</c:v>
                </c:pt>
                <c:pt idx="801">
                  <c:v>53.343331333333339</c:v>
                </c:pt>
                <c:pt idx="802">
                  <c:v>52.926669666666669</c:v>
                </c:pt>
                <c:pt idx="803">
                  <c:v>53.200001</c:v>
                </c:pt>
                <c:pt idx="804">
                  <c:v>53.060000333333335</c:v>
                </c:pt>
                <c:pt idx="805">
                  <c:v>53.116664000000007</c:v>
                </c:pt>
                <c:pt idx="806">
                  <c:v>53.229999000000007</c:v>
                </c:pt>
                <c:pt idx="807">
                  <c:v>52.946668333333328</c:v>
                </c:pt>
                <c:pt idx="808">
                  <c:v>53.249998666666663</c:v>
                </c:pt>
                <c:pt idx="809">
                  <c:v>53.293331999999999</c:v>
                </c:pt>
                <c:pt idx="810">
                  <c:v>53.033333999999996</c:v>
                </c:pt>
                <c:pt idx="811">
                  <c:v>54.11666833333333</c:v>
                </c:pt>
                <c:pt idx="812">
                  <c:v>54.380000333333335</c:v>
                </c:pt>
                <c:pt idx="813">
                  <c:v>54.410002999999996</c:v>
                </c:pt>
                <c:pt idx="814">
                  <c:v>54.933334333333335</c:v>
                </c:pt>
                <c:pt idx="815">
                  <c:v>54.919999333333337</c:v>
                </c:pt>
                <c:pt idx="816">
                  <c:v>54.143332666666659</c:v>
                </c:pt>
                <c:pt idx="817">
                  <c:v>54.616664000000007</c:v>
                </c:pt>
                <c:pt idx="818">
                  <c:v>54.976666999999999</c:v>
                </c:pt>
                <c:pt idx="819">
                  <c:v>54.193336000000002</c:v>
                </c:pt>
                <c:pt idx="820">
                  <c:v>53.779997000000002</c:v>
                </c:pt>
                <c:pt idx="821">
                  <c:v>53.359997999999997</c:v>
                </c:pt>
                <c:pt idx="822">
                  <c:v>53.336670666666656</c:v>
                </c:pt>
                <c:pt idx="823">
                  <c:v>52.656666333333327</c:v>
                </c:pt>
                <c:pt idx="824">
                  <c:v>51.916667666666676</c:v>
                </c:pt>
                <c:pt idx="825">
                  <c:v>52.053332000000005</c:v>
                </c:pt>
                <c:pt idx="826">
                  <c:v>52.846664666666662</c:v>
                </c:pt>
                <c:pt idx="827">
                  <c:v>53.079999000000001</c:v>
                </c:pt>
                <c:pt idx="828">
                  <c:v>53.016669000000007</c:v>
                </c:pt>
                <c:pt idx="829">
                  <c:v>52.856666333333322</c:v>
                </c:pt>
                <c:pt idx="830">
                  <c:v>56.059998666666672</c:v>
                </c:pt>
                <c:pt idx="831">
                  <c:v>55.11999733333333</c:v>
                </c:pt>
                <c:pt idx="832">
                  <c:v>54.113332000000007</c:v>
                </c:pt>
                <c:pt idx="833">
                  <c:v>56.680000000000014</c:v>
                </c:pt>
                <c:pt idx="834">
                  <c:v>55.830000666666663</c:v>
                </c:pt>
                <c:pt idx="835">
                  <c:v>55.886667333333342</c:v>
                </c:pt>
                <c:pt idx="836">
                  <c:v>56.069998666666663</c:v>
                </c:pt>
                <c:pt idx="837">
                  <c:v>56.523329666666662</c:v>
                </c:pt>
                <c:pt idx="838">
                  <c:v>56.506668333333323</c:v>
                </c:pt>
                <c:pt idx="839">
                  <c:v>56.709999333333329</c:v>
                </c:pt>
                <c:pt idx="840">
                  <c:v>57.160001333333334</c:v>
                </c:pt>
                <c:pt idx="841">
                  <c:v>57.20666833333334</c:v>
                </c:pt>
                <c:pt idx="842">
                  <c:v>57.303333333333327</c:v>
                </c:pt>
                <c:pt idx="843">
                  <c:v>57.610000666666672</c:v>
                </c:pt>
                <c:pt idx="844">
                  <c:v>57.623335999999995</c:v>
                </c:pt>
                <c:pt idx="845">
                  <c:v>57.640000666666666</c:v>
                </c:pt>
                <c:pt idx="846">
                  <c:v>57.310003333333334</c:v>
                </c:pt>
                <c:pt idx="847">
                  <c:v>57.610000333333339</c:v>
                </c:pt>
                <c:pt idx="848">
                  <c:v>57.566665000000008</c:v>
                </c:pt>
                <c:pt idx="849">
                  <c:v>57.959999333333336</c:v>
                </c:pt>
                <c:pt idx="850">
                  <c:v>57.663333333333341</c:v>
                </c:pt>
                <c:pt idx="851">
                  <c:v>57.50666966666666</c:v>
                </c:pt>
                <c:pt idx="852">
                  <c:v>57.490001333333332</c:v>
                </c:pt>
                <c:pt idx="853">
                  <c:v>57.236666999999997</c:v>
                </c:pt>
                <c:pt idx="854">
                  <c:v>57.519997333333336</c:v>
                </c:pt>
                <c:pt idx="855">
                  <c:v>58.363334666666667</c:v>
                </c:pt>
                <c:pt idx="856">
                  <c:v>58.419999666666655</c:v>
                </c:pt>
                <c:pt idx="857">
                  <c:v>58.126669666666672</c:v>
                </c:pt>
                <c:pt idx="858">
                  <c:v>57.779998999999989</c:v>
                </c:pt>
                <c:pt idx="859">
                  <c:v>58.88000366666666</c:v>
                </c:pt>
                <c:pt idx="860">
                  <c:v>59.203334666666677</c:v>
                </c:pt>
                <c:pt idx="861">
                  <c:v>58.900003333333338</c:v>
                </c:pt>
                <c:pt idx="862">
                  <c:v>58.853333666666657</c:v>
                </c:pt>
                <c:pt idx="863">
                  <c:v>58.953336</c:v>
                </c:pt>
                <c:pt idx="864">
                  <c:v>58.926668333333339</c:v>
                </c:pt>
                <c:pt idx="865">
                  <c:v>58.389998666666663</c:v>
                </c:pt>
                <c:pt idx="866">
                  <c:v>58.093330999999999</c:v>
                </c:pt>
                <c:pt idx="867">
                  <c:v>59.673333666666657</c:v>
                </c:pt>
                <c:pt idx="868">
                  <c:v>59.426669333333329</c:v>
                </c:pt>
                <c:pt idx="869">
                  <c:v>61.600000333333341</c:v>
                </c:pt>
                <c:pt idx="870">
                  <c:v>60.696665999999993</c:v>
                </c:pt>
                <c:pt idx="871">
                  <c:v>60.769998999999999</c:v>
                </c:pt>
                <c:pt idx="872">
                  <c:v>60.373331999999998</c:v>
                </c:pt>
                <c:pt idx="873">
                  <c:v>58.913333000000002</c:v>
                </c:pt>
                <c:pt idx="874">
                  <c:v>58.976664666666672</c:v>
                </c:pt>
                <c:pt idx="875">
                  <c:v>59.206662000000001</c:v>
                </c:pt>
                <c:pt idx="876">
                  <c:v>59.090001999999998</c:v>
                </c:pt>
                <c:pt idx="877">
                  <c:v>59.300000666666669</c:v>
                </c:pt>
                <c:pt idx="878">
                  <c:v>59.836666666666673</c:v>
                </c:pt>
                <c:pt idx="879">
                  <c:v>59.433333999999995</c:v>
                </c:pt>
                <c:pt idx="880">
                  <c:v>59.396665333333324</c:v>
                </c:pt>
                <c:pt idx="881">
                  <c:v>59.44000066666667</c:v>
                </c:pt>
                <c:pt idx="882">
                  <c:v>59.096665999999999</c:v>
                </c:pt>
                <c:pt idx="883">
                  <c:v>59.009998333333343</c:v>
                </c:pt>
                <c:pt idx="884">
                  <c:v>59.69</c:v>
                </c:pt>
                <c:pt idx="885">
                  <c:v>59.383334333333337</c:v>
                </c:pt>
                <c:pt idx="886">
                  <c:v>59.820003</c:v>
                </c:pt>
                <c:pt idx="887">
                  <c:v>59.693332333333331</c:v>
                </c:pt>
                <c:pt idx="888">
                  <c:v>59.87333266666667</c:v>
                </c:pt>
                <c:pt idx="889">
                  <c:v>59.826670666666672</c:v>
                </c:pt>
                <c:pt idx="890">
                  <c:v>59.803333000000009</c:v>
                </c:pt>
                <c:pt idx="891">
                  <c:v>59.606666999999995</c:v>
                </c:pt>
                <c:pt idx="892">
                  <c:v>59.183332</c:v>
                </c:pt>
                <c:pt idx="893">
                  <c:v>59.246667666666667</c:v>
                </c:pt>
                <c:pt idx="894">
                  <c:v>62.826666000000003</c:v>
                </c:pt>
                <c:pt idx="895">
                  <c:v>62.213331666666669</c:v>
                </c:pt>
                <c:pt idx="896">
                  <c:v>62.279997333333334</c:v>
                </c:pt>
                <c:pt idx="897">
                  <c:v>62.219999666666673</c:v>
                </c:pt>
                <c:pt idx="898">
                  <c:v>61.74999833333333</c:v>
                </c:pt>
                <c:pt idx="899">
                  <c:v>59.739996666666663</c:v>
                </c:pt>
                <c:pt idx="900">
                  <c:v>60.020000999999993</c:v>
                </c:pt>
                <c:pt idx="901">
                  <c:v>59.433329666666666</c:v>
                </c:pt>
                <c:pt idx="902">
                  <c:v>59.630003000000002</c:v>
                </c:pt>
                <c:pt idx="903">
                  <c:v>60.980001333333334</c:v>
                </c:pt>
                <c:pt idx="904">
                  <c:v>60.973331666666667</c:v>
                </c:pt>
                <c:pt idx="905">
                  <c:v>61.059999333333337</c:v>
                </c:pt>
                <c:pt idx="906">
                  <c:v>61.103333333333339</c:v>
                </c:pt>
                <c:pt idx="907">
                  <c:v>60.900002000000001</c:v>
                </c:pt>
                <c:pt idx="908">
                  <c:v>61.119997333333338</c:v>
                </c:pt>
                <c:pt idx="909">
                  <c:v>61.019997333333336</c:v>
                </c:pt>
                <c:pt idx="910">
                  <c:v>61.379996666666671</c:v>
                </c:pt>
                <c:pt idx="911">
                  <c:v>61.390002000000003</c:v>
                </c:pt>
                <c:pt idx="912">
                  <c:v>61.420001000000013</c:v>
                </c:pt>
                <c:pt idx="913">
                  <c:v>61.38</c:v>
                </c:pt>
                <c:pt idx="914">
                  <c:v>61.979997666666669</c:v>
                </c:pt>
                <c:pt idx="915">
                  <c:v>61.660000000000004</c:v>
                </c:pt>
                <c:pt idx="916">
                  <c:v>61.393330333333331</c:v>
                </c:pt>
                <c:pt idx="917">
                  <c:v>61.946663666666659</c:v>
                </c:pt>
                <c:pt idx="918">
                  <c:v>62.413333333333334</c:v>
                </c:pt>
                <c:pt idx="919">
                  <c:v>63.283334000000004</c:v>
                </c:pt>
                <c:pt idx="920">
                  <c:v>63.359997333333332</c:v>
                </c:pt>
                <c:pt idx="921">
                  <c:v>63.78999833333333</c:v>
                </c:pt>
                <c:pt idx="922">
                  <c:v>63.730001666666659</c:v>
                </c:pt>
                <c:pt idx="923">
                  <c:v>64.110002000000009</c:v>
                </c:pt>
                <c:pt idx="924">
                  <c:v>62.903335333333331</c:v>
                </c:pt>
                <c:pt idx="925">
                  <c:v>62.643334999999993</c:v>
                </c:pt>
                <c:pt idx="926">
                  <c:v>62.789998666666662</c:v>
                </c:pt>
                <c:pt idx="927">
                  <c:v>63.056665666666667</c:v>
                </c:pt>
                <c:pt idx="928">
                  <c:v>63.279999666666676</c:v>
                </c:pt>
                <c:pt idx="929">
                  <c:v>63.020001000000001</c:v>
                </c:pt>
                <c:pt idx="930">
                  <c:v>63.25333333333333</c:v>
                </c:pt>
                <c:pt idx="931">
                  <c:v>64.476665999999994</c:v>
                </c:pt>
                <c:pt idx="932">
                  <c:v>63.990001666666664</c:v>
                </c:pt>
                <c:pt idx="933">
                  <c:v>63.853334999999994</c:v>
                </c:pt>
                <c:pt idx="934">
                  <c:v>65.290000666666671</c:v>
                </c:pt>
                <c:pt idx="935">
                  <c:v>66.293332000000007</c:v>
                </c:pt>
                <c:pt idx="936">
                  <c:v>65.633329666666668</c:v>
                </c:pt>
                <c:pt idx="937">
                  <c:v>65.659998666666667</c:v>
                </c:pt>
                <c:pt idx="938">
                  <c:v>64.976670999999996</c:v>
                </c:pt>
                <c:pt idx="939">
                  <c:v>64.643335666666673</c:v>
                </c:pt>
                <c:pt idx="940">
                  <c:v>64.510002666666665</c:v>
                </c:pt>
                <c:pt idx="941">
                  <c:v>64.870002666666664</c:v>
                </c:pt>
                <c:pt idx="942">
                  <c:v>64.816665999999998</c:v>
                </c:pt>
                <c:pt idx="943">
                  <c:v>64.180000666666672</c:v>
                </c:pt>
                <c:pt idx="944">
                  <c:v>65.713336666666677</c:v>
                </c:pt>
                <c:pt idx="945">
                  <c:v>65.490004666666664</c:v>
                </c:pt>
                <c:pt idx="946">
                  <c:v>65.250004666666655</c:v>
                </c:pt>
                <c:pt idx="947">
                  <c:v>65.959997000000001</c:v>
                </c:pt>
                <c:pt idx="948">
                  <c:v>66.379998000000001</c:v>
                </c:pt>
                <c:pt idx="949">
                  <c:v>65.456666666666678</c:v>
                </c:pt>
                <c:pt idx="950">
                  <c:v>64.963338333333326</c:v>
                </c:pt>
                <c:pt idx="951">
                  <c:v>64.833330000000018</c:v>
                </c:pt>
                <c:pt idx="952">
                  <c:v>65.073337000000009</c:v>
                </c:pt>
                <c:pt idx="953">
                  <c:v>63.03666333333333</c:v>
                </c:pt>
                <c:pt idx="954">
                  <c:v>64.27000266666667</c:v>
                </c:pt>
                <c:pt idx="955">
                  <c:v>66.253329000000008</c:v>
                </c:pt>
                <c:pt idx="956">
                  <c:v>66.333339000000009</c:v>
                </c:pt>
                <c:pt idx="957">
                  <c:v>66.349998000000014</c:v>
                </c:pt>
                <c:pt idx="958">
                  <c:v>70.28332966666666</c:v>
                </c:pt>
                <c:pt idx="959">
                  <c:v>67.966665000000006</c:v>
                </c:pt>
                <c:pt idx="960">
                  <c:v>69.086664666666664</c:v>
                </c:pt>
                <c:pt idx="961">
                  <c:v>69.266665333333336</c:v>
                </c:pt>
                <c:pt idx="962">
                  <c:v>68.566665</c:v>
                </c:pt>
                <c:pt idx="963">
                  <c:v>70.313338666666667</c:v>
                </c:pt>
                <c:pt idx="964">
                  <c:v>70.283330000000007</c:v>
                </c:pt>
                <c:pt idx="965">
                  <c:v>70.043334333333348</c:v>
                </c:pt>
                <c:pt idx="966">
                  <c:v>71.083336000000003</c:v>
                </c:pt>
                <c:pt idx="967">
                  <c:v>71.760000000000005</c:v>
                </c:pt>
                <c:pt idx="968">
                  <c:v>70.600001333333338</c:v>
                </c:pt>
                <c:pt idx="969">
                  <c:v>70.789997666666665</c:v>
                </c:pt>
                <c:pt idx="970">
                  <c:v>71.16999899999999</c:v>
                </c:pt>
                <c:pt idx="971">
                  <c:v>70.913328000000007</c:v>
                </c:pt>
                <c:pt idx="972">
                  <c:v>71.846664666666655</c:v>
                </c:pt>
                <c:pt idx="973">
                  <c:v>72.109998333333323</c:v>
                </c:pt>
                <c:pt idx="974">
                  <c:v>71.186663333333343</c:v>
                </c:pt>
                <c:pt idx="975">
                  <c:v>71.389994666666681</c:v>
                </c:pt>
                <c:pt idx="976">
                  <c:v>71.786664666666667</c:v>
                </c:pt>
                <c:pt idx="977">
                  <c:v>71.533327999999983</c:v>
                </c:pt>
                <c:pt idx="978">
                  <c:v>72.833335999999989</c:v>
                </c:pt>
                <c:pt idx="979">
                  <c:v>73.106666333333337</c:v>
                </c:pt>
                <c:pt idx="980">
                  <c:v>73.283330666666657</c:v>
                </c:pt>
                <c:pt idx="981">
                  <c:v>74.360002666666659</c:v>
                </c:pt>
                <c:pt idx="982">
                  <c:v>73.750005666666667</c:v>
                </c:pt>
                <c:pt idx="983">
                  <c:v>74.913330666666667</c:v>
                </c:pt>
                <c:pt idx="984">
                  <c:v>74.250005666666667</c:v>
                </c:pt>
                <c:pt idx="985">
                  <c:v>74.676665999999983</c:v>
                </c:pt>
                <c:pt idx="986">
                  <c:v>74.180000000000007</c:v>
                </c:pt>
                <c:pt idx="987">
                  <c:v>73.126671000000002</c:v>
                </c:pt>
                <c:pt idx="988">
                  <c:v>72.593332666666669</c:v>
                </c:pt>
                <c:pt idx="989">
                  <c:v>72.813336000000007</c:v>
                </c:pt>
                <c:pt idx="990">
                  <c:v>72.536661333333328</c:v>
                </c:pt>
                <c:pt idx="991">
                  <c:v>72.560006000000001</c:v>
                </c:pt>
                <c:pt idx="992">
                  <c:v>72.110000333333346</c:v>
                </c:pt>
                <c:pt idx="993">
                  <c:v>72.129997000000003</c:v>
                </c:pt>
                <c:pt idx="994">
                  <c:v>71.303334000000007</c:v>
                </c:pt>
                <c:pt idx="995">
                  <c:v>72.303329666666656</c:v>
                </c:pt>
                <c:pt idx="996">
                  <c:v>71.416669333333331</c:v>
                </c:pt>
                <c:pt idx="997">
                  <c:v>73.363327999999981</c:v>
                </c:pt>
                <c:pt idx="998">
                  <c:v>73.459996000000004</c:v>
                </c:pt>
                <c:pt idx="999">
                  <c:v>73.373339333333334</c:v>
                </c:pt>
                <c:pt idx="1000">
                  <c:v>73.949996333333331</c:v>
                </c:pt>
                <c:pt idx="1001">
                  <c:v>74.20667233333333</c:v>
                </c:pt>
                <c:pt idx="1002">
                  <c:v>73.623336333333341</c:v>
                </c:pt>
                <c:pt idx="1003">
                  <c:v>73.816670666666667</c:v>
                </c:pt>
                <c:pt idx="1004">
                  <c:v>73.41999766666666</c:v>
                </c:pt>
                <c:pt idx="1005">
                  <c:v>73.320005333333341</c:v>
                </c:pt>
                <c:pt idx="1006">
                  <c:v>73.006660000000011</c:v>
                </c:pt>
                <c:pt idx="1007">
                  <c:v>72.119997666666649</c:v>
                </c:pt>
                <c:pt idx="1008">
                  <c:v>72.626665666666668</c:v>
                </c:pt>
                <c:pt idx="1009">
                  <c:v>73.333330999999987</c:v>
                </c:pt>
                <c:pt idx="1010">
                  <c:v>74.966664333333327</c:v>
                </c:pt>
                <c:pt idx="1011">
                  <c:v>74.696667333333338</c:v>
                </c:pt>
                <c:pt idx="1012">
                  <c:v>74.576672333333335</c:v>
                </c:pt>
                <c:pt idx="1013">
                  <c:v>75.516670333333337</c:v>
                </c:pt>
                <c:pt idx="1014">
                  <c:v>76.056671333333341</c:v>
                </c:pt>
                <c:pt idx="1015">
                  <c:v>76.749996666666661</c:v>
                </c:pt>
                <c:pt idx="1016">
                  <c:v>77.273332999999994</c:v>
                </c:pt>
                <c:pt idx="1017">
                  <c:v>78.860005666666652</c:v>
                </c:pt>
                <c:pt idx="1018">
                  <c:v>79.766670000000019</c:v>
                </c:pt>
                <c:pt idx="1019">
                  <c:v>80.153335999999996</c:v>
                </c:pt>
                <c:pt idx="1020">
                  <c:v>79.876666</c:v>
                </c:pt>
                <c:pt idx="1021">
                  <c:v>79.879997000000017</c:v>
                </c:pt>
                <c:pt idx="1022">
                  <c:v>80.313333666666665</c:v>
                </c:pt>
                <c:pt idx="1023">
                  <c:v>80.673332333333335</c:v>
                </c:pt>
                <c:pt idx="1024">
                  <c:v>80.033329999999992</c:v>
                </c:pt>
                <c:pt idx="1025">
                  <c:v>79.390002333333342</c:v>
                </c:pt>
                <c:pt idx="1026">
                  <c:v>79.740000666666674</c:v>
                </c:pt>
                <c:pt idx="1027">
                  <c:v>79.326661999999999</c:v>
                </c:pt>
                <c:pt idx="1028">
                  <c:v>80.069994666666659</c:v>
                </c:pt>
                <c:pt idx="1029">
                  <c:v>79.480000333333336</c:v>
                </c:pt>
                <c:pt idx="1030">
                  <c:v>79.543332000000007</c:v>
                </c:pt>
                <c:pt idx="1031">
                  <c:v>78.780001666666664</c:v>
                </c:pt>
                <c:pt idx="1032">
                  <c:v>79.936669000000009</c:v>
                </c:pt>
                <c:pt idx="1033">
                  <c:v>80.269996666666671</c:v>
                </c:pt>
                <c:pt idx="1034">
                  <c:v>82.853332333333327</c:v>
                </c:pt>
                <c:pt idx="1035">
                  <c:v>78.589996333333332</c:v>
                </c:pt>
                <c:pt idx="1036">
                  <c:v>78.143333333333331</c:v>
                </c:pt>
                <c:pt idx="1037">
                  <c:v>79.286669666666668</c:v>
                </c:pt>
                <c:pt idx="1038">
                  <c:v>79.173339666666678</c:v>
                </c:pt>
                <c:pt idx="1039">
                  <c:v>79.779995999999997</c:v>
                </c:pt>
                <c:pt idx="1040">
                  <c:v>79.323331333333329</c:v>
                </c:pt>
                <c:pt idx="1041">
                  <c:v>79.516673333333316</c:v>
                </c:pt>
                <c:pt idx="1042">
                  <c:v>79.643335666666658</c:v>
                </c:pt>
                <c:pt idx="1043">
                  <c:v>79.556665999999993</c:v>
                </c:pt>
                <c:pt idx="1044">
                  <c:v>79.656663666666674</c:v>
                </c:pt>
                <c:pt idx="1045">
                  <c:v>79.766662333333343</c:v>
                </c:pt>
                <c:pt idx="1046">
                  <c:v>79.749997999999991</c:v>
                </c:pt>
                <c:pt idx="1047">
                  <c:v>79.55332700000001</c:v>
                </c:pt>
                <c:pt idx="1048">
                  <c:v>79.653338000000005</c:v>
                </c:pt>
                <c:pt idx="1049">
                  <c:v>79.123339333333334</c:v>
                </c:pt>
                <c:pt idx="1050">
                  <c:v>79.556668333333349</c:v>
                </c:pt>
                <c:pt idx="1051">
                  <c:v>78.69667033333333</c:v>
                </c:pt>
                <c:pt idx="1052">
                  <c:v>78.569998999999996</c:v>
                </c:pt>
                <c:pt idx="1053">
                  <c:v>78.166667333333336</c:v>
                </c:pt>
                <c:pt idx="1054">
                  <c:v>77.916666666666671</c:v>
                </c:pt>
                <c:pt idx="1055">
                  <c:v>78.109997666666672</c:v>
                </c:pt>
                <c:pt idx="1056">
                  <c:v>77.579994666666664</c:v>
                </c:pt>
                <c:pt idx="1057">
                  <c:v>78.356671333333338</c:v>
                </c:pt>
                <c:pt idx="1058">
                  <c:v>77.343327666666681</c:v>
                </c:pt>
                <c:pt idx="1059">
                  <c:v>77.649999666666659</c:v>
                </c:pt>
                <c:pt idx="1060">
                  <c:v>78.000003333333339</c:v>
                </c:pt>
                <c:pt idx="1061">
                  <c:v>78.503337000000002</c:v>
                </c:pt>
                <c:pt idx="1062">
                  <c:v>78.590000666666654</c:v>
                </c:pt>
                <c:pt idx="1063">
                  <c:v>80.353334000000018</c:v>
                </c:pt>
                <c:pt idx="1064">
                  <c:v>80.13333066666668</c:v>
                </c:pt>
                <c:pt idx="1065">
                  <c:v>80.843337333333324</c:v>
                </c:pt>
                <c:pt idx="1066">
                  <c:v>80.299995666666646</c:v>
                </c:pt>
                <c:pt idx="1067">
                  <c:v>79.180002666666653</c:v>
                </c:pt>
                <c:pt idx="1068">
                  <c:v>78.81333699999999</c:v>
                </c:pt>
                <c:pt idx="1069">
                  <c:v>80.606666000000004</c:v>
                </c:pt>
                <c:pt idx="1070">
                  <c:v>79.856669333333315</c:v>
                </c:pt>
                <c:pt idx="1071">
                  <c:v>79.960003999999998</c:v>
                </c:pt>
                <c:pt idx="1072">
                  <c:v>79.619998333333342</c:v>
                </c:pt>
                <c:pt idx="1073">
                  <c:v>79.70666433333335</c:v>
                </c:pt>
                <c:pt idx="1074">
                  <c:v>79.166663333333346</c:v>
                </c:pt>
                <c:pt idx="1075">
                  <c:v>78.850004666666663</c:v>
                </c:pt>
                <c:pt idx="1076">
                  <c:v>79.533333000000013</c:v>
                </c:pt>
                <c:pt idx="1077">
                  <c:v>78.973327000000012</c:v>
                </c:pt>
                <c:pt idx="1078">
                  <c:v>78.640002333333328</c:v>
                </c:pt>
                <c:pt idx="1079">
                  <c:v>79.063331000000019</c:v>
                </c:pt>
                <c:pt idx="1080">
                  <c:v>80.236668000000009</c:v>
                </c:pt>
                <c:pt idx="1081">
                  <c:v>80.343327333333335</c:v>
                </c:pt>
                <c:pt idx="1082">
                  <c:v>80.776671666666658</c:v>
                </c:pt>
                <c:pt idx="1083">
                  <c:v>80.159998999999985</c:v>
                </c:pt>
                <c:pt idx="1084">
                  <c:v>79.933331333333342</c:v>
                </c:pt>
                <c:pt idx="1085">
                  <c:v>78.176666666666662</c:v>
                </c:pt>
                <c:pt idx="1086">
                  <c:v>76.946665666666675</c:v>
                </c:pt>
                <c:pt idx="1087">
                  <c:v>76.119996</c:v>
                </c:pt>
                <c:pt idx="1088">
                  <c:v>76.829996999999992</c:v>
                </c:pt>
                <c:pt idx="1089">
                  <c:v>76.649999333333341</c:v>
                </c:pt>
                <c:pt idx="1090">
                  <c:v>76.809996999999996</c:v>
                </c:pt>
                <c:pt idx="1091">
                  <c:v>76.626660999999999</c:v>
                </c:pt>
                <c:pt idx="1092">
                  <c:v>76.530004000000005</c:v>
                </c:pt>
                <c:pt idx="1093">
                  <c:v>77.263333999999986</c:v>
                </c:pt>
                <c:pt idx="1094">
                  <c:v>77.736671666666652</c:v>
                </c:pt>
                <c:pt idx="1095">
                  <c:v>76.360002666666659</c:v>
                </c:pt>
                <c:pt idx="1096">
                  <c:v>77.823336666666648</c:v>
                </c:pt>
                <c:pt idx="1097">
                  <c:v>78.313340000000011</c:v>
                </c:pt>
                <c:pt idx="1098">
                  <c:v>78.983337333333324</c:v>
                </c:pt>
                <c:pt idx="1099">
                  <c:v>77.910000666666676</c:v>
                </c:pt>
                <c:pt idx="1100">
                  <c:v>78.326672333333335</c:v>
                </c:pt>
                <c:pt idx="1101">
                  <c:v>78.080004666666667</c:v>
                </c:pt>
                <c:pt idx="1102">
                  <c:v>78.303328666666658</c:v>
                </c:pt>
                <c:pt idx="1103">
                  <c:v>78.106669333333343</c:v>
                </c:pt>
                <c:pt idx="1104">
                  <c:v>77.519999333333317</c:v>
                </c:pt>
                <c:pt idx="1105">
                  <c:v>78.083331000000001</c:v>
                </c:pt>
                <c:pt idx="1106">
                  <c:v>77.916669333333331</c:v>
                </c:pt>
                <c:pt idx="1107">
                  <c:v>77.499994333333319</c:v>
                </c:pt>
                <c:pt idx="1108">
                  <c:v>77.466667666666652</c:v>
                </c:pt>
                <c:pt idx="1109">
                  <c:v>76.88</c:v>
                </c:pt>
                <c:pt idx="1110">
                  <c:v>76.893335666666658</c:v>
                </c:pt>
                <c:pt idx="1111">
                  <c:v>76.439993999999999</c:v>
                </c:pt>
                <c:pt idx="1112">
                  <c:v>76.086664999999996</c:v>
                </c:pt>
                <c:pt idx="1113">
                  <c:v>74.186663666666661</c:v>
                </c:pt>
                <c:pt idx="1114">
                  <c:v>74.103335666666666</c:v>
                </c:pt>
                <c:pt idx="1115">
                  <c:v>74.826662999999996</c:v>
                </c:pt>
                <c:pt idx="1116">
                  <c:v>74.74333266666666</c:v>
                </c:pt>
                <c:pt idx="1117">
                  <c:v>74.366665666666677</c:v>
                </c:pt>
                <c:pt idx="1118">
                  <c:v>74.049997333333337</c:v>
                </c:pt>
                <c:pt idx="1119">
                  <c:v>74.139996333333343</c:v>
                </c:pt>
                <c:pt idx="1120">
                  <c:v>74.856663999999995</c:v>
                </c:pt>
                <c:pt idx="1121">
                  <c:v>75.569994999999977</c:v>
                </c:pt>
                <c:pt idx="1122">
                  <c:v>75.206662666666659</c:v>
                </c:pt>
                <c:pt idx="1123">
                  <c:v>75.566667999999993</c:v>
                </c:pt>
                <c:pt idx="1124">
                  <c:v>75.016667999999996</c:v>
                </c:pt>
                <c:pt idx="1125">
                  <c:v>75.733332666666669</c:v>
                </c:pt>
                <c:pt idx="1126">
                  <c:v>75.296666666666681</c:v>
                </c:pt>
                <c:pt idx="1127">
                  <c:v>75.463341</c:v>
                </c:pt>
                <c:pt idx="1128">
                  <c:v>74.809997333333342</c:v>
                </c:pt>
                <c:pt idx="1129">
                  <c:v>74.413337333333345</c:v>
                </c:pt>
                <c:pt idx="1130">
                  <c:v>75.509997333333331</c:v>
                </c:pt>
                <c:pt idx="1131">
                  <c:v>75.353329333333335</c:v>
                </c:pt>
                <c:pt idx="1132">
                  <c:v>76.60333</c:v>
                </c:pt>
                <c:pt idx="1133">
                  <c:v>79.039998666666662</c:v>
                </c:pt>
                <c:pt idx="1134">
                  <c:v>77.503339666666676</c:v>
                </c:pt>
                <c:pt idx="1135">
                  <c:v>78.339996666666664</c:v>
                </c:pt>
                <c:pt idx="1136">
                  <c:v>78.199994666666655</c:v>
                </c:pt>
                <c:pt idx="1137">
                  <c:v>78.956665999999998</c:v>
                </c:pt>
                <c:pt idx="1138">
                  <c:v>79.390001333333345</c:v>
                </c:pt>
                <c:pt idx="1139">
                  <c:v>79.273332666666676</c:v>
                </c:pt>
                <c:pt idx="1140">
                  <c:v>79.193331333333333</c:v>
                </c:pt>
                <c:pt idx="1141">
                  <c:v>79.083333333333343</c:v>
                </c:pt>
                <c:pt idx="1142">
                  <c:v>79.669996000000012</c:v>
                </c:pt>
                <c:pt idx="1143">
                  <c:v>80.126663000000008</c:v>
                </c:pt>
                <c:pt idx="1144">
                  <c:v>79.886667666666668</c:v>
                </c:pt>
                <c:pt idx="1145">
                  <c:v>80.62667133333332</c:v>
                </c:pt>
                <c:pt idx="1146">
                  <c:v>78.906661333333332</c:v>
                </c:pt>
                <c:pt idx="1147">
                  <c:v>78.540002999999999</c:v>
                </c:pt>
                <c:pt idx="1148">
                  <c:v>79.893338333333332</c:v>
                </c:pt>
                <c:pt idx="1149">
                  <c:v>80.246674000000013</c:v>
                </c:pt>
                <c:pt idx="1150">
                  <c:v>80.739997333333335</c:v>
                </c:pt>
                <c:pt idx="1151">
                  <c:v>80.666672333333338</c:v>
                </c:pt>
                <c:pt idx="1152">
                  <c:v>81.469996999999992</c:v>
                </c:pt>
                <c:pt idx="1153">
                  <c:v>82.496663666666677</c:v>
                </c:pt>
                <c:pt idx="1154">
                  <c:v>84.313332000000003</c:v>
                </c:pt>
                <c:pt idx="1155">
                  <c:v>84.123334999999983</c:v>
                </c:pt>
                <c:pt idx="1156">
                  <c:v>83.143333666666663</c:v>
                </c:pt>
                <c:pt idx="1157">
                  <c:v>83.129997000000003</c:v>
                </c:pt>
                <c:pt idx="1158">
                  <c:v>82.306672000000006</c:v>
                </c:pt>
                <c:pt idx="1159">
                  <c:v>82.58333833333333</c:v>
                </c:pt>
                <c:pt idx="1160">
                  <c:v>83.040001000000004</c:v>
                </c:pt>
                <c:pt idx="1161">
                  <c:v>82.796667333333332</c:v>
                </c:pt>
                <c:pt idx="1162">
                  <c:v>83.75999933333334</c:v>
                </c:pt>
                <c:pt idx="1163">
                  <c:v>83.386662333333348</c:v>
                </c:pt>
                <c:pt idx="1164">
                  <c:v>83.923329333333342</c:v>
                </c:pt>
                <c:pt idx="1165">
                  <c:v>82.480000666666669</c:v>
                </c:pt>
                <c:pt idx="1166">
                  <c:v>81.666671333333326</c:v>
                </c:pt>
                <c:pt idx="1167">
                  <c:v>81.34333333333332</c:v>
                </c:pt>
                <c:pt idx="1168">
                  <c:v>79.69333633333332</c:v>
                </c:pt>
                <c:pt idx="1169">
                  <c:v>78.573335666666679</c:v>
                </c:pt>
                <c:pt idx="1170">
                  <c:v>78.76000066666667</c:v>
                </c:pt>
                <c:pt idx="1171">
                  <c:v>77.709996333333351</c:v>
                </c:pt>
                <c:pt idx="1172">
                  <c:v>77.350003666666666</c:v>
                </c:pt>
                <c:pt idx="1173">
                  <c:v>76.796672000000015</c:v>
                </c:pt>
                <c:pt idx="1174">
                  <c:v>77.256668333333337</c:v>
                </c:pt>
                <c:pt idx="1175">
                  <c:v>77.843333000000001</c:v>
                </c:pt>
                <c:pt idx="1176">
                  <c:v>76.790001000000004</c:v>
                </c:pt>
                <c:pt idx="1177">
                  <c:v>78.563329333333343</c:v>
                </c:pt>
                <c:pt idx="1178">
                  <c:v>79.119997666666677</c:v>
                </c:pt>
                <c:pt idx="1179">
                  <c:v>76.910004333333333</c:v>
                </c:pt>
                <c:pt idx="1180">
                  <c:v>77.056665666666674</c:v>
                </c:pt>
                <c:pt idx="1181">
                  <c:v>76.813329666666661</c:v>
                </c:pt>
                <c:pt idx="1182">
                  <c:v>77.626668333333342</c:v>
                </c:pt>
                <c:pt idx="1183">
                  <c:v>77.813331333333338</c:v>
                </c:pt>
                <c:pt idx="1184">
                  <c:v>79.489999999999995</c:v>
                </c:pt>
                <c:pt idx="1185">
                  <c:v>78.583330333333336</c:v>
                </c:pt>
                <c:pt idx="1186">
                  <c:v>78.646667333333326</c:v>
                </c:pt>
                <c:pt idx="1187">
                  <c:v>78.046668666666676</c:v>
                </c:pt>
                <c:pt idx="1188">
                  <c:v>78.330003666666656</c:v>
                </c:pt>
                <c:pt idx="1189">
                  <c:v>78.513333333333335</c:v>
                </c:pt>
                <c:pt idx="1190">
                  <c:v>79.723330333333337</c:v>
                </c:pt>
                <c:pt idx="1191">
                  <c:v>78.863332</c:v>
                </c:pt>
                <c:pt idx="1192">
                  <c:v>79.319999333333342</c:v>
                </c:pt>
                <c:pt idx="1193">
                  <c:v>79.576669666666675</c:v>
                </c:pt>
                <c:pt idx="1194">
                  <c:v>79.90666766666665</c:v>
                </c:pt>
                <c:pt idx="1195">
                  <c:v>80.743329333333335</c:v>
                </c:pt>
                <c:pt idx="1196">
                  <c:v>84.150001333333336</c:v>
                </c:pt>
                <c:pt idx="1197">
                  <c:v>83.759996999999998</c:v>
                </c:pt>
                <c:pt idx="1198">
                  <c:v>83.956671</c:v>
                </c:pt>
                <c:pt idx="1199">
                  <c:v>84.593335333333343</c:v>
                </c:pt>
                <c:pt idx="1200">
                  <c:v>84.55999700000001</c:v>
                </c:pt>
                <c:pt idx="1201">
                  <c:v>84.670003000000008</c:v>
                </c:pt>
                <c:pt idx="1202">
                  <c:v>84.346666666666664</c:v>
                </c:pt>
                <c:pt idx="1203">
                  <c:v>84.026667000000003</c:v>
                </c:pt>
                <c:pt idx="1204">
                  <c:v>84.06666833333334</c:v>
                </c:pt>
                <c:pt idx="1205">
                  <c:v>84.916669666666664</c:v>
                </c:pt>
                <c:pt idx="1206">
                  <c:v>85.713335333333333</c:v>
                </c:pt>
                <c:pt idx="1207">
                  <c:v>86.123328999999998</c:v>
                </c:pt>
                <c:pt idx="1208">
                  <c:v>86.079998666666668</c:v>
                </c:pt>
                <c:pt idx="1209">
                  <c:v>92.933337333333327</c:v>
                </c:pt>
                <c:pt idx="1210">
                  <c:v>91.576665666666656</c:v>
                </c:pt>
                <c:pt idx="1211">
                  <c:v>90.333330999999987</c:v>
                </c:pt>
                <c:pt idx="1212">
                  <c:v>91.056664000000012</c:v>
                </c:pt>
                <c:pt idx="1213">
                  <c:v>91.629997333333336</c:v>
                </c:pt>
                <c:pt idx="1214">
                  <c:v>91.013331333333326</c:v>
                </c:pt>
                <c:pt idx="1215">
                  <c:v>90.796668333333344</c:v>
                </c:pt>
                <c:pt idx="1216">
                  <c:v>90.193328333333341</c:v>
                </c:pt>
                <c:pt idx="1217">
                  <c:v>89.156669666666673</c:v>
                </c:pt>
                <c:pt idx="1218">
                  <c:v>88.826672000000016</c:v>
                </c:pt>
                <c:pt idx="1219">
                  <c:v>88.759999000000008</c:v>
                </c:pt>
                <c:pt idx="1220">
                  <c:v>88.326662666666664</c:v>
                </c:pt>
                <c:pt idx="1221">
                  <c:v>86.700004666666686</c:v>
                </c:pt>
                <c:pt idx="1222">
                  <c:v>88.586658999999997</c:v>
                </c:pt>
                <c:pt idx="1223">
                  <c:v>90.239997666666667</c:v>
                </c:pt>
                <c:pt idx="1224">
                  <c:v>88.986666000000014</c:v>
                </c:pt>
                <c:pt idx="1225">
                  <c:v>88.55333499999999</c:v>
                </c:pt>
                <c:pt idx="1226">
                  <c:v>88.933327666666671</c:v>
                </c:pt>
                <c:pt idx="1227">
                  <c:v>88.899998666666662</c:v>
                </c:pt>
                <c:pt idx="1228">
                  <c:v>90.003328333333343</c:v>
                </c:pt>
                <c:pt idx="1229">
                  <c:v>90.306674000000001</c:v>
                </c:pt>
                <c:pt idx="1230">
                  <c:v>90.746665666666672</c:v>
                </c:pt>
                <c:pt idx="1231">
                  <c:v>90.353333000000006</c:v>
                </c:pt>
                <c:pt idx="1232">
                  <c:v>90.646672000000009</c:v>
                </c:pt>
                <c:pt idx="1233">
                  <c:v>90.516665000000003</c:v>
                </c:pt>
                <c:pt idx="1234">
                  <c:v>91.636670000000024</c:v>
                </c:pt>
                <c:pt idx="1235">
                  <c:v>91.416661333333337</c:v>
                </c:pt>
                <c:pt idx="1236">
                  <c:v>92.893331000000003</c:v>
                </c:pt>
                <c:pt idx="1237">
                  <c:v>92.210004000000012</c:v>
                </c:pt>
                <c:pt idx="1238">
                  <c:v>91.736661666666649</c:v>
                </c:pt>
                <c:pt idx="1239">
                  <c:v>94.086664666666678</c:v>
                </c:pt>
                <c:pt idx="1240">
                  <c:v>93.239998</c:v>
                </c:pt>
                <c:pt idx="1241">
                  <c:v>93.700001999999998</c:v>
                </c:pt>
                <c:pt idx="1242">
                  <c:v>93.640004666666655</c:v>
                </c:pt>
                <c:pt idx="1243">
                  <c:v>92.413330000000002</c:v>
                </c:pt>
                <c:pt idx="1244">
                  <c:v>91.899999333333326</c:v>
                </c:pt>
                <c:pt idx="1245">
                  <c:v>92.963333333333324</c:v>
                </c:pt>
                <c:pt idx="1246">
                  <c:v>94.769993999999997</c:v>
                </c:pt>
                <c:pt idx="1247">
                  <c:v>95.633335999999986</c:v>
                </c:pt>
                <c:pt idx="1248">
                  <c:v>94.403330333333358</c:v>
                </c:pt>
                <c:pt idx="1249">
                  <c:v>93.266661666666678</c:v>
                </c:pt>
                <c:pt idx="1250">
                  <c:v>93.066667333333342</c:v>
                </c:pt>
                <c:pt idx="1251">
                  <c:v>94.886670333333342</c:v>
                </c:pt>
                <c:pt idx="1252">
                  <c:v>94.390002666666661</c:v>
                </c:pt>
                <c:pt idx="1253">
                  <c:v>94.719996666666674</c:v>
                </c:pt>
                <c:pt idx="1254">
                  <c:v>94.923335333333327</c:v>
                </c:pt>
                <c:pt idx="1255">
                  <c:v>95.610003333333339</c:v>
                </c:pt>
                <c:pt idx="1256">
                  <c:v>95.369997333333345</c:v>
                </c:pt>
                <c:pt idx="1257">
                  <c:v>95.013336333333328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5D-4249-AB98-39A3E42E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64016"/>
        <c:axId val="685767624"/>
      </c:lineChart>
      <c:dateAx>
        <c:axId val="6857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67624"/>
        <c:crosses val="autoZero"/>
        <c:auto val="1"/>
        <c:lblOffset val="100"/>
        <c:baseTimeUnit val="days"/>
      </c:dateAx>
      <c:valAx>
        <c:axId val="6857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Fibonacci Pivot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FPP!$E$1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FPP!$E$4:$E$1261</c:f>
              <c:numCache>
                <c:formatCode>General</c:formatCode>
                <c:ptCount val="1258"/>
                <c:pt idx="0">
                  <c:v>35.389999000000003</c:v>
                </c:pt>
                <c:pt idx="1">
                  <c:v>35.5</c:v>
                </c:pt>
                <c:pt idx="2">
                  <c:v>36.25</c:v>
                </c:pt>
                <c:pt idx="3">
                  <c:v>36.580002</c:v>
                </c:pt>
                <c:pt idx="4">
                  <c:v>35.439999</c:v>
                </c:pt>
                <c:pt idx="5">
                  <c:v>35.080002</c:v>
                </c:pt>
                <c:pt idx="6">
                  <c:v>35.630001</c:v>
                </c:pt>
                <c:pt idx="7">
                  <c:v>35.860000999999997</c:v>
                </c:pt>
                <c:pt idx="8">
                  <c:v>35.75</c:v>
                </c:pt>
                <c:pt idx="9">
                  <c:v>35.549999</c:v>
                </c:pt>
                <c:pt idx="10">
                  <c:v>35.340000000000003</c:v>
                </c:pt>
                <c:pt idx="11">
                  <c:v>35.380001</c:v>
                </c:pt>
                <c:pt idx="12">
                  <c:v>35.020000000000003</c:v>
                </c:pt>
                <c:pt idx="13">
                  <c:v>35.18</c:v>
                </c:pt>
                <c:pt idx="14">
                  <c:v>34.939999</c:v>
                </c:pt>
                <c:pt idx="15">
                  <c:v>35.419998</c:v>
                </c:pt>
                <c:pt idx="16">
                  <c:v>35.369999</c:v>
                </c:pt>
                <c:pt idx="17">
                  <c:v>35.419998</c:v>
                </c:pt>
                <c:pt idx="18">
                  <c:v>34.840000000000003</c:v>
                </c:pt>
                <c:pt idx="19">
                  <c:v>35.43</c:v>
                </c:pt>
                <c:pt idx="20">
                  <c:v>35.349997999999999</c:v>
                </c:pt>
                <c:pt idx="21">
                  <c:v>35.389999000000003</c:v>
                </c:pt>
                <c:pt idx="22">
                  <c:v>35.270000000000003</c:v>
                </c:pt>
                <c:pt idx="23">
                  <c:v>35.639999000000003</c:v>
                </c:pt>
                <c:pt idx="24">
                  <c:v>35.709999000000003</c:v>
                </c:pt>
                <c:pt idx="25">
                  <c:v>35.259998000000003</c:v>
                </c:pt>
                <c:pt idx="26">
                  <c:v>35.18</c:v>
                </c:pt>
                <c:pt idx="27">
                  <c:v>33.959999000000003</c:v>
                </c:pt>
                <c:pt idx="28">
                  <c:v>33.959999000000003</c:v>
                </c:pt>
                <c:pt idx="29">
                  <c:v>33.729999999999997</c:v>
                </c:pt>
                <c:pt idx="30">
                  <c:v>34</c:v>
                </c:pt>
                <c:pt idx="31">
                  <c:v>34.25</c:v>
                </c:pt>
                <c:pt idx="32">
                  <c:v>36.200001</c:v>
                </c:pt>
                <c:pt idx="33">
                  <c:v>36.409999999999997</c:v>
                </c:pt>
                <c:pt idx="34">
                  <c:v>35.799999</c:v>
                </c:pt>
                <c:pt idx="35">
                  <c:v>35.549999</c:v>
                </c:pt>
                <c:pt idx="36">
                  <c:v>35.840000000000003</c:v>
                </c:pt>
                <c:pt idx="37">
                  <c:v>36.43</c:v>
                </c:pt>
                <c:pt idx="38">
                  <c:v>36.060001</c:v>
                </c:pt>
                <c:pt idx="39">
                  <c:v>36.509998000000003</c:v>
                </c:pt>
                <c:pt idx="40">
                  <c:v>36.419998</c:v>
                </c:pt>
                <c:pt idx="41">
                  <c:v>37.310001</c:v>
                </c:pt>
                <c:pt idx="42">
                  <c:v>37.409999999999997</c:v>
                </c:pt>
                <c:pt idx="43">
                  <c:v>37.349997999999999</c:v>
                </c:pt>
                <c:pt idx="44">
                  <c:v>37.580002</c:v>
                </c:pt>
                <c:pt idx="45">
                  <c:v>37.970001000000003</c:v>
                </c:pt>
                <c:pt idx="46">
                  <c:v>37.259998000000003</c:v>
                </c:pt>
                <c:pt idx="47">
                  <c:v>37.470001000000003</c:v>
                </c:pt>
                <c:pt idx="48">
                  <c:v>37.700001</c:v>
                </c:pt>
                <c:pt idx="49">
                  <c:v>37.419998</c:v>
                </c:pt>
                <c:pt idx="50">
                  <c:v>36.990001999999997</c:v>
                </c:pt>
                <c:pt idx="51">
                  <c:v>37.259998000000003</c:v>
                </c:pt>
                <c:pt idx="52">
                  <c:v>37.880001</c:v>
                </c:pt>
                <c:pt idx="53">
                  <c:v>37</c:v>
                </c:pt>
                <c:pt idx="54">
                  <c:v>37.380001</c:v>
                </c:pt>
                <c:pt idx="55">
                  <c:v>37.700001</c:v>
                </c:pt>
                <c:pt idx="56">
                  <c:v>37.880001</c:v>
                </c:pt>
                <c:pt idx="57">
                  <c:v>37.880001</c:v>
                </c:pt>
                <c:pt idx="58">
                  <c:v>37.310001</c:v>
                </c:pt>
                <c:pt idx="59">
                  <c:v>37.549999</c:v>
                </c:pt>
                <c:pt idx="60">
                  <c:v>37.409999999999997</c:v>
                </c:pt>
                <c:pt idx="61">
                  <c:v>37.159999999999997</c:v>
                </c:pt>
                <c:pt idx="62">
                  <c:v>37.509998000000003</c:v>
                </c:pt>
                <c:pt idx="63">
                  <c:v>37.740001999999997</c:v>
                </c:pt>
                <c:pt idx="64">
                  <c:v>37.409999999999997</c:v>
                </c:pt>
                <c:pt idx="65">
                  <c:v>37.57</c:v>
                </c:pt>
                <c:pt idx="66">
                  <c:v>37.650002000000001</c:v>
                </c:pt>
                <c:pt idx="67">
                  <c:v>37.459999000000003</c:v>
                </c:pt>
                <c:pt idx="68">
                  <c:v>38.150002000000001</c:v>
                </c:pt>
                <c:pt idx="69">
                  <c:v>38.669998</c:v>
                </c:pt>
                <c:pt idx="70">
                  <c:v>38.549999</c:v>
                </c:pt>
                <c:pt idx="71">
                  <c:v>38.659999999999997</c:v>
                </c:pt>
                <c:pt idx="72">
                  <c:v>38.310001</c:v>
                </c:pt>
                <c:pt idx="73">
                  <c:v>38.540000999999997</c:v>
                </c:pt>
                <c:pt idx="74">
                  <c:v>38.82</c:v>
                </c:pt>
                <c:pt idx="75">
                  <c:v>38.869999</c:v>
                </c:pt>
                <c:pt idx="76">
                  <c:v>39.07</c:v>
                </c:pt>
                <c:pt idx="77">
                  <c:v>38.75</c:v>
                </c:pt>
                <c:pt idx="78">
                  <c:v>38.630001</c:v>
                </c:pt>
                <c:pt idx="79">
                  <c:v>40.060001</c:v>
                </c:pt>
                <c:pt idx="80">
                  <c:v>39.619999</c:v>
                </c:pt>
                <c:pt idx="81">
                  <c:v>39.200001</c:v>
                </c:pt>
                <c:pt idx="82">
                  <c:v>39.389999000000003</c:v>
                </c:pt>
                <c:pt idx="83">
                  <c:v>39.720001000000003</c:v>
                </c:pt>
                <c:pt idx="84">
                  <c:v>39.209999000000003</c:v>
                </c:pt>
                <c:pt idx="85">
                  <c:v>39.279998999999997</c:v>
                </c:pt>
                <c:pt idx="86">
                  <c:v>39.279998999999997</c:v>
                </c:pt>
                <c:pt idx="87">
                  <c:v>39.380001</c:v>
                </c:pt>
                <c:pt idx="88">
                  <c:v>39.650002000000001</c:v>
                </c:pt>
                <c:pt idx="89">
                  <c:v>40.75</c:v>
                </c:pt>
                <c:pt idx="90">
                  <c:v>41.419998</c:v>
                </c:pt>
                <c:pt idx="91">
                  <c:v>41.779998999999997</c:v>
                </c:pt>
                <c:pt idx="92">
                  <c:v>41.860000999999997</c:v>
                </c:pt>
                <c:pt idx="93">
                  <c:v>42.220001000000003</c:v>
                </c:pt>
                <c:pt idx="94">
                  <c:v>41.639999000000003</c:v>
                </c:pt>
                <c:pt idx="95">
                  <c:v>42.279998999999997</c:v>
                </c:pt>
                <c:pt idx="96">
                  <c:v>42.099997999999999</c:v>
                </c:pt>
                <c:pt idx="97">
                  <c:v>41.900002000000001</c:v>
                </c:pt>
                <c:pt idx="98">
                  <c:v>41.91</c:v>
                </c:pt>
                <c:pt idx="99">
                  <c:v>41.439999</c:v>
                </c:pt>
                <c:pt idx="100">
                  <c:v>41.560001</c:v>
                </c:pt>
                <c:pt idx="101">
                  <c:v>41.060001</c:v>
                </c:pt>
                <c:pt idx="102">
                  <c:v>41.200001</c:v>
                </c:pt>
                <c:pt idx="103">
                  <c:v>40.939999</c:v>
                </c:pt>
                <c:pt idx="104">
                  <c:v>40.759998000000003</c:v>
                </c:pt>
                <c:pt idx="105">
                  <c:v>40.299999</c:v>
                </c:pt>
                <c:pt idx="106">
                  <c:v>40.07</c:v>
                </c:pt>
                <c:pt idx="107">
                  <c:v>40.169998</c:v>
                </c:pt>
                <c:pt idx="108">
                  <c:v>39.740001999999997</c:v>
                </c:pt>
                <c:pt idx="109">
                  <c:v>39.909999999999997</c:v>
                </c:pt>
                <c:pt idx="110">
                  <c:v>40.310001</c:v>
                </c:pt>
                <c:pt idx="111">
                  <c:v>40.770000000000003</c:v>
                </c:pt>
                <c:pt idx="112">
                  <c:v>41.119999</c:v>
                </c:pt>
                <c:pt idx="113">
                  <c:v>40.720001000000003</c:v>
                </c:pt>
                <c:pt idx="114">
                  <c:v>40.68</c:v>
                </c:pt>
                <c:pt idx="115">
                  <c:v>40.540000999999997</c:v>
                </c:pt>
                <c:pt idx="116">
                  <c:v>40.900002000000001</c:v>
                </c:pt>
                <c:pt idx="117">
                  <c:v>40.810001</c:v>
                </c:pt>
                <c:pt idx="118">
                  <c:v>40.439999</c:v>
                </c:pt>
                <c:pt idx="119">
                  <c:v>40.040000999999997</c:v>
                </c:pt>
                <c:pt idx="120">
                  <c:v>39.889999000000003</c:v>
                </c:pt>
                <c:pt idx="121">
                  <c:v>40.549999</c:v>
                </c:pt>
                <c:pt idx="122">
                  <c:v>40.779998999999997</c:v>
                </c:pt>
                <c:pt idx="123">
                  <c:v>41.41</c:v>
                </c:pt>
                <c:pt idx="124">
                  <c:v>41.93</c:v>
                </c:pt>
                <c:pt idx="125">
                  <c:v>42.150002000000001</c:v>
                </c:pt>
                <c:pt idx="126">
                  <c:v>42.740001999999997</c:v>
                </c:pt>
                <c:pt idx="127">
                  <c:v>42.810001</c:v>
                </c:pt>
                <c:pt idx="128">
                  <c:v>41.650002000000001</c:v>
                </c:pt>
                <c:pt idx="129">
                  <c:v>41.919998</c:v>
                </c:pt>
                <c:pt idx="130">
                  <c:v>41.259998000000003</c:v>
                </c:pt>
                <c:pt idx="131">
                  <c:v>41.459999000000003</c:v>
                </c:pt>
                <c:pt idx="132">
                  <c:v>41.470001000000003</c:v>
                </c:pt>
                <c:pt idx="133">
                  <c:v>40.869999</c:v>
                </c:pt>
                <c:pt idx="134">
                  <c:v>40.830002</c:v>
                </c:pt>
                <c:pt idx="135">
                  <c:v>39.770000000000003</c:v>
                </c:pt>
                <c:pt idx="136">
                  <c:v>40.779998999999997</c:v>
                </c:pt>
                <c:pt idx="137">
                  <c:v>40.770000000000003</c:v>
                </c:pt>
                <c:pt idx="138">
                  <c:v>40.490001999999997</c:v>
                </c:pt>
                <c:pt idx="139">
                  <c:v>40.360000999999997</c:v>
                </c:pt>
                <c:pt idx="140">
                  <c:v>39.720001000000003</c:v>
                </c:pt>
                <c:pt idx="141">
                  <c:v>39.639999000000003</c:v>
                </c:pt>
                <c:pt idx="142">
                  <c:v>38.630001</c:v>
                </c:pt>
                <c:pt idx="143">
                  <c:v>38.25</c:v>
                </c:pt>
                <c:pt idx="144">
                  <c:v>37.759998000000003</c:v>
                </c:pt>
                <c:pt idx="145">
                  <c:v>37.57</c:v>
                </c:pt>
                <c:pt idx="146">
                  <c:v>37.310001</c:v>
                </c:pt>
                <c:pt idx="147">
                  <c:v>37.889999000000003</c:v>
                </c:pt>
                <c:pt idx="148">
                  <c:v>36.580002</c:v>
                </c:pt>
                <c:pt idx="149">
                  <c:v>37.439999</c:v>
                </c:pt>
                <c:pt idx="150">
                  <c:v>35.560001</c:v>
                </c:pt>
                <c:pt idx="151">
                  <c:v>36.220001000000003</c:v>
                </c:pt>
                <c:pt idx="152">
                  <c:v>35.009998000000003</c:v>
                </c:pt>
                <c:pt idx="153">
                  <c:v>36.630001</c:v>
                </c:pt>
                <c:pt idx="154">
                  <c:v>37.43</c:v>
                </c:pt>
                <c:pt idx="155">
                  <c:v>37.049999</c:v>
                </c:pt>
                <c:pt idx="156">
                  <c:v>36.889999000000003</c:v>
                </c:pt>
                <c:pt idx="157">
                  <c:v>37.18</c:v>
                </c:pt>
                <c:pt idx="158">
                  <c:v>36.270000000000003</c:v>
                </c:pt>
                <c:pt idx="159">
                  <c:v>35.740001999999997</c:v>
                </c:pt>
                <c:pt idx="160">
                  <c:v>35.830002</c:v>
                </c:pt>
                <c:pt idx="161">
                  <c:v>36.419998</c:v>
                </c:pt>
                <c:pt idx="162">
                  <c:v>36.090000000000003</c:v>
                </c:pt>
                <c:pt idx="163">
                  <c:v>35.590000000000003</c:v>
                </c:pt>
                <c:pt idx="164">
                  <c:v>36.57</c:v>
                </c:pt>
                <c:pt idx="165">
                  <c:v>37.840000000000003</c:v>
                </c:pt>
                <c:pt idx="166">
                  <c:v>38.07</c:v>
                </c:pt>
                <c:pt idx="167">
                  <c:v>38.479999999999997</c:v>
                </c:pt>
                <c:pt idx="168">
                  <c:v>38.229999999999997</c:v>
                </c:pt>
                <c:pt idx="169">
                  <c:v>37.729999999999997</c:v>
                </c:pt>
                <c:pt idx="170">
                  <c:v>37.43</c:v>
                </c:pt>
                <c:pt idx="171">
                  <c:v>37.590000000000003</c:v>
                </c:pt>
                <c:pt idx="172">
                  <c:v>37.349997999999999</c:v>
                </c:pt>
                <c:pt idx="173">
                  <c:v>36.849997999999999</c:v>
                </c:pt>
                <c:pt idx="174">
                  <c:v>36.830002</c:v>
                </c:pt>
                <c:pt idx="175">
                  <c:v>37.560001</c:v>
                </c:pt>
                <c:pt idx="176">
                  <c:v>38.009998000000003</c:v>
                </c:pt>
                <c:pt idx="177">
                  <c:v>37.939999</c:v>
                </c:pt>
                <c:pt idx="178">
                  <c:v>38.43</c:v>
                </c:pt>
                <c:pt idx="179">
                  <c:v>37.909999999999997</c:v>
                </c:pt>
                <c:pt idx="180">
                  <c:v>38.200001</c:v>
                </c:pt>
                <c:pt idx="181">
                  <c:v>37.369999</c:v>
                </c:pt>
                <c:pt idx="182">
                  <c:v>37.560001</c:v>
                </c:pt>
                <c:pt idx="183">
                  <c:v>36.970001000000003</c:v>
                </c:pt>
                <c:pt idx="184">
                  <c:v>37.229999999999997</c:v>
                </c:pt>
                <c:pt idx="185">
                  <c:v>37.200001</c:v>
                </c:pt>
                <c:pt idx="186">
                  <c:v>36.509998000000003</c:v>
                </c:pt>
                <c:pt idx="187">
                  <c:v>38.159999999999997</c:v>
                </c:pt>
                <c:pt idx="188">
                  <c:v>38.779998999999997</c:v>
                </c:pt>
                <c:pt idx="189">
                  <c:v>37.240001999999997</c:v>
                </c:pt>
                <c:pt idx="190">
                  <c:v>37.459999000000003</c:v>
                </c:pt>
                <c:pt idx="191">
                  <c:v>37.020000000000003</c:v>
                </c:pt>
                <c:pt idx="192">
                  <c:v>37.810001</c:v>
                </c:pt>
                <c:pt idx="193">
                  <c:v>38.470001000000003</c:v>
                </c:pt>
                <c:pt idx="194">
                  <c:v>39.240001999999997</c:v>
                </c:pt>
                <c:pt idx="195">
                  <c:v>38.939999</c:v>
                </c:pt>
                <c:pt idx="196">
                  <c:v>39.720001000000003</c:v>
                </c:pt>
                <c:pt idx="197">
                  <c:v>39.700001</c:v>
                </c:pt>
                <c:pt idx="198">
                  <c:v>39.799999</c:v>
                </c:pt>
                <c:pt idx="199">
                  <c:v>39.220001000000003</c:v>
                </c:pt>
                <c:pt idx="200">
                  <c:v>39.479999999999997</c:v>
                </c:pt>
                <c:pt idx="201">
                  <c:v>39.220001000000003</c:v>
                </c:pt>
                <c:pt idx="202">
                  <c:v>39.439999</c:v>
                </c:pt>
                <c:pt idx="203">
                  <c:v>40.080002</c:v>
                </c:pt>
                <c:pt idx="204">
                  <c:v>40.119999</c:v>
                </c:pt>
                <c:pt idx="205">
                  <c:v>39.340000000000003</c:v>
                </c:pt>
                <c:pt idx="206">
                  <c:v>37.909999999999997</c:v>
                </c:pt>
                <c:pt idx="207">
                  <c:v>36.849997999999999</c:v>
                </c:pt>
                <c:pt idx="208">
                  <c:v>37.389999000000003</c:v>
                </c:pt>
                <c:pt idx="209">
                  <c:v>37.450001</c:v>
                </c:pt>
                <c:pt idx="210">
                  <c:v>36.599997999999999</c:v>
                </c:pt>
                <c:pt idx="211">
                  <c:v>37.090000000000003</c:v>
                </c:pt>
                <c:pt idx="212">
                  <c:v>37.720001000000003</c:v>
                </c:pt>
                <c:pt idx="213">
                  <c:v>37.130001</c:v>
                </c:pt>
                <c:pt idx="214">
                  <c:v>37.400002000000001</c:v>
                </c:pt>
                <c:pt idx="215">
                  <c:v>37.080002</c:v>
                </c:pt>
                <c:pt idx="216">
                  <c:v>36.490001999999997</c:v>
                </c:pt>
                <c:pt idx="217">
                  <c:v>37.400002000000001</c:v>
                </c:pt>
                <c:pt idx="218">
                  <c:v>37.189999</c:v>
                </c:pt>
                <c:pt idx="219">
                  <c:v>36.529998999999997</c:v>
                </c:pt>
                <c:pt idx="220">
                  <c:v>36.720001000000003</c:v>
                </c:pt>
                <c:pt idx="221">
                  <c:v>36.07</c:v>
                </c:pt>
                <c:pt idx="222">
                  <c:v>35.790000999999997</c:v>
                </c:pt>
                <c:pt idx="223">
                  <c:v>36.720001000000003</c:v>
                </c:pt>
                <c:pt idx="224">
                  <c:v>35.830002</c:v>
                </c:pt>
                <c:pt idx="225">
                  <c:v>35.68</c:v>
                </c:pt>
                <c:pt idx="226">
                  <c:v>34.779998999999997</c:v>
                </c:pt>
                <c:pt idx="227">
                  <c:v>34.959999000000003</c:v>
                </c:pt>
                <c:pt idx="228">
                  <c:v>35.700001</c:v>
                </c:pt>
                <c:pt idx="229">
                  <c:v>35.57</c:v>
                </c:pt>
                <c:pt idx="230">
                  <c:v>36.529998999999997</c:v>
                </c:pt>
                <c:pt idx="231">
                  <c:v>36.639999000000003</c:v>
                </c:pt>
                <c:pt idx="232">
                  <c:v>36.689999</c:v>
                </c:pt>
                <c:pt idx="233">
                  <c:v>37.700001</c:v>
                </c:pt>
                <c:pt idx="234">
                  <c:v>37.560001</c:v>
                </c:pt>
                <c:pt idx="235">
                  <c:v>37.729999999999997</c:v>
                </c:pt>
                <c:pt idx="236">
                  <c:v>37.919998</c:v>
                </c:pt>
                <c:pt idx="237">
                  <c:v>37.82</c:v>
                </c:pt>
                <c:pt idx="238">
                  <c:v>37.779998999999997</c:v>
                </c:pt>
                <c:pt idx="239">
                  <c:v>37.659999999999997</c:v>
                </c:pt>
                <c:pt idx="240">
                  <c:v>37.779998999999997</c:v>
                </c:pt>
                <c:pt idx="241">
                  <c:v>38.200001</c:v>
                </c:pt>
                <c:pt idx="242">
                  <c:v>38.810001</c:v>
                </c:pt>
                <c:pt idx="243">
                  <c:v>38.529998999999997</c:v>
                </c:pt>
                <c:pt idx="244">
                  <c:v>39.240001999999997</c:v>
                </c:pt>
                <c:pt idx="245">
                  <c:v>39.32</c:v>
                </c:pt>
                <c:pt idx="246">
                  <c:v>39.279998999999997</c:v>
                </c:pt>
                <c:pt idx="247">
                  <c:v>39.830002</c:v>
                </c:pt>
                <c:pt idx="248">
                  <c:v>39.880001</c:v>
                </c:pt>
                <c:pt idx="249">
                  <c:v>39.409999999999997</c:v>
                </c:pt>
                <c:pt idx="250">
                  <c:v>39.909999999999997</c:v>
                </c:pt>
                <c:pt idx="251">
                  <c:v>39.479999999999997</c:v>
                </c:pt>
                <c:pt idx="252">
                  <c:v>38.340000000000003</c:v>
                </c:pt>
                <c:pt idx="253">
                  <c:v>38.549999</c:v>
                </c:pt>
                <c:pt idx="254">
                  <c:v>38.790000999999997</c:v>
                </c:pt>
                <c:pt idx="255">
                  <c:v>38.520000000000003</c:v>
                </c:pt>
                <c:pt idx="256">
                  <c:v>38.520000000000003</c:v>
                </c:pt>
                <c:pt idx="257">
                  <c:v>38.619999</c:v>
                </c:pt>
                <c:pt idx="258">
                  <c:v>38.150002000000001</c:v>
                </c:pt>
                <c:pt idx="259">
                  <c:v>37.959999000000003</c:v>
                </c:pt>
                <c:pt idx="260">
                  <c:v>37.82</c:v>
                </c:pt>
                <c:pt idx="261">
                  <c:v>37.630001</c:v>
                </c:pt>
                <c:pt idx="262">
                  <c:v>37.720001000000003</c:v>
                </c:pt>
                <c:pt idx="263">
                  <c:v>37.330002</c:v>
                </c:pt>
                <c:pt idx="264">
                  <c:v>37.669998</c:v>
                </c:pt>
                <c:pt idx="265">
                  <c:v>38.090000000000003</c:v>
                </c:pt>
                <c:pt idx="266">
                  <c:v>37.799999</c:v>
                </c:pt>
                <c:pt idx="267">
                  <c:v>38.759998000000003</c:v>
                </c:pt>
                <c:pt idx="268">
                  <c:v>39.080002</c:v>
                </c:pt>
                <c:pt idx="269">
                  <c:v>38.709999000000003</c:v>
                </c:pt>
                <c:pt idx="270">
                  <c:v>38.369999</c:v>
                </c:pt>
                <c:pt idx="271">
                  <c:v>38.82</c:v>
                </c:pt>
                <c:pt idx="272">
                  <c:v>39.049999</c:v>
                </c:pt>
                <c:pt idx="273">
                  <c:v>39.080002</c:v>
                </c:pt>
                <c:pt idx="274">
                  <c:v>38.650002000000001</c:v>
                </c:pt>
                <c:pt idx="275">
                  <c:v>38.330002</c:v>
                </c:pt>
                <c:pt idx="276">
                  <c:v>38.459999000000003</c:v>
                </c:pt>
                <c:pt idx="277">
                  <c:v>38.18</c:v>
                </c:pt>
                <c:pt idx="278">
                  <c:v>38.130001</c:v>
                </c:pt>
                <c:pt idx="279">
                  <c:v>38.509998000000003</c:v>
                </c:pt>
                <c:pt idx="280">
                  <c:v>38.639999000000003</c:v>
                </c:pt>
                <c:pt idx="281">
                  <c:v>39.110000999999997</c:v>
                </c:pt>
                <c:pt idx="282">
                  <c:v>39.900002000000001</c:v>
                </c:pt>
                <c:pt idx="283">
                  <c:v>40</c:v>
                </c:pt>
                <c:pt idx="284">
                  <c:v>39.549999</c:v>
                </c:pt>
                <c:pt idx="285">
                  <c:v>39.209999000000003</c:v>
                </c:pt>
                <c:pt idx="286">
                  <c:v>38.880001</c:v>
                </c:pt>
                <c:pt idx="287">
                  <c:v>38.869999</c:v>
                </c:pt>
                <c:pt idx="288">
                  <c:v>38.590000000000003</c:v>
                </c:pt>
                <c:pt idx="289">
                  <c:v>38.409999999999997</c:v>
                </c:pt>
                <c:pt idx="290">
                  <c:v>38.119999</c:v>
                </c:pt>
                <c:pt idx="291">
                  <c:v>38.049999</c:v>
                </c:pt>
                <c:pt idx="292">
                  <c:v>38.139999000000003</c:v>
                </c:pt>
                <c:pt idx="293">
                  <c:v>37.799999</c:v>
                </c:pt>
                <c:pt idx="294">
                  <c:v>37.860000999999997</c:v>
                </c:pt>
                <c:pt idx="295">
                  <c:v>37.860000999999997</c:v>
                </c:pt>
                <c:pt idx="296">
                  <c:v>37.68</c:v>
                </c:pt>
                <c:pt idx="297">
                  <c:v>37.700001</c:v>
                </c:pt>
                <c:pt idx="298">
                  <c:v>38.090000000000003</c:v>
                </c:pt>
                <c:pt idx="299">
                  <c:v>38.529998999999997</c:v>
                </c:pt>
                <c:pt idx="300">
                  <c:v>38.93</c:v>
                </c:pt>
                <c:pt idx="301">
                  <c:v>38.650002000000001</c:v>
                </c:pt>
                <c:pt idx="302">
                  <c:v>38.450001</c:v>
                </c:pt>
                <c:pt idx="303">
                  <c:v>38.549999</c:v>
                </c:pt>
                <c:pt idx="304">
                  <c:v>38.659999999999997</c:v>
                </c:pt>
                <c:pt idx="305">
                  <c:v>38.380001</c:v>
                </c:pt>
                <c:pt idx="306">
                  <c:v>38.599997999999999</c:v>
                </c:pt>
                <c:pt idx="307">
                  <c:v>38.950001</c:v>
                </c:pt>
                <c:pt idx="308">
                  <c:v>38.770000000000003</c:v>
                </c:pt>
                <c:pt idx="309">
                  <c:v>38.759998000000003</c:v>
                </c:pt>
                <c:pt idx="310">
                  <c:v>38.57</c:v>
                </c:pt>
                <c:pt idx="311">
                  <c:v>38.689999</c:v>
                </c:pt>
                <c:pt idx="312">
                  <c:v>39.75</c:v>
                </c:pt>
                <c:pt idx="313">
                  <c:v>40.209999000000003</c:v>
                </c:pt>
                <c:pt idx="314">
                  <c:v>40.619999</c:v>
                </c:pt>
                <c:pt idx="315">
                  <c:v>40.459999000000003</c:v>
                </c:pt>
                <c:pt idx="316">
                  <c:v>40.299999</c:v>
                </c:pt>
                <c:pt idx="317">
                  <c:v>40.540000999999997</c:v>
                </c:pt>
                <c:pt idx="318">
                  <c:v>39.770000000000003</c:v>
                </c:pt>
                <c:pt idx="319">
                  <c:v>39.279998999999997</c:v>
                </c:pt>
                <c:pt idx="320">
                  <c:v>39.470001000000003</c:v>
                </c:pt>
                <c:pt idx="321">
                  <c:v>39.139999000000003</c:v>
                </c:pt>
                <c:pt idx="322">
                  <c:v>39.259998000000003</c:v>
                </c:pt>
                <c:pt idx="323">
                  <c:v>39.360000999999997</c:v>
                </c:pt>
                <c:pt idx="324">
                  <c:v>40.080002</c:v>
                </c:pt>
                <c:pt idx="325">
                  <c:v>40.389999000000003</c:v>
                </c:pt>
                <c:pt idx="326">
                  <c:v>40.5</c:v>
                </c:pt>
                <c:pt idx="327">
                  <c:v>40.590000000000003</c:v>
                </c:pt>
                <c:pt idx="328">
                  <c:v>39.959999000000003</c:v>
                </c:pt>
                <c:pt idx="329">
                  <c:v>40.32</c:v>
                </c:pt>
                <c:pt idx="330">
                  <c:v>39.310001</c:v>
                </c:pt>
                <c:pt idx="331">
                  <c:v>39.709999000000003</c:v>
                </c:pt>
                <c:pt idx="332">
                  <c:v>39.709999000000003</c:v>
                </c:pt>
                <c:pt idx="333">
                  <c:v>40.580002</c:v>
                </c:pt>
                <c:pt idx="334">
                  <c:v>40.520000000000003</c:v>
                </c:pt>
                <c:pt idx="335">
                  <c:v>41.32</c:v>
                </c:pt>
                <c:pt idx="336">
                  <c:v>40.110000999999997</c:v>
                </c:pt>
                <c:pt idx="337">
                  <c:v>39.919998</c:v>
                </c:pt>
                <c:pt idx="338">
                  <c:v>39.82</c:v>
                </c:pt>
                <c:pt idx="339">
                  <c:v>40.590000000000003</c:v>
                </c:pt>
                <c:pt idx="340">
                  <c:v>40.950001</c:v>
                </c:pt>
                <c:pt idx="341">
                  <c:v>41.18</c:v>
                </c:pt>
                <c:pt idx="342">
                  <c:v>40.950001</c:v>
                </c:pt>
                <c:pt idx="343">
                  <c:v>40.810001</c:v>
                </c:pt>
                <c:pt idx="344">
                  <c:v>40.43</c:v>
                </c:pt>
                <c:pt idx="345">
                  <c:v>41.09</c:v>
                </c:pt>
                <c:pt idx="346">
                  <c:v>40.830002</c:v>
                </c:pt>
                <c:pt idx="347">
                  <c:v>40.25</c:v>
                </c:pt>
                <c:pt idx="348">
                  <c:v>40.57</c:v>
                </c:pt>
                <c:pt idx="349">
                  <c:v>40.909999999999997</c:v>
                </c:pt>
                <c:pt idx="350">
                  <c:v>41.119999</c:v>
                </c:pt>
                <c:pt idx="351">
                  <c:v>40.759998000000003</c:v>
                </c:pt>
                <c:pt idx="352">
                  <c:v>41.09</c:v>
                </c:pt>
                <c:pt idx="353">
                  <c:v>41.099997999999999</c:v>
                </c:pt>
                <c:pt idx="354">
                  <c:v>41.09</c:v>
                </c:pt>
                <c:pt idx="355">
                  <c:v>41.259998000000003</c:v>
                </c:pt>
                <c:pt idx="356">
                  <c:v>40.630001</c:v>
                </c:pt>
                <c:pt idx="357">
                  <c:v>40.830002</c:v>
                </c:pt>
                <c:pt idx="358">
                  <c:v>40.840000000000003</c:v>
                </c:pt>
                <c:pt idx="359">
                  <c:v>41.389999000000003</c:v>
                </c:pt>
                <c:pt idx="360">
                  <c:v>41.860000999999997</c:v>
                </c:pt>
                <c:pt idx="361">
                  <c:v>42.639999000000003</c:v>
                </c:pt>
                <c:pt idx="362">
                  <c:v>42.450001</c:v>
                </c:pt>
                <c:pt idx="363">
                  <c:v>43.650002000000001</c:v>
                </c:pt>
                <c:pt idx="364">
                  <c:v>43.220001000000003</c:v>
                </c:pt>
                <c:pt idx="365">
                  <c:v>42.869999</c:v>
                </c:pt>
                <c:pt idx="366">
                  <c:v>42.689999</c:v>
                </c:pt>
                <c:pt idx="367">
                  <c:v>42.900002000000001</c:v>
                </c:pt>
                <c:pt idx="368">
                  <c:v>42.82</c:v>
                </c:pt>
                <c:pt idx="369">
                  <c:v>42.66</c:v>
                </c:pt>
                <c:pt idx="370">
                  <c:v>42.220001000000003</c:v>
                </c:pt>
                <c:pt idx="371">
                  <c:v>42.900002000000001</c:v>
                </c:pt>
                <c:pt idx="372">
                  <c:v>42.66</c:v>
                </c:pt>
                <c:pt idx="373">
                  <c:v>42.52</c:v>
                </c:pt>
                <c:pt idx="374">
                  <c:v>42.790000999999997</c:v>
                </c:pt>
                <c:pt idx="375">
                  <c:v>43.470001000000003</c:v>
                </c:pt>
                <c:pt idx="376">
                  <c:v>43.75</c:v>
                </c:pt>
                <c:pt idx="377">
                  <c:v>43.540000999999997</c:v>
                </c:pt>
                <c:pt idx="378">
                  <c:v>43.900002000000001</c:v>
                </c:pt>
                <c:pt idx="379">
                  <c:v>43.919998</c:v>
                </c:pt>
                <c:pt idx="380">
                  <c:v>43.310001</c:v>
                </c:pt>
                <c:pt idx="381">
                  <c:v>43.23</c:v>
                </c:pt>
                <c:pt idx="382">
                  <c:v>43.84</c:v>
                </c:pt>
                <c:pt idx="383">
                  <c:v>43.630001</c:v>
                </c:pt>
                <c:pt idx="384">
                  <c:v>43.700001</c:v>
                </c:pt>
                <c:pt idx="385">
                  <c:v>44.09</c:v>
                </c:pt>
                <c:pt idx="386">
                  <c:v>43.389999000000003</c:v>
                </c:pt>
                <c:pt idx="387">
                  <c:v>43.639999000000003</c:v>
                </c:pt>
                <c:pt idx="388">
                  <c:v>44.09</c:v>
                </c:pt>
                <c:pt idx="389">
                  <c:v>43.950001</c:v>
                </c:pt>
                <c:pt idx="390">
                  <c:v>43.779998999999997</c:v>
                </c:pt>
                <c:pt idx="391">
                  <c:v>43.5</c:v>
                </c:pt>
                <c:pt idx="392">
                  <c:v>43.34</c:v>
                </c:pt>
                <c:pt idx="393">
                  <c:v>43.77</c:v>
                </c:pt>
                <c:pt idx="394">
                  <c:v>44.66</c:v>
                </c:pt>
                <c:pt idx="395">
                  <c:v>45.59</c:v>
                </c:pt>
                <c:pt idx="396">
                  <c:v>45.580002</c:v>
                </c:pt>
                <c:pt idx="397">
                  <c:v>45.580002</c:v>
                </c:pt>
                <c:pt idx="398">
                  <c:v>45.450001</c:v>
                </c:pt>
                <c:pt idx="399">
                  <c:v>45.099997999999999</c:v>
                </c:pt>
                <c:pt idx="400">
                  <c:v>45.599997999999999</c:v>
                </c:pt>
                <c:pt idx="401">
                  <c:v>45.369999</c:v>
                </c:pt>
                <c:pt idx="402">
                  <c:v>45.23</c:v>
                </c:pt>
                <c:pt idx="403">
                  <c:v>45.48</c:v>
                </c:pt>
                <c:pt idx="404">
                  <c:v>45.009998000000003</c:v>
                </c:pt>
                <c:pt idx="405">
                  <c:v>45.029998999999997</c:v>
                </c:pt>
                <c:pt idx="406">
                  <c:v>44.689999</c:v>
                </c:pt>
                <c:pt idx="407">
                  <c:v>44.970001000000003</c:v>
                </c:pt>
                <c:pt idx="408">
                  <c:v>45.040000999999997</c:v>
                </c:pt>
                <c:pt idx="409">
                  <c:v>44.91</c:v>
                </c:pt>
                <c:pt idx="410">
                  <c:v>45.16</c:v>
                </c:pt>
                <c:pt idx="411">
                  <c:v>45.43</c:v>
                </c:pt>
                <c:pt idx="412">
                  <c:v>45.32</c:v>
                </c:pt>
                <c:pt idx="413">
                  <c:v>45.330002</c:v>
                </c:pt>
                <c:pt idx="414">
                  <c:v>44.669998</c:v>
                </c:pt>
                <c:pt idx="415">
                  <c:v>45.189999</c:v>
                </c:pt>
                <c:pt idx="416">
                  <c:v>45.34</c:v>
                </c:pt>
                <c:pt idx="417">
                  <c:v>44.990001999999997</c:v>
                </c:pt>
                <c:pt idx="418">
                  <c:v>45.060001</c:v>
                </c:pt>
                <c:pt idx="419">
                  <c:v>44.599997999999999</c:v>
                </c:pt>
                <c:pt idx="420">
                  <c:v>44.810001</c:v>
                </c:pt>
                <c:pt idx="421">
                  <c:v>44.93</c:v>
                </c:pt>
                <c:pt idx="422">
                  <c:v>44.790000999999997</c:v>
                </c:pt>
                <c:pt idx="423">
                  <c:v>45.439999</c:v>
                </c:pt>
                <c:pt idx="424">
                  <c:v>44.939999</c:v>
                </c:pt>
                <c:pt idx="425">
                  <c:v>44.57</c:v>
                </c:pt>
                <c:pt idx="426">
                  <c:v>44.830002</c:v>
                </c:pt>
                <c:pt idx="427">
                  <c:v>44.84</c:v>
                </c:pt>
                <c:pt idx="428">
                  <c:v>45.400002000000001</c:v>
                </c:pt>
                <c:pt idx="429">
                  <c:v>44.080002</c:v>
                </c:pt>
                <c:pt idx="430">
                  <c:v>44.029998999999997</c:v>
                </c:pt>
                <c:pt idx="431">
                  <c:v>44.369999</c:v>
                </c:pt>
                <c:pt idx="432">
                  <c:v>44.689999</c:v>
                </c:pt>
                <c:pt idx="433">
                  <c:v>44.459999000000003</c:v>
                </c:pt>
                <c:pt idx="434">
                  <c:v>43.77</c:v>
                </c:pt>
                <c:pt idx="435">
                  <c:v>43.869999</c:v>
                </c:pt>
                <c:pt idx="436">
                  <c:v>43.689999</c:v>
                </c:pt>
                <c:pt idx="437">
                  <c:v>43.959999000000003</c:v>
                </c:pt>
                <c:pt idx="438">
                  <c:v>44.400002000000001</c:v>
                </c:pt>
                <c:pt idx="439">
                  <c:v>44.529998999999997</c:v>
                </c:pt>
                <c:pt idx="440">
                  <c:v>44.630001</c:v>
                </c:pt>
                <c:pt idx="441">
                  <c:v>44.650002000000001</c:v>
                </c:pt>
                <c:pt idx="442">
                  <c:v>44.299999</c:v>
                </c:pt>
                <c:pt idx="443">
                  <c:v>43.75</c:v>
                </c:pt>
                <c:pt idx="444">
                  <c:v>44.02</c:v>
                </c:pt>
                <c:pt idx="445">
                  <c:v>44.049999</c:v>
                </c:pt>
                <c:pt idx="446">
                  <c:v>43.91</c:v>
                </c:pt>
                <c:pt idx="447">
                  <c:v>43.23</c:v>
                </c:pt>
                <c:pt idx="448">
                  <c:v>43.41</c:v>
                </c:pt>
                <c:pt idx="449">
                  <c:v>43.459999000000003</c:v>
                </c:pt>
                <c:pt idx="450">
                  <c:v>43.66</c:v>
                </c:pt>
                <c:pt idx="451">
                  <c:v>44.580002</c:v>
                </c:pt>
                <c:pt idx="452">
                  <c:v>44.689999</c:v>
                </c:pt>
                <c:pt idx="453">
                  <c:v>45.27</c:v>
                </c:pt>
                <c:pt idx="454">
                  <c:v>44.459999000000003</c:v>
                </c:pt>
                <c:pt idx="455">
                  <c:v>44.330002</c:v>
                </c:pt>
                <c:pt idx="456">
                  <c:v>44.049999</c:v>
                </c:pt>
                <c:pt idx="457">
                  <c:v>42.610000999999997</c:v>
                </c:pt>
                <c:pt idx="458">
                  <c:v>42.919998</c:v>
                </c:pt>
                <c:pt idx="459">
                  <c:v>42.759998000000003</c:v>
                </c:pt>
                <c:pt idx="460">
                  <c:v>42.849997999999999</c:v>
                </c:pt>
                <c:pt idx="461">
                  <c:v>43.279998999999997</c:v>
                </c:pt>
                <c:pt idx="462">
                  <c:v>42.939999</c:v>
                </c:pt>
                <c:pt idx="463">
                  <c:v>43.290000999999997</c:v>
                </c:pt>
                <c:pt idx="464">
                  <c:v>43.720001000000003</c:v>
                </c:pt>
                <c:pt idx="465">
                  <c:v>43.540000999999997</c:v>
                </c:pt>
                <c:pt idx="466">
                  <c:v>43.240001999999997</c:v>
                </c:pt>
                <c:pt idx="467">
                  <c:v>43.509998000000003</c:v>
                </c:pt>
                <c:pt idx="468">
                  <c:v>43.959999000000003</c:v>
                </c:pt>
                <c:pt idx="469">
                  <c:v>43.450001</c:v>
                </c:pt>
                <c:pt idx="470">
                  <c:v>43.009998000000003</c:v>
                </c:pt>
                <c:pt idx="471">
                  <c:v>42.599997999999999</c:v>
                </c:pt>
                <c:pt idx="472">
                  <c:v>42.849997999999999</c:v>
                </c:pt>
                <c:pt idx="473">
                  <c:v>43.450001</c:v>
                </c:pt>
                <c:pt idx="474">
                  <c:v>43.869999</c:v>
                </c:pt>
                <c:pt idx="475">
                  <c:v>44.029998999999997</c:v>
                </c:pt>
                <c:pt idx="476">
                  <c:v>44.810001</c:v>
                </c:pt>
                <c:pt idx="477">
                  <c:v>44.240001999999997</c:v>
                </c:pt>
                <c:pt idx="478">
                  <c:v>44.23</c:v>
                </c:pt>
                <c:pt idx="479">
                  <c:v>44.66</c:v>
                </c:pt>
                <c:pt idx="480">
                  <c:v>44.849997999999999</c:v>
                </c:pt>
                <c:pt idx="481">
                  <c:v>44.849997999999999</c:v>
                </c:pt>
                <c:pt idx="482">
                  <c:v>44.84</c:v>
                </c:pt>
                <c:pt idx="483">
                  <c:v>45.009998000000003</c:v>
                </c:pt>
                <c:pt idx="484">
                  <c:v>45.450001</c:v>
                </c:pt>
                <c:pt idx="485">
                  <c:v>45.5</c:v>
                </c:pt>
                <c:pt idx="486">
                  <c:v>45.509998000000003</c:v>
                </c:pt>
                <c:pt idx="487">
                  <c:v>45.91</c:v>
                </c:pt>
                <c:pt idx="488">
                  <c:v>45.540000999999997</c:v>
                </c:pt>
                <c:pt idx="489">
                  <c:v>45.18</c:v>
                </c:pt>
                <c:pt idx="490">
                  <c:v>44.43</c:v>
                </c:pt>
                <c:pt idx="491">
                  <c:v>44.630001</c:v>
                </c:pt>
                <c:pt idx="492">
                  <c:v>44.59</c:v>
                </c:pt>
                <c:pt idx="493">
                  <c:v>44.689999</c:v>
                </c:pt>
                <c:pt idx="494">
                  <c:v>44.48</c:v>
                </c:pt>
                <c:pt idx="495">
                  <c:v>44.82</c:v>
                </c:pt>
                <c:pt idx="496">
                  <c:v>44.68</c:v>
                </c:pt>
                <c:pt idx="497">
                  <c:v>44.700001</c:v>
                </c:pt>
                <c:pt idx="498">
                  <c:v>44.279998999999997</c:v>
                </c:pt>
                <c:pt idx="499">
                  <c:v>44.209999000000003</c:v>
                </c:pt>
                <c:pt idx="500">
                  <c:v>43.880001</c:v>
                </c:pt>
                <c:pt idx="501">
                  <c:v>44.18</c:v>
                </c:pt>
                <c:pt idx="502">
                  <c:v>45.599997999999999</c:v>
                </c:pt>
                <c:pt idx="503">
                  <c:v>45.419998</c:v>
                </c:pt>
                <c:pt idx="504">
                  <c:v>45.68</c:v>
                </c:pt>
                <c:pt idx="505">
                  <c:v>45.240001999999997</c:v>
                </c:pt>
                <c:pt idx="506">
                  <c:v>45.380001</c:v>
                </c:pt>
                <c:pt idx="507">
                  <c:v>45.700001</c:v>
                </c:pt>
                <c:pt idx="508">
                  <c:v>45.759998000000003</c:v>
                </c:pt>
                <c:pt idx="509">
                  <c:v>45.080002</c:v>
                </c:pt>
                <c:pt idx="510">
                  <c:v>45.189999</c:v>
                </c:pt>
                <c:pt idx="511">
                  <c:v>45.279998999999997</c:v>
                </c:pt>
                <c:pt idx="512">
                  <c:v>44.939999</c:v>
                </c:pt>
                <c:pt idx="513">
                  <c:v>45.07</c:v>
                </c:pt>
                <c:pt idx="514">
                  <c:v>45.299999</c:v>
                </c:pt>
                <c:pt idx="515">
                  <c:v>45.200001</c:v>
                </c:pt>
                <c:pt idx="516">
                  <c:v>44.279998999999997</c:v>
                </c:pt>
                <c:pt idx="517">
                  <c:v>44.540000999999997</c:v>
                </c:pt>
                <c:pt idx="518">
                  <c:v>44.560001</c:v>
                </c:pt>
                <c:pt idx="519">
                  <c:v>44.650002000000001</c:v>
                </c:pt>
                <c:pt idx="520">
                  <c:v>45.009998000000003</c:v>
                </c:pt>
                <c:pt idx="521">
                  <c:v>45.299999</c:v>
                </c:pt>
                <c:pt idx="522">
                  <c:v>45.07</c:v>
                </c:pt>
                <c:pt idx="523">
                  <c:v>45.240001999999997</c:v>
                </c:pt>
                <c:pt idx="524">
                  <c:v>45.419998</c:v>
                </c:pt>
                <c:pt idx="525">
                  <c:v>45.900002000000001</c:v>
                </c:pt>
                <c:pt idx="526">
                  <c:v>46.040000999999997</c:v>
                </c:pt>
                <c:pt idx="527">
                  <c:v>45.98</c:v>
                </c:pt>
                <c:pt idx="528">
                  <c:v>45.73</c:v>
                </c:pt>
                <c:pt idx="529">
                  <c:v>45.419998</c:v>
                </c:pt>
                <c:pt idx="530">
                  <c:v>45.32</c:v>
                </c:pt>
                <c:pt idx="531">
                  <c:v>42.689999</c:v>
                </c:pt>
                <c:pt idx="532">
                  <c:v>42.799999</c:v>
                </c:pt>
                <c:pt idx="533">
                  <c:v>42.91</c:v>
                </c:pt>
                <c:pt idx="534">
                  <c:v>43</c:v>
                </c:pt>
                <c:pt idx="535">
                  <c:v>42.470001000000003</c:v>
                </c:pt>
                <c:pt idx="536">
                  <c:v>42.57</c:v>
                </c:pt>
                <c:pt idx="537">
                  <c:v>42.900002000000001</c:v>
                </c:pt>
                <c:pt idx="538">
                  <c:v>42.720001000000003</c:v>
                </c:pt>
                <c:pt idx="539">
                  <c:v>42.790000999999997</c:v>
                </c:pt>
                <c:pt idx="540">
                  <c:v>43.200001</c:v>
                </c:pt>
                <c:pt idx="541">
                  <c:v>43.619999</c:v>
                </c:pt>
                <c:pt idx="542">
                  <c:v>43.779998999999997</c:v>
                </c:pt>
                <c:pt idx="543">
                  <c:v>43.82</c:v>
                </c:pt>
                <c:pt idx="544">
                  <c:v>44.279998999999997</c:v>
                </c:pt>
                <c:pt idx="545">
                  <c:v>44.18</c:v>
                </c:pt>
                <c:pt idx="546">
                  <c:v>43.849997999999999</c:v>
                </c:pt>
                <c:pt idx="547">
                  <c:v>44</c:v>
                </c:pt>
                <c:pt idx="548">
                  <c:v>44.139999000000003</c:v>
                </c:pt>
                <c:pt idx="549">
                  <c:v>44.389999000000003</c:v>
                </c:pt>
                <c:pt idx="550">
                  <c:v>43.720001000000003</c:v>
                </c:pt>
                <c:pt idx="551">
                  <c:v>43.779998999999997</c:v>
                </c:pt>
                <c:pt idx="552">
                  <c:v>44.07</c:v>
                </c:pt>
                <c:pt idx="553">
                  <c:v>44.349997999999999</c:v>
                </c:pt>
                <c:pt idx="554">
                  <c:v>44.98</c:v>
                </c:pt>
                <c:pt idx="555">
                  <c:v>45.779998999999997</c:v>
                </c:pt>
                <c:pt idx="556">
                  <c:v>45.599997999999999</c:v>
                </c:pt>
                <c:pt idx="557">
                  <c:v>46.419998</c:v>
                </c:pt>
                <c:pt idx="558">
                  <c:v>46.360000999999997</c:v>
                </c:pt>
                <c:pt idx="559">
                  <c:v>46.700001</c:v>
                </c:pt>
                <c:pt idx="560">
                  <c:v>46.669998</c:v>
                </c:pt>
                <c:pt idx="561">
                  <c:v>46.950001</c:v>
                </c:pt>
                <c:pt idx="562">
                  <c:v>46.669998</c:v>
                </c:pt>
                <c:pt idx="563">
                  <c:v>46.639999000000003</c:v>
                </c:pt>
                <c:pt idx="564">
                  <c:v>46.290000999999997</c:v>
                </c:pt>
                <c:pt idx="565">
                  <c:v>46.5</c:v>
                </c:pt>
                <c:pt idx="566">
                  <c:v>46.119999</c:v>
                </c:pt>
                <c:pt idx="567">
                  <c:v>46.68</c:v>
                </c:pt>
                <c:pt idx="568">
                  <c:v>46.349997999999999</c:v>
                </c:pt>
                <c:pt idx="569">
                  <c:v>46.98</c:v>
                </c:pt>
                <c:pt idx="570">
                  <c:v>47.610000999999997</c:v>
                </c:pt>
                <c:pt idx="571">
                  <c:v>47.639999000000003</c:v>
                </c:pt>
                <c:pt idx="572">
                  <c:v>46.73</c:v>
                </c:pt>
                <c:pt idx="573">
                  <c:v>47.52</c:v>
                </c:pt>
                <c:pt idx="574">
                  <c:v>46.93</c:v>
                </c:pt>
                <c:pt idx="575">
                  <c:v>47.110000999999997</c:v>
                </c:pt>
                <c:pt idx="576">
                  <c:v>48.07</c:v>
                </c:pt>
                <c:pt idx="577">
                  <c:v>47.880001</c:v>
                </c:pt>
                <c:pt idx="578">
                  <c:v>47.779998999999997</c:v>
                </c:pt>
                <c:pt idx="579">
                  <c:v>48.189999</c:v>
                </c:pt>
                <c:pt idx="580">
                  <c:v>48.119999</c:v>
                </c:pt>
                <c:pt idx="581">
                  <c:v>48.080002</c:v>
                </c:pt>
                <c:pt idx="582">
                  <c:v>48.130001</c:v>
                </c:pt>
                <c:pt idx="583">
                  <c:v>48.830002</c:v>
                </c:pt>
                <c:pt idx="584">
                  <c:v>48.060001</c:v>
                </c:pt>
                <c:pt idx="585">
                  <c:v>48.68</c:v>
                </c:pt>
                <c:pt idx="586">
                  <c:v>49.200001</c:v>
                </c:pt>
                <c:pt idx="587">
                  <c:v>49.32</c:v>
                </c:pt>
                <c:pt idx="588">
                  <c:v>49.490001999999997</c:v>
                </c:pt>
                <c:pt idx="589">
                  <c:v>49.400002000000001</c:v>
                </c:pt>
                <c:pt idx="590">
                  <c:v>48.619999</c:v>
                </c:pt>
                <c:pt idx="591">
                  <c:v>49</c:v>
                </c:pt>
                <c:pt idx="592">
                  <c:v>48.919998</c:v>
                </c:pt>
                <c:pt idx="593">
                  <c:v>49.299999</c:v>
                </c:pt>
                <c:pt idx="594">
                  <c:v>50.360000999999997</c:v>
                </c:pt>
                <c:pt idx="595">
                  <c:v>49.59</c:v>
                </c:pt>
                <c:pt idx="596">
                  <c:v>49.25</c:v>
                </c:pt>
                <c:pt idx="597">
                  <c:v>48.77</c:v>
                </c:pt>
                <c:pt idx="598">
                  <c:v>48.279998999999997</c:v>
                </c:pt>
                <c:pt idx="599">
                  <c:v>48.259998000000003</c:v>
                </c:pt>
                <c:pt idx="600">
                  <c:v>47.630001</c:v>
                </c:pt>
                <c:pt idx="601">
                  <c:v>48.09</c:v>
                </c:pt>
                <c:pt idx="602">
                  <c:v>48.580002</c:v>
                </c:pt>
                <c:pt idx="603">
                  <c:v>47.459999000000003</c:v>
                </c:pt>
                <c:pt idx="604">
                  <c:v>46.959999000000003</c:v>
                </c:pt>
                <c:pt idx="605">
                  <c:v>45.98</c:v>
                </c:pt>
                <c:pt idx="606">
                  <c:v>47.02</c:v>
                </c:pt>
                <c:pt idx="607">
                  <c:v>46.91</c:v>
                </c:pt>
                <c:pt idx="608">
                  <c:v>46.490001999999997</c:v>
                </c:pt>
                <c:pt idx="609">
                  <c:v>46.080002</c:v>
                </c:pt>
                <c:pt idx="610">
                  <c:v>46.330002</c:v>
                </c:pt>
                <c:pt idx="611">
                  <c:v>47.049999</c:v>
                </c:pt>
                <c:pt idx="612">
                  <c:v>46.66</c:v>
                </c:pt>
                <c:pt idx="613">
                  <c:v>47</c:v>
                </c:pt>
                <c:pt idx="614">
                  <c:v>46.810001</c:v>
                </c:pt>
                <c:pt idx="615">
                  <c:v>46.93</c:v>
                </c:pt>
                <c:pt idx="616">
                  <c:v>47.099997999999999</c:v>
                </c:pt>
                <c:pt idx="617">
                  <c:v>47.43</c:v>
                </c:pt>
                <c:pt idx="618">
                  <c:v>46.599997999999999</c:v>
                </c:pt>
                <c:pt idx="619">
                  <c:v>45.380001</c:v>
                </c:pt>
                <c:pt idx="620">
                  <c:v>45.540000999999997</c:v>
                </c:pt>
                <c:pt idx="621">
                  <c:v>45.189999</c:v>
                </c:pt>
                <c:pt idx="622">
                  <c:v>44.98</c:v>
                </c:pt>
                <c:pt idx="623">
                  <c:v>45.639999000000003</c:v>
                </c:pt>
                <c:pt idx="624">
                  <c:v>46</c:v>
                </c:pt>
                <c:pt idx="625">
                  <c:v>45.93</c:v>
                </c:pt>
                <c:pt idx="626">
                  <c:v>46.41</c:v>
                </c:pt>
                <c:pt idx="627">
                  <c:v>46.599997999999999</c:v>
                </c:pt>
                <c:pt idx="628">
                  <c:v>46.580002</c:v>
                </c:pt>
                <c:pt idx="629">
                  <c:v>46.369999</c:v>
                </c:pt>
                <c:pt idx="630">
                  <c:v>46.389999000000003</c:v>
                </c:pt>
                <c:pt idx="631">
                  <c:v>46.599997999999999</c:v>
                </c:pt>
                <c:pt idx="632">
                  <c:v>46.959999000000003</c:v>
                </c:pt>
                <c:pt idx="633">
                  <c:v>47.57</c:v>
                </c:pt>
                <c:pt idx="634">
                  <c:v>47.459999000000003</c:v>
                </c:pt>
                <c:pt idx="635">
                  <c:v>47.5</c:v>
                </c:pt>
                <c:pt idx="636">
                  <c:v>47.310001</c:v>
                </c:pt>
                <c:pt idx="637">
                  <c:v>47.700001</c:v>
                </c:pt>
                <c:pt idx="638">
                  <c:v>47.91</c:v>
                </c:pt>
                <c:pt idx="639">
                  <c:v>48.290000999999997</c:v>
                </c:pt>
                <c:pt idx="640">
                  <c:v>47.82</c:v>
                </c:pt>
                <c:pt idx="641">
                  <c:v>47.68</c:v>
                </c:pt>
                <c:pt idx="642">
                  <c:v>46.32</c:v>
                </c:pt>
                <c:pt idx="643">
                  <c:v>46.110000999999997</c:v>
                </c:pt>
                <c:pt idx="644">
                  <c:v>46.639999000000003</c:v>
                </c:pt>
                <c:pt idx="645">
                  <c:v>46.799999</c:v>
                </c:pt>
                <c:pt idx="646">
                  <c:v>46.450001</c:v>
                </c:pt>
                <c:pt idx="647">
                  <c:v>46.740001999999997</c:v>
                </c:pt>
                <c:pt idx="648">
                  <c:v>47.259998000000003</c:v>
                </c:pt>
                <c:pt idx="649">
                  <c:v>47.41</c:v>
                </c:pt>
                <c:pt idx="650">
                  <c:v>47.470001000000003</c:v>
                </c:pt>
                <c:pt idx="651">
                  <c:v>47.150002000000001</c:v>
                </c:pt>
                <c:pt idx="652">
                  <c:v>47.220001000000003</c:v>
                </c:pt>
                <c:pt idx="653">
                  <c:v>47.040000999999997</c:v>
                </c:pt>
                <c:pt idx="654">
                  <c:v>46.849997999999999</c:v>
                </c:pt>
                <c:pt idx="655">
                  <c:v>46.619999</c:v>
                </c:pt>
                <c:pt idx="656">
                  <c:v>46.459999000000003</c:v>
                </c:pt>
                <c:pt idx="657">
                  <c:v>45.860000999999997</c:v>
                </c:pt>
                <c:pt idx="658">
                  <c:v>45.279998999999997</c:v>
                </c:pt>
                <c:pt idx="659">
                  <c:v>44.830002</c:v>
                </c:pt>
                <c:pt idx="660">
                  <c:v>45.200001</c:v>
                </c:pt>
                <c:pt idx="661">
                  <c:v>45.580002</c:v>
                </c:pt>
                <c:pt idx="662">
                  <c:v>45.16</c:v>
                </c:pt>
                <c:pt idx="663">
                  <c:v>45.240001999999997</c:v>
                </c:pt>
                <c:pt idx="664">
                  <c:v>45.619999</c:v>
                </c:pt>
                <c:pt idx="665">
                  <c:v>45.32</c:v>
                </c:pt>
                <c:pt idx="666">
                  <c:v>45.360000999999997</c:v>
                </c:pt>
                <c:pt idx="667">
                  <c:v>44.900002000000001</c:v>
                </c:pt>
                <c:pt idx="668">
                  <c:v>44.59</c:v>
                </c:pt>
                <c:pt idx="669">
                  <c:v>44.759998000000003</c:v>
                </c:pt>
                <c:pt idx="670">
                  <c:v>44.599997999999999</c:v>
                </c:pt>
                <c:pt idx="671">
                  <c:v>45.25</c:v>
                </c:pt>
                <c:pt idx="672">
                  <c:v>44.610000999999997</c:v>
                </c:pt>
                <c:pt idx="673">
                  <c:v>44.470001000000003</c:v>
                </c:pt>
                <c:pt idx="674">
                  <c:v>44.580002</c:v>
                </c:pt>
                <c:pt idx="675">
                  <c:v>44.540000999999997</c:v>
                </c:pt>
                <c:pt idx="676">
                  <c:v>44.310001</c:v>
                </c:pt>
                <c:pt idx="677">
                  <c:v>44.560001</c:v>
                </c:pt>
                <c:pt idx="678">
                  <c:v>44.91</c:v>
                </c:pt>
                <c:pt idx="679">
                  <c:v>45.130001</c:v>
                </c:pt>
                <c:pt idx="680">
                  <c:v>45.52</c:v>
                </c:pt>
                <c:pt idx="681">
                  <c:v>46.09</c:v>
                </c:pt>
                <c:pt idx="682">
                  <c:v>45.790000999999997</c:v>
                </c:pt>
                <c:pt idx="683">
                  <c:v>45.59</c:v>
                </c:pt>
                <c:pt idx="684">
                  <c:v>45.290000999999997</c:v>
                </c:pt>
                <c:pt idx="685">
                  <c:v>45.27</c:v>
                </c:pt>
                <c:pt idx="686">
                  <c:v>44.950001</c:v>
                </c:pt>
                <c:pt idx="687">
                  <c:v>45.07</c:v>
                </c:pt>
                <c:pt idx="688">
                  <c:v>44.98</c:v>
                </c:pt>
                <c:pt idx="689">
                  <c:v>44.82</c:v>
                </c:pt>
                <c:pt idx="690">
                  <c:v>44.48</c:v>
                </c:pt>
                <c:pt idx="691">
                  <c:v>44</c:v>
                </c:pt>
                <c:pt idx="692">
                  <c:v>43.41</c:v>
                </c:pt>
                <c:pt idx="693">
                  <c:v>43.470001000000003</c:v>
                </c:pt>
                <c:pt idx="694">
                  <c:v>43.380001</c:v>
                </c:pt>
                <c:pt idx="695">
                  <c:v>43.470001000000003</c:v>
                </c:pt>
                <c:pt idx="696">
                  <c:v>43.630001</c:v>
                </c:pt>
                <c:pt idx="697">
                  <c:v>44.049999</c:v>
                </c:pt>
                <c:pt idx="698">
                  <c:v>43.919998</c:v>
                </c:pt>
                <c:pt idx="699">
                  <c:v>44.169998</c:v>
                </c:pt>
                <c:pt idx="700">
                  <c:v>43.779998999999997</c:v>
                </c:pt>
                <c:pt idx="701">
                  <c:v>45.040000999999997</c:v>
                </c:pt>
                <c:pt idx="702">
                  <c:v>45.029998999999997</c:v>
                </c:pt>
                <c:pt idx="703">
                  <c:v>45.009998000000003</c:v>
                </c:pt>
                <c:pt idx="704">
                  <c:v>44.98</c:v>
                </c:pt>
                <c:pt idx="705">
                  <c:v>45.369999</c:v>
                </c:pt>
                <c:pt idx="706">
                  <c:v>46.490001999999997</c:v>
                </c:pt>
                <c:pt idx="707">
                  <c:v>46.490001999999997</c:v>
                </c:pt>
                <c:pt idx="708">
                  <c:v>46.669998</c:v>
                </c:pt>
                <c:pt idx="709">
                  <c:v>47.509998000000003</c:v>
                </c:pt>
                <c:pt idx="710">
                  <c:v>47.709999000000003</c:v>
                </c:pt>
                <c:pt idx="711">
                  <c:v>47.470001000000003</c:v>
                </c:pt>
                <c:pt idx="712">
                  <c:v>47.349997999999999</c:v>
                </c:pt>
                <c:pt idx="713">
                  <c:v>47.43</c:v>
                </c:pt>
                <c:pt idx="714">
                  <c:v>47.18</c:v>
                </c:pt>
                <c:pt idx="715">
                  <c:v>47.279998999999997</c:v>
                </c:pt>
                <c:pt idx="716">
                  <c:v>47.759998000000003</c:v>
                </c:pt>
                <c:pt idx="717">
                  <c:v>47.330002</c:v>
                </c:pt>
                <c:pt idx="718">
                  <c:v>47.91</c:v>
                </c:pt>
                <c:pt idx="719">
                  <c:v>47.91</c:v>
                </c:pt>
                <c:pt idx="720">
                  <c:v>47.939999</c:v>
                </c:pt>
                <c:pt idx="721">
                  <c:v>48.139999000000003</c:v>
                </c:pt>
                <c:pt idx="722">
                  <c:v>48.75</c:v>
                </c:pt>
                <c:pt idx="723">
                  <c:v>48.560001</c:v>
                </c:pt>
                <c:pt idx="724">
                  <c:v>48.66</c:v>
                </c:pt>
                <c:pt idx="725">
                  <c:v>48.450001</c:v>
                </c:pt>
                <c:pt idx="726">
                  <c:v>48.41</c:v>
                </c:pt>
                <c:pt idx="727">
                  <c:v>49.169998</c:v>
                </c:pt>
                <c:pt idx="728">
                  <c:v>48.939999</c:v>
                </c:pt>
                <c:pt idx="729">
                  <c:v>48.490001999999997</c:v>
                </c:pt>
                <c:pt idx="730">
                  <c:v>48.189999</c:v>
                </c:pt>
                <c:pt idx="731">
                  <c:v>48.470001000000003</c:v>
                </c:pt>
                <c:pt idx="732">
                  <c:v>48.259998000000003</c:v>
                </c:pt>
                <c:pt idx="733">
                  <c:v>47.740001999999997</c:v>
                </c:pt>
                <c:pt idx="734">
                  <c:v>48.110000999999997</c:v>
                </c:pt>
                <c:pt idx="735">
                  <c:v>48.630001</c:v>
                </c:pt>
                <c:pt idx="736">
                  <c:v>48.209999000000003</c:v>
                </c:pt>
                <c:pt idx="737">
                  <c:v>49</c:v>
                </c:pt>
                <c:pt idx="738">
                  <c:v>48.740001999999997</c:v>
                </c:pt>
                <c:pt idx="739">
                  <c:v>48.389999000000003</c:v>
                </c:pt>
                <c:pt idx="740">
                  <c:v>48.310001</c:v>
                </c:pt>
                <c:pt idx="741">
                  <c:v>47.299999</c:v>
                </c:pt>
                <c:pt idx="742">
                  <c:v>47.580002</c:v>
                </c:pt>
                <c:pt idx="743">
                  <c:v>47.75</c:v>
                </c:pt>
                <c:pt idx="744">
                  <c:v>47.349997999999999</c:v>
                </c:pt>
                <c:pt idx="745">
                  <c:v>48.220001000000003</c:v>
                </c:pt>
                <c:pt idx="746">
                  <c:v>47.799999</c:v>
                </c:pt>
                <c:pt idx="747">
                  <c:v>48.419998</c:v>
                </c:pt>
                <c:pt idx="748">
                  <c:v>48.189999</c:v>
                </c:pt>
                <c:pt idx="749">
                  <c:v>48.5</c:v>
                </c:pt>
                <c:pt idx="750">
                  <c:v>48.59</c:v>
                </c:pt>
                <c:pt idx="751">
                  <c:v>48.799999</c:v>
                </c:pt>
                <c:pt idx="752">
                  <c:v>48.84</c:v>
                </c:pt>
                <c:pt idx="753">
                  <c:v>48.720001000000003</c:v>
                </c:pt>
                <c:pt idx="754">
                  <c:v>47.669998</c:v>
                </c:pt>
                <c:pt idx="755">
                  <c:v>47.599997999999999</c:v>
                </c:pt>
                <c:pt idx="756">
                  <c:v>47.720001000000003</c:v>
                </c:pt>
                <c:pt idx="757">
                  <c:v>48.099997999999999</c:v>
                </c:pt>
                <c:pt idx="758">
                  <c:v>47.720001000000003</c:v>
                </c:pt>
                <c:pt idx="759">
                  <c:v>47.970001000000003</c:v>
                </c:pt>
                <c:pt idx="760">
                  <c:v>48.43</c:v>
                </c:pt>
                <c:pt idx="761">
                  <c:v>47.43</c:v>
                </c:pt>
                <c:pt idx="762">
                  <c:v>48.040000999999997</c:v>
                </c:pt>
                <c:pt idx="763">
                  <c:v>48.07</c:v>
                </c:pt>
                <c:pt idx="764">
                  <c:v>48.349997999999999</c:v>
                </c:pt>
                <c:pt idx="765">
                  <c:v>48.490001999999997</c:v>
                </c:pt>
                <c:pt idx="766">
                  <c:v>49.650002000000001</c:v>
                </c:pt>
                <c:pt idx="767">
                  <c:v>49.439999</c:v>
                </c:pt>
                <c:pt idx="768">
                  <c:v>49.09</c:v>
                </c:pt>
                <c:pt idx="769">
                  <c:v>48.470001000000003</c:v>
                </c:pt>
                <c:pt idx="770">
                  <c:v>49.049999</c:v>
                </c:pt>
                <c:pt idx="771">
                  <c:v>48.98</c:v>
                </c:pt>
                <c:pt idx="772">
                  <c:v>47.900002000000001</c:v>
                </c:pt>
                <c:pt idx="773">
                  <c:v>48.290000999999997</c:v>
                </c:pt>
                <c:pt idx="774">
                  <c:v>47.880001</c:v>
                </c:pt>
                <c:pt idx="775">
                  <c:v>47.220001000000003</c:v>
                </c:pt>
                <c:pt idx="776">
                  <c:v>47.310001</c:v>
                </c:pt>
                <c:pt idx="777">
                  <c:v>47.57</c:v>
                </c:pt>
                <c:pt idx="778">
                  <c:v>47.860000999999997</c:v>
                </c:pt>
                <c:pt idx="779">
                  <c:v>48.889999000000003</c:v>
                </c:pt>
                <c:pt idx="780">
                  <c:v>48.700001</c:v>
                </c:pt>
                <c:pt idx="781">
                  <c:v>48.900002000000001</c:v>
                </c:pt>
                <c:pt idx="782">
                  <c:v>49.990001999999997</c:v>
                </c:pt>
                <c:pt idx="783">
                  <c:v>50.07</c:v>
                </c:pt>
                <c:pt idx="784">
                  <c:v>50.299999</c:v>
                </c:pt>
                <c:pt idx="785">
                  <c:v>50.619999</c:v>
                </c:pt>
                <c:pt idx="786">
                  <c:v>50.959999000000003</c:v>
                </c:pt>
                <c:pt idx="787">
                  <c:v>51.470001000000003</c:v>
                </c:pt>
                <c:pt idx="788">
                  <c:v>51.740001999999997</c:v>
                </c:pt>
                <c:pt idx="789">
                  <c:v>51.75</c:v>
                </c:pt>
                <c:pt idx="790">
                  <c:v>52.48</c:v>
                </c:pt>
                <c:pt idx="791">
                  <c:v>51.59</c:v>
                </c:pt>
                <c:pt idx="792">
                  <c:v>51.650002000000001</c:v>
                </c:pt>
                <c:pt idx="793">
                  <c:v>52.110000999999997</c:v>
                </c:pt>
                <c:pt idx="794">
                  <c:v>51.68</c:v>
                </c:pt>
                <c:pt idx="795">
                  <c:v>51.950001</c:v>
                </c:pt>
                <c:pt idx="796">
                  <c:v>52.080002</c:v>
                </c:pt>
                <c:pt idx="797">
                  <c:v>52</c:v>
                </c:pt>
                <c:pt idx="798">
                  <c:v>52.290000999999997</c:v>
                </c:pt>
                <c:pt idx="799">
                  <c:v>52.48</c:v>
                </c:pt>
                <c:pt idx="800">
                  <c:v>52.990001999999997</c:v>
                </c:pt>
                <c:pt idx="801">
                  <c:v>52.990001999999997</c:v>
                </c:pt>
                <c:pt idx="802">
                  <c:v>51.860000999999997</c:v>
                </c:pt>
                <c:pt idx="803">
                  <c:v>52.380001</c:v>
                </c:pt>
                <c:pt idx="804">
                  <c:v>52.720001000000003</c:v>
                </c:pt>
                <c:pt idx="805">
                  <c:v>52.77</c:v>
                </c:pt>
                <c:pt idx="806">
                  <c:v>52.310001</c:v>
                </c:pt>
                <c:pt idx="807">
                  <c:v>52.540000999999997</c:v>
                </c:pt>
                <c:pt idx="808">
                  <c:v>52.77</c:v>
                </c:pt>
                <c:pt idx="809">
                  <c:v>52.400002000000001</c:v>
                </c:pt>
                <c:pt idx="810">
                  <c:v>52.759998000000003</c:v>
                </c:pt>
                <c:pt idx="811">
                  <c:v>53.389999000000003</c:v>
                </c:pt>
                <c:pt idx="812">
                  <c:v>53.720001000000003</c:v>
                </c:pt>
                <c:pt idx="813">
                  <c:v>53.950001</c:v>
                </c:pt>
                <c:pt idx="814">
                  <c:v>54.459999000000003</c:v>
                </c:pt>
                <c:pt idx="815">
                  <c:v>53.759998000000003</c:v>
                </c:pt>
                <c:pt idx="816">
                  <c:v>53.73</c:v>
                </c:pt>
                <c:pt idx="817">
                  <c:v>53.77</c:v>
                </c:pt>
                <c:pt idx="818">
                  <c:v>53.709999000000003</c:v>
                </c:pt>
                <c:pt idx="819">
                  <c:v>53.68</c:v>
                </c:pt>
                <c:pt idx="820">
                  <c:v>51.619999</c:v>
                </c:pt>
                <c:pt idx="821">
                  <c:v>52.580002</c:v>
                </c:pt>
                <c:pt idx="822">
                  <c:v>52.07</c:v>
                </c:pt>
                <c:pt idx="823">
                  <c:v>51.189999</c:v>
                </c:pt>
                <c:pt idx="824">
                  <c:v>51.189999</c:v>
                </c:pt>
                <c:pt idx="825">
                  <c:v>51.68</c:v>
                </c:pt>
                <c:pt idx="826">
                  <c:v>52.400002000000001</c:v>
                </c:pt>
                <c:pt idx="827">
                  <c:v>52.540000999999997</c:v>
                </c:pt>
                <c:pt idx="828">
                  <c:v>52.549999</c:v>
                </c:pt>
                <c:pt idx="829">
                  <c:v>52.389999000000003</c:v>
                </c:pt>
                <c:pt idx="830">
                  <c:v>54.48</c:v>
                </c:pt>
                <c:pt idx="831">
                  <c:v>53.82</c:v>
                </c:pt>
                <c:pt idx="832">
                  <c:v>53.580002</c:v>
                </c:pt>
                <c:pt idx="833">
                  <c:v>55.400002000000001</c:v>
                </c:pt>
                <c:pt idx="834">
                  <c:v>55.09</c:v>
                </c:pt>
                <c:pt idx="835">
                  <c:v>55.419998</c:v>
                </c:pt>
                <c:pt idx="836">
                  <c:v>55.59</c:v>
                </c:pt>
                <c:pt idx="837">
                  <c:v>55.970001000000003</c:v>
                </c:pt>
                <c:pt idx="838">
                  <c:v>55.860000999999997</c:v>
                </c:pt>
                <c:pt idx="839">
                  <c:v>56.150002000000001</c:v>
                </c:pt>
                <c:pt idx="840">
                  <c:v>56.68</c:v>
                </c:pt>
                <c:pt idx="841">
                  <c:v>56.560001</c:v>
                </c:pt>
                <c:pt idx="842">
                  <c:v>56.91</c:v>
                </c:pt>
                <c:pt idx="843">
                  <c:v>57.150002000000001</c:v>
                </c:pt>
                <c:pt idx="844">
                  <c:v>57.23</c:v>
                </c:pt>
                <c:pt idx="845">
                  <c:v>57.240001999999997</c:v>
                </c:pt>
                <c:pt idx="846">
                  <c:v>56.830002</c:v>
                </c:pt>
                <c:pt idx="847">
                  <c:v>57.209999000000003</c:v>
                </c:pt>
                <c:pt idx="848">
                  <c:v>57.220001000000003</c:v>
                </c:pt>
                <c:pt idx="849">
                  <c:v>57.099997999999999</c:v>
                </c:pt>
                <c:pt idx="850">
                  <c:v>57.27</c:v>
                </c:pt>
                <c:pt idx="851">
                  <c:v>57.200001</c:v>
                </c:pt>
                <c:pt idx="852">
                  <c:v>56.990001999999997</c:v>
                </c:pt>
                <c:pt idx="853">
                  <c:v>56.790000999999997</c:v>
                </c:pt>
                <c:pt idx="854">
                  <c:v>56.84</c:v>
                </c:pt>
                <c:pt idx="855">
                  <c:v>57.849997999999999</c:v>
                </c:pt>
                <c:pt idx="856">
                  <c:v>57.700001</c:v>
                </c:pt>
                <c:pt idx="857">
                  <c:v>57.560001</c:v>
                </c:pt>
                <c:pt idx="858">
                  <c:v>56.860000999999997</c:v>
                </c:pt>
                <c:pt idx="859">
                  <c:v>58.060001</c:v>
                </c:pt>
                <c:pt idx="860">
                  <c:v>58.490001999999997</c:v>
                </c:pt>
                <c:pt idx="861">
                  <c:v>58.52</c:v>
                </c:pt>
                <c:pt idx="862">
                  <c:v>58.560001</c:v>
                </c:pt>
                <c:pt idx="863">
                  <c:v>58.419998</c:v>
                </c:pt>
                <c:pt idx="864">
                  <c:v>58.220001000000003</c:v>
                </c:pt>
                <c:pt idx="865">
                  <c:v>57.849997999999999</c:v>
                </c:pt>
                <c:pt idx="866">
                  <c:v>57.779998999999997</c:v>
                </c:pt>
                <c:pt idx="867">
                  <c:v>58.700001</c:v>
                </c:pt>
                <c:pt idx="868">
                  <c:v>58.32</c:v>
                </c:pt>
                <c:pt idx="869">
                  <c:v>60.220001000000003</c:v>
                </c:pt>
                <c:pt idx="870">
                  <c:v>60.169998</c:v>
                </c:pt>
                <c:pt idx="871">
                  <c:v>60.029998999999997</c:v>
                </c:pt>
                <c:pt idx="872">
                  <c:v>59.32</c:v>
                </c:pt>
                <c:pt idx="873">
                  <c:v>58.560001</c:v>
                </c:pt>
                <c:pt idx="874">
                  <c:v>58.509998000000003</c:v>
                </c:pt>
                <c:pt idx="875">
                  <c:v>58.599997999999999</c:v>
                </c:pt>
                <c:pt idx="876">
                  <c:v>58.25</c:v>
                </c:pt>
                <c:pt idx="877">
                  <c:v>58.580002</c:v>
                </c:pt>
                <c:pt idx="878">
                  <c:v>58.990001999999997</c:v>
                </c:pt>
                <c:pt idx="879">
                  <c:v>58.98</c:v>
                </c:pt>
                <c:pt idx="880">
                  <c:v>59.07</c:v>
                </c:pt>
                <c:pt idx="881">
                  <c:v>58.84</c:v>
                </c:pt>
                <c:pt idx="882">
                  <c:v>58.41</c:v>
                </c:pt>
                <c:pt idx="883">
                  <c:v>58.549999</c:v>
                </c:pt>
                <c:pt idx="884">
                  <c:v>58.93</c:v>
                </c:pt>
                <c:pt idx="885">
                  <c:v>59.029998999999997</c:v>
                </c:pt>
                <c:pt idx="886">
                  <c:v>59.279998999999997</c:v>
                </c:pt>
                <c:pt idx="887">
                  <c:v>59.380001</c:v>
                </c:pt>
                <c:pt idx="888">
                  <c:v>59.34</c:v>
                </c:pt>
                <c:pt idx="889">
                  <c:v>58.900002000000001</c:v>
                </c:pt>
                <c:pt idx="890">
                  <c:v>59.450001</c:v>
                </c:pt>
                <c:pt idx="891">
                  <c:v>58.860000999999997</c:v>
                </c:pt>
                <c:pt idx="892">
                  <c:v>58.669998</c:v>
                </c:pt>
                <c:pt idx="893">
                  <c:v>58.439999</c:v>
                </c:pt>
                <c:pt idx="894">
                  <c:v>60.98</c:v>
                </c:pt>
                <c:pt idx="895">
                  <c:v>61.560001</c:v>
                </c:pt>
                <c:pt idx="896">
                  <c:v>61.759998000000003</c:v>
                </c:pt>
                <c:pt idx="897">
                  <c:v>60.700001</c:v>
                </c:pt>
                <c:pt idx="898">
                  <c:v>59.689999</c:v>
                </c:pt>
                <c:pt idx="899">
                  <c:v>58.759998000000003</c:v>
                </c:pt>
                <c:pt idx="900">
                  <c:v>58.700001</c:v>
                </c:pt>
                <c:pt idx="901">
                  <c:v>59.060001</c:v>
                </c:pt>
                <c:pt idx="902">
                  <c:v>59.029998999999997</c:v>
                </c:pt>
                <c:pt idx="903">
                  <c:v>60.18</c:v>
                </c:pt>
                <c:pt idx="904">
                  <c:v>59.939999</c:v>
                </c:pt>
                <c:pt idx="905">
                  <c:v>60.400002000000001</c:v>
                </c:pt>
                <c:pt idx="906">
                  <c:v>60.59</c:v>
                </c:pt>
                <c:pt idx="907">
                  <c:v>60.400002000000001</c:v>
                </c:pt>
                <c:pt idx="908">
                  <c:v>60.419998</c:v>
                </c:pt>
                <c:pt idx="909">
                  <c:v>60.52</c:v>
                </c:pt>
                <c:pt idx="910">
                  <c:v>60.400002000000001</c:v>
                </c:pt>
                <c:pt idx="911">
                  <c:v>60.830002</c:v>
                </c:pt>
                <c:pt idx="912">
                  <c:v>61.139999000000003</c:v>
                </c:pt>
                <c:pt idx="913">
                  <c:v>60.919998</c:v>
                </c:pt>
                <c:pt idx="914">
                  <c:v>61.139999000000003</c:v>
                </c:pt>
                <c:pt idx="915">
                  <c:v>60.48</c:v>
                </c:pt>
                <c:pt idx="916">
                  <c:v>60.959999000000003</c:v>
                </c:pt>
                <c:pt idx="917">
                  <c:v>60.880001</c:v>
                </c:pt>
                <c:pt idx="918">
                  <c:v>61.82</c:v>
                </c:pt>
                <c:pt idx="919">
                  <c:v>62.490001999999997</c:v>
                </c:pt>
                <c:pt idx="920">
                  <c:v>62.919998</c:v>
                </c:pt>
                <c:pt idx="921">
                  <c:v>63.029998999999997</c:v>
                </c:pt>
                <c:pt idx="922">
                  <c:v>63.470001000000003</c:v>
                </c:pt>
                <c:pt idx="923">
                  <c:v>62.59</c:v>
                </c:pt>
                <c:pt idx="924">
                  <c:v>62.23</c:v>
                </c:pt>
                <c:pt idx="925">
                  <c:v>62.310001</c:v>
                </c:pt>
                <c:pt idx="926">
                  <c:v>62.25</c:v>
                </c:pt>
                <c:pt idx="927">
                  <c:v>62.709999000000003</c:v>
                </c:pt>
                <c:pt idx="928">
                  <c:v>62.799999</c:v>
                </c:pt>
                <c:pt idx="929">
                  <c:v>61.880001</c:v>
                </c:pt>
                <c:pt idx="930">
                  <c:v>62.52</c:v>
                </c:pt>
                <c:pt idx="931">
                  <c:v>63.509998000000003</c:v>
                </c:pt>
                <c:pt idx="932">
                  <c:v>63.130001</c:v>
                </c:pt>
                <c:pt idx="933">
                  <c:v>63.360000999999997</c:v>
                </c:pt>
                <c:pt idx="934">
                  <c:v>64.169998000000007</c:v>
                </c:pt>
                <c:pt idx="935">
                  <c:v>65.319999999999993</c:v>
                </c:pt>
                <c:pt idx="936">
                  <c:v>63.799999</c:v>
                </c:pt>
                <c:pt idx="937">
                  <c:v>64.940002000000007</c:v>
                </c:pt>
                <c:pt idx="938">
                  <c:v>63.950001</c:v>
                </c:pt>
                <c:pt idx="939">
                  <c:v>64.050003000000004</c:v>
                </c:pt>
                <c:pt idx="940">
                  <c:v>64.089995999999999</c:v>
                </c:pt>
                <c:pt idx="941">
                  <c:v>64.309997999999993</c:v>
                </c:pt>
                <c:pt idx="942">
                  <c:v>63.57</c:v>
                </c:pt>
                <c:pt idx="943">
                  <c:v>63.599997999999999</c:v>
                </c:pt>
                <c:pt idx="944">
                  <c:v>64.739998</c:v>
                </c:pt>
                <c:pt idx="945">
                  <c:v>64.690002000000007</c:v>
                </c:pt>
                <c:pt idx="946">
                  <c:v>64.169998000000007</c:v>
                </c:pt>
                <c:pt idx="947">
                  <c:v>65.199996999999996</c:v>
                </c:pt>
                <c:pt idx="948">
                  <c:v>64.260002</c:v>
                </c:pt>
                <c:pt idx="949">
                  <c:v>64.430000000000007</c:v>
                </c:pt>
                <c:pt idx="950">
                  <c:v>63.790000999999997</c:v>
                </c:pt>
                <c:pt idx="951">
                  <c:v>64.080001999999993</c:v>
                </c:pt>
                <c:pt idx="952">
                  <c:v>62.139999000000003</c:v>
                </c:pt>
                <c:pt idx="953">
                  <c:v>61.849997999999999</c:v>
                </c:pt>
                <c:pt idx="954">
                  <c:v>63.09</c:v>
                </c:pt>
                <c:pt idx="955">
                  <c:v>64.879997000000003</c:v>
                </c:pt>
                <c:pt idx="956">
                  <c:v>65.360000999999997</c:v>
                </c:pt>
                <c:pt idx="957">
                  <c:v>65.430000000000007</c:v>
                </c:pt>
                <c:pt idx="958">
                  <c:v>66.949996999999996</c:v>
                </c:pt>
                <c:pt idx="959">
                  <c:v>66.800003000000004</c:v>
                </c:pt>
                <c:pt idx="960">
                  <c:v>67.919998000000007</c:v>
                </c:pt>
                <c:pt idx="961">
                  <c:v>67.900002000000001</c:v>
                </c:pt>
                <c:pt idx="962">
                  <c:v>67.720000999999996</c:v>
                </c:pt>
                <c:pt idx="963">
                  <c:v>68.940002000000007</c:v>
                </c:pt>
                <c:pt idx="964">
                  <c:v>69.25</c:v>
                </c:pt>
                <c:pt idx="965">
                  <c:v>69.529999000000004</c:v>
                </c:pt>
                <c:pt idx="966">
                  <c:v>70.349997999999999</c:v>
                </c:pt>
                <c:pt idx="967">
                  <c:v>69</c:v>
                </c:pt>
                <c:pt idx="968">
                  <c:v>69.940002000000007</c:v>
                </c:pt>
                <c:pt idx="969">
                  <c:v>69.949996999999996</c:v>
                </c:pt>
                <c:pt idx="970">
                  <c:v>70.470000999999996</c:v>
                </c:pt>
                <c:pt idx="971">
                  <c:v>69.739998</c:v>
                </c:pt>
                <c:pt idx="972">
                  <c:v>70.660004000000001</c:v>
                </c:pt>
                <c:pt idx="973">
                  <c:v>70.709998999999996</c:v>
                </c:pt>
                <c:pt idx="974">
                  <c:v>70.099997999999999</c:v>
                </c:pt>
                <c:pt idx="975">
                  <c:v>70.75</c:v>
                </c:pt>
                <c:pt idx="976">
                  <c:v>70.900002000000001</c:v>
                </c:pt>
                <c:pt idx="977">
                  <c:v>71.180000000000007</c:v>
                </c:pt>
                <c:pt idx="978">
                  <c:v>71.760002</c:v>
                </c:pt>
                <c:pt idx="979">
                  <c:v>71.980002999999996</c:v>
                </c:pt>
                <c:pt idx="980">
                  <c:v>72.690002000000007</c:v>
                </c:pt>
                <c:pt idx="981">
                  <c:v>73.260002</c:v>
                </c:pt>
                <c:pt idx="982">
                  <c:v>72.889999000000003</c:v>
                </c:pt>
                <c:pt idx="983">
                  <c:v>74</c:v>
                </c:pt>
                <c:pt idx="984">
                  <c:v>73.029999000000004</c:v>
                </c:pt>
                <c:pt idx="985">
                  <c:v>73.589995999999999</c:v>
                </c:pt>
                <c:pt idx="986">
                  <c:v>72.400002000000001</c:v>
                </c:pt>
                <c:pt idx="987">
                  <c:v>72.120002999999997</c:v>
                </c:pt>
                <c:pt idx="988">
                  <c:v>71.940002000000007</c:v>
                </c:pt>
                <c:pt idx="989">
                  <c:v>71.760002</c:v>
                </c:pt>
                <c:pt idx="990">
                  <c:v>71.25</c:v>
                </c:pt>
                <c:pt idx="991">
                  <c:v>71.239998</c:v>
                </c:pt>
                <c:pt idx="992">
                  <c:v>71.029999000000004</c:v>
                </c:pt>
                <c:pt idx="993">
                  <c:v>70.209998999999996</c:v>
                </c:pt>
                <c:pt idx="994">
                  <c:v>69.910004000000001</c:v>
                </c:pt>
                <c:pt idx="995">
                  <c:v>69.889999000000003</c:v>
                </c:pt>
                <c:pt idx="996">
                  <c:v>70.510002</c:v>
                </c:pt>
                <c:pt idx="997">
                  <c:v>72.309997999999993</c:v>
                </c:pt>
                <c:pt idx="998">
                  <c:v>71.660004000000001</c:v>
                </c:pt>
                <c:pt idx="999">
                  <c:v>72.760002</c:v>
                </c:pt>
                <c:pt idx="1000">
                  <c:v>73.449996999999996</c:v>
                </c:pt>
                <c:pt idx="1001">
                  <c:v>73.480002999999996</c:v>
                </c:pt>
                <c:pt idx="1002">
                  <c:v>73.110000999999997</c:v>
                </c:pt>
                <c:pt idx="1003">
                  <c:v>72.910004000000001</c:v>
                </c:pt>
                <c:pt idx="1004">
                  <c:v>72.699996999999996</c:v>
                </c:pt>
                <c:pt idx="1005">
                  <c:v>71.680000000000007</c:v>
                </c:pt>
                <c:pt idx="1006">
                  <c:v>71.599997999999999</c:v>
                </c:pt>
                <c:pt idx="1007">
                  <c:v>71.379997000000003</c:v>
                </c:pt>
                <c:pt idx="1008">
                  <c:v>71.480002999999996</c:v>
                </c:pt>
                <c:pt idx="1009">
                  <c:v>72.519997000000004</c:v>
                </c:pt>
                <c:pt idx="1010">
                  <c:v>74.199996999999996</c:v>
                </c:pt>
                <c:pt idx="1011">
                  <c:v>73.849997999999999</c:v>
                </c:pt>
                <c:pt idx="1012">
                  <c:v>73.230002999999996</c:v>
                </c:pt>
                <c:pt idx="1013">
                  <c:v>73.790001000000004</c:v>
                </c:pt>
                <c:pt idx="1014">
                  <c:v>74.809997999999993</c:v>
                </c:pt>
                <c:pt idx="1015">
                  <c:v>75.510002</c:v>
                </c:pt>
                <c:pt idx="1016">
                  <c:v>76.459998999999996</c:v>
                </c:pt>
                <c:pt idx="1017">
                  <c:v>77.800003000000004</c:v>
                </c:pt>
                <c:pt idx="1018">
                  <c:v>78.739998</c:v>
                </c:pt>
                <c:pt idx="1019">
                  <c:v>79.339995999999999</c:v>
                </c:pt>
                <c:pt idx="1020">
                  <c:v>78.510002</c:v>
                </c:pt>
                <c:pt idx="1021">
                  <c:v>79.120002999999997</c:v>
                </c:pt>
                <c:pt idx="1022">
                  <c:v>79.199996999999996</c:v>
                </c:pt>
                <c:pt idx="1023">
                  <c:v>78.459998999999996</c:v>
                </c:pt>
                <c:pt idx="1024">
                  <c:v>79.080001999999993</c:v>
                </c:pt>
                <c:pt idx="1025">
                  <c:v>77.269997000000004</c:v>
                </c:pt>
                <c:pt idx="1026">
                  <c:v>78.5</c:v>
                </c:pt>
                <c:pt idx="1027">
                  <c:v>77.819999999999993</c:v>
                </c:pt>
                <c:pt idx="1028">
                  <c:v>78.650002000000001</c:v>
                </c:pt>
                <c:pt idx="1029">
                  <c:v>77.360000999999997</c:v>
                </c:pt>
                <c:pt idx="1030">
                  <c:v>77.989998</c:v>
                </c:pt>
                <c:pt idx="1031">
                  <c:v>77.879997000000003</c:v>
                </c:pt>
                <c:pt idx="1032">
                  <c:v>78.790001000000004</c:v>
                </c:pt>
                <c:pt idx="1033">
                  <c:v>79.489998</c:v>
                </c:pt>
                <c:pt idx="1034">
                  <c:v>78.300003000000004</c:v>
                </c:pt>
                <c:pt idx="1035">
                  <c:v>76.949996999999996</c:v>
                </c:pt>
                <c:pt idx="1036">
                  <c:v>77.069999999999993</c:v>
                </c:pt>
                <c:pt idx="1037">
                  <c:v>78.019997000000004</c:v>
                </c:pt>
                <c:pt idx="1038">
                  <c:v>78.220000999999996</c:v>
                </c:pt>
                <c:pt idx="1039">
                  <c:v>78.819999999999993</c:v>
                </c:pt>
                <c:pt idx="1040">
                  <c:v>78.849997999999999</c:v>
                </c:pt>
                <c:pt idx="1041">
                  <c:v>78.910004000000001</c:v>
                </c:pt>
                <c:pt idx="1042">
                  <c:v>79.029999000000004</c:v>
                </c:pt>
                <c:pt idx="1043">
                  <c:v>78.190002000000007</c:v>
                </c:pt>
                <c:pt idx="1044">
                  <c:v>78.790001000000004</c:v>
                </c:pt>
                <c:pt idx="1045">
                  <c:v>79.199996999999996</c:v>
                </c:pt>
                <c:pt idx="1046">
                  <c:v>78.989998</c:v>
                </c:pt>
                <c:pt idx="1047">
                  <c:v>78.019997000000004</c:v>
                </c:pt>
                <c:pt idx="1048">
                  <c:v>78.900002000000001</c:v>
                </c:pt>
                <c:pt idx="1049">
                  <c:v>78.349997999999999</c:v>
                </c:pt>
                <c:pt idx="1050">
                  <c:v>78.790001000000004</c:v>
                </c:pt>
                <c:pt idx="1051">
                  <c:v>77.949996999999996</c:v>
                </c:pt>
                <c:pt idx="1052">
                  <c:v>76.870002999999997</c:v>
                </c:pt>
                <c:pt idx="1053">
                  <c:v>77.559997999999993</c:v>
                </c:pt>
                <c:pt idx="1054">
                  <c:v>76.690002000000007</c:v>
                </c:pt>
                <c:pt idx="1055">
                  <c:v>77.269997000000004</c:v>
                </c:pt>
                <c:pt idx="1056">
                  <c:v>75.739998</c:v>
                </c:pt>
                <c:pt idx="1057">
                  <c:v>76.650002000000001</c:v>
                </c:pt>
                <c:pt idx="1058">
                  <c:v>76.110000999999997</c:v>
                </c:pt>
                <c:pt idx="1059">
                  <c:v>77.029999000000004</c:v>
                </c:pt>
                <c:pt idx="1060">
                  <c:v>77.400002000000001</c:v>
                </c:pt>
                <c:pt idx="1061">
                  <c:v>77.610000999999997</c:v>
                </c:pt>
                <c:pt idx="1062">
                  <c:v>77.169998000000007</c:v>
                </c:pt>
                <c:pt idx="1063">
                  <c:v>79.099997999999999</c:v>
                </c:pt>
                <c:pt idx="1064">
                  <c:v>78.919998000000007</c:v>
                </c:pt>
                <c:pt idx="1065">
                  <c:v>79.669998000000007</c:v>
                </c:pt>
                <c:pt idx="1066">
                  <c:v>78.480002999999996</c:v>
                </c:pt>
                <c:pt idx="1067">
                  <c:v>78.5</c:v>
                </c:pt>
                <c:pt idx="1068">
                  <c:v>78.120002999999997</c:v>
                </c:pt>
                <c:pt idx="1069">
                  <c:v>78.680000000000007</c:v>
                </c:pt>
                <c:pt idx="1070">
                  <c:v>79.330001999999993</c:v>
                </c:pt>
                <c:pt idx="1071">
                  <c:v>78.819999999999993</c:v>
                </c:pt>
                <c:pt idx="1072">
                  <c:v>79.019997000000004</c:v>
                </c:pt>
                <c:pt idx="1073">
                  <c:v>78.720000999999996</c:v>
                </c:pt>
                <c:pt idx="1074">
                  <c:v>78.099997999999999</c:v>
                </c:pt>
                <c:pt idx="1075">
                  <c:v>78.150002000000001</c:v>
                </c:pt>
                <c:pt idx="1076">
                  <c:v>78.019997000000004</c:v>
                </c:pt>
                <c:pt idx="1077">
                  <c:v>78.360000999999997</c:v>
                </c:pt>
                <c:pt idx="1078">
                  <c:v>76.980002999999996</c:v>
                </c:pt>
                <c:pt idx="1079">
                  <c:v>77.790001000000004</c:v>
                </c:pt>
                <c:pt idx="1080">
                  <c:v>79.190002000000007</c:v>
                </c:pt>
                <c:pt idx="1081">
                  <c:v>78.809997999999993</c:v>
                </c:pt>
                <c:pt idx="1082">
                  <c:v>78.949996999999996</c:v>
                </c:pt>
                <c:pt idx="1083">
                  <c:v>78.860000999999997</c:v>
                </c:pt>
                <c:pt idx="1084">
                  <c:v>77.239998</c:v>
                </c:pt>
                <c:pt idx="1085">
                  <c:v>76.25</c:v>
                </c:pt>
                <c:pt idx="1086">
                  <c:v>75.300003000000004</c:v>
                </c:pt>
                <c:pt idx="1087">
                  <c:v>74.580001999999993</c:v>
                </c:pt>
                <c:pt idx="1088">
                  <c:v>75.970000999999996</c:v>
                </c:pt>
                <c:pt idx="1089">
                  <c:v>76.169998000000007</c:v>
                </c:pt>
                <c:pt idx="1090">
                  <c:v>75.550003000000004</c:v>
                </c:pt>
                <c:pt idx="1091">
                  <c:v>75.519997000000004</c:v>
                </c:pt>
                <c:pt idx="1092">
                  <c:v>75.75</c:v>
                </c:pt>
                <c:pt idx="1093">
                  <c:v>76.510002</c:v>
                </c:pt>
                <c:pt idx="1094">
                  <c:v>76.370002999999997</c:v>
                </c:pt>
                <c:pt idx="1095">
                  <c:v>75.760002</c:v>
                </c:pt>
                <c:pt idx="1096">
                  <c:v>77.010002</c:v>
                </c:pt>
                <c:pt idx="1097">
                  <c:v>77.660004000000001</c:v>
                </c:pt>
                <c:pt idx="1098">
                  <c:v>77.410004000000001</c:v>
                </c:pt>
                <c:pt idx="1099">
                  <c:v>77.349997999999999</c:v>
                </c:pt>
                <c:pt idx="1100">
                  <c:v>77.480002999999996</c:v>
                </c:pt>
                <c:pt idx="1101">
                  <c:v>77.400002000000001</c:v>
                </c:pt>
                <c:pt idx="1102">
                  <c:v>77.690002000000007</c:v>
                </c:pt>
                <c:pt idx="1103">
                  <c:v>77.059997999999993</c:v>
                </c:pt>
                <c:pt idx="1104">
                  <c:v>76.440002000000007</c:v>
                </c:pt>
                <c:pt idx="1105">
                  <c:v>77.370002999999997</c:v>
                </c:pt>
                <c:pt idx="1106">
                  <c:v>76.989998</c:v>
                </c:pt>
                <c:pt idx="1107">
                  <c:v>76.639999000000003</c:v>
                </c:pt>
                <c:pt idx="1108">
                  <c:v>76.459998999999996</c:v>
                </c:pt>
                <c:pt idx="1109">
                  <c:v>76</c:v>
                </c:pt>
                <c:pt idx="1110">
                  <c:v>76.139999000000003</c:v>
                </c:pt>
                <c:pt idx="1111">
                  <c:v>75.260002</c:v>
                </c:pt>
                <c:pt idx="1112">
                  <c:v>73.860000999999997</c:v>
                </c:pt>
                <c:pt idx="1113">
                  <c:v>73.459998999999996</c:v>
                </c:pt>
                <c:pt idx="1114">
                  <c:v>73.269997000000004</c:v>
                </c:pt>
                <c:pt idx="1115">
                  <c:v>74.040001000000004</c:v>
                </c:pt>
                <c:pt idx="1116">
                  <c:v>74.169998000000007</c:v>
                </c:pt>
                <c:pt idx="1117">
                  <c:v>73.540001000000004</c:v>
                </c:pt>
                <c:pt idx="1118">
                  <c:v>72.75</c:v>
                </c:pt>
                <c:pt idx="1119">
                  <c:v>73.540001000000004</c:v>
                </c:pt>
                <c:pt idx="1120">
                  <c:v>74.089995999999999</c:v>
                </c:pt>
                <c:pt idx="1121">
                  <c:v>74.769997000000004</c:v>
                </c:pt>
                <c:pt idx="1122">
                  <c:v>74.599997999999999</c:v>
                </c:pt>
                <c:pt idx="1123">
                  <c:v>74.680000000000007</c:v>
                </c:pt>
                <c:pt idx="1124">
                  <c:v>74.25</c:v>
                </c:pt>
                <c:pt idx="1125">
                  <c:v>74.419998000000007</c:v>
                </c:pt>
                <c:pt idx="1126">
                  <c:v>74.690002000000007</c:v>
                </c:pt>
                <c:pt idx="1127">
                  <c:v>74.870002999999997</c:v>
                </c:pt>
                <c:pt idx="1128">
                  <c:v>73.330001999999993</c:v>
                </c:pt>
                <c:pt idx="1129">
                  <c:v>72.900002000000001</c:v>
                </c:pt>
                <c:pt idx="1130">
                  <c:v>74.569999999999993</c:v>
                </c:pt>
                <c:pt idx="1131">
                  <c:v>74.180000000000007</c:v>
                </c:pt>
                <c:pt idx="1132">
                  <c:v>75.150002000000001</c:v>
                </c:pt>
                <c:pt idx="1133">
                  <c:v>77.339995999999999</c:v>
                </c:pt>
                <c:pt idx="1134">
                  <c:v>76.129997000000003</c:v>
                </c:pt>
                <c:pt idx="1135">
                  <c:v>76.339995999999999</c:v>
                </c:pt>
                <c:pt idx="1136">
                  <c:v>77.180000000000007</c:v>
                </c:pt>
                <c:pt idx="1137">
                  <c:v>78.309997999999993</c:v>
                </c:pt>
                <c:pt idx="1138">
                  <c:v>78.569999999999993</c:v>
                </c:pt>
                <c:pt idx="1139">
                  <c:v>78.319999999999993</c:v>
                </c:pt>
                <c:pt idx="1140">
                  <c:v>78.760002</c:v>
                </c:pt>
                <c:pt idx="1141">
                  <c:v>78.669998000000007</c:v>
                </c:pt>
                <c:pt idx="1142">
                  <c:v>79.150002000000001</c:v>
                </c:pt>
                <c:pt idx="1143">
                  <c:v>78.779999000000004</c:v>
                </c:pt>
                <c:pt idx="1144">
                  <c:v>78.720000999999996</c:v>
                </c:pt>
                <c:pt idx="1145">
                  <c:v>77.260002</c:v>
                </c:pt>
                <c:pt idx="1146">
                  <c:v>77.919998000000007</c:v>
                </c:pt>
                <c:pt idx="1147">
                  <c:v>77.639999000000003</c:v>
                </c:pt>
                <c:pt idx="1148">
                  <c:v>78.980002999999996</c:v>
                </c:pt>
                <c:pt idx="1149">
                  <c:v>79.5</c:v>
                </c:pt>
                <c:pt idx="1150">
                  <c:v>79.819999999999993</c:v>
                </c:pt>
                <c:pt idx="1151">
                  <c:v>80.220000999999996</c:v>
                </c:pt>
                <c:pt idx="1152">
                  <c:v>80.610000999999997</c:v>
                </c:pt>
                <c:pt idx="1153">
                  <c:v>81.529999000000004</c:v>
                </c:pt>
                <c:pt idx="1154">
                  <c:v>83.239998</c:v>
                </c:pt>
                <c:pt idx="1155">
                  <c:v>82.290001000000004</c:v>
                </c:pt>
                <c:pt idx="1156">
                  <c:v>81.870002999999997</c:v>
                </c:pt>
                <c:pt idx="1157">
                  <c:v>81.769997000000004</c:v>
                </c:pt>
                <c:pt idx="1158">
                  <c:v>81.660004000000001</c:v>
                </c:pt>
                <c:pt idx="1159">
                  <c:v>81.610000999999997</c:v>
                </c:pt>
                <c:pt idx="1160">
                  <c:v>82.120002999999997</c:v>
                </c:pt>
                <c:pt idx="1161">
                  <c:v>82.25</c:v>
                </c:pt>
                <c:pt idx="1162">
                  <c:v>83</c:v>
                </c:pt>
                <c:pt idx="1163">
                  <c:v>82.779999000000004</c:v>
                </c:pt>
                <c:pt idx="1164">
                  <c:v>82.589995999999999</c:v>
                </c:pt>
                <c:pt idx="1165">
                  <c:v>81.419998000000007</c:v>
                </c:pt>
                <c:pt idx="1166">
                  <c:v>79</c:v>
                </c:pt>
                <c:pt idx="1167">
                  <c:v>76.75</c:v>
                </c:pt>
                <c:pt idx="1168">
                  <c:v>75.019997000000004</c:v>
                </c:pt>
                <c:pt idx="1169">
                  <c:v>76.620002999999997</c:v>
                </c:pt>
                <c:pt idx="1170">
                  <c:v>77.059997999999993</c:v>
                </c:pt>
                <c:pt idx="1171">
                  <c:v>77.110000999999997</c:v>
                </c:pt>
                <c:pt idx="1172">
                  <c:v>76.730002999999996</c:v>
                </c:pt>
                <c:pt idx="1173">
                  <c:v>75.410004000000001</c:v>
                </c:pt>
                <c:pt idx="1174">
                  <c:v>76.610000999999997</c:v>
                </c:pt>
                <c:pt idx="1175">
                  <c:v>76.949996999999996</c:v>
                </c:pt>
                <c:pt idx="1176">
                  <c:v>75.769997000000004</c:v>
                </c:pt>
                <c:pt idx="1177">
                  <c:v>77.669998000000007</c:v>
                </c:pt>
                <c:pt idx="1178">
                  <c:v>76.019997000000004</c:v>
                </c:pt>
                <c:pt idx="1179">
                  <c:v>75.949996999999996</c:v>
                </c:pt>
                <c:pt idx="1180">
                  <c:v>76.449996999999996</c:v>
                </c:pt>
                <c:pt idx="1181">
                  <c:v>76.199996999999996</c:v>
                </c:pt>
                <c:pt idx="1182">
                  <c:v>76.800003000000004</c:v>
                </c:pt>
                <c:pt idx="1183">
                  <c:v>77.260002</c:v>
                </c:pt>
                <c:pt idx="1184">
                  <c:v>77.809997999999993</c:v>
                </c:pt>
                <c:pt idx="1185">
                  <c:v>77.230002999999996</c:v>
                </c:pt>
                <c:pt idx="1186">
                  <c:v>78.059997999999993</c:v>
                </c:pt>
                <c:pt idx="1187">
                  <c:v>77.260002</c:v>
                </c:pt>
                <c:pt idx="1188">
                  <c:v>77.629997000000003</c:v>
                </c:pt>
                <c:pt idx="1189">
                  <c:v>77.819999999999993</c:v>
                </c:pt>
                <c:pt idx="1190">
                  <c:v>78.209998999999996</c:v>
                </c:pt>
                <c:pt idx="1191">
                  <c:v>77.190002000000007</c:v>
                </c:pt>
                <c:pt idx="1192">
                  <c:v>78.239998</c:v>
                </c:pt>
                <c:pt idx="1193">
                  <c:v>79.050003000000004</c:v>
                </c:pt>
                <c:pt idx="1194">
                  <c:v>79.220000999999996</c:v>
                </c:pt>
                <c:pt idx="1195">
                  <c:v>79.569999999999993</c:v>
                </c:pt>
                <c:pt idx="1196">
                  <c:v>82.57</c:v>
                </c:pt>
                <c:pt idx="1197">
                  <c:v>81.959998999999996</c:v>
                </c:pt>
                <c:pt idx="1198">
                  <c:v>83.110000999999997</c:v>
                </c:pt>
                <c:pt idx="1199">
                  <c:v>83.599997999999999</c:v>
                </c:pt>
                <c:pt idx="1200">
                  <c:v>83.699996999999996</c:v>
                </c:pt>
                <c:pt idx="1201">
                  <c:v>84.029999000000004</c:v>
                </c:pt>
                <c:pt idx="1202">
                  <c:v>83.599997999999999</c:v>
                </c:pt>
                <c:pt idx="1203">
                  <c:v>82.800003000000004</c:v>
                </c:pt>
                <c:pt idx="1204">
                  <c:v>82.980002999999996</c:v>
                </c:pt>
                <c:pt idx="1205">
                  <c:v>84.129997000000003</c:v>
                </c:pt>
                <c:pt idx="1206">
                  <c:v>84.900002000000001</c:v>
                </c:pt>
                <c:pt idx="1207">
                  <c:v>84.730002999999996</c:v>
                </c:pt>
                <c:pt idx="1208">
                  <c:v>84.82</c:v>
                </c:pt>
                <c:pt idx="1209">
                  <c:v>89.599997999999999</c:v>
                </c:pt>
                <c:pt idx="1210">
                  <c:v>89.889999000000003</c:v>
                </c:pt>
                <c:pt idx="1211">
                  <c:v>89.879997000000003</c:v>
                </c:pt>
                <c:pt idx="1212">
                  <c:v>90.489998</c:v>
                </c:pt>
                <c:pt idx="1213">
                  <c:v>90.93</c:v>
                </c:pt>
                <c:pt idx="1214">
                  <c:v>90.080001999999993</c:v>
                </c:pt>
                <c:pt idx="1215">
                  <c:v>89.370002999999997</c:v>
                </c:pt>
                <c:pt idx="1216">
                  <c:v>89.139999000000003</c:v>
                </c:pt>
                <c:pt idx="1217">
                  <c:v>88.230002999999996</c:v>
                </c:pt>
                <c:pt idx="1218">
                  <c:v>88.18</c:v>
                </c:pt>
                <c:pt idx="1219">
                  <c:v>87.699996999999996</c:v>
                </c:pt>
                <c:pt idx="1220">
                  <c:v>86.260002</c:v>
                </c:pt>
                <c:pt idx="1221">
                  <c:v>85.900002000000001</c:v>
                </c:pt>
                <c:pt idx="1222">
                  <c:v>87.139999000000003</c:v>
                </c:pt>
                <c:pt idx="1223">
                  <c:v>88.480002999999996</c:v>
                </c:pt>
                <c:pt idx="1224">
                  <c:v>86.82</c:v>
                </c:pt>
                <c:pt idx="1225">
                  <c:v>86.860000999999997</c:v>
                </c:pt>
                <c:pt idx="1226">
                  <c:v>88.019997000000004</c:v>
                </c:pt>
                <c:pt idx="1227">
                  <c:v>87.160004000000001</c:v>
                </c:pt>
                <c:pt idx="1228">
                  <c:v>88.769997000000004</c:v>
                </c:pt>
                <c:pt idx="1229">
                  <c:v>89.32</c:v>
                </c:pt>
                <c:pt idx="1230">
                  <c:v>87.879997000000003</c:v>
                </c:pt>
                <c:pt idx="1231">
                  <c:v>89.139999000000003</c:v>
                </c:pt>
                <c:pt idx="1232">
                  <c:v>89.440002000000007</c:v>
                </c:pt>
                <c:pt idx="1233">
                  <c:v>89.790001000000004</c:v>
                </c:pt>
                <c:pt idx="1234">
                  <c:v>90.57</c:v>
                </c:pt>
                <c:pt idx="1235">
                  <c:v>89.75</c:v>
                </c:pt>
                <c:pt idx="1236">
                  <c:v>91.639999000000003</c:v>
                </c:pt>
                <c:pt idx="1237">
                  <c:v>90.849997999999999</c:v>
                </c:pt>
                <c:pt idx="1238">
                  <c:v>89.790001000000004</c:v>
                </c:pt>
                <c:pt idx="1239">
                  <c:v>92.419998000000007</c:v>
                </c:pt>
                <c:pt idx="1240">
                  <c:v>91.82</c:v>
                </c:pt>
                <c:pt idx="1241">
                  <c:v>92.559997999999993</c:v>
                </c:pt>
                <c:pt idx="1242">
                  <c:v>90.940002000000007</c:v>
                </c:pt>
                <c:pt idx="1243">
                  <c:v>91.080001999999993</c:v>
                </c:pt>
                <c:pt idx="1244">
                  <c:v>90.440002000000007</c:v>
                </c:pt>
                <c:pt idx="1245">
                  <c:v>91.830001999999993</c:v>
                </c:pt>
                <c:pt idx="1246">
                  <c:v>93.330001999999993</c:v>
                </c:pt>
                <c:pt idx="1247">
                  <c:v>94.080001999999993</c:v>
                </c:pt>
                <c:pt idx="1248">
                  <c:v>93.029999000000004</c:v>
                </c:pt>
                <c:pt idx="1249">
                  <c:v>91.639999000000003</c:v>
                </c:pt>
                <c:pt idx="1250">
                  <c:v>92.18</c:v>
                </c:pt>
                <c:pt idx="1251">
                  <c:v>93.540001000000004</c:v>
                </c:pt>
                <c:pt idx="1252">
                  <c:v>93.849997999999999</c:v>
                </c:pt>
                <c:pt idx="1253">
                  <c:v>93.919998000000007</c:v>
                </c:pt>
                <c:pt idx="1254">
                  <c:v>94.330001999999993</c:v>
                </c:pt>
                <c:pt idx="1255">
                  <c:v>94.989998</c:v>
                </c:pt>
                <c:pt idx="1256">
                  <c:v>94.650002000000001</c:v>
                </c:pt>
                <c:pt idx="1257">
                  <c:v>93.199996999999996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A-4F85-A5DF-B78B1541D668}"/>
            </c:ext>
          </c:extLst>
        </c:ser>
        <c:ser>
          <c:idx val="1"/>
          <c:order val="1"/>
          <c:tx>
            <c:strRef>
              <c:f>FPP!$G$1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FPP!$G$4:$G$1261</c:f>
              <c:numCache>
                <c:formatCode>0.00</c:formatCode>
                <c:ptCount val="1258"/>
                <c:pt idx="0">
                  <c:v>35.329999000000001</c:v>
                </c:pt>
                <c:pt idx="1">
                  <c:v>35.363333333333337</c:v>
                </c:pt>
                <c:pt idx="2">
                  <c:v>35.98333233333333</c:v>
                </c:pt>
                <c:pt idx="3">
                  <c:v>36.456667666666668</c:v>
                </c:pt>
                <c:pt idx="4">
                  <c:v>35.759999666666666</c:v>
                </c:pt>
                <c:pt idx="5">
                  <c:v>35.206667666666668</c:v>
                </c:pt>
                <c:pt idx="6">
                  <c:v>35.466667000000001</c:v>
                </c:pt>
                <c:pt idx="7">
                  <c:v>35.830000666666663</c:v>
                </c:pt>
                <c:pt idx="8">
                  <c:v>35.799999</c:v>
                </c:pt>
                <c:pt idx="9">
                  <c:v>35.533332999999999</c:v>
                </c:pt>
                <c:pt idx="10">
                  <c:v>35.449999333333331</c:v>
                </c:pt>
                <c:pt idx="11">
                  <c:v>35.296666333333327</c:v>
                </c:pt>
                <c:pt idx="12">
                  <c:v>35.159999666666671</c:v>
                </c:pt>
                <c:pt idx="13">
                  <c:v>35.143333333333338</c:v>
                </c:pt>
                <c:pt idx="14">
                  <c:v>34.999998999999995</c:v>
                </c:pt>
                <c:pt idx="15">
                  <c:v>35.336666000000001</c:v>
                </c:pt>
                <c:pt idx="16">
                  <c:v>35.450000999999993</c:v>
                </c:pt>
                <c:pt idx="17">
                  <c:v>35.533332666666666</c:v>
                </c:pt>
                <c:pt idx="18">
                  <c:v>35.143333333333338</c:v>
                </c:pt>
                <c:pt idx="19">
                  <c:v>35.243333333333332</c:v>
                </c:pt>
                <c:pt idx="20">
                  <c:v>35.519999000000006</c:v>
                </c:pt>
                <c:pt idx="21">
                  <c:v>35.263332333333331</c:v>
                </c:pt>
                <c:pt idx="22">
                  <c:v>35.26666633333334</c:v>
                </c:pt>
                <c:pt idx="23">
                  <c:v>35.473332333333339</c:v>
                </c:pt>
                <c:pt idx="24">
                  <c:v>35.746666000000005</c:v>
                </c:pt>
                <c:pt idx="25">
                  <c:v>35.363333333333337</c:v>
                </c:pt>
                <c:pt idx="26">
                  <c:v>35.246667000000002</c:v>
                </c:pt>
                <c:pt idx="27">
                  <c:v>34.243333333333332</c:v>
                </c:pt>
                <c:pt idx="28">
                  <c:v>34.036665666666671</c:v>
                </c:pt>
                <c:pt idx="29">
                  <c:v>33.873333000000002</c:v>
                </c:pt>
                <c:pt idx="30">
                  <c:v>33.909999666666664</c:v>
                </c:pt>
                <c:pt idx="31">
                  <c:v>34.263333666666668</c:v>
                </c:pt>
                <c:pt idx="32">
                  <c:v>35.836666000000001</c:v>
                </c:pt>
                <c:pt idx="33">
                  <c:v>36.259999666666666</c:v>
                </c:pt>
                <c:pt idx="34">
                  <c:v>35.903332666666664</c:v>
                </c:pt>
                <c:pt idx="35">
                  <c:v>35.61333333333333</c:v>
                </c:pt>
                <c:pt idx="36">
                  <c:v>35.893333333333338</c:v>
                </c:pt>
                <c:pt idx="37">
                  <c:v>36.230000666666662</c:v>
                </c:pt>
                <c:pt idx="38">
                  <c:v>36.189999666666665</c:v>
                </c:pt>
                <c:pt idx="39">
                  <c:v>36.413332333333337</c:v>
                </c:pt>
                <c:pt idx="40">
                  <c:v>36.489999000000005</c:v>
                </c:pt>
                <c:pt idx="41">
                  <c:v>37.106667999999999</c:v>
                </c:pt>
                <c:pt idx="42">
                  <c:v>37.323332333333333</c:v>
                </c:pt>
                <c:pt idx="43">
                  <c:v>37.453332333333329</c:v>
                </c:pt>
                <c:pt idx="44">
                  <c:v>37.606668000000006</c:v>
                </c:pt>
                <c:pt idx="45">
                  <c:v>37.863334666666667</c:v>
                </c:pt>
                <c:pt idx="46">
                  <c:v>37.323332333333333</c:v>
                </c:pt>
                <c:pt idx="47">
                  <c:v>37.493333</c:v>
                </c:pt>
                <c:pt idx="48">
                  <c:v>37.623332999999995</c:v>
                </c:pt>
                <c:pt idx="49">
                  <c:v>37.263333666666661</c:v>
                </c:pt>
                <c:pt idx="50">
                  <c:v>37.210000666666666</c:v>
                </c:pt>
                <c:pt idx="51">
                  <c:v>37.289999333333334</c:v>
                </c:pt>
                <c:pt idx="52">
                  <c:v>37.746667333333335</c:v>
                </c:pt>
                <c:pt idx="53">
                  <c:v>37.360000666666672</c:v>
                </c:pt>
                <c:pt idx="54">
                  <c:v>37.213334666666668</c:v>
                </c:pt>
                <c:pt idx="55">
                  <c:v>37.610000666666664</c:v>
                </c:pt>
                <c:pt idx="56">
                  <c:v>37.930000333333332</c:v>
                </c:pt>
                <c:pt idx="57">
                  <c:v>37.966667000000001</c:v>
                </c:pt>
                <c:pt idx="58">
                  <c:v>37.363334666666667</c:v>
                </c:pt>
                <c:pt idx="59">
                  <c:v>37.453332000000003</c:v>
                </c:pt>
                <c:pt idx="60">
                  <c:v>37.336667333333331</c:v>
                </c:pt>
                <c:pt idx="61">
                  <c:v>37.216667333333334</c:v>
                </c:pt>
                <c:pt idx="62">
                  <c:v>37.526665666666666</c:v>
                </c:pt>
                <c:pt idx="63">
                  <c:v>37.713334666666668</c:v>
                </c:pt>
                <c:pt idx="64">
                  <c:v>37.536666666666669</c:v>
                </c:pt>
                <c:pt idx="65">
                  <c:v>37.553333666666667</c:v>
                </c:pt>
                <c:pt idx="66">
                  <c:v>37.690001333333335</c:v>
                </c:pt>
                <c:pt idx="67">
                  <c:v>37.633333999999998</c:v>
                </c:pt>
                <c:pt idx="68">
                  <c:v>37.506667</c:v>
                </c:pt>
                <c:pt idx="69">
                  <c:v>38.826664999999998</c:v>
                </c:pt>
                <c:pt idx="70">
                  <c:v>38.503332666666665</c:v>
                </c:pt>
                <c:pt idx="71">
                  <c:v>38.586667666666663</c:v>
                </c:pt>
                <c:pt idx="72">
                  <c:v>38.456667333333336</c:v>
                </c:pt>
                <c:pt idx="73">
                  <c:v>38.346666999999997</c:v>
                </c:pt>
                <c:pt idx="74">
                  <c:v>38.649999000000001</c:v>
                </c:pt>
                <c:pt idx="75">
                  <c:v>38.94333266666667</c:v>
                </c:pt>
                <c:pt idx="76">
                  <c:v>39.066665666666665</c:v>
                </c:pt>
                <c:pt idx="77">
                  <c:v>38.81333433333333</c:v>
                </c:pt>
                <c:pt idx="78">
                  <c:v>38.633333999999998</c:v>
                </c:pt>
                <c:pt idx="79">
                  <c:v>39.986667333333337</c:v>
                </c:pt>
                <c:pt idx="80">
                  <c:v>39.673331999999995</c:v>
                </c:pt>
                <c:pt idx="81">
                  <c:v>39.386666666666663</c:v>
                </c:pt>
                <c:pt idx="82">
                  <c:v>39.359999000000002</c:v>
                </c:pt>
                <c:pt idx="83">
                  <c:v>39.553333333333335</c:v>
                </c:pt>
                <c:pt idx="84">
                  <c:v>39.353332666666667</c:v>
                </c:pt>
                <c:pt idx="85">
                  <c:v>39.213333333333331</c:v>
                </c:pt>
                <c:pt idx="86">
                  <c:v>39.416665333333334</c:v>
                </c:pt>
                <c:pt idx="87">
                  <c:v>39.333334666666666</c:v>
                </c:pt>
                <c:pt idx="88">
                  <c:v>39.523334666666671</c:v>
                </c:pt>
                <c:pt idx="89">
                  <c:v>40.476666666666667</c:v>
                </c:pt>
                <c:pt idx="90">
                  <c:v>40.836666000000001</c:v>
                </c:pt>
                <c:pt idx="91">
                  <c:v>41.789999666666667</c:v>
                </c:pt>
                <c:pt idx="92">
                  <c:v>41.753334333333335</c:v>
                </c:pt>
                <c:pt idx="93">
                  <c:v>42.070000666666665</c:v>
                </c:pt>
                <c:pt idx="94">
                  <c:v>41.733333666666667</c:v>
                </c:pt>
                <c:pt idx="95">
                  <c:v>42.179999000000002</c:v>
                </c:pt>
                <c:pt idx="96">
                  <c:v>42.116666000000002</c:v>
                </c:pt>
                <c:pt idx="97">
                  <c:v>41.81333433333333</c:v>
                </c:pt>
                <c:pt idx="98">
                  <c:v>41.919999666666662</c:v>
                </c:pt>
                <c:pt idx="99">
                  <c:v>41.519999333333338</c:v>
                </c:pt>
                <c:pt idx="100">
                  <c:v>41.473334000000001</c:v>
                </c:pt>
                <c:pt idx="101">
                  <c:v>41.316666999999995</c:v>
                </c:pt>
                <c:pt idx="102">
                  <c:v>41.153332999999996</c:v>
                </c:pt>
                <c:pt idx="103">
                  <c:v>41.006665666666663</c:v>
                </c:pt>
                <c:pt idx="104">
                  <c:v>40.813332666666668</c:v>
                </c:pt>
                <c:pt idx="105">
                  <c:v>40.343332666666662</c:v>
                </c:pt>
                <c:pt idx="106">
                  <c:v>40.163332666666662</c:v>
                </c:pt>
                <c:pt idx="107">
                  <c:v>40.210000333333333</c:v>
                </c:pt>
                <c:pt idx="108">
                  <c:v>39.87666733333333</c:v>
                </c:pt>
                <c:pt idx="109">
                  <c:v>39.913332666666669</c:v>
                </c:pt>
                <c:pt idx="110">
                  <c:v>40.193334</c:v>
                </c:pt>
                <c:pt idx="111">
                  <c:v>40.673333333333339</c:v>
                </c:pt>
                <c:pt idx="112">
                  <c:v>41.033332666666666</c:v>
                </c:pt>
                <c:pt idx="113">
                  <c:v>40.73333366666666</c:v>
                </c:pt>
                <c:pt idx="114">
                  <c:v>40.610000333333339</c:v>
                </c:pt>
                <c:pt idx="115">
                  <c:v>40.706667666666668</c:v>
                </c:pt>
                <c:pt idx="116">
                  <c:v>40.756667</c:v>
                </c:pt>
                <c:pt idx="117">
                  <c:v>40.910001000000001</c:v>
                </c:pt>
                <c:pt idx="118">
                  <c:v>40.559998999999998</c:v>
                </c:pt>
                <c:pt idx="119">
                  <c:v>39.906666999999999</c:v>
                </c:pt>
                <c:pt idx="120">
                  <c:v>40.050000333333337</c:v>
                </c:pt>
                <c:pt idx="121">
                  <c:v>40.463332999999999</c:v>
                </c:pt>
                <c:pt idx="122">
                  <c:v>40.659999999999997</c:v>
                </c:pt>
                <c:pt idx="123">
                  <c:v>41.243333333333332</c:v>
                </c:pt>
                <c:pt idx="124">
                  <c:v>41.903333000000003</c:v>
                </c:pt>
                <c:pt idx="125">
                  <c:v>42.016666666666673</c:v>
                </c:pt>
                <c:pt idx="126">
                  <c:v>42.673335000000002</c:v>
                </c:pt>
                <c:pt idx="127">
                  <c:v>42.786666666666669</c:v>
                </c:pt>
                <c:pt idx="128">
                  <c:v>42.086667666666671</c:v>
                </c:pt>
                <c:pt idx="129">
                  <c:v>41.809998666666665</c:v>
                </c:pt>
                <c:pt idx="130">
                  <c:v>41.366666333333335</c:v>
                </c:pt>
                <c:pt idx="131">
                  <c:v>41.449999333333331</c:v>
                </c:pt>
                <c:pt idx="132">
                  <c:v>41.493334333333337</c:v>
                </c:pt>
                <c:pt idx="133">
                  <c:v>41.059998666666672</c:v>
                </c:pt>
                <c:pt idx="134">
                  <c:v>40.833333333333336</c:v>
                </c:pt>
                <c:pt idx="135">
                  <c:v>39.996667333333335</c:v>
                </c:pt>
                <c:pt idx="136">
                  <c:v>40.506667</c:v>
                </c:pt>
                <c:pt idx="137">
                  <c:v>40.686667</c:v>
                </c:pt>
                <c:pt idx="138">
                  <c:v>40.616667666666665</c:v>
                </c:pt>
                <c:pt idx="139">
                  <c:v>40.463333333333331</c:v>
                </c:pt>
                <c:pt idx="140">
                  <c:v>39.786666999999994</c:v>
                </c:pt>
                <c:pt idx="141">
                  <c:v>39.703333333333333</c:v>
                </c:pt>
                <c:pt idx="142">
                  <c:v>38.893333333333338</c:v>
                </c:pt>
                <c:pt idx="143">
                  <c:v>38.29666666666666</c:v>
                </c:pt>
                <c:pt idx="144">
                  <c:v>37.856666666666662</c:v>
                </c:pt>
                <c:pt idx="145">
                  <c:v>37.716666000000004</c:v>
                </c:pt>
                <c:pt idx="146">
                  <c:v>37.416666333333332</c:v>
                </c:pt>
                <c:pt idx="147">
                  <c:v>37.689999666666672</c:v>
                </c:pt>
                <c:pt idx="148">
                  <c:v>36.909999999999997</c:v>
                </c:pt>
                <c:pt idx="149">
                  <c:v>37.280000333333334</c:v>
                </c:pt>
                <c:pt idx="150">
                  <c:v>36.056666999999997</c:v>
                </c:pt>
                <c:pt idx="151">
                  <c:v>35.610000666666672</c:v>
                </c:pt>
                <c:pt idx="152">
                  <c:v>35.566665333333333</c:v>
                </c:pt>
                <c:pt idx="153">
                  <c:v>36.18666566666667</c:v>
                </c:pt>
                <c:pt idx="154">
                  <c:v>37.25333366666667</c:v>
                </c:pt>
                <c:pt idx="155">
                  <c:v>37.093332666666662</c:v>
                </c:pt>
                <c:pt idx="156">
                  <c:v>36.900000333333331</c:v>
                </c:pt>
                <c:pt idx="157">
                  <c:v>37.123334</c:v>
                </c:pt>
                <c:pt idx="158">
                  <c:v>36.193333666666668</c:v>
                </c:pt>
                <c:pt idx="159">
                  <c:v>35.936668666666662</c:v>
                </c:pt>
                <c:pt idx="160">
                  <c:v>35.936667333333332</c:v>
                </c:pt>
                <c:pt idx="161">
                  <c:v>36.19</c:v>
                </c:pt>
                <c:pt idx="162">
                  <c:v>36.183333000000005</c:v>
                </c:pt>
                <c:pt idx="163">
                  <c:v>35.813332666666668</c:v>
                </c:pt>
                <c:pt idx="164">
                  <c:v>36.023333333333333</c:v>
                </c:pt>
                <c:pt idx="165">
                  <c:v>37.506666666666668</c:v>
                </c:pt>
                <c:pt idx="166">
                  <c:v>37.886666999999996</c:v>
                </c:pt>
                <c:pt idx="167">
                  <c:v>38.409999999999997</c:v>
                </c:pt>
                <c:pt idx="168">
                  <c:v>38.23333366666666</c:v>
                </c:pt>
                <c:pt idx="169">
                  <c:v>37.736666333333339</c:v>
                </c:pt>
                <c:pt idx="170">
                  <c:v>37.150000333333331</c:v>
                </c:pt>
                <c:pt idx="171">
                  <c:v>37.653334333333333</c:v>
                </c:pt>
                <c:pt idx="172">
                  <c:v>37.456666000000006</c:v>
                </c:pt>
                <c:pt idx="173">
                  <c:v>36.833331666666666</c:v>
                </c:pt>
                <c:pt idx="174">
                  <c:v>36.713333000000006</c:v>
                </c:pt>
                <c:pt idx="175">
                  <c:v>37.383333666666665</c:v>
                </c:pt>
                <c:pt idx="176">
                  <c:v>37.869998666666667</c:v>
                </c:pt>
                <c:pt idx="177">
                  <c:v>37.806666</c:v>
                </c:pt>
                <c:pt idx="178">
                  <c:v>38.326666333333328</c:v>
                </c:pt>
                <c:pt idx="179">
                  <c:v>37.863333333333337</c:v>
                </c:pt>
                <c:pt idx="180">
                  <c:v>38.256667</c:v>
                </c:pt>
                <c:pt idx="181">
                  <c:v>37.703332333333329</c:v>
                </c:pt>
                <c:pt idx="182">
                  <c:v>37.246667000000002</c:v>
                </c:pt>
                <c:pt idx="183">
                  <c:v>37.063333999999998</c:v>
                </c:pt>
                <c:pt idx="184">
                  <c:v>37.036666999999994</c:v>
                </c:pt>
                <c:pt idx="185">
                  <c:v>37.410001333333334</c:v>
                </c:pt>
                <c:pt idx="186">
                  <c:v>36.859998999999995</c:v>
                </c:pt>
                <c:pt idx="187">
                  <c:v>37.740000666666667</c:v>
                </c:pt>
                <c:pt idx="188">
                  <c:v>38.516666666666659</c:v>
                </c:pt>
                <c:pt idx="189">
                  <c:v>37.783334333333329</c:v>
                </c:pt>
                <c:pt idx="190">
                  <c:v>37.106666333333344</c:v>
                </c:pt>
                <c:pt idx="191">
                  <c:v>37.12333266666667</c:v>
                </c:pt>
                <c:pt idx="192">
                  <c:v>37.410001000000001</c:v>
                </c:pt>
                <c:pt idx="193">
                  <c:v>38.393334666666668</c:v>
                </c:pt>
                <c:pt idx="194">
                  <c:v>39.070000999999998</c:v>
                </c:pt>
                <c:pt idx="195">
                  <c:v>38.94</c:v>
                </c:pt>
                <c:pt idx="196">
                  <c:v>39.503333999999995</c:v>
                </c:pt>
                <c:pt idx="197">
                  <c:v>39.633333666666665</c:v>
                </c:pt>
                <c:pt idx="198">
                  <c:v>39.819999333333335</c:v>
                </c:pt>
                <c:pt idx="199">
                  <c:v>39.356666666666662</c:v>
                </c:pt>
                <c:pt idx="200">
                  <c:v>39.253332999999998</c:v>
                </c:pt>
                <c:pt idx="201">
                  <c:v>39.373334333333332</c:v>
                </c:pt>
                <c:pt idx="202">
                  <c:v>39.37000033333333</c:v>
                </c:pt>
                <c:pt idx="203">
                  <c:v>40.013333666666675</c:v>
                </c:pt>
                <c:pt idx="204">
                  <c:v>40.120000333333337</c:v>
                </c:pt>
                <c:pt idx="205">
                  <c:v>39.630001</c:v>
                </c:pt>
                <c:pt idx="206">
                  <c:v>38.366666000000002</c:v>
                </c:pt>
                <c:pt idx="207">
                  <c:v>37.366666000000002</c:v>
                </c:pt>
                <c:pt idx="208">
                  <c:v>37.289999333333334</c:v>
                </c:pt>
                <c:pt idx="209">
                  <c:v>37.53</c:v>
                </c:pt>
                <c:pt idx="210">
                  <c:v>36.706666333333338</c:v>
                </c:pt>
                <c:pt idx="211">
                  <c:v>37.136666666666663</c:v>
                </c:pt>
                <c:pt idx="212">
                  <c:v>37.530001333333331</c:v>
                </c:pt>
                <c:pt idx="213">
                  <c:v>37.216667333333334</c:v>
                </c:pt>
                <c:pt idx="214">
                  <c:v>37.166668000000001</c:v>
                </c:pt>
                <c:pt idx="215">
                  <c:v>37.093334333333331</c:v>
                </c:pt>
                <c:pt idx="216">
                  <c:v>36.496667333333335</c:v>
                </c:pt>
                <c:pt idx="217">
                  <c:v>37.130000000000003</c:v>
                </c:pt>
                <c:pt idx="218">
                  <c:v>37.346665666666667</c:v>
                </c:pt>
                <c:pt idx="219">
                  <c:v>36.793332333333332</c:v>
                </c:pt>
                <c:pt idx="220">
                  <c:v>36.680000333333332</c:v>
                </c:pt>
                <c:pt idx="221">
                  <c:v>36.273333333333333</c:v>
                </c:pt>
                <c:pt idx="222">
                  <c:v>35.94</c:v>
                </c:pt>
                <c:pt idx="223">
                  <c:v>36.596666666666664</c:v>
                </c:pt>
                <c:pt idx="224">
                  <c:v>36.086667333333338</c:v>
                </c:pt>
                <c:pt idx="225">
                  <c:v>35.66999933333333</c:v>
                </c:pt>
                <c:pt idx="226">
                  <c:v>34.94</c:v>
                </c:pt>
                <c:pt idx="227">
                  <c:v>34.946666999999998</c:v>
                </c:pt>
                <c:pt idx="228">
                  <c:v>35.623334333333339</c:v>
                </c:pt>
                <c:pt idx="229">
                  <c:v>35.699999666666663</c:v>
                </c:pt>
                <c:pt idx="230">
                  <c:v>36.523333333333333</c:v>
                </c:pt>
                <c:pt idx="231">
                  <c:v>36.746666999999995</c:v>
                </c:pt>
                <c:pt idx="232">
                  <c:v>36.726665333333337</c:v>
                </c:pt>
                <c:pt idx="233">
                  <c:v>37.496667333333335</c:v>
                </c:pt>
                <c:pt idx="234">
                  <c:v>37.633333999999998</c:v>
                </c:pt>
                <c:pt idx="235">
                  <c:v>37.650000333333331</c:v>
                </c:pt>
                <c:pt idx="236">
                  <c:v>37.883332333333328</c:v>
                </c:pt>
                <c:pt idx="237">
                  <c:v>37.816666999999995</c:v>
                </c:pt>
                <c:pt idx="238">
                  <c:v>37.609999333333327</c:v>
                </c:pt>
                <c:pt idx="239">
                  <c:v>37.913333999999999</c:v>
                </c:pt>
                <c:pt idx="240">
                  <c:v>37.73333366666666</c:v>
                </c:pt>
                <c:pt idx="241">
                  <c:v>38.010001000000003</c:v>
                </c:pt>
                <c:pt idx="242">
                  <c:v>38.696666666666665</c:v>
                </c:pt>
                <c:pt idx="243">
                  <c:v>38.683333333333337</c:v>
                </c:pt>
                <c:pt idx="244">
                  <c:v>39.186667333333332</c:v>
                </c:pt>
                <c:pt idx="245">
                  <c:v>39.400000333333331</c:v>
                </c:pt>
                <c:pt idx="246">
                  <c:v>39.296666333333341</c:v>
                </c:pt>
                <c:pt idx="247">
                  <c:v>39.636668000000007</c:v>
                </c:pt>
                <c:pt idx="248">
                  <c:v>39.903334000000001</c:v>
                </c:pt>
                <c:pt idx="249">
                  <c:v>39.57</c:v>
                </c:pt>
                <c:pt idx="250">
                  <c:v>39.830000333333338</c:v>
                </c:pt>
                <c:pt idx="251">
                  <c:v>39.60333266666666</c:v>
                </c:pt>
                <c:pt idx="252">
                  <c:v>38.710000333333333</c:v>
                </c:pt>
                <c:pt idx="253">
                  <c:v>38.503334000000002</c:v>
                </c:pt>
                <c:pt idx="254">
                  <c:v>38.653332999999996</c:v>
                </c:pt>
                <c:pt idx="255">
                  <c:v>38.603333666666664</c:v>
                </c:pt>
                <c:pt idx="256">
                  <c:v>38.586667333333338</c:v>
                </c:pt>
                <c:pt idx="257">
                  <c:v>38.633332666666668</c:v>
                </c:pt>
                <c:pt idx="258">
                  <c:v>38.243334333333337</c:v>
                </c:pt>
                <c:pt idx="259">
                  <c:v>38.023333000000008</c:v>
                </c:pt>
                <c:pt idx="260">
                  <c:v>37.426666333333337</c:v>
                </c:pt>
                <c:pt idx="261">
                  <c:v>37.860000333333339</c:v>
                </c:pt>
                <c:pt idx="262">
                  <c:v>37.643333333333338</c:v>
                </c:pt>
                <c:pt idx="263">
                  <c:v>37.430000666666665</c:v>
                </c:pt>
                <c:pt idx="264">
                  <c:v>37.466665999999996</c:v>
                </c:pt>
                <c:pt idx="265">
                  <c:v>38.013333666666668</c:v>
                </c:pt>
                <c:pt idx="266">
                  <c:v>37.860000333333332</c:v>
                </c:pt>
                <c:pt idx="267">
                  <c:v>38.413332666666662</c:v>
                </c:pt>
                <c:pt idx="268">
                  <c:v>39.203333666666673</c:v>
                </c:pt>
                <c:pt idx="269">
                  <c:v>38.803333333333335</c:v>
                </c:pt>
                <c:pt idx="270">
                  <c:v>38.423332333333342</c:v>
                </c:pt>
                <c:pt idx="271">
                  <c:v>38.686667333333332</c:v>
                </c:pt>
                <c:pt idx="272">
                  <c:v>39.089998666666666</c:v>
                </c:pt>
                <c:pt idx="273">
                  <c:v>39.086667333333338</c:v>
                </c:pt>
                <c:pt idx="274">
                  <c:v>38.730000666666669</c:v>
                </c:pt>
                <c:pt idx="275">
                  <c:v>38.433334333333335</c:v>
                </c:pt>
                <c:pt idx="276">
                  <c:v>38.496667333333335</c:v>
                </c:pt>
                <c:pt idx="277">
                  <c:v>38.340000000000003</c:v>
                </c:pt>
                <c:pt idx="278">
                  <c:v>38.013333666666661</c:v>
                </c:pt>
                <c:pt idx="279">
                  <c:v>38.253332666666665</c:v>
                </c:pt>
                <c:pt idx="280">
                  <c:v>38.55999966666667</c:v>
                </c:pt>
                <c:pt idx="281">
                  <c:v>38.920000999999999</c:v>
                </c:pt>
                <c:pt idx="282">
                  <c:v>40.390000666666673</c:v>
                </c:pt>
                <c:pt idx="283">
                  <c:v>39.973334000000001</c:v>
                </c:pt>
                <c:pt idx="284">
                  <c:v>39.696666666666665</c:v>
                </c:pt>
                <c:pt idx="285">
                  <c:v>39.276666000000006</c:v>
                </c:pt>
                <c:pt idx="286">
                  <c:v>38.876666999999998</c:v>
                </c:pt>
                <c:pt idx="287">
                  <c:v>38.839998999999999</c:v>
                </c:pt>
                <c:pt idx="288">
                  <c:v>38.633333999999998</c:v>
                </c:pt>
                <c:pt idx="289">
                  <c:v>38.486666333333339</c:v>
                </c:pt>
                <c:pt idx="290">
                  <c:v>38.226666999999999</c:v>
                </c:pt>
                <c:pt idx="291">
                  <c:v>38.073333666666663</c:v>
                </c:pt>
                <c:pt idx="292">
                  <c:v>38.273333333333333</c:v>
                </c:pt>
                <c:pt idx="293">
                  <c:v>37.849999666666669</c:v>
                </c:pt>
                <c:pt idx="294">
                  <c:v>37.703333666666666</c:v>
                </c:pt>
                <c:pt idx="295">
                  <c:v>37.853333999999997</c:v>
                </c:pt>
                <c:pt idx="296">
                  <c:v>37.69</c:v>
                </c:pt>
                <c:pt idx="297">
                  <c:v>37.766666333333333</c:v>
                </c:pt>
                <c:pt idx="298">
                  <c:v>37.953333666666673</c:v>
                </c:pt>
                <c:pt idx="299">
                  <c:v>38.369999</c:v>
                </c:pt>
                <c:pt idx="300">
                  <c:v>38.843332666666669</c:v>
                </c:pt>
                <c:pt idx="301">
                  <c:v>38.773334666666671</c:v>
                </c:pt>
                <c:pt idx="302">
                  <c:v>38.336667333333331</c:v>
                </c:pt>
                <c:pt idx="303">
                  <c:v>38.409999666666671</c:v>
                </c:pt>
                <c:pt idx="304">
                  <c:v>38.583333333333336</c:v>
                </c:pt>
                <c:pt idx="305">
                  <c:v>38.433332999999998</c:v>
                </c:pt>
                <c:pt idx="306">
                  <c:v>38.533332666666666</c:v>
                </c:pt>
                <c:pt idx="307">
                  <c:v>38.703333666666666</c:v>
                </c:pt>
                <c:pt idx="308">
                  <c:v>38.789999333333334</c:v>
                </c:pt>
                <c:pt idx="309">
                  <c:v>38.933331666666668</c:v>
                </c:pt>
                <c:pt idx="310">
                  <c:v>38.666666666666664</c:v>
                </c:pt>
                <c:pt idx="311">
                  <c:v>38.646666333333336</c:v>
                </c:pt>
                <c:pt idx="312">
                  <c:v>39.340000000000003</c:v>
                </c:pt>
                <c:pt idx="313">
                  <c:v>40.076664999999998</c:v>
                </c:pt>
                <c:pt idx="314">
                  <c:v>40.460000333333333</c:v>
                </c:pt>
                <c:pt idx="315">
                  <c:v>40.446666666666665</c:v>
                </c:pt>
                <c:pt idx="316">
                  <c:v>40.299999</c:v>
                </c:pt>
                <c:pt idx="317">
                  <c:v>40.313332666666668</c:v>
                </c:pt>
                <c:pt idx="318">
                  <c:v>39.870000000000005</c:v>
                </c:pt>
                <c:pt idx="319">
                  <c:v>39.449999666666663</c:v>
                </c:pt>
                <c:pt idx="320">
                  <c:v>39.476667999999997</c:v>
                </c:pt>
                <c:pt idx="321">
                  <c:v>39.103332333333334</c:v>
                </c:pt>
                <c:pt idx="322">
                  <c:v>39.366666000000002</c:v>
                </c:pt>
                <c:pt idx="323">
                  <c:v>39.323333999999996</c:v>
                </c:pt>
                <c:pt idx="324">
                  <c:v>39.913333999999999</c:v>
                </c:pt>
                <c:pt idx="325">
                  <c:v>40.243333333333332</c:v>
                </c:pt>
                <c:pt idx="326">
                  <c:v>40.526667333333336</c:v>
                </c:pt>
                <c:pt idx="327">
                  <c:v>40.599999666666669</c:v>
                </c:pt>
                <c:pt idx="328">
                  <c:v>40.036665333333339</c:v>
                </c:pt>
                <c:pt idx="329">
                  <c:v>40.29666666666666</c:v>
                </c:pt>
                <c:pt idx="330">
                  <c:v>39.073333666666663</c:v>
                </c:pt>
                <c:pt idx="331">
                  <c:v>39.72</c:v>
                </c:pt>
                <c:pt idx="332">
                  <c:v>39.69333266666667</c:v>
                </c:pt>
                <c:pt idx="333">
                  <c:v>40.416666666666664</c:v>
                </c:pt>
                <c:pt idx="334">
                  <c:v>40.469999666666666</c:v>
                </c:pt>
                <c:pt idx="335">
                  <c:v>41.23333366666666</c:v>
                </c:pt>
                <c:pt idx="336">
                  <c:v>40.506667</c:v>
                </c:pt>
                <c:pt idx="337">
                  <c:v>40.076664999999998</c:v>
                </c:pt>
                <c:pt idx="338">
                  <c:v>39.879999999999995</c:v>
                </c:pt>
                <c:pt idx="339">
                  <c:v>40.336667333333338</c:v>
                </c:pt>
                <c:pt idx="340">
                  <c:v>40.810000333333328</c:v>
                </c:pt>
                <c:pt idx="341">
                  <c:v>41.096665333333334</c:v>
                </c:pt>
                <c:pt idx="342">
                  <c:v>41.05666733333333</c:v>
                </c:pt>
                <c:pt idx="343">
                  <c:v>40.666666333333332</c:v>
                </c:pt>
                <c:pt idx="344">
                  <c:v>40.503334000000002</c:v>
                </c:pt>
                <c:pt idx="345">
                  <c:v>40.890000666666673</c:v>
                </c:pt>
                <c:pt idx="346">
                  <c:v>40.950001000000007</c:v>
                </c:pt>
                <c:pt idx="347">
                  <c:v>40.44</c:v>
                </c:pt>
                <c:pt idx="348">
                  <c:v>40.466667333333334</c:v>
                </c:pt>
                <c:pt idx="349">
                  <c:v>40.876666999999998</c:v>
                </c:pt>
                <c:pt idx="350">
                  <c:v>40.953333666666673</c:v>
                </c:pt>
                <c:pt idx="351">
                  <c:v>40.879999666666663</c:v>
                </c:pt>
                <c:pt idx="352">
                  <c:v>40.993333</c:v>
                </c:pt>
                <c:pt idx="353">
                  <c:v>41.016666333333333</c:v>
                </c:pt>
                <c:pt idx="354">
                  <c:v>41.039999666666667</c:v>
                </c:pt>
                <c:pt idx="355">
                  <c:v>41.313333</c:v>
                </c:pt>
                <c:pt idx="356">
                  <c:v>40.72</c:v>
                </c:pt>
                <c:pt idx="357">
                  <c:v>40.833333333333336</c:v>
                </c:pt>
                <c:pt idx="358">
                  <c:v>40.759999666666666</c:v>
                </c:pt>
                <c:pt idx="359">
                  <c:v>41.246667333333328</c:v>
                </c:pt>
                <c:pt idx="360">
                  <c:v>41.809999999999995</c:v>
                </c:pt>
                <c:pt idx="361">
                  <c:v>42.37</c:v>
                </c:pt>
                <c:pt idx="362">
                  <c:v>42.596667000000004</c:v>
                </c:pt>
                <c:pt idx="363">
                  <c:v>43.406666999999999</c:v>
                </c:pt>
                <c:pt idx="364">
                  <c:v>43.140000666666673</c:v>
                </c:pt>
                <c:pt idx="365">
                  <c:v>42.623333000000002</c:v>
                </c:pt>
                <c:pt idx="366">
                  <c:v>42.803333666666667</c:v>
                </c:pt>
                <c:pt idx="367">
                  <c:v>42.870000333333337</c:v>
                </c:pt>
                <c:pt idx="368">
                  <c:v>42.953333666666659</c:v>
                </c:pt>
                <c:pt idx="369">
                  <c:v>42.633332666666668</c:v>
                </c:pt>
                <c:pt idx="370">
                  <c:v>42.506666666666668</c:v>
                </c:pt>
                <c:pt idx="371">
                  <c:v>42.840000333333336</c:v>
                </c:pt>
                <c:pt idx="372">
                  <c:v>42.700000999999993</c:v>
                </c:pt>
                <c:pt idx="373">
                  <c:v>42.489999000000005</c:v>
                </c:pt>
                <c:pt idx="374">
                  <c:v>42.800000666666669</c:v>
                </c:pt>
                <c:pt idx="375">
                  <c:v>43.066668333333332</c:v>
                </c:pt>
                <c:pt idx="376">
                  <c:v>43.700000666666675</c:v>
                </c:pt>
                <c:pt idx="377">
                  <c:v>43.596666999999997</c:v>
                </c:pt>
                <c:pt idx="378">
                  <c:v>43.773334666666671</c:v>
                </c:pt>
                <c:pt idx="379">
                  <c:v>43.866666000000002</c:v>
                </c:pt>
                <c:pt idx="380">
                  <c:v>43.456667333333336</c:v>
                </c:pt>
                <c:pt idx="381">
                  <c:v>43.326666666666661</c:v>
                </c:pt>
                <c:pt idx="382">
                  <c:v>43.740000333333334</c:v>
                </c:pt>
                <c:pt idx="383">
                  <c:v>43.626666999999998</c:v>
                </c:pt>
                <c:pt idx="384">
                  <c:v>43.586667666666663</c:v>
                </c:pt>
                <c:pt idx="385">
                  <c:v>43.996666000000005</c:v>
                </c:pt>
                <c:pt idx="386">
                  <c:v>43.666666666666664</c:v>
                </c:pt>
                <c:pt idx="387">
                  <c:v>43.566666999999995</c:v>
                </c:pt>
                <c:pt idx="388">
                  <c:v>43.943332666666663</c:v>
                </c:pt>
                <c:pt idx="389">
                  <c:v>44.07333400000001</c:v>
                </c:pt>
                <c:pt idx="390">
                  <c:v>43.723332666666664</c:v>
                </c:pt>
                <c:pt idx="391">
                  <c:v>43.370000000000005</c:v>
                </c:pt>
                <c:pt idx="392">
                  <c:v>43.300000666666669</c:v>
                </c:pt>
                <c:pt idx="393">
                  <c:v>43.656665666666669</c:v>
                </c:pt>
                <c:pt idx="394">
                  <c:v>43.949999333333331</c:v>
                </c:pt>
                <c:pt idx="395">
                  <c:v>45.34</c:v>
                </c:pt>
                <c:pt idx="396">
                  <c:v>45.573333666666663</c:v>
                </c:pt>
                <c:pt idx="397">
                  <c:v>45.543333666666662</c:v>
                </c:pt>
                <c:pt idx="398">
                  <c:v>45.460000333333333</c:v>
                </c:pt>
                <c:pt idx="399">
                  <c:v>45.203333666666673</c:v>
                </c:pt>
                <c:pt idx="400">
                  <c:v>45.599999666666669</c:v>
                </c:pt>
                <c:pt idx="401">
                  <c:v>45.529998666666671</c:v>
                </c:pt>
                <c:pt idx="402">
                  <c:v>45.226666999999999</c:v>
                </c:pt>
                <c:pt idx="403">
                  <c:v>45.386666999999996</c:v>
                </c:pt>
                <c:pt idx="404">
                  <c:v>45.136666333333331</c:v>
                </c:pt>
                <c:pt idx="405">
                  <c:v>44.923331999999995</c:v>
                </c:pt>
                <c:pt idx="406">
                  <c:v>44.846665999999999</c:v>
                </c:pt>
                <c:pt idx="407">
                  <c:v>44.950000666666661</c:v>
                </c:pt>
                <c:pt idx="408">
                  <c:v>45.050000666666669</c:v>
                </c:pt>
                <c:pt idx="409">
                  <c:v>44.943333999999993</c:v>
                </c:pt>
                <c:pt idx="410">
                  <c:v>45.093333000000001</c:v>
                </c:pt>
                <c:pt idx="411">
                  <c:v>45.249999666666668</c:v>
                </c:pt>
                <c:pt idx="412">
                  <c:v>45.343333000000001</c:v>
                </c:pt>
                <c:pt idx="413">
                  <c:v>45.273333333333333</c:v>
                </c:pt>
                <c:pt idx="414">
                  <c:v>44.829999333333326</c:v>
                </c:pt>
                <c:pt idx="415">
                  <c:v>45.003332999999998</c:v>
                </c:pt>
                <c:pt idx="416">
                  <c:v>45.306667000000004</c:v>
                </c:pt>
                <c:pt idx="417">
                  <c:v>45.093334333333331</c:v>
                </c:pt>
                <c:pt idx="418">
                  <c:v>45.010000666666663</c:v>
                </c:pt>
                <c:pt idx="419">
                  <c:v>44.643332000000008</c:v>
                </c:pt>
                <c:pt idx="420">
                  <c:v>44.726666666666667</c:v>
                </c:pt>
                <c:pt idx="421">
                  <c:v>44.840000333333336</c:v>
                </c:pt>
                <c:pt idx="422">
                  <c:v>44.783332666666666</c:v>
                </c:pt>
                <c:pt idx="423">
                  <c:v>45.286667000000001</c:v>
                </c:pt>
                <c:pt idx="424">
                  <c:v>45.086666000000001</c:v>
                </c:pt>
                <c:pt idx="425">
                  <c:v>44.663332666666662</c:v>
                </c:pt>
                <c:pt idx="426">
                  <c:v>44.746667333333335</c:v>
                </c:pt>
                <c:pt idx="427">
                  <c:v>44.836666333333334</c:v>
                </c:pt>
                <c:pt idx="428">
                  <c:v>45.153333000000003</c:v>
                </c:pt>
                <c:pt idx="429">
                  <c:v>44.506667999999998</c:v>
                </c:pt>
                <c:pt idx="430">
                  <c:v>43.97</c:v>
                </c:pt>
                <c:pt idx="431">
                  <c:v>44.25</c:v>
                </c:pt>
                <c:pt idx="432">
                  <c:v>44.656667333333331</c:v>
                </c:pt>
                <c:pt idx="433">
                  <c:v>44.520000666666668</c:v>
                </c:pt>
                <c:pt idx="434">
                  <c:v>44.043333333333344</c:v>
                </c:pt>
                <c:pt idx="435">
                  <c:v>43.763333666666661</c:v>
                </c:pt>
                <c:pt idx="436">
                  <c:v>43.799999333333325</c:v>
                </c:pt>
                <c:pt idx="437">
                  <c:v>43.929999000000002</c:v>
                </c:pt>
                <c:pt idx="438">
                  <c:v>44.153333333333336</c:v>
                </c:pt>
                <c:pt idx="439">
                  <c:v>44.436666000000002</c:v>
                </c:pt>
                <c:pt idx="440">
                  <c:v>44.59</c:v>
                </c:pt>
                <c:pt idx="441">
                  <c:v>44.620000333333337</c:v>
                </c:pt>
                <c:pt idx="442">
                  <c:v>44.4</c:v>
                </c:pt>
                <c:pt idx="443">
                  <c:v>43.94</c:v>
                </c:pt>
                <c:pt idx="444">
                  <c:v>44.036666666666669</c:v>
                </c:pt>
                <c:pt idx="445">
                  <c:v>44.019999333333338</c:v>
                </c:pt>
                <c:pt idx="446">
                  <c:v>44.003332666666665</c:v>
                </c:pt>
                <c:pt idx="447">
                  <c:v>43.403334666666666</c:v>
                </c:pt>
                <c:pt idx="448">
                  <c:v>43.456666333333338</c:v>
                </c:pt>
                <c:pt idx="449">
                  <c:v>43.519999333333338</c:v>
                </c:pt>
                <c:pt idx="450">
                  <c:v>43.556666333333332</c:v>
                </c:pt>
                <c:pt idx="451">
                  <c:v>44.31</c:v>
                </c:pt>
                <c:pt idx="452">
                  <c:v>44.673333666666672</c:v>
                </c:pt>
                <c:pt idx="453">
                  <c:v>45.063332666666668</c:v>
                </c:pt>
                <c:pt idx="454">
                  <c:v>44.709999000000003</c:v>
                </c:pt>
                <c:pt idx="455">
                  <c:v>44.183334666666667</c:v>
                </c:pt>
                <c:pt idx="456">
                  <c:v>43.966665999999996</c:v>
                </c:pt>
                <c:pt idx="457">
                  <c:v>42.883333999999998</c:v>
                </c:pt>
                <c:pt idx="458">
                  <c:v>42.819999666666661</c:v>
                </c:pt>
                <c:pt idx="459">
                  <c:v>42.73333233333333</c:v>
                </c:pt>
                <c:pt idx="460">
                  <c:v>42.829999000000008</c:v>
                </c:pt>
                <c:pt idx="461">
                  <c:v>43.163332666666662</c:v>
                </c:pt>
                <c:pt idx="462">
                  <c:v>43.156666000000001</c:v>
                </c:pt>
                <c:pt idx="463">
                  <c:v>43.173333666666657</c:v>
                </c:pt>
                <c:pt idx="464">
                  <c:v>43.533333999999996</c:v>
                </c:pt>
                <c:pt idx="465">
                  <c:v>43.456666333333324</c:v>
                </c:pt>
                <c:pt idx="466">
                  <c:v>43.286667000000001</c:v>
                </c:pt>
                <c:pt idx="467">
                  <c:v>43.399999000000001</c:v>
                </c:pt>
                <c:pt idx="468">
                  <c:v>43.930000000000007</c:v>
                </c:pt>
                <c:pt idx="469">
                  <c:v>43.680000666666672</c:v>
                </c:pt>
                <c:pt idx="470">
                  <c:v>43.243333</c:v>
                </c:pt>
                <c:pt idx="471">
                  <c:v>42.816665666666665</c:v>
                </c:pt>
                <c:pt idx="472">
                  <c:v>42.716665666666664</c:v>
                </c:pt>
                <c:pt idx="473">
                  <c:v>43.336667666666663</c:v>
                </c:pt>
                <c:pt idx="474">
                  <c:v>43.673332000000009</c:v>
                </c:pt>
                <c:pt idx="475">
                  <c:v>43.920001000000006</c:v>
                </c:pt>
                <c:pt idx="476">
                  <c:v>44.476667666666664</c:v>
                </c:pt>
                <c:pt idx="477">
                  <c:v>44.446668333333328</c:v>
                </c:pt>
                <c:pt idx="478">
                  <c:v>44.300000666666669</c:v>
                </c:pt>
                <c:pt idx="479">
                  <c:v>44.446666666666665</c:v>
                </c:pt>
                <c:pt idx="480">
                  <c:v>44.716665666666664</c:v>
                </c:pt>
                <c:pt idx="481">
                  <c:v>44.786665333333332</c:v>
                </c:pt>
                <c:pt idx="482">
                  <c:v>44.923333666666672</c:v>
                </c:pt>
                <c:pt idx="483">
                  <c:v>44.983331999999997</c:v>
                </c:pt>
                <c:pt idx="484">
                  <c:v>45.356666666666662</c:v>
                </c:pt>
                <c:pt idx="485">
                  <c:v>45.526667333333336</c:v>
                </c:pt>
                <c:pt idx="486">
                  <c:v>45.476666666666667</c:v>
                </c:pt>
                <c:pt idx="487">
                  <c:v>45.803333333333335</c:v>
                </c:pt>
                <c:pt idx="488">
                  <c:v>45.666667999999994</c:v>
                </c:pt>
                <c:pt idx="489">
                  <c:v>45.296666333333341</c:v>
                </c:pt>
                <c:pt idx="490">
                  <c:v>44.563333</c:v>
                </c:pt>
                <c:pt idx="491">
                  <c:v>44.563333999999998</c:v>
                </c:pt>
                <c:pt idx="492">
                  <c:v>44.620000000000005</c:v>
                </c:pt>
                <c:pt idx="493">
                  <c:v>44.593333000000001</c:v>
                </c:pt>
                <c:pt idx="494">
                  <c:v>44.599999666666662</c:v>
                </c:pt>
                <c:pt idx="495">
                  <c:v>44.75</c:v>
                </c:pt>
                <c:pt idx="496">
                  <c:v>44.683333000000005</c:v>
                </c:pt>
                <c:pt idx="497">
                  <c:v>44.646667666666666</c:v>
                </c:pt>
                <c:pt idx="498">
                  <c:v>44.430000333333332</c:v>
                </c:pt>
                <c:pt idx="499">
                  <c:v>44.216665666666671</c:v>
                </c:pt>
                <c:pt idx="500">
                  <c:v>43.990000333333334</c:v>
                </c:pt>
                <c:pt idx="501">
                  <c:v>43.983333666666674</c:v>
                </c:pt>
                <c:pt idx="502">
                  <c:v>45.303333000000002</c:v>
                </c:pt>
                <c:pt idx="503">
                  <c:v>45.446666666666665</c:v>
                </c:pt>
                <c:pt idx="504">
                  <c:v>45.696666666666665</c:v>
                </c:pt>
                <c:pt idx="505">
                  <c:v>45.349999666666669</c:v>
                </c:pt>
                <c:pt idx="506">
                  <c:v>45.273334666666663</c:v>
                </c:pt>
                <c:pt idx="507">
                  <c:v>45.663333999999999</c:v>
                </c:pt>
                <c:pt idx="508">
                  <c:v>45.800000666666669</c:v>
                </c:pt>
                <c:pt idx="509">
                  <c:v>45.086667333333338</c:v>
                </c:pt>
                <c:pt idx="510">
                  <c:v>45.133332666666668</c:v>
                </c:pt>
                <c:pt idx="511">
                  <c:v>45.22</c:v>
                </c:pt>
                <c:pt idx="512">
                  <c:v>45.039999666666667</c:v>
                </c:pt>
                <c:pt idx="513">
                  <c:v>45.056666333333332</c:v>
                </c:pt>
                <c:pt idx="514">
                  <c:v>45.199999333333331</c:v>
                </c:pt>
                <c:pt idx="515">
                  <c:v>45.160001333333334</c:v>
                </c:pt>
                <c:pt idx="516">
                  <c:v>44.509999666666666</c:v>
                </c:pt>
                <c:pt idx="517">
                  <c:v>44.540000999999997</c:v>
                </c:pt>
                <c:pt idx="518">
                  <c:v>44.53</c:v>
                </c:pt>
                <c:pt idx="519">
                  <c:v>44.673333666666672</c:v>
                </c:pt>
                <c:pt idx="520">
                  <c:v>44.916665333333334</c:v>
                </c:pt>
                <c:pt idx="521">
                  <c:v>45.209999000000003</c:v>
                </c:pt>
                <c:pt idx="522">
                  <c:v>45.153333000000003</c:v>
                </c:pt>
                <c:pt idx="523">
                  <c:v>45.263333666666661</c:v>
                </c:pt>
                <c:pt idx="524">
                  <c:v>45.41999933333333</c:v>
                </c:pt>
                <c:pt idx="525">
                  <c:v>45.903334666666666</c:v>
                </c:pt>
                <c:pt idx="526">
                  <c:v>46.04666666666666</c:v>
                </c:pt>
                <c:pt idx="527">
                  <c:v>46.033332999999999</c:v>
                </c:pt>
                <c:pt idx="528">
                  <c:v>45.803333333333335</c:v>
                </c:pt>
                <c:pt idx="529">
                  <c:v>45.543333666666662</c:v>
                </c:pt>
                <c:pt idx="530">
                  <c:v>45.349999999999994</c:v>
                </c:pt>
                <c:pt idx="531">
                  <c:v>42.703332333333329</c:v>
                </c:pt>
                <c:pt idx="532">
                  <c:v>42.816666999999995</c:v>
                </c:pt>
                <c:pt idx="533">
                  <c:v>42.859999333333327</c:v>
                </c:pt>
                <c:pt idx="534">
                  <c:v>42.966665666666664</c:v>
                </c:pt>
                <c:pt idx="535">
                  <c:v>42.699999666666663</c:v>
                </c:pt>
                <c:pt idx="536">
                  <c:v>42.51666633333334</c:v>
                </c:pt>
                <c:pt idx="537">
                  <c:v>42.816668333333332</c:v>
                </c:pt>
                <c:pt idx="538">
                  <c:v>42.933334333333335</c:v>
                </c:pt>
                <c:pt idx="539">
                  <c:v>42.810000333333328</c:v>
                </c:pt>
                <c:pt idx="540">
                  <c:v>43.06</c:v>
                </c:pt>
                <c:pt idx="541">
                  <c:v>43.496667333333335</c:v>
                </c:pt>
                <c:pt idx="542">
                  <c:v>43.66</c:v>
                </c:pt>
                <c:pt idx="543">
                  <c:v>43.68666566666667</c:v>
                </c:pt>
                <c:pt idx="544">
                  <c:v>44.150000333333338</c:v>
                </c:pt>
                <c:pt idx="545">
                  <c:v>44.150000333333338</c:v>
                </c:pt>
                <c:pt idx="546">
                  <c:v>43.960000333333333</c:v>
                </c:pt>
                <c:pt idx="547">
                  <c:v>44.036667000000001</c:v>
                </c:pt>
                <c:pt idx="548">
                  <c:v>43.963332999999999</c:v>
                </c:pt>
                <c:pt idx="549">
                  <c:v>44.263332333333331</c:v>
                </c:pt>
                <c:pt idx="550">
                  <c:v>43.866667333333332</c:v>
                </c:pt>
                <c:pt idx="551">
                  <c:v>43.75</c:v>
                </c:pt>
                <c:pt idx="552">
                  <c:v>43.91</c:v>
                </c:pt>
                <c:pt idx="553">
                  <c:v>44.196666333333333</c:v>
                </c:pt>
                <c:pt idx="554">
                  <c:v>44.833331999999992</c:v>
                </c:pt>
                <c:pt idx="555">
                  <c:v>45.506667</c:v>
                </c:pt>
                <c:pt idx="556">
                  <c:v>45.719999666666666</c:v>
                </c:pt>
                <c:pt idx="557">
                  <c:v>46.229999666666664</c:v>
                </c:pt>
                <c:pt idx="558">
                  <c:v>46.336666000000001</c:v>
                </c:pt>
                <c:pt idx="559">
                  <c:v>46.696666999999998</c:v>
                </c:pt>
                <c:pt idx="560">
                  <c:v>46.526665999999999</c:v>
                </c:pt>
                <c:pt idx="561">
                  <c:v>46.859999333333327</c:v>
                </c:pt>
                <c:pt idx="562">
                  <c:v>46.753332666666665</c:v>
                </c:pt>
                <c:pt idx="563">
                  <c:v>46.663332333333337</c:v>
                </c:pt>
                <c:pt idx="564">
                  <c:v>46.353333999999997</c:v>
                </c:pt>
                <c:pt idx="565">
                  <c:v>46.390000666666673</c:v>
                </c:pt>
                <c:pt idx="566">
                  <c:v>46.026667333333336</c:v>
                </c:pt>
                <c:pt idx="567">
                  <c:v>46.433333000000005</c:v>
                </c:pt>
                <c:pt idx="568">
                  <c:v>46.463332999999999</c:v>
                </c:pt>
                <c:pt idx="569">
                  <c:v>46.966667333333334</c:v>
                </c:pt>
                <c:pt idx="570">
                  <c:v>47.463334666666661</c:v>
                </c:pt>
                <c:pt idx="571">
                  <c:v>47.516666000000008</c:v>
                </c:pt>
                <c:pt idx="572">
                  <c:v>47.039999999999992</c:v>
                </c:pt>
                <c:pt idx="573">
                  <c:v>47.376666666666672</c:v>
                </c:pt>
                <c:pt idx="574">
                  <c:v>47.06</c:v>
                </c:pt>
                <c:pt idx="575">
                  <c:v>47.226666999999999</c:v>
                </c:pt>
                <c:pt idx="576">
                  <c:v>47.876665666666668</c:v>
                </c:pt>
                <c:pt idx="577">
                  <c:v>47.896666333333336</c:v>
                </c:pt>
                <c:pt idx="578">
                  <c:v>47.766666666666673</c:v>
                </c:pt>
                <c:pt idx="579">
                  <c:v>48.846666999999997</c:v>
                </c:pt>
                <c:pt idx="580">
                  <c:v>48.146666333333336</c:v>
                </c:pt>
                <c:pt idx="581">
                  <c:v>48.036667000000001</c:v>
                </c:pt>
                <c:pt idx="582">
                  <c:v>48.140000666666673</c:v>
                </c:pt>
                <c:pt idx="583">
                  <c:v>48.496667333333335</c:v>
                </c:pt>
                <c:pt idx="584">
                  <c:v>48.270000333333336</c:v>
                </c:pt>
                <c:pt idx="585">
                  <c:v>48.483333333333341</c:v>
                </c:pt>
                <c:pt idx="586">
                  <c:v>49.036667000000001</c:v>
                </c:pt>
                <c:pt idx="587">
                  <c:v>49.216667333333334</c:v>
                </c:pt>
                <c:pt idx="588">
                  <c:v>49.353333999999997</c:v>
                </c:pt>
                <c:pt idx="589">
                  <c:v>49.31333433333333</c:v>
                </c:pt>
                <c:pt idx="590">
                  <c:v>48.853332666666667</c:v>
                </c:pt>
                <c:pt idx="591">
                  <c:v>48.853333666666664</c:v>
                </c:pt>
                <c:pt idx="592">
                  <c:v>48.916666666666664</c:v>
                </c:pt>
                <c:pt idx="593">
                  <c:v>49.156667000000006</c:v>
                </c:pt>
                <c:pt idx="594">
                  <c:v>49.949999666666663</c:v>
                </c:pt>
                <c:pt idx="595">
                  <c:v>49.686666000000002</c:v>
                </c:pt>
                <c:pt idx="596">
                  <c:v>49.276665999999999</c:v>
                </c:pt>
                <c:pt idx="597">
                  <c:v>48.913332666666669</c:v>
                </c:pt>
                <c:pt idx="598">
                  <c:v>48.463333000000006</c:v>
                </c:pt>
                <c:pt idx="599">
                  <c:v>48.406666999999999</c:v>
                </c:pt>
                <c:pt idx="600">
                  <c:v>47.716667000000001</c:v>
                </c:pt>
                <c:pt idx="601">
                  <c:v>47.890000666666673</c:v>
                </c:pt>
                <c:pt idx="602">
                  <c:v>48.630001</c:v>
                </c:pt>
                <c:pt idx="603">
                  <c:v>47.75</c:v>
                </c:pt>
                <c:pt idx="604">
                  <c:v>47.206666333333338</c:v>
                </c:pt>
                <c:pt idx="605">
                  <c:v>46.273333333333333</c:v>
                </c:pt>
                <c:pt idx="606">
                  <c:v>46.473333666666669</c:v>
                </c:pt>
                <c:pt idx="607">
                  <c:v>46.860000666666672</c:v>
                </c:pt>
                <c:pt idx="608">
                  <c:v>46.543335000000006</c:v>
                </c:pt>
                <c:pt idx="609">
                  <c:v>46.046667666666671</c:v>
                </c:pt>
                <c:pt idx="610">
                  <c:v>46.393333333333338</c:v>
                </c:pt>
                <c:pt idx="611">
                  <c:v>46.743333000000007</c:v>
                </c:pt>
                <c:pt idx="612">
                  <c:v>46.636666666666663</c:v>
                </c:pt>
                <c:pt idx="613">
                  <c:v>46.896666333333336</c:v>
                </c:pt>
                <c:pt idx="614">
                  <c:v>46.62333266666667</c:v>
                </c:pt>
                <c:pt idx="615">
                  <c:v>47.026667333333336</c:v>
                </c:pt>
                <c:pt idx="616">
                  <c:v>47.086666000000001</c:v>
                </c:pt>
                <c:pt idx="617">
                  <c:v>47.270000333333336</c:v>
                </c:pt>
                <c:pt idx="618">
                  <c:v>46.949999333333331</c:v>
                </c:pt>
                <c:pt idx="619">
                  <c:v>45.786666999999994</c:v>
                </c:pt>
                <c:pt idx="620">
                  <c:v>45.450000999999993</c:v>
                </c:pt>
                <c:pt idx="621">
                  <c:v>45.223332666666664</c:v>
                </c:pt>
                <c:pt idx="622">
                  <c:v>45.04666666666666</c:v>
                </c:pt>
                <c:pt idx="623">
                  <c:v>45.590000333333329</c:v>
                </c:pt>
                <c:pt idx="624">
                  <c:v>46.036667000000001</c:v>
                </c:pt>
                <c:pt idx="625">
                  <c:v>46.03</c:v>
                </c:pt>
                <c:pt idx="626">
                  <c:v>46.336667666666663</c:v>
                </c:pt>
                <c:pt idx="627">
                  <c:v>46.523333000000001</c:v>
                </c:pt>
                <c:pt idx="628">
                  <c:v>46.370001666666667</c:v>
                </c:pt>
                <c:pt idx="629">
                  <c:v>46.359999333333342</c:v>
                </c:pt>
                <c:pt idx="630">
                  <c:v>46.413333666666666</c:v>
                </c:pt>
                <c:pt idx="631">
                  <c:v>46.639999333333328</c:v>
                </c:pt>
                <c:pt idx="632">
                  <c:v>46.796666666666674</c:v>
                </c:pt>
                <c:pt idx="633">
                  <c:v>47.553333666666667</c:v>
                </c:pt>
                <c:pt idx="634">
                  <c:v>47.493333333333332</c:v>
                </c:pt>
                <c:pt idx="635">
                  <c:v>47.520000666666668</c:v>
                </c:pt>
                <c:pt idx="636">
                  <c:v>47.256666999999993</c:v>
                </c:pt>
                <c:pt idx="637">
                  <c:v>47.62666733333333</c:v>
                </c:pt>
                <c:pt idx="638">
                  <c:v>47.836666333333334</c:v>
                </c:pt>
                <c:pt idx="639">
                  <c:v>48.123334</c:v>
                </c:pt>
                <c:pt idx="640">
                  <c:v>47.863333666666669</c:v>
                </c:pt>
                <c:pt idx="641">
                  <c:v>47.72</c:v>
                </c:pt>
                <c:pt idx="642">
                  <c:v>46.666666666666664</c:v>
                </c:pt>
                <c:pt idx="643">
                  <c:v>46.116666000000002</c:v>
                </c:pt>
                <c:pt idx="644">
                  <c:v>46.363333333333337</c:v>
                </c:pt>
                <c:pt idx="645">
                  <c:v>46.746665666666672</c:v>
                </c:pt>
                <c:pt idx="646">
                  <c:v>46.676666333333323</c:v>
                </c:pt>
                <c:pt idx="647">
                  <c:v>46.696667999999995</c:v>
                </c:pt>
                <c:pt idx="648">
                  <c:v>47.243333</c:v>
                </c:pt>
                <c:pt idx="649">
                  <c:v>47.346666999999997</c:v>
                </c:pt>
                <c:pt idx="650">
                  <c:v>47.410001333333334</c:v>
                </c:pt>
                <c:pt idx="651">
                  <c:v>47.193334333333333</c:v>
                </c:pt>
                <c:pt idx="652">
                  <c:v>47.150000333333331</c:v>
                </c:pt>
                <c:pt idx="653">
                  <c:v>47.12</c:v>
                </c:pt>
                <c:pt idx="654">
                  <c:v>46.866666000000002</c:v>
                </c:pt>
                <c:pt idx="655">
                  <c:v>46.613333333333337</c:v>
                </c:pt>
                <c:pt idx="656">
                  <c:v>46.53</c:v>
                </c:pt>
                <c:pt idx="657">
                  <c:v>46.116667333333339</c:v>
                </c:pt>
                <c:pt idx="658">
                  <c:v>45.449999666666663</c:v>
                </c:pt>
                <c:pt idx="659">
                  <c:v>44.930001666666669</c:v>
                </c:pt>
                <c:pt idx="660">
                  <c:v>44.993333333333339</c:v>
                </c:pt>
                <c:pt idx="661">
                  <c:v>45.486667666666669</c:v>
                </c:pt>
                <c:pt idx="662">
                  <c:v>45.256665333333331</c:v>
                </c:pt>
                <c:pt idx="663">
                  <c:v>45.190001333333335</c:v>
                </c:pt>
                <c:pt idx="664">
                  <c:v>45.543332333333332</c:v>
                </c:pt>
                <c:pt idx="665">
                  <c:v>45.396666333333336</c:v>
                </c:pt>
                <c:pt idx="666">
                  <c:v>45.286667000000001</c:v>
                </c:pt>
                <c:pt idx="667">
                  <c:v>45.036667000000001</c:v>
                </c:pt>
                <c:pt idx="668">
                  <c:v>44.623333000000002</c:v>
                </c:pt>
                <c:pt idx="669">
                  <c:v>44.67999866666667</c:v>
                </c:pt>
                <c:pt idx="670">
                  <c:v>44.756665333333331</c:v>
                </c:pt>
                <c:pt idx="671">
                  <c:v>44.923333333333339</c:v>
                </c:pt>
                <c:pt idx="672">
                  <c:v>44.786667000000001</c:v>
                </c:pt>
                <c:pt idx="673">
                  <c:v>44.506666666666668</c:v>
                </c:pt>
                <c:pt idx="674">
                  <c:v>44.476668333333329</c:v>
                </c:pt>
                <c:pt idx="675">
                  <c:v>44.633333999999998</c:v>
                </c:pt>
                <c:pt idx="676">
                  <c:v>44.35666633333333</c:v>
                </c:pt>
                <c:pt idx="677">
                  <c:v>44.340001333333333</c:v>
                </c:pt>
                <c:pt idx="678">
                  <c:v>44.833333333333336</c:v>
                </c:pt>
                <c:pt idx="679">
                  <c:v>45.230000666666662</c:v>
                </c:pt>
                <c:pt idx="680">
                  <c:v>45.420000666666674</c:v>
                </c:pt>
                <c:pt idx="681">
                  <c:v>45.840000333333336</c:v>
                </c:pt>
                <c:pt idx="682">
                  <c:v>45.633332666666661</c:v>
                </c:pt>
                <c:pt idx="683">
                  <c:v>45.696666666666665</c:v>
                </c:pt>
                <c:pt idx="684">
                  <c:v>45.290000999999997</c:v>
                </c:pt>
                <c:pt idx="685">
                  <c:v>45.426666333333337</c:v>
                </c:pt>
                <c:pt idx="686">
                  <c:v>45.06</c:v>
                </c:pt>
                <c:pt idx="687">
                  <c:v>45.036667000000001</c:v>
                </c:pt>
                <c:pt idx="688">
                  <c:v>44.866666333333335</c:v>
                </c:pt>
                <c:pt idx="689">
                  <c:v>44.723334333333334</c:v>
                </c:pt>
                <c:pt idx="690">
                  <c:v>44.553333666666667</c:v>
                </c:pt>
                <c:pt idx="691">
                  <c:v>44.013333666666675</c:v>
                </c:pt>
                <c:pt idx="692">
                  <c:v>43.620000333333337</c:v>
                </c:pt>
                <c:pt idx="693">
                  <c:v>43.433334333333335</c:v>
                </c:pt>
                <c:pt idx="694">
                  <c:v>43.426667666666667</c:v>
                </c:pt>
                <c:pt idx="695">
                  <c:v>43.433334333333335</c:v>
                </c:pt>
                <c:pt idx="696">
                  <c:v>43.600000999999999</c:v>
                </c:pt>
                <c:pt idx="697">
                  <c:v>44</c:v>
                </c:pt>
                <c:pt idx="698">
                  <c:v>43.776665999999999</c:v>
                </c:pt>
                <c:pt idx="699">
                  <c:v>43.969998666666669</c:v>
                </c:pt>
                <c:pt idx="700">
                  <c:v>43.913332666666669</c:v>
                </c:pt>
                <c:pt idx="701">
                  <c:v>44.723333999999994</c:v>
                </c:pt>
                <c:pt idx="702">
                  <c:v>44.976665666666662</c:v>
                </c:pt>
                <c:pt idx="703">
                  <c:v>44.986666000000007</c:v>
                </c:pt>
                <c:pt idx="704">
                  <c:v>44.846665666666667</c:v>
                </c:pt>
                <c:pt idx="705">
                  <c:v>45.363332000000007</c:v>
                </c:pt>
                <c:pt idx="706">
                  <c:v>46.183334666666667</c:v>
                </c:pt>
                <c:pt idx="707">
                  <c:v>46.633333999999998</c:v>
                </c:pt>
                <c:pt idx="708">
                  <c:v>46.756665333333331</c:v>
                </c:pt>
                <c:pt idx="709">
                  <c:v>47.353333666666664</c:v>
                </c:pt>
                <c:pt idx="710">
                  <c:v>47.673332333333342</c:v>
                </c:pt>
                <c:pt idx="711">
                  <c:v>47.496665666666665</c:v>
                </c:pt>
                <c:pt idx="712">
                  <c:v>47.376666999999998</c:v>
                </c:pt>
                <c:pt idx="713">
                  <c:v>47.376666999999998</c:v>
                </c:pt>
                <c:pt idx="714">
                  <c:v>47.23333366666666</c:v>
                </c:pt>
                <c:pt idx="715">
                  <c:v>47.239999333333337</c:v>
                </c:pt>
                <c:pt idx="716">
                  <c:v>47.62333266666667</c:v>
                </c:pt>
                <c:pt idx="717">
                  <c:v>47.523333333333333</c:v>
                </c:pt>
                <c:pt idx="718">
                  <c:v>47.613333333333337</c:v>
                </c:pt>
                <c:pt idx="719">
                  <c:v>47.863333666666669</c:v>
                </c:pt>
                <c:pt idx="720">
                  <c:v>47.800000666666669</c:v>
                </c:pt>
                <c:pt idx="721">
                  <c:v>47.936667</c:v>
                </c:pt>
                <c:pt idx="722">
                  <c:v>48.599999666666669</c:v>
                </c:pt>
                <c:pt idx="723">
                  <c:v>48.550000333333337</c:v>
                </c:pt>
                <c:pt idx="724">
                  <c:v>48.569999666666661</c:v>
                </c:pt>
                <c:pt idx="725">
                  <c:v>48.530000333333327</c:v>
                </c:pt>
                <c:pt idx="726">
                  <c:v>48.593333000000001</c:v>
                </c:pt>
                <c:pt idx="727">
                  <c:v>48.979999333333332</c:v>
                </c:pt>
                <c:pt idx="728">
                  <c:v>49.013332666666663</c:v>
                </c:pt>
                <c:pt idx="729">
                  <c:v>48.673333666666672</c:v>
                </c:pt>
                <c:pt idx="730">
                  <c:v>48.256665666666663</c:v>
                </c:pt>
                <c:pt idx="731">
                  <c:v>48.373334333333332</c:v>
                </c:pt>
                <c:pt idx="732">
                  <c:v>48.423333333333339</c:v>
                </c:pt>
                <c:pt idx="733">
                  <c:v>47.843334333333331</c:v>
                </c:pt>
                <c:pt idx="734">
                  <c:v>47.89333366666667</c:v>
                </c:pt>
                <c:pt idx="735">
                  <c:v>48.363333333333337</c:v>
                </c:pt>
                <c:pt idx="736">
                  <c:v>48.31</c:v>
                </c:pt>
                <c:pt idx="737">
                  <c:v>48.846666666666671</c:v>
                </c:pt>
                <c:pt idx="738">
                  <c:v>48.75666833333333</c:v>
                </c:pt>
                <c:pt idx="739">
                  <c:v>48.436667</c:v>
                </c:pt>
                <c:pt idx="740">
                  <c:v>48.480000666666662</c:v>
                </c:pt>
                <c:pt idx="741">
                  <c:v>47.48999899999999</c:v>
                </c:pt>
                <c:pt idx="742">
                  <c:v>47.693334</c:v>
                </c:pt>
                <c:pt idx="743">
                  <c:v>47.78</c:v>
                </c:pt>
                <c:pt idx="744">
                  <c:v>47.376666666666665</c:v>
                </c:pt>
                <c:pt idx="745">
                  <c:v>47.866667333333332</c:v>
                </c:pt>
                <c:pt idx="746">
                  <c:v>47.876665666666668</c:v>
                </c:pt>
                <c:pt idx="747">
                  <c:v>48.253332666666665</c:v>
                </c:pt>
                <c:pt idx="748">
                  <c:v>48.280000333333334</c:v>
                </c:pt>
                <c:pt idx="749">
                  <c:v>48.423331999999995</c:v>
                </c:pt>
                <c:pt idx="750">
                  <c:v>48.523334666666671</c:v>
                </c:pt>
                <c:pt idx="751">
                  <c:v>48.75</c:v>
                </c:pt>
                <c:pt idx="752">
                  <c:v>48.926667666666667</c:v>
                </c:pt>
                <c:pt idx="753">
                  <c:v>48.730000999999994</c:v>
                </c:pt>
                <c:pt idx="754">
                  <c:v>48.026665999999999</c:v>
                </c:pt>
                <c:pt idx="755">
                  <c:v>47.66999933333333</c:v>
                </c:pt>
                <c:pt idx="756">
                  <c:v>47.700000666666661</c:v>
                </c:pt>
                <c:pt idx="757">
                  <c:v>48.056666</c:v>
                </c:pt>
                <c:pt idx="758">
                  <c:v>47.72</c:v>
                </c:pt>
                <c:pt idx="759">
                  <c:v>47.909999666666664</c:v>
                </c:pt>
                <c:pt idx="760">
                  <c:v>48.286667000000001</c:v>
                </c:pt>
                <c:pt idx="761">
                  <c:v>47.689999666666665</c:v>
                </c:pt>
                <c:pt idx="762">
                  <c:v>47.930000333333332</c:v>
                </c:pt>
                <c:pt idx="763">
                  <c:v>47.99666633333333</c:v>
                </c:pt>
                <c:pt idx="764">
                  <c:v>48.303333000000002</c:v>
                </c:pt>
                <c:pt idx="765">
                  <c:v>48.393334666666668</c:v>
                </c:pt>
                <c:pt idx="766">
                  <c:v>49.360000666666672</c:v>
                </c:pt>
                <c:pt idx="767">
                  <c:v>49.519999333333338</c:v>
                </c:pt>
                <c:pt idx="768">
                  <c:v>49.12333266666667</c:v>
                </c:pt>
                <c:pt idx="769">
                  <c:v>48.70333333333334</c:v>
                </c:pt>
                <c:pt idx="770">
                  <c:v>48.933333000000005</c:v>
                </c:pt>
                <c:pt idx="771">
                  <c:v>48.886666666666663</c:v>
                </c:pt>
                <c:pt idx="772">
                  <c:v>48.14333366666667</c:v>
                </c:pt>
                <c:pt idx="773">
                  <c:v>48.243333</c:v>
                </c:pt>
                <c:pt idx="774">
                  <c:v>47.946667999999995</c:v>
                </c:pt>
                <c:pt idx="775">
                  <c:v>47.326667666666673</c:v>
                </c:pt>
                <c:pt idx="776">
                  <c:v>47.336667333333331</c:v>
                </c:pt>
                <c:pt idx="777">
                  <c:v>47.436667333333332</c:v>
                </c:pt>
                <c:pt idx="778">
                  <c:v>47.843332999999994</c:v>
                </c:pt>
                <c:pt idx="779">
                  <c:v>48.666666666666664</c:v>
                </c:pt>
                <c:pt idx="780">
                  <c:v>48.753332999999998</c:v>
                </c:pt>
                <c:pt idx="781">
                  <c:v>48.796668000000004</c:v>
                </c:pt>
                <c:pt idx="782">
                  <c:v>50.110000666666672</c:v>
                </c:pt>
                <c:pt idx="783">
                  <c:v>50.053333333333335</c:v>
                </c:pt>
                <c:pt idx="784">
                  <c:v>50.296666333333327</c:v>
                </c:pt>
                <c:pt idx="785">
                  <c:v>50.389999333333328</c:v>
                </c:pt>
                <c:pt idx="786">
                  <c:v>50.819999666666668</c:v>
                </c:pt>
                <c:pt idx="787">
                  <c:v>51.356666666666662</c:v>
                </c:pt>
                <c:pt idx="788">
                  <c:v>51.653334333333333</c:v>
                </c:pt>
                <c:pt idx="789">
                  <c:v>51.890000666666673</c:v>
                </c:pt>
                <c:pt idx="790">
                  <c:v>52.300000666666669</c:v>
                </c:pt>
                <c:pt idx="791">
                  <c:v>51.900000333333331</c:v>
                </c:pt>
                <c:pt idx="792">
                  <c:v>51.566666999999995</c:v>
                </c:pt>
                <c:pt idx="793">
                  <c:v>52.120000333333337</c:v>
                </c:pt>
                <c:pt idx="794">
                  <c:v>51.56666666666667</c:v>
                </c:pt>
                <c:pt idx="795">
                  <c:v>51.883333999999998</c:v>
                </c:pt>
                <c:pt idx="796">
                  <c:v>52.050001999999999</c:v>
                </c:pt>
                <c:pt idx="797">
                  <c:v>52.073333666666663</c:v>
                </c:pt>
                <c:pt idx="798">
                  <c:v>52.19</c:v>
                </c:pt>
                <c:pt idx="799">
                  <c:v>52.463333333333331</c:v>
                </c:pt>
                <c:pt idx="800">
                  <c:v>52.810000333333335</c:v>
                </c:pt>
                <c:pt idx="801">
                  <c:v>52.923333333333339</c:v>
                </c:pt>
                <c:pt idx="802">
                  <c:v>52.116667666666672</c:v>
                </c:pt>
                <c:pt idx="803">
                  <c:v>52.290000999999997</c:v>
                </c:pt>
                <c:pt idx="804">
                  <c:v>52.650000333333331</c:v>
                </c:pt>
                <c:pt idx="805">
                  <c:v>52.716667000000001</c:v>
                </c:pt>
                <c:pt idx="806">
                  <c:v>52.430000000000007</c:v>
                </c:pt>
                <c:pt idx="807">
                  <c:v>52.336667333333331</c:v>
                </c:pt>
                <c:pt idx="808">
                  <c:v>52.789999666666667</c:v>
                </c:pt>
                <c:pt idx="809">
                  <c:v>52.603333999999997</c:v>
                </c:pt>
                <c:pt idx="810">
                  <c:v>52.653332999999996</c:v>
                </c:pt>
                <c:pt idx="811">
                  <c:v>53.35666633333333</c:v>
                </c:pt>
                <c:pt idx="812">
                  <c:v>53.740000333333334</c:v>
                </c:pt>
                <c:pt idx="813">
                  <c:v>53.920000999999992</c:v>
                </c:pt>
                <c:pt idx="814">
                  <c:v>54.353332333333334</c:v>
                </c:pt>
                <c:pt idx="815">
                  <c:v>53.969998333333336</c:v>
                </c:pt>
                <c:pt idx="816">
                  <c:v>53.823332666666666</c:v>
                </c:pt>
                <c:pt idx="817">
                  <c:v>53.836666000000001</c:v>
                </c:pt>
                <c:pt idx="818">
                  <c:v>53.976666999999999</c:v>
                </c:pt>
                <c:pt idx="819">
                  <c:v>53.803333000000002</c:v>
                </c:pt>
                <c:pt idx="820">
                  <c:v>52.089998999999999</c:v>
                </c:pt>
                <c:pt idx="821">
                  <c:v>52.230000999999994</c:v>
                </c:pt>
                <c:pt idx="822">
                  <c:v>52.356666666666662</c:v>
                </c:pt>
                <c:pt idx="823">
                  <c:v>51.54666533333333</c:v>
                </c:pt>
                <c:pt idx="824">
                  <c:v>51.266666666666673</c:v>
                </c:pt>
                <c:pt idx="825">
                  <c:v>51.523333000000001</c:v>
                </c:pt>
                <c:pt idx="826">
                  <c:v>52.196666666666665</c:v>
                </c:pt>
                <c:pt idx="827">
                  <c:v>52.53</c:v>
                </c:pt>
                <c:pt idx="828">
                  <c:v>52.596667000000004</c:v>
                </c:pt>
                <c:pt idx="829">
                  <c:v>52.426666333333323</c:v>
                </c:pt>
                <c:pt idx="830">
                  <c:v>54.550000666666669</c:v>
                </c:pt>
                <c:pt idx="831">
                  <c:v>54.109999333333327</c:v>
                </c:pt>
                <c:pt idx="832">
                  <c:v>53.493333000000007</c:v>
                </c:pt>
                <c:pt idx="833">
                  <c:v>54.950001000000007</c:v>
                </c:pt>
                <c:pt idx="834">
                  <c:v>55.129999666666663</c:v>
                </c:pt>
                <c:pt idx="835">
                  <c:v>55.236666333333339</c:v>
                </c:pt>
                <c:pt idx="836">
                  <c:v>55.449999666666663</c:v>
                </c:pt>
                <c:pt idx="837">
                  <c:v>55.823333666666663</c:v>
                </c:pt>
                <c:pt idx="838">
                  <c:v>55.916668333333327</c:v>
                </c:pt>
                <c:pt idx="839">
                  <c:v>56.000000333333332</c:v>
                </c:pt>
                <c:pt idx="840">
                  <c:v>56.460000333333333</c:v>
                </c:pt>
                <c:pt idx="841">
                  <c:v>56.646667333333333</c:v>
                </c:pt>
                <c:pt idx="842">
                  <c:v>56.713333333333331</c:v>
                </c:pt>
                <c:pt idx="843">
                  <c:v>57.110000666666672</c:v>
                </c:pt>
                <c:pt idx="844">
                  <c:v>57.203333999999991</c:v>
                </c:pt>
                <c:pt idx="845">
                  <c:v>57.210000666666666</c:v>
                </c:pt>
                <c:pt idx="846">
                  <c:v>56.870000333333337</c:v>
                </c:pt>
                <c:pt idx="847">
                  <c:v>57.049999333333339</c:v>
                </c:pt>
                <c:pt idx="848">
                  <c:v>57.086666000000001</c:v>
                </c:pt>
                <c:pt idx="849">
                  <c:v>57.189998333333335</c:v>
                </c:pt>
                <c:pt idx="850">
                  <c:v>57.193332333333338</c:v>
                </c:pt>
                <c:pt idx="851">
                  <c:v>57.136666666666663</c:v>
                </c:pt>
                <c:pt idx="852">
                  <c:v>57.060001333333332</c:v>
                </c:pt>
                <c:pt idx="853">
                  <c:v>56.846666999999997</c:v>
                </c:pt>
                <c:pt idx="854">
                  <c:v>56.91999933333333</c:v>
                </c:pt>
                <c:pt idx="855">
                  <c:v>57.62333266666667</c:v>
                </c:pt>
                <c:pt idx="856">
                  <c:v>57.800000666666655</c:v>
                </c:pt>
                <c:pt idx="857">
                  <c:v>57.546667666666671</c:v>
                </c:pt>
                <c:pt idx="858">
                  <c:v>57.069999999999993</c:v>
                </c:pt>
                <c:pt idx="859">
                  <c:v>57.67000066666666</c:v>
                </c:pt>
                <c:pt idx="860">
                  <c:v>58.233333666666674</c:v>
                </c:pt>
                <c:pt idx="861">
                  <c:v>58.46000033333334</c:v>
                </c:pt>
                <c:pt idx="862">
                  <c:v>58.513333666666661</c:v>
                </c:pt>
                <c:pt idx="863">
                  <c:v>58.313333</c:v>
                </c:pt>
                <c:pt idx="864">
                  <c:v>58.366667333333332</c:v>
                </c:pt>
                <c:pt idx="865">
                  <c:v>57.779998666666664</c:v>
                </c:pt>
                <c:pt idx="866">
                  <c:v>57.783332999999999</c:v>
                </c:pt>
                <c:pt idx="867">
                  <c:v>58.423333666666657</c:v>
                </c:pt>
                <c:pt idx="868">
                  <c:v>58.436667333333332</c:v>
                </c:pt>
                <c:pt idx="869">
                  <c:v>59.580000333333338</c:v>
                </c:pt>
                <c:pt idx="870">
                  <c:v>59.966665999999996</c:v>
                </c:pt>
                <c:pt idx="871">
                  <c:v>60.129999999999995</c:v>
                </c:pt>
                <c:pt idx="872">
                  <c:v>59.413332999999994</c:v>
                </c:pt>
                <c:pt idx="873">
                  <c:v>58.593333999999999</c:v>
                </c:pt>
                <c:pt idx="874">
                  <c:v>58.536666666666669</c:v>
                </c:pt>
                <c:pt idx="875">
                  <c:v>58.616666000000002</c:v>
                </c:pt>
                <c:pt idx="876">
                  <c:v>58.28</c:v>
                </c:pt>
                <c:pt idx="877">
                  <c:v>58.550000666666669</c:v>
                </c:pt>
                <c:pt idx="878">
                  <c:v>59.016666666666673</c:v>
                </c:pt>
                <c:pt idx="879">
                  <c:v>59.003332999999998</c:v>
                </c:pt>
                <c:pt idx="880">
                  <c:v>59.066667333333328</c:v>
                </c:pt>
                <c:pt idx="881">
                  <c:v>58.969999666666666</c:v>
                </c:pt>
                <c:pt idx="882">
                  <c:v>58.526665999999999</c:v>
                </c:pt>
                <c:pt idx="883">
                  <c:v>58.639999333333343</c:v>
                </c:pt>
                <c:pt idx="884">
                  <c:v>58.69</c:v>
                </c:pt>
                <c:pt idx="885">
                  <c:v>58.973334333333334</c:v>
                </c:pt>
                <c:pt idx="886">
                  <c:v>59.38</c:v>
                </c:pt>
                <c:pt idx="887">
                  <c:v>59.343334333333331</c:v>
                </c:pt>
                <c:pt idx="888">
                  <c:v>59.323333666666663</c:v>
                </c:pt>
                <c:pt idx="889">
                  <c:v>59.116667666666672</c:v>
                </c:pt>
                <c:pt idx="890">
                  <c:v>59.283333000000006</c:v>
                </c:pt>
                <c:pt idx="891">
                  <c:v>58.876666999999998</c:v>
                </c:pt>
                <c:pt idx="892">
                  <c:v>58.743333</c:v>
                </c:pt>
                <c:pt idx="893">
                  <c:v>58.596665666666667</c:v>
                </c:pt>
                <c:pt idx="894">
                  <c:v>60.596666999999997</c:v>
                </c:pt>
                <c:pt idx="895">
                  <c:v>61.343332666666669</c:v>
                </c:pt>
                <c:pt idx="896">
                  <c:v>61.659998333333334</c:v>
                </c:pt>
                <c:pt idx="897">
                  <c:v>61.08000066666667</c:v>
                </c:pt>
                <c:pt idx="898">
                  <c:v>60.109999333333327</c:v>
                </c:pt>
                <c:pt idx="899">
                  <c:v>58.949999666666663</c:v>
                </c:pt>
                <c:pt idx="900">
                  <c:v>59</c:v>
                </c:pt>
                <c:pt idx="901">
                  <c:v>58.913333666666666</c:v>
                </c:pt>
                <c:pt idx="902">
                  <c:v>59.1</c:v>
                </c:pt>
                <c:pt idx="903">
                  <c:v>59.800000333333337</c:v>
                </c:pt>
                <c:pt idx="904">
                  <c:v>60.14333366666667</c:v>
                </c:pt>
                <c:pt idx="905">
                  <c:v>60.190001333333335</c:v>
                </c:pt>
                <c:pt idx="906">
                  <c:v>60.673333333333339</c:v>
                </c:pt>
                <c:pt idx="907">
                  <c:v>60.5</c:v>
                </c:pt>
                <c:pt idx="908">
                  <c:v>60.539999333333334</c:v>
                </c:pt>
                <c:pt idx="909">
                  <c:v>60.550000333333337</c:v>
                </c:pt>
                <c:pt idx="910">
                  <c:v>60.610000666666672</c:v>
                </c:pt>
                <c:pt idx="911">
                  <c:v>60.81</c:v>
                </c:pt>
                <c:pt idx="912">
                  <c:v>61.01000100000001</c:v>
                </c:pt>
                <c:pt idx="913">
                  <c:v>60.97</c:v>
                </c:pt>
                <c:pt idx="914">
                  <c:v>61.24999866666667</c:v>
                </c:pt>
                <c:pt idx="915">
                  <c:v>60.75</c:v>
                </c:pt>
                <c:pt idx="916">
                  <c:v>60.883332333333335</c:v>
                </c:pt>
                <c:pt idx="917">
                  <c:v>61.066666666666663</c:v>
                </c:pt>
                <c:pt idx="918">
                  <c:v>61.523333333333333</c:v>
                </c:pt>
                <c:pt idx="919">
                  <c:v>62.243333</c:v>
                </c:pt>
                <c:pt idx="920">
                  <c:v>62.78999833333333</c:v>
                </c:pt>
                <c:pt idx="921">
                  <c:v>63.030000333333334</c:v>
                </c:pt>
                <c:pt idx="922">
                  <c:v>63.349999666666662</c:v>
                </c:pt>
                <c:pt idx="923">
                  <c:v>62.94</c:v>
                </c:pt>
                <c:pt idx="924">
                  <c:v>62.31333433333333</c:v>
                </c:pt>
                <c:pt idx="925">
                  <c:v>62.243333</c:v>
                </c:pt>
                <c:pt idx="926">
                  <c:v>62.210000666666666</c:v>
                </c:pt>
                <c:pt idx="927">
                  <c:v>62.626665666666668</c:v>
                </c:pt>
                <c:pt idx="928">
                  <c:v>62.599999666666669</c:v>
                </c:pt>
                <c:pt idx="929">
                  <c:v>62.130001</c:v>
                </c:pt>
                <c:pt idx="930">
                  <c:v>62.323332333333333</c:v>
                </c:pt>
                <c:pt idx="931">
                  <c:v>63.206664999999994</c:v>
                </c:pt>
                <c:pt idx="932">
                  <c:v>63.290000666666664</c:v>
                </c:pt>
                <c:pt idx="933">
                  <c:v>63.293333999999994</c:v>
                </c:pt>
                <c:pt idx="934">
                  <c:v>63.979999666666664</c:v>
                </c:pt>
                <c:pt idx="935">
                  <c:v>64.943333999999993</c:v>
                </c:pt>
                <c:pt idx="936">
                  <c:v>64.253332666666665</c:v>
                </c:pt>
                <c:pt idx="937">
                  <c:v>64.629999666666663</c:v>
                </c:pt>
                <c:pt idx="938">
                  <c:v>64.106667999999999</c:v>
                </c:pt>
                <c:pt idx="939">
                  <c:v>63.883333666666665</c:v>
                </c:pt>
                <c:pt idx="940">
                  <c:v>63.909999666666671</c:v>
                </c:pt>
                <c:pt idx="941">
                  <c:v>64.229999666666671</c:v>
                </c:pt>
                <c:pt idx="942">
                  <c:v>63.876666999999998</c:v>
                </c:pt>
                <c:pt idx="943">
                  <c:v>63.619998666666667</c:v>
                </c:pt>
                <c:pt idx="944">
                  <c:v>64.413332666666676</c:v>
                </c:pt>
                <c:pt idx="945">
                  <c:v>64.580001666666661</c:v>
                </c:pt>
                <c:pt idx="946">
                  <c:v>64.439999666666665</c:v>
                </c:pt>
                <c:pt idx="947">
                  <c:v>64.859998000000004</c:v>
                </c:pt>
                <c:pt idx="948">
                  <c:v>64.709998999999996</c:v>
                </c:pt>
                <c:pt idx="949">
                  <c:v>64.676668666666671</c:v>
                </c:pt>
                <c:pt idx="950">
                  <c:v>64.033334333333329</c:v>
                </c:pt>
                <c:pt idx="951">
                  <c:v>64.223334000000008</c:v>
                </c:pt>
                <c:pt idx="952">
                  <c:v>62.433333000000005</c:v>
                </c:pt>
                <c:pt idx="953">
                  <c:v>61.546666333333327</c:v>
                </c:pt>
                <c:pt idx="954">
                  <c:v>62.719999666666666</c:v>
                </c:pt>
                <c:pt idx="955">
                  <c:v>64.263331000000008</c:v>
                </c:pt>
                <c:pt idx="956">
                  <c:v>65.173335000000009</c:v>
                </c:pt>
                <c:pt idx="957">
                  <c:v>65.169998000000007</c:v>
                </c:pt>
                <c:pt idx="958">
                  <c:v>67.68333166666666</c:v>
                </c:pt>
                <c:pt idx="959">
                  <c:v>66.906667000000013</c:v>
                </c:pt>
                <c:pt idx="960">
                  <c:v>67.376665666666668</c:v>
                </c:pt>
                <c:pt idx="961">
                  <c:v>68.026667333333336</c:v>
                </c:pt>
                <c:pt idx="962">
                  <c:v>67.716667000000001</c:v>
                </c:pt>
                <c:pt idx="963">
                  <c:v>68.57333366666667</c:v>
                </c:pt>
                <c:pt idx="964">
                  <c:v>69.363332</c:v>
                </c:pt>
                <c:pt idx="965">
                  <c:v>69.433334333333335</c:v>
                </c:pt>
                <c:pt idx="966">
                  <c:v>70.173332000000002</c:v>
                </c:pt>
                <c:pt idx="967">
                  <c:v>69.609998000000004</c:v>
                </c:pt>
                <c:pt idx="968">
                  <c:v>69.699999333333338</c:v>
                </c:pt>
                <c:pt idx="969">
                  <c:v>69.929997666666665</c:v>
                </c:pt>
                <c:pt idx="970">
                  <c:v>70.209998999999996</c:v>
                </c:pt>
                <c:pt idx="971">
                  <c:v>69.973333000000011</c:v>
                </c:pt>
                <c:pt idx="972">
                  <c:v>70.146667666666659</c:v>
                </c:pt>
                <c:pt idx="973">
                  <c:v>70.80000033333333</c:v>
                </c:pt>
                <c:pt idx="974">
                  <c:v>70.226664333333332</c:v>
                </c:pt>
                <c:pt idx="975">
                  <c:v>70.44999966666667</c:v>
                </c:pt>
                <c:pt idx="976">
                  <c:v>71.006665666666677</c:v>
                </c:pt>
                <c:pt idx="977">
                  <c:v>71.023332999999994</c:v>
                </c:pt>
                <c:pt idx="978">
                  <c:v>71.583335999999989</c:v>
                </c:pt>
                <c:pt idx="979">
                  <c:v>72.066665333333333</c:v>
                </c:pt>
                <c:pt idx="980">
                  <c:v>72.513333666666668</c:v>
                </c:pt>
                <c:pt idx="981">
                  <c:v>73.180002666666667</c:v>
                </c:pt>
                <c:pt idx="982">
                  <c:v>72.980000666666669</c:v>
                </c:pt>
                <c:pt idx="983">
                  <c:v>73.82333366666667</c:v>
                </c:pt>
                <c:pt idx="984">
                  <c:v>73.050000666666662</c:v>
                </c:pt>
                <c:pt idx="985">
                  <c:v>73.416663999999983</c:v>
                </c:pt>
                <c:pt idx="986">
                  <c:v>72.790001000000004</c:v>
                </c:pt>
                <c:pt idx="987">
                  <c:v>72.296668999999994</c:v>
                </c:pt>
                <c:pt idx="988">
                  <c:v>71.923334666666662</c:v>
                </c:pt>
                <c:pt idx="989">
                  <c:v>71.913335000000004</c:v>
                </c:pt>
                <c:pt idx="990">
                  <c:v>71.196665333333328</c:v>
                </c:pt>
                <c:pt idx="991">
                  <c:v>71.5</c:v>
                </c:pt>
                <c:pt idx="992">
                  <c:v>71.139999333333336</c:v>
                </c:pt>
                <c:pt idx="993">
                  <c:v>70.669998000000007</c:v>
                </c:pt>
                <c:pt idx="994">
                  <c:v>70.193334000000007</c:v>
                </c:pt>
                <c:pt idx="995">
                  <c:v>70.243331666666663</c:v>
                </c:pt>
                <c:pt idx="996">
                  <c:v>70.336667333333324</c:v>
                </c:pt>
                <c:pt idx="997">
                  <c:v>71.783332999999985</c:v>
                </c:pt>
                <c:pt idx="998">
                  <c:v>71.94</c:v>
                </c:pt>
                <c:pt idx="999">
                  <c:v>72.493334333333337</c:v>
                </c:pt>
                <c:pt idx="1000">
                  <c:v>73.349998333333332</c:v>
                </c:pt>
                <c:pt idx="1001">
                  <c:v>73.616668333333337</c:v>
                </c:pt>
                <c:pt idx="1002">
                  <c:v>73.223335333333338</c:v>
                </c:pt>
                <c:pt idx="1003">
                  <c:v>72.806668666666667</c:v>
                </c:pt>
                <c:pt idx="1004">
                  <c:v>72.779998666666657</c:v>
                </c:pt>
                <c:pt idx="1005">
                  <c:v>72.090001333333348</c:v>
                </c:pt>
                <c:pt idx="1006">
                  <c:v>71.636665000000008</c:v>
                </c:pt>
                <c:pt idx="1007">
                  <c:v>71.339998666666659</c:v>
                </c:pt>
                <c:pt idx="1008">
                  <c:v>71.416666666666671</c:v>
                </c:pt>
                <c:pt idx="1009">
                  <c:v>72.343332999999987</c:v>
                </c:pt>
                <c:pt idx="1010">
                  <c:v>73.866666333333328</c:v>
                </c:pt>
                <c:pt idx="1011">
                  <c:v>73.836667333333338</c:v>
                </c:pt>
                <c:pt idx="1012">
                  <c:v>73.516667333333331</c:v>
                </c:pt>
                <c:pt idx="1013">
                  <c:v>74.006668333333337</c:v>
                </c:pt>
                <c:pt idx="1014">
                  <c:v>74.246666333333337</c:v>
                </c:pt>
                <c:pt idx="1015">
                  <c:v>75.469998666666655</c:v>
                </c:pt>
                <c:pt idx="1016">
                  <c:v>76.093332999999987</c:v>
                </c:pt>
                <c:pt idx="1017">
                  <c:v>77.300000666666662</c:v>
                </c:pt>
                <c:pt idx="1018">
                  <c:v>78.286667000000008</c:v>
                </c:pt>
                <c:pt idx="1019">
                  <c:v>79.003333999999995</c:v>
                </c:pt>
                <c:pt idx="1020">
                  <c:v>78.806666000000007</c:v>
                </c:pt>
                <c:pt idx="1021">
                  <c:v>78.790001000000004</c:v>
                </c:pt>
                <c:pt idx="1022">
                  <c:v>78.953333666666666</c:v>
                </c:pt>
                <c:pt idx="1023">
                  <c:v>78.933334333333335</c:v>
                </c:pt>
                <c:pt idx="1024">
                  <c:v>78.733334999999997</c:v>
                </c:pt>
                <c:pt idx="1025">
                  <c:v>77.729998333333342</c:v>
                </c:pt>
                <c:pt idx="1026">
                  <c:v>77.909998666666667</c:v>
                </c:pt>
                <c:pt idx="1027">
                  <c:v>78.096666999999997</c:v>
                </c:pt>
                <c:pt idx="1028">
                  <c:v>78.49000066666666</c:v>
                </c:pt>
                <c:pt idx="1029">
                  <c:v>77.829999333333333</c:v>
                </c:pt>
                <c:pt idx="1030">
                  <c:v>77.613332</c:v>
                </c:pt>
                <c:pt idx="1031">
                  <c:v>77.920000666666667</c:v>
                </c:pt>
                <c:pt idx="1032">
                  <c:v>78.536667000000008</c:v>
                </c:pt>
                <c:pt idx="1033">
                  <c:v>79.139999666666668</c:v>
                </c:pt>
                <c:pt idx="1034">
                  <c:v>79.173332333333335</c:v>
                </c:pt>
                <c:pt idx="1035">
                  <c:v>76.959999333333329</c:v>
                </c:pt>
                <c:pt idx="1036">
                  <c:v>76.933334333333335</c:v>
                </c:pt>
                <c:pt idx="1037">
                  <c:v>77.666666666666671</c:v>
                </c:pt>
                <c:pt idx="1038">
                  <c:v>78.32333366666667</c:v>
                </c:pt>
                <c:pt idx="1039">
                  <c:v>78.359998000000004</c:v>
                </c:pt>
                <c:pt idx="1040">
                  <c:v>78.763333333333335</c:v>
                </c:pt>
                <c:pt idx="1041">
                  <c:v>78.776667333333322</c:v>
                </c:pt>
                <c:pt idx="1042">
                  <c:v>78.923334666666662</c:v>
                </c:pt>
                <c:pt idx="1043">
                  <c:v>78.386668</c:v>
                </c:pt>
                <c:pt idx="1044">
                  <c:v>78.666666666666671</c:v>
                </c:pt>
                <c:pt idx="1045">
                  <c:v>79.13666533333334</c:v>
                </c:pt>
                <c:pt idx="1046">
                  <c:v>78.929997999999998</c:v>
                </c:pt>
                <c:pt idx="1047">
                  <c:v>78.223333000000011</c:v>
                </c:pt>
                <c:pt idx="1048">
                  <c:v>78.673334999999994</c:v>
                </c:pt>
                <c:pt idx="1049">
                  <c:v>78.413332333333329</c:v>
                </c:pt>
                <c:pt idx="1050">
                  <c:v>78.666669333333346</c:v>
                </c:pt>
                <c:pt idx="1051">
                  <c:v>78.106666333333337</c:v>
                </c:pt>
                <c:pt idx="1052">
                  <c:v>77.25</c:v>
                </c:pt>
                <c:pt idx="1053">
                  <c:v>77.306666333333339</c:v>
                </c:pt>
                <c:pt idx="1054">
                  <c:v>76.876665666666668</c:v>
                </c:pt>
                <c:pt idx="1055">
                  <c:v>77.259999666666658</c:v>
                </c:pt>
                <c:pt idx="1056">
                  <c:v>76.069999666666661</c:v>
                </c:pt>
                <c:pt idx="1057">
                  <c:v>76.156667333333331</c:v>
                </c:pt>
                <c:pt idx="1058">
                  <c:v>76.223332666666678</c:v>
                </c:pt>
                <c:pt idx="1059">
                  <c:v>76.759999666666673</c:v>
                </c:pt>
                <c:pt idx="1060">
                  <c:v>77.350001333333338</c:v>
                </c:pt>
                <c:pt idx="1061">
                  <c:v>77.663333000000009</c:v>
                </c:pt>
                <c:pt idx="1062">
                  <c:v>77.520001666666658</c:v>
                </c:pt>
                <c:pt idx="1063">
                  <c:v>78.813334000000012</c:v>
                </c:pt>
                <c:pt idx="1064">
                  <c:v>79.033332666666681</c:v>
                </c:pt>
                <c:pt idx="1065">
                  <c:v>79.393333333333331</c:v>
                </c:pt>
                <c:pt idx="1066">
                  <c:v>78.900001666666654</c:v>
                </c:pt>
                <c:pt idx="1067">
                  <c:v>78.379999666666663</c:v>
                </c:pt>
                <c:pt idx="1068">
                  <c:v>78.203335999999993</c:v>
                </c:pt>
                <c:pt idx="1069">
                  <c:v>78.706665000000001</c:v>
                </c:pt>
                <c:pt idx="1070">
                  <c:v>79.306666333333325</c:v>
                </c:pt>
                <c:pt idx="1071">
                  <c:v>78.94</c:v>
                </c:pt>
                <c:pt idx="1072">
                  <c:v>78.979998333333342</c:v>
                </c:pt>
                <c:pt idx="1073">
                  <c:v>78.88666533333334</c:v>
                </c:pt>
                <c:pt idx="1074">
                  <c:v>78.356666333333337</c:v>
                </c:pt>
                <c:pt idx="1075">
                  <c:v>78.050000666666662</c:v>
                </c:pt>
                <c:pt idx="1076">
                  <c:v>78.283333000000013</c:v>
                </c:pt>
                <c:pt idx="1077">
                  <c:v>78.283333000000013</c:v>
                </c:pt>
                <c:pt idx="1078">
                  <c:v>77.240000333333342</c:v>
                </c:pt>
                <c:pt idx="1079">
                  <c:v>77.793335000000013</c:v>
                </c:pt>
                <c:pt idx="1080">
                  <c:v>78.916668999999999</c:v>
                </c:pt>
                <c:pt idx="1081">
                  <c:v>78.823331333333329</c:v>
                </c:pt>
                <c:pt idx="1082">
                  <c:v>79.066665666666665</c:v>
                </c:pt>
                <c:pt idx="1083">
                  <c:v>79.089998999999992</c:v>
                </c:pt>
                <c:pt idx="1084">
                  <c:v>77.823331333333329</c:v>
                </c:pt>
                <c:pt idx="1085">
                  <c:v>76.646667666666659</c:v>
                </c:pt>
                <c:pt idx="1086">
                  <c:v>75.446665666666675</c:v>
                </c:pt>
                <c:pt idx="1087">
                  <c:v>74.790001000000004</c:v>
                </c:pt>
                <c:pt idx="1088">
                  <c:v>75.559999999999988</c:v>
                </c:pt>
                <c:pt idx="1089">
                  <c:v>76.050000333333344</c:v>
                </c:pt>
                <c:pt idx="1090">
                  <c:v>75.709998999999996</c:v>
                </c:pt>
                <c:pt idx="1091">
                  <c:v>75.686666000000002</c:v>
                </c:pt>
                <c:pt idx="1092">
                  <c:v>75.87</c:v>
                </c:pt>
                <c:pt idx="1093">
                  <c:v>76.523335999999986</c:v>
                </c:pt>
                <c:pt idx="1094">
                  <c:v>76.646667666666659</c:v>
                </c:pt>
                <c:pt idx="1095">
                  <c:v>75.680002666666667</c:v>
                </c:pt>
                <c:pt idx="1096">
                  <c:v>76.673334666666662</c:v>
                </c:pt>
                <c:pt idx="1097">
                  <c:v>77.583336000000017</c:v>
                </c:pt>
                <c:pt idx="1098">
                  <c:v>77.683334333333335</c:v>
                </c:pt>
                <c:pt idx="1099">
                  <c:v>77.469998666666669</c:v>
                </c:pt>
                <c:pt idx="1100">
                  <c:v>77.516667333333331</c:v>
                </c:pt>
                <c:pt idx="1101">
                  <c:v>77.570002666666667</c:v>
                </c:pt>
                <c:pt idx="1102">
                  <c:v>77.533332666666652</c:v>
                </c:pt>
                <c:pt idx="1103">
                  <c:v>77.266665333333336</c:v>
                </c:pt>
                <c:pt idx="1104">
                  <c:v>76.65999833333332</c:v>
                </c:pt>
                <c:pt idx="1105">
                  <c:v>77.103335000000001</c:v>
                </c:pt>
                <c:pt idx="1106">
                  <c:v>77.046666333333334</c:v>
                </c:pt>
                <c:pt idx="1107">
                  <c:v>76.65999833333332</c:v>
                </c:pt>
                <c:pt idx="1108">
                  <c:v>76.566665666666665</c:v>
                </c:pt>
                <c:pt idx="1109">
                  <c:v>76.06</c:v>
                </c:pt>
                <c:pt idx="1110">
                  <c:v>76.103334666666669</c:v>
                </c:pt>
                <c:pt idx="1111">
                  <c:v>75.5</c:v>
                </c:pt>
                <c:pt idx="1112">
                  <c:v>74.136668</c:v>
                </c:pt>
                <c:pt idx="1113">
                  <c:v>73.626665666666668</c:v>
                </c:pt>
                <c:pt idx="1114">
                  <c:v>73.233332666666669</c:v>
                </c:pt>
                <c:pt idx="1115">
                  <c:v>73.916667000000004</c:v>
                </c:pt>
                <c:pt idx="1116">
                  <c:v>74.07333366666667</c:v>
                </c:pt>
                <c:pt idx="1117">
                  <c:v>73.726666666666674</c:v>
                </c:pt>
                <c:pt idx="1118">
                  <c:v>72.990000333333327</c:v>
                </c:pt>
                <c:pt idx="1119">
                  <c:v>73.300000333333344</c:v>
                </c:pt>
                <c:pt idx="1120">
                  <c:v>73.866665999999995</c:v>
                </c:pt>
                <c:pt idx="1121">
                  <c:v>74.659998999999985</c:v>
                </c:pt>
                <c:pt idx="1122">
                  <c:v>74.686665666666656</c:v>
                </c:pt>
                <c:pt idx="1123">
                  <c:v>74.886668</c:v>
                </c:pt>
                <c:pt idx="1124">
                  <c:v>74.436666000000002</c:v>
                </c:pt>
                <c:pt idx="1125">
                  <c:v>74.703333666666666</c:v>
                </c:pt>
                <c:pt idx="1126">
                  <c:v>74.726666666666674</c:v>
                </c:pt>
                <c:pt idx="1127">
                  <c:v>74.863334999999992</c:v>
                </c:pt>
                <c:pt idx="1128">
                  <c:v>73.680000333333339</c:v>
                </c:pt>
                <c:pt idx="1129">
                  <c:v>73.183334333333335</c:v>
                </c:pt>
                <c:pt idx="1130">
                  <c:v>74.100001333333338</c:v>
                </c:pt>
                <c:pt idx="1131">
                  <c:v>74.263333333333335</c:v>
                </c:pt>
                <c:pt idx="1132">
                  <c:v>74.723332999999997</c:v>
                </c:pt>
                <c:pt idx="1133">
                  <c:v>76.679997666666665</c:v>
                </c:pt>
                <c:pt idx="1134">
                  <c:v>76.473332666666678</c:v>
                </c:pt>
                <c:pt idx="1135">
                  <c:v>76.779998666666657</c:v>
                </c:pt>
                <c:pt idx="1136">
                  <c:v>77.189999666666665</c:v>
                </c:pt>
                <c:pt idx="1137">
                  <c:v>78.036667000000008</c:v>
                </c:pt>
                <c:pt idx="1138">
                  <c:v>78.530001333333331</c:v>
                </c:pt>
                <c:pt idx="1139">
                  <c:v>78.453333666666666</c:v>
                </c:pt>
                <c:pt idx="1140">
                  <c:v>78.773333333333326</c:v>
                </c:pt>
                <c:pt idx="1141">
                  <c:v>78.543332333333339</c:v>
                </c:pt>
                <c:pt idx="1142">
                  <c:v>79.010000000000005</c:v>
                </c:pt>
                <c:pt idx="1143">
                  <c:v>78.996666000000005</c:v>
                </c:pt>
                <c:pt idx="1144">
                  <c:v>78.886667666666668</c:v>
                </c:pt>
                <c:pt idx="1145">
                  <c:v>77.68666833333333</c:v>
                </c:pt>
                <c:pt idx="1146">
                  <c:v>77.856666333333337</c:v>
                </c:pt>
                <c:pt idx="1147">
                  <c:v>77.56</c:v>
                </c:pt>
                <c:pt idx="1148">
                  <c:v>78.623334333333332</c:v>
                </c:pt>
                <c:pt idx="1149">
                  <c:v>79.286667000000008</c:v>
                </c:pt>
                <c:pt idx="1150">
                  <c:v>79.639999333333336</c:v>
                </c:pt>
                <c:pt idx="1151">
                  <c:v>80.186668333333344</c:v>
                </c:pt>
                <c:pt idx="1152">
                  <c:v>80.63</c:v>
                </c:pt>
                <c:pt idx="1153">
                  <c:v>81.256665666666677</c:v>
                </c:pt>
                <c:pt idx="1154">
                  <c:v>82.823334000000003</c:v>
                </c:pt>
                <c:pt idx="1155">
                  <c:v>82.653332999999989</c:v>
                </c:pt>
                <c:pt idx="1156">
                  <c:v>82.143333666666663</c:v>
                </c:pt>
                <c:pt idx="1157">
                  <c:v>81.989998</c:v>
                </c:pt>
                <c:pt idx="1158">
                  <c:v>81.586670000000012</c:v>
                </c:pt>
                <c:pt idx="1159">
                  <c:v>81.31333433333333</c:v>
                </c:pt>
                <c:pt idx="1160">
                  <c:v>82.040001000000004</c:v>
                </c:pt>
                <c:pt idx="1161">
                  <c:v>82.126668333333328</c:v>
                </c:pt>
                <c:pt idx="1162">
                  <c:v>82.620000333333337</c:v>
                </c:pt>
                <c:pt idx="1163">
                  <c:v>82.826665333333338</c:v>
                </c:pt>
                <c:pt idx="1164">
                  <c:v>82.543332333333339</c:v>
                </c:pt>
                <c:pt idx="1165">
                  <c:v>81.649998666666662</c:v>
                </c:pt>
                <c:pt idx="1166">
                  <c:v>79.646667333333326</c:v>
                </c:pt>
                <c:pt idx="1167">
                  <c:v>75.523333333333326</c:v>
                </c:pt>
                <c:pt idx="1168">
                  <c:v>76.143333333333331</c:v>
                </c:pt>
                <c:pt idx="1169">
                  <c:v>75.703333666666666</c:v>
                </c:pt>
                <c:pt idx="1170">
                  <c:v>76.800000666666676</c:v>
                </c:pt>
                <c:pt idx="1171">
                  <c:v>76.870000333333337</c:v>
                </c:pt>
                <c:pt idx="1172">
                  <c:v>76.740002666666669</c:v>
                </c:pt>
                <c:pt idx="1173">
                  <c:v>75.596667000000011</c:v>
                </c:pt>
                <c:pt idx="1174">
                  <c:v>76.296669333333341</c:v>
                </c:pt>
                <c:pt idx="1175">
                  <c:v>77.053331999999997</c:v>
                </c:pt>
                <c:pt idx="1176">
                  <c:v>75.790001000000004</c:v>
                </c:pt>
                <c:pt idx="1177">
                  <c:v>77.323331333333343</c:v>
                </c:pt>
                <c:pt idx="1178">
                  <c:v>76.68999766666667</c:v>
                </c:pt>
                <c:pt idx="1179">
                  <c:v>75.889999333333336</c:v>
                </c:pt>
                <c:pt idx="1180">
                  <c:v>76.166666666666671</c:v>
                </c:pt>
                <c:pt idx="1181">
                  <c:v>76.213330666666664</c:v>
                </c:pt>
                <c:pt idx="1182">
                  <c:v>76.626668333333342</c:v>
                </c:pt>
                <c:pt idx="1183">
                  <c:v>77.173332333333335</c:v>
                </c:pt>
                <c:pt idx="1184">
                  <c:v>77.88</c:v>
                </c:pt>
                <c:pt idx="1185">
                  <c:v>77.453333333333333</c:v>
                </c:pt>
                <c:pt idx="1186">
                  <c:v>77.92666633333333</c:v>
                </c:pt>
                <c:pt idx="1187">
                  <c:v>77.106666666666669</c:v>
                </c:pt>
                <c:pt idx="1188">
                  <c:v>77.379999666666663</c:v>
                </c:pt>
                <c:pt idx="1189">
                  <c:v>77.623334333333332</c:v>
                </c:pt>
                <c:pt idx="1190">
                  <c:v>78.513331333333326</c:v>
                </c:pt>
                <c:pt idx="1191">
                  <c:v>77.413335000000004</c:v>
                </c:pt>
                <c:pt idx="1192">
                  <c:v>77.889999333333336</c:v>
                </c:pt>
                <c:pt idx="1193">
                  <c:v>78.916666666666671</c:v>
                </c:pt>
                <c:pt idx="1194">
                  <c:v>78.976666666666659</c:v>
                </c:pt>
                <c:pt idx="1195">
                  <c:v>79.083333333333329</c:v>
                </c:pt>
                <c:pt idx="1196">
                  <c:v>81.900001333333336</c:v>
                </c:pt>
                <c:pt idx="1197">
                  <c:v>82.38</c:v>
                </c:pt>
                <c:pt idx="1198">
                  <c:v>82.686666000000002</c:v>
                </c:pt>
                <c:pt idx="1199">
                  <c:v>83.293332333333339</c:v>
                </c:pt>
                <c:pt idx="1200">
                  <c:v>83.75</c:v>
                </c:pt>
                <c:pt idx="1201">
                  <c:v>83.980001000000001</c:v>
                </c:pt>
                <c:pt idx="1202">
                  <c:v>83.636667666666668</c:v>
                </c:pt>
                <c:pt idx="1203">
                  <c:v>83.026667000000003</c:v>
                </c:pt>
                <c:pt idx="1204">
                  <c:v>82.986666333333332</c:v>
                </c:pt>
                <c:pt idx="1205">
                  <c:v>83.756665666666663</c:v>
                </c:pt>
                <c:pt idx="1206">
                  <c:v>84.56333433333333</c:v>
                </c:pt>
                <c:pt idx="1207">
                  <c:v>85.003333999999995</c:v>
                </c:pt>
                <c:pt idx="1208">
                  <c:v>85.050000666666662</c:v>
                </c:pt>
                <c:pt idx="1209">
                  <c:v>88.453333333333333</c:v>
                </c:pt>
                <c:pt idx="1210">
                  <c:v>89.966664666666659</c:v>
                </c:pt>
                <c:pt idx="1211">
                  <c:v>89.773332999999994</c:v>
                </c:pt>
                <c:pt idx="1212">
                  <c:v>90.236664000000005</c:v>
                </c:pt>
                <c:pt idx="1213">
                  <c:v>90.599998333333346</c:v>
                </c:pt>
                <c:pt idx="1214">
                  <c:v>90.243334333333337</c:v>
                </c:pt>
                <c:pt idx="1215">
                  <c:v>89.726669333333334</c:v>
                </c:pt>
                <c:pt idx="1216">
                  <c:v>89.313331333333338</c:v>
                </c:pt>
                <c:pt idx="1217">
                  <c:v>88.406669666666673</c:v>
                </c:pt>
                <c:pt idx="1218">
                  <c:v>88.156667000000013</c:v>
                </c:pt>
                <c:pt idx="1219">
                  <c:v>87.859998000000004</c:v>
                </c:pt>
                <c:pt idx="1220">
                  <c:v>86.666666666666671</c:v>
                </c:pt>
                <c:pt idx="1221">
                  <c:v>85.900001666666682</c:v>
                </c:pt>
                <c:pt idx="1222">
                  <c:v>86.866665999999995</c:v>
                </c:pt>
                <c:pt idx="1223">
                  <c:v>88.360000666666664</c:v>
                </c:pt>
                <c:pt idx="1224">
                  <c:v>87.346667000000011</c:v>
                </c:pt>
                <c:pt idx="1225">
                  <c:v>87.153332999999989</c:v>
                </c:pt>
                <c:pt idx="1226">
                  <c:v>87.603332666666674</c:v>
                </c:pt>
                <c:pt idx="1227">
                  <c:v>87.480000666666669</c:v>
                </c:pt>
                <c:pt idx="1228">
                  <c:v>88.233332333333337</c:v>
                </c:pt>
                <c:pt idx="1229">
                  <c:v>89.416667000000004</c:v>
                </c:pt>
                <c:pt idx="1230">
                  <c:v>88.566665666666665</c:v>
                </c:pt>
                <c:pt idx="1231">
                  <c:v>88.923332000000002</c:v>
                </c:pt>
                <c:pt idx="1232">
                  <c:v>89.156667000000013</c:v>
                </c:pt>
                <c:pt idx="1233">
                  <c:v>89.596667000000011</c:v>
                </c:pt>
                <c:pt idx="1234">
                  <c:v>90.156667000000013</c:v>
                </c:pt>
                <c:pt idx="1235">
                  <c:v>90.116666333333342</c:v>
                </c:pt>
                <c:pt idx="1236">
                  <c:v>91.143331000000003</c:v>
                </c:pt>
                <c:pt idx="1237">
                  <c:v>91.12</c:v>
                </c:pt>
                <c:pt idx="1238">
                  <c:v>90.086667666666656</c:v>
                </c:pt>
                <c:pt idx="1239">
                  <c:v>91.666666666666671</c:v>
                </c:pt>
                <c:pt idx="1240">
                  <c:v>91.82</c:v>
                </c:pt>
                <c:pt idx="1241">
                  <c:v>92.219998999999987</c:v>
                </c:pt>
                <c:pt idx="1242">
                  <c:v>91.480000666666669</c:v>
                </c:pt>
                <c:pt idx="1243">
                  <c:v>91.003333999999995</c:v>
                </c:pt>
                <c:pt idx="1244">
                  <c:v>90.509999333333326</c:v>
                </c:pt>
                <c:pt idx="1245">
                  <c:v>91.393333333333331</c:v>
                </c:pt>
                <c:pt idx="1246">
                  <c:v>93.12</c:v>
                </c:pt>
                <c:pt idx="1247">
                  <c:v>93.443333999999993</c:v>
                </c:pt>
                <c:pt idx="1248">
                  <c:v>93.233332333333351</c:v>
                </c:pt>
                <c:pt idx="1249">
                  <c:v>92.036666666666676</c:v>
                </c:pt>
                <c:pt idx="1250">
                  <c:v>91.996668333333332</c:v>
                </c:pt>
                <c:pt idx="1251">
                  <c:v>93.126668333333342</c:v>
                </c:pt>
                <c:pt idx="1252">
                  <c:v>93.879999666666663</c:v>
                </c:pt>
                <c:pt idx="1253">
                  <c:v>93.909998666666681</c:v>
                </c:pt>
                <c:pt idx="1254">
                  <c:v>94.033335333333341</c:v>
                </c:pt>
                <c:pt idx="1255">
                  <c:v>94.949999333333338</c:v>
                </c:pt>
                <c:pt idx="1256">
                  <c:v>94.780001333333345</c:v>
                </c:pt>
                <c:pt idx="1257">
                  <c:v>93.643333333333331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A-4F85-A5DF-B78B1541D668}"/>
            </c:ext>
          </c:extLst>
        </c:ser>
        <c:ser>
          <c:idx val="2"/>
          <c:order val="2"/>
          <c:tx>
            <c:strRef>
              <c:f>FPP!$H$1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FPP!$H$4:$H$1261</c:f>
              <c:numCache>
                <c:formatCode>0.00</c:formatCode>
                <c:ptCount val="1258"/>
                <c:pt idx="0">
                  <c:v>35.138998999999998</c:v>
                </c:pt>
                <c:pt idx="1">
                  <c:v>35.160872569333335</c:v>
                </c:pt>
                <c:pt idx="2">
                  <c:v>35.532571951333331</c:v>
                </c:pt>
                <c:pt idx="3">
                  <c:v>36.208367284666664</c:v>
                </c:pt>
                <c:pt idx="4">
                  <c:v>35.293960430666665</c:v>
                </c:pt>
                <c:pt idx="5">
                  <c:v>35.000387284666672</c:v>
                </c:pt>
                <c:pt idx="6">
                  <c:v>35.187806999999999</c:v>
                </c:pt>
                <c:pt idx="7">
                  <c:v>35.535860284666661</c:v>
                </c:pt>
                <c:pt idx="8">
                  <c:v>35.589899381999999</c:v>
                </c:pt>
                <c:pt idx="9">
                  <c:v>35.376713000000002</c:v>
                </c:pt>
                <c:pt idx="10">
                  <c:v>35.323940097333335</c:v>
                </c:pt>
                <c:pt idx="11">
                  <c:v>35.071286333333326</c:v>
                </c:pt>
                <c:pt idx="12">
                  <c:v>34.984280048666669</c:v>
                </c:pt>
                <c:pt idx="13">
                  <c:v>34.956154097333339</c:v>
                </c:pt>
                <c:pt idx="14">
                  <c:v>34.808998999999993</c:v>
                </c:pt>
                <c:pt idx="15">
                  <c:v>34.981407527999998</c:v>
                </c:pt>
                <c:pt idx="16">
                  <c:v>35.259000999999991</c:v>
                </c:pt>
                <c:pt idx="17">
                  <c:v>35.250653430666667</c:v>
                </c:pt>
                <c:pt idx="18">
                  <c:v>34.726953333333334</c:v>
                </c:pt>
                <c:pt idx="19">
                  <c:v>34.991213333333334</c:v>
                </c:pt>
                <c:pt idx="20">
                  <c:v>35.302259382000003</c:v>
                </c:pt>
                <c:pt idx="21">
                  <c:v>35.04941156933333</c:v>
                </c:pt>
                <c:pt idx="22">
                  <c:v>35.033645951333341</c:v>
                </c:pt>
                <c:pt idx="23">
                  <c:v>35.282332333333336</c:v>
                </c:pt>
                <c:pt idx="24">
                  <c:v>35.544206382000006</c:v>
                </c:pt>
                <c:pt idx="25">
                  <c:v>35.107394097333334</c:v>
                </c:pt>
                <c:pt idx="26">
                  <c:v>35.048026618000002</c:v>
                </c:pt>
                <c:pt idx="27">
                  <c:v>33.781112187333335</c:v>
                </c:pt>
                <c:pt idx="28">
                  <c:v>33.742525666666673</c:v>
                </c:pt>
                <c:pt idx="29">
                  <c:v>33.701434146000004</c:v>
                </c:pt>
                <c:pt idx="30">
                  <c:v>33.768660048666661</c:v>
                </c:pt>
                <c:pt idx="31">
                  <c:v>33.927174812666664</c:v>
                </c:pt>
                <c:pt idx="32">
                  <c:v>35.343885618000002</c:v>
                </c:pt>
                <c:pt idx="33">
                  <c:v>35.950579284666659</c:v>
                </c:pt>
                <c:pt idx="34">
                  <c:v>35.662672284666662</c:v>
                </c:pt>
                <c:pt idx="35">
                  <c:v>35.395593715333327</c:v>
                </c:pt>
                <c:pt idx="36">
                  <c:v>35.61065256933334</c:v>
                </c:pt>
                <c:pt idx="37">
                  <c:v>35.985520666666659</c:v>
                </c:pt>
                <c:pt idx="38">
                  <c:v>36.002818902666668</c:v>
                </c:pt>
                <c:pt idx="39">
                  <c:v>36.203232715333336</c:v>
                </c:pt>
                <c:pt idx="40">
                  <c:v>36.279899382000004</c:v>
                </c:pt>
                <c:pt idx="41">
                  <c:v>36.835448382000003</c:v>
                </c:pt>
                <c:pt idx="42">
                  <c:v>37.185811951333335</c:v>
                </c:pt>
                <c:pt idx="43">
                  <c:v>37.243232715333328</c:v>
                </c:pt>
                <c:pt idx="44">
                  <c:v>37.385108764000009</c:v>
                </c:pt>
                <c:pt idx="45">
                  <c:v>37.687615048666672</c:v>
                </c:pt>
                <c:pt idx="46">
                  <c:v>37.059751187333333</c:v>
                </c:pt>
                <c:pt idx="47">
                  <c:v>37.336712999999996</c:v>
                </c:pt>
                <c:pt idx="48">
                  <c:v>37.420873763999992</c:v>
                </c:pt>
                <c:pt idx="49">
                  <c:v>36.908073284666663</c:v>
                </c:pt>
                <c:pt idx="50">
                  <c:v>36.896760666666665</c:v>
                </c:pt>
                <c:pt idx="51">
                  <c:v>37.095178569333335</c:v>
                </c:pt>
                <c:pt idx="52">
                  <c:v>37.532748479333335</c:v>
                </c:pt>
                <c:pt idx="53">
                  <c:v>36.893959902666673</c:v>
                </c:pt>
                <c:pt idx="54">
                  <c:v>37.007054284666665</c:v>
                </c:pt>
                <c:pt idx="55">
                  <c:v>37.361701812666659</c:v>
                </c:pt>
                <c:pt idx="56">
                  <c:v>37.704620333333331</c:v>
                </c:pt>
                <c:pt idx="57">
                  <c:v>37.813867764000001</c:v>
                </c:pt>
                <c:pt idx="58">
                  <c:v>37.057735048666665</c:v>
                </c:pt>
                <c:pt idx="59">
                  <c:v>37.250872382000004</c:v>
                </c:pt>
                <c:pt idx="60">
                  <c:v>36.962307333333335</c:v>
                </c:pt>
                <c:pt idx="61">
                  <c:v>37.021848097333333</c:v>
                </c:pt>
                <c:pt idx="62">
                  <c:v>37.354766812666668</c:v>
                </c:pt>
                <c:pt idx="63">
                  <c:v>37.522334666666666</c:v>
                </c:pt>
                <c:pt idx="64">
                  <c:v>37.376225902666668</c:v>
                </c:pt>
                <c:pt idx="65">
                  <c:v>37.442554812666664</c:v>
                </c:pt>
                <c:pt idx="66">
                  <c:v>37.521922097333331</c:v>
                </c:pt>
                <c:pt idx="67">
                  <c:v>37.304813617999997</c:v>
                </c:pt>
                <c:pt idx="68">
                  <c:v>36.754128145999999</c:v>
                </c:pt>
                <c:pt idx="69">
                  <c:v>38.074124617999999</c:v>
                </c:pt>
                <c:pt idx="70">
                  <c:v>38.266491520666669</c:v>
                </c:pt>
                <c:pt idx="71">
                  <c:v>38.281068048666661</c:v>
                </c:pt>
                <c:pt idx="72">
                  <c:v>38.258026951333335</c:v>
                </c:pt>
                <c:pt idx="73">
                  <c:v>38.033426999999996</c:v>
                </c:pt>
                <c:pt idx="74">
                  <c:v>38.432259381999998</c:v>
                </c:pt>
                <c:pt idx="75">
                  <c:v>38.821093048666668</c:v>
                </c:pt>
                <c:pt idx="76">
                  <c:v>38.795446048666669</c:v>
                </c:pt>
                <c:pt idx="77">
                  <c:v>38.702553951333329</c:v>
                </c:pt>
                <c:pt idx="78">
                  <c:v>38.453795145999997</c:v>
                </c:pt>
                <c:pt idx="79">
                  <c:v>39.619947715333339</c:v>
                </c:pt>
                <c:pt idx="80">
                  <c:v>39.367732381999993</c:v>
                </c:pt>
                <c:pt idx="81">
                  <c:v>39.149825520666667</c:v>
                </c:pt>
                <c:pt idx="82">
                  <c:v>39.134619000000001</c:v>
                </c:pt>
                <c:pt idx="83">
                  <c:v>39.354692951333334</c:v>
                </c:pt>
                <c:pt idx="84">
                  <c:v>39.051552284666663</c:v>
                </c:pt>
                <c:pt idx="85">
                  <c:v>39.007052951333328</c:v>
                </c:pt>
                <c:pt idx="86">
                  <c:v>39.137805715333336</c:v>
                </c:pt>
                <c:pt idx="87">
                  <c:v>39.195814284666668</c:v>
                </c:pt>
                <c:pt idx="88">
                  <c:v>39.378173902666674</c:v>
                </c:pt>
                <c:pt idx="89">
                  <c:v>40.132865902666666</c:v>
                </c:pt>
                <c:pt idx="90">
                  <c:v>40.099407528</c:v>
                </c:pt>
                <c:pt idx="91">
                  <c:v>41.57989966666667</c:v>
                </c:pt>
                <c:pt idx="92">
                  <c:v>41.600533569333336</c:v>
                </c:pt>
                <c:pt idx="93">
                  <c:v>41.859901048666664</c:v>
                </c:pt>
                <c:pt idx="94">
                  <c:v>41.450652902666668</c:v>
                </c:pt>
                <c:pt idx="95">
                  <c:v>41.996639000000002</c:v>
                </c:pt>
                <c:pt idx="96">
                  <c:v>41.876006764000003</c:v>
                </c:pt>
                <c:pt idx="97">
                  <c:v>41.652894715333332</c:v>
                </c:pt>
                <c:pt idx="98">
                  <c:v>41.771020048666664</c:v>
                </c:pt>
                <c:pt idx="99">
                  <c:v>41.336639715333341</c:v>
                </c:pt>
                <c:pt idx="100">
                  <c:v>41.328175146</c:v>
                </c:pt>
                <c:pt idx="101">
                  <c:v>40.961406999999994</c:v>
                </c:pt>
                <c:pt idx="102">
                  <c:v>40.901212999999998</c:v>
                </c:pt>
                <c:pt idx="103">
                  <c:v>40.907346430666664</c:v>
                </c:pt>
                <c:pt idx="104">
                  <c:v>40.591771902666665</c:v>
                </c:pt>
                <c:pt idx="105">
                  <c:v>40.194351520666665</c:v>
                </c:pt>
                <c:pt idx="106">
                  <c:v>40.010531902666663</c:v>
                </c:pt>
                <c:pt idx="107">
                  <c:v>40.095400715333334</c:v>
                </c:pt>
                <c:pt idx="108">
                  <c:v>39.681846569333331</c:v>
                </c:pt>
                <c:pt idx="109">
                  <c:v>39.756712666666672</c:v>
                </c:pt>
                <c:pt idx="110">
                  <c:v>39.929754381999999</c:v>
                </c:pt>
                <c:pt idx="111">
                  <c:v>40.272231805333341</c:v>
                </c:pt>
                <c:pt idx="112">
                  <c:v>40.865253048666666</c:v>
                </c:pt>
                <c:pt idx="113">
                  <c:v>40.534693666666655</c:v>
                </c:pt>
                <c:pt idx="114">
                  <c:v>40.40754071533334</c:v>
                </c:pt>
                <c:pt idx="115">
                  <c:v>40.393427666666668</c:v>
                </c:pt>
                <c:pt idx="116">
                  <c:v>40.584766618000003</c:v>
                </c:pt>
                <c:pt idx="117">
                  <c:v>40.741921763999997</c:v>
                </c:pt>
                <c:pt idx="118">
                  <c:v>40.422478999999996</c:v>
                </c:pt>
                <c:pt idx="119">
                  <c:v>39.685106235999996</c:v>
                </c:pt>
                <c:pt idx="120">
                  <c:v>39.805520333333334</c:v>
                </c:pt>
                <c:pt idx="121">
                  <c:v>40.150091472</c:v>
                </c:pt>
                <c:pt idx="122">
                  <c:v>40.507201146</c:v>
                </c:pt>
                <c:pt idx="123">
                  <c:v>40.983573333333332</c:v>
                </c:pt>
                <c:pt idx="124">
                  <c:v>41.498414146000002</c:v>
                </c:pt>
                <c:pt idx="125">
                  <c:v>41.818026666666668</c:v>
                </c:pt>
                <c:pt idx="126">
                  <c:v>42.298975382000002</c:v>
                </c:pt>
                <c:pt idx="127">
                  <c:v>42.538367812666671</c:v>
                </c:pt>
                <c:pt idx="128">
                  <c:v>41.586248812666668</c:v>
                </c:pt>
                <c:pt idx="129">
                  <c:v>41.546419430666667</c:v>
                </c:pt>
                <c:pt idx="130">
                  <c:v>41.129826715333337</c:v>
                </c:pt>
                <c:pt idx="131">
                  <c:v>41.308658187333329</c:v>
                </c:pt>
                <c:pt idx="132">
                  <c:v>41.329074333333331</c:v>
                </c:pt>
                <c:pt idx="133">
                  <c:v>40.826978284666673</c:v>
                </c:pt>
                <c:pt idx="134">
                  <c:v>40.669073333333337</c:v>
                </c:pt>
                <c:pt idx="135">
                  <c:v>39.614667333333337</c:v>
                </c:pt>
                <c:pt idx="136">
                  <c:v>40.155226235999997</c:v>
                </c:pt>
                <c:pt idx="137">
                  <c:v>40.484207382000001</c:v>
                </c:pt>
                <c:pt idx="138">
                  <c:v>40.372188048666665</c:v>
                </c:pt>
                <c:pt idx="139">
                  <c:v>40.314353715333333</c:v>
                </c:pt>
                <c:pt idx="140">
                  <c:v>39.626227763999992</c:v>
                </c:pt>
                <c:pt idx="141">
                  <c:v>39.569633715333332</c:v>
                </c:pt>
                <c:pt idx="142">
                  <c:v>38.339432951333336</c:v>
                </c:pt>
                <c:pt idx="143">
                  <c:v>38.03690666666666</c:v>
                </c:pt>
                <c:pt idx="144">
                  <c:v>37.60072590266666</c:v>
                </c:pt>
                <c:pt idx="145">
                  <c:v>37.411066000000005</c:v>
                </c:pt>
                <c:pt idx="146">
                  <c:v>37.263867097333332</c:v>
                </c:pt>
                <c:pt idx="147">
                  <c:v>37.346198902666671</c:v>
                </c:pt>
                <c:pt idx="148">
                  <c:v>36.455420763999996</c:v>
                </c:pt>
                <c:pt idx="149">
                  <c:v>36.898000333333336</c:v>
                </c:pt>
                <c:pt idx="150">
                  <c:v>35.487487764000001</c:v>
                </c:pt>
                <c:pt idx="151">
                  <c:v>34.895659520666669</c:v>
                </c:pt>
                <c:pt idx="152">
                  <c:v>34.859964569333329</c:v>
                </c:pt>
                <c:pt idx="153">
                  <c:v>35.388285666666668</c:v>
                </c:pt>
                <c:pt idx="154">
                  <c:v>36.791114048666671</c:v>
                </c:pt>
                <c:pt idx="155">
                  <c:v>36.753351520666662</c:v>
                </c:pt>
                <c:pt idx="156">
                  <c:v>36.644059569333329</c:v>
                </c:pt>
                <c:pt idx="157">
                  <c:v>36.905594000000001</c:v>
                </c:pt>
                <c:pt idx="158">
                  <c:v>35.899193284666673</c:v>
                </c:pt>
                <c:pt idx="159">
                  <c:v>35.589048666666663</c:v>
                </c:pt>
                <c:pt idx="160">
                  <c:v>35.715108097333335</c:v>
                </c:pt>
                <c:pt idx="161">
                  <c:v>35.865300763999997</c:v>
                </c:pt>
                <c:pt idx="162">
                  <c:v>35.961772618000005</c:v>
                </c:pt>
                <c:pt idx="163">
                  <c:v>35.526832666666671</c:v>
                </c:pt>
                <c:pt idx="164">
                  <c:v>35.396853333333333</c:v>
                </c:pt>
                <c:pt idx="165">
                  <c:v>37.12466666666667</c:v>
                </c:pt>
                <c:pt idx="166">
                  <c:v>37.584888145999997</c:v>
                </c:pt>
                <c:pt idx="167">
                  <c:v>38.245739999999991</c:v>
                </c:pt>
                <c:pt idx="168">
                  <c:v>38.053793284666661</c:v>
                </c:pt>
                <c:pt idx="169">
                  <c:v>37.568586715333339</c:v>
                </c:pt>
                <c:pt idx="170">
                  <c:v>36.783279187333328</c:v>
                </c:pt>
                <c:pt idx="171">
                  <c:v>37.489073951333332</c:v>
                </c:pt>
                <c:pt idx="172">
                  <c:v>37.296225236000005</c:v>
                </c:pt>
                <c:pt idx="173">
                  <c:v>36.661431284666669</c:v>
                </c:pt>
                <c:pt idx="174">
                  <c:v>36.480312618000006</c:v>
                </c:pt>
                <c:pt idx="175">
                  <c:v>37.035713666666666</c:v>
                </c:pt>
                <c:pt idx="176">
                  <c:v>37.457437902666669</c:v>
                </c:pt>
                <c:pt idx="177">
                  <c:v>37.562184854000002</c:v>
                </c:pt>
                <c:pt idx="178">
                  <c:v>38.116566715333327</c:v>
                </c:pt>
                <c:pt idx="179">
                  <c:v>37.679971805333338</c:v>
                </c:pt>
                <c:pt idx="180">
                  <c:v>37.970167000000004</c:v>
                </c:pt>
                <c:pt idx="181">
                  <c:v>37.321332333333331</c:v>
                </c:pt>
                <c:pt idx="182">
                  <c:v>36.696586236000002</c:v>
                </c:pt>
                <c:pt idx="183">
                  <c:v>36.803573618000001</c:v>
                </c:pt>
                <c:pt idx="184">
                  <c:v>36.731067381999992</c:v>
                </c:pt>
                <c:pt idx="185">
                  <c:v>37.077661715333335</c:v>
                </c:pt>
                <c:pt idx="186">
                  <c:v>36.428340145999996</c:v>
                </c:pt>
                <c:pt idx="187">
                  <c:v>37.25868143066667</c:v>
                </c:pt>
                <c:pt idx="188">
                  <c:v>38.016246284666657</c:v>
                </c:pt>
                <c:pt idx="189">
                  <c:v>37.153033951333327</c:v>
                </c:pt>
                <c:pt idx="190">
                  <c:v>36.655906333333341</c:v>
                </c:pt>
                <c:pt idx="191">
                  <c:v>36.798633430666669</c:v>
                </c:pt>
                <c:pt idx="192">
                  <c:v>36.936320236</c:v>
                </c:pt>
                <c:pt idx="193">
                  <c:v>38.030434284666669</c:v>
                </c:pt>
                <c:pt idx="194">
                  <c:v>38.867541381999999</c:v>
                </c:pt>
                <c:pt idx="195">
                  <c:v>38.787201145999994</c:v>
                </c:pt>
                <c:pt idx="196">
                  <c:v>39.186273617999994</c:v>
                </c:pt>
                <c:pt idx="197">
                  <c:v>39.381213666666667</c:v>
                </c:pt>
                <c:pt idx="198">
                  <c:v>39.674838951333335</c:v>
                </c:pt>
                <c:pt idx="199">
                  <c:v>39.054886284666658</c:v>
                </c:pt>
                <c:pt idx="200">
                  <c:v>38.733812618000002</c:v>
                </c:pt>
                <c:pt idx="201">
                  <c:v>39.144135097333333</c:v>
                </c:pt>
                <c:pt idx="202">
                  <c:v>39.213380333333333</c:v>
                </c:pt>
                <c:pt idx="203">
                  <c:v>39.906374048666677</c:v>
                </c:pt>
                <c:pt idx="204">
                  <c:v>40.020681097333338</c:v>
                </c:pt>
                <c:pt idx="205">
                  <c:v>39.274740618000003</c:v>
                </c:pt>
                <c:pt idx="206">
                  <c:v>37.255046</c:v>
                </c:pt>
                <c:pt idx="207">
                  <c:v>36.575926000000003</c:v>
                </c:pt>
                <c:pt idx="208">
                  <c:v>36.984399715333332</c:v>
                </c:pt>
                <c:pt idx="209">
                  <c:v>37.071601146000006</c:v>
                </c:pt>
                <c:pt idx="210">
                  <c:v>36.46218518733334</c:v>
                </c:pt>
                <c:pt idx="211">
                  <c:v>36.823426666666663</c:v>
                </c:pt>
                <c:pt idx="212">
                  <c:v>37.258781715333335</c:v>
                </c:pt>
                <c:pt idx="213">
                  <c:v>37.040946187333333</c:v>
                </c:pt>
                <c:pt idx="214">
                  <c:v>36.845787999999999</c:v>
                </c:pt>
                <c:pt idx="215">
                  <c:v>36.825933951333333</c:v>
                </c:pt>
                <c:pt idx="216">
                  <c:v>36.267468097333335</c:v>
                </c:pt>
                <c:pt idx="217">
                  <c:v>36.805300764000002</c:v>
                </c:pt>
                <c:pt idx="218">
                  <c:v>37.151844902666667</c:v>
                </c:pt>
                <c:pt idx="219">
                  <c:v>36.438072333333331</c:v>
                </c:pt>
                <c:pt idx="220">
                  <c:v>36.527199569333334</c:v>
                </c:pt>
                <c:pt idx="221">
                  <c:v>35.986833333333337</c:v>
                </c:pt>
                <c:pt idx="222">
                  <c:v>35.584739618</c:v>
                </c:pt>
                <c:pt idx="223">
                  <c:v>36.226126284666663</c:v>
                </c:pt>
                <c:pt idx="224">
                  <c:v>35.792528861333338</c:v>
                </c:pt>
                <c:pt idx="225">
                  <c:v>35.528660097333329</c:v>
                </c:pt>
                <c:pt idx="226">
                  <c:v>34.710800382000002</c:v>
                </c:pt>
                <c:pt idx="227">
                  <c:v>34.725107764000001</c:v>
                </c:pt>
                <c:pt idx="228">
                  <c:v>35.428515097333339</c:v>
                </c:pt>
                <c:pt idx="229">
                  <c:v>35.48226004866666</c:v>
                </c:pt>
                <c:pt idx="230">
                  <c:v>36.294133715333338</c:v>
                </c:pt>
                <c:pt idx="231">
                  <c:v>36.54802699999999</c:v>
                </c:pt>
                <c:pt idx="232">
                  <c:v>36.615884951333335</c:v>
                </c:pt>
                <c:pt idx="233">
                  <c:v>37.256008479333332</c:v>
                </c:pt>
                <c:pt idx="234">
                  <c:v>37.457612853999997</c:v>
                </c:pt>
                <c:pt idx="235">
                  <c:v>37.474280715333329</c:v>
                </c:pt>
                <c:pt idx="236">
                  <c:v>37.680871187333331</c:v>
                </c:pt>
                <c:pt idx="237">
                  <c:v>37.698246617999992</c:v>
                </c:pt>
                <c:pt idx="238">
                  <c:v>37.40753818733333</c:v>
                </c:pt>
                <c:pt idx="239">
                  <c:v>37.569533235999998</c:v>
                </c:pt>
                <c:pt idx="240">
                  <c:v>37.565254430666656</c:v>
                </c:pt>
                <c:pt idx="241">
                  <c:v>37.670021000000006</c:v>
                </c:pt>
                <c:pt idx="242">
                  <c:v>38.398707048666665</c:v>
                </c:pt>
                <c:pt idx="243">
                  <c:v>38.385372187333338</c:v>
                </c:pt>
                <c:pt idx="244">
                  <c:v>38.903988097333333</c:v>
                </c:pt>
                <c:pt idx="245">
                  <c:v>39.186079951333326</c:v>
                </c:pt>
                <c:pt idx="246">
                  <c:v>39.132406333333343</c:v>
                </c:pt>
                <c:pt idx="247">
                  <c:v>39.376908000000007</c:v>
                </c:pt>
                <c:pt idx="248">
                  <c:v>39.792553617999999</c:v>
                </c:pt>
                <c:pt idx="249">
                  <c:v>39.348440763999996</c:v>
                </c:pt>
                <c:pt idx="250">
                  <c:v>39.623719951333342</c:v>
                </c:pt>
                <c:pt idx="251">
                  <c:v>39.362671902666662</c:v>
                </c:pt>
                <c:pt idx="252">
                  <c:v>37.881060715333334</c:v>
                </c:pt>
                <c:pt idx="253">
                  <c:v>38.373453617999999</c:v>
                </c:pt>
                <c:pt idx="254">
                  <c:v>38.435592999999997</c:v>
                </c:pt>
                <c:pt idx="255">
                  <c:v>38.477273284666666</c:v>
                </c:pt>
                <c:pt idx="256">
                  <c:v>38.494986569333342</c:v>
                </c:pt>
                <c:pt idx="257">
                  <c:v>38.511093048666666</c:v>
                </c:pt>
                <c:pt idx="258">
                  <c:v>38.067614715333335</c:v>
                </c:pt>
                <c:pt idx="259">
                  <c:v>37.805593000000009</c:v>
                </c:pt>
                <c:pt idx="260">
                  <c:v>36.87658518733334</c:v>
                </c:pt>
                <c:pt idx="261">
                  <c:v>37.54294109733334</c:v>
                </c:pt>
                <c:pt idx="262">
                  <c:v>37.509633715333337</c:v>
                </c:pt>
                <c:pt idx="263">
                  <c:v>37.239000666666662</c:v>
                </c:pt>
                <c:pt idx="264">
                  <c:v>37.210725235999995</c:v>
                </c:pt>
                <c:pt idx="265">
                  <c:v>37.742112520666666</c:v>
                </c:pt>
                <c:pt idx="266">
                  <c:v>37.730120333333332</c:v>
                </c:pt>
                <c:pt idx="267">
                  <c:v>37.939651902666661</c:v>
                </c:pt>
                <c:pt idx="268">
                  <c:v>38.893914812666672</c:v>
                </c:pt>
                <c:pt idx="269">
                  <c:v>38.688733715333335</c:v>
                </c:pt>
                <c:pt idx="270">
                  <c:v>38.239972333333341</c:v>
                </c:pt>
                <c:pt idx="271">
                  <c:v>38.518588097333328</c:v>
                </c:pt>
                <c:pt idx="272">
                  <c:v>38.906639048666669</c:v>
                </c:pt>
                <c:pt idx="273">
                  <c:v>38.93386656933334</c:v>
                </c:pt>
                <c:pt idx="274">
                  <c:v>38.348000666666671</c:v>
                </c:pt>
                <c:pt idx="275">
                  <c:v>38.230874715333336</c:v>
                </c:pt>
                <c:pt idx="276">
                  <c:v>38.324766951333338</c:v>
                </c:pt>
                <c:pt idx="277">
                  <c:v>38.095518472000002</c:v>
                </c:pt>
                <c:pt idx="278">
                  <c:v>37.856713666666664</c:v>
                </c:pt>
                <c:pt idx="279">
                  <c:v>37.951552666666664</c:v>
                </c:pt>
                <c:pt idx="280">
                  <c:v>38.368999666666667</c:v>
                </c:pt>
                <c:pt idx="281">
                  <c:v>38.671700236</c:v>
                </c:pt>
                <c:pt idx="282">
                  <c:v>39.522860666666674</c:v>
                </c:pt>
                <c:pt idx="283">
                  <c:v>39.683014763999999</c:v>
                </c:pt>
                <c:pt idx="284">
                  <c:v>39.383427048666661</c:v>
                </c:pt>
                <c:pt idx="285">
                  <c:v>39.093306382000009</c:v>
                </c:pt>
                <c:pt idx="286">
                  <c:v>38.574886999999997</c:v>
                </c:pt>
                <c:pt idx="287">
                  <c:v>38.721578235999999</c:v>
                </c:pt>
                <c:pt idx="288">
                  <c:v>38.377393235999996</c:v>
                </c:pt>
                <c:pt idx="289">
                  <c:v>38.246005951333338</c:v>
                </c:pt>
                <c:pt idx="290">
                  <c:v>38.073867763999999</c:v>
                </c:pt>
                <c:pt idx="291">
                  <c:v>37.916713666666666</c:v>
                </c:pt>
                <c:pt idx="292">
                  <c:v>37.967732187333333</c:v>
                </c:pt>
                <c:pt idx="293">
                  <c:v>37.616979666666666</c:v>
                </c:pt>
                <c:pt idx="294">
                  <c:v>37.500874430666663</c:v>
                </c:pt>
                <c:pt idx="295">
                  <c:v>37.738734381999997</c:v>
                </c:pt>
                <c:pt idx="296">
                  <c:v>37.495179235999998</c:v>
                </c:pt>
                <c:pt idx="297">
                  <c:v>37.613865569333335</c:v>
                </c:pt>
                <c:pt idx="298">
                  <c:v>37.750872520666675</c:v>
                </c:pt>
                <c:pt idx="299">
                  <c:v>38.087318236000002</c:v>
                </c:pt>
                <c:pt idx="300">
                  <c:v>38.69053190266667</c:v>
                </c:pt>
                <c:pt idx="301">
                  <c:v>38.57851543066667</c:v>
                </c:pt>
                <c:pt idx="302">
                  <c:v>38.122746951333333</c:v>
                </c:pt>
                <c:pt idx="303">
                  <c:v>38.226638138666672</c:v>
                </c:pt>
                <c:pt idx="304">
                  <c:v>38.411433333333335</c:v>
                </c:pt>
                <c:pt idx="305">
                  <c:v>38.349292235999997</c:v>
                </c:pt>
                <c:pt idx="306">
                  <c:v>38.418731138666665</c:v>
                </c:pt>
                <c:pt idx="307">
                  <c:v>38.413014430666664</c:v>
                </c:pt>
                <c:pt idx="308">
                  <c:v>38.598999333333332</c:v>
                </c:pt>
                <c:pt idx="309">
                  <c:v>38.665931284666669</c:v>
                </c:pt>
                <c:pt idx="310">
                  <c:v>38.540605902666663</c:v>
                </c:pt>
                <c:pt idx="311">
                  <c:v>38.505325569333337</c:v>
                </c:pt>
                <c:pt idx="312">
                  <c:v>38.870140000000006</c:v>
                </c:pt>
                <c:pt idx="313">
                  <c:v>39.885664999999996</c:v>
                </c:pt>
                <c:pt idx="314">
                  <c:v>40.269000333333331</c:v>
                </c:pt>
                <c:pt idx="315">
                  <c:v>40.293867812666662</c:v>
                </c:pt>
                <c:pt idx="316">
                  <c:v>40.200678236000002</c:v>
                </c:pt>
                <c:pt idx="317">
                  <c:v>40.045932284666669</c:v>
                </c:pt>
                <c:pt idx="318">
                  <c:v>39.587319236000006</c:v>
                </c:pt>
                <c:pt idx="319">
                  <c:v>39.255178902666664</c:v>
                </c:pt>
                <c:pt idx="320">
                  <c:v>39.362068381999997</c:v>
                </c:pt>
                <c:pt idx="321">
                  <c:v>38.855031569333335</c:v>
                </c:pt>
                <c:pt idx="322">
                  <c:v>39.106907528000001</c:v>
                </c:pt>
                <c:pt idx="323">
                  <c:v>39.143793617999997</c:v>
                </c:pt>
                <c:pt idx="324">
                  <c:v>39.623014763999997</c:v>
                </c:pt>
                <c:pt idx="325">
                  <c:v>40.037054479333335</c:v>
                </c:pt>
                <c:pt idx="326">
                  <c:v>40.404427333333338</c:v>
                </c:pt>
                <c:pt idx="327">
                  <c:v>40.527418520666671</c:v>
                </c:pt>
                <c:pt idx="328">
                  <c:v>39.895325715333335</c:v>
                </c:pt>
                <c:pt idx="329">
                  <c:v>40.063646666666656</c:v>
                </c:pt>
                <c:pt idx="330">
                  <c:v>38.534713666666661</c:v>
                </c:pt>
                <c:pt idx="331">
                  <c:v>39.525180382000002</c:v>
                </c:pt>
                <c:pt idx="332">
                  <c:v>39.498513048666673</c:v>
                </c:pt>
                <c:pt idx="333">
                  <c:v>39.885686666666665</c:v>
                </c:pt>
                <c:pt idx="334">
                  <c:v>40.290459284666667</c:v>
                </c:pt>
                <c:pt idx="335">
                  <c:v>40.57629481266666</c:v>
                </c:pt>
                <c:pt idx="336">
                  <c:v>39.975685472000002</c:v>
                </c:pt>
                <c:pt idx="337">
                  <c:v>39.897124617999999</c:v>
                </c:pt>
                <c:pt idx="338">
                  <c:v>39.63552</c:v>
                </c:pt>
                <c:pt idx="339">
                  <c:v>39.908828097333334</c:v>
                </c:pt>
                <c:pt idx="340">
                  <c:v>40.458559569333325</c:v>
                </c:pt>
                <c:pt idx="341">
                  <c:v>40.871285333333333</c:v>
                </c:pt>
                <c:pt idx="342">
                  <c:v>40.903866951333328</c:v>
                </c:pt>
                <c:pt idx="343">
                  <c:v>40.479485569333328</c:v>
                </c:pt>
                <c:pt idx="344">
                  <c:v>40.342894764</c:v>
                </c:pt>
                <c:pt idx="345">
                  <c:v>40.469801430666671</c:v>
                </c:pt>
                <c:pt idx="346">
                  <c:v>40.804840618000007</c:v>
                </c:pt>
                <c:pt idx="347">
                  <c:v>40.130580764000001</c:v>
                </c:pt>
                <c:pt idx="348">
                  <c:v>40.317687333333339</c:v>
                </c:pt>
                <c:pt idx="349">
                  <c:v>40.601626617999997</c:v>
                </c:pt>
                <c:pt idx="350">
                  <c:v>40.739412902666672</c:v>
                </c:pt>
                <c:pt idx="351">
                  <c:v>40.597319284666661</c:v>
                </c:pt>
                <c:pt idx="352">
                  <c:v>40.745032617999996</c:v>
                </c:pt>
                <c:pt idx="353">
                  <c:v>40.837127479333333</c:v>
                </c:pt>
                <c:pt idx="354">
                  <c:v>40.875739284666665</c:v>
                </c:pt>
                <c:pt idx="355">
                  <c:v>41.137613381999998</c:v>
                </c:pt>
                <c:pt idx="356">
                  <c:v>40.517540382</c:v>
                </c:pt>
                <c:pt idx="357">
                  <c:v>40.630874097333333</c:v>
                </c:pt>
                <c:pt idx="358">
                  <c:v>40.591920048666665</c:v>
                </c:pt>
                <c:pt idx="359">
                  <c:v>41.006006951333326</c:v>
                </c:pt>
                <c:pt idx="360">
                  <c:v>41.538780381999992</c:v>
                </c:pt>
                <c:pt idx="361">
                  <c:v>42.030020381999996</c:v>
                </c:pt>
                <c:pt idx="362">
                  <c:v>42.382746236000003</c:v>
                </c:pt>
                <c:pt idx="363">
                  <c:v>43.043768145999998</c:v>
                </c:pt>
                <c:pt idx="364">
                  <c:v>42.83440104866667</c:v>
                </c:pt>
                <c:pt idx="365">
                  <c:v>42.142012235999999</c:v>
                </c:pt>
                <c:pt idx="366">
                  <c:v>42.642894430666665</c:v>
                </c:pt>
                <c:pt idx="367">
                  <c:v>42.728659187333335</c:v>
                </c:pt>
                <c:pt idx="368">
                  <c:v>42.739414812666659</c:v>
                </c:pt>
                <c:pt idx="369">
                  <c:v>42.442332666666665</c:v>
                </c:pt>
                <c:pt idx="370">
                  <c:v>42.170506284666665</c:v>
                </c:pt>
                <c:pt idx="371">
                  <c:v>42.496201479333337</c:v>
                </c:pt>
                <c:pt idx="372">
                  <c:v>42.562480617999995</c:v>
                </c:pt>
                <c:pt idx="373">
                  <c:v>42.256978618000005</c:v>
                </c:pt>
                <c:pt idx="374">
                  <c:v>42.628101812666671</c:v>
                </c:pt>
                <c:pt idx="375">
                  <c:v>42.589168333333333</c:v>
                </c:pt>
                <c:pt idx="376">
                  <c:v>43.543380666666678</c:v>
                </c:pt>
                <c:pt idx="377">
                  <c:v>43.424768527999994</c:v>
                </c:pt>
                <c:pt idx="378">
                  <c:v>43.58997466666667</c:v>
                </c:pt>
                <c:pt idx="379">
                  <c:v>43.744426000000004</c:v>
                </c:pt>
                <c:pt idx="380">
                  <c:v>43.242746951333338</c:v>
                </c:pt>
                <c:pt idx="381">
                  <c:v>43.116565138666658</c:v>
                </c:pt>
                <c:pt idx="382">
                  <c:v>43.510799187333333</c:v>
                </c:pt>
                <c:pt idx="383">
                  <c:v>43.424207763999995</c:v>
                </c:pt>
                <c:pt idx="384">
                  <c:v>43.365108430666659</c:v>
                </c:pt>
                <c:pt idx="385">
                  <c:v>43.813306000000004</c:v>
                </c:pt>
                <c:pt idx="386">
                  <c:v>43.326687048666663</c:v>
                </c:pt>
                <c:pt idx="387">
                  <c:v>43.337466235999997</c:v>
                </c:pt>
                <c:pt idx="388">
                  <c:v>43.714133430666664</c:v>
                </c:pt>
                <c:pt idx="389">
                  <c:v>43.870872854000012</c:v>
                </c:pt>
                <c:pt idx="390">
                  <c:v>43.551433812666666</c:v>
                </c:pt>
                <c:pt idx="391">
                  <c:v>43.152260000000005</c:v>
                </c:pt>
                <c:pt idx="392">
                  <c:v>43.017319902666671</c:v>
                </c:pt>
                <c:pt idx="393">
                  <c:v>43.328145284666668</c:v>
                </c:pt>
                <c:pt idx="394">
                  <c:v>42.991180097333334</c:v>
                </c:pt>
                <c:pt idx="395">
                  <c:v>44.954179236000002</c:v>
                </c:pt>
                <c:pt idx="396">
                  <c:v>45.36705328466666</c:v>
                </c:pt>
                <c:pt idx="397">
                  <c:v>45.348514048666665</c:v>
                </c:pt>
                <c:pt idx="398">
                  <c:v>45.272821097333335</c:v>
                </c:pt>
                <c:pt idx="399">
                  <c:v>44.901553284666669</c:v>
                </c:pt>
                <c:pt idx="400">
                  <c:v>45.485400048666669</c:v>
                </c:pt>
                <c:pt idx="401">
                  <c:v>45.346639048666674</c:v>
                </c:pt>
                <c:pt idx="402">
                  <c:v>44.947807381999993</c:v>
                </c:pt>
                <c:pt idx="403">
                  <c:v>45.180386618</c:v>
                </c:pt>
                <c:pt idx="404">
                  <c:v>44.930385951333328</c:v>
                </c:pt>
                <c:pt idx="405">
                  <c:v>44.717051617999992</c:v>
                </c:pt>
                <c:pt idx="406">
                  <c:v>44.667125618</c:v>
                </c:pt>
                <c:pt idx="407">
                  <c:v>44.858320284666661</c:v>
                </c:pt>
                <c:pt idx="408">
                  <c:v>44.916301048666668</c:v>
                </c:pt>
                <c:pt idx="409">
                  <c:v>44.813453999999993</c:v>
                </c:pt>
                <c:pt idx="410">
                  <c:v>45.009294146000002</c:v>
                </c:pt>
                <c:pt idx="411">
                  <c:v>45.043719284666672</c:v>
                </c:pt>
                <c:pt idx="412">
                  <c:v>45.201991853999999</c:v>
                </c:pt>
                <c:pt idx="413">
                  <c:v>45.139634097333335</c:v>
                </c:pt>
                <c:pt idx="414">
                  <c:v>44.58551933333333</c:v>
                </c:pt>
                <c:pt idx="415">
                  <c:v>44.743572999999998</c:v>
                </c:pt>
                <c:pt idx="416">
                  <c:v>45.130947382000002</c:v>
                </c:pt>
                <c:pt idx="417">
                  <c:v>44.974915479333333</c:v>
                </c:pt>
                <c:pt idx="418">
                  <c:v>44.929781048666662</c:v>
                </c:pt>
                <c:pt idx="419">
                  <c:v>44.486712000000011</c:v>
                </c:pt>
                <c:pt idx="420">
                  <c:v>44.570047048666666</c:v>
                </c:pt>
                <c:pt idx="421">
                  <c:v>44.729221479333333</c:v>
                </c:pt>
                <c:pt idx="422">
                  <c:v>44.645812284666668</c:v>
                </c:pt>
                <c:pt idx="423">
                  <c:v>45.049827764</c:v>
                </c:pt>
                <c:pt idx="424">
                  <c:v>44.811625618000001</c:v>
                </c:pt>
                <c:pt idx="425">
                  <c:v>44.50289343066666</c:v>
                </c:pt>
                <c:pt idx="426">
                  <c:v>44.612966569333331</c:v>
                </c:pt>
                <c:pt idx="427">
                  <c:v>44.725885951333332</c:v>
                </c:pt>
                <c:pt idx="428">
                  <c:v>44.786613381999999</c:v>
                </c:pt>
                <c:pt idx="429">
                  <c:v>43.933667999999997</c:v>
                </c:pt>
                <c:pt idx="430">
                  <c:v>43.679680382000001</c:v>
                </c:pt>
                <c:pt idx="431">
                  <c:v>44.051359617999999</c:v>
                </c:pt>
                <c:pt idx="432">
                  <c:v>44.473307715333334</c:v>
                </c:pt>
                <c:pt idx="433">
                  <c:v>44.28316104866667</c:v>
                </c:pt>
                <c:pt idx="434">
                  <c:v>43.691894097333346</c:v>
                </c:pt>
                <c:pt idx="435">
                  <c:v>43.54941290266666</c:v>
                </c:pt>
                <c:pt idx="436">
                  <c:v>43.612820479333323</c:v>
                </c:pt>
                <c:pt idx="437">
                  <c:v>43.773379000000006</c:v>
                </c:pt>
                <c:pt idx="438">
                  <c:v>43.840093333333336</c:v>
                </c:pt>
                <c:pt idx="439">
                  <c:v>44.260946382</c:v>
                </c:pt>
                <c:pt idx="440">
                  <c:v>44.345520382000004</c:v>
                </c:pt>
                <c:pt idx="441">
                  <c:v>44.471020715333339</c:v>
                </c:pt>
                <c:pt idx="442">
                  <c:v>44.193719617999996</c:v>
                </c:pt>
                <c:pt idx="443">
                  <c:v>43.645861527999998</c:v>
                </c:pt>
                <c:pt idx="444">
                  <c:v>43.826566666666672</c:v>
                </c:pt>
                <c:pt idx="445">
                  <c:v>43.848098951333341</c:v>
                </c:pt>
                <c:pt idx="446">
                  <c:v>43.812332666666663</c:v>
                </c:pt>
                <c:pt idx="447">
                  <c:v>43.021334666666668</c:v>
                </c:pt>
                <c:pt idx="448">
                  <c:v>43.311507479333336</c:v>
                </c:pt>
                <c:pt idx="449">
                  <c:v>43.413039715333333</c:v>
                </c:pt>
                <c:pt idx="450">
                  <c:v>43.316005951333331</c:v>
                </c:pt>
                <c:pt idx="451">
                  <c:v>43.954740000000001</c:v>
                </c:pt>
                <c:pt idx="452">
                  <c:v>44.440313666666668</c:v>
                </c:pt>
                <c:pt idx="453">
                  <c:v>44.803572666666668</c:v>
                </c:pt>
                <c:pt idx="454">
                  <c:v>44.392938236000006</c:v>
                </c:pt>
                <c:pt idx="455">
                  <c:v>43.992334666666665</c:v>
                </c:pt>
                <c:pt idx="456">
                  <c:v>43.787125617999997</c:v>
                </c:pt>
                <c:pt idx="457">
                  <c:v>42.455492853999999</c:v>
                </c:pt>
                <c:pt idx="458">
                  <c:v>42.644280048666658</c:v>
                </c:pt>
                <c:pt idx="459">
                  <c:v>42.656931951333327</c:v>
                </c:pt>
                <c:pt idx="460">
                  <c:v>42.585519382000008</c:v>
                </c:pt>
                <c:pt idx="461">
                  <c:v>42.922673812666659</c:v>
                </c:pt>
                <c:pt idx="462">
                  <c:v>42.885446381999998</c:v>
                </c:pt>
                <c:pt idx="463">
                  <c:v>42.879193666666659</c:v>
                </c:pt>
                <c:pt idx="464">
                  <c:v>43.281214381999995</c:v>
                </c:pt>
                <c:pt idx="465">
                  <c:v>43.177806333333322</c:v>
                </c:pt>
                <c:pt idx="466">
                  <c:v>43.049827382000004</c:v>
                </c:pt>
                <c:pt idx="467">
                  <c:v>43.136419382</c:v>
                </c:pt>
                <c:pt idx="468">
                  <c:v>43.437219618000007</c:v>
                </c:pt>
                <c:pt idx="469">
                  <c:v>43.40877952066667</c:v>
                </c:pt>
                <c:pt idx="470">
                  <c:v>42.930093381999995</c:v>
                </c:pt>
                <c:pt idx="471">
                  <c:v>42.514885284666661</c:v>
                </c:pt>
                <c:pt idx="472">
                  <c:v>42.411066048666662</c:v>
                </c:pt>
                <c:pt idx="473">
                  <c:v>43.176226902666663</c:v>
                </c:pt>
                <c:pt idx="474">
                  <c:v>43.432671618000008</c:v>
                </c:pt>
                <c:pt idx="475">
                  <c:v>43.755741000000008</c:v>
                </c:pt>
                <c:pt idx="476">
                  <c:v>44.094667666666666</c:v>
                </c:pt>
                <c:pt idx="477">
                  <c:v>44.17926795133333</c:v>
                </c:pt>
                <c:pt idx="478">
                  <c:v>44.105181430666669</c:v>
                </c:pt>
                <c:pt idx="479">
                  <c:v>44.186906666666665</c:v>
                </c:pt>
                <c:pt idx="480">
                  <c:v>44.540944520666663</c:v>
                </c:pt>
                <c:pt idx="481">
                  <c:v>44.630045333333328</c:v>
                </c:pt>
                <c:pt idx="482">
                  <c:v>44.751434812666673</c:v>
                </c:pt>
                <c:pt idx="483">
                  <c:v>44.853451999999997</c:v>
                </c:pt>
                <c:pt idx="484">
                  <c:v>45.119827048666664</c:v>
                </c:pt>
                <c:pt idx="485">
                  <c:v>45.389147333333334</c:v>
                </c:pt>
                <c:pt idx="486">
                  <c:v>45.293306666666666</c:v>
                </c:pt>
                <c:pt idx="487">
                  <c:v>45.566492569333334</c:v>
                </c:pt>
                <c:pt idx="488">
                  <c:v>45.468027617999994</c:v>
                </c:pt>
                <c:pt idx="489">
                  <c:v>45.025446715333338</c:v>
                </c:pt>
                <c:pt idx="490">
                  <c:v>44.257733381999998</c:v>
                </c:pt>
                <c:pt idx="491">
                  <c:v>44.379974381999993</c:v>
                </c:pt>
                <c:pt idx="492">
                  <c:v>44.432819236000007</c:v>
                </c:pt>
                <c:pt idx="493">
                  <c:v>44.390872236</c:v>
                </c:pt>
                <c:pt idx="494">
                  <c:v>44.45484081266666</c:v>
                </c:pt>
                <c:pt idx="495">
                  <c:v>44.601020000000005</c:v>
                </c:pt>
                <c:pt idx="496">
                  <c:v>44.480871854000007</c:v>
                </c:pt>
                <c:pt idx="497">
                  <c:v>44.55498690266667</c:v>
                </c:pt>
                <c:pt idx="498">
                  <c:v>44.250459569333337</c:v>
                </c:pt>
                <c:pt idx="499">
                  <c:v>43.995106430666667</c:v>
                </c:pt>
                <c:pt idx="500">
                  <c:v>43.841018805333334</c:v>
                </c:pt>
                <c:pt idx="501">
                  <c:v>43.750314812666673</c:v>
                </c:pt>
                <c:pt idx="502">
                  <c:v>44.940432618000003</c:v>
                </c:pt>
                <c:pt idx="503">
                  <c:v>45.316786666666665</c:v>
                </c:pt>
                <c:pt idx="504">
                  <c:v>45.486566666666668</c:v>
                </c:pt>
                <c:pt idx="505">
                  <c:v>45.20102004866667</c:v>
                </c:pt>
                <c:pt idx="506">
                  <c:v>45.135814284666665</c:v>
                </c:pt>
                <c:pt idx="507">
                  <c:v>45.537273618</c:v>
                </c:pt>
                <c:pt idx="508">
                  <c:v>45.670120666666669</c:v>
                </c:pt>
                <c:pt idx="509">
                  <c:v>44.857468097333339</c:v>
                </c:pt>
                <c:pt idx="510">
                  <c:v>45.01491381266667</c:v>
                </c:pt>
                <c:pt idx="511">
                  <c:v>45.067201145999995</c:v>
                </c:pt>
                <c:pt idx="512">
                  <c:v>44.902479666666665</c:v>
                </c:pt>
                <c:pt idx="513">
                  <c:v>44.919145951333334</c:v>
                </c:pt>
                <c:pt idx="514">
                  <c:v>45.00135895133333</c:v>
                </c:pt>
                <c:pt idx="515">
                  <c:v>44.961360951333333</c:v>
                </c:pt>
                <c:pt idx="516">
                  <c:v>44.124178902666664</c:v>
                </c:pt>
                <c:pt idx="517">
                  <c:v>44.387200235999998</c:v>
                </c:pt>
                <c:pt idx="518">
                  <c:v>44.396300382</c:v>
                </c:pt>
                <c:pt idx="519">
                  <c:v>44.554913284666668</c:v>
                </c:pt>
                <c:pt idx="520">
                  <c:v>44.687466097333335</c:v>
                </c:pt>
                <c:pt idx="521">
                  <c:v>45.022818236000006</c:v>
                </c:pt>
                <c:pt idx="522">
                  <c:v>45.004353382000005</c:v>
                </c:pt>
                <c:pt idx="523">
                  <c:v>45.129632520666661</c:v>
                </c:pt>
                <c:pt idx="524">
                  <c:v>45.175517805333328</c:v>
                </c:pt>
                <c:pt idx="525">
                  <c:v>45.708515430666665</c:v>
                </c:pt>
                <c:pt idx="526">
                  <c:v>45.80218704866666</c:v>
                </c:pt>
                <c:pt idx="527">
                  <c:v>45.880534145999995</c:v>
                </c:pt>
                <c:pt idx="528">
                  <c:v>45.604694861333336</c:v>
                </c:pt>
                <c:pt idx="529">
                  <c:v>45.371433284666665</c:v>
                </c:pt>
                <c:pt idx="530">
                  <c:v>45.193379999999991</c:v>
                </c:pt>
                <c:pt idx="531">
                  <c:v>42.23729156933333</c:v>
                </c:pt>
                <c:pt idx="532">
                  <c:v>42.652406999999997</c:v>
                </c:pt>
                <c:pt idx="533">
                  <c:v>42.642259333333328</c:v>
                </c:pt>
                <c:pt idx="534">
                  <c:v>42.852066048666664</c:v>
                </c:pt>
                <c:pt idx="535">
                  <c:v>42.413499666666667</c:v>
                </c:pt>
                <c:pt idx="536">
                  <c:v>42.34858671533334</c:v>
                </c:pt>
                <c:pt idx="537">
                  <c:v>42.652407951333331</c:v>
                </c:pt>
                <c:pt idx="538">
                  <c:v>42.688854333333339</c:v>
                </c:pt>
                <c:pt idx="539">
                  <c:v>42.649561097333326</c:v>
                </c:pt>
                <c:pt idx="540">
                  <c:v>42.846079618000005</c:v>
                </c:pt>
                <c:pt idx="541">
                  <c:v>43.263646951333335</c:v>
                </c:pt>
                <c:pt idx="542">
                  <c:v>43.423160381999999</c:v>
                </c:pt>
                <c:pt idx="543">
                  <c:v>43.510946048666675</c:v>
                </c:pt>
                <c:pt idx="544">
                  <c:v>43.955181097333337</c:v>
                </c:pt>
                <c:pt idx="545">
                  <c:v>44.001019187333341</c:v>
                </c:pt>
                <c:pt idx="546">
                  <c:v>43.681140715333335</c:v>
                </c:pt>
                <c:pt idx="547">
                  <c:v>43.887687382000003</c:v>
                </c:pt>
                <c:pt idx="548">
                  <c:v>43.753231471999996</c:v>
                </c:pt>
                <c:pt idx="549">
                  <c:v>44.095253097333327</c:v>
                </c:pt>
                <c:pt idx="550">
                  <c:v>43.683307715333335</c:v>
                </c:pt>
                <c:pt idx="551">
                  <c:v>43.616300381999999</c:v>
                </c:pt>
                <c:pt idx="552">
                  <c:v>43.680799235999999</c:v>
                </c:pt>
                <c:pt idx="553">
                  <c:v>43.959826715333335</c:v>
                </c:pt>
                <c:pt idx="554">
                  <c:v>44.573571999999992</c:v>
                </c:pt>
                <c:pt idx="555">
                  <c:v>45.094107764</c:v>
                </c:pt>
                <c:pt idx="556">
                  <c:v>45.551920048666666</c:v>
                </c:pt>
                <c:pt idx="557">
                  <c:v>45.989339284666663</c:v>
                </c:pt>
                <c:pt idx="558">
                  <c:v>46.126566382</c:v>
                </c:pt>
                <c:pt idx="559">
                  <c:v>46.501846235999999</c:v>
                </c:pt>
                <c:pt idx="560">
                  <c:v>46.362407527999999</c:v>
                </c:pt>
                <c:pt idx="561">
                  <c:v>46.695738951333325</c:v>
                </c:pt>
                <c:pt idx="562">
                  <c:v>46.596712666666669</c:v>
                </c:pt>
                <c:pt idx="563">
                  <c:v>46.537271569333335</c:v>
                </c:pt>
                <c:pt idx="564">
                  <c:v>46.013352853999997</c:v>
                </c:pt>
                <c:pt idx="565">
                  <c:v>46.179900666666676</c:v>
                </c:pt>
                <c:pt idx="566">
                  <c:v>45.843307715333331</c:v>
                </c:pt>
                <c:pt idx="567">
                  <c:v>46.112452618000006</c:v>
                </c:pt>
                <c:pt idx="568">
                  <c:v>46.234133382000003</c:v>
                </c:pt>
                <c:pt idx="569">
                  <c:v>46.538828097333329</c:v>
                </c:pt>
                <c:pt idx="570">
                  <c:v>47.195934284666663</c:v>
                </c:pt>
                <c:pt idx="571">
                  <c:v>47.276005618000006</c:v>
                </c:pt>
                <c:pt idx="572">
                  <c:v>46.684739999999991</c:v>
                </c:pt>
                <c:pt idx="573">
                  <c:v>47.120727430666669</c:v>
                </c:pt>
                <c:pt idx="574">
                  <c:v>46.781138472000002</c:v>
                </c:pt>
                <c:pt idx="575">
                  <c:v>47.031846236</c:v>
                </c:pt>
                <c:pt idx="576">
                  <c:v>47.509946048666663</c:v>
                </c:pt>
                <c:pt idx="577">
                  <c:v>47.732406333333337</c:v>
                </c:pt>
                <c:pt idx="578">
                  <c:v>47.491627812666671</c:v>
                </c:pt>
                <c:pt idx="579">
                  <c:v>47.994806999999994</c:v>
                </c:pt>
                <c:pt idx="580">
                  <c:v>47.932747097333333</c:v>
                </c:pt>
                <c:pt idx="581">
                  <c:v>47.902967382</c:v>
                </c:pt>
                <c:pt idx="582">
                  <c:v>48.006301048666671</c:v>
                </c:pt>
                <c:pt idx="583">
                  <c:v>48.091746569333338</c:v>
                </c:pt>
                <c:pt idx="584">
                  <c:v>47.891821097333334</c:v>
                </c:pt>
                <c:pt idx="585">
                  <c:v>48.25795333333334</c:v>
                </c:pt>
                <c:pt idx="586">
                  <c:v>48.803648528000004</c:v>
                </c:pt>
                <c:pt idx="587">
                  <c:v>49.037126569333331</c:v>
                </c:pt>
                <c:pt idx="588">
                  <c:v>49.189073999999998</c:v>
                </c:pt>
                <c:pt idx="589">
                  <c:v>49.145253187333331</c:v>
                </c:pt>
                <c:pt idx="590">
                  <c:v>48.494253048666664</c:v>
                </c:pt>
                <c:pt idx="591">
                  <c:v>48.66997404866666</c:v>
                </c:pt>
                <c:pt idx="592">
                  <c:v>48.752406666666666</c:v>
                </c:pt>
                <c:pt idx="593">
                  <c:v>48.969486236000009</c:v>
                </c:pt>
                <c:pt idx="594">
                  <c:v>49.472499666666664</c:v>
                </c:pt>
                <c:pt idx="595">
                  <c:v>49.339046000000003</c:v>
                </c:pt>
                <c:pt idx="596">
                  <c:v>48.917586763999999</c:v>
                </c:pt>
                <c:pt idx="597">
                  <c:v>48.687952666666668</c:v>
                </c:pt>
                <c:pt idx="598">
                  <c:v>48.146272236000009</c:v>
                </c:pt>
                <c:pt idx="599">
                  <c:v>47.963547382000002</c:v>
                </c:pt>
                <c:pt idx="600">
                  <c:v>47.533307000000001</c:v>
                </c:pt>
                <c:pt idx="601">
                  <c:v>47.592041430666676</c:v>
                </c:pt>
                <c:pt idx="602">
                  <c:v>48.366421381999999</c:v>
                </c:pt>
                <c:pt idx="603">
                  <c:v>47.371821146000002</c:v>
                </c:pt>
                <c:pt idx="604">
                  <c:v>46.893424805333339</c:v>
                </c:pt>
                <c:pt idx="605">
                  <c:v>45.929534097333338</c:v>
                </c:pt>
                <c:pt idx="606">
                  <c:v>45.846854048666671</c:v>
                </c:pt>
                <c:pt idx="607">
                  <c:v>46.428339902666671</c:v>
                </c:pt>
                <c:pt idx="608">
                  <c:v>46.359975382000009</c:v>
                </c:pt>
                <c:pt idx="609">
                  <c:v>45.687588048666669</c:v>
                </c:pt>
                <c:pt idx="610">
                  <c:v>46.175593333333339</c:v>
                </c:pt>
                <c:pt idx="611">
                  <c:v>46.39189376400001</c:v>
                </c:pt>
                <c:pt idx="612">
                  <c:v>46.40364666666666</c:v>
                </c:pt>
                <c:pt idx="613">
                  <c:v>46.686566715333335</c:v>
                </c:pt>
                <c:pt idx="614">
                  <c:v>46.32537304866667</c:v>
                </c:pt>
                <c:pt idx="615">
                  <c:v>46.770728097333333</c:v>
                </c:pt>
                <c:pt idx="616">
                  <c:v>46.918586763999997</c:v>
                </c:pt>
                <c:pt idx="617">
                  <c:v>47.071359951333335</c:v>
                </c:pt>
                <c:pt idx="618">
                  <c:v>46.548897805333333</c:v>
                </c:pt>
                <c:pt idx="619">
                  <c:v>45.30534776399999</c:v>
                </c:pt>
                <c:pt idx="620">
                  <c:v>45.201701763999992</c:v>
                </c:pt>
                <c:pt idx="621">
                  <c:v>44.978851520666666</c:v>
                </c:pt>
                <c:pt idx="622">
                  <c:v>44.756347430666658</c:v>
                </c:pt>
                <c:pt idx="623">
                  <c:v>45.334059569333327</c:v>
                </c:pt>
                <c:pt idx="624">
                  <c:v>45.788366617999998</c:v>
                </c:pt>
                <c:pt idx="625">
                  <c:v>45.915400000000005</c:v>
                </c:pt>
                <c:pt idx="626">
                  <c:v>46.099828048666666</c:v>
                </c:pt>
                <c:pt idx="627">
                  <c:v>46.343792618000002</c:v>
                </c:pt>
                <c:pt idx="628">
                  <c:v>46.129341284666666</c:v>
                </c:pt>
                <c:pt idx="629">
                  <c:v>46.004738951333344</c:v>
                </c:pt>
                <c:pt idx="630">
                  <c:v>46.187953666666665</c:v>
                </c:pt>
                <c:pt idx="631">
                  <c:v>46.426080097333326</c:v>
                </c:pt>
                <c:pt idx="632">
                  <c:v>46.556007812666678</c:v>
                </c:pt>
                <c:pt idx="633">
                  <c:v>47.411994048666664</c:v>
                </c:pt>
                <c:pt idx="634">
                  <c:v>47.279412951333335</c:v>
                </c:pt>
                <c:pt idx="635">
                  <c:v>47.367201430666668</c:v>
                </c:pt>
                <c:pt idx="636">
                  <c:v>47.065666999999991</c:v>
                </c:pt>
                <c:pt idx="637">
                  <c:v>47.519707715333332</c:v>
                </c:pt>
                <c:pt idx="638">
                  <c:v>47.699145951333335</c:v>
                </c:pt>
                <c:pt idx="639">
                  <c:v>47.917053618000004</c:v>
                </c:pt>
                <c:pt idx="640">
                  <c:v>47.630314812666668</c:v>
                </c:pt>
                <c:pt idx="641">
                  <c:v>47.559559235999998</c:v>
                </c:pt>
                <c:pt idx="642">
                  <c:v>46.05546743066666</c:v>
                </c:pt>
                <c:pt idx="643">
                  <c:v>45.910385617999999</c:v>
                </c:pt>
                <c:pt idx="644">
                  <c:v>46.038632187333334</c:v>
                </c:pt>
                <c:pt idx="645">
                  <c:v>46.525106430666668</c:v>
                </c:pt>
                <c:pt idx="646">
                  <c:v>46.386347097333321</c:v>
                </c:pt>
                <c:pt idx="647">
                  <c:v>46.433088763999997</c:v>
                </c:pt>
                <c:pt idx="648">
                  <c:v>47.063792618000001</c:v>
                </c:pt>
                <c:pt idx="649">
                  <c:v>47.121286617999999</c:v>
                </c:pt>
                <c:pt idx="650">
                  <c:v>47.203720951333331</c:v>
                </c:pt>
                <c:pt idx="651">
                  <c:v>47.021435479333334</c:v>
                </c:pt>
                <c:pt idx="652">
                  <c:v>46.993380333333327</c:v>
                </c:pt>
                <c:pt idx="653">
                  <c:v>46.974841145999996</c:v>
                </c:pt>
                <c:pt idx="654">
                  <c:v>46.702405999999996</c:v>
                </c:pt>
                <c:pt idx="655">
                  <c:v>46.491093715333335</c:v>
                </c:pt>
                <c:pt idx="656">
                  <c:v>46.350461146000001</c:v>
                </c:pt>
                <c:pt idx="657">
                  <c:v>45.78432771533334</c:v>
                </c:pt>
                <c:pt idx="658">
                  <c:v>45.14058043066666</c:v>
                </c:pt>
                <c:pt idx="659">
                  <c:v>44.731361284666669</c:v>
                </c:pt>
                <c:pt idx="660">
                  <c:v>44.718292951333339</c:v>
                </c:pt>
                <c:pt idx="661">
                  <c:v>45.257466520666668</c:v>
                </c:pt>
                <c:pt idx="662">
                  <c:v>45.100045333333327</c:v>
                </c:pt>
                <c:pt idx="663">
                  <c:v>45.010460569333333</c:v>
                </c:pt>
                <c:pt idx="664">
                  <c:v>45.386712333333328</c:v>
                </c:pt>
                <c:pt idx="665">
                  <c:v>45.201846715333339</c:v>
                </c:pt>
                <c:pt idx="666">
                  <c:v>45.011626236000005</c:v>
                </c:pt>
                <c:pt idx="667">
                  <c:v>44.704325854000004</c:v>
                </c:pt>
                <c:pt idx="668">
                  <c:v>44.501093382000001</c:v>
                </c:pt>
                <c:pt idx="669">
                  <c:v>44.588319430666672</c:v>
                </c:pt>
                <c:pt idx="670">
                  <c:v>44.523645333333327</c:v>
                </c:pt>
                <c:pt idx="671">
                  <c:v>44.548973333333343</c:v>
                </c:pt>
                <c:pt idx="672">
                  <c:v>44.492528528000001</c:v>
                </c:pt>
                <c:pt idx="673">
                  <c:v>44.235445520666666</c:v>
                </c:pt>
                <c:pt idx="674">
                  <c:v>44.304767951333332</c:v>
                </c:pt>
                <c:pt idx="675">
                  <c:v>44.465252853999999</c:v>
                </c:pt>
                <c:pt idx="676">
                  <c:v>44.188587097333325</c:v>
                </c:pt>
                <c:pt idx="677">
                  <c:v>44.087881715333332</c:v>
                </c:pt>
                <c:pt idx="678">
                  <c:v>44.646152569333339</c:v>
                </c:pt>
                <c:pt idx="679">
                  <c:v>45.061921048666662</c:v>
                </c:pt>
                <c:pt idx="680">
                  <c:v>45.236640666666673</c:v>
                </c:pt>
                <c:pt idx="681">
                  <c:v>45.538219951333339</c:v>
                </c:pt>
                <c:pt idx="682">
                  <c:v>45.339192284666659</c:v>
                </c:pt>
                <c:pt idx="683">
                  <c:v>45.551507430666668</c:v>
                </c:pt>
                <c:pt idx="684">
                  <c:v>45.129561763999995</c:v>
                </c:pt>
                <c:pt idx="685">
                  <c:v>45.216566715333336</c:v>
                </c:pt>
                <c:pt idx="686">
                  <c:v>44.796420382000001</c:v>
                </c:pt>
                <c:pt idx="687">
                  <c:v>44.899146618000003</c:v>
                </c:pt>
                <c:pt idx="688">
                  <c:v>44.683306715333337</c:v>
                </c:pt>
                <c:pt idx="689">
                  <c:v>44.551433951333337</c:v>
                </c:pt>
                <c:pt idx="690">
                  <c:v>44.316492520666664</c:v>
                </c:pt>
                <c:pt idx="691">
                  <c:v>43.776492520666679</c:v>
                </c:pt>
                <c:pt idx="692">
                  <c:v>43.341140715333331</c:v>
                </c:pt>
                <c:pt idx="693">
                  <c:v>43.337834333333333</c:v>
                </c:pt>
                <c:pt idx="694">
                  <c:v>43.304427666666669</c:v>
                </c:pt>
                <c:pt idx="695">
                  <c:v>43.253793569333332</c:v>
                </c:pt>
                <c:pt idx="696">
                  <c:v>43.428100999999998</c:v>
                </c:pt>
                <c:pt idx="697">
                  <c:v>43.896859618000001</c:v>
                </c:pt>
                <c:pt idx="698">
                  <c:v>43.581846763999998</c:v>
                </c:pt>
                <c:pt idx="699">
                  <c:v>43.725518666666666</c:v>
                </c:pt>
                <c:pt idx="700">
                  <c:v>43.707052284666673</c:v>
                </c:pt>
                <c:pt idx="701">
                  <c:v>44.352795145999991</c:v>
                </c:pt>
                <c:pt idx="702">
                  <c:v>44.808586430666658</c:v>
                </c:pt>
                <c:pt idx="703">
                  <c:v>44.921725236000007</c:v>
                </c:pt>
                <c:pt idx="704">
                  <c:v>44.670946048666664</c:v>
                </c:pt>
                <c:pt idx="705">
                  <c:v>45.095931618000009</c:v>
                </c:pt>
                <c:pt idx="706">
                  <c:v>45.579775430666665</c:v>
                </c:pt>
                <c:pt idx="707">
                  <c:v>46.415592472</c:v>
                </c:pt>
                <c:pt idx="708">
                  <c:v>46.496905333333331</c:v>
                </c:pt>
                <c:pt idx="709">
                  <c:v>46.929313284666662</c:v>
                </c:pt>
                <c:pt idx="710">
                  <c:v>47.509072333333343</c:v>
                </c:pt>
                <c:pt idx="711">
                  <c:v>47.374425666666667</c:v>
                </c:pt>
                <c:pt idx="712">
                  <c:v>47.262067381999998</c:v>
                </c:pt>
                <c:pt idx="713">
                  <c:v>47.223868146000001</c:v>
                </c:pt>
                <c:pt idx="714">
                  <c:v>47.019413284666662</c:v>
                </c:pt>
                <c:pt idx="715">
                  <c:v>47.056639715333333</c:v>
                </c:pt>
                <c:pt idx="716">
                  <c:v>47.336832666666673</c:v>
                </c:pt>
                <c:pt idx="717">
                  <c:v>47.278853333333331</c:v>
                </c:pt>
                <c:pt idx="718">
                  <c:v>47.258073333333336</c:v>
                </c:pt>
                <c:pt idx="719">
                  <c:v>47.748732520666671</c:v>
                </c:pt>
                <c:pt idx="720">
                  <c:v>47.601360284666669</c:v>
                </c:pt>
                <c:pt idx="721">
                  <c:v>47.657806999999998</c:v>
                </c:pt>
                <c:pt idx="722">
                  <c:v>48.298220812666671</c:v>
                </c:pt>
                <c:pt idx="723">
                  <c:v>48.301701097333336</c:v>
                </c:pt>
                <c:pt idx="724">
                  <c:v>48.321700812666663</c:v>
                </c:pt>
                <c:pt idx="725">
                  <c:v>48.407760333333329</c:v>
                </c:pt>
                <c:pt idx="726">
                  <c:v>48.345034145999996</c:v>
                </c:pt>
                <c:pt idx="727">
                  <c:v>48.72405856933333</c:v>
                </c:pt>
                <c:pt idx="728">
                  <c:v>48.875812284666665</c:v>
                </c:pt>
                <c:pt idx="729">
                  <c:v>48.409752520666672</c:v>
                </c:pt>
                <c:pt idx="730">
                  <c:v>48.019826430666662</c:v>
                </c:pt>
                <c:pt idx="731">
                  <c:v>48.186155097333334</c:v>
                </c:pt>
                <c:pt idx="732">
                  <c:v>48.20559333333334</c:v>
                </c:pt>
                <c:pt idx="733">
                  <c:v>47.404033951333332</c:v>
                </c:pt>
                <c:pt idx="734">
                  <c:v>47.629752902666674</c:v>
                </c:pt>
                <c:pt idx="735">
                  <c:v>48.027174479333333</c:v>
                </c:pt>
                <c:pt idx="736">
                  <c:v>48.157199618</c:v>
                </c:pt>
                <c:pt idx="737">
                  <c:v>48.655666666666669</c:v>
                </c:pt>
                <c:pt idx="738">
                  <c:v>48.584767951333333</c:v>
                </c:pt>
                <c:pt idx="739">
                  <c:v>48.238026999999995</c:v>
                </c:pt>
                <c:pt idx="740">
                  <c:v>48.285181048666665</c:v>
                </c:pt>
                <c:pt idx="741">
                  <c:v>47.172938235999993</c:v>
                </c:pt>
                <c:pt idx="742">
                  <c:v>47.540533236000002</c:v>
                </c:pt>
                <c:pt idx="743">
                  <c:v>47.661579236000001</c:v>
                </c:pt>
                <c:pt idx="744">
                  <c:v>47.124546666666667</c:v>
                </c:pt>
                <c:pt idx="745">
                  <c:v>47.461746951333332</c:v>
                </c:pt>
                <c:pt idx="746">
                  <c:v>47.613086430666669</c:v>
                </c:pt>
                <c:pt idx="747">
                  <c:v>48.039411902666664</c:v>
                </c:pt>
                <c:pt idx="748">
                  <c:v>48.062260333333334</c:v>
                </c:pt>
                <c:pt idx="749">
                  <c:v>48.259071999999996</c:v>
                </c:pt>
                <c:pt idx="750">
                  <c:v>48.401094666666673</c:v>
                </c:pt>
                <c:pt idx="751">
                  <c:v>48.608660381999997</c:v>
                </c:pt>
                <c:pt idx="752">
                  <c:v>48.789147284666669</c:v>
                </c:pt>
                <c:pt idx="753">
                  <c:v>48.535180235999995</c:v>
                </c:pt>
                <c:pt idx="754">
                  <c:v>47.472766</c:v>
                </c:pt>
                <c:pt idx="755">
                  <c:v>47.406420097333331</c:v>
                </c:pt>
                <c:pt idx="756">
                  <c:v>47.516641048666663</c:v>
                </c:pt>
                <c:pt idx="757">
                  <c:v>47.808365236</c:v>
                </c:pt>
                <c:pt idx="758">
                  <c:v>47.383839617999996</c:v>
                </c:pt>
                <c:pt idx="759">
                  <c:v>47.74192043066666</c:v>
                </c:pt>
                <c:pt idx="760">
                  <c:v>48.114768146000003</c:v>
                </c:pt>
                <c:pt idx="761">
                  <c:v>47.330918520666664</c:v>
                </c:pt>
                <c:pt idx="762">
                  <c:v>47.643500333333336</c:v>
                </c:pt>
                <c:pt idx="763">
                  <c:v>47.790385951333334</c:v>
                </c:pt>
                <c:pt idx="764">
                  <c:v>48.066493382000004</c:v>
                </c:pt>
                <c:pt idx="765">
                  <c:v>48.229074666666669</c:v>
                </c:pt>
                <c:pt idx="766">
                  <c:v>49.020020666666674</c:v>
                </c:pt>
                <c:pt idx="767">
                  <c:v>49.290798187333337</c:v>
                </c:pt>
                <c:pt idx="768">
                  <c:v>48.84065343066667</c:v>
                </c:pt>
                <c:pt idx="769">
                  <c:v>48.435934479333341</c:v>
                </c:pt>
                <c:pt idx="770">
                  <c:v>48.585711472000007</c:v>
                </c:pt>
                <c:pt idx="771">
                  <c:v>48.703305138666664</c:v>
                </c:pt>
                <c:pt idx="772">
                  <c:v>47.788073284666673</c:v>
                </c:pt>
                <c:pt idx="773">
                  <c:v>48.082892235999999</c:v>
                </c:pt>
                <c:pt idx="774">
                  <c:v>47.694548381999994</c:v>
                </c:pt>
                <c:pt idx="775">
                  <c:v>46.944667666666675</c:v>
                </c:pt>
                <c:pt idx="776">
                  <c:v>47.153307715333327</c:v>
                </c:pt>
                <c:pt idx="777">
                  <c:v>47.153986569333334</c:v>
                </c:pt>
                <c:pt idx="778">
                  <c:v>47.610312999999991</c:v>
                </c:pt>
                <c:pt idx="779">
                  <c:v>48.341967048666667</c:v>
                </c:pt>
                <c:pt idx="780">
                  <c:v>48.562332999999995</c:v>
                </c:pt>
                <c:pt idx="781">
                  <c:v>48.609487236000007</c:v>
                </c:pt>
                <c:pt idx="782">
                  <c:v>49.452961430666676</c:v>
                </c:pt>
                <c:pt idx="783">
                  <c:v>49.904351805333334</c:v>
                </c:pt>
                <c:pt idx="784">
                  <c:v>50.07892480533333</c:v>
                </c:pt>
                <c:pt idx="785">
                  <c:v>50.111139715333323</c:v>
                </c:pt>
                <c:pt idx="786">
                  <c:v>50.537320430666668</c:v>
                </c:pt>
                <c:pt idx="787">
                  <c:v>51.081626284666662</c:v>
                </c:pt>
                <c:pt idx="788">
                  <c:v>51.424134715333338</c:v>
                </c:pt>
                <c:pt idx="789">
                  <c:v>51.721921430666669</c:v>
                </c:pt>
                <c:pt idx="790">
                  <c:v>52.086079902666668</c:v>
                </c:pt>
                <c:pt idx="791">
                  <c:v>51.437780715333332</c:v>
                </c:pt>
                <c:pt idx="792">
                  <c:v>51.364205853999998</c:v>
                </c:pt>
                <c:pt idx="793">
                  <c:v>51.825861861333337</c:v>
                </c:pt>
                <c:pt idx="794">
                  <c:v>51.276347430666668</c:v>
                </c:pt>
                <c:pt idx="795">
                  <c:v>51.715254381999998</c:v>
                </c:pt>
                <c:pt idx="796">
                  <c:v>51.893382000000003</c:v>
                </c:pt>
                <c:pt idx="797">
                  <c:v>51.935813284666665</c:v>
                </c:pt>
                <c:pt idx="798">
                  <c:v>52.067760381999996</c:v>
                </c:pt>
                <c:pt idx="799">
                  <c:v>52.360193333333328</c:v>
                </c:pt>
                <c:pt idx="800">
                  <c:v>52.573160715333337</c:v>
                </c:pt>
                <c:pt idx="801">
                  <c:v>52.762894097333337</c:v>
                </c:pt>
                <c:pt idx="802">
                  <c:v>51.80724690266667</c:v>
                </c:pt>
                <c:pt idx="803">
                  <c:v>51.942380999999997</c:v>
                </c:pt>
                <c:pt idx="804">
                  <c:v>52.493380333333327</c:v>
                </c:pt>
                <c:pt idx="805">
                  <c:v>52.563868145999997</c:v>
                </c:pt>
                <c:pt idx="806">
                  <c:v>52.124400382000005</c:v>
                </c:pt>
                <c:pt idx="807">
                  <c:v>52.103646951333332</c:v>
                </c:pt>
                <c:pt idx="808">
                  <c:v>52.614280048666672</c:v>
                </c:pt>
                <c:pt idx="809">
                  <c:v>52.339754763999998</c:v>
                </c:pt>
                <c:pt idx="810">
                  <c:v>52.508172617999996</c:v>
                </c:pt>
                <c:pt idx="811">
                  <c:v>53.066345569333329</c:v>
                </c:pt>
                <c:pt idx="812">
                  <c:v>53.495520333333332</c:v>
                </c:pt>
                <c:pt idx="813">
                  <c:v>53.732820235999988</c:v>
                </c:pt>
                <c:pt idx="814">
                  <c:v>54.131771569333331</c:v>
                </c:pt>
                <c:pt idx="815">
                  <c:v>53.607097951333337</c:v>
                </c:pt>
                <c:pt idx="816">
                  <c:v>53.701092666666668</c:v>
                </c:pt>
                <c:pt idx="817">
                  <c:v>53.538706763999997</c:v>
                </c:pt>
                <c:pt idx="818">
                  <c:v>53.594667000000001</c:v>
                </c:pt>
                <c:pt idx="819">
                  <c:v>53.654351854000005</c:v>
                </c:pt>
                <c:pt idx="820">
                  <c:v>51.444419763999996</c:v>
                </c:pt>
                <c:pt idx="821">
                  <c:v>51.798342145999996</c:v>
                </c:pt>
                <c:pt idx="822">
                  <c:v>51.982305138666668</c:v>
                </c:pt>
                <c:pt idx="823">
                  <c:v>51.122644951333328</c:v>
                </c:pt>
                <c:pt idx="824">
                  <c:v>51.018366284666669</c:v>
                </c:pt>
                <c:pt idx="825">
                  <c:v>51.320873382000002</c:v>
                </c:pt>
                <c:pt idx="826">
                  <c:v>51.948367430666664</c:v>
                </c:pt>
                <c:pt idx="827">
                  <c:v>52.319900382</c:v>
                </c:pt>
                <c:pt idx="828">
                  <c:v>52.436226236000003</c:v>
                </c:pt>
                <c:pt idx="829">
                  <c:v>52.262406333333324</c:v>
                </c:pt>
                <c:pt idx="830">
                  <c:v>53.973181430666671</c:v>
                </c:pt>
                <c:pt idx="831">
                  <c:v>53.724180097333324</c:v>
                </c:pt>
                <c:pt idx="832">
                  <c:v>53.256493382000009</c:v>
                </c:pt>
                <c:pt idx="833">
                  <c:v>54.289141382000004</c:v>
                </c:pt>
                <c:pt idx="834">
                  <c:v>54.862599284666665</c:v>
                </c:pt>
                <c:pt idx="835">
                  <c:v>54.988365951333336</c:v>
                </c:pt>
                <c:pt idx="836">
                  <c:v>55.213160048666666</c:v>
                </c:pt>
                <c:pt idx="837">
                  <c:v>55.555935194666667</c:v>
                </c:pt>
                <c:pt idx="838">
                  <c:v>55.691288333333326</c:v>
                </c:pt>
                <c:pt idx="839">
                  <c:v>55.728780715333336</c:v>
                </c:pt>
                <c:pt idx="840">
                  <c:v>56.192599951333335</c:v>
                </c:pt>
                <c:pt idx="841">
                  <c:v>56.432746951333328</c:v>
                </c:pt>
                <c:pt idx="842">
                  <c:v>56.48795333333333</c:v>
                </c:pt>
                <c:pt idx="843">
                  <c:v>56.919000666666669</c:v>
                </c:pt>
                <c:pt idx="844">
                  <c:v>57.042893235999991</c:v>
                </c:pt>
                <c:pt idx="845">
                  <c:v>57.045740666666667</c:v>
                </c:pt>
                <c:pt idx="846">
                  <c:v>56.701919187333338</c:v>
                </c:pt>
                <c:pt idx="847">
                  <c:v>56.836078951333342</c:v>
                </c:pt>
                <c:pt idx="848">
                  <c:v>56.903306381999997</c:v>
                </c:pt>
                <c:pt idx="849">
                  <c:v>56.895857951333333</c:v>
                </c:pt>
                <c:pt idx="850">
                  <c:v>57.013791951333339</c:v>
                </c:pt>
                <c:pt idx="851">
                  <c:v>56.995325520666661</c:v>
                </c:pt>
                <c:pt idx="852">
                  <c:v>56.895741333333334</c:v>
                </c:pt>
                <c:pt idx="853">
                  <c:v>56.697686999999995</c:v>
                </c:pt>
                <c:pt idx="854">
                  <c:v>56.69080009733333</c:v>
                </c:pt>
                <c:pt idx="855">
                  <c:v>57.340651902666671</c:v>
                </c:pt>
                <c:pt idx="856">
                  <c:v>57.563161048666657</c:v>
                </c:pt>
                <c:pt idx="857">
                  <c:v>57.325106902666668</c:v>
                </c:pt>
                <c:pt idx="858">
                  <c:v>56.798780381999997</c:v>
                </c:pt>
                <c:pt idx="859">
                  <c:v>57.207779520666662</c:v>
                </c:pt>
                <c:pt idx="860">
                  <c:v>57.862793284666672</c:v>
                </c:pt>
                <c:pt idx="861">
                  <c:v>58.291919187333342</c:v>
                </c:pt>
                <c:pt idx="862">
                  <c:v>58.383453666666661</c:v>
                </c:pt>
                <c:pt idx="863">
                  <c:v>58.068851854000002</c:v>
                </c:pt>
                <c:pt idx="864">
                  <c:v>58.152746951333327</c:v>
                </c:pt>
                <c:pt idx="865">
                  <c:v>57.546978666666661</c:v>
                </c:pt>
                <c:pt idx="866">
                  <c:v>57.664913763999998</c:v>
                </c:pt>
                <c:pt idx="867">
                  <c:v>57.945833666666658</c:v>
                </c:pt>
                <c:pt idx="868">
                  <c:v>58.058486569333333</c:v>
                </c:pt>
                <c:pt idx="869">
                  <c:v>58.80836033333334</c:v>
                </c:pt>
                <c:pt idx="870">
                  <c:v>59.687805999999995</c:v>
                </c:pt>
                <c:pt idx="871">
                  <c:v>59.885520381999996</c:v>
                </c:pt>
                <c:pt idx="872">
                  <c:v>59.04661338199999</c:v>
                </c:pt>
                <c:pt idx="873">
                  <c:v>58.471094381999997</c:v>
                </c:pt>
                <c:pt idx="874">
                  <c:v>58.368587430666665</c:v>
                </c:pt>
                <c:pt idx="875">
                  <c:v>58.391287527999999</c:v>
                </c:pt>
                <c:pt idx="876">
                  <c:v>57.970579235999999</c:v>
                </c:pt>
                <c:pt idx="877">
                  <c:v>58.263500666666673</c:v>
                </c:pt>
                <c:pt idx="878">
                  <c:v>58.703426666666672</c:v>
                </c:pt>
                <c:pt idx="879">
                  <c:v>58.839072617999996</c:v>
                </c:pt>
                <c:pt idx="880">
                  <c:v>58.940608097333332</c:v>
                </c:pt>
                <c:pt idx="881">
                  <c:v>58.790459284666667</c:v>
                </c:pt>
                <c:pt idx="882">
                  <c:v>58.308926</c:v>
                </c:pt>
                <c:pt idx="883">
                  <c:v>58.498659715333339</c:v>
                </c:pt>
                <c:pt idx="884">
                  <c:v>58.308</c:v>
                </c:pt>
                <c:pt idx="885">
                  <c:v>58.81671433333333</c:v>
                </c:pt>
                <c:pt idx="886">
                  <c:v>59.211918854000004</c:v>
                </c:pt>
                <c:pt idx="887">
                  <c:v>59.209635097333333</c:v>
                </c:pt>
                <c:pt idx="888">
                  <c:v>59.113234048666662</c:v>
                </c:pt>
                <c:pt idx="889">
                  <c:v>58.84544652066667</c:v>
                </c:pt>
                <c:pt idx="890">
                  <c:v>59.084693000000001</c:v>
                </c:pt>
                <c:pt idx="891">
                  <c:v>58.597806999999996</c:v>
                </c:pt>
                <c:pt idx="892">
                  <c:v>58.575253382</c:v>
                </c:pt>
                <c:pt idx="893">
                  <c:v>58.348364902666667</c:v>
                </c:pt>
                <c:pt idx="894">
                  <c:v>59.744807381999991</c:v>
                </c:pt>
                <c:pt idx="895">
                  <c:v>61.01099304866667</c:v>
                </c:pt>
                <c:pt idx="896">
                  <c:v>61.423158715333336</c:v>
                </c:pt>
                <c:pt idx="897">
                  <c:v>60.644521048666668</c:v>
                </c:pt>
                <c:pt idx="898">
                  <c:v>59.48351971533333</c:v>
                </c:pt>
                <c:pt idx="899">
                  <c:v>58.648220812666665</c:v>
                </c:pt>
                <c:pt idx="900">
                  <c:v>58.610359618000004</c:v>
                </c:pt>
                <c:pt idx="901">
                  <c:v>58.714695194666668</c:v>
                </c:pt>
                <c:pt idx="902">
                  <c:v>58.897538854000004</c:v>
                </c:pt>
                <c:pt idx="903">
                  <c:v>59.349239951333338</c:v>
                </c:pt>
                <c:pt idx="904">
                  <c:v>59.826274430666672</c:v>
                </c:pt>
                <c:pt idx="905">
                  <c:v>59.857662097333332</c:v>
                </c:pt>
                <c:pt idx="906">
                  <c:v>60.50907333333334</c:v>
                </c:pt>
                <c:pt idx="907">
                  <c:v>60.347199236000002</c:v>
                </c:pt>
                <c:pt idx="908">
                  <c:v>60.31844009733333</c:v>
                </c:pt>
                <c:pt idx="909">
                  <c:v>60.370461479333336</c:v>
                </c:pt>
                <c:pt idx="910">
                  <c:v>60.315862194666671</c:v>
                </c:pt>
                <c:pt idx="911">
                  <c:v>60.588439235999999</c:v>
                </c:pt>
                <c:pt idx="912">
                  <c:v>60.853381000000006</c:v>
                </c:pt>
                <c:pt idx="913">
                  <c:v>60.813379999999995</c:v>
                </c:pt>
                <c:pt idx="914">
                  <c:v>60.971139048666672</c:v>
                </c:pt>
                <c:pt idx="915">
                  <c:v>60.402380000000001</c:v>
                </c:pt>
                <c:pt idx="916">
                  <c:v>60.688513097333335</c:v>
                </c:pt>
                <c:pt idx="917">
                  <c:v>60.730507812666666</c:v>
                </c:pt>
                <c:pt idx="918">
                  <c:v>61.183353333333336</c:v>
                </c:pt>
                <c:pt idx="919">
                  <c:v>61.846052618000002</c:v>
                </c:pt>
                <c:pt idx="920">
                  <c:v>62.572258715333327</c:v>
                </c:pt>
                <c:pt idx="921">
                  <c:v>62.739681097333332</c:v>
                </c:pt>
                <c:pt idx="922">
                  <c:v>63.204838902666665</c:v>
                </c:pt>
                <c:pt idx="923">
                  <c:v>62.493059235999993</c:v>
                </c:pt>
                <c:pt idx="924">
                  <c:v>62.087953951333333</c:v>
                </c:pt>
                <c:pt idx="925">
                  <c:v>62.090532236000001</c:v>
                </c:pt>
                <c:pt idx="926">
                  <c:v>61.988441430666668</c:v>
                </c:pt>
                <c:pt idx="927">
                  <c:v>62.462405666666669</c:v>
                </c:pt>
                <c:pt idx="928">
                  <c:v>62.340239666666669</c:v>
                </c:pt>
                <c:pt idx="929">
                  <c:v>61.790021000000003</c:v>
                </c:pt>
                <c:pt idx="930">
                  <c:v>61.968071951333336</c:v>
                </c:pt>
                <c:pt idx="931">
                  <c:v>62.721524617999997</c:v>
                </c:pt>
                <c:pt idx="932">
                  <c:v>63.022600284666666</c:v>
                </c:pt>
                <c:pt idx="933">
                  <c:v>63.079413617999997</c:v>
                </c:pt>
                <c:pt idx="934">
                  <c:v>63.479579284666663</c:v>
                </c:pt>
                <c:pt idx="935">
                  <c:v>64.42763476399999</c:v>
                </c:pt>
                <c:pt idx="936">
                  <c:v>63.726173812666659</c:v>
                </c:pt>
                <c:pt idx="937">
                  <c:v>64.236540048666669</c:v>
                </c:pt>
                <c:pt idx="938">
                  <c:v>63.774326854000002</c:v>
                </c:pt>
                <c:pt idx="939">
                  <c:v>63.593012902666665</c:v>
                </c:pt>
                <c:pt idx="940">
                  <c:v>63.68079852066667</c:v>
                </c:pt>
                <c:pt idx="941">
                  <c:v>63.985518520666673</c:v>
                </c:pt>
                <c:pt idx="942">
                  <c:v>63.517587381999995</c:v>
                </c:pt>
                <c:pt idx="943">
                  <c:v>63.406077902666667</c:v>
                </c:pt>
                <c:pt idx="944">
                  <c:v>63.916731138666677</c:v>
                </c:pt>
                <c:pt idx="945">
                  <c:v>64.232380520666666</c:v>
                </c:pt>
                <c:pt idx="946">
                  <c:v>64.130577756666668</c:v>
                </c:pt>
                <c:pt idx="947">
                  <c:v>64.439798382000006</c:v>
                </c:pt>
                <c:pt idx="948">
                  <c:v>64.072059381999992</c:v>
                </c:pt>
                <c:pt idx="949">
                  <c:v>64.378709430666675</c:v>
                </c:pt>
                <c:pt idx="950">
                  <c:v>63.678072805333329</c:v>
                </c:pt>
                <c:pt idx="951">
                  <c:v>63.990315528000011</c:v>
                </c:pt>
                <c:pt idx="952">
                  <c:v>61.424851472000007</c:v>
                </c:pt>
                <c:pt idx="953">
                  <c:v>60.977487479333327</c:v>
                </c:pt>
                <c:pt idx="954">
                  <c:v>62.127898520666669</c:v>
                </c:pt>
                <c:pt idx="955">
                  <c:v>63.503151764000009</c:v>
                </c:pt>
                <c:pt idx="956">
                  <c:v>64.730213472000003</c:v>
                </c:pt>
                <c:pt idx="957">
                  <c:v>64.719238000000004</c:v>
                </c:pt>
                <c:pt idx="958">
                  <c:v>66.690132430666665</c:v>
                </c:pt>
                <c:pt idx="959">
                  <c:v>66.501747764000015</c:v>
                </c:pt>
                <c:pt idx="960">
                  <c:v>66.723446048666673</c:v>
                </c:pt>
                <c:pt idx="961">
                  <c:v>67.552988097333341</c:v>
                </c:pt>
                <c:pt idx="962">
                  <c:v>67.391967764</c:v>
                </c:pt>
                <c:pt idx="963">
                  <c:v>67.908651756666671</c:v>
                </c:pt>
                <c:pt idx="964">
                  <c:v>69.011892763999995</c:v>
                </c:pt>
                <c:pt idx="965">
                  <c:v>69.200314333333324</c:v>
                </c:pt>
                <c:pt idx="966">
                  <c:v>69.825710471999997</c:v>
                </c:pt>
                <c:pt idx="967">
                  <c:v>68.788697236000004</c:v>
                </c:pt>
                <c:pt idx="968">
                  <c:v>69.356198569333344</c:v>
                </c:pt>
                <c:pt idx="969">
                  <c:v>69.601477666666668</c:v>
                </c:pt>
                <c:pt idx="970">
                  <c:v>69.843278999999995</c:v>
                </c:pt>
                <c:pt idx="971">
                  <c:v>69.614254910000014</c:v>
                </c:pt>
                <c:pt idx="972">
                  <c:v>69.497268812666661</c:v>
                </c:pt>
                <c:pt idx="973">
                  <c:v>70.299581097333331</c:v>
                </c:pt>
                <c:pt idx="974">
                  <c:v>69.859944715333327</c:v>
                </c:pt>
                <c:pt idx="975">
                  <c:v>70.090921576666673</c:v>
                </c:pt>
                <c:pt idx="976">
                  <c:v>70.708706048666684</c:v>
                </c:pt>
                <c:pt idx="977">
                  <c:v>70.828514909999996</c:v>
                </c:pt>
                <c:pt idx="978">
                  <c:v>71.105835999999982</c:v>
                </c:pt>
                <c:pt idx="979">
                  <c:v>71.669384951333328</c:v>
                </c:pt>
                <c:pt idx="980">
                  <c:v>72.219194812666672</c:v>
                </c:pt>
                <c:pt idx="981">
                  <c:v>72.729242666666664</c:v>
                </c:pt>
                <c:pt idx="982">
                  <c:v>72.685858756666676</c:v>
                </c:pt>
                <c:pt idx="983">
                  <c:v>73.406954812666669</c:v>
                </c:pt>
                <c:pt idx="984">
                  <c:v>72.591598756666656</c:v>
                </c:pt>
                <c:pt idx="985">
                  <c:v>72.93534323599998</c:v>
                </c:pt>
                <c:pt idx="986">
                  <c:v>72.259021382</c:v>
                </c:pt>
                <c:pt idx="987">
                  <c:v>71.97960823599999</c:v>
                </c:pt>
                <c:pt idx="988">
                  <c:v>71.667395430666659</c:v>
                </c:pt>
                <c:pt idx="989">
                  <c:v>71.569534618000006</c:v>
                </c:pt>
                <c:pt idx="990">
                  <c:v>70.684786861333322</c:v>
                </c:pt>
                <c:pt idx="991">
                  <c:v>71.095077708000005</c:v>
                </c:pt>
                <c:pt idx="992">
                  <c:v>70.769458951333334</c:v>
                </c:pt>
                <c:pt idx="993">
                  <c:v>70.112278382000014</c:v>
                </c:pt>
                <c:pt idx="994">
                  <c:v>69.769314000000008</c:v>
                </c:pt>
                <c:pt idx="995">
                  <c:v>69.45641243066666</c:v>
                </c:pt>
                <c:pt idx="996">
                  <c:v>69.924106569333318</c:v>
                </c:pt>
                <c:pt idx="997">
                  <c:v>71.179774909999992</c:v>
                </c:pt>
                <c:pt idx="998">
                  <c:v>71.359361527999994</c:v>
                </c:pt>
                <c:pt idx="999">
                  <c:v>72.157172423333336</c:v>
                </c:pt>
                <c:pt idx="1000">
                  <c:v>73.120799097333332</c:v>
                </c:pt>
                <c:pt idx="1001">
                  <c:v>73.391286805333337</c:v>
                </c:pt>
                <c:pt idx="1002">
                  <c:v>73.070534951333343</c:v>
                </c:pt>
                <c:pt idx="1003">
                  <c:v>72.420847902666665</c:v>
                </c:pt>
                <c:pt idx="1004">
                  <c:v>72.535519048666657</c:v>
                </c:pt>
                <c:pt idx="1005">
                  <c:v>71.620139805333352</c:v>
                </c:pt>
                <c:pt idx="1006">
                  <c:v>71.113326910000012</c:v>
                </c:pt>
                <c:pt idx="1007">
                  <c:v>71.042039048666666</c:v>
                </c:pt>
                <c:pt idx="1008">
                  <c:v>70.95444704866668</c:v>
                </c:pt>
                <c:pt idx="1009">
                  <c:v>71.965153763999993</c:v>
                </c:pt>
                <c:pt idx="1010">
                  <c:v>73.446467097333326</c:v>
                </c:pt>
                <c:pt idx="1011">
                  <c:v>73.508147333333341</c:v>
                </c:pt>
                <c:pt idx="1012">
                  <c:v>73.111745423333332</c:v>
                </c:pt>
                <c:pt idx="1013">
                  <c:v>73.429847569333333</c:v>
                </c:pt>
                <c:pt idx="1014">
                  <c:v>73.555244423333335</c:v>
                </c:pt>
                <c:pt idx="1015">
                  <c:v>74.981039430666655</c:v>
                </c:pt>
                <c:pt idx="1016">
                  <c:v>75.642572999999985</c:v>
                </c:pt>
                <c:pt idx="1017">
                  <c:v>76.704078756666661</c:v>
                </c:pt>
                <c:pt idx="1018">
                  <c:v>77.721305854000008</c:v>
                </c:pt>
                <c:pt idx="1019">
                  <c:v>78.564033236</c:v>
                </c:pt>
                <c:pt idx="1020">
                  <c:v>78.397926000000012</c:v>
                </c:pt>
                <c:pt idx="1021">
                  <c:v>78.373622527999999</c:v>
                </c:pt>
                <c:pt idx="1022">
                  <c:v>78.433813666666666</c:v>
                </c:pt>
                <c:pt idx="1023">
                  <c:v>78.268655097333337</c:v>
                </c:pt>
                <c:pt idx="1024">
                  <c:v>78.236736910000005</c:v>
                </c:pt>
                <c:pt idx="1025">
                  <c:v>77.095876805333347</c:v>
                </c:pt>
                <c:pt idx="1026">
                  <c:v>77.210937902666657</c:v>
                </c:pt>
                <c:pt idx="1027">
                  <c:v>77.626808909999994</c:v>
                </c:pt>
                <c:pt idx="1028">
                  <c:v>77.886442958666663</c:v>
                </c:pt>
                <c:pt idx="1029">
                  <c:v>77.199698951333332</c:v>
                </c:pt>
                <c:pt idx="1030">
                  <c:v>76.876071999999994</c:v>
                </c:pt>
                <c:pt idx="1031">
                  <c:v>77.591480284666673</c:v>
                </c:pt>
                <c:pt idx="1032">
                  <c:v>78.001866236000012</c:v>
                </c:pt>
                <c:pt idx="1033">
                  <c:v>78.708340812666663</c:v>
                </c:pt>
                <c:pt idx="1034">
                  <c:v>77.767572333333334</c:v>
                </c:pt>
                <c:pt idx="1035">
                  <c:v>76.337340479333321</c:v>
                </c:pt>
                <c:pt idx="1036">
                  <c:v>76.471114715333343</c:v>
                </c:pt>
                <c:pt idx="1037">
                  <c:v>77.047825520666677</c:v>
                </c:pt>
                <c:pt idx="1038">
                  <c:v>77.998631374666672</c:v>
                </c:pt>
                <c:pt idx="1039">
                  <c:v>77.817558764000012</c:v>
                </c:pt>
                <c:pt idx="1040">
                  <c:v>78.54941409733334</c:v>
                </c:pt>
                <c:pt idx="1041">
                  <c:v>78.493985041333318</c:v>
                </c:pt>
                <c:pt idx="1042">
                  <c:v>78.648294284666662</c:v>
                </c:pt>
                <c:pt idx="1043">
                  <c:v>77.939728764000009</c:v>
                </c:pt>
                <c:pt idx="1044">
                  <c:v>78.288487812666673</c:v>
                </c:pt>
                <c:pt idx="1045">
                  <c:v>78.896006479333337</c:v>
                </c:pt>
                <c:pt idx="1046">
                  <c:v>78.616758000000004</c:v>
                </c:pt>
                <c:pt idx="1047">
                  <c:v>77.715275292000015</c:v>
                </c:pt>
                <c:pt idx="1048">
                  <c:v>78.298973853999996</c:v>
                </c:pt>
                <c:pt idx="1049">
                  <c:v>78.142109659333329</c:v>
                </c:pt>
                <c:pt idx="1050">
                  <c:v>78.326689715333345</c:v>
                </c:pt>
                <c:pt idx="1051">
                  <c:v>77.881284805333337</c:v>
                </c:pt>
                <c:pt idx="1052">
                  <c:v>76.745760382</c:v>
                </c:pt>
                <c:pt idx="1053">
                  <c:v>76.978145951333346</c:v>
                </c:pt>
                <c:pt idx="1054">
                  <c:v>76.479385284666662</c:v>
                </c:pt>
                <c:pt idx="1055">
                  <c:v>76.935300430666658</c:v>
                </c:pt>
                <c:pt idx="1056">
                  <c:v>75.493181576666657</c:v>
                </c:pt>
                <c:pt idx="1057">
                  <c:v>75.31626580533333</c:v>
                </c:pt>
                <c:pt idx="1058">
                  <c:v>75.795494576666684</c:v>
                </c:pt>
                <c:pt idx="1059">
                  <c:v>76.420019666666676</c:v>
                </c:pt>
                <c:pt idx="1060">
                  <c:v>77.101700569333332</c:v>
                </c:pt>
                <c:pt idx="1061">
                  <c:v>77.342451472000008</c:v>
                </c:pt>
                <c:pt idx="1062">
                  <c:v>77.11126204866666</c:v>
                </c:pt>
                <c:pt idx="1063">
                  <c:v>78.225054000000014</c:v>
                </c:pt>
                <c:pt idx="1064">
                  <c:v>78.613133430666679</c:v>
                </c:pt>
                <c:pt idx="1065">
                  <c:v>78.839431805333334</c:v>
                </c:pt>
                <c:pt idx="1066">
                  <c:v>78.365203958666655</c:v>
                </c:pt>
                <c:pt idx="1067">
                  <c:v>78.074398520666662</c:v>
                </c:pt>
                <c:pt idx="1068">
                  <c:v>77.970315618000001</c:v>
                </c:pt>
                <c:pt idx="1069">
                  <c:v>77.980864617999998</c:v>
                </c:pt>
                <c:pt idx="1070">
                  <c:v>79.096565187333326</c:v>
                </c:pt>
                <c:pt idx="1071">
                  <c:v>78.550358471999999</c:v>
                </c:pt>
                <c:pt idx="1072">
                  <c:v>78.735518333333346</c:v>
                </c:pt>
                <c:pt idx="1073">
                  <c:v>78.573425715333343</c:v>
                </c:pt>
                <c:pt idx="1074">
                  <c:v>78.047247479333336</c:v>
                </c:pt>
                <c:pt idx="1075">
                  <c:v>77.744399138666665</c:v>
                </c:pt>
                <c:pt idx="1076">
                  <c:v>77.805833000000007</c:v>
                </c:pt>
                <c:pt idx="1077">
                  <c:v>78.019755292000013</c:v>
                </c:pt>
                <c:pt idx="1078">
                  <c:v>76.705199569333345</c:v>
                </c:pt>
                <c:pt idx="1079">
                  <c:v>77.308196528000011</c:v>
                </c:pt>
                <c:pt idx="1080">
                  <c:v>78.412429381999999</c:v>
                </c:pt>
                <c:pt idx="1081">
                  <c:v>78.242692861333325</c:v>
                </c:pt>
                <c:pt idx="1082">
                  <c:v>78.41344337466667</c:v>
                </c:pt>
                <c:pt idx="1083">
                  <c:v>78.681258999999997</c:v>
                </c:pt>
                <c:pt idx="1084">
                  <c:v>77.017311333333325</c:v>
                </c:pt>
                <c:pt idx="1085">
                  <c:v>76.062208048666662</c:v>
                </c:pt>
                <c:pt idx="1086">
                  <c:v>74.873665666666682</c:v>
                </c:pt>
                <c:pt idx="1087">
                  <c:v>74.281942909999998</c:v>
                </c:pt>
                <c:pt idx="1088">
                  <c:v>75.074861145999989</c:v>
                </c:pt>
                <c:pt idx="1089">
                  <c:v>75.820800715333348</c:v>
                </c:pt>
                <c:pt idx="1090">
                  <c:v>75.289799763999994</c:v>
                </c:pt>
                <c:pt idx="1091">
                  <c:v>75.327587910000005</c:v>
                </c:pt>
                <c:pt idx="1092">
                  <c:v>75.617878472000001</c:v>
                </c:pt>
                <c:pt idx="1093">
                  <c:v>76.240656763999979</c:v>
                </c:pt>
                <c:pt idx="1094">
                  <c:v>76.230286138666656</c:v>
                </c:pt>
                <c:pt idx="1095">
                  <c:v>75.420242666666667</c:v>
                </c:pt>
                <c:pt idx="1096">
                  <c:v>76.234033902666667</c:v>
                </c:pt>
                <c:pt idx="1097">
                  <c:v>77.304474472000024</c:v>
                </c:pt>
                <c:pt idx="1098">
                  <c:v>77.186733187333346</c:v>
                </c:pt>
                <c:pt idx="1099">
                  <c:v>77.301917902666659</c:v>
                </c:pt>
                <c:pt idx="1100">
                  <c:v>77.207245423333333</c:v>
                </c:pt>
                <c:pt idx="1101">
                  <c:v>77.375181902666668</c:v>
                </c:pt>
                <c:pt idx="1102">
                  <c:v>77.239194194666652</c:v>
                </c:pt>
                <c:pt idx="1103">
                  <c:v>76.945783805333335</c:v>
                </c:pt>
                <c:pt idx="1104">
                  <c:v>76.331477951333326</c:v>
                </c:pt>
                <c:pt idx="1105">
                  <c:v>76.728976528000004</c:v>
                </c:pt>
                <c:pt idx="1106">
                  <c:v>76.71432518733333</c:v>
                </c:pt>
                <c:pt idx="1107">
                  <c:v>76.339119861333316</c:v>
                </c:pt>
                <c:pt idx="1108">
                  <c:v>76.222864902666672</c:v>
                </c:pt>
                <c:pt idx="1109">
                  <c:v>75.746760000000009</c:v>
                </c:pt>
                <c:pt idx="1110">
                  <c:v>75.801554284666679</c:v>
                </c:pt>
                <c:pt idx="1111">
                  <c:v>75.140922291999999</c:v>
                </c:pt>
                <c:pt idx="1112">
                  <c:v>73.391769146000001</c:v>
                </c:pt>
                <c:pt idx="1113">
                  <c:v>73.412746430666672</c:v>
                </c:pt>
                <c:pt idx="1114">
                  <c:v>72.900991520666665</c:v>
                </c:pt>
                <c:pt idx="1115">
                  <c:v>73.56904852800001</c:v>
                </c:pt>
                <c:pt idx="1116">
                  <c:v>73.817394048666671</c:v>
                </c:pt>
                <c:pt idx="1117">
                  <c:v>73.482187048666674</c:v>
                </c:pt>
                <c:pt idx="1118">
                  <c:v>72.585081479333326</c:v>
                </c:pt>
                <c:pt idx="1119">
                  <c:v>72.97912186133334</c:v>
                </c:pt>
                <c:pt idx="1120">
                  <c:v>73.488486764000001</c:v>
                </c:pt>
                <c:pt idx="1121">
                  <c:v>74.312380527999991</c:v>
                </c:pt>
                <c:pt idx="1122">
                  <c:v>74.488026812666661</c:v>
                </c:pt>
                <c:pt idx="1123">
                  <c:v>74.626908</c:v>
                </c:pt>
                <c:pt idx="1124">
                  <c:v>74.215105235999999</c:v>
                </c:pt>
                <c:pt idx="1125">
                  <c:v>74.309874048666671</c:v>
                </c:pt>
                <c:pt idx="1126">
                  <c:v>74.508926666666667</c:v>
                </c:pt>
                <c:pt idx="1127">
                  <c:v>74.634132707999996</c:v>
                </c:pt>
                <c:pt idx="1128">
                  <c:v>73.248341479333334</c:v>
                </c:pt>
                <c:pt idx="1129">
                  <c:v>72.713473187333335</c:v>
                </c:pt>
                <c:pt idx="1130">
                  <c:v>73.561382861333342</c:v>
                </c:pt>
                <c:pt idx="1131">
                  <c:v>73.84695486133333</c:v>
                </c:pt>
                <c:pt idx="1132">
                  <c:v>74.005174146000002</c:v>
                </c:pt>
                <c:pt idx="1133">
                  <c:v>75.778477284666664</c:v>
                </c:pt>
                <c:pt idx="1134">
                  <c:v>76.079869992666673</c:v>
                </c:pt>
                <c:pt idx="1135">
                  <c:v>76.184079430666657</c:v>
                </c:pt>
                <c:pt idx="1136">
                  <c:v>76.804181576666664</c:v>
                </c:pt>
                <c:pt idx="1137">
                  <c:v>77.685227382000008</c:v>
                </c:pt>
                <c:pt idx="1138">
                  <c:v>78.201481333333319</c:v>
                </c:pt>
                <c:pt idx="1139">
                  <c:v>78.140094048666668</c:v>
                </c:pt>
                <c:pt idx="1140">
                  <c:v>78.612894097333324</c:v>
                </c:pt>
                <c:pt idx="1141">
                  <c:v>78.337051951333336</c:v>
                </c:pt>
                <c:pt idx="1142">
                  <c:v>78.757881527999999</c:v>
                </c:pt>
                <c:pt idx="1143">
                  <c:v>78.565007145999999</c:v>
                </c:pt>
                <c:pt idx="1144">
                  <c:v>78.504667666666663</c:v>
                </c:pt>
                <c:pt idx="1145">
                  <c:v>76.56358718733334</c:v>
                </c:pt>
                <c:pt idx="1146">
                  <c:v>77.455568243333332</c:v>
                </c:pt>
                <c:pt idx="1147">
                  <c:v>77.185638854000004</c:v>
                </c:pt>
                <c:pt idx="1148">
                  <c:v>78.138192805333333</c:v>
                </c:pt>
                <c:pt idx="1149">
                  <c:v>78.919944326000007</c:v>
                </c:pt>
                <c:pt idx="1150">
                  <c:v>79.219800097333334</c:v>
                </c:pt>
                <c:pt idx="1151">
                  <c:v>80.003306805333352</c:v>
                </c:pt>
                <c:pt idx="1152">
                  <c:v>80.309121145999995</c:v>
                </c:pt>
                <c:pt idx="1153">
                  <c:v>80.782986430666682</c:v>
                </c:pt>
                <c:pt idx="1154">
                  <c:v>82.254154764000006</c:v>
                </c:pt>
                <c:pt idx="1155">
                  <c:v>82.091792235999989</c:v>
                </c:pt>
                <c:pt idx="1156">
                  <c:v>81.761333666666658</c:v>
                </c:pt>
                <c:pt idx="1157">
                  <c:v>81.554518381999998</c:v>
                </c:pt>
                <c:pt idx="1158">
                  <c:v>81.311629236000016</c:v>
                </c:pt>
                <c:pt idx="1159">
                  <c:v>80.82819280533333</c:v>
                </c:pt>
                <c:pt idx="1160">
                  <c:v>81.658000999999999</c:v>
                </c:pt>
                <c:pt idx="1161">
                  <c:v>81.870728715333328</c:v>
                </c:pt>
                <c:pt idx="1162">
                  <c:v>82.184520715333335</c:v>
                </c:pt>
                <c:pt idx="1163">
                  <c:v>82.612746479333339</c:v>
                </c:pt>
                <c:pt idx="1164">
                  <c:v>82.016173479333332</c:v>
                </c:pt>
                <c:pt idx="1165">
                  <c:v>81.332937902666657</c:v>
                </c:pt>
                <c:pt idx="1166">
                  <c:v>78.875025805333323</c:v>
                </c:pt>
                <c:pt idx="1167">
                  <c:v>73.300093333333322</c:v>
                </c:pt>
                <c:pt idx="1168">
                  <c:v>74.787232187333331</c:v>
                </c:pt>
                <c:pt idx="1169">
                  <c:v>74.606992902666661</c:v>
                </c:pt>
                <c:pt idx="1170">
                  <c:v>76.051280666666685</c:v>
                </c:pt>
                <c:pt idx="1171">
                  <c:v>76.549121861333333</c:v>
                </c:pt>
                <c:pt idx="1172">
                  <c:v>76.506982284666677</c:v>
                </c:pt>
                <c:pt idx="1173">
                  <c:v>75.138265090000004</c:v>
                </c:pt>
                <c:pt idx="1174">
                  <c:v>75.929949715333336</c:v>
                </c:pt>
                <c:pt idx="1175">
                  <c:v>76.751551617999993</c:v>
                </c:pt>
                <c:pt idx="1176">
                  <c:v>75.408000999999999</c:v>
                </c:pt>
                <c:pt idx="1177">
                  <c:v>76.849652097333347</c:v>
                </c:pt>
                <c:pt idx="1178">
                  <c:v>75.761737666666662</c:v>
                </c:pt>
                <c:pt idx="1179">
                  <c:v>75.500357423333341</c:v>
                </c:pt>
                <c:pt idx="1180">
                  <c:v>75.82668704866667</c:v>
                </c:pt>
                <c:pt idx="1181">
                  <c:v>75.984131048666669</c:v>
                </c:pt>
                <c:pt idx="1182">
                  <c:v>76.244668333333337</c:v>
                </c:pt>
                <c:pt idx="1183">
                  <c:v>76.928852715333335</c:v>
                </c:pt>
                <c:pt idx="1184">
                  <c:v>77.264979999999994</c:v>
                </c:pt>
                <c:pt idx="1185">
                  <c:v>77.021674479333328</c:v>
                </c:pt>
                <c:pt idx="1186">
                  <c:v>77.65162595133333</c:v>
                </c:pt>
                <c:pt idx="1187">
                  <c:v>76.747585902666671</c:v>
                </c:pt>
                <c:pt idx="1188">
                  <c:v>77.017098138666668</c:v>
                </c:pt>
                <c:pt idx="1189">
                  <c:v>77.283354715333331</c:v>
                </c:pt>
                <c:pt idx="1190">
                  <c:v>78.05111171533332</c:v>
                </c:pt>
                <c:pt idx="1191">
                  <c:v>76.859436146000007</c:v>
                </c:pt>
                <c:pt idx="1192">
                  <c:v>77.343739333333332</c:v>
                </c:pt>
                <c:pt idx="1193">
                  <c:v>78.664545520666664</c:v>
                </c:pt>
                <c:pt idx="1194">
                  <c:v>78.621406284666662</c:v>
                </c:pt>
                <c:pt idx="1195">
                  <c:v>78.449214861333331</c:v>
                </c:pt>
                <c:pt idx="1196">
                  <c:v>81.040501333333339</c:v>
                </c:pt>
                <c:pt idx="1197">
                  <c:v>81.852841145999989</c:v>
                </c:pt>
                <c:pt idx="1198">
                  <c:v>82.201524090000007</c:v>
                </c:pt>
                <c:pt idx="1199">
                  <c:v>82.796731187333336</c:v>
                </c:pt>
                <c:pt idx="1200">
                  <c:v>83.440581146</c:v>
                </c:pt>
                <c:pt idx="1201">
                  <c:v>83.716420236000005</c:v>
                </c:pt>
                <c:pt idx="1202">
                  <c:v>83.365448048666664</c:v>
                </c:pt>
                <c:pt idx="1203">
                  <c:v>82.644666999999998</c:v>
                </c:pt>
                <c:pt idx="1204">
                  <c:v>82.574105569333327</c:v>
                </c:pt>
                <c:pt idx="1205">
                  <c:v>83.313544138666657</c:v>
                </c:pt>
                <c:pt idx="1206">
                  <c:v>84.124033951333331</c:v>
                </c:pt>
                <c:pt idx="1207">
                  <c:v>84.575495910000001</c:v>
                </c:pt>
                <c:pt idx="1208">
                  <c:v>84.656541430666664</c:v>
                </c:pt>
                <c:pt idx="1209">
                  <c:v>86.741971805333336</c:v>
                </c:pt>
                <c:pt idx="1210">
                  <c:v>89.351644284666662</c:v>
                </c:pt>
                <c:pt idx="1211">
                  <c:v>89.559413763999999</c:v>
                </c:pt>
                <c:pt idx="1212">
                  <c:v>89.923423999999997</c:v>
                </c:pt>
                <c:pt idx="1213">
                  <c:v>90.206538715333352</c:v>
                </c:pt>
                <c:pt idx="1214">
                  <c:v>89.949195479333341</c:v>
                </c:pt>
                <c:pt idx="1215">
                  <c:v>89.317929715333335</c:v>
                </c:pt>
                <c:pt idx="1216">
                  <c:v>88.977172479333333</c:v>
                </c:pt>
                <c:pt idx="1217">
                  <c:v>88.120169666666669</c:v>
                </c:pt>
                <c:pt idx="1218">
                  <c:v>87.900725090000009</c:v>
                </c:pt>
                <c:pt idx="1219">
                  <c:v>87.516197618000007</c:v>
                </c:pt>
                <c:pt idx="1220">
                  <c:v>86.032548194666674</c:v>
                </c:pt>
                <c:pt idx="1221">
                  <c:v>85.594400520666682</c:v>
                </c:pt>
                <c:pt idx="1222">
                  <c:v>86.209628674000001</c:v>
                </c:pt>
                <c:pt idx="1223">
                  <c:v>87.641841812666669</c:v>
                </c:pt>
                <c:pt idx="1224">
                  <c:v>86.720187382000006</c:v>
                </c:pt>
                <c:pt idx="1225">
                  <c:v>86.618532235999993</c:v>
                </c:pt>
                <c:pt idx="1226">
                  <c:v>87.095274576666668</c:v>
                </c:pt>
                <c:pt idx="1227">
                  <c:v>86.937561430666676</c:v>
                </c:pt>
                <c:pt idx="1228">
                  <c:v>87.557193861333332</c:v>
                </c:pt>
                <c:pt idx="1229">
                  <c:v>89.076684326000006</c:v>
                </c:pt>
                <c:pt idx="1230">
                  <c:v>87.733905666666658</c:v>
                </c:pt>
                <c:pt idx="1231">
                  <c:v>88.377071618000002</c:v>
                </c:pt>
                <c:pt idx="1232">
                  <c:v>88.587485090000015</c:v>
                </c:pt>
                <c:pt idx="1233">
                  <c:v>89.24522776400002</c:v>
                </c:pt>
                <c:pt idx="1234">
                  <c:v>89.591305854000012</c:v>
                </c:pt>
                <c:pt idx="1235">
                  <c:v>89.62006824333335</c:v>
                </c:pt>
                <c:pt idx="1236">
                  <c:v>90.474831000000009</c:v>
                </c:pt>
                <c:pt idx="1237">
                  <c:v>90.703618472000002</c:v>
                </c:pt>
                <c:pt idx="1238">
                  <c:v>89.456369958666656</c:v>
                </c:pt>
                <c:pt idx="1239">
                  <c:v>90.742227430666674</c:v>
                </c:pt>
                <c:pt idx="1240">
                  <c:v>91.277560763999986</c:v>
                </c:pt>
                <c:pt idx="1241">
                  <c:v>91.654637853999986</c:v>
                </c:pt>
                <c:pt idx="1242">
                  <c:v>90.654879138666672</c:v>
                </c:pt>
                <c:pt idx="1243">
                  <c:v>90.464715527999999</c:v>
                </c:pt>
                <c:pt idx="1244">
                  <c:v>89.979019333333326</c:v>
                </c:pt>
                <c:pt idx="1245">
                  <c:v>90.793593333333334</c:v>
                </c:pt>
                <c:pt idx="1246">
                  <c:v>92.489702292000004</c:v>
                </c:pt>
                <c:pt idx="1247">
                  <c:v>92.606753235999989</c:v>
                </c:pt>
                <c:pt idx="1248">
                  <c:v>92.786393097333345</c:v>
                </c:pt>
                <c:pt idx="1249">
                  <c:v>91.566808576666674</c:v>
                </c:pt>
                <c:pt idx="1250">
                  <c:v>91.587928715333334</c:v>
                </c:pt>
                <c:pt idx="1251">
                  <c:v>92.454347569333336</c:v>
                </c:pt>
                <c:pt idx="1252">
                  <c:v>93.685178520666668</c:v>
                </c:pt>
                <c:pt idx="1253">
                  <c:v>93.600579430666684</c:v>
                </c:pt>
                <c:pt idx="1254">
                  <c:v>93.693355333333344</c:v>
                </c:pt>
                <c:pt idx="1255">
                  <c:v>94.697877805333334</c:v>
                </c:pt>
                <c:pt idx="1256">
                  <c:v>94.554622861333343</c:v>
                </c:pt>
                <c:pt idx="1257">
                  <c:v>93.119992187333338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A-4F85-A5DF-B78B1541D668}"/>
            </c:ext>
          </c:extLst>
        </c:ser>
        <c:ser>
          <c:idx val="3"/>
          <c:order val="3"/>
          <c:tx>
            <c:strRef>
              <c:f>FPP!$I$1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FPP!$I$4:$I$1261</c:f>
              <c:numCache>
                <c:formatCode>0.00</c:formatCode>
                <c:ptCount val="1258"/>
                <c:pt idx="0">
                  <c:v>34.829999000000001</c:v>
                </c:pt>
                <c:pt idx="1">
                  <c:v>34.833331333333334</c:v>
                </c:pt>
                <c:pt idx="2">
                  <c:v>34.803331333333333</c:v>
                </c:pt>
                <c:pt idx="3">
                  <c:v>35.806666666666665</c:v>
                </c:pt>
                <c:pt idx="4">
                  <c:v>34.540001666666669</c:v>
                </c:pt>
                <c:pt idx="5">
                  <c:v>34.666666666666671</c:v>
                </c:pt>
                <c:pt idx="6">
                  <c:v>34.736667000000004</c:v>
                </c:pt>
                <c:pt idx="7">
                  <c:v>35.059999666666663</c:v>
                </c:pt>
                <c:pt idx="8">
                  <c:v>35.25</c:v>
                </c:pt>
                <c:pt idx="9">
                  <c:v>35.123333000000002</c:v>
                </c:pt>
                <c:pt idx="10">
                  <c:v>35.120001333333335</c:v>
                </c:pt>
                <c:pt idx="11">
                  <c:v>34.706666333333331</c:v>
                </c:pt>
                <c:pt idx="12">
                  <c:v>34.700000666666668</c:v>
                </c:pt>
                <c:pt idx="13">
                  <c:v>34.653335333333338</c:v>
                </c:pt>
                <c:pt idx="14">
                  <c:v>34.499998999999995</c:v>
                </c:pt>
                <c:pt idx="15">
                  <c:v>34.406669999999998</c:v>
                </c:pt>
                <c:pt idx="16">
                  <c:v>34.950000999999993</c:v>
                </c:pt>
                <c:pt idx="17">
                  <c:v>34.793334666666667</c:v>
                </c:pt>
                <c:pt idx="18">
                  <c:v>34.053333333333335</c:v>
                </c:pt>
                <c:pt idx="19">
                  <c:v>34.583333333333336</c:v>
                </c:pt>
                <c:pt idx="20">
                  <c:v>34.950000000000003</c:v>
                </c:pt>
                <c:pt idx="21">
                  <c:v>34.703330333333334</c:v>
                </c:pt>
                <c:pt idx="22">
                  <c:v>34.656665333333343</c:v>
                </c:pt>
                <c:pt idx="23">
                  <c:v>34.973332333333339</c:v>
                </c:pt>
                <c:pt idx="24">
                  <c:v>35.216667000000008</c:v>
                </c:pt>
                <c:pt idx="25">
                  <c:v>34.693335333333337</c:v>
                </c:pt>
                <c:pt idx="26">
                  <c:v>34.726666000000009</c:v>
                </c:pt>
                <c:pt idx="27">
                  <c:v>33.033330333333332</c:v>
                </c:pt>
                <c:pt idx="28">
                  <c:v>33.266665666666668</c:v>
                </c:pt>
                <c:pt idx="29">
                  <c:v>33.423336000000006</c:v>
                </c:pt>
                <c:pt idx="30">
                  <c:v>33.540000666666664</c:v>
                </c:pt>
                <c:pt idx="31">
                  <c:v>33.383336666666665</c:v>
                </c:pt>
                <c:pt idx="32">
                  <c:v>34.546665000000004</c:v>
                </c:pt>
                <c:pt idx="33">
                  <c:v>35.449998666666659</c:v>
                </c:pt>
                <c:pt idx="34">
                  <c:v>35.273331666666664</c:v>
                </c:pt>
                <c:pt idx="35">
                  <c:v>35.043334333333327</c:v>
                </c:pt>
                <c:pt idx="36">
                  <c:v>35.153331333333341</c:v>
                </c:pt>
                <c:pt idx="37">
                  <c:v>35.590000666666661</c:v>
                </c:pt>
                <c:pt idx="38">
                  <c:v>35.699997666666668</c:v>
                </c:pt>
                <c:pt idx="39">
                  <c:v>35.863333333333337</c:v>
                </c:pt>
                <c:pt idx="40">
                  <c:v>35.940000000000005</c:v>
                </c:pt>
                <c:pt idx="41">
                  <c:v>36.396669000000003</c:v>
                </c:pt>
                <c:pt idx="42">
                  <c:v>36.963331333333329</c:v>
                </c:pt>
                <c:pt idx="43">
                  <c:v>36.903333333333329</c:v>
                </c:pt>
                <c:pt idx="44">
                  <c:v>37.02667000000001</c:v>
                </c:pt>
                <c:pt idx="45">
                  <c:v>37.403335666666671</c:v>
                </c:pt>
                <c:pt idx="46">
                  <c:v>36.633329333333336</c:v>
                </c:pt>
                <c:pt idx="47">
                  <c:v>37.083332999999996</c:v>
                </c:pt>
                <c:pt idx="48">
                  <c:v>37.093334999999996</c:v>
                </c:pt>
                <c:pt idx="49">
                  <c:v>36.333332666666664</c:v>
                </c:pt>
                <c:pt idx="50">
                  <c:v>36.390000666666666</c:v>
                </c:pt>
                <c:pt idx="51">
                  <c:v>36.779997333333334</c:v>
                </c:pt>
                <c:pt idx="52">
                  <c:v>37.186670333333332</c:v>
                </c:pt>
                <c:pt idx="53">
                  <c:v>36.139998666666671</c:v>
                </c:pt>
                <c:pt idx="54">
                  <c:v>36.673333666666664</c:v>
                </c:pt>
                <c:pt idx="55">
                  <c:v>36.960003666666658</c:v>
                </c:pt>
                <c:pt idx="56">
                  <c:v>37.340000333333329</c:v>
                </c:pt>
                <c:pt idx="57">
                  <c:v>37.566668999999997</c:v>
                </c:pt>
                <c:pt idx="58">
                  <c:v>36.563335666666667</c:v>
                </c:pt>
                <c:pt idx="59">
                  <c:v>36.923333000000007</c:v>
                </c:pt>
                <c:pt idx="60">
                  <c:v>36.356667333333334</c:v>
                </c:pt>
                <c:pt idx="61">
                  <c:v>36.70666933333333</c:v>
                </c:pt>
                <c:pt idx="62">
                  <c:v>37.076668666666663</c:v>
                </c:pt>
                <c:pt idx="63">
                  <c:v>37.213334666666668</c:v>
                </c:pt>
                <c:pt idx="64">
                  <c:v>37.116664666666672</c:v>
                </c:pt>
                <c:pt idx="65">
                  <c:v>37.263336666666667</c:v>
                </c:pt>
                <c:pt idx="66">
                  <c:v>37.250003333333332</c:v>
                </c:pt>
                <c:pt idx="67">
                  <c:v>36.773332999999994</c:v>
                </c:pt>
                <c:pt idx="68">
                  <c:v>35.536670000000001</c:v>
                </c:pt>
                <c:pt idx="69">
                  <c:v>36.856663999999995</c:v>
                </c:pt>
                <c:pt idx="70">
                  <c:v>37.883329666666668</c:v>
                </c:pt>
                <c:pt idx="71">
                  <c:v>37.786668666666664</c:v>
                </c:pt>
                <c:pt idx="72">
                  <c:v>37.936666333333342</c:v>
                </c:pt>
                <c:pt idx="73">
                  <c:v>37.526667000000003</c:v>
                </c:pt>
                <c:pt idx="74">
                  <c:v>38.08</c:v>
                </c:pt>
                <c:pt idx="75">
                  <c:v>38.623333666666667</c:v>
                </c:pt>
                <c:pt idx="76">
                  <c:v>38.356666666666669</c:v>
                </c:pt>
                <c:pt idx="77">
                  <c:v>38.523333333333333</c:v>
                </c:pt>
                <c:pt idx="78">
                  <c:v>38.163336999999999</c:v>
                </c:pt>
                <c:pt idx="79">
                  <c:v>39.02666833333334</c:v>
                </c:pt>
                <c:pt idx="80">
                  <c:v>38.873332999999995</c:v>
                </c:pt>
                <c:pt idx="81">
                  <c:v>38.766663666666666</c:v>
                </c:pt>
                <c:pt idx="82">
                  <c:v>38.769998999999999</c:v>
                </c:pt>
                <c:pt idx="83">
                  <c:v>39.033332333333341</c:v>
                </c:pt>
                <c:pt idx="84">
                  <c:v>38.563331666666663</c:v>
                </c:pt>
                <c:pt idx="85">
                  <c:v>38.673332333333327</c:v>
                </c:pt>
                <c:pt idx="86">
                  <c:v>38.686666333333335</c:v>
                </c:pt>
                <c:pt idx="87">
                  <c:v>38.973333666666669</c:v>
                </c:pt>
                <c:pt idx="88">
                  <c:v>39.143332666666673</c:v>
                </c:pt>
                <c:pt idx="89">
                  <c:v>39.576664666666673</c:v>
                </c:pt>
                <c:pt idx="90">
                  <c:v>38.906669999999998</c:v>
                </c:pt>
                <c:pt idx="91">
                  <c:v>41.239999666666669</c:v>
                </c:pt>
                <c:pt idx="92">
                  <c:v>41.353332333333334</c:v>
                </c:pt>
                <c:pt idx="93">
                  <c:v>41.520001666666666</c:v>
                </c:pt>
                <c:pt idx="94">
                  <c:v>40.993331666666663</c:v>
                </c:pt>
                <c:pt idx="95">
                  <c:v>41.699999000000005</c:v>
                </c:pt>
                <c:pt idx="96">
                  <c:v>41.486668000000002</c:v>
                </c:pt>
                <c:pt idx="97">
                  <c:v>41.393335333333333</c:v>
                </c:pt>
                <c:pt idx="98">
                  <c:v>41.530000666666659</c:v>
                </c:pt>
                <c:pt idx="99">
                  <c:v>41.040000333333339</c:v>
                </c:pt>
                <c:pt idx="100">
                  <c:v>41.093336999999998</c:v>
                </c:pt>
                <c:pt idx="101">
                  <c:v>40.386666999999996</c:v>
                </c:pt>
                <c:pt idx="102">
                  <c:v>40.493332999999993</c:v>
                </c:pt>
                <c:pt idx="103">
                  <c:v>40.74666766666666</c:v>
                </c:pt>
                <c:pt idx="104">
                  <c:v>40.233330666666667</c:v>
                </c:pt>
                <c:pt idx="105">
                  <c:v>39.953329666666662</c:v>
                </c:pt>
                <c:pt idx="106">
                  <c:v>39.763330666666668</c:v>
                </c:pt>
                <c:pt idx="107">
                  <c:v>39.910001333333334</c:v>
                </c:pt>
                <c:pt idx="108">
                  <c:v>39.36666533333333</c:v>
                </c:pt>
                <c:pt idx="109">
                  <c:v>39.503332666666672</c:v>
                </c:pt>
                <c:pt idx="110">
                  <c:v>39.503335</c:v>
                </c:pt>
                <c:pt idx="111">
                  <c:v>39.623329333333338</c:v>
                </c:pt>
                <c:pt idx="112">
                  <c:v>40.593333666666666</c:v>
                </c:pt>
                <c:pt idx="113">
                  <c:v>40.213333666666657</c:v>
                </c:pt>
                <c:pt idx="114">
                  <c:v>40.080001333333335</c:v>
                </c:pt>
                <c:pt idx="115">
                  <c:v>39.886667666666668</c:v>
                </c:pt>
                <c:pt idx="116">
                  <c:v>40.306666000000007</c:v>
                </c:pt>
                <c:pt idx="117">
                  <c:v>40.470002999999998</c:v>
                </c:pt>
                <c:pt idx="118">
                  <c:v>40.199998999999998</c:v>
                </c:pt>
                <c:pt idx="119">
                  <c:v>39.326664999999998</c:v>
                </c:pt>
                <c:pt idx="120">
                  <c:v>39.410000333333336</c:v>
                </c:pt>
                <c:pt idx="121">
                  <c:v>39.643329000000001</c:v>
                </c:pt>
                <c:pt idx="122">
                  <c:v>40.260002999999998</c:v>
                </c:pt>
                <c:pt idx="123">
                  <c:v>40.563333333333333</c:v>
                </c:pt>
                <c:pt idx="124">
                  <c:v>40.843336000000001</c:v>
                </c:pt>
                <c:pt idx="125">
                  <c:v>41.49666666666667</c:v>
                </c:pt>
                <c:pt idx="126">
                  <c:v>41.693336000000002</c:v>
                </c:pt>
                <c:pt idx="127">
                  <c:v>42.13666966666667</c:v>
                </c:pt>
                <c:pt idx="128">
                  <c:v>40.776670666666668</c:v>
                </c:pt>
                <c:pt idx="129">
                  <c:v>41.120000666666662</c:v>
                </c:pt>
                <c:pt idx="130">
                  <c:v>40.746667333333335</c:v>
                </c:pt>
                <c:pt idx="131">
                  <c:v>41.079996333333334</c:v>
                </c:pt>
                <c:pt idx="132">
                  <c:v>41.06333433333333</c:v>
                </c:pt>
                <c:pt idx="133">
                  <c:v>40.449997666666668</c:v>
                </c:pt>
                <c:pt idx="134">
                  <c:v>40.403333333333336</c:v>
                </c:pt>
                <c:pt idx="135">
                  <c:v>38.996667333333335</c:v>
                </c:pt>
                <c:pt idx="136">
                  <c:v>39.586664999999996</c:v>
                </c:pt>
                <c:pt idx="137">
                  <c:v>40.156668000000003</c:v>
                </c:pt>
                <c:pt idx="138">
                  <c:v>39.976668666666662</c:v>
                </c:pt>
                <c:pt idx="139">
                  <c:v>40.073334333333328</c:v>
                </c:pt>
                <c:pt idx="140">
                  <c:v>39.366668999999995</c:v>
                </c:pt>
                <c:pt idx="141">
                  <c:v>39.353334333333336</c:v>
                </c:pt>
                <c:pt idx="142">
                  <c:v>37.443332333333338</c:v>
                </c:pt>
                <c:pt idx="143">
                  <c:v>37.61666666666666</c:v>
                </c:pt>
                <c:pt idx="144">
                  <c:v>37.186664666666665</c:v>
                </c:pt>
                <c:pt idx="145">
                  <c:v>36.916666000000006</c:v>
                </c:pt>
                <c:pt idx="146">
                  <c:v>37.016668333333335</c:v>
                </c:pt>
                <c:pt idx="147">
                  <c:v>36.789997666666679</c:v>
                </c:pt>
                <c:pt idx="148">
                  <c:v>35.720001999999994</c:v>
                </c:pt>
                <c:pt idx="149">
                  <c:v>36.280000333333334</c:v>
                </c:pt>
                <c:pt idx="150">
                  <c:v>34.566668999999997</c:v>
                </c:pt>
                <c:pt idx="151">
                  <c:v>33.739997666666667</c:v>
                </c:pt>
                <c:pt idx="152">
                  <c:v>33.716663333333329</c:v>
                </c:pt>
                <c:pt idx="153">
                  <c:v>34.096665666666667</c:v>
                </c:pt>
                <c:pt idx="154">
                  <c:v>36.043334666666667</c:v>
                </c:pt>
                <c:pt idx="155">
                  <c:v>36.203329666666662</c:v>
                </c:pt>
                <c:pt idx="156">
                  <c:v>36.229998333333334</c:v>
                </c:pt>
                <c:pt idx="157">
                  <c:v>36.553334</c:v>
                </c:pt>
                <c:pt idx="158">
                  <c:v>35.423332666666674</c:v>
                </c:pt>
                <c:pt idx="159">
                  <c:v>35.026668666666666</c:v>
                </c:pt>
                <c:pt idx="160">
                  <c:v>35.356669333333336</c:v>
                </c:pt>
                <c:pt idx="161">
                  <c:v>35.340001999999998</c:v>
                </c:pt>
                <c:pt idx="162">
                  <c:v>35.603332000000002</c:v>
                </c:pt>
                <c:pt idx="163">
                  <c:v>35.063332666666668</c:v>
                </c:pt>
                <c:pt idx="164">
                  <c:v>34.383333333333333</c:v>
                </c:pt>
                <c:pt idx="165">
                  <c:v>36.506666666666668</c:v>
                </c:pt>
                <c:pt idx="166">
                  <c:v>37.096669999999996</c:v>
                </c:pt>
                <c:pt idx="167">
                  <c:v>37.97999999999999</c:v>
                </c:pt>
                <c:pt idx="168">
                  <c:v>37.763332666666656</c:v>
                </c:pt>
                <c:pt idx="169">
                  <c:v>37.296667333333339</c:v>
                </c:pt>
                <c:pt idx="170">
                  <c:v>36.189997333333331</c:v>
                </c:pt>
                <c:pt idx="171">
                  <c:v>37.223333333333336</c:v>
                </c:pt>
                <c:pt idx="172">
                  <c:v>37.036664000000002</c:v>
                </c:pt>
                <c:pt idx="173">
                  <c:v>36.383330666666666</c:v>
                </c:pt>
                <c:pt idx="174">
                  <c:v>36.103332000000002</c:v>
                </c:pt>
                <c:pt idx="175">
                  <c:v>36.473333666666669</c:v>
                </c:pt>
                <c:pt idx="176">
                  <c:v>36.789996666666667</c:v>
                </c:pt>
                <c:pt idx="177">
                  <c:v>37.166663</c:v>
                </c:pt>
                <c:pt idx="178">
                  <c:v>37.776667333333329</c:v>
                </c:pt>
                <c:pt idx="179">
                  <c:v>37.383329333333336</c:v>
                </c:pt>
                <c:pt idx="180">
                  <c:v>37.506667</c:v>
                </c:pt>
                <c:pt idx="181">
                  <c:v>36.703332333333329</c:v>
                </c:pt>
                <c:pt idx="182">
                  <c:v>35.806665000000002</c:v>
                </c:pt>
                <c:pt idx="183">
                  <c:v>36.383333</c:v>
                </c:pt>
                <c:pt idx="184">
                  <c:v>36.236667999999987</c:v>
                </c:pt>
                <c:pt idx="185">
                  <c:v>36.540002333333334</c:v>
                </c:pt>
                <c:pt idx="186">
                  <c:v>35.730001999999999</c:v>
                </c:pt>
                <c:pt idx="187">
                  <c:v>36.480002666666671</c:v>
                </c:pt>
                <c:pt idx="188">
                  <c:v>37.206665666666659</c:v>
                </c:pt>
                <c:pt idx="189">
                  <c:v>36.133333333333326</c:v>
                </c:pt>
                <c:pt idx="190">
                  <c:v>35.926666333333344</c:v>
                </c:pt>
                <c:pt idx="191">
                  <c:v>36.273334666666671</c:v>
                </c:pt>
                <c:pt idx="192">
                  <c:v>36.169999000000004</c:v>
                </c:pt>
                <c:pt idx="193">
                  <c:v>37.443333666666668</c:v>
                </c:pt>
                <c:pt idx="194">
                  <c:v>38.540002000000001</c:v>
                </c:pt>
                <c:pt idx="195">
                  <c:v>38.540002999999992</c:v>
                </c:pt>
                <c:pt idx="196">
                  <c:v>38.673332999999992</c:v>
                </c:pt>
                <c:pt idx="197">
                  <c:v>38.973333666666669</c:v>
                </c:pt>
                <c:pt idx="198">
                  <c:v>39.439998333333335</c:v>
                </c:pt>
                <c:pt idx="199">
                  <c:v>38.566665666666658</c:v>
                </c:pt>
                <c:pt idx="200">
                  <c:v>37.893332000000001</c:v>
                </c:pt>
                <c:pt idx="201">
                  <c:v>38.773336333333333</c:v>
                </c:pt>
                <c:pt idx="202">
                  <c:v>38.960000333333333</c:v>
                </c:pt>
                <c:pt idx="203">
                  <c:v>39.733334666666678</c:v>
                </c:pt>
                <c:pt idx="204">
                  <c:v>39.860002333333334</c:v>
                </c:pt>
                <c:pt idx="205">
                  <c:v>38.700000000000003</c:v>
                </c:pt>
                <c:pt idx="206">
                  <c:v>35.456666000000006</c:v>
                </c:pt>
                <c:pt idx="207">
                  <c:v>35.296666000000009</c:v>
                </c:pt>
                <c:pt idx="208">
                  <c:v>36.490000333333334</c:v>
                </c:pt>
                <c:pt idx="209">
                  <c:v>36.330003000000005</c:v>
                </c:pt>
                <c:pt idx="210">
                  <c:v>36.066663333333338</c:v>
                </c:pt>
                <c:pt idx="211">
                  <c:v>36.316666666666663</c:v>
                </c:pt>
                <c:pt idx="212">
                  <c:v>36.820002333333335</c:v>
                </c:pt>
                <c:pt idx="213">
                  <c:v>36.756664333333333</c:v>
                </c:pt>
                <c:pt idx="214">
                  <c:v>36.326667999999998</c:v>
                </c:pt>
                <c:pt idx="215">
                  <c:v>36.393333333333331</c:v>
                </c:pt>
                <c:pt idx="216">
                  <c:v>35.896669333333335</c:v>
                </c:pt>
                <c:pt idx="217">
                  <c:v>36.280002000000003</c:v>
                </c:pt>
                <c:pt idx="218">
                  <c:v>36.836663666666666</c:v>
                </c:pt>
                <c:pt idx="219">
                  <c:v>35.863332333333332</c:v>
                </c:pt>
                <c:pt idx="220">
                  <c:v>36.279998333333339</c:v>
                </c:pt>
                <c:pt idx="221">
                  <c:v>35.523333333333333</c:v>
                </c:pt>
                <c:pt idx="222">
                  <c:v>35.009999000000001</c:v>
                </c:pt>
                <c:pt idx="223">
                  <c:v>35.626665666666661</c:v>
                </c:pt>
                <c:pt idx="224">
                  <c:v>35.316671333333339</c:v>
                </c:pt>
                <c:pt idx="225">
                  <c:v>35.300001333333327</c:v>
                </c:pt>
                <c:pt idx="226">
                  <c:v>34.340001000000001</c:v>
                </c:pt>
                <c:pt idx="227">
                  <c:v>34.366669000000002</c:v>
                </c:pt>
                <c:pt idx="228">
                  <c:v>35.113336333333336</c:v>
                </c:pt>
                <c:pt idx="229">
                  <c:v>35.13000066666666</c:v>
                </c:pt>
                <c:pt idx="230">
                  <c:v>35.923334333333337</c:v>
                </c:pt>
                <c:pt idx="231">
                  <c:v>36.226666999999992</c:v>
                </c:pt>
                <c:pt idx="232">
                  <c:v>36.436664333333333</c:v>
                </c:pt>
                <c:pt idx="233">
                  <c:v>36.866670333333332</c:v>
                </c:pt>
                <c:pt idx="234">
                  <c:v>37.173330999999997</c:v>
                </c:pt>
                <c:pt idx="235">
                  <c:v>37.190001333333328</c:v>
                </c:pt>
                <c:pt idx="236">
                  <c:v>37.353329333333328</c:v>
                </c:pt>
                <c:pt idx="237">
                  <c:v>37.506665999999989</c:v>
                </c:pt>
                <c:pt idx="238">
                  <c:v>37.079996333333334</c:v>
                </c:pt>
                <c:pt idx="239">
                  <c:v>37.013332000000005</c:v>
                </c:pt>
                <c:pt idx="240">
                  <c:v>37.293335666666657</c:v>
                </c:pt>
                <c:pt idx="241">
                  <c:v>37.120001000000009</c:v>
                </c:pt>
                <c:pt idx="242">
                  <c:v>37.916667666666669</c:v>
                </c:pt>
                <c:pt idx="243">
                  <c:v>37.903330333333336</c:v>
                </c:pt>
                <c:pt idx="244">
                  <c:v>38.446669333333332</c:v>
                </c:pt>
                <c:pt idx="245">
                  <c:v>38.839999333333324</c:v>
                </c:pt>
                <c:pt idx="246">
                  <c:v>38.866666333333342</c:v>
                </c:pt>
                <c:pt idx="247">
                  <c:v>38.956668000000008</c:v>
                </c:pt>
                <c:pt idx="248">
                  <c:v>39.613333000000004</c:v>
                </c:pt>
                <c:pt idx="249">
                  <c:v>38.990001999999997</c:v>
                </c:pt>
                <c:pt idx="250">
                  <c:v>39.289999333333341</c:v>
                </c:pt>
                <c:pt idx="251">
                  <c:v>38.973330666666662</c:v>
                </c:pt>
                <c:pt idx="252">
                  <c:v>36.540001333333336</c:v>
                </c:pt>
                <c:pt idx="253">
                  <c:v>38.163333000000002</c:v>
                </c:pt>
                <c:pt idx="254">
                  <c:v>38.083332999999996</c:v>
                </c:pt>
                <c:pt idx="255">
                  <c:v>38.273332666666661</c:v>
                </c:pt>
                <c:pt idx="256">
                  <c:v>38.346665333333341</c:v>
                </c:pt>
                <c:pt idx="257">
                  <c:v>38.313333666666665</c:v>
                </c:pt>
                <c:pt idx="258">
                  <c:v>37.783335333333333</c:v>
                </c:pt>
                <c:pt idx="259">
                  <c:v>37.453333000000008</c:v>
                </c:pt>
                <c:pt idx="260">
                  <c:v>35.98666333333334</c:v>
                </c:pt>
                <c:pt idx="261">
                  <c:v>37.030002333333336</c:v>
                </c:pt>
                <c:pt idx="262">
                  <c:v>37.293334333333341</c:v>
                </c:pt>
                <c:pt idx="263">
                  <c:v>36.930000666666665</c:v>
                </c:pt>
                <c:pt idx="264">
                  <c:v>36.796663999999993</c:v>
                </c:pt>
                <c:pt idx="265">
                  <c:v>37.303330666666668</c:v>
                </c:pt>
                <c:pt idx="266">
                  <c:v>37.520000333333336</c:v>
                </c:pt>
                <c:pt idx="267">
                  <c:v>37.173330666666665</c:v>
                </c:pt>
                <c:pt idx="268">
                  <c:v>38.39333666666667</c:v>
                </c:pt>
                <c:pt idx="269">
                  <c:v>38.503334333333335</c:v>
                </c:pt>
                <c:pt idx="270">
                  <c:v>37.943332333333345</c:v>
                </c:pt>
                <c:pt idx="271">
                  <c:v>38.24666933333333</c:v>
                </c:pt>
                <c:pt idx="272">
                  <c:v>38.609999666666667</c:v>
                </c:pt>
                <c:pt idx="273">
                  <c:v>38.686665333333345</c:v>
                </c:pt>
                <c:pt idx="274">
                  <c:v>37.730000666666669</c:v>
                </c:pt>
                <c:pt idx="275">
                  <c:v>37.903335333333338</c:v>
                </c:pt>
                <c:pt idx="276">
                  <c:v>38.046666333333334</c:v>
                </c:pt>
                <c:pt idx="277">
                  <c:v>37.699996000000006</c:v>
                </c:pt>
                <c:pt idx="278">
                  <c:v>37.603333666666664</c:v>
                </c:pt>
                <c:pt idx="279">
                  <c:v>37.463332666666659</c:v>
                </c:pt>
                <c:pt idx="280">
                  <c:v>38.05999966666667</c:v>
                </c:pt>
                <c:pt idx="281">
                  <c:v>38.269998999999999</c:v>
                </c:pt>
                <c:pt idx="282">
                  <c:v>38.12000066666667</c:v>
                </c:pt>
                <c:pt idx="283">
                  <c:v>39.213335999999998</c:v>
                </c:pt>
                <c:pt idx="284">
                  <c:v>38.876667666666663</c:v>
                </c:pt>
                <c:pt idx="285">
                  <c:v>38.796667000000006</c:v>
                </c:pt>
                <c:pt idx="286">
                  <c:v>38.086666999999991</c:v>
                </c:pt>
                <c:pt idx="287">
                  <c:v>38.529997000000002</c:v>
                </c:pt>
                <c:pt idx="288">
                  <c:v>37.963332000000001</c:v>
                </c:pt>
                <c:pt idx="289">
                  <c:v>37.856665333333339</c:v>
                </c:pt>
                <c:pt idx="290">
                  <c:v>37.826669000000003</c:v>
                </c:pt>
                <c:pt idx="291">
                  <c:v>37.663333666666666</c:v>
                </c:pt>
                <c:pt idx="292">
                  <c:v>37.473330333333337</c:v>
                </c:pt>
                <c:pt idx="293">
                  <c:v>37.239999666666662</c:v>
                </c:pt>
                <c:pt idx="294">
                  <c:v>37.173335666666659</c:v>
                </c:pt>
                <c:pt idx="295">
                  <c:v>37.553334999999997</c:v>
                </c:pt>
                <c:pt idx="296">
                  <c:v>37.179997999999998</c:v>
                </c:pt>
                <c:pt idx="297">
                  <c:v>37.366664333333333</c:v>
                </c:pt>
                <c:pt idx="298">
                  <c:v>37.423330666666672</c:v>
                </c:pt>
                <c:pt idx="299">
                  <c:v>37.629997000000003</c:v>
                </c:pt>
                <c:pt idx="300">
                  <c:v>38.443330666666668</c:v>
                </c:pt>
                <c:pt idx="301">
                  <c:v>38.263336666666667</c:v>
                </c:pt>
                <c:pt idx="302">
                  <c:v>37.776666333333331</c:v>
                </c:pt>
                <c:pt idx="303">
                  <c:v>37.92999566666667</c:v>
                </c:pt>
                <c:pt idx="304">
                  <c:v>38.133333333333333</c:v>
                </c:pt>
                <c:pt idx="305">
                  <c:v>38.213330999999997</c:v>
                </c:pt>
                <c:pt idx="306">
                  <c:v>38.233328666666665</c:v>
                </c:pt>
                <c:pt idx="307">
                  <c:v>37.943335666666663</c:v>
                </c:pt>
                <c:pt idx="308">
                  <c:v>38.289999333333334</c:v>
                </c:pt>
                <c:pt idx="309">
                  <c:v>38.233330666666667</c:v>
                </c:pt>
                <c:pt idx="310">
                  <c:v>38.336664666666664</c:v>
                </c:pt>
                <c:pt idx="311">
                  <c:v>38.276664333333336</c:v>
                </c:pt>
                <c:pt idx="312">
                  <c:v>38.110000000000007</c:v>
                </c:pt>
                <c:pt idx="313">
                  <c:v>39.576664999999998</c:v>
                </c:pt>
                <c:pt idx="314">
                  <c:v>39.960000333333333</c:v>
                </c:pt>
                <c:pt idx="315">
                  <c:v>40.046669666666659</c:v>
                </c:pt>
                <c:pt idx="316">
                  <c:v>40.039997</c:v>
                </c:pt>
                <c:pt idx="317">
                  <c:v>39.613331666666667</c:v>
                </c:pt>
                <c:pt idx="318">
                  <c:v>39.129998000000008</c:v>
                </c:pt>
                <c:pt idx="319">
                  <c:v>38.939997666666663</c:v>
                </c:pt>
                <c:pt idx="320">
                  <c:v>39.176668999999997</c:v>
                </c:pt>
                <c:pt idx="321">
                  <c:v>38.453330333333341</c:v>
                </c:pt>
                <c:pt idx="322">
                  <c:v>38.686669999999999</c:v>
                </c:pt>
                <c:pt idx="323">
                  <c:v>38.853332999999999</c:v>
                </c:pt>
                <c:pt idx="324">
                  <c:v>39.153335999999996</c:v>
                </c:pt>
                <c:pt idx="325">
                  <c:v>39.703336333333333</c:v>
                </c:pt>
                <c:pt idx="326">
                  <c:v>40.206667333333336</c:v>
                </c:pt>
                <c:pt idx="327">
                  <c:v>40.409996666666672</c:v>
                </c:pt>
                <c:pt idx="328">
                  <c:v>39.666666333333339</c:v>
                </c:pt>
                <c:pt idx="329">
                  <c:v>39.686666666666653</c:v>
                </c:pt>
                <c:pt idx="330">
                  <c:v>37.663333666666666</c:v>
                </c:pt>
                <c:pt idx="331">
                  <c:v>39.210001000000005</c:v>
                </c:pt>
                <c:pt idx="332">
                  <c:v>39.18333366666667</c:v>
                </c:pt>
                <c:pt idx="333">
                  <c:v>39.026666666666671</c:v>
                </c:pt>
                <c:pt idx="334">
                  <c:v>39.99999866666667</c:v>
                </c:pt>
                <c:pt idx="335">
                  <c:v>39.51333666666666</c:v>
                </c:pt>
                <c:pt idx="336">
                  <c:v>39.116663000000003</c:v>
                </c:pt>
                <c:pt idx="337">
                  <c:v>39.606663999999995</c:v>
                </c:pt>
                <c:pt idx="338">
                  <c:v>39.24</c:v>
                </c:pt>
                <c:pt idx="339">
                  <c:v>39.216669333333336</c:v>
                </c:pt>
                <c:pt idx="340">
                  <c:v>39.889998333333324</c:v>
                </c:pt>
                <c:pt idx="341">
                  <c:v>40.506665333333338</c:v>
                </c:pt>
                <c:pt idx="342">
                  <c:v>40.656666333333327</c:v>
                </c:pt>
                <c:pt idx="343">
                  <c:v>40.176664333333328</c:v>
                </c:pt>
                <c:pt idx="344">
                  <c:v>40.083336000000003</c:v>
                </c:pt>
                <c:pt idx="345">
                  <c:v>39.790002666666666</c:v>
                </c:pt>
                <c:pt idx="346">
                  <c:v>40.570000000000007</c:v>
                </c:pt>
                <c:pt idx="347">
                  <c:v>39.630002000000005</c:v>
                </c:pt>
                <c:pt idx="348">
                  <c:v>40.07666733333334</c:v>
                </c:pt>
                <c:pt idx="349">
                  <c:v>40.156665999999994</c:v>
                </c:pt>
                <c:pt idx="350">
                  <c:v>40.393331666666676</c:v>
                </c:pt>
                <c:pt idx="351">
                  <c:v>40.139998666666663</c:v>
                </c:pt>
                <c:pt idx="352">
                  <c:v>40.343331999999997</c:v>
                </c:pt>
                <c:pt idx="353">
                  <c:v>40.546669333333327</c:v>
                </c:pt>
                <c:pt idx="354">
                  <c:v>40.609998666666669</c:v>
                </c:pt>
                <c:pt idx="355">
                  <c:v>40.853333999999997</c:v>
                </c:pt>
                <c:pt idx="356">
                  <c:v>40.190001000000002</c:v>
                </c:pt>
                <c:pt idx="357">
                  <c:v>40.303335333333337</c:v>
                </c:pt>
                <c:pt idx="358">
                  <c:v>40.320000666666665</c:v>
                </c:pt>
                <c:pt idx="359">
                  <c:v>40.616666333333328</c:v>
                </c:pt>
                <c:pt idx="360">
                  <c:v>41.100000999999992</c:v>
                </c:pt>
                <c:pt idx="361">
                  <c:v>41.480000999999994</c:v>
                </c:pt>
                <c:pt idx="362">
                  <c:v>42.036665000000006</c:v>
                </c:pt>
                <c:pt idx="363">
                  <c:v>42.456669999999995</c:v>
                </c:pt>
                <c:pt idx="364">
                  <c:v>42.340001666666673</c:v>
                </c:pt>
                <c:pt idx="365">
                  <c:v>41.363331000000002</c:v>
                </c:pt>
                <c:pt idx="366">
                  <c:v>42.383335666666667</c:v>
                </c:pt>
                <c:pt idx="367">
                  <c:v>42.49999733333334</c:v>
                </c:pt>
                <c:pt idx="368">
                  <c:v>42.393336666666656</c:v>
                </c:pt>
                <c:pt idx="369">
                  <c:v>42.133332666666668</c:v>
                </c:pt>
                <c:pt idx="370">
                  <c:v>41.626665666666668</c:v>
                </c:pt>
                <c:pt idx="371">
                  <c:v>41.94000333333333</c:v>
                </c:pt>
                <c:pt idx="372">
                  <c:v>42.339999999999989</c:v>
                </c:pt>
                <c:pt idx="373">
                  <c:v>41.879998000000008</c:v>
                </c:pt>
                <c:pt idx="374">
                  <c:v>42.350003666666673</c:v>
                </c:pt>
                <c:pt idx="375">
                  <c:v>41.816668333333332</c:v>
                </c:pt>
                <c:pt idx="376">
                  <c:v>43.290000666666678</c:v>
                </c:pt>
                <c:pt idx="377">
                  <c:v>43.146670999999998</c:v>
                </c:pt>
                <c:pt idx="378">
                  <c:v>43.293334666666674</c:v>
                </c:pt>
                <c:pt idx="379">
                  <c:v>43.546666000000002</c:v>
                </c:pt>
                <c:pt idx="380">
                  <c:v>42.896666333333336</c:v>
                </c:pt>
                <c:pt idx="381">
                  <c:v>42.77666266666666</c:v>
                </c:pt>
                <c:pt idx="382">
                  <c:v>43.139997333333341</c:v>
                </c:pt>
                <c:pt idx="383">
                  <c:v>43.096668999999991</c:v>
                </c:pt>
                <c:pt idx="384">
                  <c:v>43.00666966666666</c:v>
                </c:pt>
                <c:pt idx="385">
                  <c:v>43.516666000000008</c:v>
                </c:pt>
                <c:pt idx="386">
                  <c:v>42.776667666666661</c:v>
                </c:pt>
                <c:pt idx="387">
                  <c:v>42.966664999999992</c:v>
                </c:pt>
                <c:pt idx="388">
                  <c:v>43.343334666666664</c:v>
                </c:pt>
                <c:pt idx="389">
                  <c:v>43.543331000000009</c:v>
                </c:pt>
                <c:pt idx="390">
                  <c:v>43.273335666666668</c:v>
                </c:pt>
                <c:pt idx="391">
                  <c:v>42.800000000000004</c:v>
                </c:pt>
                <c:pt idx="392">
                  <c:v>42.559998666666665</c:v>
                </c:pt>
                <c:pt idx="393">
                  <c:v>42.796664666666672</c:v>
                </c:pt>
                <c:pt idx="394">
                  <c:v>41.440001333333335</c:v>
                </c:pt>
                <c:pt idx="395">
                  <c:v>44.329998000000003</c:v>
                </c:pt>
                <c:pt idx="396">
                  <c:v>45.033332666666659</c:v>
                </c:pt>
                <c:pt idx="397">
                  <c:v>45.033334666666669</c:v>
                </c:pt>
                <c:pt idx="398">
                  <c:v>44.970002333333333</c:v>
                </c:pt>
                <c:pt idx="399">
                  <c:v>44.413332666666669</c:v>
                </c:pt>
                <c:pt idx="400">
                  <c:v>45.300000666666669</c:v>
                </c:pt>
                <c:pt idx="401">
                  <c:v>45.049999666666672</c:v>
                </c:pt>
                <c:pt idx="402">
                  <c:v>44.496667999999993</c:v>
                </c:pt>
                <c:pt idx="403">
                  <c:v>44.846665999999999</c:v>
                </c:pt>
                <c:pt idx="404">
                  <c:v>44.596665333333327</c:v>
                </c:pt>
                <c:pt idx="405">
                  <c:v>44.383330999999991</c:v>
                </c:pt>
                <c:pt idx="406">
                  <c:v>44.376665000000003</c:v>
                </c:pt>
                <c:pt idx="407">
                  <c:v>44.709999666666661</c:v>
                </c:pt>
                <c:pt idx="408">
                  <c:v>44.700001666666672</c:v>
                </c:pt>
                <c:pt idx="409">
                  <c:v>44.60333399999999</c:v>
                </c:pt>
                <c:pt idx="410">
                  <c:v>44.873336000000002</c:v>
                </c:pt>
                <c:pt idx="411">
                  <c:v>44.709998666666671</c:v>
                </c:pt>
                <c:pt idx="412">
                  <c:v>44.973330000000004</c:v>
                </c:pt>
                <c:pt idx="413">
                  <c:v>44.923335333333334</c:v>
                </c:pt>
                <c:pt idx="414">
                  <c:v>44.189999333333333</c:v>
                </c:pt>
                <c:pt idx="415">
                  <c:v>44.323332999999998</c:v>
                </c:pt>
                <c:pt idx="416">
                  <c:v>44.846668000000001</c:v>
                </c:pt>
                <c:pt idx="417">
                  <c:v>44.783337333333328</c:v>
                </c:pt>
                <c:pt idx="418">
                  <c:v>44.80000166666666</c:v>
                </c:pt>
                <c:pt idx="419">
                  <c:v>44.233332000000011</c:v>
                </c:pt>
                <c:pt idx="420">
                  <c:v>44.31666766666666</c:v>
                </c:pt>
                <c:pt idx="421">
                  <c:v>44.550003333333336</c:v>
                </c:pt>
                <c:pt idx="422">
                  <c:v>44.423331666666662</c:v>
                </c:pt>
                <c:pt idx="423">
                  <c:v>44.666668999999999</c:v>
                </c:pt>
                <c:pt idx="424">
                  <c:v>44.366664999999998</c:v>
                </c:pt>
                <c:pt idx="425">
                  <c:v>44.243334666666662</c:v>
                </c:pt>
                <c:pt idx="426">
                  <c:v>44.396665333333331</c:v>
                </c:pt>
                <c:pt idx="427">
                  <c:v>44.546665333333337</c:v>
                </c:pt>
                <c:pt idx="428">
                  <c:v>44.193334</c:v>
                </c:pt>
                <c:pt idx="429">
                  <c:v>43.006667999999998</c:v>
                </c:pt>
                <c:pt idx="430">
                  <c:v>43.210000999999998</c:v>
                </c:pt>
                <c:pt idx="431">
                  <c:v>43.729998999999999</c:v>
                </c:pt>
                <c:pt idx="432">
                  <c:v>44.176668333333332</c:v>
                </c:pt>
                <c:pt idx="433">
                  <c:v>43.900001666666668</c:v>
                </c:pt>
                <c:pt idx="434">
                  <c:v>43.123335333333344</c:v>
                </c:pt>
                <c:pt idx="435">
                  <c:v>43.203331666666664</c:v>
                </c:pt>
                <c:pt idx="436">
                  <c:v>43.310002333333323</c:v>
                </c:pt>
                <c:pt idx="437">
                  <c:v>43.519999000000006</c:v>
                </c:pt>
                <c:pt idx="438">
                  <c:v>43.333333333333336</c:v>
                </c:pt>
                <c:pt idx="439">
                  <c:v>43.976666999999999</c:v>
                </c:pt>
                <c:pt idx="440">
                  <c:v>43.950001</c:v>
                </c:pt>
                <c:pt idx="441">
                  <c:v>44.230001333333334</c:v>
                </c:pt>
                <c:pt idx="442">
                  <c:v>43.859998999999995</c:v>
                </c:pt>
                <c:pt idx="443">
                  <c:v>43.170003999999999</c:v>
                </c:pt>
                <c:pt idx="444">
                  <c:v>43.486666666666672</c:v>
                </c:pt>
                <c:pt idx="445">
                  <c:v>43.569998333333338</c:v>
                </c:pt>
                <c:pt idx="446">
                  <c:v>43.503332666666665</c:v>
                </c:pt>
                <c:pt idx="447">
                  <c:v>42.403334666666666</c:v>
                </c:pt>
                <c:pt idx="448">
                  <c:v>43.076669333333335</c:v>
                </c:pt>
                <c:pt idx="449">
                  <c:v>43.240000333333334</c:v>
                </c:pt>
                <c:pt idx="450">
                  <c:v>42.926665333333332</c:v>
                </c:pt>
                <c:pt idx="451">
                  <c:v>43.38</c:v>
                </c:pt>
                <c:pt idx="452">
                  <c:v>44.063333666666665</c:v>
                </c:pt>
                <c:pt idx="453">
                  <c:v>44.383332666666668</c:v>
                </c:pt>
                <c:pt idx="454">
                  <c:v>43.879997000000003</c:v>
                </c:pt>
                <c:pt idx="455">
                  <c:v>43.683334666666667</c:v>
                </c:pt>
                <c:pt idx="456">
                  <c:v>43.496665</c:v>
                </c:pt>
                <c:pt idx="457">
                  <c:v>41.763331000000001</c:v>
                </c:pt>
                <c:pt idx="458">
                  <c:v>42.360000666666657</c:v>
                </c:pt>
                <c:pt idx="459">
                  <c:v>42.533331333333329</c:v>
                </c:pt>
                <c:pt idx="460">
                  <c:v>42.190000000000005</c:v>
                </c:pt>
                <c:pt idx="461">
                  <c:v>42.533335666666659</c:v>
                </c:pt>
                <c:pt idx="462">
                  <c:v>42.446666999999998</c:v>
                </c:pt>
                <c:pt idx="463">
                  <c:v>42.403333666666654</c:v>
                </c:pt>
                <c:pt idx="464">
                  <c:v>42.87333499999999</c:v>
                </c:pt>
                <c:pt idx="465">
                  <c:v>42.726666333333327</c:v>
                </c:pt>
                <c:pt idx="466">
                  <c:v>42.666668000000001</c:v>
                </c:pt>
                <c:pt idx="467">
                  <c:v>42.71</c:v>
                </c:pt>
                <c:pt idx="468">
                  <c:v>42.63999900000001</c:v>
                </c:pt>
                <c:pt idx="469">
                  <c:v>42.969997666666671</c:v>
                </c:pt>
                <c:pt idx="470">
                  <c:v>42.423333999999997</c:v>
                </c:pt>
                <c:pt idx="471">
                  <c:v>42.026664666666662</c:v>
                </c:pt>
                <c:pt idx="472">
                  <c:v>41.916666666666664</c:v>
                </c:pt>
                <c:pt idx="473">
                  <c:v>42.916665666666667</c:v>
                </c:pt>
                <c:pt idx="474">
                  <c:v>43.043331000000009</c:v>
                </c:pt>
                <c:pt idx="475">
                  <c:v>43.490001000000007</c:v>
                </c:pt>
                <c:pt idx="476">
                  <c:v>43.476667666666664</c:v>
                </c:pt>
                <c:pt idx="477">
                  <c:v>43.746667333333328</c:v>
                </c:pt>
                <c:pt idx="478">
                  <c:v>43.790002666666666</c:v>
                </c:pt>
                <c:pt idx="479">
                  <c:v>43.766666666666666</c:v>
                </c:pt>
                <c:pt idx="480">
                  <c:v>44.256662666666664</c:v>
                </c:pt>
                <c:pt idx="481">
                  <c:v>44.376665333333328</c:v>
                </c:pt>
                <c:pt idx="482">
                  <c:v>44.473336666666668</c:v>
                </c:pt>
                <c:pt idx="483">
                  <c:v>44.643331999999994</c:v>
                </c:pt>
                <c:pt idx="484">
                  <c:v>44.736667666666662</c:v>
                </c:pt>
                <c:pt idx="485">
                  <c:v>45.166667333333329</c:v>
                </c:pt>
                <c:pt idx="486">
                  <c:v>44.99666666666667</c:v>
                </c:pt>
                <c:pt idx="487">
                  <c:v>45.183331333333335</c:v>
                </c:pt>
                <c:pt idx="488">
                  <c:v>45.146667000000001</c:v>
                </c:pt>
                <c:pt idx="489">
                  <c:v>44.586667333333338</c:v>
                </c:pt>
                <c:pt idx="490">
                  <c:v>43.763334</c:v>
                </c:pt>
                <c:pt idx="491">
                  <c:v>44.083334999999991</c:v>
                </c:pt>
                <c:pt idx="492">
                  <c:v>44.129998000000008</c:v>
                </c:pt>
                <c:pt idx="493">
                  <c:v>44.063330999999998</c:v>
                </c:pt>
                <c:pt idx="494">
                  <c:v>44.220002666666666</c:v>
                </c:pt>
                <c:pt idx="495">
                  <c:v>44.360000000000007</c:v>
                </c:pt>
                <c:pt idx="496">
                  <c:v>44.153330000000004</c:v>
                </c:pt>
                <c:pt idx="497">
                  <c:v>44.406665666666669</c:v>
                </c:pt>
                <c:pt idx="498">
                  <c:v>43.959998333333338</c:v>
                </c:pt>
                <c:pt idx="499">
                  <c:v>43.636667666666668</c:v>
                </c:pt>
                <c:pt idx="500">
                  <c:v>43.599996333333337</c:v>
                </c:pt>
                <c:pt idx="501">
                  <c:v>43.373336666666674</c:v>
                </c:pt>
                <c:pt idx="502">
                  <c:v>44.353332000000002</c:v>
                </c:pt>
                <c:pt idx="503">
                  <c:v>45.106666666666662</c:v>
                </c:pt>
                <c:pt idx="504">
                  <c:v>45.146666666666668</c:v>
                </c:pt>
                <c:pt idx="505">
                  <c:v>44.960000666666673</c:v>
                </c:pt>
                <c:pt idx="506">
                  <c:v>44.913333666666659</c:v>
                </c:pt>
                <c:pt idx="507">
                  <c:v>45.333332999999996</c:v>
                </c:pt>
                <c:pt idx="508">
                  <c:v>45.460000666666673</c:v>
                </c:pt>
                <c:pt idx="509">
                  <c:v>44.486669333333332</c:v>
                </c:pt>
                <c:pt idx="510">
                  <c:v>44.823335666666665</c:v>
                </c:pt>
                <c:pt idx="511">
                  <c:v>44.820002999999993</c:v>
                </c:pt>
                <c:pt idx="512">
                  <c:v>44.67999966666666</c:v>
                </c:pt>
                <c:pt idx="513">
                  <c:v>44.696665333333335</c:v>
                </c:pt>
                <c:pt idx="514">
                  <c:v>44.679998333333337</c:v>
                </c:pt>
                <c:pt idx="515">
                  <c:v>44.640000333333333</c:v>
                </c:pt>
                <c:pt idx="516">
                  <c:v>43.499997666666665</c:v>
                </c:pt>
                <c:pt idx="517">
                  <c:v>44.139999000000003</c:v>
                </c:pt>
                <c:pt idx="518">
                  <c:v>44.180001000000004</c:v>
                </c:pt>
                <c:pt idx="519">
                  <c:v>44.363332666666665</c:v>
                </c:pt>
                <c:pt idx="520">
                  <c:v>44.316667333333335</c:v>
                </c:pt>
                <c:pt idx="521">
                  <c:v>44.719997000000006</c:v>
                </c:pt>
                <c:pt idx="522">
                  <c:v>44.763334</c:v>
                </c:pt>
                <c:pt idx="523">
                  <c:v>44.91333066666666</c:v>
                </c:pt>
                <c:pt idx="524">
                  <c:v>44.779995333333332</c:v>
                </c:pt>
                <c:pt idx="525">
                  <c:v>45.39333666666667</c:v>
                </c:pt>
                <c:pt idx="526">
                  <c:v>45.406667666666657</c:v>
                </c:pt>
                <c:pt idx="527">
                  <c:v>45.633335999999993</c:v>
                </c:pt>
                <c:pt idx="528">
                  <c:v>45.283337333333336</c:v>
                </c:pt>
                <c:pt idx="529">
                  <c:v>45.093332666666662</c:v>
                </c:pt>
                <c:pt idx="530">
                  <c:v>44.939999999999991</c:v>
                </c:pt>
                <c:pt idx="531">
                  <c:v>41.483330333333328</c:v>
                </c:pt>
                <c:pt idx="532">
                  <c:v>42.386666999999996</c:v>
                </c:pt>
                <c:pt idx="533">
                  <c:v>42.289999333333327</c:v>
                </c:pt>
                <c:pt idx="534">
                  <c:v>42.666666666666664</c:v>
                </c:pt>
                <c:pt idx="535">
                  <c:v>41.949999666666663</c:v>
                </c:pt>
                <c:pt idx="536">
                  <c:v>42.07666733333334</c:v>
                </c:pt>
                <c:pt idx="537">
                  <c:v>42.386667333333335</c:v>
                </c:pt>
                <c:pt idx="538">
                  <c:v>42.293334333333341</c:v>
                </c:pt>
                <c:pt idx="539">
                  <c:v>42.390002333333328</c:v>
                </c:pt>
                <c:pt idx="540">
                  <c:v>42.499999000000003</c:v>
                </c:pt>
                <c:pt idx="541">
                  <c:v>42.886666333333338</c:v>
                </c:pt>
                <c:pt idx="542">
                  <c:v>43.040000999999997</c:v>
                </c:pt>
                <c:pt idx="543">
                  <c:v>43.226666666666674</c:v>
                </c:pt>
                <c:pt idx="544">
                  <c:v>43.640002333333335</c:v>
                </c:pt>
                <c:pt idx="545">
                  <c:v>43.759997333333338</c:v>
                </c:pt>
                <c:pt idx="546">
                  <c:v>43.230001333333334</c:v>
                </c:pt>
                <c:pt idx="547">
                  <c:v>43.646667999999998</c:v>
                </c:pt>
                <c:pt idx="548">
                  <c:v>43.413328999999997</c:v>
                </c:pt>
                <c:pt idx="549">
                  <c:v>43.823334333333328</c:v>
                </c:pt>
                <c:pt idx="550">
                  <c:v>43.386668333333333</c:v>
                </c:pt>
                <c:pt idx="551">
                  <c:v>43.400001000000003</c:v>
                </c:pt>
                <c:pt idx="552">
                  <c:v>43.309997999999993</c:v>
                </c:pt>
                <c:pt idx="553">
                  <c:v>43.576667333333333</c:v>
                </c:pt>
                <c:pt idx="554">
                  <c:v>44.153331999999992</c:v>
                </c:pt>
                <c:pt idx="555">
                  <c:v>44.426669000000004</c:v>
                </c:pt>
                <c:pt idx="556">
                  <c:v>45.280000666666666</c:v>
                </c:pt>
                <c:pt idx="557">
                  <c:v>45.599998666666664</c:v>
                </c:pt>
                <c:pt idx="558">
                  <c:v>45.786667000000001</c:v>
                </c:pt>
                <c:pt idx="559">
                  <c:v>46.186664999999998</c:v>
                </c:pt>
                <c:pt idx="560">
                  <c:v>46.096669999999996</c:v>
                </c:pt>
                <c:pt idx="561">
                  <c:v>46.42999833333333</c:v>
                </c:pt>
                <c:pt idx="562">
                  <c:v>46.343332666666669</c:v>
                </c:pt>
                <c:pt idx="563">
                  <c:v>46.333330333333336</c:v>
                </c:pt>
                <c:pt idx="564">
                  <c:v>45.463330999999997</c:v>
                </c:pt>
                <c:pt idx="565">
                  <c:v>45.840000666666675</c:v>
                </c:pt>
                <c:pt idx="566">
                  <c:v>45.546668333333329</c:v>
                </c:pt>
                <c:pt idx="567">
                  <c:v>45.593332000000011</c:v>
                </c:pt>
                <c:pt idx="568">
                  <c:v>45.863334000000002</c:v>
                </c:pt>
                <c:pt idx="569">
                  <c:v>45.846669333333331</c:v>
                </c:pt>
                <c:pt idx="570">
                  <c:v>46.763333666666661</c:v>
                </c:pt>
                <c:pt idx="571">
                  <c:v>46.886665000000008</c:v>
                </c:pt>
                <c:pt idx="572">
                  <c:v>46.109999999999992</c:v>
                </c:pt>
                <c:pt idx="573">
                  <c:v>46.706668666666673</c:v>
                </c:pt>
                <c:pt idx="574">
                  <c:v>46.329996000000008</c:v>
                </c:pt>
                <c:pt idx="575">
                  <c:v>46.716664999999999</c:v>
                </c:pt>
                <c:pt idx="576">
                  <c:v>46.916666666666664</c:v>
                </c:pt>
                <c:pt idx="577">
                  <c:v>47.466666333333336</c:v>
                </c:pt>
                <c:pt idx="578">
                  <c:v>47.046669666666673</c:v>
                </c:pt>
                <c:pt idx="579">
                  <c:v>46.616667</c:v>
                </c:pt>
                <c:pt idx="580">
                  <c:v>47.586668333333336</c:v>
                </c:pt>
                <c:pt idx="581">
                  <c:v>47.686668000000004</c:v>
                </c:pt>
                <c:pt idx="582">
                  <c:v>47.790001666666676</c:v>
                </c:pt>
                <c:pt idx="583">
                  <c:v>47.436665333333337</c:v>
                </c:pt>
                <c:pt idx="584">
                  <c:v>47.280002333333336</c:v>
                </c:pt>
                <c:pt idx="585">
                  <c:v>47.893333333333345</c:v>
                </c:pt>
                <c:pt idx="586">
                  <c:v>48.426670999999999</c:v>
                </c:pt>
                <c:pt idx="587">
                  <c:v>48.746665333333333</c:v>
                </c:pt>
                <c:pt idx="588">
                  <c:v>48.923333999999997</c:v>
                </c:pt>
                <c:pt idx="589">
                  <c:v>48.873331333333333</c:v>
                </c:pt>
                <c:pt idx="590">
                  <c:v>47.913333666666666</c:v>
                </c:pt>
                <c:pt idx="591">
                  <c:v>48.373334666666658</c:v>
                </c:pt>
                <c:pt idx="592">
                  <c:v>48.486666666666665</c:v>
                </c:pt>
                <c:pt idx="593">
                  <c:v>48.666665000000009</c:v>
                </c:pt>
                <c:pt idx="594">
                  <c:v>48.699999666666663</c:v>
                </c:pt>
                <c:pt idx="595">
                  <c:v>48.776665999999999</c:v>
                </c:pt>
                <c:pt idx="596">
                  <c:v>48.336667999999996</c:v>
                </c:pt>
                <c:pt idx="597">
                  <c:v>48.323332666666673</c:v>
                </c:pt>
                <c:pt idx="598">
                  <c:v>47.633331000000005</c:v>
                </c:pt>
                <c:pt idx="599">
                  <c:v>47.246668</c:v>
                </c:pt>
                <c:pt idx="600">
                  <c:v>47.236667000000004</c:v>
                </c:pt>
                <c:pt idx="601">
                  <c:v>47.110002666666674</c:v>
                </c:pt>
                <c:pt idx="602">
                  <c:v>47.940002</c:v>
                </c:pt>
                <c:pt idx="603">
                  <c:v>46.760002999999998</c:v>
                </c:pt>
                <c:pt idx="604">
                  <c:v>46.386662333333341</c:v>
                </c:pt>
                <c:pt idx="605">
                  <c:v>45.373335333333337</c:v>
                </c:pt>
                <c:pt idx="606">
                  <c:v>44.833334666666673</c:v>
                </c:pt>
                <c:pt idx="607">
                  <c:v>45.729998666666674</c:v>
                </c:pt>
                <c:pt idx="608">
                  <c:v>46.063336000000007</c:v>
                </c:pt>
                <c:pt idx="609">
                  <c:v>45.106668666666671</c:v>
                </c:pt>
                <c:pt idx="610">
                  <c:v>45.823333333333338</c:v>
                </c:pt>
                <c:pt idx="611">
                  <c:v>45.823335000000007</c:v>
                </c:pt>
                <c:pt idx="612">
                  <c:v>46.026666666666657</c:v>
                </c:pt>
                <c:pt idx="613">
                  <c:v>46.346667333333336</c:v>
                </c:pt>
                <c:pt idx="614">
                  <c:v>45.843333666666673</c:v>
                </c:pt>
                <c:pt idx="615">
                  <c:v>46.356669333333336</c:v>
                </c:pt>
                <c:pt idx="616">
                  <c:v>46.646667999999998</c:v>
                </c:pt>
                <c:pt idx="617">
                  <c:v>46.749999333333335</c:v>
                </c:pt>
                <c:pt idx="618">
                  <c:v>45.899995333333329</c:v>
                </c:pt>
                <c:pt idx="619">
                  <c:v>44.526668999999991</c:v>
                </c:pt>
                <c:pt idx="620">
                  <c:v>44.800002999999997</c:v>
                </c:pt>
                <c:pt idx="621">
                  <c:v>44.583329666666664</c:v>
                </c:pt>
                <c:pt idx="622">
                  <c:v>44.286668666666657</c:v>
                </c:pt>
                <c:pt idx="623">
                  <c:v>44.919998333333325</c:v>
                </c:pt>
                <c:pt idx="624">
                  <c:v>45.386665999999998</c:v>
                </c:pt>
                <c:pt idx="625">
                  <c:v>45.730000000000004</c:v>
                </c:pt>
                <c:pt idx="626">
                  <c:v>45.716668666666664</c:v>
                </c:pt>
                <c:pt idx="627">
                  <c:v>46.053331999999997</c:v>
                </c:pt>
                <c:pt idx="628">
                  <c:v>45.740000666666667</c:v>
                </c:pt>
                <c:pt idx="629">
                  <c:v>45.429998333333344</c:v>
                </c:pt>
                <c:pt idx="630">
                  <c:v>45.823333666666663</c:v>
                </c:pt>
                <c:pt idx="631">
                  <c:v>46.080001333333328</c:v>
                </c:pt>
                <c:pt idx="632">
                  <c:v>46.166669666666678</c:v>
                </c:pt>
                <c:pt idx="633">
                  <c:v>47.183334666666667</c:v>
                </c:pt>
                <c:pt idx="634">
                  <c:v>46.933332333333333</c:v>
                </c:pt>
                <c:pt idx="635">
                  <c:v>47.120002666666672</c:v>
                </c:pt>
                <c:pt idx="636">
                  <c:v>46.756666999999993</c:v>
                </c:pt>
                <c:pt idx="637">
                  <c:v>47.346668333333334</c:v>
                </c:pt>
                <c:pt idx="638">
                  <c:v>47.476665333333337</c:v>
                </c:pt>
                <c:pt idx="639">
                  <c:v>47.583333000000003</c:v>
                </c:pt>
                <c:pt idx="640">
                  <c:v>47.253336666666669</c:v>
                </c:pt>
                <c:pt idx="641">
                  <c:v>47.299997999999995</c:v>
                </c:pt>
                <c:pt idx="642">
                  <c:v>45.066668666666658</c:v>
                </c:pt>
                <c:pt idx="643">
                  <c:v>45.576664999999998</c:v>
                </c:pt>
                <c:pt idx="644">
                  <c:v>45.513330333333336</c:v>
                </c:pt>
                <c:pt idx="645">
                  <c:v>46.166667666666669</c:v>
                </c:pt>
                <c:pt idx="646">
                  <c:v>45.91666833333332</c:v>
                </c:pt>
                <c:pt idx="647">
                  <c:v>46.006669999999993</c:v>
                </c:pt>
                <c:pt idx="648">
                  <c:v>46.773331999999996</c:v>
                </c:pt>
                <c:pt idx="649">
                  <c:v>46.756666000000003</c:v>
                </c:pt>
                <c:pt idx="650">
                  <c:v>46.87000033333333</c:v>
                </c:pt>
                <c:pt idx="651">
                  <c:v>46.743337333333329</c:v>
                </c:pt>
                <c:pt idx="652">
                  <c:v>46.740000333333327</c:v>
                </c:pt>
                <c:pt idx="653">
                  <c:v>46.740003000000002</c:v>
                </c:pt>
                <c:pt idx="654">
                  <c:v>46.436665999999995</c:v>
                </c:pt>
                <c:pt idx="655">
                  <c:v>46.293334333333334</c:v>
                </c:pt>
                <c:pt idx="656">
                  <c:v>46.060003000000002</c:v>
                </c:pt>
                <c:pt idx="657">
                  <c:v>45.246668333333339</c:v>
                </c:pt>
                <c:pt idx="658">
                  <c:v>44.640001666666663</c:v>
                </c:pt>
                <c:pt idx="659">
                  <c:v>44.410000666666676</c:v>
                </c:pt>
                <c:pt idx="660">
                  <c:v>44.273332333333336</c:v>
                </c:pt>
                <c:pt idx="661">
                  <c:v>44.886664666666675</c:v>
                </c:pt>
                <c:pt idx="662">
                  <c:v>44.846665333333327</c:v>
                </c:pt>
                <c:pt idx="663">
                  <c:v>44.719999333333334</c:v>
                </c:pt>
                <c:pt idx="664">
                  <c:v>45.133332333333328</c:v>
                </c:pt>
                <c:pt idx="665">
                  <c:v>44.886667333333335</c:v>
                </c:pt>
                <c:pt idx="666">
                  <c:v>44.566665000000008</c:v>
                </c:pt>
                <c:pt idx="667">
                  <c:v>44.166664000000004</c:v>
                </c:pt>
                <c:pt idx="668">
                  <c:v>44.303334</c:v>
                </c:pt>
                <c:pt idx="669">
                  <c:v>44.44000066666667</c:v>
                </c:pt>
                <c:pt idx="670">
                  <c:v>44.146665333333324</c:v>
                </c:pt>
                <c:pt idx="671">
                  <c:v>43.943333333333342</c:v>
                </c:pt>
                <c:pt idx="672">
                  <c:v>44.016670999999995</c:v>
                </c:pt>
                <c:pt idx="673">
                  <c:v>43.796663666666667</c:v>
                </c:pt>
                <c:pt idx="674">
                  <c:v>44.026667333333329</c:v>
                </c:pt>
                <c:pt idx="675">
                  <c:v>44.193331000000001</c:v>
                </c:pt>
                <c:pt idx="676">
                  <c:v>43.916668333333327</c:v>
                </c:pt>
                <c:pt idx="677">
                  <c:v>43.680002333333334</c:v>
                </c:pt>
                <c:pt idx="678">
                  <c:v>44.343331333333339</c:v>
                </c:pt>
                <c:pt idx="679">
                  <c:v>44.790001666666662</c:v>
                </c:pt>
                <c:pt idx="680">
                  <c:v>44.940000666666677</c:v>
                </c:pt>
                <c:pt idx="681">
                  <c:v>45.049999333333339</c:v>
                </c:pt>
                <c:pt idx="682">
                  <c:v>44.86333166666666</c:v>
                </c:pt>
                <c:pt idx="683">
                  <c:v>45.316668666666665</c:v>
                </c:pt>
                <c:pt idx="684">
                  <c:v>44.870002999999997</c:v>
                </c:pt>
                <c:pt idx="685">
                  <c:v>44.876667333333337</c:v>
                </c:pt>
                <c:pt idx="686">
                  <c:v>44.370001000000002</c:v>
                </c:pt>
                <c:pt idx="687">
                  <c:v>44.676666000000004</c:v>
                </c:pt>
                <c:pt idx="688">
                  <c:v>44.386667333333335</c:v>
                </c:pt>
                <c:pt idx="689">
                  <c:v>44.273333333333333</c:v>
                </c:pt>
                <c:pt idx="690">
                  <c:v>43.933330666666663</c:v>
                </c:pt>
                <c:pt idx="691">
                  <c:v>43.393330666666678</c:v>
                </c:pt>
                <c:pt idx="692">
                  <c:v>42.890001333333331</c:v>
                </c:pt>
                <c:pt idx="693">
                  <c:v>43.183334333333335</c:v>
                </c:pt>
                <c:pt idx="694">
                  <c:v>43.106667666666667</c:v>
                </c:pt>
                <c:pt idx="695">
                  <c:v>42.963332333333334</c:v>
                </c:pt>
                <c:pt idx="696">
                  <c:v>43.150000999999996</c:v>
                </c:pt>
                <c:pt idx="697">
                  <c:v>43.729999000000007</c:v>
                </c:pt>
                <c:pt idx="698">
                  <c:v>43.266667999999996</c:v>
                </c:pt>
                <c:pt idx="699">
                  <c:v>43.329998666666668</c:v>
                </c:pt>
                <c:pt idx="700">
                  <c:v>43.373331666666672</c:v>
                </c:pt>
                <c:pt idx="701">
                  <c:v>43.753336999999995</c:v>
                </c:pt>
                <c:pt idx="702">
                  <c:v>44.536667666666659</c:v>
                </c:pt>
                <c:pt idx="703">
                  <c:v>44.81666400000001</c:v>
                </c:pt>
                <c:pt idx="704">
                  <c:v>44.386666666666663</c:v>
                </c:pt>
                <c:pt idx="705">
                  <c:v>44.663331000000007</c:v>
                </c:pt>
                <c:pt idx="706">
                  <c:v>44.603336666666664</c:v>
                </c:pt>
                <c:pt idx="707">
                  <c:v>46.063330000000001</c:v>
                </c:pt>
                <c:pt idx="708">
                  <c:v>46.076665333333331</c:v>
                </c:pt>
                <c:pt idx="709">
                  <c:v>46.243332666666667</c:v>
                </c:pt>
                <c:pt idx="710">
                  <c:v>47.243332333333342</c:v>
                </c:pt>
                <c:pt idx="711">
                  <c:v>47.176665666666665</c:v>
                </c:pt>
                <c:pt idx="712">
                  <c:v>47.076667999999998</c:v>
                </c:pt>
                <c:pt idx="713">
                  <c:v>46.976669999999999</c:v>
                </c:pt>
                <c:pt idx="714">
                  <c:v>46.67333266666666</c:v>
                </c:pt>
                <c:pt idx="715">
                  <c:v>46.760000333333331</c:v>
                </c:pt>
                <c:pt idx="716">
                  <c:v>46.87333266666667</c:v>
                </c:pt>
                <c:pt idx="717">
                  <c:v>46.883333333333333</c:v>
                </c:pt>
                <c:pt idx="718">
                  <c:v>46.683333333333337</c:v>
                </c:pt>
                <c:pt idx="719">
                  <c:v>47.563330666666673</c:v>
                </c:pt>
                <c:pt idx="720">
                  <c:v>47.279999666666676</c:v>
                </c:pt>
                <c:pt idx="721">
                  <c:v>47.206667000000003</c:v>
                </c:pt>
                <c:pt idx="722">
                  <c:v>47.810002666666669</c:v>
                </c:pt>
                <c:pt idx="723">
                  <c:v>47.90000233333334</c:v>
                </c:pt>
                <c:pt idx="724">
                  <c:v>47.920002666666662</c:v>
                </c:pt>
                <c:pt idx="725">
                  <c:v>48.210000333333326</c:v>
                </c:pt>
                <c:pt idx="726">
                  <c:v>47.943335999999995</c:v>
                </c:pt>
                <c:pt idx="727">
                  <c:v>48.309997333333328</c:v>
                </c:pt>
                <c:pt idx="728">
                  <c:v>48.653331666666666</c:v>
                </c:pt>
                <c:pt idx="729">
                  <c:v>47.983330666666674</c:v>
                </c:pt>
                <c:pt idx="730">
                  <c:v>47.636667666666661</c:v>
                </c:pt>
                <c:pt idx="731">
                  <c:v>47.883336333333332</c:v>
                </c:pt>
                <c:pt idx="732">
                  <c:v>47.853333333333346</c:v>
                </c:pt>
                <c:pt idx="733">
                  <c:v>46.693333333333328</c:v>
                </c:pt>
                <c:pt idx="734">
                  <c:v>47.203331666666671</c:v>
                </c:pt>
                <c:pt idx="735">
                  <c:v>47.483336333333334</c:v>
                </c:pt>
                <c:pt idx="736">
                  <c:v>47.909998999999999</c:v>
                </c:pt>
                <c:pt idx="737">
                  <c:v>48.346666666666671</c:v>
                </c:pt>
                <c:pt idx="738">
                  <c:v>48.30666733333333</c:v>
                </c:pt>
                <c:pt idx="739">
                  <c:v>47.916666999999997</c:v>
                </c:pt>
                <c:pt idx="740">
                  <c:v>47.970001666666661</c:v>
                </c:pt>
                <c:pt idx="741">
                  <c:v>46.65999699999999</c:v>
                </c:pt>
                <c:pt idx="742">
                  <c:v>47.293331999999999</c:v>
                </c:pt>
                <c:pt idx="743">
                  <c:v>47.469998000000004</c:v>
                </c:pt>
                <c:pt idx="744">
                  <c:v>46.716666666666661</c:v>
                </c:pt>
                <c:pt idx="745">
                  <c:v>46.806666333333325</c:v>
                </c:pt>
                <c:pt idx="746">
                  <c:v>47.186667666666665</c:v>
                </c:pt>
                <c:pt idx="747">
                  <c:v>47.693330666666668</c:v>
                </c:pt>
                <c:pt idx="748">
                  <c:v>47.710000333333333</c:v>
                </c:pt>
                <c:pt idx="749">
                  <c:v>47.993331999999995</c:v>
                </c:pt>
                <c:pt idx="750">
                  <c:v>48.20333466666667</c:v>
                </c:pt>
                <c:pt idx="751">
                  <c:v>48.380001</c:v>
                </c:pt>
                <c:pt idx="752">
                  <c:v>48.566666666666663</c:v>
                </c:pt>
                <c:pt idx="753">
                  <c:v>48.219998999999994</c:v>
                </c:pt>
                <c:pt idx="754">
                  <c:v>46.576665999999996</c:v>
                </c:pt>
                <c:pt idx="755">
                  <c:v>46.980001333333327</c:v>
                </c:pt>
                <c:pt idx="756">
                  <c:v>47.220001666666661</c:v>
                </c:pt>
                <c:pt idx="757">
                  <c:v>47.406664000000006</c:v>
                </c:pt>
                <c:pt idx="758">
                  <c:v>46.839998999999999</c:v>
                </c:pt>
                <c:pt idx="759">
                  <c:v>47.470001666666661</c:v>
                </c:pt>
                <c:pt idx="760">
                  <c:v>47.836669999999998</c:v>
                </c:pt>
                <c:pt idx="761">
                  <c:v>46.749996666666668</c:v>
                </c:pt>
                <c:pt idx="762">
                  <c:v>47.180000333333332</c:v>
                </c:pt>
                <c:pt idx="763">
                  <c:v>47.456665333333333</c:v>
                </c:pt>
                <c:pt idx="764">
                  <c:v>47.683334000000002</c:v>
                </c:pt>
                <c:pt idx="765">
                  <c:v>47.963334666666668</c:v>
                </c:pt>
                <c:pt idx="766">
                  <c:v>48.470000666666678</c:v>
                </c:pt>
                <c:pt idx="767">
                  <c:v>48.919996333333344</c:v>
                </c:pt>
                <c:pt idx="768">
                  <c:v>48.38333466666667</c:v>
                </c:pt>
                <c:pt idx="769">
                  <c:v>48.003336333333344</c:v>
                </c:pt>
                <c:pt idx="770">
                  <c:v>48.023329000000004</c:v>
                </c:pt>
                <c:pt idx="771">
                  <c:v>48.406662666666662</c:v>
                </c:pt>
                <c:pt idx="772">
                  <c:v>47.213332666666673</c:v>
                </c:pt>
                <c:pt idx="773">
                  <c:v>47.823331000000003</c:v>
                </c:pt>
                <c:pt idx="774">
                  <c:v>47.286668999999996</c:v>
                </c:pt>
                <c:pt idx="775">
                  <c:v>46.326667666666673</c:v>
                </c:pt>
                <c:pt idx="776">
                  <c:v>46.856668333333324</c:v>
                </c:pt>
                <c:pt idx="777">
                  <c:v>46.696665333333335</c:v>
                </c:pt>
                <c:pt idx="778">
                  <c:v>47.233332999999988</c:v>
                </c:pt>
                <c:pt idx="779">
                  <c:v>47.816667666666667</c:v>
                </c:pt>
                <c:pt idx="780">
                  <c:v>48.253332999999998</c:v>
                </c:pt>
                <c:pt idx="781">
                  <c:v>48.306666000000007</c:v>
                </c:pt>
                <c:pt idx="782">
                  <c:v>48.390002666666675</c:v>
                </c:pt>
                <c:pt idx="783">
                  <c:v>49.663329333333337</c:v>
                </c:pt>
                <c:pt idx="784">
                  <c:v>49.72666233333333</c:v>
                </c:pt>
                <c:pt idx="785">
                  <c:v>49.660000333333322</c:v>
                </c:pt>
                <c:pt idx="786">
                  <c:v>50.080001666666668</c:v>
                </c:pt>
                <c:pt idx="787">
                  <c:v>50.636665666666666</c:v>
                </c:pt>
                <c:pt idx="788">
                  <c:v>51.053335333333337</c:v>
                </c:pt>
                <c:pt idx="789">
                  <c:v>51.45000266666667</c:v>
                </c:pt>
                <c:pt idx="790">
                  <c:v>51.739998666666672</c:v>
                </c:pt>
                <c:pt idx="791">
                  <c:v>50.690001333333335</c:v>
                </c:pt>
                <c:pt idx="792">
                  <c:v>51.036664000000002</c:v>
                </c:pt>
                <c:pt idx="793">
                  <c:v>51.350004333333331</c:v>
                </c:pt>
                <c:pt idx="794">
                  <c:v>50.806668666666667</c:v>
                </c:pt>
                <c:pt idx="795">
                  <c:v>51.443334999999998</c:v>
                </c:pt>
                <c:pt idx="796">
                  <c:v>51.640002000000003</c:v>
                </c:pt>
                <c:pt idx="797">
                  <c:v>51.713332666666666</c:v>
                </c:pt>
                <c:pt idx="798">
                  <c:v>51.870000999999995</c:v>
                </c:pt>
                <c:pt idx="799">
                  <c:v>52.193333333333328</c:v>
                </c:pt>
                <c:pt idx="800">
                  <c:v>52.190001333333335</c:v>
                </c:pt>
                <c:pt idx="801">
                  <c:v>52.503335333333339</c:v>
                </c:pt>
                <c:pt idx="802">
                  <c:v>51.306665666666674</c:v>
                </c:pt>
                <c:pt idx="803">
                  <c:v>51.380000999999993</c:v>
                </c:pt>
                <c:pt idx="804">
                  <c:v>52.240000333333327</c:v>
                </c:pt>
                <c:pt idx="805">
                  <c:v>52.316669999999995</c:v>
                </c:pt>
                <c:pt idx="806">
                  <c:v>51.630001000000007</c:v>
                </c:pt>
                <c:pt idx="807">
                  <c:v>51.726666333333334</c:v>
                </c:pt>
                <c:pt idx="808">
                  <c:v>52.33000066666667</c:v>
                </c:pt>
                <c:pt idx="809">
                  <c:v>51.913335999999994</c:v>
                </c:pt>
                <c:pt idx="810">
                  <c:v>52.273331999999996</c:v>
                </c:pt>
                <c:pt idx="811">
                  <c:v>52.596664333333329</c:v>
                </c:pt>
                <c:pt idx="812">
                  <c:v>53.100000333333334</c:v>
                </c:pt>
                <c:pt idx="813">
                  <c:v>53.429998999999988</c:v>
                </c:pt>
                <c:pt idx="814">
                  <c:v>53.773330333333334</c:v>
                </c:pt>
                <c:pt idx="815">
                  <c:v>53.019997333333336</c:v>
                </c:pt>
                <c:pt idx="816">
                  <c:v>53.503332666666672</c:v>
                </c:pt>
                <c:pt idx="817">
                  <c:v>53.056667999999995</c:v>
                </c:pt>
                <c:pt idx="818">
                  <c:v>52.976666999999999</c:v>
                </c:pt>
                <c:pt idx="819">
                  <c:v>53.413330000000002</c:v>
                </c:pt>
                <c:pt idx="820">
                  <c:v>50.400000999999996</c:v>
                </c:pt>
                <c:pt idx="821">
                  <c:v>51.100003999999991</c:v>
                </c:pt>
                <c:pt idx="822">
                  <c:v>51.376662666666668</c:v>
                </c:pt>
                <c:pt idx="823">
                  <c:v>50.436664333333333</c:v>
                </c:pt>
                <c:pt idx="824">
                  <c:v>50.61666566666667</c:v>
                </c:pt>
                <c:pt idx="825">
                  <c:v>50.993333999999997</c:v>
                </c:pt>
                <c:pt idx="826">
                  <c:v>51.546668666666669</c:v>
                </c:pt>
                <c:pt idx="827">
                  <c:v>51.980001000000001</c:v>
                </c:pt>
                <c:pt idx="828">
                  <c:v>52.176665</c:v>
                </c:pt>
                <c:pt idx="829">
                  <c:v>51.996666333333323</c:v>
                </c:pt>
                <c:pt idx="830">
                  <c:v>53.040002666666666</c:v>
                </c:pt>
                <c:pt idx="831">
                  <c:v>53.100001333333324</c:v>
                </c:pt>
                <c:pt idx="832">
                  <c:v>52.873334000000007</c:v>
                </c:pt>
                <c:pt idx="833">
                  <c:v>53.220002000000001</c:v>
                </c:pt>
                <c:pt idx="834">
                  <c:v>54.429998666666663</c:v>
                </c:pt>
                <c:pt idx="835">
                  <c:v>54.586665333333336</c:v>
                </c:pt>
                <c:pt idx="836">
                  <c:v>54.830000666666663</c:v>
                </c:pt>
                <c:pt idx="837">
                  <c:v>55.123337666666664</c:v>
                </c:pt>
                <c:pt idx="838">
                  <c:v>55.32666833333333</c:v>
                </c:pt>
                <c:pt idx="839">
                  <c:v>55.290001333333336</c:v>
                </c:pt>
                <c:pt idx="840">
                  <c:v>55.759999333333333</c:v>
                </c:pt>
                <c:pt idx="841">
                  <c:v>56.086666333333326</c:v>
                </c:pt>
                <c:pt idx="842">
                  <c:v>56.123333333333335</c:v>
                </c:pt>
                <c:pt idx="843">
                  <c:v>56.610000666666672</c:v>
                </c:pt>
                <c:pt idx="844">
                  <c:v>56.783331999999987</c:v>
                </c:pt>
                <c:pt idx="845">
                  <c:v>56.780000666666666</c:v>
                </c:pt>
                <c:pt idx="846">
                  <c:v>56.42999733333334</c:v>
                </c:pt>
                <c:pt idx="847">
                  <c:v>56.48999833333334</c:v>
                </c:pt>
                <c:pt idx="848">
                  <c:v>56.606666999999995</c:v>
                </c:pt>
                <c:pt idx="849">
                  <c:v>56.419997333333335</c:v>
                </c:pt>
                <c:pt idx="850">
                  <c:v>56.723331333333334</c:v>
                </c:pt>
                <c:pt idx="851">
                  <c:v>56.766663666666666</c:v>
                </c:pt>
                <c:pt idx="852">
                  <c:v>56.630001333333333</c:v>
                </c:pt>
                <c:pt idx="853">
                  <c:v>56.456666999999996</c:v>
                </c:pt>
                <c:pt idx="854">
                  <c:v>56.320001333333323</c:v>
                </c:pt>
                <c:pt idx="855">
                  <c:v>56.883330666666673</c:v>
                </c:pt>
                <c:pt idx="856">
                  <c:v>57.180001666666655</c:v>
                </c:pt>
                <c:pt idx="857">
                  <c:v>56.966665666666671</c:v>
                </c:pt>
                <c:pt idx="858">
                  <c:v>56.360000999999997</c:v>
                </c:pt>
                <c:pt idx="859">
                  <c:v>56.459997666666659</c:v>
                </c:pt>
                <c:pt idx="860">
                  <c:v>57.26333266666667</c:v>
                </c:pt>
                <c:pt idx="861">
                  <c:v>58.019997333333343</c:v>
                </c:pt>
                <c:pt idx="862">
                  <c:v>58.173333666666664</c:v>
                </c:pt>
                <c:pt idx="863">
                  <c:v>57.67333</c:v>
                </c:pt>
                <c:pt idx="864">
                  <c:v>57.806666333333325</c:v>
                </c:pt>
                <c:pt idx="865">
                  <c:v>57.169998666666658</c:v>
                </c:pt>
                <c:pt idx="866">
                  <c:v>57.473334999999999</c:v>
                </c:pt>
                <c:pt idx="867">
                  <c:v>57.173333666666657</c:v>
                </c:pt>
                <c:pt idx="868">
                  <c:v>57.446665333333335</c:v>
                </c:pt>
                <c:pt idx="869">
                  <c:v>57.560000333333335</c:v>
                </c:pt>
                <c:pt idx="870">
                  <c:v>59.236666</c:v>
                </c:pt>
                <c:pt idx="871">
                  <c:v>59.490000999999992</c:v>
                </c:pt>
                <c:pt idx="872">
                  <c:v>58.453333999999991</c:v>
                </c:pt>
                <c:pt idx="873">
                  <c:v>58.273334999999996</c:v>
                </c:pt>
                <c:pt idx="874">
                  <c:v>58.096668666666666</c:v>
                </c:pt>
                <c:pt idx="875">
                  <c:v>58.026670000000003</c:v>
                </c:pt>
                <c:pt idx="876">
                  <c:v>57.469998000000004</c:v>
                </c:pt>
                <c:pt idx="877">
                  <c:v>57.800000666666669</c:v>
                </c:pt>
                <c:pt idx="878">
                  <c:v>58.196666666666673</c:v>
                </c:pt>
                <c:pt idx="879">
                  <c:v>58.573332000000001</c:v>
                </c:pt>
                <c:pt idx="880">
                  <c:v>58.736669333333332</c:v>
                </c:pt>
                <c:pt idx="881">
                  <c:v>58.499998666666663</c:v>
                </c:pt>
                <c:pt idx="882">
                  <c:v>57.956665999999998</c:v>
                </c:pt>
                <c:pt idx="883">
                  <c:v>58.270000333333343</c:v>
                </c:pt>
                <c:pt idx="884">
                  <c:v>57.69</c:v>
                </c:pt>
                <c:pt idx="885">
                  <c:v>58.56333433333333</c:v>
                </c:pt>
                <c:pt idx="886">
                  <c:v>58.939997000000005</c:v>
                </c:pt>
                <c:pt idx="887">
                  <c:v>58.993336333333332</c:v>
                </c:pt>
                <c:pt idx="888">
                  <c:v>58.773334666666656</c:v>
                </c:pt>
                <c:pt idx="889">
                  <c:v>58.406664666666671</c:v>
                </c:pt>
                <c:pt idx="890">
                  <c:v>58.763333000000003</c:v>
                </c:pt>
                <c:pt idx="891">
                  <c:v>58.146667000000001</c:v>
                </c:pt>
                <c:pt idx="892">
                  <c:v>58.303334</c:v>
                </c:pt>
                <c:pt idx="893">
                  <c:v>57.946663666666666</c:v>
                </c:pt>
                <c:pt idx="894">
                  <c:v>58.36666799999999</c:v>
                </c:pt>
                <c:pt idx="895">
                  <c:v>60.473333666666669</c:v>
                </c:pt>
                <c:pt idx="896">
                  <c:v>61.039999333333334</c:v>
                </c:pt>
                <c:pt idx="897">
                  <c:v>59.940001666666667</c:v>
                </c:pt>
                <c:pt idx="898">
                  <c:v>58.470000333333331</c:v>
                </c:pt>
                <c:pt idx="899">
                  <c:v>58.160002666666664</c:v>
                </c:pt>
                <c:pt idx="900">
                  <c:v>57.979999000000007</c:v>
                </c:pt>
                <c:pt idx="901">
                  <c:v>58.393337666666667</c:v>
                </c:pt>
                <c:pt idx="902">
                  <c:v>58.569997000000001</c:v>
                </c:pt>
                <c:pt idx="903">
                  <c:v>58.61999933333334</c:v>
                </c:pt>
                <c:pt idx="904">
                  <c:v>59.313335666666674</c:v>
                </c:pt>
                <c:pt idx="905">
                  <c:v>59.320003333333332</c:v>
                </c:pt>
                <c:pt idx="906">
                  <c:v>60.243333333333339</c:v>
                </c:pt>
                <c:pt idx="907">
                  <c:v>60.099997999999999</c:v>
                </c:pt>
                <c:pt idx="908">
                  <c:v>59.960001333333331</c:v>
                </c:pt>
                <c:pt idx="909">
                  <c:v>60.080003333333337</c:v>
                </c:pt>
                <c:pt idx="910">
                  <c:v>59.840004666666673</c:v>
                </c:pt>
                <c:pt idx="911">
                  <c:v>60.229998000000002</c:v>
                </c:pt>
                <c:pt idx="912">
                  <c:v>60.600001000000006</c:v>
                </c:pt>
                <c:pt idx="913">
                  <c:v>60.559999999999995</c:v>
                </c:pt>
                <c:pt idx="914">
                  <c:v>60.519999666666671</c:v>
                </c:pt>
                <c:pt idx="915">
                  <c:v>59.839999999999996</c:v>
                </c:pt>
                <c:pt idx="916">
                  <c:v>60.373334333333339</c:v>
                </c:pt>
                <c:pt idx="917">
                  <c:v>60.186669666666667</c:v>
                </c:pt>
                <c:pt idx="918">
                  <c:v>60.633333333333333</c:v>
                </c:pt>
                <c:pt idx="919">
                  <c:v>61.203331999999996</c:v>
                </c:pt>
                <c:pt idx="920">
                  <c:v>62.219999333333327</c:v>
                </c:pt>
                <c:pt idx="921">
                  <c:v>62.270002333333338</c:v>
                </c:pt>
                <c:pt idx="922">
                  <c:v>62.969997666666664</c:v>
                </c:pt>
                <c:pt idx="923">
                  <c:v>61.769997999999994</c:v>
                </c:pt>
                <c:pt idx="924">
                  <c:v>61.723333333333329</c:v>
                </c:pt>
                <c:pt idx="925">
                  <c:v>61.843331000000006</c:v>
                </c:pt>
                <c:pt idx="926">
                  <c:v>61.63000266666667</c:v>
                </c:pt>
                <c:pt idx="927">
                  <c:v>62.196665666666668</c:v>
                </c:pt>
                <c:pt idx="928">
                  <c:v>61.919999666666662</c:v>
                </c:pt>
                <c:pt idx="929">
                  <c:v>61.240000999999999</c:v>
                </c:pt>
                <c:pt idx="930">
                  <c:v>61.393331333333336</c:v>
                </c:pt>
                <c:pt idx="931">
                  <c:v>61.936663999999993</c:v>
                </c:pt>
                <c:pt idx="932">
                  <c:v>62.589999666666664</c:v>
                </c:pt>
                <c:pt idx="933">
                  <c:v>62.733332999999995</c:v>
                </c:pt>
                <c:pt idx="934">
                  <c:v>62.669998666666658</c:v>
                </c:pt>
                <c:pt idx="935">
                  <c:v>63.593335999999979</c:v>
                </c:pt>
                <c:pt idx="936">
                  <c:v>62.873335666666655</c:v>
                </c:pt>
                <c:pt idx="937">
                  <c:v>63.600000666666674</c:v>
                </c:pt>
                <c:pt idx="938">
                  <c:v>63.236665000000002</c:v>
                </c:pt>
                <c:pt idx="939">
                  <c:v>63.123331666666658</c:v>
                </c:pt>
                <c:pt idx="940">
                  <c:v>63.309996666666677</c:v>
                </c:pt>
                <c:pt idx="941">
                  <c:v>63.589996666666671</c:v>
                </c:pt>
                <c:pt idx="942">
                  <c:v>62.936667999999997</c:v>
                </c:pt>
                <c:pt idx="943">
                  <c:v>63.05999666666667</c:v>
                </c:pt>
                <c:pt idx="944">
                  <c:v>63.113328666666675</c:v>
                </c:pt>
                <c:pt idx="945">
                  <c:v>63.669998666666665</c:v>
                </c:pt>
                <c:pt idx="946">
                  <c:v>63.629994666666676</c:v>
                </c:pt>
                <c:pt idx="947">
                  <c:v>63.759999000000008</c:v>
                </c:pt>
                <c:pt idx="948">
                  <c:v>63.039999999999992</c:v>
                </c:pt>
                <c:pt idx="949">
                  <c:v>63.896670666666672</c:v>
                </c:pt>
                <c:pt idx="950">
                  <c:v>63.103330333333332</c:v>
                </c:pt>
                <c:pt idx="951">
                  <c:v>63.613338000000006</c:v>
                </c:pt>
                <c:pt idx="952">
                  <c:v>59.793329000000007</c:v>
                </c:pt>
                <c:pt idx="953">
                  <c:v>60.056669333333325</c:v>
                </c:pt>
                <c:pt idx="954">
                  <c:v>61.16999666666667</c:v>
                </c:pt>
                <c:pt idx="955">
                  <c:v>62.273333000000015</c:v>
                </c:pt>
                <c:pt idx="956">
                  <c:v>64.013331000000008</c:v>
                </c:pt>
                <c:pt idx="957">
                  <c:v>63.989998</c:v>
                </c:pt>
                <c:pt idx="958">
                  <c:v>65.083333666666661</c:v>
                </c:pt>
                <c:pt idx="959">
                  <c:v>65.84666900000002</c:v>
                </c:pt>
                <c:pt idx="960">
                  <c:v>65.666666666666671</c:v>
                </c:pt>
                <c:pt idx="961">
                  <c:v>66.786669333333336</c:v>
                </c:pt>
                <c:pt idx="962">
                  <c:v>66.866669000000002</c:v>
                </c:pt>
                <c:pt idx="963">
                  <c:v>66.833328666666674</c:v>
                </c:pt>
                <c:pt idx="964">
                  <c:v>68.443333999999993</c:v>
                </c:pt>
                <c:pt idx="965">
                  <c:v>68.823334333333321</c:v>
                </c:pt>
                <c:pt idx="966">
                  <c:v>69.263328000000001</c:v>
                </c:pt>
                <c:pt idx="967">
                  <c:v>67.459996000000004</c:v>
                </c:pt>
                <c:pt idx="968">
                  <c:v>68.799997333333337</c:v>
                </c:pt>
                <c:pt idx="969">
                  <c:v>69.069997666666666</c:v>
                </c:pt>
                <c:pt idx="970">
                  <c:v>69.249999000000003</c:v>
                </c:pt>
                <c:pt idx="971">
                  <c:v>69.033338000000015</c:v>
                </c:pt>
                <c:pt idx="972">
                  <c:v>68.446670666666662</c:v>
                </c:pt>
                <c:pt idx="973">
                  <c:v>69.490002333333337</c:v>
                </c:pt>
                <c:pt idx="974">
                  <c:v>69.266665333333322</c:v>
                </c:pt>
                <c:pt idx="975">
                  <c:v>69.51000466666666</c:v>
                </c:pt>
                <c:pt idx="976">
                  <c:v>70.226666666666688</c:v>
                </c:pt>
                <c:pt idx="977">
                  <c:v>70.513338000000005</c:v>
                </c:pt>
                <c:pt idx="978">
                  <c:v>70.333335999999989</c:v>
                </c:pt>
                <c:pt idx="979">
                  <c:v>71.026664333333329</c:v>
                </c:pt>
                <c:pt idx="980">
                  <c:v>71.743336666666679</c:v>
                </c:pt>
                <c:pt idx="981">
                  <c:v>72.000002666666674</c:v>
                </c:pt>
                <c:pt idx="982">
                  <c:v>72.209995666666671</c:v>
                </c:pt>
                <c:pt idx="983">
                  <c:v>72.733336666666673</c:v>
                </c:pt>
                <c:pt idx="984">
                  <c:v>71.849995666666658</c:v>
                </c:pt>
                <c:pt idx="985">
                  <c:v>72.156661999999983</c:v>
                </c:pt>
                <c:pt idx="986">
                  <c:v>71.400002000000001</c:v>
                </c:pt>
                <c:pt idx="987">
                  <c:v>71.466666999999987</c:v>
                </c:pt>
                <c:pt idx="988">
                  <c:v>71.253336666666655</c:v>
                </c:pt>
                <c:pt idx="989">
                  <c:v>71.013334</c:v>
                </c:pt>
                <c:pt idx="990">
                  <c:v>69.856669333333329</c:v>
                </c:pt>
                <c:pt idx="991">
                  <c:v>70.439993999999999</c:v>
                </c:pt>
                <c:pt idx="992">
                  <c:v>70.169998333333325</c:v>
                </c:pt>
                <c:pt idx="993">
                  <c:v>69.20999900000001</c:v>
                </c:pt>
                <c:pt idx="994">
                  <c:v>69.083334000000008</c:v>
                </c:pt>
                <c:pt idx="995">
                  <c:v>68.18333366666667</c:v>
                </c:pt>
                <c:pt idx="996">
                  <c:v>69.256665333333316</c:v>
                </c:pt>
                <c:pt idx="997">
                  <c:v>70.203337999999988</c:v>
                </c:pt>
                <c:pt idx="998">
                  <c:v>70.420003999999992</c:v>
                </c:pt>
                <c:pt idx="999">
                  <c:v>71.61332933333334</c:v>
                </c:pt>
                <c:pt idx="1000">
                  <c:v>72.750000333333332</c:v>
                </c:pt>
                <c:pt idx="1001">
                  <c:v>73.026664333333343</c:v>
                </c:pt>
                <c:pt idx="1002">
                  <c:v>72.823334333333335</c:v>
                </c:pt>
                <c:pt idx="1003">
                  <c:v>71.796666666666667</c:v>
                </c:pt>
                <c:pt idx="1004">
                  <c:v>72.139999666666654</c:v>
                </c:pt>
                <c:pt idx="1005">
                  <c:v>70.859997333333354</c:v>
                </c:pt>
                <c:pt idx="1006">
                  <c:v>70.266670000000005</c:v>
                </c:pt>
                <c:pt idx="1007">
                  <c:v>70.55999966666667</c:v>
                </c:pt>
                <c:pt idx="1008">
                  <c:v>70.206667666666675</c:v>
                </c:pt>
                <c:pt idx="1009">
                  <c:v>71.353334999999987</c:v>
                </c:pt>
                <c:pt idx="1010">
                  <c:v>72.766668333333328</c:v>
                </c:pt>
                <c:pt idx="1011">
                  <c:v>72.976667333333339</c:v>
                </c:pt>
                <c:pt idx="1012">
                  <c:v>72.456662333333327</c:v>
                </c:pt>
                <c:pt idx="1013">
                  <c:v>72.496666333333337</c:v>
                </c:pt>
                <c:pt idx="1014">
                  <c:v>72.436661333333333</c:v>
                </c:pt>
                <c:pt idx="1015">
                  <c:v>74.190000666666648</c:v>
                </c:pt>
                <c:pt idx="1016">
                  <c:v>74.91333299999998</c:v>
                </c:pt>
                <c:pt idx="1017">
                  <c:v>75.739995666666672</c:v>
                </c:pt>
                <c:pt idx="1018">
                  <c:v>76.806663999999998</c:v>
                </c:pt>
                <c:pt idx="1019">
                  <c:v>77.853331999999995</c:v>
                </c:pt>
                <c:pt idx="1020">
                  <c:v>77.736666000000014</c:v>
                </c:pt>
                <c:pt idx="1021">
                  <c:v>77.70000499999999</c:v>
                </c:pt>
                <c:pt idx="1022">
                  <c:v>77.593333666666666</c:v>
                </c:pt>
                <c:pt idx="1023">
                  <c:v>77.193336333333335</c:v>
                </c:pt>
                <c:pt idx="1024">
                  <c:v>77.433340000000001</c:v>
                </c:pt>
                <c:pt idx="1025">
                  <c:v>76.069994333333341</c:v>
                </c:pt>
                <c:pt idx="1026">
                  <c:v>76.079996666666659</c:v>
                </c:pt>
                <c:pt idx="1027">
                  <c:v>76.866671999999994</c:v>
                </c:pt>
                <c:pt idx="1028">
                  <c:v>76.910006666666661</c:v>
                </c:pt>
                <c:pt idx="1029">
                  <c:v>76.17999833333333</c:v>
                </c:pt>
                <c:pt idx="1030">
                  <c:v>75.683331999999993</c:v>
                </c:pt>
                <c:pt idx="1031">
                  <c:v>77.05999966666667</c:v>
                </c:pt>
                <c:pt idx="1032">
                  <c:v>77.136665000000008</c:v>
                </c:pt>
                <c:pt idx="1033">
                  <c:v>78.010002666666665</c:v>
                </c:pt>
                <c:pt idx="1034">
                  <c:v>75.493332333333342</c:v>
                </c:pt>
                <c:pt idx="1035">
                  <c:v>75.330002333333326</c:v>
                </c:pt>
                <c:pt idx="1036">
                  <c:v>75.723335333333338</c:v>
                </c:pt>
                <c:pt idx="1037">
                  <c:v>76.046663666666674</c:v>
                </c:pt>
                <c:pt idx="1038">
                  <c:v>77.473327666666663</c:v>
                </c:pt>
                <c:pt idx="1039">
                  <c:v>76.940000000000012</c:v>
                </c:pt>
                <c:pt idx="1040">
                  <c:v>78.203335333333342</c:v>
                </c:pt>
                <c:pt idx="1041">
                  <c:v>78.036661333333328</c:v>
                </c:pt>
                <c:pt idx="1042">
                  <c:v>78.203333666666666</c:v>
                </c:pt>
                <c:pt idx="1043">
                  <c:v>77.216670000000008</c:v>
                </c:pt>
                <c:pt idx="1044">
                  <c:v>77.676669666666669</c:v>
                </c:pt>
                <c:pt idx="1045">
                  <c:v>78.506668333333337</c:v>
                </c:pt>
                <c:pt idx="1046">
                  <c:v>78.109998000000004</c:v>
                </c:pt>
                <c:pt idx="1047">
                  <c:v>76.893339000000012</c:v>
                </c:pt>
                <c:pt idx="1048">
                  <c:v>77.693331999999984</c:v>
                </c:pt>
                <c:pt idx="1049">
                  <c:v>77.703325333333325</c:v>
                </c:pt>
                <c:pt idx="1050">
                  <c:v>77.776670333333342</c:v>
                </c:pt>
                <c:pt idx="1051">
                  <c:v>77.516662333333343</c:v>
                </c:pt>
                <c:pt idx="1052">
                  <c:v>75.930001000000004</c:v>
                </c:pt>
                <c:pt idx="1053">
                  <c:v>76.446665333333343</c:v>
                </c:pt>
                <c:pt idx="1054">
                  <c:v>75.836664666666664</c:v>
                </c:pt>
                <c:pt idx="1055">
                  <c:v>76.410001666666645</c:v>
                </c:pt>
                <c:pt idx="1056">
                  <c:v>74.560004666666657</c:v>
                </c:pt>
                <c:pt idx="1057">
                  <c:v>73.956663333333324</c:v>
                </c:pt>
                <c:pt idx="1058">
                  <c:v>75.103337666666675</c:v>
                </c:pt>
                <c:pt idx="1059">
                  <c:v>75.869999666666686</c:v>
                </c:pt>
                <c:pt idx="1060">
                  <c:v>76.699999333333338</c:v>
                </c:pt>
                <c:pt idx="1061">
                  <c:v>76.823329000000015</c:v>
                </c:pt>
                <c:pt idx="1062">
                  <c:v>76.450002666666663</c:v>
                </c:pt>
                <c:pt idx="1063">
                  <c:v>77.273334000000006</c:v>
                </c:pt>
                <c:pt idx="1064">
                  <c:v>77.933334666666681</c:v>
                </c:pt>
                <c:pt idx="1065">
                  <c:v>77.943329333333338</c:v>
                </c:pt>
                <c:pt idx="1066">
                  <c:v>77.500007666666662</c:v>
                </c:pt>
                <c:pt idx="1067">
                  <c:v>77.579996666666673</c:v>
                </c:pt>
                <c:pt idx="1068">
                  <c:v>77.593334999999996</c:v>
                </c:pt>
                <c:pt idx="1069">
                  <c:v>76.806663999999998</c:v>
                </c:pt>
                <c:pt idx="1070">
                  <c:v>78.756663333333336</c:v>
                </c:pt>
                <c:pt idx="1071">
                  <c:v>77.919995999999998</c:v>
                </c:pt>
                <c:pt idx="1072">
                  <c:v>78.339998333333341</c:v>
                </c:pt>
                <c:pt idx="1073">
                  <c:v>78.06666633333333</c:v>
                </c:pt>
                <c:pt idx="1074">
                  <c:v>77.546669333333327</c:v>
                </c:pt>
                <c:pt idx="1075">
                  <c:v>77.249996666666661</c:v>
                </c:pt>
                <c:pt idx="1076">
                  <c:v>77.033333000000013</c:v>
                </c:pt>
                <c:pt idx="1077">
                  <c:v>77.593339000000014</c:v>
                </c:pt>
                <c:pt idx="1078">
                  <c:v>75.839998333333355</c:v>
                </c:pt>
                <c:pt idx="1079">
                  <c:v>76.523339000000007</c:v>
                </c:pt>
                <c:pt idx="1080">
                  <c:v>77.596669999999989</c:v>
                </c:pt>
                <c:pt idx="1081">
                  <c:v>77.303335333333322</c:v>
                </c:pt>
                <c:pt idx="1082">
                  <c:v>77.356659666666673</c:v>
                </c:pt>
                <c:pt idx="1083">
                  <c:v>78.019998999999999</c:v>
                </c:pt>
                <c:pt idx="1084">
                  <c:v>75.713331333333315</c:v>
                </c:pt>
                <c:pt idx="1085">
                  <c:v>75.116668666666655</c:v>
                </c:pt>
                <c:pt idx="1086">
                  <c:v>73.946665666666675</c:v>
                </c:pt>
                <c:pt idx="1087">
                  <c:v>73.460006000000007</c:v>
                </c:pt>
                <c:pt idx="1088">
                  <c:v>74.290002999999984</c:v>
                </c:pt>
                <c:pt idx="1089">
                  <c:v>75.450001333333347</c:v>
                </c:pt>
                <c:pt idx="1090">
                  <c:v>74.610000999999997</c:v>
                </c:pt>
                <c:pt idx="1091">
                  <c:v>74.746671000000006</c:v>
                </c:pt>
                <c:pt idx="1092">
                  <c:v>75.209996000000004</c:v>
                </c:pt>
                <c:pt idx="1093">
                  <c:v>75.783337999999986</c:v>
                </c:pt>
                <c:pt idx="1094">
                  <c:v>75.556663666666665</c:v>
                </c:pt>
                <c:pt idx="1095">
                  <c:v>75.000002666666674</c:v>
                </c:pt>
                <c:pt idx="1096">
                  <c:v>75.523332666666676</c:v>
                </c:pt>
                <c:pt idx="1097">
                  <c:v>76.853332000000023</c:v>
                </c:pt>
                <c:pt idx="1098">
                  <c:v>76.383331333333345</c:v>
                </c:pt>
                <c:pt idx="1099">
                  <c:v>77.029996666666662</c:v>
                </c:pt>
                <c:pt idx="1100">
                  <c:v>76.706662333333327</c:v>
                </c:pt>
                <c:pt idx="1101">
                  <c:v>77.060000666666667</c:v>
                </c:pt>
                <c:pt idx="1102">
                  <c:v>76.763336666666646</c:v>
                </c:pt>
                <c:pt idx="1103">
                  <c:v>76.426661333333328</c:v>
                </c:pt>
                <c:pt idx="1104">
                  <c:v>75.799997333333323</c:v>
                </c:pt>
                <c:pt idx="1105">
                  <c:v>76.123339000000001</c:v>
                </c:pt>
                <c:pt idx="1106">
                  <c:v>76.176663333333337</c:v>
                </c:pt>
                <c:pt idx="1107">
                  <c:v>75.820002333333321</c:v>
                </c:pt>
                <c:pt idx="1108">
                  <c:v>75.666663666666679</c:v>
                </c:pt>
                <c:pt idx="1109">
                  <c:v>75.240000000000009</c:v>
                </c:pt>
                <c:pt idx="1110">
                  <c:v>75.313333666666679</c:v>
                </c:pt>
                <c:pt idx="1111">
                  <c:v>74.560006000000001</c:v>
                </c:pt>
                <c:pt idx="1112">
                  <c:v>72.186671000000004</c:v>
                </c:pt>
                <c:pt idx="1113">
                  <c:v>73.066667666666675</c:v>
                </c:pt>
                <c:pt idx="1114">
                  <c:v>72.363329666666672</c:v>
                </c:pt>
                <c:pt idx="1115">
                  <c:v>73.006671000000011</c:v>
                </c:pt>
                <c:pt idx="1116">
                  <c:v>73.40333466666668</c:v>
                </c:pt>
                <c:pt idx="1117">
                  <c:v>73.086667666666671</c:v>
                </c:pt>
                <c:pt idx="1118">
                  <c:v>71.930003333333318</c:v>
                </c:pt>
                <c:pt idx="1119">
                  <c:v>72.460004333333345</c:v>
                </c:pt>
                <c:pt idx="1120">
                  <c:v>72.876667999999995</c:v>
                </c:pt>
                <c:pt idx="1121">
                  <c:v>73.750002999999992</c:v>
                </c:pt>
                <c:pt idx="1122">
                  <c:v>74.166668666666652</c:v>
                </c:pt>
                <c:pt idx="1123">
                  <c:v>74.206668000000008</c:v>
                </c:pt>
                <c:pt idx="1124">
                  <c:v>73.856664000000009</c:v>
                </c:pt>
                <c:pt idx="1125">
                  <c:v>73.673334666666676</c:v>
                </c:pt>
                <c:pt idx="1126">
                  <c:v>74.156666666666666</c:v>
                </c:pt>
                <c:pt idx="1127">
                  <c:v>74.263328999999985</c:v>
                </c:pt>
                <c:pt idx="1128">
                  <c:v>72.550003333333336</c:v>
                </c:pt>
                <c:pt idx="1129">
                  <c:v>71.953331333333324</c:v>
                </c:pt>
                <c:pt idx="1130">
                  <c:v>72.690005333333346</c:v>
                </c:pt>
                <c:pt idx="1131">
                  <c:v>73.173337333333336</c:v>
                </c:pt>
                <c:pt idx="1132">
                  <c:v>72.843335999999994</c:v>
                </c:pt>
                <c:pt idx="1133">
                  <c:v>74.319996666666668</c:v>
                </c:pt>
                <c:pt idx="1134">
                  <c:v>75.443325666666681</c:v>
                </c:pt>
                <c:pt idx="1135">
                  <c:v>75.22000066666665</c:v>
                </c:pt>
                <c:pt idx="1136">
                  <c:v>76.180004666666676</c:v>
                </c:pt>
                <c:pt idx="1137">
                  <c:v>77.116668000000018</c:v>
                </c:pt>
                <c:pt idx="1138">
                  <c:v>77.670001333333317</c:v>
                </c:pt>
                <c:pt idx="1139">
                  <c:v>77.633334666666656</c:v>
                </c:pt>
                <c:pt idx="1140">
                  <c:v>78.35333533333332</c:v>
                </c:pt>
                <c:pt idx="1141">
                  <c:v>78.003331333333335</c:v>
                </c:pt>
                <c:pt idx="1142">
                  <c:v>78.350003999999998</c:v>
                </c:pt>
                <c:pt idx="1143">
                  <c:v>77.866669000000002</c:v>
                </c:pt>
                <c:pt idx="1144">
                  <c:v>77.886667666666668</c:v>
                </c:pt>
                <c:pt idx="1145">
                  <c:v>74.74666533333334</c:v>
                </c:pt>
                <c:pt idx="1146">
                  <c:v>76.806671333333341</c:v>
                </c:pt>
                <c:pt idx="1147">
                  <c:v>76.579997000000006</c:v>
                </c:pt>
                <c:pt idx="1148">
                  <c:v>77.353330333333332</c:v>
                </c:pt>
                <c:pt idx="1149">
                  <c:v>78.326660000000004</c:v>
                </c:pt>
                <c:pt idx="1150">
                  <c:v>78.540001333333336</c:v>
                </c:pt>
                <c:pt idx="1151">
                  <c:v>79.70666433333335</c:v>
                </c:pt>
                <c:pt idx="1152">
                  <c:v>79.790002999999999</c:v>
                </c:pt>
                <c:pt idx="1153">
                  <c:v>80.016667666666677</c:v>
                </c:pt>
                <c:pt idx="1154">
                  <c:v>81.333336000000003</c:v>
                </c:pt>
                <c:pt idx="1155">
                  <c:v>81.183330999999995</c:v>
                </c:pt>
                <c:pt idx="1156">
                  <c:v>81.143333666666663</c:v>
                </c:pt>
                <c:pt idx="1157">
                  <c:v>80.849998999999997</c:v>
                </c:pt>
                <c:pt idx="1158">
                  <c:v>80.866668000000018</c:v>
                </c:pt>
                <c:pt idx="1159">
                  <c:v>80.04333033333333</c:v>
                </c:pt>
                <c:pt idx="1160">
                  <c:v>81.040001000000004</c:v>
                </c:pt>
                <c:pt idx="1161">
                  <c:v>81.456669333333323</c:v>
                </c:pt>
                <c:pt idx="1162">
                  <c:v>81.480001333333334</c:v>
                </c:pt>
                <c:pt idx="1163">
                  <c:v>82.266668333333328</c:v>
                </c:pt>
                <c:pt idx="1164">
                  <c:v>81.163335333333336</c:v>
                </c:pt>
                <c:pt idx="1165">
                  <c:v>80.819996666666654</c:v>
                </c:pt>
                <c:pt idx="1166">
                  <c:v>77.626663333333326</c:v>
                </c:pt>
                <c:pt idx="1167">
                  <c:v>69.703333333333333</c:v>
                </c:pt>
                <c:pt idx="1168">
                  <c:v>72.593330333333341</c:v>
                </c:pt>
                <c:pt idx="1169">
                  <c:v>72.833331666666652</c:v>
                </c:pt>
                <c:pt idx="1170">
                  <c:v>74.840000666666683</c:v>
                </c:pt>
                <c:pt idx="1171">
                  <c:v>76.030004333333324</c:v>
                </c:pt>
                <c:pt idx="1172">
                  <c:v>76.130001666666672</c:v>
                </c:pt>
                <c:pt idx="1173">
                  <c:v>74.396662000000006</c:v>
                </c:pt>
                <c:pt idx="1174">
                  <c:v>75.336670333333345</c:v>
                </c:pt>
                <c:pt idx="1175">
                  <c:v>76.263330999999994</c:v>
                </c:pt>
                <c:pt idx="1176">
                  <c:v>74.790001000000004</c:v>
                </c:pt>
                <c:pt idx="1177">
                  <c:v>76.083333333333343</c:v>
                </c:pt>
                <c:pt idx="1178">
                  <c:v>74.259997666666663</c:v>
                </c:pt>
                <c:pt idx="1179">
                  <c:v>74.869994333333338</c:v>
                </c:pt>
                <c:pt idx="1180">
                  <c:v>75.276667666666668</c:v>
                </c:pt>
                <c:pt idx="1181">
                  <c:v>75.613331666666667</c:v>
                </c:pt>
                <c:pt idx="1182">
                  <c:v>75.626668333333342</c:v>
                </c:pt>
                <c:pt idx="1183">
                  <c:v>76.533333333333331</c:v>
                </c:pt>
                <c:pt idx="1184">
                  <c:v>76.27</c:v>
                </c:pt>
                <c:pt idx="1185">
                  <c:v>76.32333633333333</c:v>
                </c:pt>
                <c:pt idx="1186">
                  <c:v>77.206665333333333</c:v>
                </c:pt>
                <c:pt idx="1187">
                  <c:v>76.166664666666662</c:v>
                </c:pt>
                <c:pt idx="1188">
                  <c:v>76.42999566666667</c:v>
                </c:pt>
                <c:pt idx="1189">
                  <c:v>76.733335333333329</c:v>
                </c:pt>
                <c:pt idx="1190">
                  <c:v>77.303332333333316</c:v>
                </c:pt>
                <c:pt idx="1191">
                  <c:v>75.963338000000007</c:v>
                </c:pt>
                <c:pt idx="1192">
                  <c:v>76.459999333333329</c:v>
                </c:pt>
                <c:pt idx="1193">
                  <c:v>78.256663666666668</c:v>
                </c:pt>
                <c:pt idx="1194">
                  <c:v>78.046665666666669</c:v>
                </c:pt>
                <c:pt idx="1195">
                  <c:v>77.423337333333322</c:v>
                </c:pt>
                <c:pt idx="1196">
                  <c:v>79.650001333333336</c:v>
                </c:pt>
                <c:pt idx="1197">
                  <c:v>81.000002999999992</c:v>
                </c:pt>
                <c:pt idx="1198">
                  <c:v>81.416661000000005</c:v>
                </c:pt>
                <c:pt idx="1199">
                  <c:v>81.993329333333335</c:v>
                </c:pt>
                <c:pt idx="1200">
                  <c:v>82.94000299999999</c:v>
                </c:pt>
                <c:pt idx="1201">
                  <c:v>83.289998999999995</c:v>
                </c:pt>
                <c:pt idx="1202">
                  <c:v>82.926668666666671</c:v>
                </c:pt>
                <c:pt idx="1203">
                  <c:v>82.026667000000003</c:v>
                </c:pt>
                <c:pt idx="1204">
                  <c:v>81.906664333333325</c:v>
                </c:pt>
                <c:pt idx="1205">
                  <c:v>82.596661666666662</c:v>
                </c:pt>
                <c:pt idx="1206">
                  <c:v>83.413333333333327</c:v>
                </c:pt>
                <c:pt idx="1207">
                  <c:v>83.883338999999992</c:v>
                </c:pt>
                <c:pt idx="1208">
                  <c:v>84.020002666666656</c:v>
                </c:pt>
                <c:pt idx="1209">
                  <c:v>83.973329333333339</c:v>
                </c:pt>
                <c:pt idx="1210">
                  <c:v>88.356663666666662</c:v>
                </c:pt>
                <c:pt idx="1211">
                  <c:v>89.213335000000001</c:v>
                </c:pt>
                <c:pt idx="1212">
                  <c:v>89.416663999999997</c:v>
                </c:pt>
                <c:pt idx="1213">
                  <c:v>89.569999333333357</c:v>
                </c:pt>
                <c:pt idx="1214">
                  <c:v>89.473337333333347</c:v>
                </c:pt>
                <c:pt idx="1215">
                  <c:v>88.656670333333324</c:v>
                </c:pt>
                <c:pt idx="1216">
                  <c:v>88.433334333333335</c:v>
                </c:pt>
                <c:pt idx="1217">
                  <c:v>87.656669666666673</c:v>
                </c:pt>
                <c:pt idx="1218">
                  <c:v>87.48666200000001</c:v>
                </c:pt>
                <c:pt idx="1219">
                  <c:v>86.959997000000001</c:v>
                </c:pt>
                <c:pt idx="1220">
                  <c:v>85.006670666666679</c:v>
                </c:pt>
                <c:pt idx="1221">
                  <c:v>85.099998666666679</c:v>
                </c:pt>
                <c:pt idx="1222">
                  <c:v>85.146672999999993</c:v>
                </c:pt>
                <c:pt idx="1223">
                  <c:v>86.480003666666661</c:v>
                </c:pt>
                <c:pt idx="1224">
                  <c:v>85.706668000000008</c:v>
                </c:pt>
                <c:pt idx="1225">
                  <c:v>85.753330999999989</c:v>
                </c:pt>
                <c:pt idx="1226">
                  <c:v>86.273337666666677</c:v>
                </c:pt>
                <c:pt idx="1227">
                  <c:v>86.060002666666676</c:v>
                </c:pt>
                <c:pt idx="1228">
                  <c:v>86.463336333333331</c:v>
                </c:pt>
                <c:pt idx="1229">
                  <c:v>88.526660000000007</c:v>
                </c:pt>
                <c:pt idx="1230">
                  <c:v>86.386665666666659</c:v>
                </c:pt>
                <c:pt idx="1231">
                  <c:v>87.493330999999998</c:v>
                </c:pt>
                <c:pt idx="1232">
                  <c:v>87.666662000000017</c:v>
                </c:pt>
                <c:pt idx="1233">
                  <c:v>88.676669000000018</c:v>
                </c:pt>
                <c:pt idx="1234">
                  <c:v>88.676664000000002</c:v>
                </c:pt>
                <c:pt idx="1235">
                  <c:v>88.816671333333346</c:v>
                </c:pt>
                <c:pt idx="1236">
                  <c:v>89.393331000000003</c:v>
                </c:pt>
                <c:pt idx="1237">
                  <c:v>90.029995999999997</c:v>
                </c:pt>
                <c:pt idx="1238">
                  <c:v>88.436673666666664</c:v>
                </c:pt>
                <c:pt idx="1239">
                  <c:v>89.246668666666665</c:v>
                </c:pt>
                <c:pt idx="1240">
                  <c:v>90.400001999999986</c:v>
                </c:pt>
                <c:pt idx="1241">
                  <c:v>90.739995999999977</c:v>
                </c:pt>
                <c:pt idx="1242">
                  <c:v>89.319996666666682</c:v>
                </c:pt>
                <c:pt idx="1243">
                  <c:v>89.593337999999989</c:v>
                </c:pt>
                <c:pt idx="1244">
                  <c:v>89.119999333333325</c:v>
                </c:pt>
                <c:pt idx="1245">
                  <c:v>89.823333333333338</c:v>
                </c:pt>
                <c:pt idx="1246">
                  <c:v>91.470006000000012</c:v>
                </c:pt>
                <c:pt idx="1247">
                  <c:v>91.253332</c:v>
                </c:pt>
                <c:pt idx="1248">
                  <c:v>92.063334333333344</c:v>
                </c:pt>
                <c:pt idx="1249">
                  <c:v>90.806671666666674</c:v>
                </c:pt>
                <c:pt idx="1250">
                  <c:v>90.926669333333322</c:v>
                </c:pt>
                <c:pt idx="1251">
                  <c:v>91.366666333333342</c:v>
                </c:pt>
                <c:pt idx="1252">
                  <c:v>93.369996666666665</c:v>
                </c:pt>
                <c:pt idx="1253">
                  <c:v>93.100000666666688</c:v>
                </c:pt>
                <c:pt idx="1254">
                  <c:v>93.143335333333354</c:v>
                </c:pt>
                <c:pt idx="1255">
                  <c:v>94.289995333333337</c:v>
                </c:pt>
                <c:pt idx="1256">
                  <c:v>94.190005333333346</c:v>
                </c:pt>
                <c:pt idx="1257">
                  <c:v>92.273330333333334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A-4F85-A5DF-B78B1541D668}"/>
            </c:ext>
          </c:extLst>
        </c:ser>
        <c:ser>
          <c:idx val="4"/>
          <c:order val="4"/>
          <c:tx>
            <c:strRef>
              <c:f>FPP!$J$1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FPP!$J$4:$J$1261</c:f>
              <c:numCache>
                <c:formatCode>0.00</c:formatCode>
                <c:ptCount val="1258"/>
                <c:pt idx="0">
                  <c:v>34.638998999999998</c:v>
                </c:pt>
                <c:pt idx="1">
                  <c:v>34.630870569333332</c:v>
                </c:pt>
                <c:pt idx="2">
                  <c:v>34.352570951333334</c:v>
                </c:pt>
                <c:pt idx="3">
                  <c:v>35.558366284666661</c:v>
                </c:pt>
                <c:pt idx="4">
                  <c:v>34.073962430666668</c:v>
                </c:pt>
                <c:pt idx="5">
                  <c:v>34.460386284666676</c:v>
                </c:pt>
                <c:pt idx="6">
                  <c:v>34.457807000000003</c:v>
                </c:pt>
                <c:pt idx="7">
                  <c:v>34.765859284666661</c:v>
                </c:pt>
                <c:pt idx="8">
                  <c:v>35.039900381999999</c:v>
                </c:pt>
                <c:pt idx="9">
                  <c:v>34.966713000000006</c:v>
                </c:pt>
                <c:pt idx="10">
                  <c:v>34.993942097333338</c:v>
                </c:pt>
                <c:pt idx="11">
                  <c:v>34.48128633333333</c:v>
                </c:pt>
                <c:pt idx="12">
                  <c:v>34.524281048666666</c:v>
                </c:pt>
                <c:pt idx="13">
                  <c:v>34.466156097333339</c:v>
                </c:pt>
                <c:pt idx="14">
                  <c:v>34.308998999999993</c:v>
                </c:pt>
                <c:pt idx="15">
                  <c:v>34.051411527999996</c:v>
                </c:pt>
                <c:pt idx="16">
                  <c:v>34.759000999999991</c:v>
                </c:pt>
                <c:pt idx="17">
                  <c:v>34.510655430666667</c:v>
                </c:pt>
                <c:pt idx="18">
                  <c:v>33.636953333333331</c:v>
                </c:pt>
                <c:pt idx="19">
                  <c:v>34.331213333333338</c:v>
                </c:pt>
                <c:pt idx="20">
                  <c:v>34.732260382</c:v>
                </c:pt>
                <c:pt idx="21">
                  <c:v>34.489409569333333</c:v>
                </c:pt>
                <c:pt idx="22">
                  <c:v>34.423644951333344</c:v>
                </c:pt>
                <c:pt idx="23">
                  <c:v>34.782332333333336</c:v>
                </c:pt>
                <c:pt idx="24">
                  <c:v>35.014207382000009</c:v>
                </c:pt>
                <c:pt idx="25">
                  <c:v>34.437396097333334</c:v>
                </c:pt>
                <c:pt idx="26">
                  <c:v>34.528025618000008</c:v>
                </c:pt>
                <c:pt idx="27">
                  <c:v>32.571109187333334</c:v>
                </c:pt>
                <c:pt idx="28">
                  <c:v>32.97252566666667</c:v>
                </c:pt>
                <c:pt idx="29">
                  <c:v>33.251437146000008</c:v>
                </c:pt>
                <c:pt idx="30">
                  <c:v>33.398661048666661</c:v>
                </c:pt>
                <c:pt idx="31">
                  <c:v>33.047177812666661</c:v>
                </c:pt>
                <c:pt idx="32">
                  <c:v>34.053884618000005</c:v>
                </c:pt>
                <c:pt idx="33">
                  <c:v>35.140578284666653</c:v>
                </c:pt>
                <c:pt idx="34">
                  <c:v>35.032671284666662</c:v>
                </c:pt>
                <c:pt idx="35">
                  <c:v>34.825594715333324</c:v>
                </c:pt>
                <c:pt idx="36">
                  <c:v>34.870650569333343</c:v>
                </c:pt>
                <c:pt idx="37">
                  <c:v>35.345520666666658</c:v>
                </c:pt>
                <c:pt idx="38">
                  <c:v>35.512816902666671</c:v>
                </c:pt>
                <c:pt idx="39">
                  <c:v>35.653233715333336</c:v>
                </c:pt>
                <c:pt idx="40">
                  <c:v>35.729900382000004</c:v>
                </c:pt>
                <c:pt idx="41">
                  <c:v>36.125449382000006</c:v>
                </c:pt>
                <c:pt idx="42">
                  <c:v>36.825810951333331</c:v>
                </c:pt>
                <c:pt idx="43">
                  <c:v>36.693233715333328</c:v>
                </c:pt>
                <c:pt idx="44">
                  <c:v>36.805110764000013</c:v>
                </c:pt>
                <c:pt idx="45">
                  <c:v>37.227616048666675</c:v>
                </c:pt>
                <c:pt idx="46">
                  <c:v>36.369748187333336</c:v>
                </c:pt>
                <c:pt idx="47">
                  <c:v>36.926712999999992</c:v>
                </c:pt>
                <c:pt idx="48">
                  <c:v>36.890875763999993</c:v>
                </c:pt>
                <c:pt idx="49">
                  <c:v>35.978072284666666</c:v>
                </c:pt>
                <c:pt idx="50">
                  <c:v>36.076760666666665</c:v>
                </c:pt>
                <c:pt idx="51">
                  <c:v>36.585176569333335</c:v>
                </c:pt>
                <c:pt idx="52">
                  <c:v>36.972751479333333</c:v>
                </c:pt>
                <c:pt idx="53">
                  <c:v>35.673957902666672</c:v>
                </c:pt>
                <c:pt idx="54">
                  <c:v>36.467053284666662</c:v>
                </c:pt>
                <c:pt idx="55">
                  <c:v>36.711704812666653</c:v>
                </c:pt>
                <c:pt idx="56">
                  <c:v>37.114620333333328</c:v>
                </c:pt>
                <c:pt idx="57">
                  <c:v>37.413869763999998</c:v>
                </c:pt>
                <c:pt idx="58">
                  <c:v>36.257736048666665</c:v>
                </c:pt>
                <c:pt idx="59">
                  <c:v>36.720873382000008</c:v>
                </c:pt>
                <c:pt idx="60">
                  <c:v>35.982307333333338</c:v>
                </c:pt>
                <c:pt idx="61">
                  <c:v>36.51185009733333</c:v>
                </c:pt>
                <c:pt idx="62">
                  <c:v>36.904769812666665</c:v>
                </c:pt>
                <c:pt idx="63">
                  <c:v>37.022334666666666</c:v>
                </c:pt>
                <c:pt idx="64">
                  <c:v>36.956223902666672</c:v>
                </c:pt>
                <c:pt idx="65">
                  <c:v>37.152557812666664</c:v>
                </c:pt>
                <c:pt idx="66">
                  <c:v>37.081924097333328</c:v>
                </c:pt>
                <c:pt idx="67">
                  <c:v>36.444812617999993</c:v>
                </c:pt>
                <c:pt idx="68">
                  <c:v>34.784131146</c:v>
                </c:pt>
                <c:pt idx="69">
                  <c:v>36.104123617999996</c:v>
                </c:pt>
                <c:pt idx="70">
                  <c:v>37.646488520666672</c:v>
                </c:pt>
                <c:pt idx="71">
                  <c:v>37.481069048666662</c:v>
                </c:pt>
                <c:pt idx="72">
                  <c:v>37.738025951333341</c:v>
                </c:pt>
                <c:pt idx="73">
                  <c:v>37.213427000000003</c:v>
                </c:pt>
                <c:pt idx="74">
                  <c:v>37.862260381999995</c:v>
                </c:pt>
                <c:pt idx="75">
                  <c:v>38.501094048666666</c:v>
                </c:pt>
                <c:pt idx="76">
                  <c:v>38.085447048666673</c:v>
                </c:pt>
                <c:pt idx="77">
                  <c:v>38.412552951333332</c:v>
                </c:pt>
                <c:pt idx="78">
                  <c:v>37.983798145999998</c:v>
                </c:pt>
                <c:pt idx="79">
                  <c:v>38.659948715333343</c:v>
                </c:pt>
                <c:pt idx="80">
                  <c:v>38.567733381999993</c:v>
                </c:pt>
                <c:pt idx="81">
                  <c:v>38.52982252066667</c:v>
                </c:pt>
                <c:pt idx="82">
                  <c:v>38.544618999999997</c:v>
                </c:pt>
                <c:pt idx="83">
                  <c:v>38.83469195133334</c:v>
                </c:pt>
                <c:pt idx="84">
                  <c:v>38.261551284666659</c:v>
                </c:pt>
                <c:pt idx="85">
                  <c:v>38.467051951333325</c:v>
                </c:pt>
                <c:pt idx="86">
                  <c:v>38.407806715333336</c:v>
                </c:pt>
                <c:pt idx="87">
                  <c:v>38.835813284666671</c:v>
                </c:pt>
                <c:pt idx="88">
                  <c:v>38.998171902666677</c:v>
                </c:pt>
                <c:pt idx="89">
                  <c:v>39.232863902666672</c:v>
                </c:pt>
                <c:pt idx="90">
                  <c:v>38.169411527999998</c:v>
                </c:pt>
                <c:pt idx="91">
                  <c:v>41.029899666666672</c:v>
                </c:pt>
                <c:pt idx="92">
                  <c:v>41.200531569333336</c:v>
                </c:pt>
                <c:pt idx="93">
                  <c:v>41.309902048666665</c:v>
                </c:pt>
                <c:pt idx="94">
                  <c:v>40.710650902666664</c:v>
                </c:pt>
                <c:pt idx="95">
                  <c:v>41.516639000000005</c:v>
                </c:pt>
                <c:pt idx="96">
                  <c:v>41.246008764000003</c:v>
                </c:pt>
                <c:pt idx="97">
                  <c:v>41.232895715333335</c:v>
                </c:pt>
                <c:pt idx="98">
                  <c:v>41.381021048666661</c:v>
                </c:pt>
                <c:pt idx="99">
                  <c:v>40.856640715333342</c:v>
                </c:pt>
                <c:pt idx="100">
                  <c:v>40.948178145999997</c:v>
                </c:pt>
                <c:pt idx="101">
                  <c:v>40.031406999999994</c:v>
                </c:pt>
                <c:pt idx="102">
                  <c:v>40.241212999999995</c:v>
                </c:pt>
                <c:pt idx="103">
                  <c:v>40.647348430666661</c:v>
                </c:pt>
                <c:pt idx="104">
                  <c:v>40.011769902666664</c:v>
                </c:pt>
                <c:pt idx="105">
                  <c:v>39.804348520666665</c:v>
                </c:pt>
                <c:pt idx="106">
                  <c:v>39.61052990266667</c:v>
                </c:pt>
                <c:pt idx="107">
                  <c:v>39.795401715333334</c:v>
                </c:pt>
                <c:pt idx="108">
                  <c:v>39.171844569333331</c:v>
                </c:pt>
                <c:pt idx="109">
                  <c:v>39.346712666666676</c:v>
                </c:pt>
                <c:pt idx="110">
                  <c:v>39.239755381999998</c:v>
                </c:pt>
                <c:pt idx="111">
                  <c:v>39.22222780533334</c:v>
                </c:pt>
                <c:pt idx="112">
                  <c:v>40.425254048666666</c:v>
                </c:pt>
                <c:pt idx="113">
                  <c:v>40.014693666666652</c:v>
                </c:pt>
                <c:pt idx="114">
                  <c:v>39.877541715333336</c:v>
                </c:pt>
                <c:pt idx="115">
                  <c:v>39.573427666666667</c:v>
                </c:pt>
                <c:pt idx="116">
                  <c:v>40.13476561800001</c:v>
                </c:pt>
                <c:pt idx="117">
                  <c:v>40.301923763999994</c:v>
                </c:pt>
                <c:pt idx="118">
                  <c:v>40.062478999999996</c:v>
                </c:pt>
                <c:pt idx="119">
                  <c:v>39.105104235999995</c:v>
                </c:pt>
                <c:pt idx="120">
                  <c:v>39.165520333333333</c:v>
                </c:pt>
                <c:pt idx="121">
                  <c:v>39.330087472000002</c:v>
                </c:pt>
                <c:pt idx="122">
                  <c:v>40.107204146000001</c:v>
                </c:pt>
                <c:pt idx="123">
                  <c:v>40.303573333333333</c:v>
                </c:pt>
                <c:pt idx="124">
                  <c:v>40.438417145999999</c:v>
                </c:pt>
                <c:pt idx="125">
                  <c:v>41.298026666666665</c:v>
                </c:pt>
                <c:pt idx="126">
                  <c:v>41.318976382000002</c:v>
                </c:pt>
                <c:pt idx="127">
                  <c:v>41.888370812666672</c:v>
                </c:pt>
                <c:pt idx="128">
                  <c:v>40.276251812666665</c:v>
                </c:pt>
                <c:pt idx="129">
                  <c:v>40.856421430666664</c:v>
                </c:pt>
                <c:pt idx="130">
                  <c:v>40.509827715333337</c:v>
                </c:pt>
                <c:pt idx="131">
                  <c:v>40.938655187333332</c:v>
                </c:pt>
                <c:pt idx="132">
                  <c:v>40.899074333333324</c:v>
                </c:pt>
                <c:pt idx="133">
                  <c:v>40.216977284666669</c:v>
                </c:pt>
                <c:pt idx="134">
                  <c:v>40.239073333333337</c:v>
                </c:pt>
                <c:pt idx="135">
                  <c:v>38.614667333333337</c:v>
                </c:pt>
                <c:pt idx="136">
                  <c:v>39.235224235999993</c:v>
                </c:pt>
                <c:pt idx="137">
                  <c:v>39.954208382000004</c:v>
                </c:pt>
                <c:pt idx="138">
                  <c:v>39.732189048666662</c:v>
                </c:pt>
                <c:pt idx="139">
                  <c:v>39.92435471533333</c:v>
                </c:pt>
                <c:pt idx="140">
                  <c:v>39.206229763999993</c:v>
                </c:pt>
                <c:pt idx="141">
                  <c:v>39.219634715333335</c:v>
                </c:pt>
                <c:pt idx="142">
                  <c:v>36.889431951333336</c:v>
                </c:pt>
                <c:pt idx="143">
                  <c:v>37.35690666666666</c:v>
                </c:pt>
                <c:pt idx="144">
                  <c:v>36.930723902666664</c:v>
                </c:pt>
                <c:pt idx="145">
                  <c:v>36.611066000000008</c:v>
                </c:pt>
                <c:pt idx="146">
                  <c:v>36.863869097333335</c:v>
                </c:pt>
                <c:pt idx="147">
                  <c:v>36.446196902666678</c:v>
                </c:pt>
                <c:pt idx="148">
                  <c:v>35.265422763999993</c:v>
                </c:pt>
                <c:pt idx="149">
                  <c:v>35.898000333333336</c:v>
                </c:pt>
                <c:pt idx="150">
                  <c:v>33.997489764000001</c:v>
                </c:pt>
                <c:pt idx="151">
                  <c:v>33.025656520666672</c:v>
                </c:pt>
                <c:pt idx="152">
                  <c:v>33.009962569333325</c:v>
                </c:pt>
                <c:pt idx="153">
                  <c:v>33.298285666666665</c:v>
                </c:pt>
                <c:pt idx="154">
                  <c:v>35.581115048666668</c:v>
                </c:pt>
                <c:pt idx="155">
                  <c:v>35.863348520666662</c:v>
                </c:pt>
                <c:pt idx="156">
                  <c:v>35.974057569333333</c:v>
                </c:pt>
                <c:pt idx="157">
                  <c:v>36.335594</c:v>
                </c:pt>
                <c:pt idx="158">
                  <c:v>35.129192284666679</c:v>
                </c:pt>
                <c:pt idx="159">
                  <c:v>34.679048666666667</c:v>
                </c:pt>
                <c:pt idx="160">
                  <c:v>35.135110097333339</c:v>
                </c:pt>
                <c:pt idx="161">
                  <c:v>35.015302763999998</c:v>
                </c:pt>
                <c:pt idx="162">
                  <c:v>35.381771618000002</c:v>
                </c:pt>
                <c:pt idx="163">
                  <c:v>34.776832666666671</c:v>
                </c:pt>
                <c:pt idx="164">
                  <c:v>33.756853333333332</c:v>
                </c:pt>
                <c:pt idx="165">
                  <c:v>36.12466666666667</c:v>
                </c:pt>
                <c:pt idx="166">
                  <c:v>36.794891145999998</c:v>
                </c:pt>
                <c:pt idx="167">
                  <c:v>37.815739999999984</c:v>
                </c:pt>
                <c:pt idx="168">
                  <c:v>37.583792284666657</c:v>
                </c:pt>
                <c:pt idx="169">
                  <c:v>37.128587715333339</c:v>
                </c:pt>
                <c:pt idx="170">
                  <c:v>35.823276187333327</c:v>
                </c:pt>
                <c:pt idx="171">
                  <c:v>37.059072951333334</c:v>
                </c:pt>
                <c:pt idx="172">
                  <c:v>36.876223236000001</c:v>
                </c:pt>
                <c:pt idx="173">
                  <c:v>36.211430284666669</c:v>
                </c:pt>
                <c:pt idx="174">
                  <c:v>35.870311618000002</c:v>
                </c:pt>
                <c:pt idx="175">
                  <c:v>36.12571366666667</c:v>
                </c:pt>
                <c:pt idx="176">
                  <c:v>36.377435902666669</c:v>
                </c:pt>
                <c:pt idx="177">
                  <c:v>36.922181854000002</c:v>
                </c:pt>
                <c:pt idx="178">
                  <c:v>37.566567715333328</c:v>
                </c:pt>
                <c:pt idx="179">
                  <c:v>37.199967805333337</c:v>
                </c:pt>
                <c:pt idx="180">
                  <c:v>37.220167000000004</c:v>
                </c:pt>
                <c:pt idx="181">
                  <c:v>36.321332333333331</c:v>
                </c:pt>
                <c:pt idx="182">
                  <c:v>35.256584236000002</c:v>
                </c:pt>
                <c:pt idx="183">
                  <c:v>36.123572618000004</c:v>
                </c:pt>
                <c:pt idx="184">
                  <c:v>35.931068381999985</c:v>
                </c:pt>
                <c:pt idx="185">
                  <c:v>36.207662715333335</c:v>
                </c:pt>
                <c:pt idx="186">
                  <c:v>35.298343146000001</c:v>
                </c:pt>
                <c:pt idx="187">
                  <c:v>35.998683430666674</c:v>
                </c:pt>
                <c:pt idx="188">
                  <c:v>36.706245284666657</c:v>
                </c:pt>
                <c:pt idx="189">
                  <c:v>35.503032951333324</c:v>
                </c:pt>
                <c:pt idx="190">
                  <c:v>35.475906333333342</c:v>
                </c:pt>
                <c:pt idx="191">
                  <c:v>35.94863543066667</c:v>
                </c:pt>
                <c:pt idx="192">
                  <c:v>35.696318236000003</c:v>
                </c:pt>
                <c:pt idx="193">
                  <c:v>37.080433284666668</c:v>
                </c:pt>
                <c:pt idx="194">
                  <c:v>38.337542382000002</c:v>
                </c:pt>
                <c:pt idx="195">
                  <c:v>38.387204145999988</c:v>
                </c:pt>
                <c:pt idx="196">
                  <c:v>38.356272617999991</c:v>
                </c:pt>
                <c:pt idx="197">
                  <c:v>38.721213666666671</c:v>
                </c:pt>
                <c:pt idx="198">
                  <c:v>39.294837951333335</c:v>
                </c:pt>
                <c:pt idx="199">
                  <c:v>38.264885284666654</c:v>
                </c:pt>
                <c:pt idx="200">
                  <c:v>37.373811618000005</c:v>
                </c:pt>
                <c:pt idx="201">
                  <c:v>38.544137097333333</c:v>
                </c:pt>
                <c:pt idx="202">
                  <c:v>38.803380333333337</c:v>
                </c:pt>
                <c:pt idx="203">
                  <c:v>39.626375048666681</c:v>
                </c:pt>
                <c:pt idx="204">
                  <c:v>39.760683097333335</c:v>
                </c:pt>
                <c:pt idx="205">
                  <c:v>38.344739618000006</c:v>
                </c:pt>
                <c:pt idx="206">
                  <c:v>34.345046000000004</c:v>
                </c:pt>
                <c:pt idx="207">
                  <c:v>34.505926000000009</c:v>
                </c:pt>
                <c:pt idx="208">
                  <c:v>36.184400715333332</c:v>
                </c:pt>
                <c:pt idx="209">
                  <c:v>35.87160414600001</c:v>
                </c:pt>
                <c:pt idx="210">
                  <c:v>35.82218218733334</c:v>
                </c:pt>
                <c:pt idx="211">
                  <c:v>36.003426666666662</c:v>
                </c:pt>
                <c:pt idx="212">
                  <c:v>36.548782715333338</c:v>
                </c:pt>
                <c:pt idx="213">
                  <c:v>36.580943187333332</c:v>
                </c:pt>
                <c:pt idx="214">
                  <c:v>36.005787999999995</c:v>
                </c:pt>
                <c:pt idx="215">
                  <c:v>36.125932951333333</c:v>
                </c:pt>
                <c:pt idx="216">
                  <c:v>35.667470097333336</c:v>
                </c:pt>
                <c:pt idx="217">
                  <c:v>35.955302764000002</c:v>
                </c:pt>
                <c:pt idx="218">
                  <c:v>36.641842902666667</c:v>
                </c:pt>
                <c:pt idx="219">
                  <c:v>35.508072333333331</c:v>
                </c:pt>
                <c:pt idx="220">
                  <c:v>36.12719756933334</c:v>
                </c:pt>
                <c:pt idx="221">
                  <c:v>35.236833333333337</c:v>
                </c:pt>
                <c:pt idx="222">
                  <c:v>34.654738618000003</c:v>
                </c:pt>
                <c:pt idx="223">
                  <c:v>35.256125284666659</c:v>
                </c:pt>
                <c:pt idx="224">
                  <c:v>35.022532861333339</c:v>
                </c:pt>
                <c:pt idx="225">
                  <c:v>35.158662097333327</c:v>
                </c:pt>
                <c:pt idx="226">
                  <c:v>34.110801382000005</c:v>
                </c:pt>
                <c:pt idx="227">
                  <c:v>34.145109764000004</c:v>
                </c:pt>
                <c:pt idx="228">
                  <c:v>34.918517097333336</c:v>
                </c:pt>
                <c:pt idx="229">
                  <c:v>34.912261048666657</c:v>
                </c:pt>
                <c:pt idx="230">
                  <c:v>35.694134715333341</c:v>
                </c:pt>
                <c:pt idx="231">
                  <c:v>36.028026999999987</c:v>
                </c:pt>
                <c:pt idx="232">
                  <c:v>36.325883951333331</c:v>
                </c:pt>
                <c:pt idx="233">
                  <c:v>36.626011479333329</c:v>
                </c:pt>
                <c:pt idx="234">
                  <c:v>36.997609853999997</c:v>
                </c:pt>
                <c:pt idx="235">
                  <c:v>37.014281715333325</c:v>
                </c:pt>
                <c:pt idx="236">
                  <c:v>37.15086818733333</c:v>
                </c:pt>
                <c:pt idx="237">
                  <c:v>37.388245617999985</c:v>
                </c:pt>
                <c:pt idx="238">
                  <c:v>36.877535187333336</c:v>
                </c:pt>
                <c:pt idx="239">
                  <c:v>36.669531236000005</c:v>
                </c:pt>
                <c:pt idx="240">
                  <c:v>37.125256430666653</c:v>
                </c:pt>
                <c:pt idx="241">
                  <c:v>36.780021000000012</c:v>
                </c:pt>
                <c:pt idx="242">
                  <c:v>37.618708048666669</c:v>
                </c:pt>
                <c:pt idx="243">
                  <c:v>37.605369187333338</c:v>
                </c:pt>
                <c:pt idx="244">
                  <c:v>38.163990097333333</c:v>
                </c:pt>
                <c:pt idx="245">
                  <c:v>38.626078951333319</c:v>
                </c:pt>
                <c:pt idx="246">
                  <c:v>38.702406333333343</c:v>
                </c:pt>
                <c:pt idx="247">
                  <c:v>38.696908000000008</c:v>
                </c:pt>
                <c:pt idx="248">
                  <c:v>39.502552618000003</c:v>
                </c:pt>
                <c:pt idx="249">
                  <c:v>38.768442763999992</c:v>
                </c:pt>
                <c:pt idx="250">
                  <c:v>39.083718951333346</c:v>
                </c:pt>
                <c:pt idx="251">
                  <c:v>38.732669902666665</c:v>
                </c:pt>
                <c:pt idx="252">
                  <c:v>35.711061715333337</c:v>
                </c:pt>
                <c:pt idx="253">
                  <c:v>38.033452617999998</c:v>
                </c:pt>
                <c:pt idx="254">
                  <c:v>37.865592999999997</c:v>
                </c:pt>
                <c:pt idx="255">
                  <c:v>38.147272284666663</c:v>
                </c:pt>
                <c:pt idx="256">
                  <c:v>38.254984569333345</c:v>
                </c:pt>
                <c:pt idx="257">
                  <c:v>38.191094048666663</c:v>
                </c:pt>
                <c:pt idx="258">
                  <c:v>37.607615715333331</c:v>
                </c:pt>
                <c:pt idx="259">
                  <c:v>37.235593000000009</c:v>
                </c:pt>
                <c:pt idx="260">
                  <c:v>35.436582187333343</c:v>
                </c:pt>
                <c:pt idx="261">
                  <c:v>36.712943097333337</c:v>
                </c:pt>
                <c:pt idx="262">
                  <c:v>37.15963471533334</c:v>
                </c:pt>
                <c:pt idx="263">
                  <c:v>36.739000666666662</c:v>
                </c:pt>
                <c:pt idx="264">
                  <c:v>36.540723235999991</c:v>
                </c:pt>
                <c:pt idx="265">
                  <c:v>37.032109520666666</c:v>
                </c:pt>
                <c:pt idx="266">
                  <c:v>37.390120333333336</c:v>
                </c:pt>
                <c:pt idx="267">
                  <c:v>36.699649902666664</c:v>
                </c:pt>
                <c:pt idx="268">
                  <c:v>38.08391781266667</c:v>
                </c:pt>
                <c:pt idx="269">
                  <c:v>38.388734715333335</c:v>
                </c:pt>
                <c:pt idx="270">
                  <c:v>37.759972333333344</c:v>
                </c:pt>
                <c:pt idx="271">
                  <c:v>38.078590097333326</c:v>
                </c:pt>
                <c:pt idx="272">
                  <c:v>38.42664004866667</c:v>
                </c:pt>
                <c:pt idx="273">
                  <c:v>38.533864569333346</c:v>
                </c:pt>
                <c:pt idx="274">
                  <c:v>37.348000666666671</c:v>
                </c:pt>
                <c:pt idx="275">
                  <c:v>37.700875715333339</c:v>
                </c:pt>
                <c:pt idx="276">
                  <c:v>37.874765951333337</c:v>
                </c:pt>
                <c:pt idx="277">
                  <c:v>37.455514472000004</c:v>
                </c:pt>
                <c:pt idx="278">
                  <c:v>37.446713666666668</c:v>
                </c:pt>
                <c:pt idx="279">
                  <c:v>37.161552666666658</c:v>
                </c:pt>
                <c:pt idx="280">
                  <c:v>37.868999666666667</c:v>
                </c:pt>
                <c:pt idx="281">
                  <c:v>38.021698235999999</c:v>
                </c:pt>
                <c:pt idx="282">
                  <c:v>37.25286066666667</c:v>
                </c:pt>
                <c:pt idx="283">
                  <c:v>38.923016763999996</c:v>
                </c:pt>
                <c:pt idx="284">
                  <c:v>38.563428048666658</c:v>
                </c:pt>
                <c:pt idx="285">
                  <c:v>38.613307382000009</c:v>
                </c:pt>
                <c:pt idx="286">
                  <c:v>37.784886999999991</c:v>
                </c:pt>
                <c:pt idx="287">
                  <c:v>38.411576236000002</c:v>
                </c:pt>
                <c:pt idx="288">
                  <c:v>37.707391235999999</c:v>
                </c:pt>
                <c:pt idx="289">
                  <c:v>37.616004951333338</c:v>
                </c:pt>
                <c:pt idx="290">
                  <c:v>37.673869764000003</c:v>
                </c:pt>
                <c:pt idx="291">
                  <c:v>37.50671366666667</c:v>
                </c:pt>
                <c:pt idx="292">
                  <c:v>37.167729187333336</c:v>
                </c:pt>
                <c:pt idx="293">
                  <c:v>37.006979666666666</c:v>
                </c:pt>
                <c:pt idx="294">
                  <c:v>36.970876430666657</c:v>
                </c:pt>
                <c:pt idx="295">
                  <c:v>37.438735381999997</c:v>
                </c:pt>
                <c:pt idx="296">
                  <c:v>36.985177235999998</c:v>
                </c:pt>
                <c:pt idx="297">
                  <c:v>37.213863569333334</c:v>
                </c:pt>
                <c:pt idx="298">
                  <c:v>37.220869520666675</c:v>
                </c:pt>
                <c:pt idx="299">
                  <c:v>37.347316236000005</c:v>
                </c:pt>
                <c:pt idx="300">
                  <c:v>38.29052990266667</c:v>
                </c:pt>
                <c:pt idx="301">
                  <c:v>38.068517430666667</c:v>
                </c:pt>
                <c:pt idx="302">
                  <c:v>37.562745951333333</c:v>
                </c:pt>
                <c:pt idx="303">
                  <c:v>37.746634138666671</c:v>
                </c:pt>
                <c:pt idx="304">
                  <c:v>37.961433333333332</c:v>
                </c:pt>
                <c:pt idx="305">
                  <c:v>38.129290235999996</c:v>
                </c:pt>
                <c:pt idx="306">
                  <c:v>38.118727138666664</c:v>
                </c:pt>
                <c:pt idx="307">
                  <c:v>37.653016430666661</c:v>
                </c:pt>
                <c:pt idx="308">
                  <c:v>38.098999333333332</c:v>
                </c:pt>
                <c:pt idx="309">
                  <c:v>37.965930284666669</c:v>
                </c:pt>
                <c:pt idx="310">
                  <c:v>38.210603902666662</c:v>
                </c:pt>
                <c:pt idx="311">
                  <c:v>38.135323569333337</c:v>
                </c:pt>
                <c:pt idx="312">
                  <c:v>37.640140000000009</c:v>
                </c:pt>
                <c:pt idx="313">
                  <c:v>39.385664999999996</c:v>
                </c:pt>
                <c:pt idx="314">
                  <c:v>39.769000333333331</c:v>
                </c:pt>
                <c:pt idx="315">
                  <c:v>39.893870812666655</c:v>
                </c:pt>
                <c:pt idx="316">
                  <c:v>39.940676236000002</c:v>
                </c:pt>
                <c:pt idx="317">
                  <c:v>39.345931284666669</c:v>
                </c:pt>
                <c:pt idx="318">
                  <c:v>38.847317236000009</c:v>
                </c:pt>
                <c:pt idx="319">
                  <c:v>38.745176902666664</c:v>
                </c:pt>
                <c:pt idx="320">
                  <c:v>39.062069381999997</c:v>
                </c:pt>
                <c:pt idx="321">
                  <c:v>38.205029569333341</c:v>
                </c:pt>
                <c:pt idx="322">
                  <c:v>38.426911527999998</c:v>
                </c:pt>
                <c:pt idx="323">
                  <c:v>38.673792618</c:v>
                </c:pt>
                <c:pt idx="324">
                  <c:v>38.863016763999994</c:v>
                </c:pt>
                <c:pt idx="325">
                  <c:v>39.497057479333336</c:v>
                </c:pt>
                <c:pt idx="326">
                  <c:v>40.084427333333338</c:v>
                </c:pt>
                <c:pt idx="327">
                  <c:v>40.337415520666674</c:v>
                </c:pt>
                <c:pt idx="328">
                  <c:v>39.525326715333335</c:v>
                </c:pt>
                <c:pt idx="329">
                  <c:v>39.45364666666665</c:v>
                </c:pt>
                <c:pt idx="330">
                  <c:v>37.124713666666665</c:v>
                </c:pt>
                <c:pt idx="331">
                  <c:v>39.015181382000009</c:v>
                </c:pt>
                <c:pt idx="332">
                  <c:v>38.988514048666673</c:v>
                </c:pt>
                <c:pt idx="333">
                  <c:v>38.495686666666671</c:v>
                </c:pt>
                <c:pt idx="334">
                  <c:v>39.820458284666671</c:v>
                </c:pt>
                <c:pt idx="335">
                  <c:v>38.856297812666661</c:v>
                </c:pt>
                <c:pt idx="336">
                  <c:v>38.585681472000005</c:v>
                </c:pt>
                <c:pt idx="337">
                  <c:v>39.427123617999996</c:v>
                </c:pt>
                <c:pt idx="338">
                  <c:v>38.995520000000006</c:v>
                </c:pt>
                <c:pt idx="339">
                  <c:v>38.788830097333332</c:v>
                </c:pt>
                <c:pt idx="340">
                  <c:v>39.538557569333321</c:v>
                </c:pt>
                <c:pt idx="341">
                  <c:v>40.281285333333336</c:v>
                </c:pt>
                <c:pt idx="342">
                  <c:v>40.503865951333324</c:v>
                </c:pt>
                <c:pt idx="343">
                  <c:v>39.989483569333323</c:v>
                </c:pt>
                <c:pt idx="344">
                  <c:v>39.922896764000001</c:v>
                </c:pt>
                <c:pt idx="345">
                  <c:v>39.369803430666664</c:v>
                </c:pt>
                <c:pt idx="346">
                  <c:v>40.424839618000007</c:v>
                </c:pt>
                <c:pt idx="347">
                  <c:v>39.320582764000001</c:v>
                </c:pt>
                <c:pt idx="348">
                  <c:v>39.927687333333346</c:v>
                </c:pt>
                <c:pt idx="349">
                  <c:v>39.881625617999994</c:v>
                </c:pt>
                <c:pt idx="350">
                  <c:v>40.179410902666675</c:v>
                </c:pt>
                <c:pt idx="351">
                  <c:v>39.857318284666661</c:v>
                </c:pt>
                <c:pt idx="352">
                  <c:v>40.095031617999993</c:v>
                </c:pt>
                <c:pt idx="353">
                  <c:v>40.367130479333326</c:v>
                </c:pt>
                <c:pt idx="354">
                  <c:v>40.445738284666668</c:v>
                </c:pt>
                <c:pt idx="355">
                  <c:v>40.677614381999994</c:v>
                </c:pt>
                <c:pt idx="356">
                  <c:v>39.987541382000003</c:v>
                </c:pt>
                <c:pt idx="357">
                  <c:v>40.100876097333334</c:v>
                </c:pt>
                <c:pt idx="358">
                  <c:v>40.151921048666665</c:v>
                </c:pt>
                <c:pt idx="359">
                  <c:v>40.376005951333326</c:v>
                </c:pt>
                <c:pt idx="360">
                  <c:v>40.828781381999988</c:v>
                </c:pt>
                <c:pt idx="361">
                  <c:v>41.140021381999993</c:v>
                </c:pt>
                <c:pt idx="362">
                  <c:v>41.822744236000005</c:v>
                </c:pt>
                <c:pt idx="363">
                  <c:v>42.093771145999995</c:v>
                </c:pt>
                <c:pt idx="364">
                  <c:v>42.034402048666671</c:v>
                </c:pt>
                <c:pt idx="365">
                  <c:v>40.882010235999999</c:v>
                </c:pt>
                <c:pt idx="366">
                  <c:v>42.222896430666665</c:v>
                </c:pt>
                <c:pt idx="367">
                  <c:v>42.358656187333338</c:v>
                </c:pt>
                <c:pt idx="368">
                  <c:v>42.179417812666657</c:v>
                </c:pt>
                <c:pt idx="369">
                  <c:v>41.942332666666665</c:v>
                </c:pt>
                <c:pt idx="370">
                  <c:v>41.290505284666665</c:v>
                </c:pt>
                <c:pt idx="371">
                  <c:v>41.596204479333331</c:v>
                </c:pt>
                <c:pt idx="372">
                  <c:v>42.202479617999991</c:v>
                </c:pt>
                <c:pt idx="373">
                  <c:v>41.646977618000008</c:v>
                </c:pt>
                <c:pt idx="374">
                  <c:v>42.178104812666675</c:v>
                </c:pt>
                <c:pt idx="375">
                  <c:v>41.339168333333333</c:v>
                </c:pt>
                <c:pt idx="376">
                  <c:v>43.133380666666682</c:v>
                </c:pt>
                <c:pt idx="377">
                  <c:v>42.974772527999995</c:v>
                </c:pt>
                <c:pt idx="378">
                  <c:v>43.109974666666673</c:v>
                </c:pt>
                <c:pt idx="379">
                  <c:v>43.424426000000004</c:v>
                </c:pt>
                <c:pt idx="380">
                  <c:v>42.682745951333338</c:v>
                </c:pt>
                <c:pt idx="381">
                  <c:v>42.566561138666657</c:v>
                </c:pt>
                <c:pt idx="382">
                  <c:v>42.910796187333339</c:v>
                </c:pt>
                <c:pt idx="383">
                  <c:v>42.894209763999989</c:v>
                </c:pt>
                <c:pt idx="384">
                  <c:v>42.785110430666656</c:v>
                </c:pt>
                <c:pt idx="385">
                  <c:v>43.333306000000007</c:v>
                </c:pt>
                <c:pt idx="386">
                  <c:v>42.43668804866666</c:v>
                </c:pt>
                <c:pt idx="387">
                  <c:v>42.737464235999994</c:v>
                </c:pt>
                <c:pt idx="388">
                  <c:v>43.114135430666664</c:v>
                </c:pt>
                <c:pt idx="389">
                  <c:v>43.340869854000012</c:v>
                </c:pt>
                <c:pt idx="390">
                  <c:v>43.10143681266667</c:v>
                </c:pt>
                <c:pt idx="391">
                  <c:v>42.582260000000005</c:v>
                </c:pt>
                <c:pt idx="392">
                  <c:v>42.277317902666667</c:v>
                </c:pt>
                <c:pt idx="393">
                  <c:v>42.468144284666671</c:v>
                </c:pt>
                <c:pt idx="394">
                  <c:v>40.481182097333338</c:v>
                </c:pt>
                <c:pt idx="395">
                  <c:v>43.944177236000002</c:v>
                </c:pt>
                <c:pt idx="396">
                  <c:v>44.827052284666657</c:v>
                </c:pt>
                <c:pt idx="397">
                  <c:v>44.838515048666672</c:v>
                </c:pt>
                <c:pt idx="398">
                  <c:v>44.782823097333335</c:v>
                </c:pt>
                <c:pt idx="399">
                  <c:v>44.111552284666665</c:v>
                </c:pt>
                <c:pt idx="400">
                  <c:v>45.18540104866667</c:v>
                </c:pt>
                <c:pt idx="401">
                  <c:v>44.866640048666675</c:v>
                </c:pt>
                <c:pt idx="402">
                  <c:v>44.217808381999987</c:v>
                </c:pt>
                <c:pt idx="403">
                  <c:v>44.640385618000003</c:v>
                </c:pt>
                <c:pt idx="404">
                  <c:v>44.390384951333324</c:v>
                </c:pt>
                <c:pt idx="405">
                  <c:v>44.177050617999988</c:v>
                </c:pt>
                <c:pt idx="406">
                  <c:v>44.197124618000004</c:v>
                </c:pt>
                <c:pt idx="407">
                  <c:v>44.618319284666661</c:v>
                </c:pt>
                <c:pt idx="408">
                  <c:v>44.566302048666671</c:v>
                </c:pt>
                <c:pt idx="409">
                  <c:v>44.47345399999999</c:v>
                </c:pt>
                <c:pt idx="410">
                  <c:v>44.789297146000003</c:v>
                </c:pt>
                <c:pt idx="411">
                  <c:v>44.503718284666675</c:v>
                </c:pt>
                <c:pt idx="412">
                  <c:v>44.831988854000002</c:v>
                </c:pt>
                <c:pt idx="413">
                  <c:v>44.789636097333336</c:v>
                </c:pt>
                <c:pt idx="414">
                  <c:v>43.945519333333337</c:v>
                </c:pt>
                <c:pt idx="415">
                  <c:v>44.063572999999998</c:v>
                </c:pt>
                <c:pt idx="416">
                  <c:v>44.670948381999999</c:v>
                </c:pt>
                <c:pt idx="417">
                  <c:v>44.66491847933333</c:v>
                </c:pt>
                <c:pt idx="418">
                  <c:v>44.719782048666659</c:v>
                </c:pt>
                <c:pt idx="419">
                  <c:v>44.076712000000015</c:v>
                </c:pt>
                <c:pt idx="420">
                  <c:v>44.16004804866666</c:v>
                </c:pt>
                <c:pt idx="421">
                  <c:v>44.439224479333333</c:v>
                </c:pt>
                <c:pt idx="422">
                  <c:v>44.285811284666664</c:v>
                </c:pt>
                <c:pt idx="423">
                  <c:v>44.429829763999997</c:v>
                </c:pt>
                <c:pt idx="424">
                  <c:v>44.091624617999997</c:v>
                </c:pt>
                <c:pt idx="425">
                  <c:v>44.08289543066666</c:v>
                </c:pt>
                <c:pt idx="426">
                  <c:v>44.262964569333327</c:v>
                </c:pt>
                <c:pt idx="427">
                  <c:v>44.435884951333335</c:v>
                </c:pt>
                <c:pt idx="428">
                  <c:v>43.826614381999995</c:v>
                </c:pt>
                <c:pt idx="429">
                  <c:v>42.433667999999997</c:v>
                </c:pt>
                <c:pt idx="430">
                  <c:v>42.919681382</c:v>
                </c:pt>
                <c:pt idx="431">
                  <c:v>43.531358617999999</c:v>
                </c:pt>
                <c:pt idx="432">
                  <c:v>43.993308715333335</c:v>
                </c:pt>
                <c:pt idx="433">
                  <c:v>43.663162048666671</c:v>
                </c:pt>
                <c:pt idx="434">
                  <c:v>42.771896097333347</c:v>
                </c:pt>
                <c:pt idx="435">
                  <c:v>42.989410902666663</c:v>
                </c:pt>
                <c:pt idx="436">
                  <c:v>43.12282347933332</c:v>
                </c:pt>
                <c:pt idx="437">
                  <c:v>43.363379000000009</c:v>
                </c:pt>
                <c:pt idx="438">
                  <c:v>43.020093333333335</c:v>
                </c:pt>
                <c:pt idx="439">
                  <c:v>43.800947381999997</c:v>
                </c:pt>
                <c:pt idx="440">
                  <c:v>43.705521382000001</c:v>
                </c:pt>
                <c:pt idx="441">
                  <c:v>44.081021715333335</c:v>
                </c:pt>
                <c:pt idx="442">
                  <c:v>43.653718617999992</c:v>
                </c:pt>
                <c:pt idx="443">
                  <c:v>42.875865527999999</c:v>
                </c:pt>
                <c:pt idx="444">
                  <c:v>43.276566666666675</c:v>
                </c:pt>
                <c:pt idx="445">
                  <c:v>43.398097951333341</c:v>
                </c:pt>
                <c:pt idx="446">
                  <c:v>43.312332666666663</c:v>
                </c:pt>
                <c:pt idx="447">
                  <c:v>42.021334666666668</c:v>
                </c:pt>
                <c:pt idx="448">
                  <c:v>42.931510479333333</c:v>
                </c:pt>
                <c:pt idx="449">
                  <c:v>43.13304071533333</c:v>
                </c:pt>
                <c:pt idx="450">
                  <c:v>42.686004951333331</c:v>
                </c:pt>
                <c:pt idx="451">
                  <c:v>43.024740000000001</c:v>
                </c:pt>
                <c:pt idx="452">
                  <c:v>43.830313666666662</c:v>
                </c:pt>
                <c:pt idx="453">
                  <c:v>44.123572666666668</c:v>
                </c:pt>
                <c:pt idx="454">
                  <c:v>43.562936236000006</c:v>
                </c:pt>
                <c:pt idx="455">
                  <c:v>43.492334666666665</c:v>
                </c:pt>
                <c:pt idx="456">
                  <c:v>43.317124618000001</c:v>
                </c:pt>
                <c:pt idx="457">
                  <c:v>41.335489854000002</c:v>
                </c:pt>
                <c:pt idx="458">
                  <c:v>42.184281048666655</c:v>
                </c:pt>
                <c:pt idx="459">
                  <c:v>42.456930951333327</c:v>
                </c:pt>
                <c:pt idx="460">
                  <c:v>41.945520382000005</c:v>
                </c:pt>
                <c:pt idx="461">
                  <c:v>42.292676812666656</c:v>
                </c:pt>
                <c:pt idx="462">
                  <c:v>42.175447381999994</c:v>
                </c:pt>
                <c:pt idx="463">
                  <c:v>42.109193666666656</c:v>
                </c:pt>
                <c:pt idx="464">
                  <c:v>42.621215381999988</c:v>
                </c:pt>
                <c:pt idx="465">
                  <c:v>42.447806333333325</c:v>
                </c:pt>
                <c:pt idx="466">
                  <c:v>42.429828382000004</c:v>
                </c:pt>
                <c:pt idx="467">
                  <c:v>42.446420381999999</c:v>
                </c:pt>
                <c:pt idx="468">
                  <c:v>42.147218618000011</c:v>
                </c:pt>
                <c:pt idx="469">
                  <c:v>42.698776520666669</c:v>
                </c:pt>
                <c:pt idx="470">
                  <c:v>42.110094381999993</c:v>
                </c:pt>
                <c:pt idx="471">
                  <c:v>41.724884284666658</c:v>
                </c:pt>
                <c:pt idx="472">
                  <c:v>41.611067048666662</c:v>
                </c:pt>
                <c:pt idx="473">
                  <c:v>42.756224902666666</c:v>
                </c:pt>
                <c:pt idx="474">
                  <c:v>42.802670618000008</c:v>
                </c:pt>
                <c:pt idx="475">
                  <c:v>43.325741000000008</c:v>
                </c:pt>
                <c:pt idx="476">
                  <c:v>43.094667666666666</c:v>
                </c:pt>
                <c:pt idx="477">
                  <c:v>43.479266951333329</c:v>
                </c:pt>
                <c:pt idx="478">
                  <c:v>43.595183430666665</c:v>
                </c:pt>
                <c:pt idx="479">
                  <c:v>43.506906666666666</c:v>
                </c:pt>
                <c:pt idx="480">
                  <c:v>44.080941520666663</c:v>
                </c:pt>
                <c:pt idx="481">
                  <c:v>44.220045333333324</c:v>
                </c:pt>
                <c:pt idx="482">
                  <c:v>44.30143781266667</c:v>
                </c:pt>
                <c:pt idx="483">
                  <c:v>44.513451999999994</c:v>
                </c:pt>
                <c:pt idx="484">
                  <c:v>44.499828048666664</c:v>
                </c:pt>
                <c:pt idx="485">
                  <c:v>45.029147333333327</c:v>
                </c:pt>
                <c:pt idx="486">
                  <c:v>44.813306666666669</c:v>
                </c:pt>
                <c:pt idx="487">
                  <c:v>44.946490569333335</c:v>
                </c:pt>
                <c:pt idx="488">
                  <c:v>44.948026618</c:v>
                </c:pt>
                <c:pt idx="489">
                  <c:v>44.315447715333335</c:v>
                </c:pt>
                <c:pt idx="490">
                  <c:v>43.457734381999998</c:v>
                </c:pt>
                <c:pt idx="491">
                  <c:v>43.899975381999987</c:v>
                </c:pt>
                <c:pt idx="492">
                  <c:v>43.94281723600001</c:v>
                </c:pt>
                <c:pt idx="493">
                  <c:v>43.860870235999997</c:v>
                </c:pt>
                <c:pt idx="494">
                  <c:v>44.074843812666664</c:v>
                </c:pt>
                <c:pt idx="495">
                  <c:v>44.211020000000012</c:v>
                </c:pt>
                <c:pt idx="496">
                  <c:v>43.950868854000007</c:v>
                </c:pt>
                <c:pt idx="497">
                  <c:v>44.314984902666673</c:v>
                </c:pt>
                <c:pt idx="498">
                  <c:v>43.780457569333343</c:v>
                </c:pt>
                <c:pt idx="499">
                  <c:v>43.415108430666663</c:v>
                </c:pt>
                <c:pt idx="500">
                  <c:v>43.451014805333337</c:v>
                </c:pt>
                <c:pt idx="501">
                  <c:v>43.140317812666673</c:v>
                </c:pt>
                <c:pt idx="502">
                  <c:v>43.990431618000002</c:v>
                </c:pt>
                <c:pt idx="503">
                  <c:v>44.976786666666662</c:v>
                </c:pt>
                <c:pt idx="504">
                  <c:v>44.936566666666671</c:v>
                </c:pt>
                <c:pt idx="505">
                  <c:v>44.811021048666674</c:v>
                </c:pt>
                <c:pt idx="506">
                  <c:v>44.775813284666661</c:v>
                </c:pt>
                <c:pt idx="507">
                  <c:v>45.207272617999998</c:v>
                </c:pt>
                <c:pt idx="508">
                  <c:v>45.330120666666673</c:v>
                </c:pt>
                <c:pt idx="509">
                  <c:v>44.257470097333332</c:v>
                </c:pt>
                <c:pt idx="510">
                  <c:v>44.704916812666667</c:v>
                </c:pt>
                <c:pt idx="511">
                  <c:v>44.667204145999989</c:v>
                </c:pt>
                <c:pt idx="512">
                  <c:v>44.542479666666658</c:v>
                </c:pt>
                <c:pt idx="513">
                  <c:v>44.559144951333337</c:v>
                </c:pt>
                <c:pt idx="514">
                  <c:v>44.481357951333337</c:v>
                </c:pt>
                <c:pt idx="515">
                  <c:v>44.441359951333332</c:v>
                </c:pt>
                <c:pt idx="516">
                  <c:v>43.114176902666664</c:v>
                </c:pt>
                <c:pt idx="517">
                  <c:v>43.987198236000005</c:v>
                </c:pt>
                <c:pt idx="518">
                  <c:v>44.046301382000003</c:v>
                </c:pt>
                <c:pt idx="519">
                  <c:v>44.244912284666661</c:v>
                </c:pt>
                <c:pt idx="520">
                  <c:v>44.087468097333335</c:v>
                </c:pt>
                <c:pt idx="521">
                  <c:v>44.532816236000009</c:v>
                </c:pt>
                <c:pt idx="522">
                  <c:v>44.614354382000002</c:v>
                </c:pt>
                <c:pt idx="523">
                  <c:v>44.77962952066666</c:v>
                </c:pt>
                <c:pt idx="524">
                  <c:v>44.535513805333331</c:v>
                </c:pt>
                <c:pt idx="525">
                  <c:v>45.198517430666669</c:v>
                </c:pt>
                <c:pt idx="526">
                  <c:v>45.162188048666657</c:v>
                </c:pt>
                <c:pt idx="527">
                  <c:v>45.480537145999989</c:v>
                </c:pt>
                <c:pt idx="528">
                  <c:v>45.084698861333337</c:v>
                </c:pt>
                <c:pt idx="529">
                  <c:v>44.921432284666665</c:v>
                </c:pt>
                <c:pt idx="530">
                  <c:v>44.783379999999987</c:v>
                </c:pt>
                <c:pt idx="531">
                  <c:v>41.017289569333329</c:v>
                </c:pt>
                <c:pt idx="532">
                  <c:v>42.222406999999997</c:v>
                </c:pt>
                <c:pt idx="533">
                  <c:v>42.072259333333328</c:v>
                </c:pt>
                <c:pt idx="534">
                  <c:v>42.552067048666665</c:v>
                </c:pt>
                <c:pt idx="535">
                  <c:v>41.663499666666667</c:v>
                </c:pt>
                <c:pt idx="536">
                  <c:v>41.90858771533334</c:v>
                </c:pt>
                <c:pt idx="537">
                  <c:v>42.222406951333333</c:v>
                </c:pt>
                <c:pt idx="538">
                  <c:v>42.048854333333345</c:v>
                </c:pt>
                <c:pt idx="539">
                  <c:v>42.229563097333326</c:v>
                </c:pt>
                <c:pt idx="540">
                  <c:v>42.286078618000005</c:v>
                </c:pt>
                <c:pt idx="541">
                  <c:v>42.653645951333338</c:v>
                </c:pt>
                <c:pt idx="542">
                  <c:v>42.803161381999999</c:v>
                </c:pt>
                <c:pt idx="543">
                  <c:v>43.050947048666679</c:v>
                </c:pt>
                <c:pt idx="544">
                  <c:v>43.445183097333334</c:v>
                </c:pt>
                <c:pt idx="545">
                  <c:v>43.611016187333341</c:v>
                </c:pt>
                <c:pt idx="546">
                  <c:v>42.951141715333335</c:v>
                </c:pt>
                <c:pt idx="547">
                  <c:v>43.497688382</c:v>
                </c:pt>
                <c:pt idx="548">
                  <c:v>43.203227471999995</c:v>
                </c:pt>
                <c:pt idx="549">
                  <c:v>43.655255097333324</c:v>
                </c:pt>
                <c:pt idx="550">
                  <c:v>43.203308715333335</c:v>
                </c:pt>
                <c:pt idx="551">
                  <c:v>43.266301382000002</c:v>
                </c:pt>
                <c:pt idx="552">
                  <c:v>43.080797235999995</c:v>
                </c:pt>
                <c:pt idx="553">
                  <c:v>43.339827715333335</c:v>
                </c:pt>
                <c:pt idx="554">
                  <c:v>43.893571999999992</c:v>
                </c:pt>
                <c:pt idx="555">
                  <c:v>44.014109764000004</c:v>
                </c:pt>
                <c:pt idx="556">
                  <c:v>45.111921048666666</c:v>
                </c:pt>
                <c:pt idx="557">
                  <c:v>45.359338284666663</c:v>
                </c:pt>
                <c:pt idx="558">
                  <c:v>45.576567382</c:v>
                </c:pt>
                <c:pt idx="559">
                  <c:v>45.991844235999999</c:v>
                </c:pt>
                <c:pt idx="560">
                  <c:v>45.932411527999996</c:v>
                </c:pt>
                <c:pt idx="561">
                  <c:v>46.265737951333328</c:v>
                </c:pt>
                <c:pt idx="562">
                  <c:v>46.186712666666672</c:v>
                </c:pt>
                <c:pt idx="563">
                  <c:v>46.207269569333334</c:v>
                </c:pt>
                <c:pt idx="564">
                  <c:v>45.123349853999997</c:v>
                </c:pt>
                <c:pt idx="565">
                  <c:v>45.629900666666678</c:v>
                </c:pt>
                <c:pt idx="566">
                  <c:v>45.363308715333325</c:v>
                </c:pt>
                <c:pt idx="567">
                  <c:v>45.272451618000012</c:v>
                </c:pt>
                <c:pt idx="568">
                  <c:v>45.634134382000006</c:v>
                </c:pt>
                <c:pt idx="569">
                  <c:v>45.418830097333327</c:v>
                </c:pt>
                <c:pt idx="570">
                  <c:v>46.495933284666663</c:v>
                </c:pt>
                <c:pt idx="571">
                  <c:v>46.646004618000006</c:v>
                </c:pt>
                <c:pt idx="572">
                  <c:v>45.754739999999991</c:v>
                </c:pt>
                <c:pt idx="573">
                  <c:v>46.450729430666669</c:v>
                </c:pt>
                <c:pt idx="574">
                  <c:v>46.051134472000008</c:v>
                </c:pt>
                <c:pt idx="575">
                  <c:v>46.521844236</c:v>
                </c:pt>
                <c:pt idx="576">
                  <c:v>46.54994704866666</c:v>
                </c:pt>
                <c:pt idx="577">
                  <c:v>47.302406333333337</c:v>
                </c:pt>
                <c:pt idx="578">
                  <c:v>46.771630812666672</c:v>
                </c:pt>
                <c:pt idx="579">
                  <c:v>45.764806999999998</c:v>
                </c:pt>
                <c:pt idx="580">
                  <c:v>47.372749097333333</c:v>
                </c:pt>
                <c:pt idx="581">
                  <c:v>47.552968382000003</c:v>
                </c:pt>
                <c:pt idx="582">
                  <c:v>47.656302048666674</c:v>
                </c:pt>
                <c:pt idx="583">
                  <c:v>47.031744569333341</c:v>
                </c:pt>
                <c:pt idx="584">
                  <c:v>46.901823097333335</c:v>
                </c:pt>
                <c:pt idx="585">
                  <c:v>47.667953333333344</c:v>
                </c:pt>
                <c:pt idx="586">
                  <c:v>48.193652528000001</c:v>
                </c:pt>
                <c:pt idx="587">
                  <c:v>48.56712456933333</c:v>
                </c:pt>
                <c:pt idx="588">
                  <c:v>48.759073999999998</c:v>
                </c:pt>
                <c:pt idx="589">
                  <c:v>48.705250187333334</c:v>
                </c:pt>
                <c:pt idx="590">
                  <c:v>47.554254048666664</c:v>
                </c:pt>
                <c:pt idx="591">
                  <c:v>48.189975048666653</c:v>
                </c:pt>
                <c:pt idx="592">
                  <c:v>48.322406666666666</c:v>
                </c:pt>
                <c:pt idx="593">
                  <c:v>48.479484236000012</c:v>
                </c:pt>
                <c:pt idx="594">
                  <c:v>48.222499666666664</c:v>
                </c:pt>
                <c:pt idx="595">
                  <c:v>48.429046</c:v>
                </c:pt>
                <c:pt idx="596">
                  <c:v>47.977588763999997</c:v>
                </c:pt>
                <c:pt idx="597">
                  <c:v>48.097952666666671</c:v>
                </c:pt>
                <c:pt idx="598">
                  <c:v>47.316270236000008</c:v>
                </c:pt>
                <c:pt idx="599">
                  <c:v>46.803548382000002</c:v>
                </c:pt>
                <c:pt idx="600">
                  <c:v>47.053307000000004</c:v>
                </c:pt>
                <c:pt idx="601">
                  <c:v>46.812043430666677</c:v>
                </c:pt>
                <c:pt idx="602">
                  <c:v>47.676422381999998</c:v>
                </c:pt>
                <c:pt idx="603">
                  <c:v>46.381824146</c:v>
                </c:pt>
                <c:pt idx="604">
                  <c:v>46.073420805333342</c:v>
                </c:pt>
                <c:pt idx="605">
                  <c:v>45.029536097333342</c:v>
                </c:pt>
                <c:pt idx="606">
                  <c:v>44.206855048666668</c:v>
                </c:pt>
                <c:pt idx="607">
                  <c:v>45.298337902666674</c:v>
                </c:pt>
                <c:pt idx="608">
                  <c:v>45.879976382000009</c:v>
                </c:pt>
                <c:pt idx="609">
                  <c:v>44.747589048666669</c:v>
                </c:pt>
                <c:pt idx="610">
                  <c:v>45.605593333333339</c:v>
                </c:pt>
                <c:pt idx="611">
                  <c:v>45.47189576400001</c:v>
                </c:pt>
                <c:pt idx="612">
                  <c:v>45.79364666666666</c:v>
                </c:pt>
                <c:pt idx="613">
                  <c:v>46.136567715333335</c:v>
                </c:pt>
                <c:pt idx="614">
                  <c:v>45.545374048666673</c:v>
                </c:pt>
                <c:pt idx="615">
                  <c:v>46.100730097333333</c:v>
                </c:pt>
                <c:pt idx="616">
                  <c:v>46.478588763999994</c:v>
                </c:pt>
                <c:pt idx="617">
                  <c:v>46.551358951333334</c:v>
                </c:pt>
                <c:pt idx="618">
                  <c:v>45.498893805333331</c:v>
                </c:pt>
                <c:pt idx="619">
                  <c:v>44.045349763999987</c:v>
                </c:pt>
                <c:pt idx="620">
                  <c:v>44.551703763999996</c:v>
                </c:pt>
                <c:pt idx="621">
                  <c:v>44.338848520666666</c:v>
                </c:pt>
                <c:pt idx="622">
                  <c:v>43.996349430666655</c:v>
                </c:pt>
                <c:pt idx="623">
                  <c:v>44.664057569333323</c:v>
                </c:pt>
                <c:pt idx="624">
                  <c:v>45.138365617999995</c:v>
                </c:pt>
                <c:pt idx="625">
                  <c:v>45.615400000000008</c:v>
                </c:pt>
                <c:pt idx="626">
                  <c:v>45.479829048666666</c:v>
                </c:pt>
                <c:pt idx="627">
                  <c:v>45.873791617999998</c:v>
                </c:pt>
                <c:pt idx="628">
                  <c:v>45.499340284666665</c:v>
                </c:pt>
                <c:pt idx="629">
                  <c:v>45.074737951333347</c:v>
                </c:pt>
                <c:pt idx="630">
                  <c:v>45.597953666666662</c:v>
                </c:pt>
                <c:pt idx="631">
                  <c:v>45.866082097333326</c:v>
                </c:pt>
                <c:pt idx="632">
                  <c:v>45.926010812666682</c:v>
                </c:pt>
                <c:pt idx="633">
                  <c:v>47.041995048666664</c:v>
                </c:pt>
                <c:pt idx="634">
                  <c:v>46.719411951333335</c:v>
                </c:pt>
                <c:pt idx="635">
                  <c:v>46.967203430666672</c:v>
                </c:pt>
                <c:pt idx="636">
                  <c:v>46.565666999999991</c:v>
                </c:pt>
                <c:pt idx="637">
                  <c:v>47.239708715333336</c:v>
                </c:pt>
                <c:pt idx="638">
                  <c:v>47.339144951333338</c:v>
                </c:pt>
                <c:pt idx="639">
                  <c:v>47.377052618000008</c:v>
                </c:pt>
                <c:pt idx="640">
                  <c:v>47.020317812666669</c:v>
                </c:pt>
                <c:pt idx="641">
                  <c:v>47.139557235999995</c:v>
                </c:pt>
                <c:pt idx="642">
                  <c:v>44.455469430666653</c:v>
                </c:pt>
                <c:pt idx="643">
                  <c:v>45.370384617999996</c:v>
                </c:pt>
                <c:pt idx="644">
                  <c:v>45.188629187333333</c:v>
                </c:pt>
                <c:pt idx="645">
                  <c:v>45.945108430666664</c:v>
                </c:pt>
                <c:pt idx="646">
                  <c:v>45.626349097333318</c:v>
                </c:pt>
                <c:pt idx="647">
                  <c:v>45.743090763999994</c:v>
                </c:pt>
                <c:pt idx="648">
                  <c:v>46.593791617999997</c:v>
                </c:pt>
                <c:pt idx="649">
                  <c:v>46.531285618000005</c:v>
                </c:pt>
                <c:pt idx="650">
                  <c:v>46.663719951333327</c:v>
                </c:pt>
                <c:pt idx="651">
                  <c:v>46.571438479333331</c:v>
                </c:pt>
                <c:pt idx="652">
                  <c:v>46.583380333333324</c:v>
                </c:pt>
                <c:pt idx="653">
                  <c:v>46.594844146</c:v>
                </c:pt>
                <c:pt idx="654">
                  <c:v>46.272405999999989</c:v>
                </c:pt>
                <c:pt idx="655">
                  <c:v>46.171094715333332</c:v>
                </c:pt>
                <c:pt idx="656">
                  <c:v>45.880464146000001</c:v>
                </c:pt>
                <c:pt idx="657">
                  <c:v>44.91432871533334</c:v>
                </c:pt>
                <c:pt idx="658">
                  <c:v>44.330582430666659</c:v>
                </c:pt>
                <c:pt idx="659">
                  <c:v>44.211360284666675</c:v>
                </c:pt>
                <c:pt idx="660">
                  <c:v>43.998291951333336</c:v>
                </c:pt>
                <c:pt idx="661">
                  <c:v>44.657463520666674</c:v>
                </c:pt>
                <c:pt idx="662">
                  <c:v>44.690045333333323</c:v>
                </c:pt>
                <c:pt idx="663">
                  <c:v>44.540458569333332</c:v>
                </c:pt>
                <c:pt idx="664">
                  <c:v>44.976712333333325</c:v>
                </c:pt>
                <c:pt idx="665">
                  <c:v>44.691847715333338</c:v>
                </c:pt>
                <c:pt idx="666">
                  <c:v>44.291624236000011</c:v>
                </c:pt>
                <c:pt idx="667">
                  <c:v>43.834322854000007</c:v>
                </c:pt>
                <c:pt idx="668">
                  <c:v>44.181094381999998</c:v>
                </c:pt>
                <c:pt idx="669">
                  <c:v>44.348321430666672</c:v>
                </c:pt>
                <c:pt idx="670">
                  <c:v>43.913645333333321</c:v>
                </c:pt>
                <c:pt idx="671">
                  <c:v>43.568973333333346</c:v>
                </c:pt>
                <c:pt idx="672">
                  <c:v>43.722532527999995</c:v>
                </c:pt>
                <c:pt idx="673">
                  <c:v>43.525442520666665</c:v>
                </c:pt>
                <c:pt idx="674">
                  <c:v>43.854766951333332</c:v>
                </c:pt>
                <c:pt idx="675">
                  <c:v>44.025249854000002</c:v>
                </c:pt>
                <c:pt idx="676">
                  <c:v>43.748589097333323</c:v>
                </c:pt>
                <c:pt idx="677">
                  <c:v>43.427882715333332</c:v>
                </c:pt>
                <c:pt idx="678">
                  <c:v>44.156150569333342</c:v>
                </c:pt>
                <c:pt idx="679">
                  <c:v>44.621922048666661</c:v>
                </c:pt>
                <c:pt idx="680">
                  <c:v>44.756640666666677</c:v>
                </c:pt>
                <c:pt idx="681">
                  <c:v>44.748218951333342</c:v>
                </c:pt>
                <c:pt idx="682">
                  <c:v>44.569191284666658</c:v>
                </c:pt>
                <c:pt idx="683">
                  <c:v>45.171509430666667</c:v>
                </c:pt>
                <c:pt idx="684">
                  <c:v>44.709563763999995</c:v>
                </c:pt>
                <c:pt idx="685">
                  <c:v>44.666567715333336</c:v>
                </c:pt>
                <c:pt idx="686">
                  <c:v>44.106421382000001</c:v>
                </c:pt>
                <c:pt idx="687">
                  <c:v>44.539145618000006</c:v>
                </c:pt>
                <c:pt idx="688">
                  <c:v>44.203307715333338</c:v>
                </c:pt>
                <c:pt idx="689">
                  <c:v>44.101432951333337</c:v>
                </c:pt>
                <c:pt idx="690">
                  <c:v>43.69648952066666</c:v>
                </c:pt>
                <c:pt idx="691">
                  <c:v>43.156489520666682</c:v>
                </c:pt>
                <c:pt idx="692">
                  <c:v>42.611141715333325</c:v>
                </c:pt>
                <c:pt idx="693">
                  <c:v>43.087834333333333</c:v>
                </c:pt>
                <c:pt idx="694">
                  <c:v>42.984427666666669</c:v>
                </c:pt>
                <c:pt idx="695">
                  <c:v>42.783791569333331</c:v>
                </c:pt>
                <c:pt idx="696">
                  <c:v>42.978100999999995</c:v>
                </c:pt>
                <c:pt idx="697">
                  <c:v>43.626858618000007</c:v>
                </c:pt>
                <c:pt idx="698">
                  <c:v>43.071848763999995</c:v>
                </c:pt>
                <c:pt idx="699">
                  <c:v>43.085518666666665</c:v>
                </c:pt>
                <c:pt idx="700">
                  <c:v>43.167051284666677</c:v>
                </c:pt>
                <c:pt idx="701">
                  <c:v>43.382798145999992</c:v>
                </c:pt>
                <c:pt idx="702">
                  <c:v>44.368588430666655</c:v>
                </c:pt>
                <c:pt idx="703">
                  <c:v>44.751723236000011</c:v>
                </c:pt>
                <c:pt idx="704">
                  <c:v>44.210947048666661</c:v>
                </c:pt>
                <c:pt idx="705">
                  <c:v>44.395930618000008</c:v>
                </c:pt>
                <c:pt idx="706">
                  <c:v>43.999777430666661</c:v>
                </c:pt>
                <c:pt idx="707">
                  <c:v>45.845588472000003</c:v>
                </c:pt>
                <c:pt idx="708">
                  <c:v>45.816905333333331</c:v>
                </c:pt>
                <c:pt idx="709">
                  <c:v>45.819312284666665</c:v>
                </c:pt>
                <c:pt idx="710">
                  <c:v>47.079072333333343</c:v>
                </c:pt>
                <c:pt idx="711">
                  <c:v>47.054425666666667</c:v>
                </c:pt>
                <c:pt idx="712">
                  <c:v>46.962068381999998</c:v>
                </c:pt>
                <c:pt idx="713">
                  <c:v>46.823871146000002</c:v>
                </c:pt>
                <c:pt idx="714">
                  <c:v>46.459412284666662</c:v>
                </c:pt>
                <c:pt idx="715">
                  <c:v>46.576640715333326</c:v>
                </c:pt>
                <c:pt idx="716">
                  <c:v>46.586832666666673</c:v>
                </c:pt>
                <c:pt idx="717">
                  <c:v>46.63885333333333</c:v>
                </c:pt>
                <c:pt idx="718">
                  <c:v>46.328073333333336</c:v>
                </c:pt>
                <c:pt idx="719">
                  <c:v>47.448729520666674</c:v>
                </c:pt>
                <c:pt idx="720">
                  <c:v>47.081359284666675</c:v>
                </c:pt>
                <c:pt idx="721">
                  <c:v>46.927807000000001</c:v>
                </c:pt>
                <c:pt idx="722">
                  <c:v>47.508223812666671</c:v>
                </c:pt>
                <c:pt idx="723">
                  <c:v>47.651703097333339</c:v>
                </c:pt>
                <c:pt idx="724">
                  <c:v>47.671703812666664</c:v>
                </c:pt>
                <c:pt idx="725">
                  <c:v>48.087760333333328</c:v>
                </c:pt>
                <c:pt idx="726">
                  <c:v>47.69503714599999</c:v>
                </c:pt>
                <c:pt idx="727">
                  <c:v>48.054056569333326</c:v>
                </c:pt>
                <c:pt idx="728">
                  <c:v>48.515811284666668</c:v>
                </c:pt>
                <c:pt idx="729">
                  <c:v>47.719749520666674</c:v>
                </c:pt>
                <c:pt idx="730">
                  <c:v>47.399828430666659</c:v>
                </c:pt>
                <c:pt idx="731">
                  <c:v>47.696157097333334</c:v>
                </c:pt>
                <c:pt idx="732">
                  <c:v>47.635593333333347</c:v>
                </c:pt>
                <c:pt idx="733">
                  <c:v>46.254032951333329</c:v>
                </c:pt>
                <c:pt idx="734">
                  <c:v>46.939750902666674</c:v>
                </c:pt>
                <c:pt idx="735">
                  <c:v>47.14717747933333</c:v>
                </c:pt>
                <c:pt idx="736">
                  <c:v>47.757198617999997</c:v>
                </c:pt>
                <c:pt idx="737">
                  <c:v>48.155666666666669</c:v>
                </c:pt>
                <c:pt idx="738">
                  <c:v>48.134766951333333</c:v>
                </c:pt>
                <c:pt idx="739">
                  <c:v>47.718026999999992</c:v>
                </c:pt>
                <c:pt idx="740">
                  <c:v>47.775182048666665</c:v>
                </c:pt>
                <c:pt idx="741">
                  <c:v>46.342936235999993</c:v>
                </c:pt>
                <c:pt idx="742">
                  <c:v>47.140531236000001</c:v>
                </c:pt>
                <c:pt idx="743">
                  <c:v>47.351577236000004</c:v>
                </c:pt>
                <c:pt idx="744">
                  <c:v>46.464546666666664</c:v>
                </c:pt>
                <c:pt idx="745">
                  <c:v>46.401745951333325</c:v>
                </c:pt>
                <c:pt idx="746">
                  <c:v>46.923088430666667</c:v>
                </c:pt>
                <c:pt idx="747">
                  <c:v>47.479409902666667</c:v>
                </c:pt>
                <c:pt idx="748">
                  <c:v>47.492260333333334</c:v>
                </c:pt>
                <c:pt idx="749">
                  <c:v>47.829071999999996</c:v>
                </c:pt>
                <c:pt idx="750">
                  <c:v>48.081094666666672</c:v>
                </c:pt>
                <c:pt idx="751">
                  <c:v>48.238661381999997</c:v>
                </c:pt>
                <c:pt idx="752">
                  <c:v>48.429146284666665</c:v>
                </c:pt>
                <c:pt idx="753">
                  <c:v>48.025178235999995</c:v>
                </c:pt>
                <c:pt idx="754">
                  <c:v>46.022765999999997</c:v>
                </c:pt>
                <c:pt idx="755">
                  <c:v>46.716422097333329</c:v>
                </c:pt>
                <c:pt idx="756">
                  <c:v>47.036642048666664</c:v>
                </c:pt>
                <c:pt idx="757">
                  <c:v>47.158363236000007</c:v>
                </c:pt>
                <c:pt idx="758">
                  <c:v>46.503838617999996</c:v>
                </c:pt>
                <c:pt idx="759">
                  <c:v>47.301922430666657</c:v>
                </c:pt>
                <c:pt idx="760">
                  <c:v>47.664771146</c:v>
                </c:pt>
                <c:pt idx="761">
                  <c:v>46.390915520666667</c:v>
                </c:pt>
                <c:pt idx="762">
                  <c:v>46.893500333333336</c:v>
                </c:pt>
                <c:pt idx="763">
                  <c:v>47.250384951333338</c:v>
                </c:pt>
                <c:pt idx="764">
                  <c:v>47.446494382000004</c:v>
                </c:pt>
                <c:pt idx="765">
                  <c:v>47.799074666666669</c:v>
                </c:pt>
                <c:pt idx="766">
                  <c:v>48.130020666666681</c:v>
                </c:pt>
                <c:pt idx="767">
                  <c:v>48.690795187333343</c:v>
                </c:pt>
                <c:pt idx="768">
                  <c:v>48.10065543066667</c:v>
                </c:pt>
                <c:pt idx="769">
                  <c:v>47.735937479333344</c:v>
                </c:pt>
                <c:pt idx="770">
                  <c:v>47.675707472000006</c:v>
                </c:pt>
                <c:pt idx="771">
                  <c:v>48.223301138666663</c:v>
                </c:pt>
                <c:pt idx="772">
                  <c:v>46.858072284666676</c:v>
                </c:pt>
                <c:pt idx="773">
                  <c:v>47.662890236000003</c:v>
                </c:pt>
                <c:pt idx="774">
                  <c:v>47.034549381999994</c:v>
                </c:pt>
                <c:pt idx="775">
                  <c:v>45.944667666666675</c:v>
                </c:pt>
                <c:pt idx="776">
                  <c:v>46.67330871533332</c:v>
                </c:pt>
                <c:pt idx="777">
                  <c:v>46.413984569333337</c:v>
                </c:pt>
                <c:pt idx="778">
                  <c:v>47.000312999999984</c:v>
                </c:pt>
                <c:pt idx="779">
                  <c:v>47.491968048666671</c:v>
                </c:pt>
                <c:pt idx="780">
                  <c:v>48.062332999999995</c:v>
                </c:pt>
                <c:pt idx="781">
                  <c:v>48.11948523600001</c:v>
                </c:pt>
                <c:pt idx="782">
                  <c:v>47.732963430666679</c:v>
                </c:pt>
                <c:pt idx="783">
                  <c:v>49.514347805333337</c:v>
                </c:pt>
                <c:pt idx="784">
                  <c:v>49.508920805333332</c:v>
                </c:pt>
                <c:pt idx="785">
                  <c:v>49.381140715333316</c:v>
                </c:pt>
                <c:pt idx="786">
                  <c:v>49.797322430666668</c:v>
                </c:pt>
                <c:pt idx="787">
                  <c:v>50.361625284666665</c:v>
                </c:pt>
                <c:pt idx="788">
                  <c:v>50.824135715333341</c:v>
                </c:pt>
                <c:pt idx="789">
                  <c:v>51.281923430666666</c:v>
                </c:pt>
                <c:pt idx="790">
                  <c:v>51.526077902666671</c:v>
                </c:pt>
                <c:pt idx="791">
                  <c:v>50.227781715333336</c:v>
                </c:pt>
                <c:pt idx="792">
                  <c:v>50.834202854000004</c:v>
                </c:pt>
                <c:pt idx="793">
                  <c:v>51.055865861333331</c:v>
                </c:pt>
                <c:pt idx="794">
                  <c:v>50.516349430666665</c:v>
                </c:pt>
                <c:pt idx="795">
                  <c:v>51.275255381999997</c:v>
                </c:pt>
                <c:pt idx="796">
                  <c:v>51.483382000000006</c:v>
                </c:pt>
                <c:pt idx="797">
                  <c:v>51.575812284666668</c:v>
                </c:pt>
                <c:pt idx="798">
                  <c:v>51.747761381999993</c:v>
                </c:pt>
                <c:pt idx="799">
                  <c:v>52.090193333333325</c:v>
                </c:pt>
                <c:pt idx="800">
                  <c:v>51.953161715333337</c:v>
                </c:pt>
                <c:pt idx="801">
                  <c:v>52.342896097333337</c:v>
                </c:pt>
                <c:pt idx="802">
                  <c:v>50.997244902666672</c:v>
                </c:pt>
                <c:pt idx="803">
                  <c:v>51.032380999999994</c:v>
                </c:pt>
                <c:pt idx="804">
                  <c:v>52.083380333333324</c:v>
                </c:pt>
                <c:pt idx="805">
                  <c:v>52.163871145999991</c:v>
                </c:pt>
                <c:pt idx="806">
                  <c:v>51.324401382000005</c:v>
                </c:pt>
                <c:pt idx="807">
                  <c:v>51.493645951333335</c:v>
                </c:pt>
                <c:pt idx="808">
                  <c:v>52.154281048666675</c:v>
                </c:pt>
                <c:pt idx="809">
                  <c:v>51.649756763999996</c:v>
                </c:pt>
                <c:pt idx="810">
                  <c:v>52.128171617999996</c:v>
                </c:pt>
                <c:pt idx="811">
                  <c:v>52.306343569333329</c:v>
                </c:pt>
                <c:pt idx="812">
                  <c:v>52.855520333333331</c:v>
                </c:pt>
                <c:pt idx="813">
                  <c:v>53.242818235999984</c:v>
                </c:pt>
                <c:pt idx="814">
                  <c:v>53.551769569333331</c:v>
                </c:pt>
                <c:pt idx="815">
                  <c:v>52.657096951333337</c:v>
                </c:pt>
                <c:pt idx="816">
                  <c:v>53.381092666666675</c:v>
                </c:pt>
                <c:pt idx="817">
                  <c:v>52.758708763999991</c:v>
                </c:pt>
                <c:pt idx="818">
                  <c:v>52.594667000000001</c:v>
                </c:pt>
                <c:pt idx="819">
                  <c:v>53.264348854000005</c:v>
                </c:pt>
                <c:pt idx="820">
                  <c:v>49.754421763999993</c:v>
                </c:pt>
                <c:pt idx="821">
                  <c:v>50.668345145999993</c:v>
                </c:pt>
                <c:pt idx="822">
                  <c:v>51.002301138666674</c:v>
                </c:pt>
                <c:pt idx="823">
                  <c:v>50.012643951333331</c:v>
                </c:pt>
                <c:pt idx="824">
                  <c:v>50.368365284666666</c:v>
                </c:pt>
                <c:pt idx="825">
                  <c:v>50.790874381999998</c:v>
                </c:pt>
                <c:pt idx="826">
                  <c:v>51.298369430666668</c:v>
                </c:pt>
                <c:pt idx="827">
                  <c:v>51.769901382</c:v>
                </c:pt>
                <c:pt idx="828">
                  <c:v>52.016224235999999</c:v>
                </c:pt>
                <c:pt idx="829">
                  <c:v>51.832406333333324</c:v>
                </c:pt>
                <c:pt idx="830">
                  <c:v>52.463183430666668</c:v>
                </c:pt>
                <c:pt idx="831">
                  <c:v>52.714182097333321</c:v>
                </c:pt>
                <c:pt idx="832">
                  <c:v>52.636494382000009</c:v>
                </c:pt>
                <c:pt idx="833">
                  <c:v>52.559142381999997</c:v>
                </c:pt>
                <c:pt idx="834">
                  <c:v>54.162598284666664</c:v>
                </c:pt>
                <c:pt idx="835">
                  <c:v>54.338364951333332</c:v>
                </c:pt>
                <c:pt idx="836">
                  <c:v>54.593161048666666</c:v>
                </c:pt>
                <c:pt idx="837">
                  <c:v>54.855939194666668</c:v>
                </c:pt>
                <c:pt idx="838">
                  <c:v>55.101288333333329</c:v>
                </c:pt>
                <c:pt idx="839">
                  <c:v>55.01878171533334</c:v>
                </c:pt>
                <c:pt idx="840">
                  <c:v>55.492598951333335</c:v>
                </c:pt>
                <c:pt idx="841">
                  <c:v>55.872745951333322</c:v>
                </c:pt>
                <c:pt idx="842">
                  <c:v>55.897953333333334</c:v>
                </c:pt>
                <c:pt idx="843">
                  <c:v>56.419000666666669</c:v>
                </c:pt>
                <c:pt idx="844">
                  <c:v>56.622891235999987</c:v>
                </c:pt>
                <c:pt idx="845">
                  <c:v>56.615740666666667</c:v>
                </c:pt>
                <c:pt idx="846">
                  <c:v>56.261916187333341</c:v>
                </c:pt>
                <c:pt idx="847">
                  <c:v>56.276077951333342</c:v>
                </c:pt>
                <c:pt idx="848">
                  <c:v>56.42330738199999</c:v>
                </c:pt>
                <c:pt idx="849">
                  <c:v>56.125856951333333</c:v>
                </c:pt>
                <c:pt idx="850">
                  <c:v>56.543790951333335</c:v>
                </c:pt>
                <c:pt idx="851">
                  <c:v>56.625322520666664</c:v>
                </c:pt>
                <c:pt idx="852">
                  <c:v>56.465741333333334</c:v>
                </c:pt>
                <c:pt idx="853">
                  <c:v>56.307686999999994</c:v>
                </c:pt>
                <c:pt idx="854">
                  <c:v>56.090802097333324</c:v>
                </c:pt>
                <c:pt idx="855">
                  <c:v>56.600649902666675</c:v>
                </c:pt>
                <c:pt idx="856">
                  <c:v>56.943162048666657</c:v>
                </c:pt>
                <c:pt idx="857">
                  <c:v>56.745104902666668</c:v>
                </c:pt>
                <c:pt idx="858">
                  <c:v>56.088781382000001</c:v>
                </c:pt>
                <c:pt idx="859">
                  <c:v>55.997776520666662</c:v>
                </c:pt>
                <c:pt idx="860">
                  <c:v>56.892792284666669</c:v>
                </c:pt>
                <c:pt idx="861">
                  <c:v>57.851916187333345</c:v>
                </c:pt>
                <c:pt idx="862">
                  <c:v>58.043453666666665</c:v>
                </c:pt>
                <c:pt idx="863">
                  <c:v>57.428848854000002</c:v>
                </c:pt>
                <c:pt idx="864">
                  <c:v>57.59274595133332</c:v>
                </c:pt>
                <c:pt idx="865">
                  <c:v>56.936978666666661</c:v>
                </c:pt>
                <c:pt idx="866">
                  <c:v>57.354915763999998</c:v>
                </c:pt>
                <c:pt idx="867">
                  <c:v>56.695833666666658</c:v>
                </c:pt>
                <c:pt idx="868">
                  <c:v>57.068484569333336</c:v>
                </c:pt>
                <c:pt idx="869">
                  <c:v>56.788360333333337</c:v>
                </c:pt>
                <c:pt idx="870">
                  <c:v>58.957805999999998</c:v>
                </c:pt>
                <c:pt idx="871">
                  <c:v>59.245521381999993</c:v>
                </c:pt>
                <c:pt idx="872">
                  <c:v>58.086614381999986</c:v>
                </c:pt>
                <c:pt idx="873">
                  <c:v>58.151095381999994</c:v>
                </c:pt>
                <c:pt idx="874">
                  <c:v>57.928589430666662</c:v>
                </c:pt>
                <c:pt idx="875">
                  <c:v>57.801291528</c:v>
                </c:pt>
                <c:pt idx="876">
                  <c:v>57.160577236000002</c:v>
                </c:pt>
                <c:pt idx="877">
                  <c:v>57.513500666666673</c:v>
                </c:pt>
                <c:pt idx="878">
                  <c:v>57.883426666666672</c:v>
                </c:pt>
                <c:pt idx="879">
                  <c:v>58.409071617999999</c:v>
                </c:pt>
                <c:pt idx="880">
                  <c:v>58.610610097333335</c:v>
                </c:pt>
                <c:pt idx="881">
                  <c:v>58.320458284666664</c:v>
                </c:pt>
                <c:pt idx="882">
                  <c:v>57.738925999999999</c:v>
                </c:pt>
                <c:pt idx="883">
                  <c:v>58.128660715333339</c:v>
                </c:pt>
                <c:pt idx="884">
                  <c:v>57.308</c:v>
                </c:pt>
                <c:pt idx="885">
                  <c:v>58.406714333333326</c:v>
                </c:pt>
                <c:pt idx="886">
                  <c:v>58.771915854000007</c:v>
                </c:pt>
                <c:pt idx="887">
                  <c:v>58.859637097333334</c:v>
                </c:pt>
                <c:pt idx="888">
                  <c:v>58.563235048666655</c:v>
                </c:pt>
                <c:pt idx="889">
                  <c:v>58.135443520666669</c:v>
                </c:pt>
                <c:pt idx="890">
                  <c:v>58.564692999999998</c:v>
                </c:pt>
                <c:pt idx="891">
                  <c:v>57.867806999999999</c:v>
                </c:pt>
                <c:pt idx="892">
                  <c:v>58.135254381999999</c:v>
                </c:pt>
                <c:pt idx="893">
                  <c:v>57.698362902666666</c:v>
                </c:pt>
                <c:pt idx="894">
                  <c:v>57.514808381999984</c:v>
                </c:pt>
                <c:pt idx="895">
                  <c:v>60.14099404866667</c:v>
                </c:pt>
                <c:pt idx="896">
                  <c:v>60.803159715333337</c:v>
                </c:pt>
                <c:pt idx="897">
                  <c:v>59.504522048666665</c:v>
                </c:pt>
                <c:pt idx="898">
                  <c:v>57.843520715333327</c:v>
                </c:pt>
                <c:pt idx="899">
                  <c:v>57.858223812666665</c:v>
                </c:pt>
                <c:pt idx="900">
                  <c:v>57.59035861800001</c:v>
                </c:pt>
                <c:pt idx="901">
                  <c:v>58.194699194666669</c:v>
                </c:pt>
                <c:pt idx="902">
                  <c:v>58.367535854000003</c:v>
                </c:pt>
                <c:pt idx="903">
                  <c:v>58.169238951333341</c:v>
                </c:pt>
                <c:pt idx="904">
                  <c:v>58.996276430666676</c:v>
                </c:pt>
                <c:pt idx="905">
                  <c:v>58.987664097333329</c:v>
                </c:pt>
                <c:pt idx="906">
                  <c:v>60.079073333333341</c:v>
                </c:pt>
                <c:pt idx="907">
                  <c:v>59.947197236000001</c:v>
                </c:pt>
                <c:pt idx="908">
                  <c:v>59.738442097333326</c:v>
                </c:pt>
                <c:pt idx="909">
                  <c:v>59.900464479333337</c:v>
                </c:pt>
                <c:pt idx="910">
                  <c:v>59.545866194666672</c:v>
                </c:pt>
                <c:pt idx="911">
                  <c:v>60.008437235999999</c:v>
                </c:pt>
                <c:pt idx="912">
                  <c:v>60.443381000000002</c:v>
                </c:pt>
                <c:pt idx="913">
                  <c:v>60.403379999999991</c:v>
                </c:pt>
                <c:pt idx="914">
                  <c:v>60.241140048666672</c:v>
                </c:pt>
                <c:pt idx="915">
                  <c:v>59.492379999999997</c:v>
                </c:pt>
                <c:pt idx="916">
                  <c:v>60.178515097333339</c:v>
                </c:pt>
                <c:pt idx="917">
                  <c:v>59.85051081266667</c:v>
                </c:pt>
                <c:pt idx="918">
                  <c:v>60.293353333333336</c:v>
                </c:pt>
                <c:pt idx="919">
                  <c:v>60.806051617999998</c:v>
                </c:pt>
                <c:pt idx="920">
                  <c:v>62.002259715333324</c:v>
                </c:pt>
                <c:pt idx="921">
                  <c:v>61.979683097333336</c:v>
                </c:pt>
                <c:pt idx="922">
                  <c:v>62.824836902666668</c:v>
                </c:pt>
                <c:pt idx="923">
                  <c:v>61.32305723599999</c:v>
                </c:pt>
                <c:pt idx="924">
                  <c:v>61.497952951333332</c:v>
                </c:pt>
                <c:pt idx="925">
                  <c:v>61.690530236000008</c:v>
                </c:pt>
                <c:pt idx="926">
                  <c:v>61.408443430666672</c:v>
                </c:pt>
                <c:pt idx="927">
                  <c:v>62.032405666666669</c:v>
                </c:pt>
                <c:pt idx="928">
                  <c:v>61.660239666666662</c:v>
                </c:pt>
                <c:pt idx="929">
                  <c:v>60.900021000000002</c:v>
                </c:pt>
                <c:pt idx="930">
                  <c:v>61.038070951333339</c:v>
                </c:pt>
                <c:pt idx="931">
                  <c:v>61.451523617999996</c:v>
                </c:pt>
                <c:pt idx="932">
                  <c:v>62.322599284666666</c:v>
                </c:pt>
                <c:pt idx="933">
                  <c:v>62.519412617999997</c:v>
                </c:pt>
                <c:pt idx="934">
                  <c:v>62.169578284666656</c:v>
                </c:pt>
                <c:pt idx="935">
                  <c:v>63.077636763999976</c:v>
                </c:pt>
                <c:pt idx="936">
                  <c:v>62.346176812666648</c:v>
                </c:pt>
                <c:pt idx="937">
                  <c:v>63.206541048666672</c:v>
                </c:pt>
                <c:pt idx="938">
                  <c:v>62.904323854000005</c:v>
                </c:pt>
                <c:pt idx="939">
                  <c:v>62.833010902666658</c:v>
                </c:pt>
                <c:pt idx="940">
                  <c:v>63.080795520666676</c:v>
                </c:pt>
                <c:pt idx="941">
                  <c:v>63.345515520666673</c:v>
                </c:pt>
                <c:pt idx="942">
                  <c:v>62.577588381999995</c:v>
                </c:pt>
                <c:pt idx="943">
                  <c:v>62.846075902666669</c:v>
                </c:pt>
                <c:pt idx="944">
                  <c:v>62.616727138666676</c:v>
                </c:pt>
                <c:pt idx="945">
                  <c:v>63.322377520666663</c:v>
                </c:pt>
                <c:pt idx="946">
                  <c:v>63.320572756666678</c:v>
                </c:pt>
                <c:pt idx="947">
                  <c:v>63.33979938200001</c:v>
                </c:pt>
                <c:pt idx="948">
                  <c:v>62.402060381999988</c:v>
                </c:pt>
                <c:pt idx="949">
                  <c:v>63.598711430666668</c:v>
                </c:pt>
                <c:pt idx="950">
                  <c:v>62.748068805333332</c:v>
                </c:pt>
                <c:pt idx="951">
                  <c:v>63.380319528000008</c:v>
                </c:pt>
                <c:pt idx="952">
                  <c:v>58.78484747200001</c:v>
                </c:pt>
                <c:pt idx="953">
                  <c:v>59.487490479333324</c:v>
                </c:pt>
                <c:pt idx="954">
                  <c:v>60.577895520666672</c:v>
                </c:pt>
                <c:pt idx="955">
                  <c:v>61.513153764000016</c:v>
                </c:pt>
                <c:pt idx="956">
                  <c:v>63.570209472000002</c:v>
                </c:pt>
                <c:pt idx="957">
                  <c:v>63.539237999999997</c:v>
                </c:pt>
                <c:pt idx="958">
                  <c:v>64.090134430666666</c:v>
                </c:pt>
                <c:pt idx="959">
                  <c:v>65.441749764000022</c:v>
                </c:pt>
                <c:pt idx="960">
                  <c:v>65.013447048666677</c:v>
                </c:pt>
                <c:pt idx="961">
                  <c:v>66.312990097333341</c:v>
                </c:pt>
                <c:pt idx="962">
                  <c:v>66.541969764000001</c:v>
                </c:pt>
                <c:pt idx="963">
                  <c:v>66.168646756666675</c:v>
                </c:pt>
                <c:pt idx="964">
                  <c:v>68.091894763999989</c:v>
                </c:pt>
                <c:pt idx="965">
                  <c:v>68.590314333333311</c:v>
                </c:pt>
                <c:pt idx="966">
                  <c:v>68.915706471999997</c:v>
                </c:pt>
                <c:pt idx="967">
                  <c:v>66.638695236000004</c:v>
                </c:pt>
                <c:pt idx="968">
                  <c:v>68.456196569333343</c:v>
                </c:pt>
                <c:pt idx="969">
                  <c:v>68.741477666666668</c:v>
                </c:pt>
                <c:pt idx="970">
                  <c:v>68.883279000000002</c:v>
                </c:pt>
                <c:pt idx="971">
                  <c:v>68.674259910000018</c:v>
                </c:pt>
                <c:pt idx="972">
                  <c:v>67.797271812666665</c:v>
                </c:pt>
                <c:pt idx="973">
                  <c:v>68.989583097333337</c:v>
                </c:pt>
                <c:pt idx="974">
                  <c:v>68.899945715333317</c:v>
                </c:pt>
                <c:pt idx="975">
                  <c:v>69.150926576666663</c:v>
                </c:pt>
                <c:pt idx="976">
                  <c:v>69.928707048666695</c:v>
                </c:pt>
                <c:pt idx="977">
                  <c:v>70.318519910000006</c:v>
                </c:pt>
                <c:pt idx="978">
                  <c:v>69.855835999999982</c:v>
                </c:pt>
                <c:pt idx="979">
                  <c:v>70.629383951333324</c:v>
                </c:pt>
                <c:pt idx="980">
                  <c:v>71.449197812666682</c:v>
                </c:pt>
                <c:pt idx="981">
                  <c:v>71.549242666666672</c:v>
                </c:pt>
                <c:pt idx="982">
                  <c:v>71.915853756666678</c:v>
                </c:pt>
                <c:pt idx="983">
                  <c:v>72.316957812666672</c:v>
                </c:pt>
                <c:pt idx="984">
                  <c:v>71.391593756666651</c:v>
                </c:pt>
                <c:pt idx="985">
                  <c:v>71.67534123599998</c:v>
                </c:pt>
                <c:pt idx="986">
                  <c:v>70.869022381999997</c:v>
                </c:pt>
                <c:pt idx="987">
                  <c:v>71.149606235999983</c:v>
                </c:pt>
                <c:pt idx="988">
                  <c:v>70.997397430666652</c:v>
                </c:pt>
                <c:pt idx="989">
                  <c:v>70.669533618000003</c:v>
                </c:pt>
                <c:pt idx="990">
                  <c:v>69.344790861333323</c:v>
                </c:pt>
                <c:pt idx="991">
                  <c:v>70.035071708000004</c:v>
                </c:pt>
                <c:pt idx="992">
                  <c:v>69.799457951333324</c:v>
                </c:pt>
                <c:pt idx="993">
                  <c:v>68.652279382000017</c:v>
                </c:pt>
                <c:pt idx="994">
                  <c:v>68.659314000000009</c:v>
                </c:pt>
                <c:pt idx="995">
                  <c:v>67.396414430666667</c:v>
                </c:pt>
                <c:pt idx="996">
                  <c:v>68.844104569333311</c:v>
                </c:pt>
                <c:pt idx="997">
                  <c:v>69.599779909999995</c:v>
                </c:pt>
                <c:pt idx="998">
                  <c:v>69.839365527999988</c:v>
                </c:pt>
                <c:pt idx="999">
                  <c:v>71.277167423333339</c:v>
                </c:pt>
                <c:pt idx="1000">
                  <c:v>72.520801097333333</c:v>
                </c:pt>
                <c:pt idx="1001">
                  <c:v>72.801282805333344</c:v>
                </c:pt>
                <c:pt idx="1002">
                  <c:v>72.67053395133334</c:v>
                </c:pt>
                <c:pt idx="1003">
                  <c:v>71.410845902666665</c:v>
                </c:pt>
                <c:pt idx="1004">
                  <c:v>71.895520048666654</c:v>
                </c:pt>
                <c:pt idx="1005">
                  <c:v>70.390135805333358</c:v>
                </c:pt>
                <c:pt idx="1006">
                  <c:v>69.743331910000009</c:v>
                </c:pt>
                <c:pt idx="1007">
                  <c:v>70.262040048666677</c:v>
                </c:pt>
                <c:pt idx="1008">
                  <c:v>69.744448048666683</c:v>
                </c:pt>
                <c:pt idx="1009">
                  <c:v>70.975155763999993</c:v>
                </c:pt>
                <c:pt idx="1010">
                  <c:v>72.346469097333326</c:v>
                </c:pt>
                <c:pt idx="1011">
                  <c:v>72.648147333333341</c:v>
                </c:pt>
                <c:pt idx="1012">
                  <c:v>72.051740423333328</c:v>
                </c:pt>
                <c:pt idx="1013">
                  <c:v>71.919845569333333</c:v>
                </c:pt>
                <c:pt idx="1014">
                  <c:v>71.745239423333331</c:v>
                </c:pt>
                <c:pt idx="1015">
                  <c:v>73.701041430666649</c:v>
                </c:pt>
                <c:pt idx="1016">
                  <c:v>74.462572999999978</c:v>
                </c:pt>
                <c:pt idx="1017">
                  <c:v>75.144073756666671</c:v>
                </c:pt>
                <c:pt idx="1018">
                  <c:v>76.241302853999997</c:v>
                </c:pt>
                <c:pt idx="1019">
                  <c:v>77.414031236</c:v>
                </c:pt>
                <c:pt idx="1020">
                  <c:v>77.327926000000019</c:v>
                </c:pt>
                <c:pt idx="1021">
                  <c:v>77.283626527999985</c:v>
                </c:pt>
                <c:pt idx="1022">
                  <c:v>77.073813666666666</c:v>
                </c:pt>
                <c:pt idx="1023">
                  <c:v>76.528657097333337</c:v>
                </c:pt>
                <c:pt idx="1024">
                  <c:v>76.936741910000009</c:v>
                </c:pt>
                <c:pt idx="1025">
                  <c:v>75.435872805333346</c:v>
                </c:pt>
                <c:pt idx="1026">
                  <c:v>75.38093590266665</c:v>
                </c:pt>
                <c:pt idx="1027">
                  <c:v>76.396813909999992</c:v>
                </c:pt>
                <c:pt idx="1028">
                  <c:v>76.306448958666664</c:v>
                </c:pt>
                <c:pt idx="1029">
                  <c:v>75.549697951333329</c:v>
                </c:pt>
                <c:pt idx="1030">
                  <c:v>74.946071999999987</c:v>
                </c:pt>
                <c:pt idx="1031">
                  <c:v>76.731479284666676</c:v>
                </c:pt>
                <c:pt idx="1032">
                  <c:v>76.601864236000011</c:v>
                </c:pt>
                <c:pt idx="1033">
                  <c:v>77.57834381266666</c:v>
                </c:pt>
                <c:pt idx="1034">
                  <c:v>74.087572333333341</c:v>
                </c:pt>
                <c:pt idx="1035">
                  <c:v>74.707343479333318</c:v>
                </c:pt>
                <c:pt idx="1036">
                  <c:v>75.261115715333347</c:v>
                </c:pt>
                <c:pt idx="1037">
                  <c:v>75.42782252066668</c:v>
                </c:pt>
                <c:pt idx="1038">
                  <c:v>77.148625374666665</c:v>
                </c:pt>
                <c:pt idx="1039">
                  <c:v>76.397560764000019</c:v>
                </c:pt>
                <c:pt idx="1040">
                  <c:v>77.989416097333347</c:v>
                </c:pt>
                <c:pt idx="1041">
                  <c:v>77.753979041333324</c:v>
                </c:pt>
                <c:pt idx="1042">
                  <c:v>77.928293284666665</c:v>
                </c:pt>
                <c:pt idx="1043">
                  <c:v>76.769730764000016</c:v>
                </c:pt>
                <c:pt idx="1044">
                  <c:v>77.298490812666671</c:v>
                </c:pt>
                <c:pt idx="1045">
                  <c:v>78.266009479333334</c:v>
                </c:pt>
                <c:pt idx="1046">
                  <c:v>77.796758000000011</c:v>
                </c:pt>
                <c:pt idx="1047">
                  <c:v>76.385281292000016</c:v>
                </c:pt>
                <c:pt idx="1048">
                  <c:v>77.318970853999986</c:v>
                </c:pt>
                <c:pt idx="1049">
                  <c:v>77.432102659333324</c:v>
                </c:pt>
                <c:pt idx="1050">
                  <c:v>77.436690715333341</c:v>
                </c:pt>
                <c:pt idx="1051">
                  <c:v>77.291280805333344</c:v>
                </c:pt>
                <c:pt idx="1052">
                  <c:v>75.425761382000005</c:v>
                </c:pt>
                <c:pt idx="1053">
                  <c:v>76.118144951333349</c:v>
                </c:pt>
                <c:pt idx="1054">
                  <c:v>75.439384284666659</c:v>
                </c:pt>
                <c:pt idx="1055">
                  <c:v>76.085302430666644</c:v>
                </c:pt>
                <c:pt idx="1056">
                  <c:v>73.983186576666654</c:v>
                </c:pt>
                <c:pt idx="1057">
                  <c:v>73.116261805333323</c:v>
                </c:pt>
                <c:pt idx="1058">
                  <c:v>74.675499576666681</c:v>
                </c:pt>
                <c:pt idx="1059">
                  <c:v>75.530019666666689</c:v>
                </c:pt>
                <c:pt idx="1060">
                  <c:v>76.451698569333331</c:v>
                </c:pt>
                <c:pt idx="1061">
                  <c:v>76.502447472000014</c:v>
                </c:pt>
                <c:pt idx="1062">
                  <c:v>76.041263048666664</c:v>
                </c:pt>
                <c:pt idx="1063">
                  <c:v>76.685054000000008</c:v>
                </c:pt>
                <c:pt idx="1064">
                  <c:v>77.513135430666679</c:v>
                </c:pt>
                <c:pt idx="1065">
                  <c:v>77.389427805333341</c:v>
                </c:pt>
                <c:pt idx="1066">
                  <c:v>76.965209958666662</c:v>
                </c:pt>
                <c:pt idx="1067">
                  <c:v>77.274395520666673</c:v>
                </c:pt>
                <c:pt idx="1068">
                  <c:v>77.360314618000004</c:v>
                </c:pt>
                <c:pt idx="1069">
                  <c:v>76.080863617999995</c:v>
                </c:pt>
                <c:pt idx="1070">
                  <c:v>78.546562187333336</c:v>
                </c:pt>
                <c:pt idx="1071">
                  <c:v>77.530354471999999</c:v>
                </c:pt>
                <c:pt idx="1072">
                  <c:v>78.095518333333345</c:v>
                </c:pt>
                <c:pt idx="1073">
                  <c:v>77.753426715333333</c:v>
                </c:pt>
                <c:pt idx="1074">
                  <c:v>77.237250479333326</c:v>
                </c:pt>
                <c:pt idx="1075">
                  <c:v>76.944395138666664</c:v>
                </c:pt>
                <c:pt idx="1076">
                  <c:v>76.555833000000007</c:v>
                </c:pt>
                <c:pt idx="1077">
                  <c:v>77.329761292000015</c:v>
                </c:pt>
                <c:pt idx="1078">
                  <c:v>75.305197569333359</c:v>
                </c:pt>
                <c:pt idx="1079">
                  <c:v>76.038200528000004</c:v>
                </c:pt>
                <c:pt idx="1080">
                  <c:v>77.092430381999989</c:v>
                </c:pt>
                <c:pt idx="1081">
                  <c:v>76.722696861333318</c:v>
                </c:pt>
                <c:pt idx="1082">
                  <c:v>76.703437374666677</c:v>
                </c:pt>
                <c:pt idx="1083">
                  <c:v>77.611259000000004</c:v>
                </c:pt>
                <c:pt idx="1084">
                  <c:v>74.907311333333311</c:v>
                </c:pt>
                <c:pt idx="1085">
                  <c:v>74.532209048666658</c:v>
                </c:pt>
                <c:pt idx="1086">
                  <c:v>73.373665666666682</c:v>
                </c:pt>
                <c:pt idx="1087">
                  <c:v>72.951947910000001</c:v>
                </c:pt>
                <c:pt idx="1088">
                  <c:v>73.804864145999986</c:v>
                </c:pt>
                <c:pt idx="1089">
                  <c:v>75.220801715333351</c:v>
                </c:pt>
                <c:pt idx="1090">
                  <c:v>74.189801763999995</c:v>
                </c:pt>
                <c:pt idx="1091">
                  <c:v>74.387592910000009</c:v>
                </c:pt>
                <c:pt idx="1092">
                  <c:v>74.957874472</c:v>
                </c:pt>
                <c:pt idx="1093">
                  <c:v>75.500658763999979</c:v>
                </c:pt>
                <c:pt idx="1094">
                  <c:v>75.140282138666663</c:v>
                </c:pt>
                <c:pt idx="1095">
                  <c:v>74.740242666666674</c:v>
                </c:pt>
                <c:pt idx="1096">
                  <c:v>75.08403190266668</c:v>
                </c:pt>
                <c:pt idx="1097">
                  <c:v>76.57447047200003</c:v>
                </c:pt>
                <c:pt idx="1098">
                  <c:v>75.886730187333356</c:v>
                </c:pt>
                <c:pt idx="1099">
                  <c:v>76.861915902666652</c:v>
                </c:pt>
                <c:pt idx="1100">
                  <c:v>76.397240423333329</c:v>
                </c:pt>
                <c:pt idx="1101">
                  <c:v>76.865179902666668</c:v>
                </c:pt>
                <c:pt idx="1102">
                  <c:v>76.469198194666646</c:v>
                </c:pt>
                <c:pt idx="1103">
                  <c:v>76.105779805333327</c:v>
                </c:pt>
                <c:pt idx="1104">
                  <c:v>75.471476951333329</c:v>
                </c:pt>
                <c:pt idx="1105">
                  <c:v>75.748980528000004</c:v>
                </c:pt>
                <c:pt idx="1106">
                  <c:v>75.844322187333333</c:v>
                </c:pt>
                <c:pt idx="1107">
                  <c:v>75.499123861333317</c:v>
                </c:pt>
                <c:pt idx="1108">
                  <c:v>75.322862902666685</c:v>
                </c:pt>
                <c:pt idx="1109">
                  <c:v>74.926760000000016</c:v>
                </c:pt>
                <c:pt idx="1110">
                  <c:v>75.011553284666689</c:v>
                </c:pt>
                <c:pt idx="1111">
                  <c:v>74.200928292</c:v>
                </c:pt>
                <c:pt idx="1112">
                  <c:v>71.441772146000005</c:v>
                </c:pt>
                <c:pt idx="1113">
                  <c:v>72.852748430666679</c:v>
                </c:pt>
                <c:pt idx="1114">
                  <c:v>72.030988520666668</c:v>
                </c:pt>
                <c:pt idx="1115">
                  <c:v>72.659052528000018</c:v>
                </c:pt>
                <c:pt idx="1116">
                  <c:v>73.147395048666681</c:v>
                </c:pt>
                <c:pt idx="1117">
                  <c:v>72.842188048666671</c:v>
                </c:pt>
                <c:pt idx="1118">
                  <c:v>71.525084479333316</c:v>
                </c:pt>
                <c:pt idx="1119">
                  <c:v>72.139125861333341</c:v>
                </c:pt>
                <c:pt idx="1120">
                  <c:v>72.498488764000001</c:v>
                </c:pt>
                <c:pt idx="1121">
                  <c:v>73.402384527999999</c:v>
                </c:pt>
                <c:pt idx="1122">
                  <c:v>73.968029812666657</c:v>
                </c:pt>
                <c:pt idx="1123">
                  <c:v>73.946908000000008</c:v>
                </c:pt>
                <c:pt idx="1124">
                  <c:v>73.635103236000006</c:v>
                </c:pt>
                <c:pt idx="1125">
                  <c:v>73.279875048666668</c:v>
                </c:pt>
                <c:pt idx="1126">
                  <c:v>73.93892666666666</c:v>
                </c:pt>
                <c:pt idx="1127">
                  <c:v>74.034126707999988</c:v>
                </c:pt>
                <c:pt idx="1128">
                  <c:v>72.118344479333331</c:v>
                </c:pt>
                <c:pt idx="1129">
                  <c:v>71.483470187333324</c:v>
                </c:pt>
                <c:pt idx="1130">
                  <c:v>72.15138686133335</c:v>
                </c:pt>
                <c:pt idx="1131">
                  <c:v>72.756958861333331</c:v>
                </c:pt>
                <c:pt idx="1132">
                  <c:v>72.125177145999999</c:v>
                </c:pt>
                <c:pt idx="1133">
                  <c:v>73.418476284666667</c:v>
                </c:pt>
                <c:pt idx="1134">
                  <c:v>75.049862992666675</c:v>
                </c:pt>
                <c:pt idx="1135">
                  <c:v>74.624081430666649</c:v>
                </c:pt>
                <c:pt idx="1136">
                  <c:v>75.794186576666675</c:v>
                </c:pt>
                <c:pt idx="1137">
                  <c:v>76.765228382000018</c:v>
                </c:pt>
                <c:pt idx="1138">
                  <c:v>77.341481333333306</c:v>
                </c:pt>
                <c:pt idx="1139">
                  <c:v>77.320095048666658</c:v>
                </c:pt>
                <c:pt idx="1140">
                  <c:v>78.192896097333318</c:v>
                </c:pt>
                <c:pt idx="1141">
                  <c:v>77.797050951333333</c:v>
                </c:pt>
                <c:pt idx="1142">
                  <c:v>78.097885527999992</c:v>
                </c:pt>
                <c:pt idx="1143">
                  <c:v>77.435010145999996</c:v>
                </c:pt>
                <c:pt idx="1144">
                  <c:v>77.504667666666663</c:v>
                </c:pt>
                <c:pt idx="1145">
                  <c:v>73.62358418733335</c:v>
                </c:pt>
                <c:pt idx="1146">
                  <c:v>76.405573243333336</c:v>
                </c:pt>
                <c:pt idx="1147">
                  <c:v>76.205635854000008</c:v>
                </c:pt>
                <c:pt idx="1148">
                  <c:v>76.868188805333332</c:v>
                </c:pt>
                <c:pt idx="1149">
                  <c:v>77.959937326000002</c:v>
                </c:pt>
                <c:pt idx="1150">
                  <c:v>78.119802097333334</c:v>
                </c:pt>
                <c:pt idx="1151">
                  <c:v>79.523302805333358</c:v>
                </c:pt>
                <c:pt idx="1152">
                  <c:v>79.469124145999999</c:v>
                </c:pt>
                <c:pt idx="1153">
                  <c:v>79.542988430666682</c:v>
                </c:pt>
                <c:pt idx="1154">
                  <c:v>80.764156764000006</c:v>
                </c:pt>
                <c:pt idx="1155">
                  <c:v>80.621790235999995</c:v>
                </c:pt>
                <c:pt idx="1156">
                  <c:v>80.761333666666658</c:v>
                </c:pt>
                <c:pt idx="1157">
                  <c:v>80.414519381999995</c:v>
                </c:pt>
                <c:pt idx="1158">
                  <c:v>80.591627236000022</c:v>
                </c:pt>
                <c:pt idx="1159">
                  <c:v>79.55818880533333</c:v>
                </c:pt>
                <c:pt idx="1160">
                  <c:v>80.658000999999999</c:v>
                </c:pt>
                <c:pt idx="1161">
                  <c:v>81.200729715333324</c:v>
                </c:pt>
                <c:pt idx="1162">
                  <c:v>81.044521715333332</c:v>
                </c:pt>
                <c:pt idx="1163">
                  <c:v>82.052749479333329</c:v>
                </c:pt>
                <c:pt idx="1164">
                  <c:v>80.636176479333329</c:v>
                </c:pt>
                <c:pt idx="1165">
                  <c:v>80.50293590266665</c:v>
                </c:pt>
                <c:pt idx="1166">
                  <c:v>76.855021805333323</c:v>
                </c:pt>
                <c:pt idx="1167">
                  <c:v>67.480093333333329</c:v>
                </c:pt>
                <c:pt idx="1168">
                  <c:v>71.237229187333341</c:v>
                </c:pt>
                <c:pt idx="1169">
                  <c:v>71.736990902666648</c:v>
                </c:pt>
                <c:pt idx="1170">
                  <c:v>74.091280666666691</c:v>
                </c:pt>
                <c:pt idx="1171">
                  <c:v>75.70912586133332</c:v>
                </c:pt>
                <c:pt idx="1172">
                  <c:v>75.89698128466668</c:v>
                </c:pt>
                <c:pt idx="1173">
                  <c:v>73.93826009</c:v>
                </c:pt>
                <c:pt idx="1174">
                  <c:v>74.96995071533334</c:v>
                </c:pt>
                <c:pt idx="1175">
                  <c:v>75.96155061799999</c:v>
                </c:pt>
                <c:pt idx="1176">
                  <c:v>74.408000999999999</c:v>
                </c:pt>
                <c:pt idx="1177">
                  <c:v>75.609654097333348</c:v>
                </c:pt>
                <c:pt idx="1178">
                  <c:v>73.331737666666655</c:v>
                </c:pt>
                <c:pt idx="1179">
                  <c:v>74.480352423333343</c:v>
                </c:pt>
                <c:pt idx="1180">
                  <c:v>74.936688048666667</c:v>
                </c:pt>
                <c:pt idx="1181">
                  <c:v>75.384132048666672</c:v>
                </c:pt>
                <c:pt idx="1182">
                  <c:v>75.244668333333337</c:v>
                </c:pt>
                <c:pt idx="1183">
                  <c:v>76.288853715333332</c:v>
                </c:pt>
                <c:pt idx="1184">
                  <c:v>75.654979999999995</c:v>
                </c:pt>
                <c:pt idx="1185">
                  <c:v>75.891677479333325</c:v>
                </c:pt>
                <c:pt idx="1186">
                  <c:v>76.931624951333333</c:v>
                </c:pt>
                <c:pt idx="1187">
                  <c:v>75.807583902666664</c:v>
                </c:pt>
                <c:pt idx="1188">
                  <c:v>76.067094138666675</c:v>
                </c:pt>
                <c:pt idx="1189">
                  <c:v>76.393355715333328</c:v>
                </c:pt>
                <c:pt idx="1190">
                  <c:v>76.84111271533331</c:v>
                </c:pt>
                <c:pt idx="1191">
                  <c:v>75.409439146000011</c:v>
                </c:pt>
                <c:pt idx="1192">
                  <c:v>75.913739333333325</c:v>
                </c:pt>
                <c:pt idx="1193">
                  <c:v>78.004542520666661</c:v>
                </c:pt>
                <c:pt idx="1194">
                  <c:v>77.691405284666672</c:v>
                </c:pt>
                <c:pt idx="1195">
                  <c:v>76.789218861333325</c:v>
                </c:pt>
                <c:pt idx="1196">
                  <c:v>78.790501333333339</c:v>
                </c:pt>
                <c:pt idx="1197">
                  <c:v>80.472844145999986</c:v>
                </c:pt>
                <c:pt idx="1198">
                  <c:v>80.931519090000009</c:v>
                </c:pt>
                <c:pt idx="1199">
                  <c:v>81.496728187333332</c:v>
                </c:pt>
                <c:pt idx="1200">
                  <c:v>82.63058414599999</c:v>
                </c:pt>
                <c:pt idx="1201">
                  <c:v>83.026418235999998</c:v>
                </c:pt>
                <c:pt idx="1202">
                  <c:v>82.655449048666668</c:v>
                </c:pt>
                <c:pt idx="1203">
                  <c:v>81.644666999999998</c:v>
                </c:pt>
                <c:pt idx="1204">
                  <c:v>81.494103569333319</c:v>
                </c:pt>
                <c:pt idx="1205">
                  <c:v>82.153540138666656</c:v>
                </c:pt>
                <c:pt idx="1206">
                  <c:v>82.974032951333328</c:v>
                </c:pt>
                <c:pt idx="1207">
                  <c:v>83.455500909999998</c:v>
                </c:pt>
                <c:pt idx="1208">
                  <c:v>83.626543430666658</c:v>
                </c:pt>
                <c:pt idx="1209">
                  <c:v>82.261967805333342</c:v>
                </c:pt>
                <c:pt idx="1210">
                  <c:v>87.741643284666665</c:v>
                </c:pt>
                <c:pt idx="1211">
                  <c:v>88.999415764000005</c:v>
                </c:pt>
                <c:pt idx="1212">
                  <c:v>89.10342399999999</c:v>
                </c:pt>
                <c:pt idx="1213">
                  <c:v>89.176539715333362</c:v>
                </c:pt>
                <c:pt idx="1214">
                  <c:v>89.179198479333351</c:v>
                </c:pt>
                <c:pt idx="1215">
                  <c:v>88.247930715333325</c:v>
                </c:pt>
                <c:pt idx="1216">
                  <c:v>88.09717547933333</c:v>
                </c:pt>
                <c:pt idx="1217">
                  <c:v>87.370169666666669</c:v>
                </c:pt>
                <c:pt idx="1218">
                  <c:v>87.230720090000005</c:v>
                </c:pt>
                <c:pt idx="1219">
                  <c:v>86.616196618000004</c:v>
                </c:pt>
                <c:pt idx="1220">
                  <c:v>84.372552194666682</c:v>
                </c:pt>
                <c:pt idx="1221">
                  <c:v>84.794397520666678</c:v>
                </c:pt>
                <c:pt idx="1222">
                  <c:v>84.489635673999999</c:v>
                </c:pt>
                <c:pt idx="1223">
                  <c:v>85.761844812666666</c:v>
                </c:pt>
                <c:pt idx="1224">
                  <c:v>85.080188382000003</c:v>
                </c:pt>
                <c:pt idx="1225">
                  <c:v>85.218530235999992</c:v>
                </c:pt>
                <c:pt idx="1226">
                  <c:v>85.765279576666671</c:v>
                </c:pt>
                <c:pt idx="1227">
                  <c:v>85.517563430666684</c:v>
                </c:pt>
                <c:pt idx="1228">
                  <c:v>85.787197861333325</c:v>
                </c:pt>
                <c:pt idx="1229">
                  <c:v>88.186677326000009</c:v>
                </c:pt>
                <c:pt idx="1230">
                  <c:v>85.553905666666651</c:v>
                </c:pt>
                <c:pt idx="1231">
                  <c:v>86.947070617999998</c:v>
                </c:pt>
                <c:pt idx="1232">
                  <c:v>87.097480090000019</c:v>
                </c:pt>
                <c:pt idx="1233">
                  <c:v>88.325229764000028</c:v>
                </c:pt>
                <c:pt idx="1234">
                  <c:v>88.111302854000002</c:v>
                </c:pt>
                <c:pt idx="1235">
                  <c:v>88.320073243333354</c:v>
                </c:pt>
                <c:pt idx="1236">
                  <c:v>88.724831000000009</c:v>
                </c:pt>
                <c:pt idx="1237">
                  <c:v>89.613614471999995</c:v>
                </c:pt>
                <c:pt idx="1238">
                  <c:v>87.806375958666663</c:v>
                </c:pt>
                <c:pt idx="1239">
                  <c:v>88.322229430666667</c:v>
                </c:pt>
                <c:pt idx="1240">
                  <c:v>89.857562763999979</c:v>
                </c:pt>
                <c:pt idx="1241">
                  <c:v>90.174634853999976</c:v>
                </c:pt>
                <c:pt idx="1242">
                  <c:v>88.494875138666686</c:v>
                </c:pt>
                <c:pt idx="1243">
                  <c:v>89.054719527999993</c:v>
                </c:pt>
                <c:pt idx="1244">
                  <c:v>88.589019333333326</c:v>
                </c:pt>
                <c:pt idx="1245">
                  <c:v>89.223593333333341</c:v>
                </c:pt>
                <c:pt idx="1246">
                  <c:v>90.839708292000012</c:v>
                </c:pt>
                <c:pt idx="1247">
                  <c:v>90.416751235999996</c:v>
                </c:pt>
                <c:pt idx="1248">
                  <c:v>91.616395097333339</c:v>
                </c:pt>
                <c:pt idx="1249">
                  <c:v>90.336813576666671</c:v>
                </c:pt>
                <c:pt idx="1250">
                  <c:v>90.517929715333324</c:v>
                </c:pt>
                <c:pt idx="1251">
                  <c:v>90.694345569333336</c:v>
                </c:pt>
                <c:pt idx="1252">
                  <c:v>93.17517552066667</c:v>
                </c:pt>
                <c:pt idx="1253">
                  <c:v>92.790581430666691</c:v>
                </c:pt>
                <c:pt idx="1254">
                  <c:v>92.803355333333357</c:v>
                </c:pt>
                <c:pt idx="1255">
                  <c:v>94.037873805333334</c:v>
                </c:pt>
                <c:pt idx="1256">
                  <c:v>93.964626861333343</c:v>
                </c:pt>
                <c:pt idx="1257">
                  <c:v>91.749989187333341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A-4F85-A5DF-B78B1541D668}"/>
            </c:ext>
          </c:extLst>
        </c:ser>
        <c:ser>
          <c:idx val="5"/>
          <c:order val="5"/>
          <c:tx>
            <c:strRef>
              <c:f>FPP!$K$1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FPP!$K$4:$K$1261</c:f>
              <c:numCache>
                <c:formatCode>0.00</c:formatCode>
                <c:ptCount val="1258"/>
                <c:pt idx="0">
                  <c:v>35.520999000000003</c:v>
                </c:pt>
                <c:pt idx="1">
                  <c:v>35.565794097333338</c:v>
                </c:pt>
                <c:pt idx="2">
                  <c:v>36.434092715333328</c:v>
                </c:pt>
                <c:pt idx="3">
                  <c:v>36.704968048666672</c:v>
                </c:pt>
                <c:pt idx="4">
                  <c:v>36.226038902666666</c:v>
                </c:pt>
                <c:pt idx="5">
                  <c:v>35.412948048666664</c:v>
                </c:pt>
                <c:pt idx="6">
                  <c:v>35.745527000000003</c:v>
                </c:pt>
                <c:pt idx="7">
                  <c:v>36.124141048666665</c:v>
                </c:pt>
                <c:pt idx="8">
                  <c:v>36.010098618000001</c:v>
                </c:pt>
                <c:pt idx="9">
                  <c:v>35.689952999999996</c:v>
                </c:pt>
                <c:pt idx="10">
                  <c:v>35.576058569333327</c:v>
                </c:pt>
                <c:pt idx="11">
                  <c:v>35.522046333333329</c:v>
                </c:pt>
                <c:pt idx="12">
                  <c:v>35.335719284666673</c:v>
                </c:pt>
                <c:pt idx="13">
                  <c:v>35.330512569333337</c:v>
                </c:pt>
                <c:pt idx="14">
                  <c:v>35.190998999999998</c:v>
                </c:pt>
                <c:pt idx="15">
                  <c:v>35.691924472000004</c:v>
                </c:pt>
                <c:pt idx="16">
                  <c:v>35.641000999999996</c:v>
                </c:pt>
                <c:pt idx="17">
                  <c:v>35.816011902666666</c:v>
                </c:pt>
                <c:pt idx="18">
                  <c:v>35.559713333333342</c:v>
                </c:pt>
                <c:pt idx="19">
                  <c:v>35.49545333333333</c:v>
                </c:pt>
                <c:pt idx="20">
                  <c:v>35.737738618000009</c:v>
                </c:pt>
                <c:pt idx="21">
                  <c:v>35.477253097333332</c:v>
                </c:pt>
                <c:pt idx="22">
                  <c:v>35.49968671533334</c:v>
                </c:pt>
                <c:pt idx="23">
                  <c:v>35.664332333333341</c:v>
                </c:pt>
                <c:pt idx="24">
                  <c:v>35.949125618000004</c:v>
                </c:pt>
                <c:pt idx="25">
                  <c:v>35.61927256933334</c:v>
                </c:pt>
                <c:pt idx="26">
                  <c:v>35.445307382000003</c:v>
                </c:pt>
                <c:pt idx="27">
                  <c:v>34.70555447933333</c:v>
                </c:pt>
                <c:pt idx="28">
                  <c:v>34.33080566666667</c:v>
                </c:pt>
                <c:pt idx="29">
                  <c:v>34.045231854000001</c:v>
                </c:pt>
                <c:pt idx="30">
                  <c:v>34.051339284666668</c:v>
                </c:pt>
                <c:pt idx="31">
                  <c:v>34.599492520666672</c:v>
                </c:pt>
                <c:pt idx="32">
                  <c:v>36.329446382</c:v>
                </c:pt>
                <c:pt idx="33">
                  <c:v>36.569420048666672</c:v>
                </c:pt>
                <c:pt idx="34">
                  <c:v>36.143993048666665</c:v>
                </c:pt>
                <c:pt idx="35">
                  <c:v>35.831072951333333</c:v>
                </c:pt>
                <c:pt idx="36">
                  <c:v>36.176014097333336</c:v>
                </c:pt>
                <c:pt idx="37">
                  <c:v>36.474480666666665</c:v>
                </c:pt>
                <c:pt idx="38">
                  <c:v>36.377180430666662</c:v>
                </c:pt>
                <c:pt idx="39">
                  <c:v>36.623431951333338</c:v>
                </c:pt>
                <c:pt idx="40">
                  <c:v>36.700098618000006</c:v>
                </c:pt>
                <c:pt idx="41">
                  <c:v>37.377887617999995</c:v>
                </c:pt>
                <c:pt idx="42">
                  <c:v>37.460852715333331</c:v>
                </c:pt>
                <c:pt idx="43">
                  <c:v>37.66343195133333</c:v>
                </c:pt>
                <c:pt idx="44">
                  <c:v>37.828227236000004</c:v>
                </c:pt>
                <c:pt idx="45">
                  <c:v>38.039054284666662</c:v>
                </c:pt>
                <c:pt idx="46">
                  <c:v>37.586913479333333</c:v>
                </c:pt>
                <c:pt idx="47">
                  <c:v>37.649953000000004</c:v>
                </c:pt>
                <c:pt idx="48">
                  <c:v>37.825792235999998</c:v>
                </c:pt>
                <c:pt idx="49">
                  <c:v>37.618594048666658</c:v>
                </c:pt>
                <c:pt idx="50">
                  <c:v>37.523240666666666</c:v>
                </c:pt>
                <c:pt idx="51">
                  <c:v>37.484820097333333</c:v>
                </c:pt>
                <c:pt idx="52">
                  <c:v>37.960586187333334</c:v>
                </c:pt>
                <c:pt idx="53">
                  <c:v>37.82604143066667</c:v>
                </c:pt>
                <c:pt idx="54">
                  <c:v>37.419615048666671</c:v>
                </c:pt>
                <c:pt idx="55">
                  <c:v>37.858299520666669</c:v>
                </c:pt>
                <c:pt idx="56">
                  <c:v>38.155380333333333</c:v>
                </c:pt>
                <c:pt idx="57">
                  <c:v>38.119466236000001</c:v>
                </c:pt>
                <c:pt idx="58">
                  <c:v>37.668934284666669</c:v>
                </c:pt>
                <c:pt idx="59">
                  <c:v>37.655791618000002</c:v>
                </c:pt>
                <c:pt idx="60">
                  <c:v>37.711027333333327</c:v>
                </c:pt>
                <c:pt idx="61">
                  <c:v>37.411486569333334</c:v>
                </c:pt>
                <c:pt idx="62">
                  <c:v>37.698564520666665</c:v>
                </c:pt>
                <c:pt idx="63">
                  <c:v>37.904334666666671</c:v>
                </c:pt>
                <c:pt idx="64">
                  <c:v>37.697107430666669</c:v>
                </c:pt>
                <c:pt idx="65">
                  <c:v>37.66411252066667</c:v>
                </c:pt>
                <c:pt idx="66">
                  <c:v>37.858080569333339</c:v>
                </c:pt>
                <c:pt idx="67">
                  <c:v>37.961854381999999</c:v>
                </c:pt>
                <c:pt idx="68">
                  <c:v>38.259205854000001</c:v>
                </c:pt>
                <c:pt idx="69">
                  <c:v>39.579205381999998</c:v>
                </c:pt>
                <c:pt idx="70">
                  <c:v>38.740173812666661</c:v>
                </c:pt>
                <c:pt idx="71">
                  <c:v>38.892267284666666</c:v>
                </c:pt>
                <c:pt idx="72">
                  <c:v>38.655307715333336</c:v>
                </c:pt>
                <c:pt idx="73">
                  <c:v>38.659906999999997</c:v>
                </c:pt>
                <c:pt idx="74">
                  <c:v>38.867738618000004</c:v>
                </c:pt>
                <c:pt idx="75">
                  <c:v>39.065572284666672</c:v>
                </c:pt>
                <c:pt idx="76">
                  <c:v>39.337885284666662</c:v>
                </c:pt>
                <c:pt idx="77">
                  <c:v>38.924114715333332</c:v>
                </c:pt>
                <c:pt idx="78">
                  <c:v>38.812872853999998</c:v>
                </c:pt>
                <c:pt idx="79">
                  <c:v>40.353386951333334</c:v>
                </c:pt>
                <c:pt idx="80">
                  <c:v>39.978931617999997</c:v>
                </c:pt>
                <c:pt idx="81">
                  <c:v>39.623507812666659</c:v>
                </c:pt>
                <c:pt idx="82">
                  <c:v>39.585379000000003</c:v>
                </c:pt>
                <c:pt idx="83">
                  <c:v>39.751973715333335</c:v>
                </c:pt>
                <c:pt idx="84">
                  <c:v>39.655113048666671</c:v>
                </c:pt>
                <c:pt idx="85">
                  <c:v>39.419613715333334</c:v>
                </c:pt>
                <c:pt idx="86">
                  <c:v>39.695524951333333</c:v>
                </c:pt>
                <c:pt idx="87">
                  <c:v>39.470855048666664</c:v>
                </c:pt>
                <c:pt idx="88">
                  <c:v>39.668495430666667</c:v>
                </c:pt>
                <c:pt idx="89">
                  <c:v>40.820467430666667</c:v>
                </c:pt>
                <c:pt idx="90">
                  <c:v>41.573924472000002</c:v>
                </c:pt>
                <c:pt idx="91">
                  <c:v>42.000099666666664</c:v>
                </c:pt>
                <c:pt idx="92">
                  <c:v>41.906135097333333</c:v>
                </c:pt>
                <c:pt idx="93">
                  <c:v>42.280100284666666</c:v>
                </c:pt>
                <c:pt idx="94">
                  <c:v>42.016014430666665</c:v>
                </c:pt>
                <c:pt idx="95">
                  <c:v>42.363359000000003</c:v>
                </c:pt>
                <c:pt idx="96">
                  <c:v>42.357325236000001</c:v>
                </c:pt>
                <c:pt idx="97">
                  <c:v>41.973773951333328</c:v>
                </c:pt>
                <c:pt idx="98">
                  <c:v>42.068979284666661</c:v>
                </c:pt>
                <c:pt idx="99">
                  <c:v>41.703358951333335</c:v>
                </c:pt>
                <c:pt idx="100">
                  <c:v>41.618492854000003</c:v>
                </c:pt>
                <c:pt idx="101">
                  <c:v>41.671926999999997</c:v>
                </c:pt>
                <c:pt idx="102">
                  <c:v>41.405452999999994</c:v>
                </c:pt>
                <c:pt idx="103">
                  <c:v>41.105984902666663</c:v>
                </c:pt>
                <c:pt idx="104">
                  <c:v>41.034893430666671</c:v>
                </c:pt>
                <c:pt idx="105">
                  <c:v>40.492313812666659</c:v>
                </c:pt>
                <c:pt idx="106">
                  <c:v>40.31613343066666</c:v>
                </c:pt>
                <c:pt idx="107">
                  <c:v>40.324599951333333</c:v>
                </c:pt>
                <c:pt idx="108">
                  <c:v>40.071488097333329</c:v>
                </c:pt>
                <c:pt idx="109">
                  <c:v>40.069952666666666</c:v>
                </c:pt>
                <c:pt idx="110">
                  <c:v>40.456913618000002</c:v>
                </c:pt>
                <c:pt idx="111">
                  <c:v>41.074434861333337</c:v>
                </c:pt>
                <c:pt idx="112">
                  <c:v>41.201412284666667</c:v>
                </c:pt>
                <c:pt idx="113">
                  <c:v>40.931973666666664</c:v>
                </c:pt>
                <c:pt idx="114">
                  <c:v>40.812459951333338</c:v>
                </c:pt>
                <c:pt idx="115">
                  <c:v>41.019907666666668</c:v>
                </c:pt>
                <c:pt idx="116">
                  <c:v>40.928567381999997</c:v>
                </c:pt>
                <c:pt idx="117">
                  <c:v>41.078080236000005</c:v>
                </c:pt>
                <c:pt idx="118">
                  <c:v>40.697519</c:v>
                </c:pt>
                <c:pt idx="119">
                  <c:v>40.128227764000002</c:v>
                </c:pt>
                <c:pt idx="120">
                  <c:v>40.29448033333334</c:v>
                </c:pt>
                <c:pt idx="121">
                  <c:v>40.776574527999998</c:v>
                </c:pt>
                <c:pt idx="122">
                  <c:v>40.812798853999993</c:v>
                </c:pt>
                <c:pt idx="123">
                  <c:v>41.503093333333332</c:v>
                </c:pt>
                <c:pt idx="124">
                  <c:v>42.308251854000005</c:v>
                </c:pt>
                <c:pt idx="125">
                  <c:v>42.215306666666677</c:v>
                </c:pt>
                <c:pt idx="126">
                  <c:v>43.047694618000001</c:v>
                </c:pt>
                <c:pt idx="127">
                  <c:v>43.034965520666667</c:v>
                </c:pt>
                <c:pt idx="128">
                  <c:v>42.587086520666674</c:v>
                </c:pt>
                <c:pt idx="129">
                  <c:v>42.073577902666663</c:v>
                </c:pt>
                <c:pt idx="130">
                  <c:v>41.603505951333332</c:v>
                </c:pt>
                <c:pt idx="131">
                  <c:v>41.591340479333333</c:v>
                </c:pt>
                <c:pt idx="132">
                  <c:v>41.657594333333343</c:v>
                </c:pt>
                <c:pt idx="133">
                  <c:v>41.293019048666672</c:v>
                </c:pt>
                <c:pt idx="134">
                  <c:v>40.997593333333334</c:v>
                </c:pt>
                <c:pt idx="135">
                  <c:v>40.378667333333333</c:v>
                </c:pt>
                <c:pt idx="136">
                  <c:v>40.858107764000003</c:v>
                </c:pt>
                <c:pt idx="137">
                  <c:v>40.889126617999999</c:v>
                </c:pt>
                <c:pt idx="138">
                  <c:v>40.861147284666664</c:v>
                </c:pt>
                <c:pt idx="139">
                  <c:v>40.61231295133333</c:v>
                </c:pt>
                <c:pt idx="140">
                  <c:v>39.947106235999996</c:v>
                </c:pt>
                <c:pt idx="141">
                  <c:v>39.837032951333335</c:v>
                </c:pt>
                <c:pt idx="142">
                  <c:v>39.44723371533334</c:v>
                </c:pt>
                <c:pt idx="143">
                  <c:v>38.55642666666666</c:v>
                </c:pt>
                <c:pt idx="144">
                  <c:v>38.112607430666664</c:v>
                </c:pt>
                <c:pt idx="145">
                  <c:v>38.022266000000002</c:v>
                </c:pt>
                <c:pt idx="146">
                  <c:v>37.569465569333332</c:v>
                </c:pt>
                <c:pt idx="147">
                  <c:v>38.033800430666673</c:v>
                </c:pt>
                <c:pt idx="148">
                  <c:v>37.364579235999997</c:v>
                </c:pt>
                <c:pt idx="149">
                  <c:v>37.662000333333332</c:v>
                </c:pt>
                <c:pt idx="150">
                  <c:v>36.625846235999994</c:v>
                </c:pt>
                <c:pt idx="151">
                  <c:v>36.324341812666674</c:v>
                </c:pt>
                <c:pt idx="152">
                  <c:v>36.273366097333337</c:v>
                </c:pt>
                <c:pt idx="153">
                  <c:v>36.985045666666672</c:v>
                </c:pt>
                <c:pt idx="154">
                  <c:v>37.715553284666669</c:v>
                </c:pt>
                <c:pt idx="155">
                  <c:v>37.433313812666661</c:v>
                </c:pt>
                <c:pt idx="156">
                  <c:v>37.155941097333333</c:v>
                </c:pt>
                <c:pt idx="157">
                  <c:v>37.341073999999999</c:v>
                </c:pt>
                <c:pt idx="158">
                  <c:v>36.487474048666662</c:v>
                </c:pt>
                <c:pt idx="159">
                  <c:v>36.284288666666662</c:v>
                </c:pt>
                <c:pt idx="160">
                  <c:v>36.15822656933333</c:v>
                </c:pt>
                <c:pt idx="161">
                  <c:v>36.514699235999998</c:v>
                </c:pt>
                <c:pt idx="162">
                  <c:v>36.404893382000004</c:v>
                </c:pt>
                <c:pt idx="163">
                  <c:v>36.099832666666664</c:v>
                </c:pt>
                <c:pt idx="164">
                  <c:v>36.649813333333334</c:v>
                </c:pt>
                <c:pt idx="165">
                  <c:v>37.888666666666666</c:v>
                </c:pt>
                <c:pt idx="166">
                  <c:v>38.188445853999994</c:v>
                </c:pt>
                <c:pt idx="167">
                  <c:v>38.574260000000002</c:v>
                </c:pt>
                <c:pt idx="168">
                  <c:v>38.412874048666659</c:v>
                </c:pt>
                <c:pt idx="169">
                  <c:v>37.904745951333339</c:v>
                </c:pt>
                <c:pt idx="170">
                  <c:v>37.516721479333334</c:v>
                </c:pt>
                <c:pt idx="171">
                  <c:v>37.817594715333335</c:v>
                </c:pt>
                <c:pt idx="172">
                  <c:v>37.617106764000006</c:v>
                </c:pt>
                <c:pt idx="173">
                  <c:v>37.005232048666663</c:v>
                </c:pt>
                <c:pt idx="174">
                  <c:v>36.946353382000005</c:v>
                </c:pt>
                <c:pt idx="175">
                  <c:v>37.730953666666665</c:v>
                </c:pt>
                <c:pt idx="176">
                  <c:v>38.282559430666666</c:v>
                </c:pt>
                <c:pt idx="177">
                  <c:v>38.051147145999998</c:v>
                </c:pt>
                <c:pt idx="178">
                  <c:v>38.536765951333329</c:v>
                </c:pt>
                <c:pt idx="179">
                  <c:v>38.046694861333336</c:v>
                </c:pt>
                <c:pt idx="180">
                  <c:v>38.543166999999997</c:v>
                </c:pt>
                <c:pt idx="181">
                  <c:v>38.085332333333326</c:v>
                </c:pt>
                <c:pt idx="182">
                  <c:v>37.796747764000003</c:v>
                </c:pt>
                <c:pt idx="183">
                  <c:v>37.323094381999994</c:v>
                </c:pt>
                <c:pt idx="184">
                  <c:v>37.342266617999996</c:v>
                </c:pt>
                <c:pt idx="185">
                  <c:v>37.742340951333333</c:v>
                </c:pt>
                <c:pt idx="186">
                  <c:v>37.291657853999993</c:v>
                </c:pt>
                <c:pt idx="187">
                  <c:v>38.221319902666664</c:v>
                </c:pt>
                <c:pt idx="188">
                  <c:v>39.01708704866666</c:v>
                </c:pt>
                <c:pt idx="189">
                  <c:v>38.41363471533333</c:v>
                </c:pt>
                <c:pt idx="190">
                  <c:v>37.557426333333346</c:v>
                </c:pt>
                <c:pt idx="191">
                  <c:v>37.448031902666671</c:v>
                </c:pt>
                <c:pt idx="192">
                  <c:v>37.883681764000002</c:v>
                </c:pt>
                <c:pt idx="193">
                  <c:v>38.756235048666667</c:v>
                </c:pt>
                <c:pt idx="194">
                  <c:v>39.272460617999997</c:v>
                </c:pt>
                <c:pt idx="195">
                  <c:v>39.092798854000002</c:v>
                </c:pt>
                <c:pt idx="196">
                  <c:v>39.820394381999996</c:v>
                </c:pt>
                <c:pt idx="197">
                  <c:v>39.885453666666663</c:v>
                </c:pt>
                <c:pt idx="198">
                  <c:v>39.965159715333336</c:v>
                </c:pt>
                <c:pt idx="199">
                  <c:v>39.658447048666666</c:v>
                </c:pt>
                <c:pt idx="200">
                  <c:v>39.772853381999994</c:v>
                </c:pt>
                <c:pt idx="201">
                  <c:v>39.602533569333332</c:v>
                </c:pt>
                <c:pt idx="202">
                  <c:v>39.526620333333327</c:v>
                </c:pt>
                <c:pt idx="203">
                  <c:v>40.120293284666673</c:v>
                </c:pt>
                <c:pt idx="204">
                  <c:v>40.219319569333337</c:v>
                </c:pt>
                <c:pt idx="205">
                  <c:v>39.985261381999997</c:v>
                </c:pt>
                <c:pt idx="206">
                  <c:v>39.478286000000004</c:v>
                </c:pt>
                <c:pt idx="207">
                  <c:v>38.157406000000002</c:v>
                </c:pt>
                <c:pt idx="208">
                  <c:v>37.595598951333336</c:v>
                </c:pt>
                <c:pt idx="209">
                  <c:v>37.988398853999996</c:v>
                </c:pt>
                <c:pt idx="210">
                  <c:v>36.951147479333336</c:v>
                </c:pt>
                <c:pt idx="211">
                  <c:v>37.449906666666664</c:v>
                </c:pt>
                <c:pt idx="212">
                  <c:v>37.801220951333327</c:v>
                </c:pt>
                <c:pt idx="213">
                  <c:v>37.392388479333334</c:v>
                </c:pt>
                <c:pt idx="214">
                  <c:v>37.487548000000004</c:v>
                </c:pt>
                <c:pt idx="215">
                  <c:v>37.360734715333329</c:v>
                </c:pt>
                <c:pt idx="216">
                  <c:v>36.725866569333334</c:v>
                </c:pt>
                <c:pt idx="217">
                  <c:v>37.454699236000003</c:v>
                </c:pt>
                <c:pt idx="218">
                  <c:v>37.541486430666666</c:v>
                </c:pt>
                <c:pt idx="219">
                  <c:v>37.148592333333333</c:v>
                </c:pt>
                <c:pt idx="220">
                  <c:v>36.832801097333331</c:v>
                </c:pt>
                <c:pt idx="221">
                  <c:v>36.55983333333333</c:v>
                </c:pt>
                <c:pt idx="222">
                  <c:v>36.295260381999995</c:v>
                </c:pt>
                <c:pt idx="223">
                  <c:v>36.967207048666666</c:v>
                </c:pt>
                <c:pt idx="224">
                  <c:v>36.380805805333338</c:v>
                </c:pt>
                <c:pt idx="225">
                  <c:v>35.81133856933333</c:v>
                </c:pt>
                <c:pt idx="226">
                  <c:v>35.169199617999993</c:v>
                </c:pt>
                <c:pt idx="227">
                  <c:v>35.168226235999995</c:v>
                </c:pt>
                <c:pt idx="228">
                  <c:v>35.81815356933334</c:v>
                </c:pt>
                <c:pt idx="229">
                  <c:v>35.917739284666666</c:v>
                </c:pt>
                <c:pt idx="230">
                  <c:v>36.752532951333329</c:v>
                </c:pt>
                <c:pt idx="231">
                  <c:v>36.945307</c:v>
                </c:pt>
                <c:pt idx="232">
                  <c:v>36.837445715333338</c:v>
                </c:pt>
                <c:pt idx="233">
                  <c:v>37.737326187333338</c:v>
                </c:pt>
                <c:pt idx="234">
                  <c:v>37.809055145999999</c:v>
                </c:pt>
                <c:pt idx="235">
                  <c:v>37.825719951333333</c:v>
                </c:pt>
                <c:pt idx="236">
                  <c:v>38.085793479333326</c:v>
                </c:pt>
                <c:pt idx="237">
                  <c:v>37.935087381999999</c:v>
                </c:pt>
                <c:pt idx="238">
                  <c:v>37.812460479333325</c:v>
                </c:pt>
                <c:pt idx="239">
                  <c:v>38.257134764</c:v>
                </c:pt>
                <c:pt idx="240">
                  <c:v>37.901412902666664</c:v>
                </c:pt>
                <c:pt idx="241">
                  <c:v>38.349981</c:v>
                </c:pt>
                <c:pt idx="242">
                  <c:v>38.994626284666666</c:v>
                </c:pt>
                <c:pt idx="243">
                  <c:v>38.981294479333336</c:v>
                </c:pt>
                <c:pt idx="244">
                  <c:v>39.469346569333332</c:v>
                </c:pt>
                <c:pt idx="245">
                  <c:v>39.613920715333336</c:v>
                </c:pt>
                <c:pt idx="246">
                  <c:v>39.46092633333334</c:v>
                </c:pt>
                <c:pt idx="247">
                  <c:v>39.896428000000007</c:v>
                </c:pt>
                <c:pt idx="248">
                  <c:v>40.014114382000002</c:v>
                </c:pt>
                <c:pt idx="249">
                  <c:v>39.791559236000005</c:v>
                </c:pt>
                <c:pt idx="250">
                  <c:v>40.036280715333334</c:v>
                </c:pt>
                <c:pt idx="251">
                  <c:v>39.843993430666657</c:v>
                </c:pt>
                <c:pt idx="252">
                  <c:v>39.538939951333333</c:v>
                </c:pt>
                <c:pt idx="253">
                  <c:v>38.633214382000006</c:v>
                </c:pt>
                <c:pt idx="254">
                  <c:v>38.871072999999996</c:v>
                </c:pt>
                <c:pt idx="255">
                  <c:v>38.729394048666663</c:v>
                </c:pt>
                <c:pt idx="256">
                  <c:v>38.678348097333334</c:v>
                </c:pt>
                <c:pt idx="257">
                  <c:v>38.75557228466667</c:v>
                </c:pt>
                <c:pt idx="258">
                  <c:v>38.419053951333339</c:v>
                </c:pt>
                <c:pt idx="259">
                  <c:v>38.241073000000007</c:v>
                </c:pt>
                <c:pt idx="260">
                  <c:v>37.976747479333334</c:v>
                </c:pt>
                <c:pt idx="261">
                  <c:v>38.177059569333338</c:v>
                </c:pt>
                <c:pt idx="262">
                  <c:v>37.777032951333339</c:v>
                </c:pt>
                <c:pt idx="263">
                  <c:v>37.621000666666667</c:v>
                </c:pt>
                <c:pt idx="264">
                  <c:v>37.722606763999998</c:v>
                </c:pt>
                <c:pt idx="265">
                  <c:v>38.28455481266667</c:v>
                </c:pt>
                <c:pt idx="266">
                  <c:v>37.989880333333332</c:v>
                </c:pt>
                <c:pt idx="267">
                  <c:v>38.887013430666663</c:v>
                </c:pt>
                <c:pt idx="268">
                  <c:v>39.512752520666673</c:v>
                </c:pt>
                <c:pt idx="269">
                  <c:v>38.917932951333334</c:v>
                </c:pt>
                <c:pt idx="270">
                  <c:v>38.606692333333342</c:v>
                </c:pt>
                <c:pt idx="271">
                  <c:v>38.854746569333336</c:v>
                </c:pt>
                <c:pt idx="272">
                  <c:v>39.273358284666664</c:v>
                </c:pt>
                <c:pt idx="273">
                  <c:v>39.239468097333337</c:v>
                </c:pt>
                <c:pt idx="274">
                  <c:v>39.112000666666667</c:v>
                </c:pt>
                <c:pt idx="275">
                  <c:v>38.635793951333333</c:v>
                </c:pt>
                <c:pt idx="276">
                  <c:v>38.668567715333332</c:v>
                </c:pt>
                <c:pt idx="277">
                  <c:v>38.584481528000005</c:v>
                </c:pt>
                <c:pt idx="278">
                  <c:v>38.169953666666657</c:v>
                </c:pt>
                <c:pt idx="279">
                  <c:v>38.555112666666666</c:v>
                </c:pt>
                <c:pt idx="280">
                  <c:v>38.750999666666672</c:v>
                </c:pt>
                <c:pt idx="281">
                  <c:v>39.168301763999999</c:v>
                </c:pt>
                <c:pt idx="282">
                  <c:v>41.257140666666672</c:v>
                </c:pt>
                <c:pt idx="283">
                  <c:v>40.263653236000003</c:v>
                </c:pt>
                <c:pt idx="284">
                  <c:v>40.00990628466667</c:v>
                </c:pt>
                <c:pt idx="285">
                  <c:v>39.460025618000003</c:v>
                </c:pt>
                <c:pt idx="286">
                  <c:v>39.178446999999998</c:v>
                </c:pt>
                <c:pt idx="287">
                  <c:v>38.958419763999999</c:v>
                </c:pt>
                <c:pt idx="288">
                  <c:v>38.889274764</c:v>
                </c:pt>
                <c:pt idx="289">
                  <c:v>38.727326715333341</c:v>
                </c:pt>
                <c:pt idx="290">
                  <c:v>38.379466235999999</c:v>
                </c:pt>
                <c:pt idx="291">
                  <c:v>38.22995366666666</c:v>
                </c:pt>
                <c:pt idx="292">
                  <c:v>38.578934479333334</c:v>
                </c:pt>
                <c:pt idx="293">
                  <c:v>38.083019666666672</c:v>
                </c:pt>
                <c:pt idx="294">
                  <c:v>37.905792902666668</c:v>
                </c:pt>
                <c:pt idx="295">
                  <c:v>37.967933617999996</c:v>
                </c:pt>
                <c:pt idx="296">
                  <c:v>37.884820763999997</c:v>
                </c:pt>
                <c:pt idx="297">
                  <c:v>37.919467097333332</c:v>
                </c:pt>
                <c:pt idx="298">
                  <c:v>38.15579481266667</c:v>
                </c:pt>
                <c:pt idx="299">
                  <c:v>38.652679763999998</c:v>
                </c:pt>
                <c:pt idx="300">
                  <c:v>38.996133430666667</c:v>
                </c:pt>
                <c:pt idx="301">
                  <c:v>38.968153902666671</c:v>
                </c:pt>
                <c:pt idx="302">
                  <c:v>38.550587715333329</c:v>
                </c:pt>
                <c:pt idx="303">
                  <c:v>38.59336119466667</c:v>
                </c:pt>
                <c:pt idx="304">
                  <c:v>38.755233333333337</c:v>
                </c:pt>
                <c:pt idx="305">
                  <c:v>38.517373763999998</c:v>
                </c:pt>
                <c:pt idx="306">
                  <c:v>38.647934194666668</c:v>
                </c:pt>
                <c:pt idx="307">
                  <c:v>38.993652902666668</c:v>
                </c:pt>
                <c:pt idx="308">
                  <c:v>38.980999333333337</c:v>
                </c:pt>
                <c:pt idx="309">
                  <c:v>39.200732048666666</c:v>
                </c:pt>
                <c:pt idx="310">
                  <c:v>38.792727430666666</c:v>
                </c:pt>
                <c:pt idx="311">
                  <c:v>38.788007097333335</c:v>
                </c:pt>
                <c:pt idx="312">
                  <c:v>39.80986</c:v>
                </c:pt>
                <c:pt idx="313">
                  <c:v>40.267665000000001</c:v>
                </c:pt>
                <c:pt idx="314">
                  <c:v>40.651000333333336</c:v>
                </c:pt>
                <c:pt idx="315">
                  <c:v>40.599465520666669</c:v>
                </c:pt>
                <c:pt idx="316">
                  <c:v>40.399319763999998</c:v>
                </c:pt>
                <c:pt idx="317">
                  <c:v>40.580733048666666</c:v>
                </c:pt>
                <c:pt idx="318">
                  <c:v>40.152680764000003</c:v>
                </c:pt>
                <c:pt idx="319">
                  <c:v>39.644820430666663</c:v>
                </c:pt>
                <c:pt idx="320">
                  <c:v>39.591267617999996</c:v>
                </c:pt>
                <c:pt idx="321">
                  <c:v>39.351633097333334</c:v>
                </c:pt>
                <c:pt idx="322">
                  <c:v>39.626424472000004</c:v>
                </c:pt>
                <c:pt idx="323">
                  <c:v>39.502874381999995</c:v>
                </c:pt>
                <c:pt idx="324">
                  <c:v>40.203653236000001</c:v>
                </c:pt>
                <c:pt idx="325">
                  <c:v>40.449612187333329</c:v>
                </c:pt>
                <c:pt idx="326">
                  <c:v>40.648907333333334</c:v>
                </c:pt>
                <c:pt idx="327">
                  <c:v>40.672580812666666</c:v>
                </c:pt>
                <c:pt idx="328">
                  <c:v>40.178004951333342</c:v>
                </c:pt>
                <c:pt idx="329">
                  <c:v>40.529686666666663</c:v>
                </c:pt>
                <c:pt idx="330">
                  <c:v>39.611953666666665</c:v>
                </c:pt>
                <c:pt idx="331">
                  <c:v>39.914819617999996</c:v>
                </c:pt>
                <c:pt idx="332">
                  <c:v>39.888152284666667</c:v>
                </c:pt>
                <c:pt idx="333">
                  <c:v>40.947646666666664</c:v>
                </c:pt>
                <c:pt idx="334">
                  <c:v>40.649540048666665</c:v>
                </c:pt>
                <c:pt idx="335">
                  <c:v>41.890372520666659</c:v>
                </c:pt>
                <c:pt idx="336">
                  <c:v>41.037648527999998</c:v>
                </c:pt>
                <c:pt idx="337">
                  <c:v>40.256205381999997</c:v>
                </c:pt>
                <c:pt idx="338">
                  <c:v>40.124479999999991</c:v>
                </c:pt>
                <c:pt idx="339">
                  <c:v>40.764506569333342</c:v>
                </c:pt>
                <c:pt idx="340">
                  <c:v>41.161441097333331</c:v>
                </c:pt>
                <c:pt idx="341">
                  <c:v>41.322045333333335</c:v>
                </c:pt>
                <c:pt idx="342">
                  <c:v>41.209467715333332</c:v>
                </c:pt>
                <c:pt idx="343">
                  <c:v>40.853847097333336</c:v>
                </c:pt>
                <c:pt idx="344">
                  <c:v>40.663773236000004</c:v>
                </c:pt>
                <c:pt idx="345">
                  <c:v>41.310199902666675</c:v>
                </c:pt>
                <c:pt idx="346">
                  <c:v>41.095161382000008</c:v>
                </c:pt>
                <c:pt idx="347">
                  <c:v>40.749419235999994</c:v>
                </c:pt>
                <c:pt idx="348">
                  <c:v>40.615647333333328</c:v>
                </c:pt>
                <c:pt idx="349">
                  <c:v>41.151707381999998</c:v>
                </c:pt>
                <c:pt idx="350">
                  <c:v>41.167254430666674</c:v>
                </c:pt>
                <c:pt idx="351">
                  <c:v>41.162680048666665</c:v>
                </c:pt>
                <c:pt idx="352">
                  <c:v>41.241633382000003</c:v>
                </c:pt>
                <c:pt idx="353">
                  <c:v>41.196205187333334</c:v>
                </c:pt>
                <c:pt idx="354">
                  <c:v>41.204260048666669</c:v>
                </c:pt>
                <c:pt idx="355">
                  <c:v>41.489052618000002</c:v>
                </c:pt>
                <c:pt idx="356">
                  <c:v>40.922459617999998</c:v>
                </c:pt>
                <c:pt idx="357">
                  <c:v>41.035792569333339</c:v>
                </c:pt>
                <c:pt idx="358">
                  <c:v>40.928079284666666</c:v>
                </c:pt>
                <c:pt idx="359">
                  <c:v>41.487327715333329</c:v>
                </c:pt>
                <c:pt idx="360">
                  <c:v>42.081219617999999</c:v>
                </c:pt>
                <c:pt idx="361">
                  <c:v>42.709979617999998</c:v>
                </c:pt>
                <c:pt idx="362">
                  <c:v>42.810587764000005</c:v>
                </c:pt>
                <c:pt idx="363">
                  <c:v>43.769565854</c:v>
                </c:pt>
                <c:pt idx="364">
                  <c:v>43.445600284666675</c:v>
                </c:pt>
                <c:pt idx="365">
                  <c:v>43.104653764000005</c:v>
                </c:pt>
                <c:pt idx="366">
                  <c:v>42.963772902666669</c:v>
                </c:pt>
                <c:pt idx="367">
                  <c:v>43.011341479333339</c:v>
                </c:pt>
                <c:pt idx="368">
                  <c:v>43.167252520666658</c:v>
                </c:pt>
                <c:pt idx="369">
                  <c:v>42.82433266666667</c:v>
                </c:pt>
                <c:pt idx="370">
                  <c:v>42.84282704866667</c:v>
                </c:pt>
                <c:pt idx="371">
                  <c:v>43.183799187333335</c:v>
                </c:pt>
                <c:pt idx="372">
                  <c:v>42.837521381999991</c:v>
                </c:pt>
                <c:pt idx="373">
                  <c:v>42.723019382000004</c:v>
                </c:pt>
                <c:pt idx="374">
                  <c:v>42.971899520666668</c:v>
                </c:pt>
                <c:pt idx="375">
                  <c:v>43.544168333333332</c:v>
                </c:pt>
                <c:pt idx="376">
                  <c:v>43.856620666666672</c:v>
                </c:pt>
                <c:pt idx="377">
                  <c:v>43.768565471999999</c:v>
                </c:pt>
                <c:pt idx="378">
                  <c:v>43.956694666666671</c:v>
                </c:pt>
                <c:pt idx="379">
                  <c:v>43.988906</c:v>
                </c:pt>
                <c:pt idx="380">
                  <c:v>43.670587715333333</c:v>
                </c:pt>
                <c:pt idx="381">
                  <c:v>43.536768194666664</c:v>
                </c:pt>
                <c:pt idx="382">
                  <c:v>43.969201479333336</c:v>
                </c:pt>
                <c:pt idx="383">
                  <c:v>43.829126236</c:v>
                </c:pt>
                <c:pt idx="384">
                  <c:v>43.808226902666668</c:v>
                </c:pt>
                <c:pt idx="385">
                  <c:v>44.180026000000005</c:v>
                </c:pt>
                <c:pt idx="386">
                  <c:v>44.006646284666665</c:v>
                </c:pt>
                <c:pt idx="387">
                  <c:v>43.795867763999993</c:v>
                </c:pt>
                <c:pt idx="388">
                  <c:v>44.172531902666663</c:v>
                </c:pt>
                <c:pt idx="389">
                  <c:v>44.275795146000007</c:v>
                </c:pt>
                <c:pt idx="390">
                  <c:v>43.895231520666663</c:v>
                </c:pt>
                <c:pt idx="391">
                  <c:v>43.587740000000004</c:v>
                </c:pt>
                <c:pt idx="392">
                  <c:v>43.582681430666668</c:v>
                </c:pt>
                <c:pt idx="393">
                  <c:v>43.985186048666669</c:v>
                </c:pt>
                <c:pt idx="394">
                  <c:v>44.908818569333327</c:v>
                </c:pt>
                <c:pt idx="395">
                  <c:v>45.725820764000005</c:v>
                </c:pt>
                <c:pt idx="396">
                  <c:v>45.779614048666666</c:v>
                </c:pt>
                <c:pt idx="397">
                  <c:v>45.738153284666659</c:v>
                </c:pt>
                <c:pt idx="398">
                  <c:v>45.647179569333332</c:v>
                </c:pt>
                <c:pt idx="399">
                  <c:v>45.505114048666677</c:v>
                </c:pt>
                <c:pt idx="400">
                  <c:v>45.714599284666669</c:v>
                </c:pt>
                <c:pt idx="401">
                  <c:v>45.713358284666668</c:v>
                </c:pt>
                <c:pt idx="402">
                  <c:v>45.505526618000005</c:v>
                </c:pt>
                <c:pt idx="403">
                  <c:v>45.592947381999991</c:v>
                </c:pt>
                <c:pt idx="404">
                  <c:v>45.342946715333333</c:v>
                </c:pt>
                <c:pt idx="405">
                  <c:v>45.129612381999998</c:v>
                </c:pt>
                <c:pt idx="406">
                  <c:v>45.026206381999998</c:v>
                </c:pt>
                <c:pt idx="407">
                  <c:v>45.041681048666661</c:v>
                </c:pt>
                <c:pt idx="408">
                  <c:v>45.183700284666671</c:v>
                </c:pt>
                <c:pt idx="409">
                  <c:v>45.073213999999993</c:v>
                </c:pt>
                <c:pt idx="410">
                  <c:v>45.177371854</c:v>
                </c:pt>
                <c:pt idx="411">
                  <c:v>45.456280048666663</c:v>
                </c:pt>
                <c:pt idx="412">
                  <c:v>45.484674146000003</c:v>
                </c:pt>
                <c:pt idx="413">
                  <c:v>45.407032569333332</c:v>
                </c:pt>
                <c:pt idx="414">
                  <c:v>45.074479333333322</c:v>
                </c:pt>
                <c:pt idx="415">
                  <c:v>45.263092999999998</c:v>
                </c:pt>
                <c:pt idx="416">
                  <c:v>45.482386618000007</c:v>
                </c:pt>
                <c:pt idx="417">
                  <c:v>45.211753187333329</c:v>
                </c:pt>
                <c:pt idx="418">
                  <c:v>45.090220284666664</c:v>
                </c:pt>
                <c:pt idx="419">
                  <c:v>44.799952000000005</c:v>
                </c:pt>
                <c:pt idx="420">
                  <c:v>44.883286284666667</c:v>
                </c:pt>
                <c:pt idx="421">
                  <c:v>44.950779187333339</c:v>
                </c:pt>
                <c:pt idx="422">
                  <c:v>44.920853048666665</c:v>
                </c:pt>
                <c:pt idx="423">
                  <c:v>45.523506236000003</c:v>
                </c:pt>
                <c:pt idx="424">
                  <c:v>45.361706382000001</c:v>
                </c:pt>
                <c:pt idx="425">
                  <c:v>44.823771902666664</c:v>
                </c:pt>
                <c:pt idx="426">
                  <c:v>44.880368097333339</c:v>
                </c:pt>
                <c:pt idx="427">
                  <c:v>44.947446715333335</c:v>
                </c:pt>
                <c:pt idx="428">
                  <c:v>45.520052618000008</c:v>
                </c:pt>
                <c:pt idx="429">
                  <c:v>45.079667999999998</c:v>
                </c:pt>
                <c:pt idx="430">
                  <c:v>44.260319617999997</c:v>
                </c:pt>
                <c:pt idx="431">
                  <c:v>44.448640382000001</c:v>
                </c:pt>
                <c:pt idx="432">
                  <c:v>44.840026951333328</c:v>
                </c:pt>
                <c:pt idx="433">
                  <c:v>44.756840284666666</c:v>
                </c:pt>
                <c:pt idx="434">
                  <c:v>44.394772569333341</c:v>
                </c:pt>
                <c:pt idx="435">
                  <c:v>43.977254430666662</c:v>
                </c:pt>
                <c:pt idx="436">
                  <c:v>43.987178187333328</c:v>
                </c:pt>
                <c:pt idx="437">
                  <c:v>44.086618999999999</c:v>
                </c:pt>
                <c:pt idx="438">
                  <c:v>44.466573333333336</c:v>
                </c:pt>
                <c:pt idx="439">
                  <c:v>44.612385618000005</c:v>
                </c:pt>
                <c:pt idx="440">
                  <c:v>44.834479618000003</c:v>
                </c:pt>
                <c:pt idx="441">
                  <c:v>44.768979951333336</c:v>
                </c:pt>
                <c:pt idx="442">
                  <c:v>44.606280382000001</c:v>
                </c:pt>
                <c:pt idx="443">
                  <c:v>44.234138471999998</c:v>
                </c:pt>
                <c:pt idx="444">
                  <c:v>44.246766666666666</c:v>
                </c:pt>
                <c:pt idx="445">
                  <c:v>44.191899715333335</c:v>
                </c:pt>
                <c:pt idx="446">
                  <c:v>44.194332666666668</c:v>
                </c:pt>
                <c:pt idx="447">
                  <c:v>43.785334666666664</c:v>
                </c:pt>
                <c:pt idx="448">
                  <c:v>43.60182518733334</c:v>
                </c:pt>
                <c:pt idx="449">
                  <c:v>43.626958951333343</c:v>
                </c:pt>
                <c:pt idx="450">
                  <c:v>43.797326715333334</c:v>
                </c:pt>
                <c:pt idx="451">
                  <c:v>44.665260000000004</c:v>
                </c:pt>
                <c:pt idx="452">
                  <c:v>44.906353666666675</c:v>
                </c:pt>
                <c:pt idx="453">
                  <c:v>45.323092666666668</c:v>
                </c:pt>
                <c:pt idx="454">
                  <c:v>45.027059764000001</c:v>
                </c:pt>
                <c:pt idx="455">
                  <c:v>44.37433466666667</c:v>
                </c:pt>
                <c:pt idx="456">
                  <c:v>44.146206381999995</c:v>
                </c:pt>
                <c:pt idx="457">
                  <c:v>43.311175145999997</c:v>
                </c:pt>
                <c:pt idx="458">
                  <c:v>42.995719284666663</c:v>
                </c:pt>
                <c:pt idx="459">
                  <c:v>42.809732715333332</c:v>
                </c:pt>
                <c:pt idx="460">
                  <c:v>43.074478618000008</c:v>
                </c:pt>
                <c:pt idx="461">
                  <c:v>43.403991520666665</c:v>
                </c:pt>
                <c:pt idx="462">
                  <c:v>43.427885618000005</c:v>
                </c:pt>
                <c:pt idx="463">
                  <c:v>43.467473666666656</c:v>
                </c:pt>
                <c:pt idx="464">
                  <c:v>43.785453617999998</c:v>
                </c:pt>
                <c:pt idx="465">
                  <c:v>43.735526333333326</c:v>
                </c:pt>
                <c:pt idx="466">
                  <c:v>43.523506617999999</c:v>
                </c:pt>
                <c:pt idx="467">
                  <c:v>43.663578618000003</c:v>
                </c:pt>
                <c:pt idx="468">
                  <c:v>44.422780382000006</c:v>
                </c:pt>
                <c:pt idx="469">
                  <c:v>43.951221812666674</c:v>
                </c:pt>
                <c:pt idx="470">
                  <c:v>43.556572618000004</c:v>
                </c:pt>
                <c:pt idx="471">
                  <c:v>43.118446048666669</c:v>
                </c:pt>
                <c:pt idx="472">
                  <c:v>43.022265284666666</c:v>
                </c:pt>
                <c:pt idx="473">
                  <c:v>43.497108430666664</c:v>
                </c:pt>
                <c:pt idx="474">
                  <c:v>43.913992382000011</c:v>
                </c:pt>
                <c:pt idx="475">
                  <c:v>44.084261000000005</c:v>
                </c:pt>
                <c:pt idx="476">
                  <c:v>44.858667666666662</c:v>
                </c:pt>
                <c:pt idx="477">
                  <c:v>44.714068715333326</c:v>
                </c:pt>
                <c:pt idx="478">
                  <c:v>44.49481990266667</c:v>
                </c:pt>
                <c:pt idx="479">
                  <c:v>44.706426666666665</c:v>
                </c:pt>
                <c:pt idx="480">
                  <c:v>44.892386812666665</c:v>
                </c:pt>
                <c:pt idx="481">
                  <c:v>44.943285333333336</c:v>
                </c:pt>
                <c:pt idx="482">
                  <c:v>45.09523252066667</c:v>
                </c:pt>
                <c:pt idx="483">
                  <c:v>45.113211999999997</c:v>
                </c:pt>
                <c:pt idx="484">
                  <c:v>45.59350628466666</c:v>
                </c:pt>
                <c:pt idx="485">
                  <c:v>45.664187333333338</c:v>
                </c:pt>
                <c:pt idx="486">
                  <c:v>45.660026666666667</c:v>
                </c:pt>
                <c:pt idx="487">
                  <c:v>46.040174097333335</c:v>
                </c:pt>
                <c:pt idx="488">
                  <c:v>45.865308381999995</c:v>
                </c:pt>
                <c:pt idx="489">
                  <c:v>45.567885951333345</c:v>
                </c:pt>
                <c:pt idx="490">
                  <c:v>44.868932618000002</c:v>
                </c:pt>
                <c:pt idx="491">
                  <c:v>44.746693618000002</c:v>
                </c:pt>
                <c:pt idx="492">
                  <c:v>44.807180764000002</c:v>
                </c:pt>
                <c:pt idx="493">
                  <c:v>44.795793764000003</c:v>
                </c:pt>
                <c:pt idx="494">
                  <c:v>44.745158520666664</c:v>
                </c:pt>
                <c:pt idx="495">
                  <c:v>44.898979999999995</c:v>
                </c:pt>
                <c:pt idx="496">
                  <c:v>44.885794146000002</c:v>
                </c:pt>
                <c:pt idx="497">
                  <c:v>44.738348430666662</c:v>
                </c:pt>
                <c:pt idx="498">
                  <c:v>44.609541097333327</c:v>
                </c:pt>
                <c:pt idx="499">
                  <c:v>44.438224902666676</c:v>
                </c:pt>
                <c:pt idx="500">
                  <c:v>44.138981861333335</c:v>
                </c:pt>
                <c:pt idx="501">
                  <c:v>44.216352520666675</c:v>
                </c:pt>
                <c:pt idx="502">
                  <c:v>45.666233382000001</c:v>
                </c:pt>
                <c:pt idx="503">
                  <c:v>45.576546666666665</c:v>
                </c:pt>
                <c:pt idx="504">
                  <c:v>45.906766666666663</c:v>
                </c:pt>
                <c:pt idx="505">
                  <c:v>45.498979284666667</c:v>
                </c:pt>
                <c:pt idx="506">
                  <c:v>45.410855048666662</c:v>
                </c:pt>
                <c:pt idx="507">
                  <c:v>45.789394381999998</c:v>
                </c:pt>
                <c:pt idx="508">
                  <c:v>45.929880666666669</c:v>
                </c:pt>
                <c:pt idx="509">
                  <c:v>45.315866569333338</c:v>
                </c:pt>
                <c:pt idx="510">
                  <c:v>45.251751520666666</c:v>
                </c:pt>
                <c:pt idx="511">
                  <c:v>45.372798854000003</c:v>
                </c:pt>
                <c:pt idx="512">
                  <c:v>45.177519666666669</c:v>
                </c:pt>
                <c:pt idx="513">
                  <c:v>45.194186715333331</c:v>
                </c:pt>
                <c:pt idx="514">
                  <c:v>45.398639715333331</c:v>
                </c:pt>
                <c:pt idx="515">
                  <c:v>45.358641715333334</c:v>
                </c:pt>
                <c:pt idx="516">
                  <c:v>44.895820430666667</c:v>
                </c:pt>
                <c:pt idx="517">
                  <c:v>44.692801763999995</c:v>
                </c:pt>
                <c:pt idx="518">
                  <c:v>44.663699618000003</c:v>
                </c:pt>
                <c:pt idx="519">
                  <c:v>44.791754048666675</c:v>
                </c:pt>
                <c:pt idx="520">
                  <c:v>45.145864569333334</c:v>
                </c:pt>
                <c:pt idx="521">
                  <c:v>45.397179764000001</c:v>
                </c:pt>
                <c:pt idx="522">
                  <c:v>45.302312618000002</c:v>
                </c:pt>
                <c:pt idx="523">
                  <c:v>45.397034812666661</c:v>
                </c:pt>
                <c:pt idx="524">
                  <c:v>45.664480861333331</c:v>
                </c:pt>
                <c:pt idx="525">
                  <c:v>46.098153902666667</c:v>
                </c:pt>
                <c:pt idx="526">
                  <c:v>46.291146284666659</c:v>
                </c:pt>
                <c:pt idx="527">
                  <c:v>46.186131854000003</c:v>
                </c:pt>
                <c:pt idx="528">
                  <c:v>46.001971805333334</c:v>
                </c:pt>
                <c:pt idx="529">
                  <c:v>45.715234048666659</c:v>
                </c:pt>
                <c:pt idx="530">
                  <c:v>45.506619999999998</c:v>
                </c:pt>
                <c:pt idx="531">
                  <c:v>43.169373097333327</c:v>
                </c:pt>
                <c:pt idx="532">
                  <c:v>42.980926999999994</c:v>
                </c:pt>
                <c:pt idx="533">
                  <c:v>43.077739333333326</c:v>
                </c:pt>
                <c:pt idx="534">
                  <c:v>43.081265284666664</c:v>
                </c:pt>
                <c:pt idx="535">
                  <c:v>42.98649966666666</c:v>
                </c:pt>
                <c:pt idx="536">
                  <c:v>42.68474595133334</c:v>
                </c:pt>
                <c:pt idx="537">
                  <c:v>42.980928715333334</c:v>
                </c:pt>
                <c:pt idx="538">
                  <c:v>43.17781433333333</c:v>
                </c:pt>
                <c:pt idx="539">
                  <c:v>42.97043956933333</c:v>
                </c:pt>
                <c:pt idx="540">
                  <c:v>43.273920382</c:v>
                </c:pt>
                <c:pt idx="541">
                  <c:v>43.729687715333334</c:v>
                </c:pt>
                <c:pt idx="542">
                  <c:v>43.896839617999994</c:v>
                </c:pt>
                <c:pt idx="543">
                  <c:v>43.862385284666665</c:v>
                </c:pt>
                <c:pt idx="544">
                  <c:v>44.344819569333339</c:v>
                </c:pt>
                <c:pt idx="545">
                  <c:v>44.298981479333335</c:v>
                </c:pt>
                <c:pt idx="546">
                  <c:v>44.238859951333332</c:v>
                </c:pt>
                <c:pt idx="547">
                  <c:v>44.185646618</c:v>
                </c:pt>
                <c:pt idx="548">
                  <c:v>44.173434528000001</c:v>
                </c:pt>
                <c:pt idx="549">
                  <c:v>44.431411569333335</c:v>
                </c:pt>
                <c:pt idx="550">
                  <c:v>44.050026951333329</c:v>
                </c:pt>
                <c:pt idx="551">
                  <c:v>43.883699618000001</c:v>
                </c:pt>
                <c:pt idx="552">
                  <c:v>44.139200763999995</c:v>
                </c:pt>
                <c:pt idx="553">
                  <c:v>44.433505951333331</c:v>
                </c:pt>
                <c:pt idx="554">
                  <c:v>45.093091999999992</c:v>
                </c:pt>
                <c:pt idx="555">
                  <c:v>45.919226236</c:v>
                </c:pt>
                <c:pt idx="556">
                  <c:v>45.888079284666667</c:v>
                </c:pt>
                <c:pt idx="557">
                  <c:v>46.470660048666666</c:v>
                </c:pt>
                <c:pt idx="558">
                  <c:v>46.546765618000002</c:v>
                </c:pt>
                <c:pt idx="559">
                  <c:v>46.891487763999997</c:v>
                </c:pt>
                <c:pt idx="560">
                  <c:v>46.690924471999999</c:v>
                </c:pt>
                <c:pt idx="561">
                  <c:v>47.024259715333329</c:v>
                </c:pt>
                <c:pt idx="562">
                  <c:v>46.909952666666662</c:v>
                </c:pt>
                <c:pt idx="563">
                  <c:v>46.789393097333338</c:v>
                </c:pt>
                <c:pt idx="564">
                  <c:v>46.693315145999996</c:v>
                </c:pt>
                <c:pt idx="565">
                  <c:v>46.60010066666667</c:v>
                </c:pt>
                <c:pt idx="566">
                  <c:v>46.21002695133334</c:v>
                </c:pt>
                <c:pt idx="567">
                  <c:v>46.754213382000003</c:v>
                </c:pt>
                <c:pt idx="568">
                  <c:v>46.692532617999994</c:v>
                </c:pt>
                <c:pt idx="569">
                  <c:v>47.394506569333338</c:v>
                </c:pt>
                <c:pt idx="570">
                  <c:v>47.730735048666659</c:v>
                </c:pt>
                <c:pt idx="571">
                  <c:v>47.757326382000009</c:v>
                </c:pt>
                <c:pt idx="572">
                  <c:v>47.395259999999993</c:v>
                </c:pt>
                <c:pt idx="573">
                  <c:v>47.632605902666675</c:v>
                </c:pt>
                <c:pt idx="574">
                  <c:v>47.338861528000002</c:v>
                </c:pt>
                <c:pt idx="575">
                  <c:v>47.421487763999998</c:v>
                </c:pt>
                <c:pt idx="576">
                  <c:v>48.243385284666672</c:v>
                </c:pt>
                <c:pt idx="577">
                  <c:v>48.060926333333335</c:v>
                </c:pt>
                <c:pt idx="578">
                  <c:v>48.041705520666675</c:v>
                </c:pt>
                <c:pt idx="579">
                  <c:v>49.698526999999999</c:v>
                </c:pt>
                <c:pt idx="580">
                  <c:v>48.360585569333338</c:v>
                </c:pt>
                <c:pt idx="581">
                  <c:v>48.170366618000003</c:v>
                </c:pt>
                <c:pt idx="582">
                  <c:v>48.273700284666674</c:v>
                </c:pt>
                <c:pt idx="583">
                  <c:v>48.901588097333331</c:v>
                </c:pt>
                <c:pt idx="584">
                  <c:v>48.648179569333337</c:v>
                </c:pt>
                <c:pt idx="585">
                  <c:v>48.708713333333343</c:v>
                </c:pt>
                <c:pt idx="586">
                  <c:v>49.269685471999999</c:v>
                </c:pt>
                <c:pt idx="587">
                  <c:v>49.396208097333336</c:v>
                </c:pt>
                <c:pt idx="588">
                  <c:v>49.517593999999995</c:v>
                </c:pt>
                <c:pt idx="589">
                  <c:v>49.481415479333329</c:v>
                </c:pt>
                <c:pt idx="590">
                  <c:v>49.212412284666669</c:v>
                </c:pt>
                <c:pt idx="591">
                  <c:v>49.036693284666669</c:v>
                </c:pt>
                <c:pt idx="592">
                  <c:v>49.080926666666663</c:v>
                </c:pt>
                <c:pt idx="593">
                  <c:v>49.343847764000003</c:v>
                </c:pt>
                <c:pt idx="594">
                  <c:v>50.427499666666662</c:v>
                </c:pt>
                <c:pt idx="595">
                  <c:v>50.034286000000002</c:v>
                </c:pt>
                <c:pt idx="596">
                  <c:v>49.635745235999998</c:v>
                </c:pt>
                <c:pt idx="597">
                  <c:v>49.13871266666667</c:v>
                </c:pt>
                <c:pt idx="598">
                  <c:v>48.780393764000003</c:v>
                </c:pt>
                <c:pt idx="599">
                  <c:v>48.849786617999996</c:v>
                </c:pt>
                <c:pt idx="600">
                  <c:v>47.900027000000001</c:v>
                </c:pt>
                <c:pt idx="601">
                  <c:v>48.18795990266667</c:v>
                </c:pt>
                <c:pt idx="602">
                  <c:v>48.893580618000001</c:v>
                </c:pt>
                <c:pt idx="603">
                  <c:v>48.128178853999998</c:v>
                </c:pt>
                <c:pt idx="604">
                  <c:v>47.519907861333337</c:v>
                </c:pt>
                <c:pt idx="605">
                  <c:v>46.617132569333329</c:v>
                </c:pt>
                <c:pt idx="606">
                  <c:v>47.099813284666666</c:v>
                </c:pt>
                <c:pt idx="607">
                  <c:v>47.291661430666672</c:v>
                </c:pt>
                <c:pt idx="608">
                  <c:v>46.726694618000003</c:v>
                </c:pt>
                <c:pt idx="609">
                  <c:v>46.405747284666674</c:v>
                </c:pt>
                <c:pt idx="610">
                  <c:v>46.611073333333337</c:v>
                </c:pt>
                <c:pt idx="611">
                  <c:v>47.094772236000004</c:v>
                </c:pt>
                <c:pt idx="612">
                  <c:v>46.869686666666666</c:v>
                </c:pt>
                <c:pt idx="613">
                  <c:v>47.106765951333337</c:v>
                </c:pt>
                <c:pt idx="614">
                  <c:v>46.92129228466667</c:v>
                </c:pt>
                <c:pt idx="615">
                  <c:v>47.282606569333339</c:v>
                </c:pt>
                <c:pt idx="616">
                  <c:v>47.254745236000005</c:v>
                </c:pt>
                <c:pt idx="617">
                  <c:v>47.468640715333336</c:v>
                </c:pt>
                <c:pt idx="618">
                  <c:v>47.351100861333329</c:v>
                </c:pt>
                <c:pt idx="619">
                  <c:v>46.267986235999999</c:v>
                </c:pt>
                <c:pt idx="620">
                  <c:v>45.698300235999994</c:v>
                </c:pt>
                <c:pt idx="621">
                  <c:v>45.467813812666662</c:v>
                </c:pt>
                <c:pt idx="622">
                  <c:v>45.336985902666662</c:v>
                </c:pt>
                <c:pt idx="623">
                  <c:v>45.845941097333331</c:v>
                </c:pt>
                <c:pt idx="624">
                  <c:v>46.284967382000005</c:v>
                </c:pt>
                <c:pt idx="625">
                  <c:v>46.144599999999997</c:v>
                </c:pt>
                <c:pt idx="626">
                  <c:v>46.573507284666661</c:v>
                </c:pt>
                <c:pt idx="627">
                  <c:v>46.702873382</c:v>
                </c:pt>
                <c:pt idx="628">
                  <c:v>46.610662048666669</c:v>
                </c:pt>
                <c:pt idx="629">
                  <c:v>46.715259715333339</c:v>
                </c:pt>
                <c:pt idx="630">
                  <c:v>46.638713666666668</c:v>
                </c:pt>
                <c:pt idx="631">
                  <c:v>46.853918569333331</c:v>
                </c:pt>
                <c:pt idx="632">
                  <c:v>47.03732552066667</c:v>
                </c:pt>
                <c:pt idx="633">
                  <c:v>47.694673284666671</c:v>
                </c:pt>
                <c:pt idx="634">
                  <c:v>47.70725371533333</c:v>
                </c:pt>
                <c:pt idx="635">
                  <c:v>47.672799902666668</c:v>
                </c:pt>
                <c:pt idx="636">
                  <c:v>47.447666999999996</c:v>
                </c:pt>
                <c:pt idx="637">
                  <c:v>47.733626951333328</c:v>
                </c:pt>
                <c:pt idx="638">
                  <c:v>47.974186715333332</c:v>
                </c:pt>
                <c:pt idx="639">
                  <c:v>48.329614381999995</c:v>
                </c:pt>
                <c:pt idx="640">
                  <c:v>48.09635252066667</c:v>
                </c:pt>
                <c:pt idx="641">
                  <c:v>47.880440763999999</c:v>
                </c:pt>
                <c:pt idx="642">
                  <c:v>47.277865902666669</c:v>
                </c:pt>
                <c:pt idx="643">
                  <c:v>46.322946382000005</c:v>
                </c:pt>
                <c:pt idx="644">
                  <c:v>46.688034479333339</c:v>
                </c:pt>
                <c:pt idx="645">
                  <c:v>46.968224902666677</c:v>
                </c:pt>
                <c:pt idx="646">
                  <c:v>46.966985569333325</c:v>
                </c:pt>
                <c:pt idx="647">
                  <c:v>46.960247235999994</c:v>
                </c:pt>
                <c:pt idx="648">
                  <c:v>47.422873381999999</c:v>
                </c:pt>
                <c:pt idx="649">
                  <c:v>47.572047381999994</c:v>
                </c:pt>
                <c:pt idx="650">
                  <c:v>47.616281715333336</c:v>
                </c:pt>
                <c:pt idx="651">
                  <c:v>47.365233187333331</c:v>
                </c:pt>
                <c:pt idx="652">
                  <c:v>47.306620333333335</c:v>
                </c:pt>
                <c:pt idx="653">
                  <c:v>47.265158853999999</c:v>
                </c:pt>
                <c:pt idx="654">
                  <c:v>47.030926000000008</c:v>
                </c:pt>
                <c:pt idx="655">
                  <c:v>46.735572951333339</c:v>
                </c:pt>
                <c:pt idx="656">
                  <c:v>46.709538854000002</c:v>
                </c:pt>
                <c:pt idx="657">
                  <c:v>46.449006951333338</c:v>
                </c:pt>
                <c:pt idx="658">
                  <c:v>45.759418902666667</c:v>
                </c:pt>
                <c:pt idx="659">
                  <c:v>45.12864204866667</c:v>
                </c:pt>
                <c:pt idx="660">
                  <c:v>45.26837371533334</c:v>
                </c:pt>
                <c:pt idx="661">
                  <c:v>45.71586881266667</c:v>
                </c:pt>
                <c:pt idx="662">
                  <c:v>45.413285333333334</c:v>
                </c:pt>
                <c:pt idx="663">
                  <c:v>45.369542097333337</c:v>
                </c:pt>
                <c:pt idx="664">
                  <c:v>45.699952333333336</c:v>
                </c:pt>
                <c:pt idx="665">
                  <c:v>45.591485951333333</c:v>
                </c:pt>
                <c:pt idx="666">
                  <c:v>45.561707763999998</c:v>
                </c:pt>
                <c:pt idx="667">
                  <c:v>45.369008145999999</c:v>
                </c:pt>
                <c:pt idx="668">
                  <c:v>44.745572618000004</c:v>
                </c:pt>
                <c:pt idx="669">
                  <c:v>44.771677902666667</c:v>
                </c:pt>
                <c:pt idx="670">
                  <c:v>44.989685333333334</c:v>
                </c:pt>
                <c:pt idx="671">
                  <c:v>45.297693333333335</c:v>
                </c:pt>
                <c:pt idx="672">
                  <c:v>45.080805472000002</c:v>
                </c:pt>
                <c:pt idx="673">
                  <c:v>44.77788781266667</c:v>
                </c:pt>
                <c:pt idx="674">
                  <c:v>44.648568715333326</c:v>
                </c:pt>
                <c:pt idx="675">
                  <c:v>44.801415145999997</c:v>
                </c:pt>
                <c:pt idx="676">
                  <c:v>44.524745569333334</c:v>
                </c:pt>
                <c:pt idx="677">
                  <c:v>44.592120951333335</c:v>
                </c:pt>
                <c:pt idx="678">
                  <c:v>45.020514097333333</c:v>
                </c:pt>
                <c:pt idx="679">
                  <c:v>45.398080284666662</c:v>
                </c:pt>
                <c:pt idx="680">
                  <c:v>45.603360666666674</c:v>
                </c:pt>
                <c:pt idx="681">
                  <c:v>46.141780715333333</c:v>
                </c:pt>
                <c:pt idx="682">
                  <c:v>45.927473048666663</c:v>
                </c:pt>
                <c:pt idx="683">
                  <c:v>45.841825902666663</c:v>
                </c:pt>
                <c:pt idx="684">
                  <c:v>45.450440235999999</c:v>
                </c:pt>
                <c:pt idx="685">
                  <c:v>45.636765951333338</c:v>
                </c:pt>
                <c:pt idx="686">
                  <c:v>45.323579618000004</c:v>
                </c:pt>
                <c:pt idx="687">
                  <c:v>45.174187382</c:v>
                </c:pt>
                <c:pt idx="688">
                  <c:v>45.050025951333332</c:v>
                </c:pt>
                <c:pt idx="689">
                  <c:v>44.895234715333331</c:v>
                </c:pt>
                <c:pt idx="690">
                  <c:v>44.79017481266667</c:v>
                </c:pt>
                <c:pt idx="691">
                  <c:v>44.250174812666671</c:v>
                </c:pt>
                <c:pt idx="692">
                  <c:v>43.898859951333343</c:v>
                </c:pt>
                <c:pt idx="693">
                  <c:v>43.528834333333336</c:v>
                </c:pt>
                <c:pt idx="694">
                  <c:v>43.548907666666665</c:v>
                </c:pt>
                <c:pt idx="695">
                  <c:v>43.612875097333337</c:v>
                </c:pt>
                <c:pt idx="696">
                  <c:v>43.771901</c:v>
                </c:pt>
                <c:pt idx="697">
                  <c:v>44.103140381999999</c:v>
                </c:pt>
                <c:pt idx="698">
                  <c:v>43.971485235999999</c:v>
                </c:pt>
                <c:pt idx="699">
                  <c:v>44.214478666666672</c:v>
                </c:pt>
                <c:pt idx="700">
                  <c:v>44.119613048666665</c:v>
                </c:pt>
                <c:pt idx="701">
                  <c:v>45.093872853999997</c:v>
                </c:pt>
                <c:pt idx="702">
                  <c:v>45.144744902666666</c:v>
                </c:pt>
                <c:pt idx="703">
                  <c:v>45.051606764000006</c:v>
                </c:pt>
                <c:pt idx="704">
                  <c:v>45.022385284666669</c:v>
                </c:pt>
                <c:pt idx="705">
                  <c:v>45.630732382000005</c:v>
                </c:pt>
                <c:pt idx="706">
                  <c:v>46.786893902666669</c:v>
                </c:pt>
                <c:pt idx="707">
                  <c:v>46.851075527999996</c:v>
                </c:pt>
                <c:pt idx="708">
                  <c:v>47.016425333333331</c:v>
                </c:pt>
                <c:pt idx="709">
                  <c:v>47.777354048666666</c:v>
                </c:pt>
                <c:pt idx="710">
                  <c:v>47.83759233333334</c:v>
                </c:pt>
                <c:pt idx="711">
                  <c:v>47.618905666666663</c:v>
                </c:pt>
                <c:pt idx="712">
                  <c:v>47.491266617999997</c:v>
                </c:pt>
                <c:pt idx="713">
                  <c:v>47.529465853999994</c:v>
                </c:pt>
                <c:pt idx="714">
                  <c:v>47.447254048666657</c:v>
                </c:pt>
                <c:pt idx="715">
                  <c:v>47.423358951333341</c:v>
                </c:pt>
                <c:pt idx="716">
                  <c:v>47.909832666666667</c:v>
                </c:pt>
                <c:pt idx="717">
                  <c:v>47.767813333333336</c:v>
                </c:pt>
                <c:pt idx="718">
                  <c:v>47.968593333333338</c:v>
                </c:pt>
                <c:pt idx="719">
                  <c:v>47.977934812666668</c:v>
                </c:pt>
                <c:pt idx="720">
                  <c:v>47.99864104866667</c:v>
                </c:pt>
                <c:pt idx="721">
                  <c:v>48.215527000000002</c:v>
                </c:pt>
                <c:pt idx="722">
                  <c:v>48.901778520666667</c:v>
                </c:pt>
                <c:pt idx="723">
                  <c:v>48.798299569333338</c:v>
                </c:pt>
                <c:pt idx="724">
                  <c:v>48.818298520666659</c:v>
                </c:pt>
                <c:pt idx="725">
                  <c:v>48.652240333333324</c:v>
                </c:pt>
                <c:pt idx="726">
                  <c:v>48.841631854000006</c:v>
                </c:pt>
                <c:pt idx="727">
                  <c:v>49.235940097333334</c:v>
                </c:pt>
                <c:pt idx="728">
                  <c:v>49.150853048666661</c:v>
                </c:pt>
                <c:pt idx="729">
                  <c:v>48.936914812666672</c:v>
                </c:pt>
                <c:pt idx="730">
                  <c:v>48.493504902666665</c:v>
                </c:pt>
                <c:pt idx="731">
                  <c:v>48.560513569333331</c:v>
                </c:pt>
                <c:pt idx="732">
                  <c:v>48.641073333333338</c:v>
                </c:pt>
                <c:pt idx="733">
                  <c:v>48.28263471533333</c:v>
                </c:pt>
                <c:pt idx="734">
                  <c:v>48.156914430666667</c:v>
                </c:pt>
                <c:pt idx="735">
                  <c:v>48.699492187333341</c:v>
                </c:pt>
                <c:pt idx="736">
                  <c:v>48.462800382000005</c:v>
                </c:pt>
                <c:pt idx="737">
                  <c:v>49.037666666666674</c:v>
                </c:pt>
                <c:pt idx="738">
                  <c:v>48.928568715333327</c:v>
                </c:pt>
                <c:pt idx="739">
                  <c:v>48.635307000000005</c:v>
                </c:pt>
                <c:pt idx="740">
                  <c:v>48.674820284666659</c:v>
                </c:pt>
                <c:pt idx="741">
                  <c:v>47.807059763999987</c:v>
                </c:pt>
                <c:pt idx="742">
                  <c:v>47.846134763999999</c:v>
                </c:pt>
                <c:pt idx="743">
                  <c:v>47.898420764000001</c:v>
                </c:pt>
                <c:pt idx="744">
                  <c:v>47.628786666666663</c:v>
                </c:pt>
                <c:pt idx="745">
                  <c:v>48.271587715333332</c:v>
                </c:pt>
                <c:pt idx="746">
                  <c:v>48.140244902666666</c:v>
                </c:pt>
                <c:pt idx="747">
                  <c:v>48.467253430666666</c:v>
                </c:pt>
                <c:pt idx="748">
                  <c:v>48.497740333333333</c:v>
                </c:pt>
                <c:pt idx="749">
                  <c:v>48.587591999999994</c:v>
                </c:pt>
                <c:pt idx="750">
                  <c:v>48.645574666666668</c:v>
                </c:pt>
                <c:pt idx="751">
                  <c:v>48.891339618000003</c:v>
                </c:pt>
                <c:pt idx="752">
                  <c:v>49.064188048666665</c:v>
                </c:pt>
                <c:pt idx="753">
                  <c:v>48.924821763999994</c:v>
                </c:pt>
                <c:pt idx="754">
                  <c:v>48.580565999999997</c:v>
                </c:pt>
                <c:pt idx="755">
                  <c:v>47.933578569333328</c:v>
                </c:pt>
                <c:pt idx="756">
                  <c:v>47.883360284666658</c:v>
                </c:pt>
                <c:pt idx="757">
                  <c:v>48.304966764</c:v>
                </c:pt>
                <c:pt idx="758">
                  <c:v>48.056160382000002</c:v>
                </c:pt>
                <c:pt idx="759">
                  <c:v>48.078078902666668</c:v>
                </c:pt>
                <c:pt idx="760">
                  <c:v>48.458565854</c:v>
                </c:pt>
                <c:pt idx="761">
                  <c:v>48.049080812666666</c:v>
                </c:pt>
                <c:pt idx="762">
                  <c:v>48.216500333333329</c:v>
                </c:pt>
                <c:pt idx="763">
                  <c:v>48.202946715333326</c:v>
                </c:pt>
                <c:pt idx="764">
                  <c:v>48.540172618</c:v>
                </c:pt>
                <c:pt idx="765">
                  <c:v>48.557594666666667</c:v>
                </c:pt>
                <c:pt idx="766">
                  <c:v>49.699980666666669</c:v>
                </c:pt>
                <c:pt idx="767">
                  <c:v>49.749200479333339</c:v>
                </c:pt>
                <c:pt idx="768">
                  <c:v>49.40601190266667</c:v>
                </c:pt>
                <c:pt idx="769">
                  <c:v>48.97073218733334</c:v>
                </c:pt>
                <c:pt idx="770">
                  <c:v>49.280954528000002</c:v>
                </c:pt>
                <c:pt idx="771">
                  <c:v>49.070028194666662</c:v>
                </c:pt>
                <c:pt idx="772">
                  <c:v>48.498594048666668</c:v>
                </c:pt>
                <c:pt idx="773">
                  <c:v>48.403773764</c:v>
                </c:pt>
                <c:pt idx="774">
                  <c:v>48.198787617999997</c:v>
                </c:pt>
                <c:pt idx="775">
                  <c:v>47.70866766666667</c:v>
                </c:pt>
                <c:pt idx="776">
                  <c:v>47.520026951333335</c:v>
                </c:pt>
                <c:pt idx="777">
                  <c:v>47.719348097333331</c:v>
                </c:pt>
                <c:pt idx="778">
                  <c:v>48.076352999999997</c:v>
                </c:pt>
                <c:pt idx="779">
                  <c:v>48.991366284666661</c:v>
                </c:pt>
                <c:pt idx="780">
                  <c:v>48.944333</c:v>
                </c:pt>
                <c:pt idx="781">
                  <c:v>48.983848764000001</c:v>
                </c:pt>
                <c:pt idx="782">
                  <c:v>50.767039902666667</c:v>
                </c:pt>
                <c:pt idx="783">
                  <c:v>50.202314861333335</c:v>
                </c:pt>
                <c:pt idx="784">
                  <c:v>50.514407861333325</c:v>
                </c:pt>
                <c:pt idx="785">
                  <c:v>50.668858951333334</c:v>
                </c:pt>
                <c:pt idx="786">
                  <c:v>51.102678902666668</c:v>
                </c:pt>
                <c:pt idx="787">
                  <c:v>51.631707048666662</c:v>
                </c:pt>
                <c:pt idx="788">
                  <c:v>51.882533951333329</c:v>
                </c:pt>
                <c:pt idx="789">
                  <c:v>52.058079902666677</c:v>
                </c:pt>
                <c:pt idx="790">
                  <c:v>52.51392143066667</c:v>
                </c:pt>
                <c:pt idx="791">
                  <c:v>52.36221995133333</c:v>
                </c:pt>
                <c:pt idx="792">
                  <c:v>51.769128145999993</c:v>
                </c:pt>
                <c:pt idx="793">
                  <c:v>52.414138805333337</c:v>
                </c:pt>
                <c:pt idx="794">
                  <c:v>51.856985902666672</c:v>
                </c:pt>
                <c:pt idx="795">
                  <c:v>52.051413617999998</c:v>
                </c:pt>
                <c:pt idx="796">
                  <c:v>52.206621999999996</c:v>
                </c:pt>
                <c:pt idx="797">
                  <c:v>52.210854048666661</c:v>
                </c:pt>
                <c:pt idx="798">
                  <c:v>52.312239618</c:v>
                </c:pt>
                <c:pt idx="799">
                  <c:v>52.566473333333334</c:v>
                </c:pt>
                <c:pt idx="800">
                  <c:v>53.046839951333332</c:v>
                </c:pt>
                <c:pt idx="801">
                  <c:v>53.083772569333341</c:v>
                </c:pt>
                <c:pt idx="802">
                  <c:v>52.426088430666674</c:v>
                </c:pt>
                <c:pt idx="803">
                  <c:v>52.637620999999996</c:v>
                </c:pt>
                <c:pt idx="804">
                  <c:v>52.806620333333335</c:v>
                </c:pt>
                <c:pt idx="805">
                  <c:v>52.869465854000005</c:v>
                </c:pt>
                <c:pt idx="806">
                  <c:v>52.735599618000009</c:v>
                </c:pt>
                <c:pt idx="807">
                  <c:v>52.56968771533333</c:v>
                </c:pt>
                <c:pt idx="808">
                  <c:v>52.965719284666662</c:v>
                </c:pt>
                <c:pt idx="809">
                  <c:v>52.866913235999995</c:v>
                </c:pt>
                <c:pt idx="810">
                  <c:v>52.798493381999997</c:v>
                </c:pt>
                <c:pt idx="811">
                  <c:v>53.64698709733333</c:v>
                </c:pt>
                <c:pt idx="812">
                  <c:v>53.984480333333337</c:v>
                </c:pt>
                <c:pt idx="813">
                  <c:v>54.107181763999996</c:v>
                </c:pt>
                <c:pt idx="814">
                  <c:v>54.574893097333337</c:v>
                </c:pt>
                <c:pt idx="815">
                  <c:v>54.332898715333336</c:v>
                </c:pt>
                <c:pt idx="816">
                  <c:v>53.945572666666664</c:v>
                </c:pt>
                <c:pt idx="817">
                  <c:v>54.134625236000005</c:v>
                </c:pt>
                <c:pt idx="818">
                  <c:v>54.358666999999997</c:v>
                </c:pt>
                <c:pt idx="819">
                  <c:v>53.952314145999999</c:v>
                </c:pt>
                <c:pt idx="820">
                  <c:v>52.735578236000002</c:v>
                </c:pt>
                <c:pt idx="821">
                  <c:v>52.661659853999993</c:v>
                </c:pt>
                <c:pt idx="822">
                  <c:v>52.731028194666656</c:v>
                </c:pt>
                <c:pt idx="823">
                  <c:v>51.970685715333332</c:v>
                </c:pt>
                <c:pt idx="824">
                  <c:v>51.514967048666676</c:v>
                </c:pt>
                <c:pt idx="825">
                  <c:v>51.725792618</c:v>
                </c:pt>
                <c:pt idx="826">
                  <c:v>52.444965902666667</c:v>
                </c:pt>
                <c:pt idx="827">
                  <c:v>52.740099618000002</c:v>
                </c:pt>
                <c:pt idx="828">
                  <c:v>52.757107764000004</c:v>
                </c:pt>
                <c:pt idx="829">
                  <c:v>52.590926333333321</c:v>
                </c:pt>
                <c:pt idx="830">
                  <c:v>55.126819902666668</c:v>
                </c:pt>
                <c:pt idx="831">
                  <c:v>54.495818569333331</c:v>
                </c:pt>
                <c:pt idx="832">
                  <c:v>53.730172618000005</c:v>
                </c:pt>
                <c:pt idx="833">
                  <c:v>55.610860618000011</c:v>
                </c:pt>
                <c:pt idx="834">
                  <c:v>55.397400048666661</c:v>
                </c:pt>
                <c:pt idx="835">
                  <c:v>55.484966715333343</c:v>
                </c:pt>
                <c:pt idx="836">
                  <c:v>55.686839284666661</c:v>
                </c:pt>
                <c:pt idx="837">
                  <c:v>56.09073213866666</c:v>
                </c:pt>
                <c:pt idx="838">
                  <c:v>56.142048333333328</c:v>
                </c:pt>
                <c:pt idx="839">
                  <c:v>56.271219951333329</c:v>
                </c:pt>
                <c:pt idx="840">
                  <c:v>56.727400715333332</c:v>
                </c:pt>
                <c:pt idx="841">
                  <c:v>56.860587715333338</c:v>
                </c:pt>
                <c:pt idx="842">
                  <c:v>56.938713333333332</c:v>
                </c:pt>
                <c:pt idx="843">
                  <c:v>57.301000666666674</c:v>
                </c:pt>
                <c:pt idx="844">
                  <c:v>57.363774763999992</c:v>
                </c:pt>
                <c:pt idx="845">
                  <c:v>57.374260666666665</c:v>
                </c:pt>
                <c:pt idx="846">
                  <c:v>57.038081479333336</c:v>
                </c:pt>
                <c:pt idx="847">
                  <c:v>57.263919715333337</c:v>
                </c:pt>
                <c:pt idx="848">
                  <c:v>57.270025618000005</c:v>
                </c:pt>
                <c:pt idx="849">
                  <c:v>57.484138715333337</c:v>
                </c:pt>
                <c:pt idx="850">
                  <c:v>57.372872715333337</c:v>
                </c:pt>
                <c:pt idx="851">
                  <c:v>57.278007812666665</c:v>
                </c:pt>
                <c:pt idx="852">
                  <c:v>57.224261333333331</c:v>
                </c:pt>
                <c:pt idx="853">
                  <c:v>56.995646999999998</c:v>
                </c:pt>
                <c:pt idx="854">
                  <c:v>57.149198569333329</c:v>
                </c:pt>
                <c:pt idx="855">
                  <c:v>57.906013430666668</c:v>
                </c:pt>
                <c:pt idx="856">
                  <c:v>58.036840284666653</c:v>
                </c:pt>
                <c:pt idx="857">
                  <c:v>57.768228430666674</c:v>
                </c:pt>
                <c:pt idx="858">
                  <c:v>57.34121961799999</c:v>
                </c:pt>
                <c:pt idx="859">
                  <c:v>58.132221812666657</c:v>
                </c:pt>
                <c:pt idx="860">
                  <c:v>58.603874048666675</c:v>
                </c:pt>
                <c:pt idx="861">
                  <c:v>58.628081479333339</c:v>
                </c:pt>
                <c:pt idx="862">
                  <c:v>58.643213666666661</c:v>
                </c:pt>
                <c:pt idx="863">
                  <c:v>58.557814145999998</c:v>
                </c:pt>
                <c:pt idx="864">
                  <c:v>58.580587715333337</c:v>
                </c:pt>
                <c:pt idx="865">
                  <c:v>58.013018666666667</c:v>
                </c:pt>
                <c:pt idx="866">
                  <c:v>57.901752236</c:v>
                </c:pt>
                <c:pt idx="867">
                  <c:v>58.900833666666657</c:v>
                </c:pt>
                <c:pt idx="868">
                  <c:v>58.814848097333332</c:v>
                </c:pt>
                <c:pt idx="869">
                  <c:v>60.351640333333336</c:v>
                </c:pt>
                <c:pt idx="870">
                  <c:v>60.245525999999998</c:v>
                </c:pt>
                <c:pt idx="871">
                  <c:v>60.374479617999995</c:v>
                </c:pt>
                <c:pt idx="872">
                  <c:v>59.780052617999999</c:v>
                </c:pt>
                <c:pt idx="873">
                  <c:v>58.715573618000001</c:v>
                </c:pt>
                <c:pt idx="874">
                  <c:v>58.704745902666673</c:v>
                </c:pt>
                <c:pt idx="875">
                  <c:v>58.842044472000005</c:v>
                </c:pt>
                <c:pt idx="876">
                  <c:v>58.589420764000003</c:v>
                </c:pt>
                <c:pt idx="877">
                  <c:v>58.836500666666666</c:v>
                </c:pt>
                <c:pt idx="878">
                  <c:v>59.329906666666673</c:v>
                </c:pt>
                <c:pt idx="879">
                  <c:v>59.167593382</c:v>
                </c:pt>
                <c:pt idx="880">
                  <c:v>59.192726569333324</c:v>
                </c:pt>
                <c:pt idx="881">
                  <c:v>59.149540048666665</c:v>
                </c:pt>
                <c:pt idx="882">
                  <c:v>58.744405999999998</c:v>
                </c:pt>
                <c:pt idx="883">
                  <c:v>58.781338951333346</c:v>
                </c:pt>
                <c:pt idx="884">
                  <c:v>59.071999999999996</c:v>
                </c:pt>
                <c:pt idx="885">
                  <c:v>59.129954333333338</c:v>
                </c:pt>
                <c:pt idx="886">
                  <c:v>59.548081146000001</c:v>
                </c:pt>
                <c:pt idx="887">
                  <c:v>59.477033569333329</c:v>
                </c:pt>
                <c:pt idx="888">
                  <c:v>59.533433284666664</c:v>
                </c:pt>
                <c:pt idx="889">
                  <c:v>59.387888812666674</c:v>
                </c:pt>
                <c:pt idx="890">
                  <c:v>59.481973000000011</c:v>
                </c:pt>
                <c:pt idx="891">
                  <c:v>59.155526999999999</c:v>
                </c:pt>
                <c:pt idx="892">
                  <c:v>58.911412618</c:v>
                </c:pt>
                <c:pt idx="893">
                  <c:v>58.844966430666666</c:v>
                </c:pt>
                <c:pt idx="894">
                  <c:v>61.448526618000002</c:v>
                </c:pt>
                <c:pt idx="895">
                  <c:v>61.675672284666668</c:v>
                </c:pt>
                <c:pt idx="896">
                  <c:v>61.896837951333332</c:v>
                </c:pt>
                <c:pt idx="897">
                  <c:v>61.515480284666673</c:v>
                </c:pt>
                <c:pt idx="898">
                  <c:v>60.736478951333325</c:v>
                </c:pt>
                <c:pt idx="899">
                  <c:v>59.251778520666662</c:v>
                </c:pt>
                <c:pt idx="900">
                  <c:v>59.389640381999996</c:v>
                </c:pt>
                <c:pt idx="901">
                  <c:v>59.111972138666665</c:v>
                </c:pt>
                <c:pt idx="902">
                  <c:v>59.302461145999999</c:v>
                </c:pt>
                <c:pt idx="903">
                  <c:v>60.250760715333335</c:v>
                </c:pt>
                <c:pt idx="904">
                  <c:v>60.460392902666669</c:v>
                </c:pt>
                <c:pt idx="905">
                  <c:v>60.522340569333338</c:v>
                </c:pt>
                <c:pt idx="906">
                  <c:v>60.837593333333338</c:v>
                </c:pt>
                <c:pt idx="907">
                  <c:v>60.652800763999998</c:v>
                </c:pt>
                <c:pt idx="908">
                  <c:v>60.761558569333339</c:v>
                </c:pt>
                <c:pt idx="909">
                  <c:v>60.729539187333337</c:v>
                </c:pt>
                <c:pt idx="910">
                  <c:v>60.904139138666672</c:v>
                </c:pt>
                <c:pt idx="911">
                  <c:v>61.031560764000005</c:v>
                </c:pt>
                <c:pt idx="912">
                  <c:v>61.166621000000013</c:v>
                </c:pt>
                <c:pt idx="913">
                  <c:v>61.126620000000003</c:v>
                </c:pt>
                <c:pt idx="914">
                  <c:v>61.528858284666669</c:v>
                </c:pt>
                <c:pt idx="915">
                  <c:v>61.097619999999999</c:v>
                </c:pt>
                <c:pt idx="916">
                  <c:v>61.078151569333336</c:v>
                </c:pt>
                <c:pt idx="917">
                  <c:v>61.40282552066666</c:v>
                </c:pt>
                <c:pt idx="918">
                  <c:v>61.86331333333333</c:v>
                </c:pt>
                <c:pt idx="919">
                  <c:v>62.640613381999998</c:v>
                </c:pt>
                <c:pt idx="920">
                  <c:v>63.007737951333333</c:v>
                </c:pt>
                <c:pt idx="921">
                  <c:v>63.320319569333336</c:v>
                </c:pt>
                <c:pt idx="922">
                  <c:v>63.495160430666658</c:v>
                </c:pt>
                <c:pt idx="923">
                  <c:v>63.386940764000002</c:v>
                </c:pt>
                <c:pt idx="924">
                  <c:v>62.538714715333327</c:v>
                </c:pt>
                <c:pt idx="925">
                  <c:v>62.396133763999998</c:v>
                </c:pt>
                <c:pt idx="926">
                  <c:v>62.431559902666663</c:v>
                </c:pt>
                <c:pt idx="927">
                  <c:v>62.790925666666666</c:v>
                </c:pt>
                <c:pt idx="928">
                  <c:v>62.859759666666669</c:v>
                </c:pt>
                <c:pt idx="929">
                  <c:v>62.469980999999997</c:v>
                </c:pt>
                <c:pt idx="930">
                  <c:v>62.67859271533333</c:v>
                </c:pt>
                <c:pt idx="931">
                  <c:v>63.691805381999991</c:v>
                </c:pt>
                <c:pt idx="932">
                  <c:v>63.557401048666662</c:v>
                </c:pt>
                <c:pt idx="933">
                  <c:v>63.507254381999992</c:v>
                </c:pt>
                <c:pt idx="934">
                  <c:v>64.480420048666673</c:v>
                </c:pt>
                <c:pt idx="935">
                  <c:v>65.459033235999996</c:v>
                </c:pt>
                <c:pt idx="936">
                  <c:v>64.780491520666672</c:v>
                </c:pt>
                <c:pt idx="937">
                  <c:v>65.023459284666657</c:v>
                </c:pt>
                <c:pt idx="938">
                  <c:v>64.439009146000004</c:v>
                </c:pt>
                <c:pt idx="939">
                  <c:v>64.173654430666673</c:v>
                </c:pt>
                <c:pt idx="940">
                  <c:v>64.139200812666672</c:v>
                </c:pt>
                <c:pt idx="941">
                  <c:v>64.47448081266667</c:v>
                </c:pt>
                <c:pt idx="942">
                  <c:v>64.235746617999993</c:v>
                </c:pt>
                <c:pt idx="943">
                  <c:v>63.833919430666668</c:v>
                </c:pt>
                <c:pt idx="944">
                  <c:v>64.909934194666675</c:v>
                </c:pt>
                <c:pt idx="945">
                  <c:v>64.927622812666655</c:v>
                </c:pt>
                <c:pt idx="946">
                  <c:v>64.749421576666663</c:v>
                </c:pt>
                <c:pt idx="947">
                  <c:v>65.280197618000003</c:v>
                </c:pt>
                <c:pt idx="948">
                  <c:v>65.347938618000001</c:v>
                </c:pt>
                <c:pt idx="949">
                  <c:v>64.974627902666668</c:v>
                </c:pt>
                <c:pt idx="950">
                  <c:v>64.388595861333329</c:v>
                </c:pt>
                <c:pt idx="951">
                  <c:v>64.456352472000006</c:v>
                </c:pt>
                <c:pt idx="952">
                  <c:v>63.441814528000002</c:v>
                </c:pt>
                <c:pt idx="953">
                  <c:v>62.115845187333328</c:v>
                </c:pt>
                <c:pt idx="954">
                  <c:v>63.312100812666664</c:v>
                </c:pt>
                <c:pt idx="955">
                  <c:v>65.023510236000007</c:v>
                </c:pt>
                <c:pt idx="956">
                  <c:v>65.616456528000015</c:v>
                </c:pt>
                <c:pt idx="957">
                  <c:v>65.620758000000009</c:v>
                </c:pt>
                <c:pt idx="958">
                  <c:v>68.676530902666656</c:v>
                </c:pt>
                <c:pt idx="959">
                  <c:v>67.311586236000011</c:v>
                </c:pt>
                <c:pt idx="960">
                  <c:v>68.029885284666662</c:v>
                </c:pt>
                <c:pt idx="961">
                  <c:v>68.500346569333331</c:v>
                </c:pt>
                <c:pt idx="962">
                  <c:v>68.041366236000002</c:v>
                </c:pt>
                <c:pt idx="963">
                  <c:v>69.238015576666669</c:v>
                </c:pt>
                <c:pt idx="964">
                  <c:v>69.714771236000004</c:v>
                </c:pt>
                <c:pt idx="965">
                  <c:v>69.666354333333345</c:v>
                </c:pt>
                <c:pt idx="966">
                  <c:v>70.520953528000007</c:v>
                </c:pt>
                <c:pt idx="967">
                  <c:v>70.431298764000005</c:v>
                </c:pt>
                <c:pt idx="968">
                  <c:v>70.043800097333332</c:v>
                </c:pt>
                <c:pt idx="969">
                  <c:v>70.258517666666663</c:v>
                </c:pt>
                <c:pt idx="970">
                  <c:v>70.576718999999997</c:v>
                </c:pt>
                <c:pt idx="971">
                  <c:v>70.332411090000008</c:v>
                </c:pt>
                <c:pt idx="972">
                  <c:v>70.796066520666656</c:v>
                </c:pt>
                <c:pt idx="973">
                  <c:v>71.300419569333329</c:v>
                </c:pt>
                <c:pt idx="974">
                  <c:v>70.593383951333337</c:v>
                </c:pt>
                <c:pt idx="975">
                  <c:v>70.809077756666667</c:v>
                </c:pt>
                <c:pt idx="976">
                  <c:v>71.30462528466667</c:v>
                </c:pt>
                <c:pt idx="977">
                  <c:v>71.218151089999992</c:v>
                </c:pt>
                <c:pt idx="978">
                  <c:v>72.060835999999995</c:v>
                </c:pt>
                <c:pt idx="979">
                  <c:v>72.463945715333338</c:v>
                </c:pt>
                <c:pt idx="980">
                  <c:v>72.807472520666664</c:v>
                </c:pt>
                <c:pt idx="981">
                  <c:v>73.630762666666669</c:v>
                </c:pt>
                <c:pt idx="982">
                  <c:v>73.274142576666662</c:v>
                </c:pt>
                <c:pt idx="983">
                  <c:v>74.239712520666671</c:v>
                </c:pt>
                <c:pt idx="984">
                  <c:v>73.508402576666668</c:v>
                </c:pt>
                <c:pt idx="985">
                  <c:v>73.897984763999986</c:v>
                </c:pt>
                <c:pt idx="986">
                  <c:v>73.320980618000007</c:v>
                </c:pt>
                <c:pt idx="987">
                  <c:v>72.613729763999999</c:v>
                </c:pt>
                <c:pt idx="988">
                  <c:v>72.179273902666665</c:v>
                </c:pt>
                <c:pt idx="989">
                  <c:v>72.257135382000001</c:v>
                </c:pt>
                <c:pt idx="990">
                  <c:v>71.708543805333335</c:v>
                </c:pt>
                <c:pt idx="991">
                  <c:v>71.904922291999995</c:v>
                </c:pt>
                <c:pt idx="992">
                  <c:v>71.510539715333337</c:v>
                </c:pt>
                <c:pt idx="993">
                  <c:v>71.227717618</c:v>
                </c:pt>
                <c:pt idx="994">
                  <c:v>70.617354000000006</c:v>
                </c:pt>
                <c:pt idx="995">
                  <c:v>71.030250902666666</c:v>
                </c:pt>
                <c:pt idx="996">
                  <c:v>70.749228097333329</c:v>
                </c:pt>
                <c:pt idx="997">
                  <c:v>72.386891089999978</c:v>
                </c:pt>
                <c:pt idx="998">
                  <c:v>72.520638472000002</c:v>
                </c:pt>
                <c:pt idx="999">
                  <c:v>72.829496243333338</c:v>
                </c:pt>
                <c:pt idx="1000">
                  <c:v>73.579197569333331</c:v>
                </c:pt>
                <c:pt idx="1001">
                  <c:v>73.842049861333336</c:v>
                </c:pt>
                <c:pt idx="1002">
                  <c:v>73.376135715333334</c:v>
                </c:pt>
                <c:pt idx="1003">
                  <c:v>73.192489430666669</c:v>
                </c:pt>
                <c:pt idx="1004">
                  <c:v>73.024478284666657</c:v>
                </c:pt>
                <c:pt idx="1005">
                  <c:v>72.559862861333343</c:v>
                </c:pt>
                <c:pt idx="1006">
                  <c:v>72.160003090000004</c:v>
                </c:pt>
                <c:pt idx="1007">
                  <c:v>71.637958284666652</c:v>
                </c:pt>
                <c:pt idx="1008">
                  <c:v>71.878886284666663</c:v>
                </c:pt>
                <c:pt idx="1009">
                  <c:v>72.721512235999981</c:v>
                </c:pt>
                <c:pt idx="1010">
                  <c:v>74.28686556933333</c:v>
                </c:pt>
                <c:pt idx="1011">
                  <c:v>74.165187333333336</c:v>
                </c:pt>
                <c:pt idx="1012">
                  <c:v>73.921589243333329</c:v>
                </c:pt>
                <c:pt idx="1013">
                  <c:v>74.583489097333342</c:v>
                </c:pt>
                <c:pt idx="1014">
                  <c:v>74.93808824333334</c:v>
                </c:pt>
                <c:pt idx="1015">
                  <c:v>75.958957902666654</c:v>
                </c:pt>
                <c:pt idx="1016">
                  <c:v>76.54409299999999</c:v>
                </c:pt>
                <c:pt idx="1017">
                  <c:v>77.895922576666663</c:v>
                </c:pt>
                <c:pt idx="1018">
                  <c:v>78.852028146000009</c:v>
                </c:pt>
                <c:pt idx="1019">
                  <c:v>79.44263476399999</c:v>
                </c:pt>
                <c:pt idx="1020">
                  <c:v>79.215406000000002</c:v>
                </c:pt>
                <c:pt idx="1021">
                  <c:v>79.206379472000009</c:v>
                </c:pt>
                <c:pt idx="1022">
                  <c:v>79.472853666666666</c:v>
                </c:pt>
                <c:pt idx="1023">
                  <c:v>79.598013569333332</c:v>
                </c:pt>
                <c:pt idx="1024">
                  <c:v>79.229933089999989</c:v>
                </c:pt>
                <c:pt idx="1025">
                  <c:v>78.364119861333336</c:v>
                </c:pt>
                <c:pt idx="1026">
                  <c:v>78.609059430666676</c:v>
                </c:pt>
                <c:pt idx="1027">
                  <c:v>78.566525089999999</c:v>
                </c:pt>
                <c:pt idx="1028">
                  <c:v>79.093558374666657</c:v>
                </c:pt>
                <c:pt idx="1029">
                  <c:v>78.460299715333335</c:v>
                </c:pt>
                <c:pt idx="1030">
                  <c:v>78.350592000000006</c:v>
                </c:pt>
                <c:pt idx="1031">
                  <c:v>78.24852104866666</c:v>
                </c:pt>
                <c:pt idx="1032">
                  <c:v>79.071467764000005</c:v>
                </c:pt>
                <c:pt idx="1033">
                  <c:v>79.571658520666674</c:v>
                </c:pt>
                <c:pt idx="1034">
                  <c:v>80.579092333333335</c:v>
                </c:pt>
                <c:pt idx="1035">
                  <c:v>77.582658187333337</c:v>
                </c:pt>
                <c:pt idx="1036">
                  <c:v>77.395553951333326</c:v>
                </c:pt>
                <c:pt idx="1037">
                  <c:v>78.285507812666665</c:v>
                </c:pt>
                <c:pt idx="1038">
                  <c:v>78.648035958666668</c:v>
                </c:pt>
                <c:pt idx="1039">
                  <c:v>78.902437235999997</c:v>
                </c:pt>
                <c:pt idx="1040">
                  <c:v>78.977252569333331</c:v>
                </c:pt>
                <c:pt idx="1041">
                  <c:v>79.059349625333326</c:v>
                </c:pt>
                <c:pt idx="1042">
                  <c:v>79.198375048666662</c:v>
                </c:pt>
                <c:pt idx="1043">
                  <c:v>78.833607235999992</c:v>
                </c:pt>
                <c:pt idx="1044">
                  <c:v>79.044845520666669</c:v>
                </c:pt>
                <c:pt idx="1045">
                  <c:v>79.377324187333343</c:v>
                </c:pt>
                <c:pt idx="1046">
                  <c:v>79.243237999999991</c:v>
                </c:pt>
                <c:pt idx="1047">
                  <c:v>78.731390708000006</c:v>
                </c:pt>
                <c:pt idx="1048">
                  <c:v>79.047696145999993</c:v>
                </c:pt>
                <c:pt idx="1049">
                  <c:v>78.68455500733333</c:v>
                </c:pt>
                <c:pt idx="1050">
                  <c:v>79.006648951333347</c:v>
                </c:pt>
                <c:pt idx="1051">
                  <c:v>78.332047861333336</c:v>
                </c:pt>
                <c:pt idx="1052">
                  <c:v>77.754239618</c:v>
                </c:pt>
                <c:pt idx="1053">
                  <c:v>77.635186715333333</c:v>
                </c:pt>
                <c:pt idx="1054">
                  <c:v>77.273946048666673</c:v>
                </c:pt>
                <c:pt idx="1055">
                  <c:v>77.584698902666659</c:v>
                </c:pt>
                <c:pt idx="1056">
                  <c:v>76.646817756666664</c:v>
                </c:pt>
                <c:pt idx="1057">
                  <c:v>76.997068861333332</c:v>
                </c:pt>
                <c:pt idx="1058">
                  <c:v>76.651170756666673</c:v>
                </c:pt>
                <c:pt idx="1059">
                  <c:v>77.09997966666667</c:v>
                </c:pt>
                <c:pt idx="1060">
                  <c:v>77.598302097333345</c:v>
                </c:pt>
                <c:pt idx="1061">
                  <c:v>77.98421452800001</c:v>
                </c:pt>
                <c:pt idx="1062">
                  <c:v>77.928741284666657</c:v>
                </c:pt>
                <c:pt idx="1063">
                  <c:v>79.401614000000009</c:v>
                </c:pt>
                <c:pt idx="1064">
                  <c:v>79.453531902666683</c:v>
                </c:pt>
                <c:pt idx="1065">
                  <c:v>79.947234861333328</c:v>
                </c:pt>
                <c:pt idx="1066">
                  <c:v>79.434799374666653</c:v>
                </c:pt>
                <c:pt idx="1067">
                  <c:v>78.685600812666664</c:v>
                </c:pt>
                <c:pt idx="1068">
                  <c:v>78.436356381999985</c:v>
                </c:pt>
                <c:pt idx="1069">
                  <c:v>79.432465382000004</c:v>
                </c:pt>
                <c:pt idx="1070">
                  <c:v>79.516767479333325</c:v>
                </c:pt>
                <c:pt idx="1071">
                  <c:v>79.329641527999996</c:v>
                </c:pt>
                <c:pt idx="1072">
                  <c:v>79.224478333333337</c:v>
                </c:pt>
                <c:pt idx="1073">
                  <c:v>79.199904951333338</c:v>
                </c:pt>
                <c:pt idx="1074">
                  <c:v>78.666085187333337</c:v>
                </c:pt>
                <c:pt idx="1075">
                  <c:v>78.355602194666659</c:v>
                </c:pt>
                <c:pt idx="1076">
                  <c:v>78.760833000000019</c:v>
                </c:pt>
                <c:pt idx="1077">
                  <c:v>78.546910708000013</c:v>
                </c:pt>
                <c:pt idx="1078">
                  <c:v>77.774801097333338</c:v>
                </c:pt>
                <c:pt idx="1079">
                  <c:v>78.278473472000016</c:v>
                </c:pt>
                <c:pt idx="1080">
                  <c:v>79.420908617999999</c:v>
                </c:pt>
                <c:pt idx="1081">
                  <c:v>79.403969805333332</c:v>
                </c:pt>
                <c:pt idx="1082">
                  <c:v>79.719887958666661</c:v>
                </c:pt>
                <c:pt idx="1083">
                  <c:v>79.498738999999986</c:v>
                </c:pt>
                <c:pt idx="1084">
                  <c:v>78.629351333333332</c:v>
                </c:pt>
                <c:pt idx="1085">
                  <c:v>77.231127284666655</c:v>
                </c:pt>
                <c:pt idx="1086">
                  <c:v>76.019665666666668</c:v>
                </c:pt>
                <c:pt idx="1087">
                  <c:v>75.29805909000001</c:v>
                </c:pt>
                <c:pt idx="1088">
                  <c:v>76.045138853999987</c:v>
                </c:pt>
                <c:pt idx="1089">
                  <c:v>76.279199951333339</c:v>
                </c:pt>
                <c:pt idx="1090">
                  <c:v>76.130198235999998</c:v>
                </c:pt>
                <c:pt idx="1091">
                  <c:v>76.045744089999999</c:v>
                </c:pt>
                <c:pt idx="1092">
                  <c:v>76.122121528000008</c:v>
                </c:pt>
                <c:pt idx="1093">
                  <c:v>76.806015235999993</c:v>
                </c:pt>
                <c:pt idx="1094">
                  <c:v>77.063049194666661</c:v>
                </c:pt>
                <c:pt idx="1095">
                  <c:v>75.939762666666667</c:v>
                </c:pt>
                <c:pt idx="1096">
                  <c:v>77.112635430666657</c:v>
                </c:pt>
                <c:pt idx="1097">
                  <c:v>77.86219752800001</c:v>
                </c:pt>
                <c:pt idx="1098">
                  <c:v>78.179935479333324</c:v>
                </c:pt>
                <c:pt idx="1099">
                  <c:v>77.638079430666679</c:v>
                </c:pt>
                <c:pt idx="1100">
                  <c:v>77.826089243333328</c:v>
                </c:pt>
                <c:pt idx="1101">
                  <c:v>77.764823430666667</c:v>
                </c:pt>
                <c:pt idx="1102">
                  <c:v>77.827471138666652</c:v>
                </c:pt>
                <c:pt idx="1103">
                  <c:v>77.587546861333337</c:v>
                </c:pt>
                <c:pt idx="1104">
                  <c:v>76.988518715333313</c:v>
                </c:pt>
                <c:pt idx="1105">
                  <c:v>77.477693471999999</c:v>
                </c:pt>
                <c:pt idx="1106">
                  <c:v>77.379007479333339</c:v>
                </c:pt>
                <c:pt idx="1107">
                  <c:v>76.980876805333324</c:v>
                </c:pt>
                <c:pt idx="1108">
                  <c:v>76.910466430666659</c:v>
                </c:pt>
                <c:pt idx="1109">
                  <c:v>76.373239999999996</c:v>
                </c:pt>
                <c:pt idx="1110">
                  <c:v>76.405115048666659</c:v>
                </c:pt>
                <c:pt idx="1111">
                  <c:v>75.859077708000001</c:v>
                </c:pt>
                <c:pt idx="1112">
                  <c:v>74.881566853999999</c:v>
                </c:pt>
                <c:pt idx="1113">
                  <c:v>73.840584902666663</c:v>
                </c:pt>
                <c:pt idx="1114">
                  <c:v>73.565673812666674</c:v>
                </c:pt>
                <c:pt idx="1115">
                  <c:v>74.264285471999997</c:v>
                </c:pt>
                <c:pt idx="1116">
                  <c:v>74.329273284666669</c:v>
                </c:pt>
                <c:pt idx="1117">
                  <c:v>73.971146284666673</c:v>
                </c:pt>
                <c:pt idx="1118">
                  <c:v>73.394919187333329</c:v>
                </c:pt>
                <c:pt idx="1119">
                  <c:v>73.620878805333348</c:v>
                </c:pt>
                <c:pt idx="1120">
                  <c:v>74.244845235999989</c:v>
                </c:pt>
                <c:pt idx="1121">
                  <c:v>75.007617471999978</c:v>
                </c:pt>
                <c:pt idx="1122">
                  <c:v>74.885304520666651</c:v>
                </c:pt>
                <c:pt idx="1123">
                  <c:v>75.146428</c:v>
                </c:pt>
                <c:pt idx="1124">
                  <c:v>74.658226764000005</c:v>
                </c:pt>
                <c:pt idx="1125">
                  <c:v>75.09679328466666</c:v>
                </c:pt>
                <c:pt idx="1126">
                  <c:v>74.94440666666668</c:v>
                </c:pt>
                <c:pt idx="1127">
                  <c:v>75.092537291999989</c:v>
                </c:pt>
                <c:pt idx="1128">
                  <c:v>74.111659187333345</c:v>
                </c:pt>
                <c:pt idx="1129">
                  <c:v>73.653195479333334</c:v>
                </c:pt>
                <c:pt idx="1130">
                  <c:v>74.638619805333335</c:v>
                </c:pt>
                <c:pt idx="1131">
                  <c:v>74.679711805333341</c:v>
                </c:pt>
                <c:pt idx="1132">
                  <c:v>75.441491853999992</c:v>
                </c:pt>
                <c:pt idx="1133">
                  <c:v>77.581518048666666</c:v>
                </c:pt>
                <c:pt idx="1134">
                  <c:v>76.866795340666684</c:v>
                </c:pt>
                <c:pt idx="1135">
                  <c:v>77.375917902666657</c:v>
                </c:pt>
                <c:pt idx="1136">
                  <c:v>77.575817756666666</c:v>
                </c:pt>
                <c:pt idx="1137">
                  <c:v>78.388106618000009</c:v>
                </c:pt>
                <c:pt idx="1138">
                  <c:v>78.858521333333343</c:v>
                </c:pt>
                <c:pt idx="1139">
                  <c:v>78.766573284666663</c:v>
                </c:pt>
                <c:pt idx="1140">
                  <c:v>78.933772569333328</c:v>
                </c:pt>
                <c:pt idx="1141">
                  <c:v>78.749612715333342</c:v>
                </c:pt>
                <c:pt idx="1142">
                  <c:v>79.262118472000012</c:v>
                </c:pt>
                <c:pt idx="1143">
                  <c:v>79.42832485400001</c:v>
                </c:pt>
                <c:pt idx="1144">
                  <c:v>79.268667666666673</c:v>
                </c:pt>
                <c:pt idx="1145">
                  <c:v>78.80974947933332</c:v>
                </c:pt>
                <c:pt idx="1146">
                  <c:v>78.257764423333342</c:v>
                </c:pt>
                <c:pt idx="1147">
                  <c:v>77.934361146000001</c:v>
                </c:pt>
                <c:pt idx="1148">
                  <c:v>79.108475861333332</c:v>
                </c:pt>
                <c:pt idx="1149">
                  <c:v>79.65338967400001</c:v>
                </c:pt>
                <c:pt idx="1150">
                  <c:v>80.060198569333338</c:v>
                </c:pt>
                <c:pt idx="1151">
                  <c:v>80.370029861333336</c:v>
                </c:pt>
                <c:pt idx="1152">
                  <c:v>80.950878853999995</c:v>
                </c:pt>
                <c:pt idx="1153">
                  <c:v>81.730344902666673</c:v>
                </c:pt>
                <c:pt idx="1154">
                  <c:v>83.392513235999999</c:v>
                </c:pt>
                <c:pt idx="1155">
                  <c:v>83.214873763999989</c:v>
                </c:pt>
                <c:pt idx="1156">
                  <c:v>82.525333666666668</c:v>
                </c:pt>
                <c:pt idx="1157">
                  <c:v>82.425477618000002</c:v>
                </c:pt>
                <c:pt idx="1158">
                  <c:v>81.861710764000009</c:v>
                </c:pt>
                <c:pt idx="1159">
                  <c:v>81.79847586133333</c:v>
                </c:pt>
                <c:pt idx="1160">
                  <c:v>82.422001000000009</c:v>
                </c:pt>
                <c:pt idx="1161">
                  <c:v>82.382607951333327</c:v>
                </c:pt>
                <c:pt idx="1162">
                  <c:v>83.055479951333339</c:v>
                </c:pt>
                <c:pt idx="1163">
                  <c:v>83.040584187333337</c:v>
                </c:pt>
                <c:pt idx="1164">
                  <c:v>83.070491187333346</c:v>
                </c:pt>
                <c:pt idx="1165">
                  <c:v>81.967059430666666</c:v>
                </c:pt>
                <c:pt idx="1166">
                  <c:v>80.41830886133333</c:v>
                </c:pt>
                <c:pt idx="1167">
                  <c:v>77.74657333333333</c:v>
                </c:pt>
                <c:pt idx="1168">
                  <c:v>77.499434479333331</c:v>
                </c:pt>
                <c:pt idx="1169">
                  <c:v>76.79967443066667</c:v>
                </c:pt>
                <c:pt idx="1170">
                  <c:v>77.548720666666668</c:v>
                </c:pt>
                <c:pt idx="1171">
                  <c:v>77.190878805333341</c:v>
                </c:pt>
                <c:pt idx="1172">
                  <c:v>76.973023048666661</c:v>
                </c:pt>
                <c:pt idx="1173">
                  <c:v>76.055068910000017</c:v>
                </c:pt>
                <c:pt idx="1174">
                  <c:v>76.663388951333346</c:v>
                </c:pt>
                <c:pt idx="1175">
                  <c:v>77.355112382000002</c:v>
                </c:pt>
                <c:pt idx="1176">
                  <c:v>76.172001000000009</c:v>
                </c:pt>
                <c:pt idx="1177">
                  <c:v>77.797010569333338</c:v>
                </c:pt>
                <c:pt idx="1178">
                  <c:v>77.618257666666679</c:v>
                </c:pt>
                <c:pt idx="1179">
                  <c:v>76.27964124333333</c:v>
                </c:pt>
                <c:pt idx="1180">
                  <c:v>76.506646284666672</c:v>
                </c:pt>
                <c:pt idx="1181">
                  <c:v>76.44253028466666</c:v>
                </c:pt>
                <c:pt idx="1182">
                  <c:v>77.008668333333347</c:v>
                </c:pt>
                <c:pt idx="1183">
                  <c:v>77.417811951333334</c:v>
                </c:pt>
                <c:pt idx="1184">
                  <c:v>78.495019999999997</c:v>
                </c:pt>
                <c:pt idx="1185">
                  <c:v>77.884992187333339</c:v>
                </c:pt>
                <c:pt idx="1186">
                  <c:v>78.20170671533333</c:v>
                </c:pt>
                <c:pt idx="1187">
                  <c:v>77.465747430666667</c:v>
                </c:pt>
                <c:pt idx="1188">
                  <c:v>77.742901194666658</c:v>
                </c:pt>
                <c:pt idx="1189">
                  <c:v>77.963313951333333</c:v>
                </c:pt>
                <c:pt idx="1190">
                  <c:v>78.975550951333332</c:v>
                </c:pt>
                <c:pt idx="1191">
                  <c:v>77.967233854</c:v>
                </c:pt>
                <c:pt idx="1192">
                  <c:v>78.436259333333339</c:v>
                </c:pt>
                <c:pt idx="1193">
                  <c:v>79.168787812666679</c:v>
                </c:pt>
                <c:pt idx="1194">
                  <c:v>79.331927048666657</c:v>
                </c:pt>
                <c:pt idx="1195">
                  <c:v>79.717451805333326</c:v>
                </c:pt>
                <c:pt idx="1196">
                  <c:v>82.759501333333333</c:v>
                </c:pt>
                <c:pt idx="1197">
                  <c:v>82.907158854000002</c:v>
                </c:pt>
                <c:pt idx="1198">
                  <c:v>83.171807909999998</c:v>
                </c:pt>
                <c:pt idx="1199">
                  <c:v>83.789933479333342</c:v>
                </c:pt>
                <c:pt idx="1200">
                  <c:v>84.059418854</c:v>
                </c:pt>
                <c:pt idx="1201">
                  <c:v>84.243581763999998</c:v>
                </c:pt>
                <c:pt idx="1202">
                  <c:v>83.907887284666671</c:v>
                </c:pt>
                <c:pt idx="1203">
                  <c:v>83.408667000000008</c:v>
                </c:pt>
                <c:pt idx="1204">
                  <c:v>83.399227097333338</c:v>
                </c:pt>
                <c:pt idx="1205">
                  <c:v>84.199787194666669</c:v>
                </c:pt>
                <c:pt idx="1206">
                  <c:v>85.002634715333329</c:v>
                </c:pt>
                <c:pt idx="1207">
                  <c:v>85.43117208999999</c:v>
                </c:pt>
                <c:pt idx="1208">
                  <c:v>85.44345990266666</c:v>
                </c:pt>
                <c:pt idx="1209">
                  <c:v>90.164694861333331</c:v>
                </c:pt>
                <c:pt idx="1210">
                  <c:v>90.581685048666657</c:v>
                </c:pt>
                <c:pt idx="1211">
                  <c:v>89.987252235999989</c:v>
                </c:pt>
                <c:pt idx="1212">
                  <c:v>90.549904000000012</c:v>
                </c:pt>
                <c:pt idx="1213">
                  <c:v>90.99345795133334</c:v>
                </c:pt>
                <c:pt idx="1214">
                  <c:v>90.537473187333333</c:v>
                </c:pt>
                <c:pt idx="1215">
                  <c:v>90.135408951333332</c:v>
                </c:pt>
                <c:pt idx="1216">
                  <c:v>89.649490187333342</c:v>
                </c:pt>
                <c:pt idx="1217">
                  <c:v>88.693169666666677</c:v>
                </c:pt>
                <c:pt idx="1218">
                  <c:v>88.412608910000017</c:v>
                </c:pt>
                <c:pt idx="1219">
                  <c:v>88.203798382000002</c:v>
                </c:pt>
                <c:pt idx="1220">
                  <c:v>87.300785138666669</c:v>
                </c:pt>
                <c:pt idx="1221">
                  <c:v>86.205602812666683</c:v>
                </c:pt>
                <c:pt idx="1222">
                  <c:v>87.523703325999989</c:v>
                </c:pt>
                <c:pt idx="1223">
                  <c:v>89.078159520666659</c:v>
                </c:pt>
                <c:pt idx="1224">
                  <c:v>87.973146618000015</c:v>
                </c:pt>
                <c:pt idx="1225">
                  <c:v>87.688133763999986</c:v>
                </c:pt>
                <c:pt idx="1226">
                  <c:v>88.11139075666668</c:v>
                </c:pt>
                <c:pt idx="1227">
                  <c:v>88.022439902666662</c:v>
                </c:pt>
                <c:pt idx="1228">
                  <c:v>88.909470805333342</c:v>
                </c:pt>
                <c:pt idx="1229">
                  <c:v>89.756649674000002</c:v>
                </c:pt>
                <c:pt idx="1230">
                  <c:v>89.399425666666673</c:v>
                </c:pt>
                <c:pt idx="1231">
                  <c:v>89.469592382000002</c:v>
                </c:pt>
                <c:pt idx="1232">
                  <c:v>89.725848910000011</c:v>
                </c:pt>
                <c:pt idx="1233">
                  <c:v>89.948106236000001</c:v>
                </c:pt>
                <c:pt idx="1234">
                  <c:v>90.722028146000014</c:v>
                </c:pt>
                <c:pt idx="1235">
                  <c:v>90.613264423333334</c:v>
                </c:pt>
                <c:pt idx="1236">
                  <c:v>91.811830999999998</c:v>
                </c:pt>
                <c:pt idx="1237">
                  <c:v>91.536381528000007</c:v>
                </c:pt>
                <c:pt idx="1238">
                  <c:v>90.716965374666657</c:v>
                </c:pt>
                <c:pt idx="1239">
                  <c:v>92.591105902666669</c:v>
                </c:pt>
                <c:pt idx="1240">
                  <c:v>92.362439236</c:v>
                </c:pt>
                <c:pt idx="1241">
                  <c:v>92.785360145999988</c:v>
                </c:pt>
                <c:pt idx="1242">
                  <c:v>92.305122194666666</c:v>
                </c:pt>
                <c:pt idx="1243">
                  <c:v>91.541952471999991</c:v>
                </c:pt>
                <c:pt idx="1244">
                  <c:v>91.040979333333325</c:v>
                </c:pt>
                <c:pt idx="1245">
                  <c:v>91.993073333333328</c:v>
                </c:pt>
                <c:pt idx="1246">
                  <c:v>93.750297708000005</c:v>
                </c:pt>
                <c:pt idx="1247">
                  <c:v>94.279914763999997</c:v>
                </c:pt>
                <c:pt idx="1248">
                  <c:v>93.680271569333357</c:v>
                </c:pt>
                <c:pt idx="1249">
                  <c:v>92.506524756666678</c:v>
                </c:pt>
                <c:pt idx="1250">
                  <c:v>92.405407951333331</c:v>
                </c:pt>
                <c:pt idx="1251">
                  <c:v>93.798989097333347</c:v>
                </c:pt>
                <c:pt idx="1252">
                  <c:v>94.074820812666658</c:v>
                </c:pt>
                <c:pt idx="1253">
                  <c:v>94.219417902666677</c:v>
                </c:pt>
                <c:pt idx="1254">
                  <c:v>94.373315333333338</c:v>
                </c:pt>
                <c:pt idx="1255">
                  <c:v>95.202120861333341</c:v>
                </c:pt>
                <c:pt idx="1256">
                  <c:v>95.005379805333348</c:v>
                </c:pt>
                <c:pt idx="1257">
                  <c:v>94.166674479333324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0A-4F85-A5DF-B78B1541D668}"/>
            </c:ext>
          </c:extLst>
        </c:ser>
        <c:ser>
          <c:idx val="6"/>
          <c:order val="6"/>
          <c:tx>
            <c:strRef>
              <c:f>FPP!$L$1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FPP!$L$4:$L$1261</c:f>
              <c:numCache>
                <c:formatCode>0.00</c:formatCode>
                <c:ptCount val="1258"/>
                <c:pt idx="0">
                  <c:v>35.447998999999996</c:v>
                </c:pt>
                <c:pt idx="1">
                  <c:v>35.488413805333337</c:v>
                </c:pt>
                <c:pt idx="2">
                  <c:v>36.26181256933333</c:v>
                </c:pt>
                <c:pt idx="3">
                  <c:v>36.610067902666664</c:v>
                </c:pt>
                <c:pt idx="4">
                  <c:v>36.047919194666662</c:v>
                </c:pt>
                <c:pt idx="5">
                  <c:v>35.334107902666673</c:v>
                </c:pt>
                <c:pt idx="6">
                  <c:v>35.638946999999995</c:v>
                </c:pt>
                <c:pt idx="7">
                  <c:v>36.01172090266666</c:v>
                </c:pt>
                <c:pt idx="8">
                  <c:v>35.929798763999997</c:v>
                </c:pt>
                <c:pt idx="9">
                  <c:v>35.630093000000002</c:v>
                </c:pt>
                <c:pt idx="10">
                  <c:v>35.527878861333335</c:v>
                </c:pt>
                <c:pt idx="11">
                  <c:v>35.435906333333321</c:v>
                </c:pt>
                <c:pt idx="12">
                  <c:v>35.26855943066667</c:v>
                </c:pt>
                <c:pt idx="13">
                  <c:v>35.258972861333341</c:v>
                </c:pt>
                <c:pt idx="14">
                  <c:v>35.11799899999999</c:v>
                </c:pt>
                <c:pt idx="15">
                  <c:v>35.556145055999998</c:v>
                </c:pt>
                <c:pt idx="16">
                  <c:v>35.568000999999988</c:v>
                </c:pt>
                <c:pt idx="17">
                  <c:v>35.707972194666667</c:v>
                </c:pt>
                <c:pt idx="18">
                  <c:v>35.400573333333334</c:v>
                </c:pt>
                <c:pt idx="19">
                  <c:v>35.399093333333333</c:v>
                </c:pt>
                <c:pt idx="20">
                  <c:v>35.654518764000002</c:v>
                </c:pt>
                <c:pt idx="21">
                  <c:v>35.395492805333326</c:v>
                </c:pt>
                <c:pt idx="22">
                  <c:v>35.410626569333338</c:v>
                </c:pt>
                <c:pt idx="23">
                  <c:v>35.591332333333334</c:v>
                </c:pt>
                <c:pt idx="24">
                  <c:v>35.871745764000003</c:v>
                </c:pt>
                <c:pt idx="25">
                  <c:v>35.52145286133333</c:v>
                </c:pt>
                <c:pt idx="26">
                  <c:v>35.369387235999994</c:v>
                </c:pt>
                <c:pt idx="27">
                  <c:v>34.528894041333338</c:v>
                </c:pt>
                <c:pt idx="28">
                  <c:v>34.218385666666677</c:v>
                </c:pt>
                <c:pt idx="29">
                  <c:v>33.979532292000002</c:v>
                </c:pt>
                <c:pt idx="30">
                  <c:v>33.997319430666657</c:v>
                </c:pt>
                <c:pt idx="31">
                  <c:v>34.471012958666662</c:v>
                </c:pt>
                <c:pt idx="32">
                  <c:v>36.141106235999999</c:v>
                </c:pt>
                <c:pt idx="33">
                  <c:v>36.45115990266666</c:v>
                </c:pt>
                <c:pt idx="34">
                  <c:v>36.052012902666661</c:v>
                </c:pt>
                <c:pt idx="35">
                  <c:v>35.747853097333326</c:v>
                </c:pt>
                <c:pt idx="36">
                  <c:v>36.067973805333338</c:v>
                </c:pt>
                <c:pt idx="37">
                  <c:v>36.381040666666657</c:v>
                </c:pt>
                <c:pt idx="38">
                  <c:v>36.305640138666668</c:v>
                </c:pt>
                <c:pt idx="39">
                  <c:v>36.543132097333334</c:v>
                </c:pt>
                <c:pt idx="40">
                  <c:v>36.619798764000002</c:v>
                </c:pt>
                <c:pt idx="41">
                  <c:v>37.274227764000003</c:v>
                </c:pt>
                <c:pt idx="42">
                  <c:v>37.408292569333341</c:v>
                </c:pt>
                <c:pt idx="43">
                  <c:v>37.583132097333326</c:v>
                </c:pt>
                <c:pt idx="44">
                  <c:v>37.743547528000008</c:v>
                </c:pt>
                <c:pt idx="45">
                  <c:v>37.971894430666673</c:v>
                </c:pt>
                <c:pt idx="46">
                  <c:v>37.486173041333331</c:v>
                </c:pt>
                <c:pt idx="47">
                  <c:v>37.590092999999996</c:v>
                </c:pt>
                <c:pt idx="48">
                  <c:v>37.748412527999989</c:v>
                </c:pt>
                <c:pt idx="49">
                  <c:v>37.482813902666663</c:v>
                </c:pt>
                <c:pt idx="50">
                  <c:v>37.403520666666665</c:v>
                </c:pt>
                <c:pt idx="51">
                  <c:v>37.410359805333336</c:v>
                </c:pt>
                <c:pt idx="52">
                  <c:v>37.878826625333339</c:v>
                </c:pt>
                <c:pt idx="53">
                  <c:v>37.647921138666675</c:v>
                </c:pt>
                <c:pt idx="54">
                  <c:v>37.340774902666666</c:v>
                </c:pt>
                <c:pt idx="55">
                  <c:v>37.76339995866666</c:v>
                </c:pt>
                <c:pt idx="56">
                  <c:v>38.069240333333333</c:v>
                </c:pt>
                <c:pt idx="57">
                  <c:v>38.061066528000005</c:v>
                </c:pt>
                <c:pt idx="58">
                  <c:v>37.552134430666662</c:v>
                </c:pt>
                <c:pt idx="59">
                  <c:v>37.578411764000002</c:v>
                </c:pt>
                <c:pt idx="60">
                  <c:v>37.567947333333336</c:v>
                </c:pt>
                <c:pt idx="61">
                  <c:v>37.337026861333335</c:v>
                </c:pt>
                <c:pt idx="62">
                  <c:v>37.632864958666673</c:v>
                </c:pt>
                <c:pt idx="63">
                  <c:v>37.831334666666663</c:v>
                </c:pt>
                <c:pt idx="64">
                  <c:v>37.635787138666664</c:v>
                </c:pt>
                <c:pt idx="65">
                  <c:v>37.621772958666661</c:v>
                </c:pt>
                <c:pt idx="66">
                  <c:v>37.793840861333329</c:v>
                </c:pt>
                <c:pt idx="67">
                  <c:v>37.836294236000001</c:v>
                </c:pt>
                <c:pt idx="68">
                  <c:v>37.971586291999998</c:v>
                </c:pt>
                <c:pt idx="69">
                  <c:v>39.291585236000003</c:v>
                </c:pt>
                <c:pt idx="70">
                  <c:v>38.64965337466667</c:v>
                </c:pt>
                <c:pt idx="71">
                  <c:v>38.775467430666659</c:v>
                </c:pt>
                <c:pt idx="72">
                  <c:v>38.579387569333328</c:v>
                </c:pt>
                <c:pt idx="73">
                  <c:v>38.540186999999989</c:v>
                </c:pt>
                <c:pt idx="74">
                  <c:v>38.784518763999998</c:v>
                </c:pt>
                <c:pt idx="75">
                  <c:v>39.018852430666669</c:v>
                </c:pt>
                <c:pt idx="76">
                  <c:v>39.234225430666669</c:v>
                </c:pt>
                <c:pt idx="77">
                  <c:v>38.881774569333324</c:v>
                </c:pt>
                <c:pt idx="78">
                  <c:v>38.744253291999996</c:v>
                </c:pt>
                <c:pt idx="79">
                  <c:v>40.213227097333338</c:v>
                </c:pt>
                <c:pt idx="80">
                  <c:v>39.86213176399999</c:v>
                </c:pt>
                <c:pt idx="81">
                  <c:v>39.532987374666668</c:v>
                </c:pt>
                <c:pt idx="82">
                  <c:v>39.499239000000003</c:v>
                </c:pt>
                <c:pt idx="83">
                  <c:v>39.676053569333327</c:v>
                </c:pt>
                <c:pt idx="84">
                  <c:v>39.539772902666662</c:v>
                </c:pt>
                <c:pt idx="85">
                  <c:v>39.340773569333329</c:v>
                </c:pt>
                <c:pt idx="86">
                  <c:v>39.588945097333337</c:v>
                </c:pt>
                <c:pt idx="87">
                  <c:v>39.418294902666666</c:v>
                </c:pt>
                <c:pt idx="88">
                  <c:v>39.613015138666675</c:v>
                </c:pt>
                <c:pt idx="89">
                  <c:v>40.689067138666658</c:v>
                </c:pt>
                <c:pt idx="90">
                  <c:v>41.292145056000003</c:v>
                </c:pt>
                <c:pt idx="91">
                  <c:v>41.91979966666667</c:v>
                </c:pt>
                <c:pt idx="92">
                  <c:v>41.847734805333339</c:v>
                </c:pt>
                <c:pt idx="93">
                  <c:v>42.199800430666663</c:v>
                </c:pt>
                <c:pt idx="94">
                  <c:v>41.907974138666674</c:v>
                </c:pt>
                <c:pt idx="95">
                  <c:v>42.293278999999998</c:v>
                </c:pt>
                <c:pt idx="96">
                  <c:v>42.265345528000005</c:v>
                </c:pt>
                <c:pt idx="97">
                  <c:v>41.912454097333331</c:v>
                </c:pt>
                <c:pt idx="98">
                  <c:v>42.012039430666668</c:v>
                </c:pt>
                <c:pt idx="99">
                  <c:v>41.633279097333343</c:v>
                </c:pt>
                <c:pt idx="100">
                  <c:v>41.563013292000001</c:v>
                </c:pt>
                <c:pt idx="101">
                  <c:v>41.536146999999993</c:v>
                </c:pt>
                <c:pt idx="102">
                  <c:v>41.309093000000004</c:v>
                </c:pt>
                <c:pt idx="103">
                  <c:v>41.068025194666667</c:v>
                </c:pt>
                <c:pt idx="104">
                  <c:v>40.950213138666662</c:v>
                </c:pt>
                <c:pt idx="105">
                  <c:v>40.435373374666668</c:v>
                </c:pt>
                <c:pt idx="106">
                  <c:v>40.257733138666659</c:v>
                </c:pt>
                <c:pt idx="107">
                  <c:v>40.280800097333334</c:v>
                </c:pt>
                <c:pt idx="108">
                  <c:v>39.997027805333332</c:v>
                </c:pt>
                <c:pt idx="109">
                  <c:v>40.010092666666672</c:v>
                </c:pt>
                <c:pt idx="110">
                  <c:v>40.356173763999998</c:v>
                </c:pt>
                <c:pt idx="111">
                  <c:v>40.921134277333344</c:v>
                </c:pt>
                <c:pt idx="112">
                  <c:v>41.137172430666666</c:v>
                </c:pt>
                <c:pt idx="113">
                  <c:v>40.856053666666654</c:v>
                </c:pt>
                <c:pt idx="114">
                  <c:v>40.735080097333345</c:v>
                </c:pt>
                <c:pt idx="115">
                  <c:v>40.900187666666667</c:v>
                </c:pt>
                <c:pt idx="116">
                  <c:v>40.862867236</c:v>
                </c:pt>
                <c:pt idx="117">
                  <c:v>41.013840527999996</c:v>
                </c:pt>
                <c:pt idx="118">
                  <c:v>40.644958999999993</c:v>
                </c:pt>
                <c:pt idx="119">
                  <c:v>40.043547471999993</c:v>
                </c:pt>
                <c:pt idx="120">
                  <c:v>40.201040333333331</c:v>
                </c:pt>
                <c:pt idx="121">
                  <c:v>40.656853943999998</c:v>
                </c:pt>
                <c:pt idx="122">
                  <c:v>40.754399292000002</c:v>
                </c:pt>
                <c:pt idx="123">
                  <c:v>41.403813333333332</c:v>
                </c:pt>
                <c:pt idx="124">
                  <c:v>42.153492292000003</c:v>
                </c:pt>
                <c:pt idx="125">
                  <c:v>42.139386666666667</c:v>
                </c:pt>
                <c:pt idx="126">
                  <c:v>42.904614764000002</c:v>
                </c:pt>
                <c:pt idx="127">
                  <c:v>42.940065958666672</c:v>
                </c:pt>
                <c:pt idx="128">
                  <c:v>42.395826958666667</c:v>
                </c:pt>
                <c:pt idx="129">
                  <c:v>41.972838194666672</c:v>
                </c:pt>
                <c:pt idx="130">
                  <c:v>41.512986097333339</c:v>
                </c:pt>
                <c:pt idx="131">
                  <c:v>41.537320041333324</c:v>
                </c:pt>
                <c:pt idx="132">
                  <c:v>41.594814333333332</c:v>
                </c:pt>
                <c:pt idx="133">
                  <c:v>41.203958902666677</c:v>
                </c:pt>
                <c:pt idx="134">
                  <c:v>40.934813333333338</c:v>
                </c:pt>
                <c:pt idx="135">
                  <c:v>40.232667333333339</c:v>
                </c:pt>
                <c:pt idx="136">
                  <c:v>40.723787471999998</c:v>
                </c:pt>
                <c:pt idx="137">
                  <c:v>40.811746763999999</c:v>
                </c:pt>
                <c:pt idx="138">
                  <c:v>40.767707430666668</c:v>
                </c:pt>
                <c:pt idx="139">
                  <c:v>40.555373097333337</c:v>
                </c:pt>
                <c:pt idx="140">
                  <c:v>39.88578652799999</c:v>
                </c:pt>
                <c:pt idx="141">
                  <c:v>39.785933097333327</c:v>
                </c:pt>
                <c:pt idx="142">
                  <c:v>39.235533569333334</c:v>
                </c:pt>
                <c:pt idx="143">
                  <c:v>38.457146666666659</c:v>
                </c:pt>
                <c:pt idx="144">
                  <c:v>38.014787138666655</c:v>
                </c:pt>
                <c:pt idx="145">
                  <c:v>37.905466000000004</c:v>
                </c:pt>
                <c:pt idx="146">
                  <c:v>37.511065861333329</c:v>
                </c:pt>
                <c:pt idx="147">
                  <c:v>37.902400138666664</c:v>
                </c:pt>
                <c:pt idx="148">
                  <c:v>37.190839527999998</c:v>
                </c:pt>
                <c:pt idx="149">
                  <c:v>37.516000333333338</c:v>
                </c:pt>
                <c:pt idx="150">
                  <c:v>36.408306528000004</c:v>
                </c:pt>
                <c:pt idx="151">
                  <c:v>36.051321374666671</c:v>
                </c:pt>
                <c:pt idx="152">
                  <c:v>36.003265805333328</c:v>
                </c:pt>
                <c:pt idx="153">
                  <c:v>36.67990566666667</c:v>
                </c:pt>
                <c:pt idx="154">
                  <c:v>37.538893430666675</c:v>
                </c:pt>
                <c:pt idx="155">
                  <c:v>37.303373374666663</c:v>
                </c:pt>
                <c:pt idx="156">
                  <c:v>37.058120805333324</c:v>
                </c:pt>
                <c:pt idx="157">
                  <c:v>37.257854000000002</c:v>
                </c:pt>
                <c:pt idx="158">
                  <c:v>36.375053902666671</c:v>
                </c:pt>
                <c:pt idx="159">
                  <c:v>36.151428666666661</c:v>
                </c:pt>
                <c:pt idx="160">
                  <c:v>36.073546861333334</c:v>
                </c:pt>
                <c:pt idx="161">
                  <c:v>36.390599527999996</c:v>
                </c:pt>
                <c:pt idx="162">
                  <c:v>36.320213236000008</c:v>
                </c:pt>
                <c:pt idx="163">
                  <c:v>35.990332666666674</c:v>
                </c:pt>
                <c:pt idx="164">
                  <c:v>36.410373333333332</c:v>
                </c:pt>
                <c:pt idx="165">
                  <c:v>37.742666666666672</c:v>
                </c:pt>
                <c:pt idx="166">
                  <c:v>38.073106291999999</c:v>
                </c:pt>
                <c:pt idx="167">
                  <c:v>38.511479999999992</c:v>
                </c:pt>
                <c:pt idx="168">
                  <c:v>38.344253902666665</c:v>
                </c:pt>
                <c:pt idx="169">
                  <c:v>37.840506097333339</c:v>
                </c:pt>
                <c:pt idx="170">
                  <c:v>37.376561041333325</c:v>
                </c:pt>
                <c:pt idx="171">
                  <c:v>37.754814569333327</c:v>
                </c:pt>
                <c:pt idx="172">
                  <c:v>37.555786472000008</c:v>
                </c:pt>
                <c:pt idx="173">
                  <c:v>36.939531902666673</c:v>
                </c:pt>
                <c:pt idx="174">
                  <c:v>36.857293236000011</c:v>
                </c:pt>
                <c:pt idx="175">
                  <c:v>37.598093666666664</c:v>
                </c:pt>
                <c:pt idx="176">
                  <c:v>38.124879138666671</c:v>
                </c:pt>
                <c:pt idx="177">
                  <c:v>37.957706708000003</c:v>
                </c:pt>
                <c:pt idx="178">
                  <c:v>38.456466097333326</c:v>
                </c:pt>
                <c:pt idx="179">
                  <c:v>37.97661427733334</c:v>
                </c:pt>
                <c:pt idx="180">
                  <c:v>38.433667000000007</c:v>
                </c:pt>
                <c:pt idx="181">
                  <c:v>37.939332333333333</c:v>
                </c:pt>
                <c:pt idx="182">
                  <c:v>37.586507472000001</c:v>
                </c:pt>
                <c:pt idx="183">
                  <c:v>37.223814236000003</c:v>
                </c:pt>
                <c:pt idx="184">
                  <c:v>37.225466763999997</c:v>
                </c:pt>
                <c:pt idx="185">
                  <c:v>37.615321097333336</c:v>
                </c:pt>
                <c:pt idx="186">
                  <c:v>37.126678291999994</c:v>
                </c:pt>
                <c:pt idx="187">
                  <c:v>38.037360194666668</c:v>
                </c:pt>
                <c:pt idx="188">
                  <c:v>38.825826902666655</c:v>
                </c:pt>
                <c:pt idx="189">
                  <c:v>38.172734569333329</c:v>
                </c:pt>
                <c:pt idx="190">
                  <c:v>37.385146333333338</c:v>
                </c:pt>
                <c:pt idx="191">
                  <c:v>37.323932194666668</c:v>
                </c:pt>
                <c:pt idx="192">
                  <c:v>37.702641471999996</c:v>
                </c:pt>
                <c:pt idx="193">
                  <c:v>38.617534902666669</c:v>
                </c:pt>
                <c:pt idx="194">
                  <c:v>39.195080763999997</c:v>
                </c:pt>
                <c:pt idx="195">
                  <c:v>39.034399291999996</c:v>
                </c:pt>
                <c:pt idx="196">
                  <c:v>39.699214235999996</c:v>
                </c:pt>
                <c:pt idx="197">
                  <c:v>39.789093666666666</c:v>
                </c:pt>
                <c:pt idx="198">
                  <c:v>39.909679569333335</c:v>
                </c:pt>
                <c:pt idx="199">
                  <c:v>39.543106902666658</c:v>
                </c:pt>
                <c:pt idx="200">
                  <c:v>39.574293236000003</c:v>
                </c:pt>
                <c:pt idx="201">
                  <c:v>39.514933861333333</c:v>
                </c:pt>
                <c:pt idx="202">
                  <c:v>39.466760333333333</c:v>
                </c:pt>
                <c:pt idx="203">
                  <c:v>40.079413430666676</c:v>
                </c:pt>
                <c:pt idx="204">
                  <c:v>40.181359861333341</c:v>
                </c:pt>
                <c:pt idx="205">
                  <c:v>39.849481236000003</c:v>
                </c:pt>
                <c:pt idx="206">
                  <c:v>39.053425999999995</c:v>
                </c:pt>
                <c:pt idx="207">
                  <c:v>37.855185999999996</c:v>
                </c:pt>
                <c:pt idx="208">
                  <c:v>37.478799097333329</c:v>
                </c:pt>
                <c:pt idx="209">
                  <c:v>37.813199292000007</c:v>
                </c:pt>
                <c:pt idx="210">
                  <c:v>36.857707041333342</c:v>
                </c:pt>
                <c:pt idx="211">
                  <c:v>37.330186666666663</c:v>
                </c:pt>
                <c:pt idx="212">
                  <c:v>37.697561097333335</c:v>
                </c:pt>
                <c:pt idx="213">
                  <c:v>37.325228041333332</c:v>
                </c:pt>
                <c:pt idx="214">
                  <c:v>37.364908</c:v>
                </c:pt>
                <c:pt idx="215">
                  <c:v>37.258534569333335</c:v>
                </c:pt>
                <c:pt idx="216">
                  <c:v>36.638266861333335</c:v>
                </c:pt>
                <c:pt idx="217">
                  <c:v>37.330599528</c:v>
                </c:pt>
                <c:pt idx="218">
                  <c:v>37.467026138666668</c:v>
                </c:pt>
                <c:pt idx="219">
                  <c:v>37.012812333333329</c:v>
                </c:pt>
                <c:pt idx="220">
                  <c:v>36.774400805333329</c:v>
                </c:pt>
                <c:pt idx="221">
                  <c:v>36.45033333333334</c:v>
                </c:pt>
                <c:pt idx="222">
                  <c:v>36.159480236</c:v>
                </c:pt>
                <c:pt idx="223">
                  <c:v>36.825586902666664</c:v>
                </c:pt>
                <c:pt idx="224">
                  <c:v>36.268386389333337</c:v>
                </c:pt>
                <c:pt idx="225">
                  <c:v>35.757318861333331</c:v>
                </c:pt>
                <c:pt idx="226">
                  <c:v>35.081599764000003</c:v>
                </c:pt>
                <c:pt idx="227">
                  <c:v>35.083546527999999</c:v>
                </c:pt>
                <c:pt idx="228">
                  <c:v>35.743693861333341</c:v>
                </c:pt>
                <c:pt idx="229">
                  <c:v>35.83451943066666</c:v>
                </c:pt>
                <c:pt idx="230">
                  <c:v>36.664933097333339</c:v>
                </c:pt>
                <c:pt idx="231">
                  <c:v>36.869386999999989</c:v>
                </c:pt>
                <c:pt idx="232">
                  <c:v>36.795105569333337</c:v>
                </c:pt>
                <c:pt idx="233">
                  <c:v>37.645346625333332</c:v>
                </c:pt>
                <c:pt idx="234">
                  <c:v>37.741894707999997</c:v>
                </c:pt>
                <c:pt idx="235">
                  <c:v>37.75856009733333</c:v>
                </c:pt>
                <c:pt idx="236">
                  <c:v>38.008413041333334</c:v>
                </c:pt>
                <c:pt idx="237">
                  <c:v>37.889827235999995</c:v>
                </c:pt>
                <c:pt idx="238">
                  <c:v>37.735080041333326</c:v>
                </c:pt>
                <c:pt idx="239">
                  <c:v>38.125734471999991</c:v>
                </c:pt>
                <c:pt idx="240">
                  <c:v>37.837173194666654</c:v>
                </c:pt>
                <c:pt idx="241">
                  <c:v>38.220041000000002</c:v>
                </c:pt>
                <c:pt idx="242">
                  <c:v>38.880746430666662</c:v>
                </c:pt>
                <c:pt idx="243">
                  <c:v>38.86741404133334</c:v>
                </c:pt>
                <c:pt idx="244">
                  <c:v>39.361306861333333</c:v>
                </c:pt>
                <c:pt idx="245">
                  <c:v>39.532160569333328</c:v>
                </c:pt>
                <c:pt idx="246">
                  <c:v>39.398146333333344</c:v>
                </c:pt>
                <c:pt idx="247">
                  <c:v>39.797148000000007</c:v>
                </c:pt>
                <c:pt idx="248">
                  <c:v>39.971774235999995</c:v>
                </c:pt>
                <c:pt idx="249">
                  <c:v>39.706879527999995</c:v>
                </c:pt>
                <c:pt idx="250">
                  <c:v>39.957440569333343</c:v>
                </c:pt>
                <c:pt idx="251">
                  <c:v>39.752013138666662</c:v>
                </c:pt>
                <c:pt idx="252">
                  <c:v>39.222120097333331</c:v>
                </c:pt>
                <c:pt idx="253">
                  <c:v>38.583574235999997</c:v>
                </c:pt>
                <c:pt idx="254">
                  <c:v>38.787852999999998</c:v>
                </c:pt>
                <c:pt idx="255">
                  <c:v>38.68121390266667</c:v>
                </c:pt>
                <c:pt idx="256">
                  <c:v>38.643307805333343</c:v>
                </c:pt>
                <c:pt idx="257">
                  <c:v>38.708852430666667</c:v>
                </c:pt>
                <c:pt idx="258">
                  <c:v>38.351894097333336</c:v>
                </c:pt>
                <c:pt idx="259">
                  <c:v>38.15785300000001</c:v>
                </c:pt>
                <c:pt idx="260">
                  <c:v>37.766507041333341</c:v>
                </c:pt>
                <c:pt idx="261">
                  <c:v>38.055879861333345</c:v>
                </c:pt>
                <c:pt idx="262">
                  <c:v>37.725933097333332</c:v>
                </c:pt>
                <c:pt idx="263">
                  <c:v>37.54800066666666</c:v>
                </c:pt>
                <c:pt idx="264">
                  <c:v>37.624786471999997</c:v>
                </c:pt>
                <c:pt idx="265">
                  <c:v>38.180894374666664</c:v>
                </c:pt>
                <c:pt idx="266">
                  <c:v>37.940240333333328</c:v>
                </c:pt>
                <c:pt idx="267">
                  <c:v>38.705973138666657</c:v>
                </c:pt>
                <c:pt idx="268">
                  <c:v>39.394492958666675</c:v>
                </c:pt>
                <c:pt idx="269">
                  <c:v>38.874133097333335</c:v>
                </c:pt>
                <c:pt idx="270">
                  <c:v>38.536612333333338</c:v>
                </c:pt>
                <c:pt idx="271">
                  <c:v>38.790506861333327</c:v>
                </c:pt>
                <c:pt idx="272">
                  <c:v>39.203278430666671</c:v>
                </c:pt>
                <c:pt idx="273">
                  <c:v>39.181067805333335</c:v>
                </c:pt>
                <c:pt idx="274">
                  <c:v>38.966000666666673</c:v>
                </c:pt>
                <c:pt idx="275">
                  <c:v>38.558414097333333</c:v>
                </c:pt>
                <c:pt idx="276">
                  <c:v>38.602867569333341</c:v>
                </c:pt>
                <c:pt idx="277">
                  <c:v>38.491040943999998</c:v>
                </c:pt>
                <c:pt idx="278">
                  <c:v>38.110093666666664</c:v>
                </c:pt>
                <c:pt idx="279">
                  <c:v>38.43977266666667</c:v>
                </c:pt>
                <c:pt idx="280">
                  <c:v>38.677999666666665</c:v>
                </c:pt>
                <c:pt idx="281">
                  <c:v>39.073401472</c:v>
                </c:pt>
                <c:pt idx="282">
                  <c:v>40.925720666666678</c:v>
                </c:pt>
                <c:pt idx="283">
                  <c:v>40.152693528</c:v>
                </c:pt>
                <c:pt idx="284">
                  <c:v>39.89018643066666</c:v>
                </c:pt>
                <c:pt idx="285">
                  <c:v>39.389945764000011</c:v>
                </c:pt>
                <c:pt idx="286">
                  <c:v>39.063107000000002</c:v>
                </c:pt>
                <c:pt idx="287">
                  <c:v>38.913159471999997</c:v>
                </c:pt>
                <c:pt idx="288">
                  <c:v>38.791454471999991</c:v>
                </c:pt>
                <c:pt idx="289">
                  <c:v>38.635346569333336</c:v>
                </c:pt>
                <c:pt idx="290">
                  <c:v>38.321066527999996</c:v>
                </c:pt>
                <c:pt idx="291">
                  <c:v>38.170093666666666</c:v>
                </c:pt>
                <c:pt idx="292">
                  <c:v>38.462134041333329</c:v>
                </c:pt>
                <c:pt idx="293">
                  <c:v>37.993959666666669</c:v>
                </c:pt>
                <c:pt idx="294">
                  <c:v>37.828413194666666</c:v>
                </c:pt>
                <c:pt idx="295">
                  <c:v>37.924133763999997</c:v>
                </c:pt>
                <c:pt idx="296">
                  <c:v>37.810360471999999</c:v>
                </c:pt>
                <c:pt idx="297">
                  <c:v>37.861066805333337</c:v>
                </c:pt>
                <c:pt idx="298">
                  <c:v>38.078414374666679</c:v>
                </c:pt>
                <c:pt idx="299">
                  <c:v>38.544639472</c:v>
                </c:pt>
                <c:pt idx="300">
                  <c:v>38.937733138666673</c:v>
                </c:pt>
                <c:pt idx="301">
                  <c:v>38.893694194666672</c:v>
                </c:pt>
                <c:pt idx="302">
                  <c:v>38.468827569333335</c:v>
                </c:pt>
                <c:pt idx="303">
                  <c:v>38.523280610666674</c:v>
                </c:pt>
                <c:pt idx="304">
                  <c:v>38.689533333333337</c:v>
                </c:pt>
                <c:pt idx="305">
                  <c:v>38.485253471999997</c:v>
                </c:pt>
                <c:pt idx="306">
                  <c:v>38.604133610666665</c:v>
                </c:pt>
                <c:pt idx="307">
                  <c:v>38.882693194666665</c:v>
                </c:pt>
                <c:pt idx="308">
                  <c:v>38.907999333333329</c:v>
                </c:pt>
                <c:pt idx="309">
                  <c:v>39.098531902666672</c:v>
                </c:pt>
                <c:pt idx="310">
                  <c:v>38.744547138666661</c:v>
                </c:pt>
                <c:pt idx="311">
                  <c:v>38.733986805333338</c:v>
                </c:pt>
                <c:pt idx="312">
                  <c:v>39.630280000000006</c:v>
                </c:pt>
                <c:pt idx="313">
                  <c:v>40.194664999999993</c:v>
                </c:pt>
                <c:pt idx="314">
                  <c:v>40.578000333333328</c:v>
                </c:pt>
                <c:pt idx="315">
                  <c:v>40.541065958666664</c:v>
                </c:pt>
                <c:pt idx="316">
                  <c:v>40.361359472000004</c:v>
                </c:pt>
                <c:pt idx="317">
                  <c:v>40.478532902666672</c:v>
                </c:pt>
                <c:pt idx="318">
                  <c:v>40.044640472000005</c:v>
                </c:pt>
                <c:pt idx="319">
                  <c:v>39.570360138666665</c:v>
                </c:pt>
                <c:pt idx="320">
                  <c:v>39.547467763999997</c:v>
                </c:pt>
                <c:pt idx="321">
                  <c:v>39.256732805333328</c:v>
                </c:pt>
                <c:pt idx="322">
                  <c:v>39.527145056000002</c:v>
                </c:pt>
                <c:pt idx="323">
                  <c:v>39.434254235999994</c:v>
                </c:pt>
                <c:pt idx="324">
                  <c:v>40.092693527999998</c:v>
                </c:pt>
                <c:pt idx="325">
                  <c:v>40.370772625333338</c:v>
                </c:pt>
                <c:pt idx="326">
                  <c:v>40.60218733333334</c:v>
                </c:pt>
                <c:pt idx="327">
                  <c:v>40.644840374666671</c:v>
                </c:pt>
                <c:pt idx="328">
                  <c:v>40.123985097333332</c:v>
                </c:pt>
                <c:pt idx="329">
                  <c:v>40.44062666666666</c:v>
                </c:pt>
                <c:pt idx="330">
                  <c:v>39.406093666666656</c:v>
                </c:pt>
                <c:pt idx="331">
                  <c:v>39.840359763999999</c:v>
                </c:pt>
                <c:pt idx="332">
                  <c:v>39.813692430666677</c:v>
                </c:pt>
                <c:pt idx="333">
                  <c:v>40.744706666666659</c:v>
                </c:pt>
                <c:pt idx="334">
                  <c:v>40.580919902666665</c:v>
                </c:pt>
                <c:pt idx="335">
                  <c:v>41.63925295866666</c:v>
                </c:pt>
                <c:pt idx="336">
                  <c:v>40.834707944000002</c:v>
                </c:pt>
                <c:pt idx="337">
                  <c:v>40.187585236000004</c:v>
                </c:pt>
                <c:pt idx="338">
                  <c:v>40.031039999999997</c:v>
                </c:pt>
                <c:pt idx="339">
                  <c:v>40.600986861333332</c:v>
                </c:pt>
                <c:pt idx="340">
                  <c:v>41.027120805333325</c:v>
                </c:pt>
                <c:pt idx="341">
                  <c:v>41.235905333333328</c:v>
                </c:pt>
                <c:pt idx="342">
                  <c:v>41.151067569333328</c:v>
                </c:pt>
                <c:pt idx="343">
                  <c:v>40.782306805333327</c:v>
                </c:pt>
                <c:pt idx="344">
                  <c:v>40.602453527999998</c:v>
                </c:pt>
                <c:pt idx="345">
                  <c:v>41.149600194666675</c:v>
                </c:pt>
                <c:pt idx="346">
                  <c:v>41.039681236000007</c:v>
                </c:pt>
                <c:pt idx="347">
                  <c:v>40.631159527999998</c:v>
                </c:pt>
                <c:pt idx="348">
                  <c:v>40.558707333333338</c:v>
                </c:pt>
                <c:pt idx="349">
                  <c:v>41.046587236000001</c:v>
                </c:pt>
                <c:pt idx="350">
                  <c:v>41.085494138666668</c:v>
                </c:pt>
                <c:pt idx="351">
                  <c:v>41.054639902666658</c:v>
                </c:pt>
                <c:pt idx="352">
                  <c:v>41.146733235999996</c:v>
                </c:pt>
                <c:pt idx="353">
                  <c:v>41.127585625333339</c:v>
                </c:pt>
                <c:pt idx="354">
                  <c:v>41.14147990266666</c:v>
                </c:pt>
                <c:pt idx="355">
                  <c:v>41.421892763999999</c:v>
                </c:pt>
                <c:pt idx="356">
                  <c:v>40.845079763999998</c:v>
                </c:pt>
                <c:pt idx="357">
                  <c:v>40.958412861333329</c:v>
                </c:pt>
                <c:pt idx="358">
                  <c:v>40.863839430666665</c:v>
                </c:pt>
                <c:pt idx="359">
                  <c:v>41.395347569333325</c:v>
                </c:pt>
                <c:pt idx="360">
                  <c:v>41.977559763999992</c:v>
                </c:pt>
                <c:pt idx="361">
                  <c:v>42.580039763999999</c:v>
                </c:pt>
                <c:pt idx="362">
                  <c:v>42.728827471999999</c:v>
                </c:pt>
                <c:pt idx="363">
                  <c:v>43.630866292</c:v>
                </c:pt>
                <c:pt idx="364">
                  <c:v>43.328800430666668</c:v>
                </c:pt>
                <c:pt idx="365">
                  <c:v>42.920693471999996</c:v>
                </c:pt>
                <c:pt idx="366">
                  <c:v>42.902453194666663</c:v>
                </c:pt>
                <c:pt idx="367">
                  <c:v>42.95732104133333</c:v>
                </c:pt>
                <c:pt idx="368">
                  <c:v>43.085492958666663</c:v>
                </c:pt>
                <c:pt idx="369">
                  <c:v>42.751332666666663</c:v>
                </c:pt>
                <c:pt idx="370">
                  <c:v>42.714346902666662</c:v>
                </c:pt>
                <c:pt idx="371">
                  <c:v>43.052399625333344</c:v>
                </c:pt>
                <c:pt idx="372">
                  <c:v>42.784961236000001</c:v>
                </c:pt>
                <c:pt idx="373">
                  <c:v>42.633959236000003</c:v>
                </c:pt>
                <c:pt idx="374">
                  <c:v>42.906199958666669</c:v>
                </c:pt>
                <c:pt idx="375">
                  <c:v>43.361668333333334</c:v>
                </c:pt>
                <c:pt idx="376">
                  <c:v>43.796760666666678</c:v>
                </c:pt>
                <c:pt idx="377">
                  <c:v>43.702866055999991</c:v>
                </c:pt>
                <c:pt idx="378">
                  <c:v>43.886614666666667</c:v>
                </c:pt>
                <c:pt idx="379">
                  <c:v>43.942186000000007</c:v>
                </c:pt>
                <c:pt idx="380">
                  <c:v>43.58882756933334</c:v>
                </c:pt>
                <c:pt idx="381">
                  <c:v>43.456467610666657</c:v>
                </c:pt>
                <c:pt idx="382">
                  <c:v>43.881601041333326</c:v>
                </c:pt>
                <c:pt idx="383">
                  <c:v>43.751746527999998</c:v>
                </c:pt>
                <c:pt idx="384">
                  <c:v>43.723547194666658</c:v>
                </c:pt>
                <c:pt idx="385">
                  <c:v>44.109946000000001</c:v>
                </c:pt>
                <c:pt idx="386">
                  <c:v>43.876706430666665</c:v>
                </c:pt>
                <c:pt idx="387">
                  <c:v>43.708267472000003</c:v>
                </c:pt>
                <c:pt idx="388">
                  <c:v>44.084932194666663</c:v>
                </c:pt>
                <c:pt idx="389">
                  <c:v>44.198414708000016</c:v>
                </c:pt>
                <c:pt idx="390">
                  <c:v>43.829531958666664</c:v>
                </c:pt>
                <c:pt idx="391">
                  <c:v>43.504520000000007</c:v>
                </c:pt>
                <c:pt idx="392">
                  <c:v>43.474641138666676</c:v>
                </c:pt>
                <c:pt idx="393">
                  <c:v>43.859625902666664</c:v>
                </c:pt>
                <c:pt idx="394">
                  <c:v>44.542358861333334</c:v>
                </c:pt>
                <c:pt idx="395">
                  <c:v>45.578360472</c:v>
                </c:pt>
                <c:pt idx="396">
                  <c:v>45.700773902666661</c:v>
                </c:pt>
                <c:pt idx="397">
                  <c:v>45.663693430666662</c:v>
                </c:pt>
                <c:pt idx="398">
                  <c:v>45.575639861333336</c:v>
                </c:pt>
                <c:pt idx="399">
                  <c:v>45.389773902666668</c:v>
                </c:pt>
                <c:pt idx="400">
                  <c:v>45.670799430666669</c:v>
                </c:pt>
                <c:pt idx="401">
                  <c:v>45.643278430666676</c:v>
                </c:pt>
                <c:pt idx="402">
                  <c:v>45.398946763999994</c:v>
                </c:pt>
                <c:pt idx="403">
                  <c:v>45.514107236000001</c:v>
                </c:pt>
                <c:pt idx="404">
                  <c:v>45.264106569333329</c:v>
                </c:pt>
                <c:pt idx="405">
                  <c:v>45.050772235999993</c:v>
                </c:pt>
                <c:pt idx="406">
                  <c:v>44.957586235999997</c:v>
                </c:pt>
                <c:pt idx="407">
                  <c:v>45.006640902666661</c:v>
                </c:pt>
                <c:pt idx="408">
                  <c:v>45.132600430666663</c:v>
                </c:pt>
                <c:pt idx="409">
                  <c:v>45.023573999999996</c:v>
                </c:pt>
                <c:pt idx="410">
                  <c:v>45.145252292000002</c:v>
                </c:pt>
                <c:pt idx="411">
                  <c:v>45.377439902666673</c:v>
                </c:pt>
                <c:pt idx="412">
                  <c:v>45.430653707999994</c:v>
                </c:pt>
                <c:pt idx="413">
                  <c:v>45.355932861333336</c:v>
                </c:pt>
                <c:pt idx="414">
                  <c:v>44.981039333333328</c:v>
                </c:pt>
                <c:pt idx="415">
                  <c:v>45.163812999999998</c:v>
                </c:pt>
                <c:pt idx="416">
                  <c:v>45.415226764000003</c:v>
                </c:pt>
                <c:pt idx="417">
                  <c:v>45.166493625333338</c:v>
                </c:pt>
                <c:pt idx="418">
                  <c:v>45.059560430666664</c:v>
                </c:pt>
                <c:pt idx="419">
                  <c:v>44.740092000000011</c:v>
                </c:pt>
                <c:pt idx="420">
                  <c:v>44.823426430666672</c:v>
                </c:pt>
                <c:pt idx="421">
                  <c:v>44.90843962533333</c:v>
                </c:pt>
                <c:pt idx="422">
                  <c:v>44.868292902666674</c:v>
                </c:pt>
                <c:pt idx="423">
                  <c:v>45.432986528000001</c:v>
                </c:pt>
                <c:pt idx="424">
                  <c:v>45.256586236000004</c:v>
                </c:pt>
                <c:pt idx="425">
                  <c:v>44.762452194666658</c:v>
                </c:pt>
                <c:pt idx="426">
                  <c:v>44.82926780533333</c:v>
                </c:pt>
                <c:pt idx="427">
                  <c:v>44.905106569333327</c:v>
                </c:pt>
                <c:pt idx="428">
                  <c:v>45.379892763999997</c:v>
                </c:pt>
                <c:pt idx="429">
                  <c:v>44.860667999999997</c:v>
                </c:pt>
                <c:pt idx="430">
                  <c:v>44.149359764000003</c:v>
                </c:pt>
                <c:pt idx="431">
                  <c:v>44.372720235999999</c:v>
                </c:pt>
                <c:pt idx="432">
                  <c:v>44.769947097333336</c:v>
                </c:pt>
                <c:pt idx="433">
                  <c:v>44.666320430666673</c:v>
                </c:pt>
                <c:pt idx="434">
                  <c:v>44.260452861333349</c:v>
                </c:pt>
                <c:pt idx="435">
                  <c:v>43.895494138666656</c:v>
                </c:pt>
                <c:pt idx="436">
                  <c:v>43.915638625333322</c:v>
                </c:pt>
                <c:pt idx="437">
                  <c:v>44.026759000000006</c:v>
                </c:pt>
                <c:pt idx="438">
                  <c:v>44.346853333333335</c:v>
                </c:pt>
                <c:pt idx="439">
                  <c:v>44.545225764000001</c:v>
                </c:pt>
                <c:pt idx="440">
                  <c:v>44.741039764000007</c:v>
                </c:pt>
                <c:pt idx="441">
                  <c:v>44.712040097333343</c:v>
                </c:pt>
                <c:pt idx="442">
                  <c:v>44.527440235999997</c:v>
                </c:pt>
                <c:pt idx="443">
                  <c:v>44.121719055999996</c:v>
                </c:pt>
                <c:pt idx="444">
                  <c:v>44.166466666666672</c:v>
                </c:pt>
                <c:pt idx="445">
                  <c:v>44.126199569333345</c:v>
                </c:pt>
                <c:pt idx="446">
                  <c:v>44.12133266666666</c:v>
                </c:pt>
                <c:pt idx="447">
                  <c:v>43.63933466666667</c:v>
                </c:pt>
                <c:pt idx="448">
                  <c:v>43.546345625333338</c:v>
                </c:pt>
                <c:pt idx="449">
                  <c:v>43.586079097333332</c:v>
                </c:pt>
                <c:pt idx="450">
                  <c:v>43.705346569333329</c:v>
                </c:pt>
                <c:pt idx="451">
                  <c:v>44.52948</c:v>
                </c:pt>
                <c:pt idx="452">
                  <c:v>44.817293666666671</c:v>
                </c:pt>
                <c:pt idx="453">
                  <c:v>45.223812666666667</c:v>
                </c:pt>
                <c:pt idx="454">
                  <c:v>44.905879472000009</c:v>
                </c:pt>
                <c:pt idx="455">
                  <c:v>44.301334666666662</c:v>
                </c:pt>
                <c:pt idx="456">
                  <c:v>44.077586235999995</c:v>
                </c:pt>
                <c:pt idx="457">
                  <c:v>43.147654707999997</c:v>
                </c:pt>
                <c:pt idx="458">
                  <c:v>42.92855943066666</c:v>
                </c:pt>
                <c:pt idx="459">
                  <c:v>42.780532569333324</c:v>
                </c:pt>
                <c:pt idx="460">
                  <c:v>42.981038764000012</c:v>
                </c:pt>
                <c:pt idx="461">
                  <c:v>43.312011958666659</c:v>
                </c:pt>
                <c:pt idx="462">
                  <c:v>43.324225763999998</c:v>
                </c:pt>
                <c:pt idx="463">
                  <c:v>43.355053666666663</c:v>
                </c:pt>
                <c:pt idx="464">
                  <c:v>43.689093763999999</c:v>
                </c:pt>
                <c:pt idx="465">
                  <c:v>43.628946333333317</c:v>
                </c:pt>
                <c:pt idx="466">
                  <c:v>43.432986764000006</c:v>
                </c:pt>
                <c:pt idx="467">
                  <c:v>43.562838763999999</c:v>
                </c:pt>
                <c:pt idx="468">
                  <c:v>44.234440236000005</c:v>
                </c:pt>
                <c:pt idx="469">
                  <c:v>43.847561374666668</c:v>
                </c:pt>
                <c:pt idx="470">
                  <c:v>43.436852763999994</c:v>
                </c:pt>
                <c:pt idx="471">
                  <c:v>43.003105902666661</c:v>
                </c:pt>
                <c:pt idx="472">
                  <c:v>42.905465430666659</c:v>
                </c:pt>
                <c:pt idx="473">
                  <c:v>43.435788138666659</c:v>
                </c:pt>
                <c:pt idx="474">
                  <c:v>43.822012236000006</c:v>
                </c:pt>
                <c:pt idx="475">
                  <c:v>44.021481000000009</c:v>
                </c:pt>
                <c:pt idx="476">
                  <c:v>44.712667666666668</c:v>
                </c:pt>
                <c:pt idx="477">
                  <c:v>44.611868569333332</c:v>
                </c:pt>
                <c:pt idx="478">
                  <c:v>44.420360194666671</c:v>
                </c:pt>
                <c:pt idx="479">
                  <c:v>44.607146666666665</c:v>
                </c:pt>
                <c:pt idx="480">
                  <c:v>44.825226374666663</c:v>
                </c:pt>
                <c:pt idx="481">
                  <c:v>44.883425333333328</c:v>
                </c:pt>
                <c:pt idx="482">
                  <c:v>45.029532958666678</c:v>
                </c:pt>
                <c:pt idx="483">
                  <c:v>45.063572000000001</c:v>
                </c:pt>
                <c:pt idx="484">
                  <c:v>45.502986430666667</c:v>
                </c:pt>
                <c:pt idx="485">
                  <c:v>45.611627333333338</c:v>
                </c:pt>
                <c:pt idx="486">
                  <c:v>45.589946666666663</c:v>
                </c:pt>
                <c:pt idx="487">
                  <c:v>45.949653805333334</c:v>
                </c:pt>
                <c:pt idx="488">
                  <c:v>45.789388235999986</c:v>
                </c:pt>
                <c:pt idx="489">
                  <c:v>45.464226097333338</c:v>
                </c:pt>
                <c:pt idx="490">
                  <c:v>44.752132763999995</c:v>
                </c:pt>
                <c:pt idx="491">
                  <c:v>44.676613763999995</c:v>
                </c:pt>
                <c:pt idx="492">
                  <c:v>44.735640472000007</c:v>
                </c:pt>
                <c:pt idx="493">
                  <c:v>44.718413472000002</c:v>
                </c:pt>
                <c:pt idx="494">
                  <c:v>44.689678958666654</c:v>
                </c:pt>
                <c:pt idx="495">
                  <c:v>44.842040000000004</c:v>
                </c:pt>
                <c:pt idx="496">
                  <c:v>44.80841370800001</c:v>
                </c:pt>
                <c:pt idx="497">
                  <c:v>44.703308138666671</c:v>
                </c:pt>
                <c:pt idx="498">
                  <c:v>44.540920805333336</c:v>
                </c:pt>
                <c:pt idx="499">
                  <c:v>44.353545194666665</c:v>
                </c:pt>
                <c:pt idx="500">
                  <c:v>44.082041277333332</c:v>
                </c:pt>
                <c:pt idx="501">
                  <c:v>44.127292958666672</c:v>
                </c:pt>
                <c:pt idx="502">
                  <c:v>45.527533236000004</c:v>
                </c:pt>
                <c:pt idx="503">
                  <c:v>45.526906666666669</c:v>
                </c:pt>
                <c:pt idx="504">
                  <c:v>45.826466666666668</c:v>
                </c:pt>
                <c:pt idx="505">
                  <c:v>45.442039430666668</c:v>
                </c:pt>
                <c:pt idx="506">
                  <c:v>45.358294902666671</c:v>
                </c:pt>
                <c:pt idx="507">
                  <c:v>45.741214236000005</c:v>
                </c:pt>
                <c:pt idx="508">
                  <c:v>45.880240666666666</c:v>
                </c:pt>
                <c:pt idx="509">
                  <c:v>45.228266861333346</c:v>
                </c:pt>
                <c:pt idx="510">
                  <c:v>45.206491958666675</c:v>
                </c:pt>
                <c:pt idx="511">
                  <c:v>45.314399291999997</c:v>
                </c:pt>
                <c:pt idx="512">
                  <c:v>45.124959666666669</c:v>
                </c:pt>
                <c:pt idx="513">
                  <c:v>45.141626569333333</c:v>
                </c:pt>
                <c:pt idx="514">
                  <c:v>45.322719569333323</c:v>
                </c:pt>
                <c:pt idx="515">
                  <c:v>45.282721569333333</c:v>
                </c:pt>
                <c:pt idx="516">
                  <c:v>44.748360138666662</c:v>
                </c:pt>
                <c:pt idx="517">
                  <c:v>44.634401471999993</c:v>
                </c:pt>
                <c:pt idx="518">
                  <c:v>44.612599763999995</c:v>
                </c:pt>
                <c:pt idx="519">
                  <c:v>44.746493902666671</c:v>
                </c:pt>
                <c:pt idx="520">
                  <c:v>45.058264861333335</c:v>
                </c:pt>
                <c:pt idx="521">
                  <c:v>45.325639472000006</c:v>
                </c:pt>
                <c:pt idx="522">
                  <c:v>45.24537276400001</c:v>
                </c:pt>
                <c:pt idx="523">
                  <c:v>45.345934374666662</c:v>
                </c:pt>
                <c:pt idx="524">
                  <c:v>45.571040277333324</c:v>
                </c:pt>
                <c:pt idx="525">
                  <c:v>46.02369419466666</c:v>
                </c:pt>
                <c:pt idx="526">
                  <c:v>46.197706430666663</c:v>
                </c:pt>
                <c:pt idx="527">
                  <c:v>46.127732291999997</c:v>
                </c:pt>
                <c:pt idx="528">
                  <c:v>45.926052389333336</c:v>
                </c:pt>
                <c:pt idx="529">
                  <c:v>45.649533902666668</c:v>
                </c:pt>
                <c:pt idx="530">
                  <c:v>45.44675999999999</c:v>
                </c:pt>
                <c:pt idx="531">
                  <c:v>42.991252805333332</c:v>
                </c:pt>
                <c:pt idx="532">
                  <c:v>42.918146999999998</c:v>
                </c:pt>
                <c:pt idx="533">
                  <c:v>42.994519333333329</c:v>
                </c:pt>
                <c:pt idx="534">
                  <c:v>43.037465430666664</c:v>
                </c:pt>
                <c:pt idx="535">
                  <c:v>42.87699966666667</c:v>
                </c:pt>
                <c:pt idx="536">
                  <c:v>42.62050609733334</c:v>
                </c:pt>
                <c:pt idx="537">
                  <c:v>42.918148569333326</c:v>
                </c:pt>
                <c:pt idx="538">
                  <c:v>43.084374333333336</c:v>
                </c:pt>
                <c:pt idx="539">
                  <c:v>42.909119861333323</c:v>
                </c:pt>
                <c:pt idx="540">
                  <c:v>43.192160236000007</c:v>
                </c:pt>
                <c:pt idx="541">
                  <c:v>43.640627569333333</c:v>
                </c:pt>
                <c:pt idx="542">
                  <c:v>43.806319764000001</c:v>
                </c:pt>
                <c:pt idx="543">
                  <c:v>43.795225430666676</c:v>
                </c:pt>
                <c:pt idx="544">
                  <c:v>44.27035986133334</c:v>
                </c:pt>
                <c:pt idx="545">
                  <c:v>44.242041041333344</c:v>
                </c:pt>
                <c:pt idx="546">
                  <c:v>44.132280097333336</c:v>
                </c:pt>
                <c:pt idx="547">
                  <c:v>44.128706764000007</c:v>
                </c:pt>
                <c:pt idx="548">
                  <c:v>44.093133943999995</c:v>
                </c:pt>
                <c:pt idx="549">
                  <c:v>44.367171861333325</c:v>
                </c:pt>
                <c:pt idx="550">
                  <c:v>43.979947097333337</c:v>
                </c:pt>
                <c:pt idx="551">
                  <c:v>43.832599763999994</c:v>
                </c:pt>
                <c:pt idx="552">
                  <c:v>44.051600472000004</c:v>
                </c:pt>
                <c:pt idx="553">
                  <c:v>44.342986097333338</c:v>
                </c:pt>
                <c:pt idx="554">
                  <c:v>44.993811999999991</c:v>
                </c:pt>
                <c:pt idx="555">
                  <c:v>45.761546527999997</c:v>
                </c:pt>
                <c:pt idx="556">
                  <c:v>45.823839430666666</c:v>
                </c:pt>
                <c:pt idx="557">
                  <c:v>46.378679902666661</c:v>
                </c:pt>
                <c:pt idx="558">
                  <c:v>46.466465763999999</c:v>
                </c:pt>
                <c:pt idx="559">
                  <c:v>46.817027471999999</c:v>
                </c:pt>
                <c:pt idx="560">
                  <c:v>46.628145056000001</c:v>
                </c:pt>
                <c:pt idx="561">
                  <c:v>46.961479569333321</c:v>
                </c:pt>
                <c:pt idx="562">
                  <c:v>46.850092666666669</c:v>
                </c:pt>
                <c:pt idx="563">
                  <c:v>46.741212805333333</c:v>
                </c:pt>
                <c:pt idx="564">
                  <c:v>46.563374707999998</c:v>
                </c:pt>
                <c:pt idx="565">
                  <c:v>46.519800666666676</c:v>
                </c:pt>
                <c:pt idx="566">
                  <c:v>46.139947097333334</c:v>
                </c:pt>
                <c:pt idx="567">
                  <c:v>46.631573236000001</c:v>
                </c:pt>
                <c:pt idx="568">
                  <c:v>46.604932764000004</c:v>
                </c:pt>
                <c:pt idx="569">
                  <c:v>47.230986861333328</c:v>
                </c:pt>
                <c:pt idx="570">
                  <c:v>47.628534902666665</c:v>
                </c:pt>
                <c:pt idx="571">
                  <c:v>47.665346236000005</c:v>
                </c:pt>
                <c:pt idx="572">
                  <c:v>47.259479999999989</c:v>
                </c:pt>
                <c:pt idx="573">
                  <c:v>47.534786194666665</c:v>
                </c:pt>
                <c:pt idx="574">
                  <c:v>47.232280943999996</c:v>
                </c:pt>
                <c:pt idx="575">
                  <c:v>47.347027472000001</c:v>
                </c:pt>
                <c:pt idx="576">
                  <c:v>48.103225430666662</c:v>
                </c:pt>
                <c:pt idx="577">
                  <c:v>47.998146333333338</c:v>
                </c:pt>
                <c:pt idx="578">
                  <c:v>47.936585958666669</c:v>
                </c:pt>
                <c:pt idx="579">
                  <c:v>49.372946999999989</c:v>
                </c:pt>
                <c:pt idx="580">
                  <c:v>48.278825861333331</c:v>
                </c:pt>
                <c:pt idx="581">
                  <c:v>48.119266763999995</c:v>
                </c:pt>
                <c:pt idx="582">
                  <c:v>48.222600430666667</c:v>
                </c:pt>
                <c:pt idx="583">
                  <c:v>48.746827805333339</c:v>
                </c:pt>
                <c:pt idx="584">
                  <c:v>48.503639861333333</c:v>
                </c:pt>
                <c:pt idx="585">
                  <c:v>48.622573333333335</c:v>
                </c:pt>
                <c:pt idx="586">
                  <c:v>49.180626056000008</c:v>
                </c:pt>
                <c:pt idx="587">
                  <c:v>49.32758780533333</c:v>
                </c:pt>
                <c:pt idx="588">
                  <c:v>49.454813999999999</c:v>
                </c:pt>
                <c:pt idx="589">
                  <c:v>49.41717504133333</c:v>
                </c:pt>
                <c:pt idx="590">
                  <c:v>49.075172430666662</c:v>
                </c:pt>
                <c:pt idx="591">
                  <c:v>48.966613430666662</c:v>
                </c:pt>
                <c:pt idx="592">
                  <c:v>49.018146666666667</c:v>
                </c:pt>
                <c:pt idx="593">
                  <c:v>49.272307472000008</c:v>
                </c:pt>
                <c:pt idx="594">
                  <c:v>50.244999666666665</c:v>
                </c:pt>
                <c:pt idx="595">
                  <c:v>49.901426000000008</c:v>
                </c:pt>
                <c:pt idx="596">
                  <c:v>49.498505528000003</c:v>
                </c:pt>
                <c:pt idx="597">
                  <c:v>49.052572666666663</c:v>
                </c:pt>
                <c:pt idx="598">
                  <c:v>48.659213472000012</c:v>
                </c:pt>
                <c:pt idx="599">
                  <c:v>48.680426764000003</c:v>
                </c:pt>
                <c:pt idx="600">
                  <c:v>47.829946999999997</c:v>
                </c:pt>
                <c:pt idx="601">
                  <c:v>48.074080194666678</c:v>
                </c:pt>
                <c:pt idx="602">
                  <c:v>48.792840763999997</c:v>
                </c:pt>
                <c:pt idx="603">
                  <c:v>47.983639292000007</c:v>
                </c:pt>
                <c:pt idx="604">
                  <c:v>47.400187277333337</c:v>
                </c:pt>
                <c:pt idx="605">
                  <c:v>46.485732861333339</c:v>
                </c:pt>
                <c:pt idx="606">
                  <c:v>46.860373430666669</c:v>
                </c:pt>
                <c:pt idx="607">
                  <c:v>47.126681138666669</c:v>
                </c:pt>
                <c:pt idx="608">
                  <c:v>46.656614764000011</c:v>
                </c:pt>
                <c:pt idx="609">
                  <c:v>46.268507430666666</c:v>
                </c:pt>
                <c:pt idx="610">
                  <c:v>46.52785333333334</c:v>
                </c:pt>
                <c:pt idx="611">
                  <c:v>46.960452528000012</c:v>
                </c:pt>
                <c:pt idx="612">
                  <c:v>46.780626666666663</c:v>
                </c:pt>
                <c:pt idx="613">
                  <c:v>47.026466097333333</c:v>
                </c:pt>
                <c:pt idx="614">
                  <c:v>46.807412430666666</c:v>
                </c:pt>
                <c:pt idx="615">
                  <c:v>47.184786861333329</c:v>
                </c:pt>
                <c:pt idx="616">
                  <c:v>47.190505527999996</c:v>
                </c:pt>
                <c:pt idx="617">
                  <c:v>47.392720569333335</c:v>
                </c:pt>
                <c:pt idx="618">
                  <c:v>47.197800277333336</c:v>
                </c:pt>
                <c:pt idx="619">
                  <c:v>46.084026527999988</c:v>
                </c:pt>
                <c:pt idx="620">
                  <c:v>45.603400527999987</c:v>
                </c:pt>
                <c:pt idx="621">
                  <c:v>45.374373374666668</c:v>
                </c:pt>
                <c:pt idx="622">
                  <c:v>45.226026194666659</c:v>
                </c:pt>
                <c:pt idx="623">
                  <c:v>45.748120805333329</c:v>
                </c:pt>
                <c:pt idx="624">
                  <c:v>46.190067235999997</c:v>
                </c:pt>
                <c:pt idx="625">
                  <c:v>46.100800000000007</c:v>
                </c:pt>
                <c:pt idx="626">
                  <c:v>46.482987430666668</c:v>
                </c:pt>
                <c:pt idx="627">
                  <c:v>46.634253236000006</c:v>
                </c:pt>
                <c:pt idx="628">
                  <c:v>46.518681902666664</c:v>
                </c:pt>
                <c:pt idx="629">
                  <c:v>46.579479569333344</c:v>
                </c:pt>
                <c:pt idx="630">
                  <c:v>46.552573666666667</c:v>
                </c:pt>
                <c:pt idx="631">
                  <c:v>46.772158861333324</c:v>
                </c:pt>
                <c:pt idx="632">
                  <c:v>46.945345958666678</c:v>
                </c:pt>
                <c:pt idx="633">
                  <c:v>47.64065343066666</c:v>
                </c:pt>
                <c:pt idx="634">
                  <c:v>47.625493569333337</c:v>
                </c:pt>
                <c:pt idx="635">
                  <c:v>47.614400194666665</c:v>
                </c:pt>
                <c:pt idx="636">
                  <c:v>47.374666999999988</c:v>
                </c:pt>
                <c:pt idx="637">
                  <c:v>47.692747097333331</c:v>
                </c:pt>
                <c:pt idx="638">
                  <c:v>47.921626569333334</c:v>
                </c:pt>
                <c:pt idx="639">
                  <c:v>48.250774236000005</c:v>
                </c:pt>
                <c:pt idx="640">
                  <c:v>48.007292958666667</c:v>
                </c:pt>
                <c:pt idx="641">
                  <c:v>47.819120472000002</c:v>
                </c:pt>
                <c:pt idx="642">
                  <c:v>47.044266194666662</c:v>
                </c:pt>
                <c:pt idx="643">
                  <c:v>46.244106236</c:v>
                </c:pt>
                <c:pt idx="644">
                  <c:v>46.563934041333333</c:v>
                </c:pt>
                <c:pt idx="645">
                  <c:v>46.883545194666667</c:v>
                </c:pt>
                <c:pt idx="646">
                  <c:v>46.856025861333322</c:v>
                </c:pt>
                <c:pt idx="647">
                  <c:v>46.859507528000002</c:v>
                </c:pt>
                <c:pt idx="648">
                  <c:v>47.354253236000005</c:v>
                </c:pt>
                <c:pt idx="649">
                  <c:v>47.485907235999996</c:v>
                </c:pt>
                <c:pt idx="650">
                  <c:v>47.537441569333332</c:v>
                </c:pt>
                <c:pt idx="651">
                  <c:v>47.299533625333339</c:v>
                </c:pt>
                <c:pt idx="652">
                  <c:v>47.246760333333327</c:v>
                </c:pt>
                <c:pt idx="653">
                  <c:v>47.20967929199999</c:v>
                </c:pt>
                <c:pt idx="654">
                  <c:v>46.968145999999997</c:v>
                </c:pt>
                <c:pt idx="655">
                  <c:v>46.688853097333336</c:v>
                </c:pt>
                <c:pt idx="656">
                  <c:v>46.640919292</c:v>
                </c:pt>
                <c:pt idx="657">
                  <c:v>46.321987097333341</c:v>
                </c:pt>
                <c:pt idx="658">
                  <c:v>45.641159194666656</c:v>
                </c:pt>
                <c:pt idx="659">
                  <c:v>45.052721902666661</c:v>
                </c:pt>
                <c:pt idx="660">
                  <c:v>45.163253569333342</c:v>
                </c:pt>
                <c:pt idx="661">
                  <c:v>45.628268374666661</c:v>
                </c:pt>
                <c:pt idx="662">
                  <c:v>45.353425333333327</c:v>
                </c:pt>
                <c:pt idx="663">
                  <c:v>45.300921805333331</c:v>
                </c:pt>
                <c:pt idx="664">
                  <c:v>45.640092333333328</c:v>
                </c:pt>
                <c:pt idx="665">
                  <c:v>45.517026097333343</c:v>
                </c:pt>
                <c:pt idx="666">
                  <c:v>45.456587472000002</c:v>
                </c:pt>
                <c:pt idx="667">
                  <c:v>45.241987708000003</c:v>
                </c:pt>
                <c:pt idx="668">
                  <c:v>44.698852764000002</c:v>
                </c:pt>
                <c:pt idx="669">
                  <c:v>44.736638194666675</c:v>
                </c:pt>
                <c:pt idx="670">
                  <c:v>44.900625333333331</c:v>
                </c:pt>
                <c:pt idx="671">
                  <c:v>45.154613333333344</c:v>
                </c:pt>
                <c:pt idx="672">
                  <c:v>44.968386056000007</c:v>
                </c:pt>
                <c:pt idx="673">
                  <c:v>44.674227374666664</c:v>
                </c:pt>
                <c:pt idx="674">
                  <c:v>44.582868569333336</c:v>
                </c:pt>
                <c:pt idx="675">
                  <c:v>44.737174707999998</c:v>
                </c:pt>
                <c:pt idx="676">
                  <c:v>44.460505861333324</c:v>
                </c:pt>
                <c:pt idx="677">
                  <c:v>44.495761097333329</c:v>
                </c:pt>
                <c:pt idx="678">
                  <c:v>44.948973805333338</c:v>
                </c:pt>
                <c:pt idx="679">
                  <c:v>45.333840430666662</c:v>
                </c:pt>
                <c:pt idx="680">
                  <c:v>45.53328066666667</c:v>
                </c:pt>
                <c:pt idx="681">
                  <c:v>46.026440569333339</c:v>
                </c:pt>
                <c:pt idx="682">
                  <c:v>45.815052902666658</c:v>
                </c:pt>
                <c:pt idx="683">
                  <c:v>45.78634619466667</c:v>
                </c:pt>
                <c:pt idx="684">
                  <c:v>45.389120527999992</c:v>
                </c:pt>
                <c:pt idx="685">
                  <c:v>45.556466097333335</c:v>
                </c:pt>
                <c:pt idx="686">
                  <c:v>45.222839764</c:v>
                </c:pt>
                <c:pt idx="687">
                  <c:v>45.121627236000002</c:v>
                </c:pt>
                <c:pt idx="688">
                  <c:v>44.97994609733334</c:v>
                </c:pt>
                <c:pt idx="689">
                  <c:v>44.82953456933334</c:v>
                </c:pt>
                <c:pt idx="690">
                  <c:v>44.699654374666665</c:v>
                </c:pt>
                <c:pt idx="691">
                  <c:v>44.15965437466668</c:v>
                </c:pt>
                <c:pt idx="692">
                  <c:v>43.792280097333332</c:v>
                </c:pt>
                <c:pt idx="693">
                  <c:v>43.492334333333332</c:v>
                </c:pt>
                <c:pt idx="694">
                  <c:v>43.502187666666671</c:v>
                </c:pt>
                <c:pt idx="695">
                  <c:v>43.544254805333331</c:v>
                </c:pt>
                <c:pt idx="696">
                  <c:v>43.706201</c:v>
                </c:pt>
                <c:pt idx="697">
                  <c:v>44.063720235999995</c:v>
                </c:pt>
                <c:pt idx="698">
                  <c:v>43.897025528</c:v>
                </c:pt>
                <c:pt idx="699">
                  <c:v>44.121038666666664</c:v>
                </c:pt>
                <c:pt idx="700">
                  <c:v>44.040772902666674</c:v>
                </c:pt>
                <c:pt idx="701">
                  <c:v>44.952253291999988</c:v>
                </c:pt>
                <c:pt idx="702">
                  <c:v>45.080505194666657</c:v>
                </c:pt>
                <c:pt idx="703">
                  <c:v>45.026786472000005</c:v>
                </c:pt>
                <c:pt idx="704">
                  <c:v>44.955225430666665</c:v>
                </c:pt>
                <c:pt idx="705">
                  <c:v>45.528532236000011</c:v>
                </c:pt>
                <c:pt idx="706">
                  <c:v>46.556214194666666</c:v>
                </c:pt>
                <c:pt idx="707">
                  <c:v>46.767854944</c:v>
                </c:pt>
                <c:pt idx="708">
                  <c:v>46.91714533333333</c:v>
                </c:pt>
                <c:pt idx="709">
                  <c:v>47.615293902666657</c:v>
                </c:pt>
                <c:pt idx="710">
                  <c:v>47.774812333333344</c:v>
                </c:pt>
                <c:pt idx="711">
                  <c:v>47.57218566666667</c:v>
                </c:pt>
                <c:pt idx="712">
                  <c:v>47.447466763999998</c:v>
                </c:pt>
                <c:pt idx="713">
                  <c:v>47.471066292000003</c:v>
                </c:pt>
                <c:pt idx="714">
                  <c:v>47.365493902666664</c:v>
                </c:pt>
                <c:pt idx="715">
                  <c:v>47.353279097333335</c:v>
                </c:pt>
                <c:pt idx="716">
                  <c:v>47.800332666666677</c:v>
                </c:pt>
                <c:pt idx="717">
                  <c:v>47.674373333333328</c:v>
                </c:pt>
                <c:pt idx="718">
                  <c:v>47.832813333333334</c:v>
                </c:pt>
                <c:pt idx="719">
                  <c:v>47.934134374666669</c:v>
                </c:pt>
                <c:pt idx="720">
                  <c:v>47.922720902666661</c:v>
                </c:pt>
                <c:pt idx="721">
                  <c:v>48.108946999999993</c:v>
                </c:pt>
                <c:pt idx="722">
                  <c:v>48.786438958666672</c:v>
                </c:pt>
                <c:pt idx="723">
                  <c:v>48.703399861333331</c:v>
                </c:pt>
                <c:pt idx="724">
                  <c:v>48.723398958666664</c:v>
                </c:pt>
                <c:pt idx="725">
                  <c:v>48.605520333333331</c:v>
                </c:pt>
                <c:pt idx="726">
                  <c:v>48.746732291999997</c:v>
                </c:pt>
                <c:pt idx="727">
                  <c:v>49.138119805333332</c:v>
                </c:pt>
                <c:pt idx="728">
                  <c:v>49.098292902666664</c:v>
                </c:pt>
                <c:pt idx="729">
                  <c:v>48.836174374666669</c:v>
                </c:pt>
                <c:pt idx="730">
                  <c:v>48.402985194666662</c:v>
                </c:pt>
                <c:pt idx="731">
                  <c:v>48.488973861333335</c:v>
                </c:pt>
                <c:pt idx="732">
                  <c:v>48.557853333333334</c:v>
                </c:pt>
                <c:pt idx="733">
                  <c:v>48.114734569333336</c:v>
                </c:pt>
                <c:pt idx="734">
                  <c:v>48.056174138666677</c:v>
                </c:pt>
                <c:pt idx="735">
                  <c:v>48.571012625333331</c:v>
                </c:pt>
                <c:pt idx="736">
                  <c:v>48.404400236000001</c:v>
                </c:pt>
                <c:pt idx="737">
                  <c:v>48.964666666666666</c:v>
                </c:pt>
                <c:pt idx="738">
                  <c:v>48.862868569333337</c:v>
                </c:pt>
                <c:pt idx="739">
                  <c:v>48.559386999999994</c:v>
                </c:pt>
                <c:pt idx="740">
                  <c:v>48.600360430666669</c:v>
                </c:pt>
                <c:pt idx="741">
                  <c:v>47.685879471999996</c:v>
                </c:pt>
                <c:pt idx="742">
                  <c:v>47.787734472000004</c:v>
                </c:pt>
                <c:pt idx="743">
                  <c:v>47.853160471999999</c:v>
                </c:pt>
                <c:pt idx="744">
                  <c:v>47.532426666666673</c:v>
                </c:pt>
                <c:pt idx="745">
                  <c:v>48.116827569333338</c:v>
                </c:pt>
                <c:pt idx="746">
                  <c:v>48.039505194666674</c:v>
                </c:pt>
                <c:pt idx="747">
                  <c:v>48.385493138666661</c:v>
                </c:pt>
                <c:pt idx="748">
                  <c:v>48.414520333333336</c:v>
                </c:pt>
                <c:pt idx="749">
                  <c:v>48.524811999999997</c:v>
                </c:pt>
                <c:pt idx="750">
                  <c:v>48.598854666666675</c:v>
                </c:pt>
                <c:pt idx="751">
                  <c:v>48.837319763999993</c:v>
                </c:pt>
                <c:pt idx="752">
                  <c:v>49.011627902666675</c:v>
                </c:pt>
                <c:pt idx="753">
                  <c:v>48.850361471999996</c:v>
                </c:pt>
                <c:pt idx="754">
                  <c:v>48.368866000000004</c:v>
                </c:pt>
                <c:pt idx="755">
                  <c:v>47.832838861333336</c:v>
                </c:pt>
                <c:pt idx="756">
                  <c:v>47.813280430666666</c:v>
                </c:pt>
                <c:pt idx="757">
                  <c:v>48.210066471999994</c:v>
                </c:pt>
                <c:pt idx="758">
                  <c:v>47.927680235999993</c:v>
                </c:pt>
                <c:pt idx="759">
                  <c:v>48.013839194666659</c:v>
                </c:pt>
                <c:pt idx="760">
                  <c:v>48.392866292000008</c:v>
                </c:pt>
                <c:pt idx="761">
                  <c:v>47.91184037466666</c:v>
                </c:pt>
                <c:pt idx="762">
                  <c:v>48.107000333333339</c:v>
                </c:pt>
                <c:pt idx="763">
                  <c:v>48.124106569333335</c:v>
                </c:pt>
                <c:pt idx="764">
                  <c:v>48.449652764000007</c:v>
                </c:pt>
                <c:pt idx="765">
                  <c:v>48.49481466666667</c:v>
                </c:pt>
                <c:pt idx="766">
                  <c:v>49.570040666666671</c:v>
                </c:pt>
                <c:pt idx="767">
                  <c:v>49.66160004133333</c:v>
                </c:pt>
                <c:pt idx="768">
                  <c:v>49.29797219466667</c:v>
                </c:pt>
                <c:pt idx="769">
                  <c:v>48.868532625333337</c:v>
                </c:pt>
                <c:pt idx="770">
                  <c:v>49.14809394400001</c:v>
                </c:pt>
                <c:pt idx="771">
                  <c:v>48.999947610666666</c:v>
                </c:pt>
                <c:pt idx="772">
                  <c:v>48.362813902666673</c:v>
                </c:pt>
                <c:pt idx="773">
                  <c:v>48.342453471999995</c:v>
                </c:pt>
                <c:pt idx="774">
                  <c:v>48.102427763999991</c:v>
                </c:pt>
                <c:pt idx="775">
                  <c:v>47.562667666666677</c:v>
                </c:pt>
                <c:pt idx="776">
                  <c:v>47.449947097333329</c:v>
                </c:pt>
                <c:pt idx="777">
                  <c:v>47.611307805333333</c:v>
                </c:pt>
                <c:pt idx="778">
                  <c:v>47.987292999999994</c:v>
                </c:pt>
                <c:pt idx="779">
                  <c:v>48.867266430666668</c:v>
                </c:pt>
                <c:pt idx="780">
                  <c:v>48.871332999999993</c:v>
                </c:pt>
                <c:pt idx="781">
                  <c:v>48.912308472000007</c:v>
                </c:pt>
                <c:pt idx="782">
                  <c:v>50.515920194666677</c:v>
                </c:pt>
                <c:pt idx="783">
                  <c:v>50.145374277333332</c:v>
                </c:pt>
                <c:pt idx="784">
                  <c:v>50.431187277333329</c:v>
                </c:pt>
                <c:pt idx="785">
                  <c:v>50.562279097333324</c:v>
                </c:pt>
                <c:pt idx="786">
                  <c:v>50.994639194666668</c:v>
                </c:pt>
                <c:pt idx="787">
                  <c:v>51.526586902666658</c:v>
                </c:pt>
                <c:pt idx="788">
                  <c:v>51.794934097333339</c:v>
                </c:pt>
                <c:pt idx="789">
                  <c:v>51.993840194666667</c:v>
                </c:pt>
                <c:pt idx="790">
                  <c:v>52.432161138666665</c:v>
                </c:pt>
                <c:pt idx="791">
                  <c:v>52.18556009733333</c:v>
                </c:pt>
                <c:pt idx="792">
                  <c:v>51.691747707999994</c:v>
                </c:pt>
                <c:pt idx="793">
                  <c:v>52.301719389333343</c:v>
                </c:pt>
                <c:pt idx="794">
                  <c:v>51.746026194666669</c:v>
                </c:pt>
                <c:pt idx="795">
                  <c:v>51.987173763999998</c:v>
                </c:pt>
                <c:pt idx="796">
                  <c:v>52.146762000000003</c:v>
                </c:pt>
                <c:pt idx="797">
                  <c:v>52.158293902666664</c:v>
                </c:pt>
                <c:pt idx="798">
                  <c:v>52.265519763999997</c:v>
                </c:pt>
                <c:pt idx="799">
                  <c:v>52.527053333333328</c:v>
                </c:pt>
                <c:pt idx="800">
                  <c:v>52.956320097333339</c:v>
                </c:pt>
                <c:pt idx="801">
                  <c:v>53.022452861333335</c:v>
                </c:pt>
                <c:pt idx="802">
                  <c:v>52.307828138666665</c:v>
                </c:pt>
                <c:pt idx="803">
                  <c:v>52.504761000000002</c:v>
                </c:pt>
                <c:pt idx="804">
                  <c:v>52.746760333333327</c:v>
                </c:pt>
                <c:pt idx="805">
                  <c:v>52.811066292</c:v>
                </c:pt>
                <c:pt idx="806">
                  <c:v>52.618799764000002</c:v>
                </c:pt>
                <c:pt idx="807">
                  <c:v>52.480627569333329</c:v>
                </c:pt>
                <c:pt idx="808">
                  <c:v>52.898559430666673</c:v>
                </c:pt>
                <c:pt idx="809">
                  <c:v>52.766173528000003</c:v>
                </c:pt>
                <c:pt idx="810">
                  <c:v>52.743013235999996</c:v>
                </c:pt>
                <c:pt idx="811">
                  <c:v>53.536026805333329</c:v>
                </c:pt>
                <c:pt idx="812">
                  <c:v>53.891040333333329</c:v>
                </c:pt>
                <c:pt idx="813">
                  <c:v>54.035641471999988</c:v>
                </c:pt>
                <c:pt idx="814">
                  <c:v>54.490212805333329</c:v>
                </c:pt>
                <c:pt idx="815">
                  <c:v>54.194198569333338</c:v>
                </c:pt>
                <c:pt idx="816">
                  <c:v>53.898852666666663</c:v>
                </c:pt>
                <c:pt idx="817">
                  <c:v>54.020745527999999</c:v>
                </c:pt>
                <c:pt idx="818">
                  <c:v>54.212667000000003</c:v>
                </c:pt>
                <c:pt idx="819">
                  <c:v>53.895373708000008</c:v>
                </c:pt>
                <c:pt idx="820">
                  <c:v>52.488838527999995</c:v>
                </c:pt>
                <c:pt idx="821">
                  <c:v>52.496680292000001</c:v>
                </c:pt>
                <c:pt idx="822">
                  <c:v>52.587947610666667</c:v>
                </c:pt>
                <c:pt idx="823">
                  <c:v>51.808625569333323</c:v>
                </c:pt>
                <c:pt idx="824">
                  <c:v>51.420066902666669</c:v>
                </c:pt>
                <c:pt idx="825">
                  <c:v>51.648412764000007</c:v>
                </c:pt>
                <c:pt idx="826">
                  <c:v>52.35006619466666</c:v>
                </c:pt>
                <c:pt idx="827">
                  <c:v>52.659799763999999</c:v>
                </c:pt>
                <c:pt idx="828">
                  <c:v>52.695787472000006</c:v>
                </c:pt>
                <c:pt idx="829">
                  <c:v>52.528146333333325</c:v>
                </c:pt>
                <c:pt idx="830">
                  <c:v>54.906360194666675</c:v>
                </c:pt>
                <c:pt idx="831">
                  <c:v>54.348358861333324</c:v>
                </c:pt>
                <c:pt idx="832">
                  <c:v>53.639652764000012</c:v>
                </c:pt>
                <c:pt idx="833">
                  <c:v>55.358280764000007</c:v>
                </c:pt>
                <c:pt idx="834">
                  <c:v>55.295199902666667</c:v>
                </c:pt>
                <c:pt idx="835">
                  <c:v>55.390066569333335</c:v>
                </c:pt>
                <c:pt idx="836">
                  <c:v>55.596319430666668</c:v>
                </c:pt>
                <c:pt idx="837">
                  <c:v>55.988532722666669</c:v>
                </c:pt>
                <c:pt idx="838">
                  <c:v>56.055908333333321</c:v>
                </c:pt>
                <c:pt idx="839">
                  <c:v>56.167560097333336</c:v>
                </c:pt>
                <c:pt idx="840">
                  <c:v>56.625200569333337</c:v>
                </c:pt>
                <c:pt idx="841">
                  <c:v>56.77882756933333</c:v>
                </c:pt>
                <c:pt idx="842">
                  <c:v>56.852573333333325</c:v>
                </c:pt>
                <c:pt idx="843">
                  <c:v>57.228000666666667</c:v>
                </c:pt>
                <c:pt idx="844">
                  <c:v>57.302454471999994</c:v>
                </c:pt>
                <c:pt idx="845">
                  <c:v>57.311480666666668</c:v>
                </c:pt>
                <c:pt idx="846">
                  <c:v>56.973841041333337</c:v>
                </c:pt>
                <c:pt idx="847">
                  <c:v>57.182159569333344</c:v>
                </c:pt>
                <c:pt idx="848">
                  <c:v>57.199945763999999</c:v>
                </c:pt>
                <c:pt idx="849">
                  <c:v>57.371718569333332</c:v>
                </c:pt>
                <c:pt idx="850">
                  <c:v>57.304252569333343</c:v>
                </c:pt>
                <c:pt idx="851">
                  <c:v>57.223987374666656</c:v>
                </c:pt>
                <c:pt idx="852">
                  <c:v>57.161481333333334</c:v>
                </c:pt>
                <c:pt idx="853">
                  <c:v>56.938706999999994</c:v>
                </c:pt>
                <c:pt idx="854">
                  <c:v>57.061598861333337</c:v>
                </c:pt>
                <c:pt idx="855">
                  <c:v>57.79797313866667</c:v>
                </c:pt>
                <c:pt idx="856">
                  <c:v>57.94632043066666</c:v>
                </c:pt>
                <c:pt idx="857">
                  <c:v>57.683548138666666</c:v>
                </c:pt>
                <c:pt idx="858">
                  <c:v>57.237559763999997</c:v>
                </c:pt>
                <c:pt idx="859">
                  <c:v>57.955561374666665</c:v>
                </c:pt>
                <c:pt idx="860">
                  <c:v>58.462253902666674</c:v>
                </c:pt>
                <c:pt idx="861">
                  <c:v>58.56384104133334</c:v>
                </c:pt>
                <c:pt idx="862">
                  <c:v>58.593573666666657</c:v>
                </c:pt>
                <c:pt idx="863">
                  <c:v>58.464373708000004</c:v>
                </c:pt>
                <c:pt idx="864">
                  <c:v>58.498827569333329</c:v>
                </c:pt>
                <c:pt idx="865">
                  <c:v>57.923958666666664</c:v>
                </c:pt>
                <c:pt idx="866">
                  <c:v>57.856492527999997</c:v>
                </c:pt>
                <c:pt idx="867">
                  <c:v>58.718333666666659</c:v>
                </c:pt>
                <c:pt idx="868">
                  <c:v>58.67030780533333</c:v>
                </c:pt>
                <c:pt idx="869">
                  <c:v>60.056720333333345</c:v>
                </c:pt>
                <c:pt idx="870">
                  <c:v>60.13894599999999</c:v>
                </c:pt>
                <c:pt idx="871">
                  <c:v>60.281039763999999</c:v>
                </c:pt>
                <c:pt idx="872">
                  <c:v>59.639892763999988</c:v>
                </c:pt>
                <c:pt idx="873">
                  <c:v>58.668853763999998</c:v>
                </c:pt>
                <c:pt idx="874">
                  <c:v>58.640506194666663</c:v>
                </c:pt>
                <c:pt idx="875">
                  <c:v>58.755905055999996</c:v>
                </c:pt>
                <c:pt idx="876">
                  <c:v>58.471160471999994</c:v>
                </c:pt>
                <c:pt idx="877">
                  <c:v>58.727000666666676</c:v>
                </c:pt>
                <c:pt idx="878">
                  <c:v>59.210186666666672</c:v>
                </c:pt>
                <c:pt idx="879">
                  <c:v>59.104813235999991</c:v>
                </c:pt>
                <c:pt idx="880">
                  <c:v>59.144546861333332</c:v>
                </c:pt>
                <c:pt idx="881">
                  <c:v>59.080919902666672</c:v>
                </c:pt>
                <c:pt idx="882">
                  <c:v>58.661186000000001</c:v>
                </c:pt>
                <c:pt idx="883">
                  <c:v>58.727319097333336</c:v>
                </c:pt>
                <c:pt idx="884">
                  <c:v>58.926000000000002</c:v>
                </c:pt>
                <c:pt idx="885">
                  <c:v>59.07009433333333</c:v>
                </c:pt>
                <c:pt idx="886">
                  <c:v>59.483840708000002</c:v>
                </c:pt>
                <c:pt idx="887">
                  <c:v>59.425933861333334</c:v>
                </c:pt>
                <c:pt idx="888">
                  <c:v>59.453133430666668</c:v>
                </c:pt>
                <c:pt idx="889">
                  <c:v>59.284228374666668</c:v>
                </c:pt>
                <c:pt idx="890">
                  <c:v>59.406053</c:v>
                </c:pt>
                <c:pt idx="891">
                  <c:v>59.048946999999991</c:v>
                </c:pt>
                <c:pt idx="892">
                  <c:v>58.847172764</c:v>
                </c:pt>
                <c:pt idx="893">
                  <c:v>58.750066138666668</c:v>
                </c:pt>
                <c:pt idx="894">
                  <c:v>61.122946763999991</c:v>
                </c:pt>
                <c:pt idx="895">
                  <c:v>61.548652430666671</c:v>
                </c:pt>
                <c:pt idx="896">
                  <c:v>61.806318097333339</c:v>
                </c:pt>
                <c:pt idx="897">
                  <c:v>61.349040430666669</c:v>
                </c:pt>
                <c:pt idx="898">
                  <c:v>60.497039097333328</c:v>
                </c:pt>
                <c:pt idx="899">
                  <c:v>59.136438958666666</c:v>
                </c:pt>
                <c:pt idx="900">
                  <c:v>59.240720236000001</c:v>
                </c:pt>
                <c:pt idx="901">
                  <c:v>59.036052722666668</c:v>
                </c:pt>
                <c:pt idx="902">
                  <c:v>59.225080708000007</c:v>
                </c:pt>
                <c:pt idx="903">
                  <c:v>60.078480569333337</c:v>
                </c:pt>
                <c:pt idx="904">
                  <c:v>60.339213194666669</c:v>
                </c:pt>
                <c:pt idx="905">
                  <c:v>60.395320861333332</c:v>
                </c:pt>
                <c:pt idx="906">
                  <c:v>60.774813333333341</c:v>
                </c:pt>
                <c:pt idx="907">
                  <c:v>60.594400472000004</c:v>
                </c:pt>
                <c:pt idx="908">
                  <c:v>60.676878861333329</c:v>
                </c:pt>
                <c:pt idx="909">
                  <c:v>60.660919625333335</c:v>
                </c:pt>
                <c:pt idx="910">
                  <c:v>60.79171972266667</c:v>
                </c:pt>
                <c:pt idx="911">
                  <c:v>60.946880471999997</c:v>
                </c:pt>
                <c:pt idx="912">
                  <c:v>61.106761000000006</c:v>
                </c:pt>
                <c:pt idx="913">
                  <c:v>61.066759999999995</c:v>
                </c:pt>
                <c:pt idx="914">
                  <c:v>61.422278430666672</c:v>
                </c:pt>
                <c:pt idx="915">
                  <c:v>60.964760000000005</c:v>
                </c:pt>
                <c:pt idx="916">
                  <c:v>61.00369186133333</c:v>
                </c:pt>
                <c:pt idx="917">
                  <c:v>61.274345958666665</c:v>
                </c:pt>
                <c:pt idx="918">
                  <c:v>61.73337333333334</c:v>
                </c:pt>
                <c:pt idx="919">
                  <c:v>62.488773236000007</c:v>
                </c:pt>
                <c:pt idx="920">
                  <c:v>62.924518097333326</c:v>
                </c:pt>
                <c:pt idx="921">
                  <c:v>63.209359861333326</c:v>
                </c:pt>
                <c:pt idx="922">
                  <c:v>63.439680138666667</c:v>
                </c:pt>
                <c:pt idx="923">
                  <c:v>63.216120471999993</c:v>
                </c:pt>
                <c:pt idx="924">
                  <c:v>62.452574569333336</c:v>
                </c:pt>
                <c:pt idx="925">
                  <c:v>62.337733471999996</c:v>
                </c:pt>
                <c:pt idx="926">
                  <c:v>62.346880194666667</c:v>
                </c:pt>
                <c:pt idx="927">
                  <c:v>62.72814566666667</c:v>
                </c:pt>
                <c:pt idx="928">
                  <c:v>62.760479666666676</c:v>
                </c:pt>
                <c:pt idx="929">
                  <c:v>62.340041000000006</c:v>
                </c:pt>
                <c:pt idx="930">
                  <c:v>62.542812569333336</c:v>
                </c:pt>
                <c:pt idx="931">
                  <c:v>63.506385236</c:v>
                </c:pt>
                <c:pt idx="932">
                  <c:v>63.455200902666668</c:v>
                </c:pt>
                <c:pt idx="933">
                  <c:v>63.425494235999999</c:v>
                </c:pt>
                <c:pt idx="934">
                  <c:v>64.289159902666668</c:v>
                </c:pt>
                <c:pt idx="935">
                  <c:v>65.261933528</c:v>
                </c:pt>
                <c:pt idx="936">
                  <c:v>64.579011958666669</c:v>
                </c:pt>
                <c:pt idx="937">
                  <c:v>64.873079430666664</c:v>
                </c:pt>
                <c:pt idx="938">
                  <c:v>64.311988708000001</c:v>
                </c:pt>
                <c:pt idx="939">
                  <c:v>64.062694138666672</c:v>
                </c:pt>
                <c:pt idx="940">
                  <c:v>64.051600374666663</c:v>
                </c:pt>
                <c:pt idx="941">
                  <c:v>64.381040374666668</c:v>
                </c:pt>
                <c:pt idx="942">
                  <c:v>64.098506763999993</c:v>
                </c:pt>
                <c:pt idx="943">
                  <c:v>63.752159138666663</c:v>
                </c:pt>
                <c:pt idx="944">
                  <c:v>64.720133610666679</c:v>
                </c:pt>
                <c:pt idx="945">
                  <c:v>64.794762374666675</c:v>
                </c:pt>
                <c:pt idx="946">
                  <c:v>64.63116084666666</c:v>
                </c:pt>
                <c:pt idx="947">
                  <c:v>65.119597764000005</c:v>
                </c:pt>
                <c:pt idx="948">
                  <c:v>65.104118763999992</c:v>
                </c:pt>
                <c:pt idx="949">
                  <c:v>64.860748194666684</c:v>
                </c:pt>
                <c:pt idx="950">
                  <c:v>64.252815277333326</c:v>
                </c:pt>
                <c:pt idx="951">
                  <c:v>64.367293056000008</c:v>
                </c:pt>
                <c:pt idx="952">
                  <c:v>63.056373944000008</c:v>
                </c:pt>
                <c:pt idx="953">
                  <c:v>61.898305625333329</c:v>
                </c:pt>
                <c:pt idx="954">
                  <c:v>63.085800374666668</c:v>
                </c:pt>
                <c:pt idx="955">
                  <c:v>64.73297052800001</c:v>
                </c:pt>
                <c:pt idx="956">
                  <c:v>65.447095943999997</c:v>
                </c:pt>
                <c:pt idx="957">
                  <c:v>65.448478000000009</c:v>
                </c:pt>
                <c:pt idx="958">
                  <c:v>68.296931194666669</c:v>
                </c:pt>
                <c:pt idx="959">
                  <c:v>67.156826528000011</c:v>
                </c:pt>
                <c:pt idx="960">
                  <c:v>67.780225430666675</c:v>
                </c:pt>
                <c:pt idx="961">
                  <c:v>68.319306861333345</c:v>
                </c:pt>
                <c:pt idx="962">
                  <c:v>67.917266527999999</c:v>
                </c:pt>
                <c:pt idx="963">
                  <c:v>68.983974846666669</c:v>
                </c:pt>
                <c:pt idx="964">
                  <c:v>69.580451527999998</c:v>
                </c:pt>
                <c:pt idx="965">
                  <c:v>69.577294333333327</c:v>
                </c:pt>
                <c:pt idx="966">
                  <c:v>70.388092943999993</c:v>
                </c:pt>
                <c:pt idx="967">
                  <c:v>70.117398472000005</c:v>
                </c:pt>
                <c:pt idx="968">
                  <c:v>69.912399805333351</c:v>
                </c:pt>
                <c:pt idx="969">
                  <c:v>70.13295766666667</c:v>
                </c:pt>
                <c:pt idx="970">
                  <c:v>70.436558999999988</c:v>
                </c:pt>
                <c:pt idx="971">
                  <c:v>70.195171820000013</c:v>
                </c:pt>
                <c:pt idx="972">
                  <c:v>70.54786695866666</c:v>
                </c:pt>
                <c:pt idx="973">
                  <c:v>71.109159861333325</c:v>
                </c:pt>
                <c:pt idx="974">
                  <c:v>70.453224097333333</c:v>
                </c:pt>
                <c:pt idx="975">
                  <c:v>70.671838486666687</c:v>
                </c:pt>
                <c:pt idx="976">
                  <c:v>71.190745430666681</c:v>
                </c:pt>
                <c:pt idx="977">
                  <c:v>71.143691819999987</c:v>
                </c:pt>
                <c:pt idx="978">
                  <c:v>71.878335999999976</c:v>
                </c:pt>
                <c:pt idx="979">
                  <c:v>72.312105569333326</c:v>
                </c:pt>
                <c:pt idx="980">
                  <c:v>72.695052958666665</c:v>
                </c:pt>
                <c:pt idx="981">
                  <c:v>73.458482666666654</c:v>
                </c:pt>
                <c:pt idx="982">
                  <c:v>73.16172184666668</c:v>
                </c:pt>
                <c:pt idx="983">
                  <c:v>74.080572958666664</c:v>
                </c:pt>
                <c:pt idx="984">
                  <c:v>73.333201846666654</c:v>
                </c:pt>
                <c:pt idx="985">
                  <c:v>73.714024471999977</c:v>
                </c:pt>
                <c:pt idx="986">
                  <c:v>73.118040764</c:v>
                </c:pt>
                <c:pt idx="987">
                  <c:v>72.492549471999993</c:v>
                </c:pt>
                <c:pt idx="988">
                  <c:v>72.081454194666662</c:v>
                </c:pt>
                <c:pt idx="989">
                  <c:v>72.125735236000011</c:v>
                </c:pt>
                <c:pt idx="990">
                  <c:v>71.512904389333315</c:v>
                </c:pt>
                <c:pt idx="991">
                  <c:v>71.750161416000012</c:v>
                </c:pt>
                <c:pt idx="992">
                  <c:v>71.368919569333343</c:v>
                </c:pt>
                <c:pt idx="993">
                  <c:v>71.014557764000017</c:v>
                </c:pt>
                <c:pt idx="994">
                  <c:v>70.455294000000009</c:v>
                </c:pt>
                <c:pt idx="995">
                  <c:v>70.72949119466665</c:v>
                </c:pt>
                <c:pt idx="996">
                  <c:v>70.59154780533332</c:v>
                </c:pt>
                <c:pt idx="997">
                  <c:v>72.156211819999996</c:v>
                </c:pt>
                <c:pt idx="998">
                  <c:v>72.298719055999996</c:v>
                </c:pt>
                <c:pt idx="999">
                  <c:v>72.701015513333331</c:v>
                </c:pt>
                <c:pt idx="1000">
                  <c:v>73.491597861333332</c:v>
                </c:pt>
                <c:pt idx="1001">
                  <c:v>73.75590927733333</c:v>
                </c:pt>
                <c:pt idx="1002">
                  <c:v>73.317735569333351</c:v>
                </c:pt>
                <c:pt idx="1003">
                  <c:v>73.045029138666663</c:v>
                </c:pt>
                <c:pt idx="1004">
                  <c:v>72.931038430666661</c:v>
                </c:pt>
                <c:pt idx="1005">
                  <c:v>72.38028227733335</c:v>
                </c:pt>
                <c:pt idx="1006">
                  <c:v>71.959983820000019</c:v>
                </c:pt>
                <c:pt idx="1007">
                  <c:v>71.524078430666663</c:v>
                </c:pt>
                <c:pt idx="1008">
                  <c:v>71.702226430666684</c:v>
                </c:pt>
                <c:pt idx="1009">
                  <c:v>72.576972527999999</c:v>
                </c:pt>
                <c:pt idx="1010">
                  <c:v>74.126265861333323</c:v>
                </c:pt>
                <c:pt idx="1011">
                  <c:v>74.039627333333343</c:v>
                </c:pt>
                <c:pt idx="1012">
                  <c:v>73.766828513333337</c:v>
                </c:pt>
                <c:pt idx="1013">
                  <c:v>74.363028805333329</c:v>
                </c:pt>
                <c:pt idx="1014">
                  <c:v>74.673827513333336</c:v>
                </c:pt>
                <c:pt idx="1015">
                  <c:v>75.772078194666662</c:v>
                </c:pt>
                <c:pt idx="1016">
                  <c:v>76.371812999999989</c:v>
                </c:pt>
                <c:pt idx="1017">
                  <c:v>77.668161846666649</c:v>
                </c:pt>
                <c:pt idx="1018">
                  <c:v>78.635947708000018</c:v>
                </c:pt>
                <c:pt idx="1019">
                  <c:v>79.274734472000006</c:v>
                </c:pt>
                <c:pt idx="1020">
                  <c:v>79.059186000000011</c:v>
                </c:pt>
                <c:pt idx="1021">
                  <c:v>79.047240056000007</c:v>
                </c:pt>
                <c:pt idx="1022">
                  <c:v>79.274293666666665</c:v>
                </c:pt>
                <c:pt idx="1023">
                  <c:v>79.343973861333339</c:v>
                </c:pt>
                <c:pt idx="1024">
                  <c:v>79.040133820000008</c:v>
                </c:pt>
                <c:pt idx="1025">
                  <c:v>78.121759277333354</c:v>
                </c:pt>
                <c:pt idx="1026">
                  <c:v>78.341879138666656</c:v>
                </c:pt>
                <c:pt idx="1027">
                  <c:v>78.386945819999994</c:v>
                </c:pt>
                <c:pt idx="1028">
                  <c:v>78.862879250666666</c:v>
                </c:pt>
                <c:pt idx="1029">
                  <c:v>78.219399569333333</c:v>
                </c:pt>
                <c:pt idx="1030">
                  <c:v>78.068811999999994</c:v>
                </c:pt>
                <c:pt idx="1031">
                  <c:v>78.122960902666676</c:v>
                </c:pt>
                <c:pt idx="1032">
                  <c:v>78.867067472000016</c:v>
                </c:pt>
                <c:pt idx="1033">
                  <c:v>79.40667895866666</c:v>
                </c:pt>
                <c:pt idx="1034">
                  <c:v>80.041812333333326</c:v>
                </c:pt>
                <c:pt idx="1035">
                  <c:v>77.344678625333316</c:v>
                </c:pt>
                <c:pt idx="1036">
                  <c:v>77.218894097333347</c:v>
                </c:pt>
                <c:pt idx="1037">
                  <c:v>78.04898737466668</c:v>
                </c:pt>
                <c:pt idx="1038">
                  <c:v>78.523935082666682</c:v>
                </c:pt>
                <c:pt idx="1039">
                  <c:v>78.695117528000011</c:v>
                </c:pt>
                <c:pt idx="1040">
                  <c:v>78.895492861333338</c:v>
                </c:pt>
                <c:pt idx="1041">
                  <c:v>78.951308749333307</c:v>
                </c:pt>
                <c:pt idx="1042">
                  <c:v>79.093254902666658</c:v>
                </c:pt>
                <c:pt idx="1043">
                  <c:v>78.66278752800001</c:v>
                </c:pt>
                <c:pt idx="1044">
                  <c:v>78.900305958666678</c:v>
                </c:pt>
                <c:pt idx="1045">
                  <c:v>79.285344625333337</c:v>
                </c:pt>
                <c:pt idx="1046">
                  <c:v>79.123518000000004</c:v>
                </c:pt>
                <c:pt idx="1047">
                  <c:v>78.537211584000019</c:v>
                </c:pt>
                <c:pt idx="1048">
                  <c:v>78.904615708000009</c:v>
                </c:pt>
                <c:pt idx="1049">
                  <c:v>78.580893985333333</c:v>
                </c:pt>
                <c:pt idx="1050">
                  <c:v>78.876709097333347</c:v>
                </c:pt>
                <c:pt idx="1051">
                  <c:v>78.24590727733333</c:v>
                </c:pt>
                <c:pt idx="1052">
                  <c:v>77.561519763999996</c:v>
                </c:pt>
                <c:pt idx="1053">
                  <c:v>77.509626569333349</c:v>
                </c:pt>
                <c:pt idx="1054">
                  <c:v>77.122105902666661</c:v>
                </c:pt>
                <c:pt idx="1055">
                  <c:v>77.460599194666671</c:v>
                </c:pt>
                <c:pt idx="1056">
                  <c:v>76.426358486666658</c:v>
                </c:pt>
                <c:pt idx="1057">
                  <c:v>76.675868277333336</c:v>
                </c:pt>
                <c:pt idx="1058">
                  <c:v>76.487651486666692</c:v>
                </c:pt>
                <c:pt idx="1059">
                  <c:v>76.970039666666665</c:v>
                </c:pt>
                <c:pt idx="1060">
                  <c:v>77.503401805333326</c:v>
                </c:pt>
                <c:pt idx="1061">
                  <c:v>77.861573944</c:v>
                </c:pt>
                <c:pt idx="1062">
                  <c:v>77.772521430666657</c:v>
                </c:pt>
                <c:pt idx="1063">
                  <c:v>79.176774000000023</c:v>
                </c:pt>
                <c:pt idx="1064">
                  <c:v>79.292932194666676</c:v>
                </c:pt>
                <c:pt idx="1065">
                  <c:v>79.735534277333329</c:v>
                </c:pt>
                <c:pt idx="1066">
                  <c:v>79.230400250666648</c:v>
                </c:pt>
                <c:pt idx="1067">
                  <c:v>78.568800374666651</c:v>
                </c:pt>
                <c:pt idx="1068">
                  <c:v>78.347296236000005</c:v>
                </c:pt>
                <c:pt idx="1069">
                  <c:v>79.155065235999999</c:v>
                </c:pt>
                <c:pt idx="1070">
                  <c:v>79.436467041333316</c:v>
                </c:pt>
                <c:pt idx="1071">
                  <c:v>79.180720944000001</c:v>
                </c:pt>
                <c:pt idx="1072">
                  <c:v>79.13103833333335</c:v>
                </c:pt>
                <c:pt idx="1073">
                  <c:v>79.080185097333356</c:v>
                </c:pt>
                <c:pt idx="1074">
                  <c:v>78.547825625333346</c:v>
                </c:pt>
                <c:pt idx="1075">
                  <c:v>78.23880161066667</c:v>
                </c:pt>
                <c:pt idx="1076">
                  <c:v>78.578333000000001</c:v>
                </c:pt>
                <c:pt idx="1077">
                  <c:v>78.446171584000012</c:v>
                </c:pt>
                <c:pt idx="1078">
                  <c:v>77.570400805333335</c:v>
                </c:pt>
                <c:pt idx="1079">
                  <c:v>78.093054056000014</c:v>
                </c:pt>
                <c:pt idx="1080">
                  <c:v>79.228188764000009</c:v>
                </c:pt>
                <c:pt idx="1081">
                  <c:v>79.182050389333327</c:v>
                </c:pt>
                <c:pt idx="1082">
                  <c:v>79.470227082666668</c:v>
                </c:pt>
                <c:pt idx="1083">
                  <c:v>79.342518999999996</c:v>
                </c:pt>
                <c:pt idx="1084">
                  <c:v>78.321291333333335</c:v>
                </c:pt>
                <c:pt idx="1085">
                  <c:v>77.007747430666669</c:v>
                </c:pt>
                <c:pt idx="1086">
                  <c:v>75.800665666666688</c:v>
                </c:pt>
                <c:pt idx="1087">
                  <c:v>75.103879819999989</c:v>
                </c:pt>
                <c:pt idx="1088">
                  <c:v>75.859719291999994</c:v>
                </c:pt>
                <c:pt idx="1089">
                  <c:v>76.19160009733335</c:v>
                </c:pt>
                <c:pt idx="1090">
                  <c:v>75.969598527999992</c:v>
                </c:pt>
                <c:pt idx="1091">
                  <c:v>75.908504820000005</c:v>
                </c:pt>
                <c:pt idx="1092">
                  <c:v>76.025760943999998</c:v>
                </c:pt>
                <c:pt idx="1093">
                  <c:v>76.697975527999972</c:v>
                </c:pt>
                <c:pt idx="1094">
                  <c:v>76.903908610666647</c:v>
                </c:pt>
                <c:pt idx="1095">
                  <c:v>75.840482666666659</c:v>
                </c:pt>
                <c:pt idx="1096">
                  <c:v>76.944735138666658</c:v>
                </c:pt>
                <c:pt idx="1097">
                  <c:v>77.755616944000025</c:v>
                </c:pt>
                <c:pt idx="1098">
                  <c:v>77.990135041333346</c:v>
                </c:pt>
                <c:pt idx="1099">
                  <c:v>77.573839138666656</c:v>
                </c:pt>
                <c:pt idx="1100">
                  <c:v>77.70782851333334</c:v>
                </c:pt>
                <c:pt idx="1101">
                  <c:v>77.690363138666669</c:v>
                </c:pt>
                <c:pt idx="1102">
                  <c:v>77.715051722666658</c:v>
                </c:pt>
                <c:pt idx="1103">
                  <c:v>77.464906277333341</c:v>
                </c:pt>
                <c:pt idx="1104">
                  <c:v>76.86295856933333</c:v>
                </c:pt>
                <c:pt idx="1105">
                  <c:v>77.334614056000007</c:v>
                </c:pt>
                <c:pt idx="1106">
                  <c:v>77.251987041333322</c:v>
                </c:pt>
                <c:pt idx="1107">
                  <c:v>76.858237389333311</c:v>
                </c:pt>
                <c:pt idx="1108">
                  <c:v>76.779066138666664</c:v>
                </c:pt>
                <c:pt idx="1109">
                  <c:v>76.253520000000009</c:v>
                </c:pt>
                <c:pt idx="1110">
                  <c:v>76.289774902666679</c:v>
                </c:pt>
                <c:pt idx="1111">
                  <c:v>75.721838583999997</c:v>
                </c:pt>
                <c:pt idx="1112">
                  <c:v>74.596867291999999</c:v>
                </c:pt>
                <c:pt idx="1113">
                  <c:v>73.75882519466667</c:v>
                </c:pt>
                <c:pt idx="1114">
                  <c:v>73.438653374666657</c:v>
                </c:pt>
                <c:pt idx="1115">
                  <c:v>74.131426056000009</c:v>
                </c:pt>
                <c:pt idx="1116">
                  <c:v>74.231453430666662</c:v>
                </c:pt>
                <c:pt idx="1117">
                  <c:v>73.877706430666677</c:v>
                </c:pt>
                <c:pt idx="1118">
                  <c:v>73.240159625333334</c:v>
                </c:pt>
                <c:pt idx="1119">
                  <c:v>73.498239389333335</c:v>
                </c:pt>
                <c:pt idx="1120">
                  <c:v>74.100305528000007</c:v>
                </c:pt>
                <c:pt idx="1121">
                  <c:v>74.87475805599999</c:v>
                </c:pt>
                <c:pt idx="1122">
                  <c:v>74.809384958666669</c:v>
                </c:pt>
                <c:pt idx="1123">
                  <c:v>75.047147999999993</c:v>
                </c:pt>
                <c:pt idx="1124">
                  <c:v>74.57354647199999</c:v>
                </c:pt>
                <c:pt idx="1125">
                  <c:v>74.946413430666666</c:v>
                </c:pt>
                <c:pt idx="1126">
                  <c:v>74.861186666666669</c:v>
                </c:pt>
                <c:pt idx="1127">
                  <c:v>75.004936416000007</c:v>
                </c:pt>
                <c:pt idx="1128">
                  <c:v>73.946679625333331</c:v>
                </c:pt>
                <c:pt idx="1129">
                  <c:v>73.473615041333346</c:v>
                </c:pt>
                <c:pt idx="1130">
                  <c:v>74.432760389333339</c:v>
                </c:pt>
                <c:pt idx="1131">
                  <c:v>74.520572389333324</c:v>
                </c:pt>
                <c:pt idx="1132">
                  <c:v>75.16701229200001</c:v>
                </c:pt>
                <c:pt idx="1133">
                  <c:v>77.23695790266666</c:v>
                </c:pt>
                <c:pt idx="1134">
                  <c:v>76.716414318666665</c:v>
                </c:pt>
                <c:pt idx="1135">
                  <c:v>77.148158194666664</c:v>
                </c:pt>
                <c:pt idx="1136">
                  <c:v>77.428358486666653</c:v>
                </c:pt>
                <c:pt idx="1137">
                  <c:v>78.253786763999997</c:v>
                </c:pt>
                <c:pt idx="1138">
                  <c:v>78.732961333333321</c:v>
                </c:pt>
                <c:pt idx="1139">
                  <c:v>78.646853430666681</c:v>
                </c:pt>
                <c:pt idx="1140">
                  <c:v>78.872452861333329</c:v>
                </c:pt>
                <c:pt idx="1141">
                  <c:v>78.670772569333337</c:v>
                </c:pt>
                <c:pt idx="1142">
                  <c:v>79.165759055999999</c:v>
                </c:pt>
                <c:pt idx="1143">
                  <c:v>79.263345291999997</c:v>
                </c:pt>
                <c:pt idx="1144">
                  <c:v>79.122667666666658</c:v>
                </c:pt>
                <c:pt idx="1145">
                  <c:v>78.38050904133334</c:v>
                </c:pt>
                <c:pt idx="1146">
                  <c:v>78.104465153333322</c:v>
                </c:pt>
                <c:pt idx="1147">
                  <c:v>77.791280708000002</c:v>
                </c:pt>
                <c:pt idx="1148">
                  <c:v>78.923055277333333</c:v>
                </c:pt>
                <c:pt idx="1149">
                  <c:v>79.513228652000009</c:v>
                </c:pt>
                <c:pt idx="1150">
                  <c:v>79.899598861333331</c:v>
                </c:pt>
                <c:pt idx="1151">
                  <c:v>80.299949277333354</c:v>
                </c:pt>
                <c:pt idx="1152">
                  <c:v>80.828239291999992</c:v>
                </c:pt>
                <c:pt idx="1153">
                  <c:v>81.549305194666687</c:v>
                </c:pt>
                <c:pt idx="1154">
                  <c:v>83.17497352800001</c:v>
                </c:pt>
                <c:pt idx="1155">
                  <c:v>83.000253471999983</c:v>
                </c:pt>
                <c:pt idx="1156">
                  <c:v>82.379333666666653</c:v>
                </c:pt>
                <c:pt idx="1157">
                  <c:v>82.259037763999999</c:v>
                </c:pt>
                <c:pt idx="1158">
                  <c:v>81.756590472000013</c:v>
                </c:pt>
                <c:pt idx="1159">
                  <c:v>81.613055277333331</c:v>
                </c:pt>
                <c:pt idx="1160">
                  <c:v>82.276000999999994</c:v>
                </c:pt>
                <c:pt idx="1161">
                  <c:v>82.284788097333333</c:v>
                </c:pt>
                <c:pt idx="1162">
                  <c:v>82.889040097333336</c:v>
                </c:pt>
                <c:pt idx="1163">
                  <c:v>82.958824625333349</c:v>
                </c:pt>
                <c:pt idx="1164">
                  <c:v>82.869011625333329</c:v>
                </c:pt>
                <c:pt idx="1165">
                  <c:v>81.84587913866666</c:v>
                </c:pt>
                <c:pt idx="1166">
                  <c:v>80.123388277333319</c:v>
                </c:pt>
                <c:pt idx="1167">
                  <c:v>76.896853333333311</c:v>
                </c:pt>
                <c:pt idx="1168">
                  <c:v>76.98113404133332</c:v>
                </c:pt>
                <c:pt idx="1169">
                  <c:v>76.380654138666671</c:v>
                </c:pt>
                <c:pt idx="1170">
                  <c:v>77.262560666666687</c:v>
                </c:pt>
                <c:pt idx="1171">
                  <c:v>77.068239389333343</c:v>
                </c:pt>
                <c:pt idx="1172">
                  <c:v>76.883962902666681</c:v>
                </c:pt>
                <c:pt idx="1173">
                  <c:v>75.879868180000003</c:v>
                </c:pt>
                <c:pt idx="1174">
                  <c:v>76.523229097333328</c:v>
                </c:pt>
                <c:pt idx="1175">
                  <c:v>77.239772235999993</c:v>
                </c:pt>
                <c:pt idx="1176">
                  <c:v>76.026000999999994</c:v>
                </c:pt>
                <c:pt idx="1177">
                  <c:v>77.615970861333352</c:v>
                </c:pt>
                <c:pt idx="1178">
                  <c:v>77.26347766666666</c:v>
                </c:pt>
                <c:pt idx="1179">
                  <c:v>76.130720513333344</c:v>
                </c:pt>
                <c:pt idx="1180">
                  <c:v>76.376706430666673</c:v>
                </c:pt>
                <c:pt idx="1181">
                  <c:v>76.35493043066667</c:v>
                </c:pt>
                <c:pt idx="1182">
                  <c:v>76.862668333333332</c:v>
                </c:pt>
                <c:pt idx="1183">
                  <c:v>77.324372097333338</c:v>
                </c:pt>
                <c:pt idx="1184">
                  <c:v>78.259959999999992</c:v>
                </c:pt>
                <c:pt idx="1185">
                  <c:v>77.720012625333325</c:v>
                </c:pt>
                <c:pt idx="1186">
                  <c:v>78.096586569333326</c:v>
                </c:pt>
                <c:pt idx="1187">
                  <c:v>77.32850713866668</c:v>
                </c:pt>
                <c:pt idx="1188">
                  <c:v>77.604200610666666</c:v>
                </c:pt>
                <c:pt idx="1189">
                  <c:v>77.833374097333333</c:v>
                </c:pt>
                <c:pt idx="1190">
                  <c:v>78.798891097333325</c:v>
                </c:pt>
                <c:pt idx="1191">
                  <c:v>77.755534292000007</c:v>
                </c:pt>
                <c:pt idx="1192">
                  <c:v>78.227479333333335</c:v>
                </c:pt>
                <c:pt idx="1193">
                  <c:v>79.07242737466666</c:v>
                </c:pt>
                <c:pt idx="1194">
                  <c:v>79.196146902666655</c:v>
                </c:pt>
                <c:pt idx="1195">
                  <c:v>79.475092389333341</c:v>
                </c:pt>
                <c:pt idx="1196">
                  <c:v>82.431001333333342</c:v>
                </c:pt>
                <c:pt idx="1197">
                  <c:v>82.705679291999985</c:v>
                </c:pt>
                <c:pt idx="1198">
                  <c:v>82.986387180000008</c:v>
                </c:pt>
                <c:pt idx="1199">
                  <c:v>83.600133041333336</c:v>
                </c:pt>
                <c:pt idx="1200">
                  <c:v>83.941159292000009</c:v>
                </c:pt>
                <c:pt idx="1201">
                  <c:v>84.142841472000015</c:v>
                </c:pt>
                <c:pt idx="1202">
                  <c:v>83.804227430666657</c:v>
                </c:pt>
                <c:pt idx="1203">
                  <c:v>83.262666999999993</c:v>
                </c:pt>
                <c:pt idx="1204">
                  <c:v>83.241546805333329</c:v>
                </c:pt>
                <c:pt idx="1205">
                  <c:v>84.030426610666652</c:v>
                </c:pt>
                <c:pt idx="1206">
                  <c:v>84.834734569333335</c:v>
                </c:pt>
                <c:pt idx="1207">
                  <c:v>85.267652820000009</c:v>
                </c:pt>
                <c:pt idx="1208">
                  <c:v>85.293080194666672</c:v>
                </c:pt>
                <c:pt idx="1209">
                  <c:v>89.510614277333332</c:v>
                </c:pt>
                <c:pt idx="1210">
                  <c:v>90.346624902666662</c:v>
                </c:pt>
                <c:pt idx="1211">
                  <c:v>89.905492527999996</c:v>
                </c:pt>
                <c:pt idx="1212">
                  <c:v>90.430183999999997</c:v>
                </c:pt>
                <c:pt idx="1213">
                  <c:v>90.843078097333347</c:v>
                </c:pt>
                <c:pt idx="1214">
                  <c:v>90.425053625333334</c:v>
                </c:pt>
                <c:pt idx="1215">
                  <c:v>89.979189097333347</c:v>
                </c:pt>
                <c:pt idx="1216">
                  <c:v>89.521010625333332</c:v>
                </c:pt>
                <c:pt idx="1217">
                  <c:v>88.583669666666665</c:v>
                </c:pt>
                <c:pt idx="1218">
                  <c:v>88.314788180000008</c:v>
                </c:pt>
                <c:pt idx="1219">
                  <c:v>88.072398236000012</c:v>
                </c:pt>
                <c:pt idx="1220">
                  <c:v>87.058425722666669</c:v>
                </c:pt>
                <c:pt idx="1221">
                  <c:v>86.088802374666685</c:v>
                </c:pt>
                <c:pt idx="1222">
                  <c:v>87.272584348000009</c:v>
                </c:pt>
                <c:pt idx="1223">
                  <c:v>88.803679958666677</c:v>
                </c:pt>
                <c:pt idx="1224">
                  <c:v>87.733706764000004</c:v>
                </c:pt>
                <c:pt idx="1225">
                  <c:v>87.483733471999997</c:v>
                </c:pt>
                <c:pt idx="1226">
                  <c:v>87.917211486666659</c:v>
                </c:pt>
                <c:pt idx="1227">
                  <c:v>87.815120194666676</c:v>
                </c:pt>
                <c:pt idx="1228">
                  <c:v>88.651051389333333</c:v>
                </c:pt>
                <c:pt idx="1229">
                  <c:v>89.626708652000005</c:v>
                </c:pt>
                <c:pt idx="1230">
                  <c:v>89.081145666666657</c:v>
                </c:pt>
                <c:pt idx="1231">
                  <c:v>89.260812236000007</c:v>
                </c:pt>
                <c:pt idx="1232">
                  <c:v>89.508308180000014</c:v>
                </c:pt>
                <c:pt idx="1233">
                  <c:v>89.813786528000023</c:v>
                </c:pt>
                <c:pt idx="1234">
                  <c:v>90.505947708000022</c:v>
                </c:pt>
                <c:pt idx="1235">
                  <c:v>90.423465153333353</c:v>
                </c:pt>
                <c:pt idx="1236">
                  <c:v>91.556331000000014</c:v>
                </c:pt>
                <c:pt idx="1237">
                  <c:v>91.377240944000008</c:v>
                </c:pt>
                <c:pt idx="1238">
                  <c:v>90.476066250666648</c:v>
                </c:pt>
                <c:pt idx="1239">
                  <c:v>92.237786194666683</c:v>
                </c:pt>
                <c:pt idx="1240">
                  <c:v>92.155119527999986</c:v>
                </c:pt>
                <c:pt idx="1241">
                  <c:v>92.569279707999996</c:v>
                </c:pt>
                <c:pt idx="1242">
                  <c:v>91.989761610666662</c:v>
                </c:pt>
                <c:pt idx="1243">
                  <c:v>91.33609305600001</c:v>
                </c:pt>
                <c:pt idx="1244">
                  <c:v>90.838039333333327</c:v>
                </c:pt>
                <c:pt idx="1245">
                  <c:v>91.76385333333333</c:v>
                </c:pt>
                <c:pt idx="1246">
                  <c:v>93.509398583999996</c:v>
                </c:pt>
                <c:pt idx="1247">
                  <c:v>93.960174471999977</c:v>
                </c:pt>
                <c:pt idx="1248">
                  <c:v>93.509451861333346</c:v>
                </c:pt>
                <c:pt idx="1249">
                  <c:v>92.326945486666673</c:v>
                </c:pt>
                <c:pt idx="1250">
                  <c:v>92.249188097333345</c:v>
                </c:pt>
                <c:pt idx="1251">
                  <c:v>93.542028805333331</c:v>
                </c:pt>
                <c:pt idx="1252">
                  <c:v>94.00036037466667</c:v>
                </c:pt>
                <c:pt idx="1253">
                  <c:v>94.101158194666681</c:v>
                </c:pt>
                <c:pt idx="1254">
                  <c:v>94.243375333333333</c:v>
                </c:pt>
                <c:pt idx="1255">
                  <c:v>95.105760277333331</c:v>
                </c:pt>
                <c:pt idx="1256">
                  <c:v>94.919240389333339</c:v>
                </c:pt>
                <c:pt idx="1257">
                  <c:v>93.966654041333342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0A-4F85-A5DF-B78B1541D668}"/>
            </c:ext>
          </c:extLst>
        </c:ser>
        <c:ser>
          <c:idx val="7"/>
          <c:order val="7"/>
          <c:tx>
            <c:strRef>
              <c:f>FPP!$M$1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FPP!$M$4:$M$1261</c:f>
              <c:numCache>
                <c:formatCode>0.00</c:formatCode>
                <c:ptCount val="1258"/>
                <c:pt idx="0">
                  <c:v>35.638998999999998</c:v>
                </c:pt>
                <c:pt idx="1">
                  <c:v>35.690874569333339</c:v>
                </c:pt>
                <c:pt idx="2">
                  <c:v>36.712572951333328</c:v>
                </c:pt>
                <c:pt idx="3">
                  <c:v>36.858368284666668</c:v>
                </c:pt>
                <c:pt idx="4">
                  <c:v>36.513958430666662</c:v>
                </c:pt>
                <c:pt idx="5">
                  <c:v>35.540388284666669</c:v>
                </c:pt>
                <c:pt idx="6">
                  <c:v>35.917806999999996</c:v>
                </c:pt>
                <c:pt idx="7">
                  <c:v>36.305861284666662</c:v>
                </c:pt>
                <c:pt idx="8">
                  <c:v>36.139898381999998</c:v>
                </c:pt>
                <c:pt idx="9">
                  <c:v>35.786712999999999</c:v>
                </c:pt>
                <c:pt idx="10">
                  <c:v>35.653938097333331</c:v>
                </c:pt>
                <c:pt idx="11">
                  <c:v>35.661286333333322</c:v>
                </c:pt>
                <c:pt idx="12">
                  <c:v>35.444279048666672</c:v>
                </c:pt>
                <c:pt idx="13">
                  <c:v>35.446152097333339</c:v>
                </c:pt>
                <c:pt idx="14">
                  <c:v>35.308998999999993</c:v>
                </c:pt>
                <c:pt idx="15">
                  <c:v>35.911403528000001</c:v>
                </c:pt>
                <c:pt idx="16">
                  <c:v>35.759000999999991</c:v>
                </c:pt>
                <c:pt idx="17">
                  <c:v>35.990651430666666</c:v>
                </c:pt>
                <c:pt idx="18">
                  <c:v>35.816953333333338</c:v>
                </c:pt>
                <c:pt idx="19">
                  <c:v>35.651213333333331</c:v>
                </c:pt>
                <c:pt idx="20">
                  <c:v>35.872258382000005</c:v>
                </c:pt>
                <c:pt idx="21">
                  <c:v>35.609413569333327</c:v>
                </c:pt>
                <c:pt idx="22">
                  <c:v>35.643646951333338</c:v>
                </c:pt>
                <c:pt idx="23">
                  <c:v>35.782332333333336</c:v>
                </c:pt>
                <c:pt idx="24">
                  <c:v>36.074205382000002</c:v>
                </c:pt>
                <c:pt idx="25">
                  <c:v>35.777392097333333</c:v>
                </c:pt>
                <c:pt idx="26">
                  <c:v>35.568027617999995</c:v>
                </c:pt>
                <c:pt idx="27">
                  <c:v>34.991115187333335</c:v>
                </c:pt>
                <c:pt idx="28">
                  <c:v>34.512525666666676</c:v>
                </c:pt>
                <c:pt idx="29">
                  <c:v>34.151431146</c:v>
                </c:pt>
                <c:pt idx="30">
                  <c:v>34.138659048666661</c:v>
                </c:pt>
                <c:pt idx="31">
                  <c:v>34.807171812666667</c:v>
                </c:pt>
                <c:pt idx="32">
                  <c:v>36.633886617999998</c:v>
                </c:pt>
                <c:pt idx="33">
                  <c:v>36.760580284666666</c:v>
                </c:pt>
                <c:pt idx="34">
                  <c:v>36.292673284666662</c:v>
                </c:pt>
                <c:pt idx="35">
                  <c:v>35.965592715333329</c:v>
                </c:pt>
                <c:pt idx="36">
                  <c:v>36.350654569333336</c:v>
                </c:pt>
                <c:pt idx="37">
                  <c:v>36.62552066666666</c:v>
                </c:pt>
                <c:pt idx="38">
                  <c:v>36.492820902666665</c:v>
                </c:pt>
                <c:pt idx="39">
                  <c:v>36.753231715333335</c:v>
                </c:pt>
                <c:pt idx="40">
                  <c:v>36.829898382000003</c:v>
                </c:pt>
                <c:pt idx="41">
                  <c:v>37.545447381999999</c:v>
                </c:pt>
                <c:pt idx="42">
                  <c:v>37.545812951333339</c:v>
                </c:pt>
                <c:pt idx="43">
                  <c:v>37.793231715333327</c:v>
                </c:pt>
                <c:pt idx="44">
                  <c:v>37.965106764000005</c:v>
                </c:pt>
                <c:pt idx="45">
                  <c:v>38.147614048666668</c:v>
                </c:pt>
                <c:pt idx="46">
                  <c:v>37.74975418733333</c:v>
                </c:pt>
                <c:pt idx="47">
                  <c:v>37.746713</c:v>
                </c:pt>
                <c:pt idx="48">
                  <c:v>37.950871763999992</c:v>
                </c:pt>
                <c:pt idx="49">
                  <c:v>37.838074284666661</c:v>
                </c:pt>
                <c:pt idx="50">
                  <c:v>37.716760666666666</c:v>
                </c:pt>
                <c:pt idx="51">
                  <c:v>37.605180569333335</c:v>
                </c:pt>
                <c:pt idx="52">
                  <c:v>38.092745479333338</c:v>
                </c:pt>
                <c:pt idx="53">
                  <c:v>38.113961902666674</c:v>
                </c:pt>
                <c:pt idx="54">
                  <c:v>37.547055284666669</c:v>
                </c:pt>
                <c:pt idx="55">
                  <c:v>38.011698812666666</c:v>
                </c:pt>
                <c:pt idx="56">
                  <c:v>38.294620333333334</c:v>
                </c:pt>
                <c:pt idx="57">
                  <c:v>38.213865764000005</c:v>
                </c:pt>
                <c:pt idx="58">
                  <c:v>37.857734048666664</c:v>
                </c:pt>
                <c:pt idx="59">
                  <c:v>37.780871382000001</c:v>
                </c:pt>
                <c:pt idx="60">
                  <c:v>37.942307333333332</c:v>
                </c:pt>
                <c:pt idx="61">
                  <c:v>37.531846097333336</c:v>
                </c:pt>
                <c:pt idx="62">
                  <c:v>37.804763812666671</c:v>
                </c:pt>
                <c:pt idx="63">
                  <c:v>38.022334666666666</c:v>
                </c:pt>
                <c:pt idx="64">
                  <c:v>37.796227902666665</c:v>
                </c:pt>
                <c:pt idx="65">
                  <c:v>37.732551812666664</c:v>
                </c:pt>
                <c:pt idx="66">
                  <c:v>37.961920097333334</c:v>
                </c:pt>
                <c:pt idx="67">
                  <c:v>38.164814618000001</c:v>
                </c:pt>
                <c:pt idx="68">
                  <c:v>38.724125145999999</c:v>
                </c:pt>
                <c:pt idx="69">
                  <c:v>40.044125618000002</c:v>
                </c:pt>
                <c:pt idx="70">
                  <c:v>38.886494520666666</c:v>
                </c:pt>
                <c:pt idx="71">
                  <c:v>39.081067048666661</c:v>
                </c:pt>
                <c:pt idx="72">
                  <c:v>38.778027951333328</c:v>
                </c:pt>
                <c:pt idx="73">
                  <c:v>38.853426999999989</c:v>
                </c:pt>
                <c:pt idx="74">
                  <c:v>39.002258382000001</c:v>
                </c:pt>
                <c:pt idx="75">
                  <c:v>39.141092048666671</c:v>
                </c:pt>
                <c:pt idx="76">
                  <c:v>39.505445048666665</c:v>
                </c:pt>
                <c:pt idx="77">
                  <c:v>38.992554951333325</c:v>
                </c:pt>
                <c:pt idx="78">
                  <c:v>38.923792145999997</c:v>
                </c:pt>
                <c:pt idx="79">
                  <c:v>40.579946715333335</c:v>
                </c:pt>
                <c:pt idx="80">
                  <c:v>40.167731381999992</c:v>
                </c:pt>
                <c:pt idx="81">
                  <c:v>39.769828520666664</c:v>
                </c:pt>
                <c:pt idx="82">
                  <c:v>39.724619000000004</c:v>
                </c:pt>
                <c:pt idx="83">
                  <c:v>39.874693951333327</c:v>
                </c:pt>
                <c:pt idx="84">
                  <c:v>39.841553284666666</c:v>
                </c:pt>
                <c:pt idx="85">
                  <c:v>39.547053951333332</c:v>
                </c:pt>
                <c:pt idx="86">
                  <c:v>39.867804715333335</c:v>
                </c:pt>
                <c:pt idx="87">
                  <c:v>39.555815284666664</c:v>
                </c:pt>
                <c:pt idx="88">
                  <c:v>39.758175902666672</c:v>
                </c:pt>
                <c:pt idx="89">
                  <c:v>41.032867902666659</c:v>
                </c:pt>
                <c:pt idx="90">
                  <c:v>42.029403528000003</c:v>
                </c:pt>
                <c:pt idx="91">
                  <c:v>42.129899666666667</c:v>
                </c:pt>
                <c:pt idx="92">
                  <c:v>42.000535569333337</c:v>
                </c:pt>
                <c:pt idx="93">
                  <c:v>42.409900048666664</c:v>
                </c:pt>
                <c:pt idx="94">
                  <c:v>42.190654902666672</c:v>
                </c:pt>
                <c:pt idx="95">
                  <c:v>42.476638999999999</c:v>
                </c:pt>
                <c:pt idx="96">
                  <c:v>42.506004764000004</c:v>
                </c:pt>
                <c:pt idx="97">
                  <c:v>42.072893715333329</c:v>
                </c:pt>
                <c:pt idx="98">
                  <c:v>42.161019048666667</c:v>
                </c:pt>
                <c:pt idx="99">
                  <c:v>41.81663871533334</c:v>
                </c:pt>
                <c:pt idx="100">
                  <c:v>41.708172146000003</c:v>
                </c:pt>
                <c:pt idx="101">
                  <c:v>41.891406999999994</c:v>
                </c:pt>
                <c:pt idx="102">
                  <c:v>41.561213000000002</c:v>
                </c:pt>
                <c:pt idx="103">
                  <c:v>41.167344430666667</c:v>
                </c:pt>
                <c:pt idx="104">
                  <c:v>41.171773902666665</c:v>
                </c:pt>
                <c:pt idx="105">
                  <c:v>40.584354520666665</c:v>
                </c:pt>
                <c:pt idx="106">
                  <c:v>40.410533902666657</c:v>
                </c:pt>
                <c:pt idx="107">
                  <c:v>40.395399715333333</c:v>
                </c:pt>
                <c:pt idx="108">
                  <c:v>40.191848569333331</c:v>
                </c:pt>
                <c:pt idx="109">
                  <c:v>40.166712666666669</c:v>
                </c:pt>
                <c:pt idx="110">
                  <c:v>40.619753381999999</c:v>
                </c:pt>
                <c:pt idx="111">
                  <c:v>41.322235805333342</c:v>
                </c:pt>
                <c:pt idx="112">
                  <c:v>41.305252048666667</c:v>
                </c:pt>
                <c:pt idx="113">
                  <c:v>41.054693666666658</c:v>
                </c:pt>
                <c:pt idx="114">
                  <c:v>40.937539715333344</c:v>
                </c:pt>
                <c:pt idx="115">
                  <c:v>41.213427666666668</c:v>
                </c:pt>
                <c:pt idx="116">
                  <c:v>41.034767617999997</c:v>
                </c:pt>
                <c:pt idx="117">
                  <c:v>41.181919764</c:v>
                </c:pt>
                <c:pt idx="118">
                  <c:v>40.782478999999995</c:v>
                </c:pt>
                <c:pt idx="119">
                  <c:v>40.265108235999996</c:v>
                </c:pt>
                <c:pt idx="120">
                  <c:v>40.445520333333334</c:v>
                </c:pt>
                <c:pt idx="121">
                  <c:v>40.970095471999997</c:v>
                </c:pt>
                <c:pt idx="122">
                  <c:v>40.907198145999999</c:v>
                </c:pt>
                <c:pt idx="123">
                  <c:v>41.663573333333332</c:v>
                </c:pt>
                <c:pt idx="124">
                  <c:v>42.558411146000005</c:v>
                </c:pt>
                <c:pt idx="125">
                  <c:v>42.338026666666671</c:v>
                </c:pt>
                <c:pt idx="126">
                  <c:v>43.278974382000001</c:v>
                </c:pt>
                <c:pt idx="127">
                  <c:v>43.18836481266667</c:v>
                </c:pt>
                <c:pt idx="128">
                  <c:v>42.89624581266667</c:v>
                </c:pt>
                <c:pt idx="129">
                  <c:v>42.23641743066667</c:v>
                </c:pt>
                <c:pt idx="130">
                  <c:v>41.749825715333337</c:v>
                </c:pt>
                <c:pt idx="131">
                  <c:v>41.678661187333326</c:v>
                </c:pt>
                <c:pt idx="132">
                  <c:v>41.759074333333338</c:v>
                </c:pt>
                <c:pt idx="133">
                  <c:v>41.436979284666677</c:v>
                </c:pt>
                <c:pt idx="134">
                  <c:v>41.099073333333337</c:v>
                </c:pt>
                <c:pt idx="135">
                  <c:v>40.614667333333337</c:v>
                </c:pt>
                <c:pt idx="136">
                  <c:v>41.075228236000001</c:v>
                </c:pt>
                <c:pt idx="137">
                  <c:v>41.014206381999998</c:v>
                </c:pt>
                <c:pt idx="138">
                  <c:v>41.012187048666668</c:v>
                </c:pt>
                <c:pt idx="139">
                  <c:v>40.704352715333336</c:v>
                </c:pt>
                <c:pt idx="140">
                  <c:v>40.046225763999992</c:v>
                </c:pt>
                <c:pt idx="141">
                  <c:v>39.919632715333329</c:v>
                </c:pt>
                <c:pt idx="142">
                  <c:v>39.789433951333336</c:v>
                </c:pt>
                <c:pt idx="143">
                  <c:v>38.716906666666659</c:v>
                </c:pt>
                <c:pt idx="144">
                  <c:v>38.270727902666657</c:v>
                </c:pt>
                <c:pt idx="145">
                  <c:v>38.211066000000002</c:v>
                </c:pt>
                <c:pt idx="146">
                  <c:v>37.663865097333328</c:v>
                </c:pt>
                <c:pt idx="147">
                  <c:v>38.246200902666665</c:v>
                </c:pt>
                <c:pt idx="148">
                  <c:v>37.645418763999999</c:v>
                </c:pt>
                <c:pt idx="149">
                  <c:v>37.898000333333336</c:v>
                </c:pt>
                <c:pt idx="150">
                  <c:v>36.977485764000001</c:v>
                </c:pt>
                <c:pt idx="151">
                  <c:v>36.765662520666666</c:v>
                </c:pt>
                <c:pt idx="152">
                  <c:v>36.709966569333332</c:v>
                </c:pt>
                <c:pt idx="153">
                  <c:v>37.478285666666672</c:v>
                </c:pt>
                <c:pt idx="154">
                  <c:v>38.001113048666674</c:v>
                </c:pt>
                <c:pt idx="155">
                  <c:v>37.643354520666662</c:v>
                </c:pt>
                <c:pt idx="156">
                  <c:v>37.314061569333326</c:v>
                </c:pt>
                <c:pt idx="157">
                  <c:v>37.475594000000001</c:v>
                </c:pt>
                <c:pt idx="158">
                  <c:v>36.669194284666666</c:v>
                </c:pt>
                <c:pt idx="159">
                  <c:v>36.49904866666666</c:v>
                </c:pt>
                <c:pt idx="160">
                  <c:v>36.295106097333331</c:v>
                </c:pt>
                <c:pt idx="161">
                  <c:v>36.715298763999996</c:v>
                </c:pt>
                <c:pt idx="162">
                  <c:v>36.541773618000008</c:v>
                </c:pt>
                <c:pt idx="163">
                  <c:v>36.276832666666671</c:v>
                </c:pt>
                <c:pt idx="164">
                  <c:v>37.036853333333333</c:v>
                </c:pt>
                <c:pt idx="165">
                  <c:v>38.12466666666667</c:v>
                </c:pt>
                <c:pt idx="166">
                  <c:v>38.374885145999997</c:v>
                </c:pt>
                <c:pt idx="167">
                  <c:v>38.675739999999998</c:v>
                </c:pt>
                <c:pt idx="168">
                  <c:v>38.523794284666664</c:v>
                </c:pt>
                <c:pt idx="169">
                  <c:v>38.008585715333339</c:v>
                </c:pt>
                <c:pt idx="170">
                  <c:v>37.743282187333328</c:v>
                </c:pt>
                <c:pt idx="171">
                  <c:v>37.919074951333329</c:v>
                </c:pt>
                <c:pt idx="172">
                  <c:v>37.716227236000009</c:v>
                </c:pt>
                <c:pt idx="173">
                  <c:v>37.11143228466667</c:v>
                </c:pt>
                <c:pt idx="174">
                  <c:v>37.09031361800001</c:v>
                </c:pt>
                <c:pt idx="175">
                  <c:v>37.945713666666663</c:v>
                </c:pt>
                <c:pt idx="176">
                  <c:v>38.537439902666669</c:v>
                </c:pt>
                <c:pt idx="177">
                  <c:v>38.202187854000002</c:v>
                </c:pt>
                <c:pt idx="178">
                  <c:v>38.666565715333327</c:v>
                </c:pt>
                <c:pt idx="179">
                  <c:v>38.159975805333339</c:v>
                </c:pt>
                <c:pt idx="180">
                  <c:v>38.720167000000004</c:v>
                </c:pt>
                <c:pt idx="181">
                  <c:v>38.321332333333331</c:v>
                </c:pt>
                <c:pt idx="182">
                  <c:v>38.136588236000001</c:v>
                </c:pt>
                <c:pt idx="183">
                  <c:v>37.483574617999999</c:v>
                </c:pt>
                <c:pt idx="184">
                  <c:v>37.531066381999999</c:v>
                </c:pt>
                <c:pt idx="185">
                  <c:v>37.947660715333335</c:v>
                </c:pt>
                <c:pt idx="186">
                  <c:v>37.558337145999992</c:v>
                </c:pt>
                <c:pt idx="187">
                  <c:v>38.518679430666666</c:v>
                </c:pt>
                <c:pt idx="188">
                  <c:v>39.326247284666657</c:v>
                </c:pt>
                <c:pt idx="189">
                  <c:v>38.803034951333331</c:v>
                </c:pt>
                <c:pt idx="190">
                  <c:v>37.835906333333341</c:v>
                </c:pt>
                <c:pt idx="191">
                  <c:v>37.648631430666669</c:v>
                </c:pt>
                <c:pt idx="192">
                  <c:v>38.176322235999997</c:v>
                </c:pt>
                <c:pt idx="193">
                  <c:v>38.980435284666669</c:v>
                </c:pt>
                <c:pt idx="194">
                  <c:v>39.397540381999995</c:v>
                </c:pt>
                <c:pt idx="195">
                  <c:v>39.187198146</c:v>
                </c:pt>
                <c:pt idx="196">
                  <c:v>40.016274617999997</c:v>
                </c:pt>
                <c:pt idx="197">
                  <c:v>40.041213666666664</c:v>
                </c:pt>
                <c:pt idx="198">
                  <c:v>40.054839951333335</c:v>
                </c:pt>
                <c:pt idx="199">
                  <c:v>39.844887284666662</c:v>
                </c:pt>
                <c:pt idx="200">
                  <c:v>40.093813617999999</c:v>
                </c:pt>
                <c:pt idx="201">
                  <c:v>39.744133097333332</c:v>
                </c:pt>
                <c:pt idx="202">
                  <c:v>39.62338033333333</c:v>
                </c:pt>
                <c:pt idx="203">
                  <c:v>40.186373048666674</c:v>
                </c:pt>
                <c:pt idx="204">
                  <c:v>40.280679097333341</c:v>
                </c:pt>
                <c:pt idx="205">
                  <c:v>40.204741618</c:v>
                </c:pt>
                <c:pt idx="206">
                  <c:v>40.165045999999997</c:v>
                </c:pt>
                <c:pt idx="207">
                  <c:v>38.645925999999996</c:v>
                </c:pt>
                <c:pt idx="208">
                  <c:v>37.784398715333332</c:v>
                </c:pt>
                <c:pt idx="209">
                  <c:v>38.271598146000002</c:v>
                </c:pt>
                <c:pt idx="210">
                  <c:v>37.10218818733334</c:v>
                </c:pt>
                <c:pt idx="211">
                  <c:v>37.643426666666663</c:v>
                </c:pt>
                <c:pt idx="212">
                  <c:v>37.968780715333331</c:v>
                </c:pt>
                <c:pt idx="213">
                  <c:v>37.500949187333333</c:v>
                </c:pt>
                <c:pt idx="214">
                  <c:v>37.685788000000002</c:v>
                </c:pt>
                <c:pt idx="215">
                  <c:v>37.525934951333333</c:v>
                </c:pt>
                <c:pt idx="216">
                  <c:v>36.867466097333335</c:v>
                </c:pt>
                <c:pt idx="217">
                  <c:v>37.655298764000001</c:v>
                </c:pt>
                <c:pt idx="218">
                  <c:v>37.661846902666667</c:v>
                </c:pt>
                <c:pt idx="219">
                  <c:v>37.36807233333333</c:v>
                </c:pt>
                <c:pt idx="220">
                  <c:v>36.927201569333327</c:v>
                </c:pt>
                <c:pt idx="221">
                  <c:v>36.736833333333337</c:v>
                </c:pt>
                <c:pt idx="222">
                  <c:v>36.514740617999998</c:v>
                </c:pt>
                <c:pt idx="223">
                  <c:v>37.196127284666666</c:v>
                </c:pt>
                <c:pt idx="224">
                  <c:v>36.562524861333337</c:v>
                </c:pt>
                <c:pt idx="225">
                  <c:v>35.898658097333332</c:v>
                </c:pt>
                <c:pt idx="226">
                  <c:v>35.310799381999999</c:v>
                </c:pt>
                <c:pt idx="227">
                  <c:v>35.305105763999997</c:v>
                </c:pt>
                <c:pt idx="228">
                  <c:v>35.938513097333342</c:v>
                </c:pt>
                <c:pt idx="229">
                  <c:v>36.052259048666663</c:v>
                </c:pt>
                <c:pt idx="230">
                  <c:v>36.894132715333335</c:v>
                </c:pt>
                <c:pt idx="231">
                  <c:v>37.068026999999994</c:v>
                </c:pt>
                <c:pt idx="232">
                  <c:v>36.905885951333339</c:v>
                </c:pt>
                <c:pt idx="233">
                  <c:v>37.886005479333335</c:v>
                </c:pt>
                <c:pt idx="234">
                  <c:v>37.917615853999997</c:v>
                </c:pt>
                <c:pt idx="235">
                  <c:v>37.934279715333332</c:v>
                </c:pt>
                <c:pt idx="236">
                  <c:v>38.210874187333332</c:v>
                </c:pt>
                <c:pt idx="237">
                  <c:v>38.008247617999999</c:v>
                </c:pt>
                <c:pt idx="238">
                  <c:v>37.937541187333323</c:v>
                </c:pt>
                <c:pt idx="239">
                  <c:v>38.469535235999992</c:v>
                </c:pt>
                <c:pt idx="240">
                  <c:v>38.005252430666658</c:v>
                </c:pt>
                <c:pt idx="241">
                  <c:v>38.560020999999999</c:v>
                </c:pt>
                <c:pt idx="242">
                  <c:v>39.178706048666662</c:v>
                </c:pt>
                <c:pt idx="243">
                  <c:v>39.165375187333339</c:v>
                </c:pt>
                <c:pt idx="244">
                  <c:v>39.643986097333332</c:v>
                </c:pt>
                <c:pt idx="245">
                  <c:v>39.746080951333333</c:v>
                </c:pt>
                <c:pt idx="246">
                  <c:v>39.562406333333342</c:v>
                </c:pt>
                <c:pt idx="247">
                  <c:v>40.056908000000007</c:v>
                </c:pt>
                <c:pt idx="248">
                  <c:v>40.082554617999996</c:v>
                </c:pt>
                <c:pt idx="249">
                  <c:v>39.928438763999999</c:v>
                </c:pt>
                <c:pt idx="250">
                  <c:v>40.163720951333339</c:v>
                </c:pt>
                <c:pt idx="251">
                  <c:v>39.99267390266666</c:v>
                </c:pt>
                <c:pt idx="252">
                  <c:v>40.051059715333331</c:v>
                </c:pt>
                <c:pt idx="253">
                  <c:v>38.713454618</c:v>
                </c:pt>
                <c:pt idx="254">
                  <c:v>39.005592999999998</c:v>
                </c:pt>
                <c:pt idx="255">
                  <c:v>38.807274284666669</c:v>
                </c:pt>
                <c:pt idx="256">
                  <c:v>38.734988569333339</c:v>
                </c:pt>
                <c:pt idx="257">
                  <c:v>38.831092048666669</c:v>
                </c:pt>
                <c:pt idx="258">
                  <c:v>38.527613715333338</c:v>
                </c:pt>
                <c:pt idx="259">
                  <c:v>38.375593000000009</c:v>
                </c:pt>
                <c:pt idx="260">
                  <c:v>38.316588187333338</c:v>
                </c:pt>
                <c:pt idx="261">
                  <c:v>38.372939097333344</c:v>
                </c:pt>
                <c:pt idx="262">
                  <c:v>37.859632715333333</c:v>
                </c:pt>
                <c:pt idx="263">
                  <c:v>37.739000666666662</c:v>
                </c:pt>
                <c:pt idx="264">
                  <c:v>37.880727235999998</c:v>
                </c:pt>
                <c:pt idx="265">
                  <c:v>38.452115520666666</c:v>
                </c:pt>
                <c:pt idx="266">
                  <c:v>38.070120333333328</c:v>
                </c:pt>
                <c:pt idx="267">
                  <c:v>39.179653902666658</c:v>
                </c:pt>
                <c:pt idx="268">
                  <c:v>39.703911812666675</c:v>
                </c:pt>
                <c:pt idx="269">
                  <c:v>38.988732715333335</c:v>
                </c:pt>
                <c:pt idx="270">
                  <c:v>38.719972333333338</c:v>
                </c:pt>
                <c:pt idx="271">
                  <c:v>38.958586097333331</c:v>
                </c:pt>
                <c:pt idx="272">
                  <c:v>39.386638048666669</c:v>
                </c:pt>
                <c:pt idx="273">
                  <c:v>39.333868569333333</c:v>
                </c:pt>
                <c:pt idx="274">
                  <c:v>39.348000666666671</c:v>
                </c:pt>
                <c:pt idx="275">
                  <c:v>38.760873715333332</c:v>
                </c:pt>
                <c:pt idx="276">
                  <c:v>38.774767951333338</c:v>
                </c:pt>
                <c:pt idx="277">
                  <c:v>38.735522472</c:v>
                </c:pt>
                <c:pt idx="278">
                  <c:v>38.266713666666661</c:v>
                </c:pt>
                <c:pt idx="279">
                  <c:v>38.741552666666671</c:v>
                </c:pt>
                <c:pt idx="280">
                  <c:v>38.868999666666667</c:v>
                </c:pt>
                <c:pt idx="281">
                  <c:v>39.321702236</c:v>
                </c:pt>
                <c:pt idx="282">
                  <c:v>41.792860666666677</c:v>
                </c:pt>
                <c:pt idx="283">
                  <c:v>40.443012764000002</c:v>
                </c:pt>
                <c:pt idx="284">
                  <c:v>40.203426048666664</c:v>
                </c:pt>
                <c:pt idx="285">
                  <c:v>39.573305382000008</c:v>
                </c:pt>
                <c:pt idx="286">
                  <c:v>39.364887000000003</c:v>
                </c:pt>
                <c:pt idx="287">
                  <c:v>39.031580235999996</c:v>
                </c:pt>
                <c:pt idx="288">
                  <c:v>39.047395235999993</c:v>
                </c:pt>
                <c:pt idx="289">
                  <c:v>38.876006951333338</c:v>
                </c:pt>
                <c:pt idx="290">
                  <c:v>38.473865763999996</c:v>
                </c:pt>
                <c:pt idx="291">
                  <c:v>38.326713666666663</c:v>
                </c:pt>
                <c:pt idx="292">
                  <c:v>38.767735187333329</c:v>
                </c:pt>
                <c:pt idx="293">
                  <c:v>38.226979666666665</c:v>
                </c:pt>
                <c:pt idx="294">
                  <c:v>38.030872430666669</c:v>
                </c:pt>
                <c:pt idx="295">
                  <c:v>38.038733381999997</c:v>
                </c:pt>
                <c:pt idx="296">
                  <c:v>38.005181235999999</c:v>
                </c:pt>
                <c:pt idx="297">
                  <c:v>38.013867569333335</c:v>
                </c:pt>
                <c:pt idx="298">
                  <c:v>38.280875520666676</c:v>
                </c:pt>
                <c:pt idx="299">
                  <c:v>38.827320235999998</c:v>
                </c:pt>
                <c:pt idx="300">
                  <c:v>39.090533902666671</c:v>
                </c:pt>
                <c:pt idx="301">
                  <c:v>39.088513430666673</c:v>
                </c:pt>
                <c:pt idx="302">
                  <c:v>38.682747951333333</c:v>
                </c:pt>
                <c:pt idx="303">
                  <c:v>38.706642138666673</c:v>
                </c:pt>
                <c:pt idx="304">
                  <c:v>38.861433333333338</c:v>
                </c:pt>
                <c:pt idx="305">
                  <c:v>38.569294235999998</c:v>
                </c:pt>
                <c:pt idx="306">
                  <c:v>38.718735138666666</c:v>
                </c:pt>
                <c:pt idx="307">
                  <c:v>39.173012430666667</c:v>
                </c:pt>
                <c:pt idx="308">
                  <c:v>39.098999333333332</c:v>
                </c:pt>
                <c:pt idx="309">
                  <c:v>39.36593228466667</c:v>
                </c:pt>
                <c:pt idx="310">
                  <c:v>38.870607902666663</c:v>
                </c:pt>
                <c:pt idx="311">
                  <c:v>38.875327569333336</c:v>
                </c:pt>
                <c:pt idx="312">
                  <c:v>40.100140000000003</c:v>
                </c:pt>
                <c:pt idx="313">
                  <c:v>40.385664999999996</c:v>
                </c:pt>
                <c:pt idx="314">
                  <c:v>40.769000333333331</c:v>
                </c:pt>
                <c:pt idx="315">
                  <c:v>40.693864812666668</c:v>
                </c:pt>
                <c:pt idx="316">
                  <c:v>40.460680236000002</c:v>
                </c:pt>
                <c:pt idx="317">
                  <c:v>40.74593328466667</c:v>
                </c:pt>
                <c:pt idx="318">
                  <c:v>40.327321236000003</c:v>
                </c:pt>
                <c:pt idx="319">
                  <c:v>39.765180902666664</c:v>
                </c:pt>
                <c:pt idx="320">
                  <c:v>39.662067381999996</c:v>
                </c:pt>
                <c:pt idx="321">
                  <c:v>39.505033569333328</c:v>
                </c:pt>
                <c:pt idx="322">
                  <c:v>39.786903528000003</c:v>
                </c:pt>
                <c:pt idx="323">
                  <c:v>39.613794617999993</c:v>
                </c:pt>
                <c:pt idx="324">
                  <c:v>40.383012764</c:v>
                </c:pt>
                <c:pt idx="325">
                  <c:v>40.577051479333335</c:v>
                </c:pt>
                <c:pt idx="326">
                  <c:v>40.724427333333338</c:v>
                </c:pt>
                <c:pt idx="327">
                  <c:v>40.717421520666669</c:v>
                </c:pt>
                <c:pt idx="328">
                  <c:v>40.265324715333335</c:v>
                </c:pt>
                <c:pt idx="329">
                  <c:v>40.673646666666663</c:v>
                </c:pt>
                <c:pt idx="330">
                  <c:v>39.944713666666658</c:v>
                </c:pt>
                <c:pt idx="331">
                  <c:v>40.035179381999995</c:v>
                </c:pt>
                <c:pt idx="332">
                  <c:v>40.008512048666674</c:v>
                </c:pt>
                <c:pt idx="333">
                  <c:v>41.275686666666658</c:v>
                </c:pt>
                <c:pt idx="334">
                  <c:v>40.760460284666664</c:v>
                </c:pt>
                <c:pt idx="335">
                  <c:v>42.296291812666659</c:v>
                </c:pt>
                <c:pt idx="336">
                  <c:v>41.365689472</c:v>
                </c:pt>
                <c:pt idx="337">
                  <c:v>40.367125618000003</c:v>
                </c:pt>
                <c:pt idx="338">
                  <c:v>40.275519999999993</c:v>
                </c:pt>
                <c:pt idx="339">
                  <c:v>41.028826097333337</c:v>
                </c:pt>
                <c:pt idx="340">
                  <c:v>41.378561569333328</c:v>
                </c:pt>
                <c:pt idx="341">
                  <c:v>41.461285333333329</c:v>
                </c:pt>
                <c:pt idx="342">
                  <c:v>41.303867951333331</c:v>
                </c:pt>
                <c:pt idx="343">
                  <c:v>40.969487569333332</c:v>
                </c:pt>
                <c:pt idx="344">
                  <c:v>40.762892764</c:v>
                </c:pt>
                <c:pt idx="345">
                  <c:v>41.569799430666677</c:v>
                </c:pt>
                <c:pt idx="346">
                  <c:v>41.184841618000007</c:v>
                </c:pt>
                <c:pt idx="347">
                  <c:v>40.940578764000001</c:v>
                </c:pt>
                <c:pt idx="348">
                  <c:v>40.707687333333332</c:v>
                </c:pt>
                <c:pt idx="349">
                  <c:v>41.321627618000001</c:v>
                </c:pt>
                <c:pt idx="350">
                  <c:v>41.299414902666669</c:v>
                </c:pt>
                <c:pt idx="351">
                  <c:v>41.33732028466666</c:v>
                </c:pt>
                <c:pt idx="352">
                  <c:v>41.395033617999999</c:v>
                </c:pt>
                <c:pt idx="353">
                  <c:v>41.307124479333339</c:v>
                </c:pt>
                <c:pt idx="354">
                  <c:v>41.305740284666662</c:v>
                </c:pt>
                <c:pt idx="355">
                  <c:v>41.597612382000001</c:v>
                </c:pt>
                <c:pt idx="356">
                  <c:v>41.047539381999997</c:v>
                </c:pt>
                <c:pt idx="357">
                  <c:v>41.160872097333332</c:v>
                </c:pt>
                <c:pt idx="358">
                  <c:v>41.031919048666666</c:v>
                </c:pt>
                <c:pt idx="359">
                  <c:v>41.636007951333326</c:v>
                </c:pt>
                <c:pt idx="360">
                  <c:v>42.248779381999995</c:v>
                </c:pt>
                <c:pt idx="361">
                  <c:v>42.920019382</c:v>
                </c:pt>
                <c:pt idx="362">
                  <c:v>42.942748236</c:v>
                </c:pt>
                <c:pt idx="363">
                  <c:v>43.993765146000001</c:v>
                </c:pt>
                <c:pt idx="364">
                  <c:v>43.63440004866667</c:v>
                </c:pt>
                <c:pt idx="365">
                  <c:v>43.402014235999999</c:v>
                </c:pt>
                <c:pt idx="366">
                  <c:v>43.062892430666665</c:v>
                </c:pt>
                <c:pt idx="367">
                  <c:v>43.098662187333332</c:v>
                </c:pt>
                <c:pt idx="368">
                  <c:v>43.299411812666662</c:v>
                </c:pt>
                <c:pt idx="369">
                  <c:v>42.942332666666665</c:v>
                </c:pt>
                <c:pt idx="370">
                  <c:v>43.050507284666665</c:v>
                </c:pt>
                <c:pt idx="371">
                  <c:v>43.396198479333343</c:v>
                </c:pt>
                <c:pt idx="372">
                  <c:v>42.922481617999999</c:v>
                </c:pt>
                <c:pt idx="373">
                  <c:v>42.866979618000002</c:v>
                </c:pt>
                <c:pt idx="374">
                  <c:v>43.078098812666667</c:v>
                </c:pt>
                <c:pt idx="375">
                  <c:v>43.839168333333333</c:v>
                </c:pt>
                <c:pt idx="376">
                  <c:v>43.953380666666675</c:v>
                </c:pt>
                <c:pt idx="377">
                  <c:v>43.874764527999993</c:v>
                </c:pt>
                <c:pt idx="378">
                  <c:v>44.069974666666667</c:v>
                </c:pt>
                <c:pt idx="379">
                  <c:v>44.064426000000005</c:v>
                </c:pt>
                <c:pt idx="380">
                  <c:v>43.802747951333338</c:v>
                </c:pt>
                <c:pt idx="381">
                  <c:v>43.666569138666659</c:v>
                </c:pt>
                <c:pt idx="382">
                  <c:v>44.110802187333327</c:v>
                </c:pt>
                <c:pt idx="383">
                  <c:v>43.954205764000001</c:v>
                </c:pt>
                <c:pt idx="384">
                  <c:v>43.945106430666662</c:v>
                </c:pt>
                <c:pt idx="385">
                  <c:v>44.293306000000001</c:v>
                </c:pt>
                <c:pt idx="386">
                  <c:v>44.216686048666666</c:v>
                </c:pt>
                <c:pt idx="387">
                  <c:v>43.937468236000001</c:v>
                </c:pt>
                <c:pt idx="388">
                  <c:v>44.314131430666663</c:v>
                </c:pt>
                <c:pt idx="389">
                  <c:v>44.400875854000013</c:v>
                </c:pt>
                <c:pt idx="390">
                  <c:v>44.001430812666662</c:v>
                </c:pt>
                <c:pt idx="391">
                  <c:v>43.722260000000006</c:v>
                </c:pt>
                <c:pt idx="392">
                  <c:v>43.757321902666675</c:v>
                </c:pt>
                <c:pt idx="393">
                  <c:v>44.188146284666665</c:v>
                </c:pt>
                <c:pt idx="394">
                  <c:v>45.50117809733333</c:v>
                </c:pt>
                <c:pt idx="395">
                  <c:v>45.964181236000002</c:v>
                </c:pt>
                <c:pt idx="396">
                  <c:v>45.907054284666664</c:v>
                </c:pt>
                <c:pt idx="397">
                  <c:v>45.858513048666659</c:v>
                </c:pt>
                <c:pt idx="398">
                  <c:v>45.762819097333335</c:v>
                </c:pt>
                <c:pt idx="399">
                  <c:v>45.691554284666672</c:v>
                </c:pt>
                <c:pt idx="400">
                  <c:v>45.785399048666669</c:v>
                </c:pt>
                <c:pt idx="401">
                  <c:v>45.826638048666673</c:v>
                </c:pt>
                <c:pt idx="402">
                  <c:v>45.677806382</c:v>
                </c:pt>
                <c:pt idx="403">
                  <c:v>45.720387617999997</c:v>
                </c:pt>
                <c:pt idx="404">
                  <c:v>45.470386951333332</c:v>
                </c:pt>
                <c:pt idx="405">
                  <c:v>45.257052617999996</c:v>
                </c:pt>
                <c:pt idx="406">
                  <c:v>45.137126617999996</c:v>
                </c:pt>
                <c:pt idx="407">
                  <c:v>45.09832128466666</c:v>
                </c:pt>
                <c:pt idx="408">
                  <c:v>45.266300048666665</c:v>
                </c:pt>
                <c:pt idx="409">
                  <c:v>45.153453999999996</c:v>
                </c:pt>
                <c:pt idx="410">
                  <c:v>45.229291146000001</c:v>
                </c:pt>
                <c:pt idx="411">
                  <c:v>45.583720284666668</c:v>
                </c:pt>
                <c:pt idx="412">
                  <c:v>45.571994853999996</c:v>
                </c:pt>
                <c:pt idx="413">
                  <c:v>45.489632097333335</c:v>
                </c:pt>
                <c:pt idx="414">
                  <c:v>45.225519333333324</c:v>
                </c:pt>
                <c:pt idx="415">
                  <c:v>45.423572999999998</c:v>
                </c:pt>
                <c:pt idx="416">
                  <c:v>45.590946382000006</c:v>
                </c:pt>
                <c:pt idx="417">
                  <c:v>45.284912479333336</c:v>
                </c:pt>
                <c:pt idx="418">
                  <c:v>45.139780048666665</c:v>
                </c:pt>
                <c:pt idx="419">
                  <c:v>44.896712000000008</c:v>
                </c:pt>
                <c:pt idx="420">
                  <c:v>44.980046048666672</c:v>
                </c:pt>
                <c:pt idx="421">
                  <c:v>45.019218479333333</c:v>
                </c:pt>
                <c:pt idx="422">
                  <c:v>45.005813284666672</c:v>
                </c:pt>
                <c:pt idx="423">
                  <c:v>45.669825764000002</c:v>
                </c:pt>
                <c:pt idx="424">
                  <c:v>45.531626618000004</c:v>
                </c:pt>
                <c:pt idx="425">
                  <c:v>44.92289143066666</c:v>
                </c:pt>
                <c:pt idx="426">
                  <c:v>44.962968569333334</c:v>
                </c:pt>
                <c:pt idx="427">
                  <c:v>45.015886951333329</c:v>
                </c:pt>
                <c:pt idx="428">
                  <c:v>45.746612382000002</c:v>
                </c:pt>
                <c:pt idx="429">
                  <c:v>45.433667999999997</c:v>
                </c:pt>
                <c:pt idx="430">
                  <c:v>44.439679382000001</c:v>
                </c:pt>
                <c:pt idx="431">
                  <c:v>44.571360618</c:v>
                </c:pt>
                <c:pt idx="432">
                  <c:v>44.953306715333333</c:v>
                </c:pt>
                <c:pt idx="433">
                  <c:v>44.90316004866667</c:v>
                </c:pt>
                <c:pt idx="434">
                  <c:v>44.611892097333346</c:v>
                </c:pt>
                <c:pt idx="435">
                  <c:v>44.109414902666657</c:v>
                </c:pt>
                <c:pt idx="436">
                  <c:v>44.102817479333325</c:v>
                </c:pt>
                <c:pt idx="437">
                  <c:v>44.183379000000002</c:v>
                </c:pt>
                <c:pt idx="438">
                  <c:v>44.660093333333336</c:v>
                </c:pt>
                <c:pt idx="439">
                  <c:v>44.720945382000004</c:v>
                </c:pt>
                <c:pt idx="440">
                  <c:v>44.985519382000007</c:v>
                </c:pt>
                <c:pt idx="441">
                  <c:v>44.861019715333342</c:v>
                </c:pt>
                <c:pt idx="442">
                  <c:v>44.733720618</c:v>
                </c:pt>
                <c:pt idx="443">
                  <c:v>44.415857527999997</c:v>
                </c:pt>
                <c:pt idx="444">
                  <c:v>44.376566666666669</c:v>
                </c:pt>
                <c:pt idx="445">
                  <c:v>44.298099951333342</c:v>
                </c:pt>
                <c:pt idx="446">
                  <c:v>44.312332666666663</c:v>
                </c:pt>
                <c:pt idx="447">
                  <c:v>44.021334666666668</c:v>
                </c:pt>
                <c:pt idx="448">
                  <c:v>43.691504479333339</c:v>
                </c:pt>
                <c:pt idx="449">
                  <c:v>43.693038715333337</c:v>
                </c:pt>
                <c:pt idx="450">
                  <c:v>43.946006951333331</c:v>
                </c:pt>
                <c:pt idx="451">
                  <c:v>44.884740000000001</c:v>
                </c:pt>
                <c:pt idx="452">
                  <c:v>45.050313666666675</c:v>
                </c:pt>
                <c:pt idx="453">
                  <c:v>45.483572666666667</c:v>
                </c:pt>
                <c:pt idx="454">
                  <c:v>45.222940236000007</c:v>
                </c:pt>
                <c:pt idx="455">
                  <c:v>44.492334666666665</c:v>
                </c:pt>
                <c:pt idx="456">
                  <c:v>44.257126617999994</c:v>
                </c:pt>
                <c:pt idx="457">
                  <c:v>43.575495853999996</c:v>
                </c:pt>
                <c:pt idx="458">
                  <c:v>43.104279048666662</c:v>
                </c:pt>
                <c:pt idx="459">
                  <c:v>42.856932951333327</c:v>
                </c:pt>
                <c:pt idx="460">
                  <c:v>43.225518382000011</c:v>
                </c:pt>
                <c:pt idx="461">
                  <c:v>43.552670812666662</c:v>
                </c:pt>
                <c:pt idx="462">
                  <c:v>43.595445382000001</c:v>
                </c:pt>
                <c:pt idx="463">
                  <c:v>43.649193666666662</c:v>
                </c:pt>
                <c:pt idx="464">
                  <c:v>43.941213382000001</c:v>
                </c:pt>
                <c:pt idx="465">
                  <c:v>43.907806333333319</c:v>
                </c:pt>
                <c:pt idx="466">
                  <c:v>43.669826382000004</c:v>
                </c:pt>
                <c:pt idx="467">
                  <c:v>43.826418382</c:v>
                </c:pt>
                <c:pt idx="468">
                  <c:v>44.727220618000004</c:v>
                </c:pt>
                <c:pt idx="469">
                  <c:v>44.11878252066667</c:v>
                </c:pt>
                <c:pt idx="470">
                  <c:v>43.750092381999998</c:v>
                </c:pt>
                <c:pt idx="471">
                  <c:v>43.304886284666665</c:v>
                </c:pt>
                <c:pt idx="472">
                  <c:v>43.211065048666661</c:v>
                </c:pt>
                <c:pt idx="473">
                  <c:v>43.59622890266666</c:v>
                </c:pt>
                <c:pt idx="474">
                  <c:v>44.062672618000008</c:v>
                </c:pt>
                <c:pt idx="475">
                  <c:v>44.185741000000007</c:v>
                </c:pt>
                <c:pt idx="476">
                  <c:v>45.094667666666666</c:v>
                </c:pt>
                <c:pt idx="477">
                  <c:v>44.87926895133333</c:v>
                </c:pt>
                <c:pt idx="478">
                  <c:v>44.615179430666672</c:v>
                </c:pt>
                <c:pt idx="479">
                  <c:v>44.866906666666665</c:v>
                </c:pt>
                <c:pt idx="480">
                  <c:v>45.000947520666664</c:v>
                </c:pt>
                <c:pt idx="481">
                  <c:v>45.040045333333332</c:v>
                </c:pt>
                <c:pt idx="482">
                  <c:v>45.201431812666677</c:v>
                </c:pt>
                <c:pt idx="483">
                  <c:v>45.193452000000001</c:v>
                </c:pt>
                <c:pt idx="484">
                  <c:v>45.739826048666664</c:v>
                </c:pt>
                <c:pt idx="485">
                  <c:v>45.74914733333334</c:v>
                </c:pt>
                <c:pt idx="486">
                  <c:v>45.773306666666663</c:v>
                </c:pt>
                <c:pt idx="487">
                  <c:v>46.186494569333334</c:v>
                </c:pt>
                <c:pt idx="488">
                  <c:v>45.988028617999987</c:v>
                </c:pt>
                <c:pt idx="489">
                  <c:v>45.735445715333341</c:v>
                </c:pt>
                <c:pt idx="490">
                  <c:v>45.057732381999998</c:v>
                </c:pt>
                <c:pt idx="491">
                  <c:v>44.859973382</c:v>
                </c:pt>
                <c:pt idx="492">
                  <c:v>44.922821236000004</c:v>
                </c:pt>
                <c:pt idx="493">
                  <c:v>44.920874236000003</c:v>
                </c:pt>
                <c:pt idx="494">
                  <c:v>44.834837812666656</c:v>
                </c:pt>
                <c:pt idx="495">
                  <c:v>44.991019999999999</c:v>
                </c:pt>
                <c:pt idx="496">
                  <c:v>45.010874854000008</c:v>
                </c:pt>
                <c:pt idx="497">
                  <c:v>44.794988902666667</c:v>
                </c:pt>
                <c:pt idx="498">
                  <c:v>44.720461569333331</c:v>
                </c:pt>
                <c:pt idx="499">
                  <c:v>44.57510443066667</c:v>
                </c:pt>
                <c:pt idx="500">
                  <c:v>44.231022805333332</c:v>
                </c:pt>
                <c:pt idx="501">
                  <c:v>44.360311812666673</c:v>
                </c:pt>
                <c:pt idx="502">
                  <c:v>45.890433618000003</c:v>
                </c:pt>
                <c:pt idx="503">
                  <c:v>45.656786666666669</c:v>
                </c:pt>
                <c:pt idx="504">
                  <c:v>46.036566666666666</c:v>
                </c:pt>
                <c:pt idx="505">
                  <c:v>45.591019048666666</c:v>
                </c:pt>
                <c:pt idx="506">
                  <c:v>45.495815284666669</c:v>
                </c:pt>
                <c:pt idx="507">
                  <c:v>45.867274618000003</c:v>
                </c:pt>
                <c:pt idx="508">
                  <c:v>46.010120666666666</c:v>
                </c:pt>
                <c:pt idx="509">
                  <c:v>45.457466097333345</c:v>
                </c:pt>
                <c:pt idx="510">
                  <c:v>45.324910812666673</c:v>
                </c:pt>
                <c:pt idx="511">
                  <c:v>45.467198146000001</c:v>
                </c:pt>
                <c:pt idx="512">
                  <c:v>45.262479666666671</c:v>
                </c:pt>
                <c:pt idx="513">
                  <c:v>45.279146951333331</c:v>
                </c:pt>
                <c:pt idx="514">
                  <c:v>45.521359951333324</c:v>
                </c:pt>
                <c:pt idx="515">
                  <c:v>45.481361951333334</c:v>
                </c:pt>
                <c:pt idx="516">
                  <c:v>45.134180902666664</c:v>
                </c:pt>
                <c:pt idx="517">
                  <c:v>44.787202235999992</c:v>
                </c:pt>
                <c:pt idx="518">
                  <c:v>44.746299381999997</c:v>
                </c:pt>
                <c:pt idx="519">
                  <c:v>44.864914284666675</c:v>
                </c:pt>
                <c:pt idx="520">
                  <c:v>45.287464097333334</c:v>
                </c:pt>
                <c:pt idx="521">
                  <c:v>45.512820236000003</c:v>
                </c:pt>
                <c:pt idx="522">
                  <c:v>45.394352382000008</c:v>
                </c:pt>
                <c:pt idx="523">
                  <c:v>45.479635520666662</c:v>
                </c:pt>
                <c:pt idx="524">
                  <c:v>45.815521805333326</c:v>
                </c:pt>
                <c:pt idx="525">
                  <c:v>46.218513430666661</c:v>
                </c:pt>
                <c:pt idx="526">
                  <c:v>46.442186048666663</c:v>
                </c:pt>
                <c:pt idx="527">
                  <c:v>46.280531146000001</c:v>
                </c:pt>
                <c:pt idx="528">
                  <c:v>46.124690861333335</c:v>
                </c:pt>
                <c:pt idx="529">
                  <c:v>45.821434284666665</c:v>
                </c:pt>
                <c:pt idx="530">
                  <c:v>45.603379999999994</c:v>
                </c:pt>
                <c:pt idx="531">
                  <c:v>43.457293569333331</c:v>
                </c:pt>
                <c:pt idx="532">
                  <c:v>43.082406999999996</c:v>
                </c:pt>
                <c:pt idx="533">
                  <c:v>43.212259333333328</c:v>
                </c:pt>
                <c:pt idx="534">
                  <c:v>43.152065048666664</c:v>
                </c:pt>
                <c:pt idx="535">
                  <c:v>43.163499666666667</c:v>
                </c:pt>
                <c:pt idx="536">
                  <c:v>42.78858571533334</c:v>
                </c:pt>
                <c:pt idx="537">
                  <c:v>43.082408951333328</c:v>
                </c:pt>
                <c:pt idx="538">
                  <c:v>43.328854333333332</c:v>
                </c:pt>
                <c:pt idx="539">
                  <c:v>43.069559097333325</c:v>
                </c:pt>
                <c:pt idx="540">
                  <c:v>43.406080618000004</c:v>
                </c:pt>
                <c:pt idx="541">
                  <c:v>43.873647951333332</c:v>
                </c:pt>
                <c:pt idx="542">
                  <c:v>44.043159381999999</c:v>
                </c:pt>
                <c:pt idx="543">
                  <c:v>43.970945048666671</c:v>
                </c:pt>
                <c:pt idx="544">
                  <c:v>44.465179097333341</c:v>
                </c:pt>
                <c:pt idx="545">
                  <c:v>44.391022187333341</c:v>
                </c:pt>
                <c:pt idx="546">
                  <c:v>44.411139715333334</c:v>
                </c:pt>
                <c:pt idx="547">
                  <c:v>44.277686382000006</c:v>
                </c:pt>
                <c:pt idx="548">
                  <c:v>44.303235471999997</c:v>
                </c:pt>
                <c:pt idx="549">
                  <c:v>44.53525109733333</c:v>
                </c:pt>
                <c:pt idx="550">
                  <c:v>44.163306715333334</c:v>
                </c:pt>
                <c:pt idx="551">
                  <c:v>43.966299381999995</c:v>
                </c:pt>
                <c:pt idx="552">
                  <c:v>44.280801236000002</c:v>
                </c:pt>
                <c:pt idx="553">
                  <c:v>44.579825715333335</c:v>
                </c:pt>
                <c:pt idx="554">
                  <c:v>45.253571999999991</c:v>
                </c:pt>
                <c:pt idx="555">
                  <c:v>46.174105763999997</c:v>
                </c:pt>
                <c:pt idx="556">
                  <c:v>45.991919048666666</c:v>
                </c:pt>
                <c:pt idx="557">
                  <c:v>46.619340284666663</c:v>
                </c:pt>
                <c:pt idx="558">
                  <c:v>46.676565382</c:v>
                </c:pt>
                <c:pt idx="559">
                  <c:v>47.011848235999999</c:v>
                </c:pt>
                <c:pt idx="560">
                  <c:v>46.792403528000001</c:v>
                </c:pt>
                <c:pt idx="561">
                  <c:v>47.125739951333323</c:v>
                </c:pt>
                <c:pt idx="562">
                  <c:v>47.006712666666665</c:v>
                </c:pt>
                <c:pt idx="563">
                  <c:v>46.867273569333335</c:v>
                </c:pt>
                <c:pt idx="564">
                  <c:v>46.903355853999997</c:v>
                </c:pt>
                <c:pt idx="565">
                  <c:v>46.729900666666673</c:v>
                </c:pt>
                <c:pt idx="566">
                  <c:v>46.323306715333338</c:v>
                </c:pt>
                <c:pt idx="567">
                  <c:v>46.952453618</c:v>
                </c:pt>
                <c:pt idx="568">
                  <c:v>46.834132382</c:v>
                </c:pt>
                <c:pt idx="569">
                  <c:v>47.658826097333332</c:v>
                </c:pt>
                <c:pt idx="570">
                  <c:v>47.895935284666663</c:v>
                </c:pt>
                <c:pt idx="571">
                  <c:v>47.906006618000006</c:v>
                </c:pt>
                <c:pt idx="572">
                  <c:v>47.614739999999991</c:v>
                </c:pt>
                <c:pt idx="573">
                  <c:v>47.790725430666669</c:v>
                </c:pt>
                <c:pt idx="574">
                  <c:v>47.511142471999996</c:v>
                </c:pt>
                <c:pt idx="575">
                  <c:v>47.541848236</c:v>
                </c:pt>
                <c:pt idx="576">
                  <c:v>48.469945048666666</c:v>
                </c:pt>
                <c:pt idx="577">
                  <c:v>48.162406333333337</c:v>
                </c:pt>
                <c:pt idx="578">
                  <c:v>48.21162481266667</c:v>
                </c:pt>
                <c:pt idx="579">
                  <c:v>50.224806999999991</c:v>
                </c:pt>
                <c:pt idx="580">
                  <c:v>48.492745097333334</c:v>
                </c:pt>
                <c:pt idx="581">
                  <c:v>48.252966381999997</c:v>
                </c:pt>
                <c:pt idx="582">
                  <c:v>48.356300048666668</c:v>
                </c:pt>
                <c:pt idx="583">
                  <c:v>49.151748569333336</c:v>
                </c:pt>
                <c:pt idx="584">
                  <c:v>48.881819097333334</c:v>
                </c:pt>
                <c:pt idx="585">
                  <c:v>48.847953333333336</c:v>
                </c:pt>
                <c:pt idx="586">
                  <c:v>49.413644528000006</c:v>
                </c:pt>
                <c:pt idx="587">
                  <c:v>49.507128569333332</c:v>
                </c:pt>
                <c:pt idx="588">
                  <c:v>49.619073999999998</c:v>
                </c:pt>
                <c:pt idx="589">
                  <c:v>49.585256187333329</c:v>
                </c:pt>
                <c:pt idx="590">
                  <c:v>49.434252048666664</c:v>
                </c:pt>
                <c:pt idx="591">
                  <c:v>49.149973048666666</c:v>
                </c:pt>
                <c:pt idx="592">
                  <c:v>49.182406666666665</c:v>
                </c:pt>
                <c:pt idx="593">
                  <c:v>49.459488236000006</c:v>
                </c:pt>
                <c:pt idx="594">
                  <c:v>50.722499666666664</c:v>
                </c:pt>
                <c:pt idx="595">
                  <c:v>50.249046000000007</c:v>
                </c:pt>
                <c:pt idx="596">
                  <c:v>49.857584764000002</c:v>
                </c:pt>
                <c:pt idx="597">
                  <c:v>49.277952666666664</c:v>
                </c:pt>
                <c:pt idx="598">
                  <c:v>48.976274236000009</c:v>
                </c:pt>
                <c:pt idx="599">
                  <c:v>49.123546382000001</c:v>
                </c:pt>
                <c:pt idx="600">
                  <c:v>48.013306999999998</c:v>
                </c:pt>
                <c:pt idx="601">
                  <c:v>48.372039430666675</c:v>
                </c:pt>
                <c:pt idx="602">
                  <c:v>49.056420381999999</c:v>
                </c:pt>
                <c:pt idx="603">
                  <c:v>48.361818146000005</c:v>
                </c:pt>
                <c:pt idx="604">
                  <c:v>47.713428805333336</c:v>
                </c:pt>
                <c:pt idx="605">
                  <c:v>46.829532097333335</c:v>
                </c:pt>
                <c:pt idx="606">
                  <c:v>47.486853048666674</c:v>
                </c:pt>
                <c:pt idx="607">
                  <c:v>47.558341902666669</c:v>
                </c:pt>
                <c:pt idx="608">
                  <c:v>46.839974382000008</c:v>
                </c:pt>
                <c:pt idx="609">
                  <c:v>46.627587048666669</c:v>
                </c:pt>
                <c:pt idx="610">
                  <c:v>46.745593333333339</c:v>
                </c:pt>
                <c:pt idx="611">
                  <c:v>47.311891764000009</c:v>
                </c:pt>
                <c:pt idx="612">
                  <c:v>47.013646666666659</c:v>
                </c:pt>
                <c:pt idx="613">
                  <c:v>47.236565715333334</c:v>
                </c:pt>
                <c:pt idx="614">
                  <c:v>47.105372048666666</c:v>
                </c:pt>
                <c:pt idx="615">
                  <c:v>47.440726097333332</c:v>
                </c:pt>
                <c:pt idx="616">
                  <c:v>47.358584764</c:v>
                </c:pt>
                <c:pt idx="617">
                  <c:v>47.591360951333336</c:v>
                </c:pt>
                <c:pt idx="618">
                  <c:v>47.598901805333334</c:v>
                </c:pt>
                <c:pt idx="619">
                  <c:v>46.565345763999993</c:v>
                </c:pt>
                <c:pt idx="620">
                  <c:v>45.851699763999989</c:v>
                </c:pt>
                <c:pt idx="621">
                  <c:v>45.618854520666666</c:v>
                </c:pt>
                <c:pt idx="622">
                  <c:v>45.516345430666661</c:v>
                </c:pt>
                <c:pt idx="623">
                  <c:v>46.004061569333331</c:v>
                </c:pt>
                <c:pt idx="624">
                  <c:v>46.438367618000001</c:v>
                </c:pt>
                <c:pt idx="625">
                  <c:v>46.215400000000002</c:v>
                </c:pt>
                <c:pt idx="626">
                  <c:v>46.719827048666666</c:v>
                </c:pt>
                <c:pt idx="627">
                  <c:v>46.813793618000005</c:v>
                </c:pt>
                <c:pt idx="628">
                  <c:v>46.759342284666666</c:v>
                </c:pt>
                <c:pt idx="629">
                  <c:v>46.934739951333341</c:v>
                </c:pt>
                <c:pt idx="630">
                  <c:v>46.777953666666669</c:v>
                </c:pt>
                <c:pt idx="631">
                  <c:v>46.986078097333326</c:v>
                </c:pt>
                <c:pt idx="632">
                  <c:v>47.186004812666674</c:v>
                </c:pt>
                <c:pt idx="633">
                  <c:v>47.781993048666664</c:v>
                </c:pt>
                <c:pt idx="634">
                  <c:v>47.839413951333334</c:v>
                </c:pt>
                <c:pt idx="635">
                  <c:v>47.767199430666665</c:v>
                </c:pt>
                <c:pt idx="636">
                  <c:v>47.565666999999991</c:v>
                </c:pt>
                <c:pt idx="637">
                  <c:v>47.799706715333329</c:v>
                </c:pt>
                <c:pt idx="638">
                  <c:v>48.059146951333332</c:v>
                </c:pt>
                <c:pt idx="639">
                  <c:v>48.457054618000001</c:v>
                </c:pt>
                <c:pt idx="640">
                  <c:v>48.240311812666668</c:v>
                </c:pt>
                <c:pt idx="641">
                  <c:v>47.979561236000002</c:v>
                </c:pt>
                <c:pt idx="642">
                  <c:v>47.655465430666666</c:v>
                </c:pt>
                <c:pt idx="643">
                  <c:v>46.450386618000003</c:v>
                </c:pt>
                <c:pt idx="644">
                  <c:v>46.888635187333335</c:v>
                </c:pt>
                <c:pt idx="645">
                  <c:v>47.105104430666671</c:v>
                </c:pt>
                <c:pt idx="646">
                  <c:v>47.146345097333324</c:v>
                </c:pt>
                <c:pt idx="647">
                  <c:v>47.123086764</c:v>
                </c:pt>
                <c:pt idx="648">
                  <c:v>47.533793618000004</c:v>
                </c:pt>
                <c:pt idx="649">
                  <c:v>47.711287617999993</c:v>
                </c:pt>
                <c:pt idx="650">
                  <c:v>47.743721951333335</c:v>
                </c:pt>
                <c:pt idx="651">
                  <c:v>47.471432479333338</c:v>
                </c:pt>
                <c:pt idx="652">
                  <c:v>47.403380333333331</c:v>
                </c:pt>
                <c:pt idx="653">
                  <c:v>47.354838145999992</c:v>
                </c:pt>
                <c:pt idx="654">
                  <c:v>47.132406000000003</c:v>
                </c:pt>
                <c:pt idx="655">
                  <c:v>46.811092715333338</c:v>
                </c:pt>
                <c:pt idx="656">
                  <c:v>46.820458146</c:v>
                </c:pt>
                <c:pt idx="657">
                  <c:v>46.65432671533334</c:v>
                </c:pt>
                <c:pt idx="658">
                  <c:v>45.95057843066666</c:v>
                </c:pt>
                <c:pt idx="659">
                  <c:v>45.251362284666662</c:v>
                </c:pt>
                <c:pt idx="660">
                  <c:v>45.438293951333343</c:v>
                </c:pt>
                <c:pt idx="661">
                  <c:v>45.857469520666662</c:v>
                </c:pt>
                <c:pt idx="662">
                  <c:v>45.510045333333331</c:v>
                </c:pt>
                <c:pt idx="663">
                  <c:v>45.480462569333334</c:v>
                </c:pt>
                <c:pt idx="664">
                  <c:v>45.796712333333332</c:v>
                </c:pt>
                <c:pt idx="665">
                  <c:v>45.71184571533334</c:v>
                </c:pt>
                <c:pt idx="666">
                  <c:v>45.731628235999999</c:v>
                </c:pt>
                <c:pt idx="667">
                  <c:v>45.574328854000001</c:v>
                </c:pt>
                <c:pt idx="668">
                  <c:v>44.821092382000003</c:v>
                </c:pt>
                <c:pt idx="669">
                  <c:v>44.828317430666672</c:v>
                </c:pt>
                <c:pt idx="670">
                  <c:v>45.133645333333334</c:v>
                </c:pt>
                <c:pt idx="671">
                  <c:v>45.52897333333334</c:v>
                </c:pt>
                <c:pt idx="672">
                  <c:v>45.262524528000007</c:v>
                </c:pt>
                <c:pt idx="673">
                  <c:v>44.945448520666666</c:v>
                </c:pt>
                <c:pt idx="674">
                  <c:v>44.754768951333332</c:v>
                </c:pt>
                <c:pt idx="675">
                  <c:v>44.905255853999996</c:v>
                </c:pt>
                <c:pt idx="676">
                  <c:v>44.628585097333328</c:v>
                </c:pt>
                <c:pt idx="677">
                  <c:v>44.747880715333331</c:v>
                </c:pt>
                <c:pt idx="678">
                  <c:v>45.136154569333335</c:v>
                </c:pt>
                <c:pt idx="679">
                  <c:v>45.501920048666662</c:v>
                </c:pt>
                <c:pt idx="680">
                  <c:v>45.71664066666667</c:v>
                </c:pt>
                <c:pt idx="681">
                  <c:v>46.328220951333336</c:v>
                </c:pt>
                <c:pt idx="682">
                  <c:v>46.109193284666659</c:v>
                </c:pt>
                <c:pt idx="683">
                  <c:v>45.931505430666668</c:v>
                </c:pt>
                <c:pt idx="684">
                  <c:v>45.549559763999994</c:v>
                </c:pt>
                <c:pt idx="685">
                  <c:v>45.766565715333336</c:v>
                </c:pt>
                <c:pt idx="686">
                  <c:v>45.486419382000001</c:v>
                </c:pt>
                <c:pt idx="687">
                  <c:v>45.259147618</c:v>
                </c:pt>
                <c:pt idx="688">
                  <c:v>45.163305715333337</c:v>
                </c:pt>
                <c:pt idx="689">
                  <c:v>45.001434951333337</c:v>
                </c:pt>
                <c:pt idx="690">
                  <c:v>44.936495520666668</c:v>
                </c:pt>
                <c:pt idx="691">
                  <c:v>44.396495520666676</c:v>
                </c:pt>
                <c:pt idx="692">
                  <c:v>44.071139715333338</c:v>
                </c:pt>
                <c:pt idx="693">
                  <c:v>43.587834333333333</c:v>
                </c:pt>
                <c:pt idx="694">
                  <c:v>43.624427666666669</c:v>
                </c:pt>
                <c:pt idx="695">
                  <c:v>43.723795569333333</c:v>
                </c:pt>
                <c:pt idx="696">
                  <c:v>43.878101000000001</c:v>
                </c:pt>
                <c:pt idx="697">
                  <c:v>44.166860617999994</c:v>
                </c:pt>
                <c:pt idx="698">
                  <c:v>44.091844764000001</c:v>
                </c:pt>
                <c:pt idx="699">
                  <c:v>44.365518666666667</c:v>
                </c:pt>
                <c:pt idx="700">
                  <c:v>44.24705328466667</c:v>
                </c:pt>
                <c:pt idx="701">
                  <c:v>45.322792145999991</c:v>
                </c:pt>
                <c:pt idx="702">
                  <c:v>45.248584430666661</c:v>
                </c:pt>
                <c:pt idx="703">
                  <c:v>45.091727236000004</c:v>
                </c:pt>
                <c:pt idx="704">
                  <c:v>45.130945048666668</c:v>
                </c:pt>
                <c:pt idx="705">
                  <c:v>45.795932618000009</c:v>
                </c:pt>
                <c:pt idx="706">
                  <c:v>47.159773430666668</c:v>
                </c:pt>
                <c:pt idx="707">
                  <c:v>46.985596471999997</c:v>
                </c:pt>
                <c:pt idx="708">
                  <c:v>47.17690533333333</c:v>
                </c:pt>
                <c:pt idx="709">
                  <c:v>48.039314284666659</c:v>
                </c:pt>
                <c:pt idx="710">
                  <c:v>47.939072333333343</c:v>
                </c:pt>
                <c:pt idx="711">
                  <c:v>47.694425666666667</c:v>
                </c:pt>
                <c:pt idx="712">
                  <c:v>47.562066381999998</c:v>
                </c:pt>
                <c:pt idx="713">
                  <c:v>47.623865146</c:v>
                </c:pt>
                <c:pt idx="714">
                  <c:v>47.579414284666662</c:v>
                </c:pt>
                <c:pt idx="715">
                  <c:v>47.536638715333339</c:v>
                </c:pt>
                <c:pt idx="716">
                  <c:v>48.086832666666673</c:v>
                </c:pt>
                <c:pt idx="717">
                  <c:v>47.918853333333331</c:v>
                </c:pt>
                <c:pt idx="718">
                  <c:v>48.188073333333335</c:v>
                </c:pt>
                <c:pt idx="719">
                  <c:v>48.048735520666668</c:v>
                </c:pt>
                <c:pt idx="720">
                  <c:v>48.121361284666662</c:v>
                </c:pt>
                <c:pt idx="721">
                  <c:v>48.387806999999995</c:v>
                </c:pt>
                <c:pt idx="722">
                  <c:v>49.08821781266667</c:v>
                </c:pt>
                <c:pt idx="723">
                  <c:v>48.951699097333332</c:v>
                </c:pt>
                <c:pt idx="724">
                  <c:v>48.971697812666662</c:v>
                </c:pt>
                <c:pt idx="725">
                  <c:v>48.727760333333329</c:v>
                </c:pt>
                <c:pt idx="726">
                  <c:v>48.995031146000002</c:v>
                </c:pt>
                <c:pt idx="727">
                  <c:v>49.394060569333334</c:v>
                </c:pt>
                <c:pt idx="728">
                  <c:v>49.235813284666662</c:v>
                </c:pt>
                <c:pt idx="729">
                  <c:v>49.099755520666669</c:v>
                </c:pt>
                <c:pt idx="730">
                  <c:v>48.639824430666664</c:v>
                </c:pt>
                <c:pt idx="731">
                  <c:v>48.676153097333334</c:v>
                </c:pt>
                <c:pt idx="732">
                  <c:v>48.775593333333333</c:v>
                </c:pt>
                <c:pt idx="733">
                  <c:v>48.554034951333335</c:v>
                </c:pt>
                <c:pt idx="734">
                  <c:v>48.319754902666674</c:v>
                </c:pt>
                <c:pt idx="735">
                  <c:v>48.907171479333336</c:v>
                </c:pt>
                <c:pt idx="736">
                  <c:v>48.557200618000003</c:v>
                </c:pt>
                <c:pt idx="737">
                  <c:v>49.155666666666669</c:v>
                </c:pt>
                <c:pt idx="738">
                  <c:v>49.034768951333334</c:v>
                </c:pt>
                <c:pt idx="739">
                  <c:v>48.758026999999998</c:v>
                </c:pt>
                <c:pt idx="740">
                  <c:v>48.795180048666666</c:v>
                </c:pt>
                <c:pt idx="741">
                  <c:v>48.002940235999993</c:v>
                </c:pt>
                <c:pt idx="742">
                  <c:v>47.940535236000002</c:v>
                </c:pt>
                <c:pt idx="743">
                  <c:v>47.971581235999999</c:v>
                </c:pt>
                <c:pt idx="744">
                  <c:v>47.784546666666671</c:v>
                </c:pt>
                <c:pt idx="745">
                  <c:v>48.521747951333339</c:v>
                </c:pt>
                <c:pt idx="746">
                  <c:v>48.303084430666672</c:v>
                </c:pt>
                <c:pt idx="747">
                  <c:v>48.599413902666662</c:v>
                </c:pt>
                <c:pt idx="748">
                  <c:v>48.632260333333335</c:v>
                </c:pt>
                <c:pt idx="749">
                  <c:v>48.689071999999996</c:v>
                </c:pt>
                <c:pt idx="750">
                  <c:v>48.721094666666673</c:v>
                </c:pt>
                <c:pt idx="751">
                  <c:v>48.978659381999996</c:v>
                </c:pt>
                <c:pt idx="752">
                  <c:v>49.149148284666673</c:v>
                </c:pt>
                <c:pt idx="753">
                  <c:v>49.045182235999995</c:v>
                </c:pt>
                <c:pt idx="754">
                  <c:v>48.922766000000003</c:v>
                </c:pt>
                <c:pt idx="755">
                  <c:v>48.096418097333334</c:v>
                </c:pt>
                <c:pt idx="756">
                  <c:v>47.996640048666663</c:v>
                </c:pt>
                <c:pt idx="757">
                  <c:v>48.458367235999994</c:v>
                </c:pt>
                <c:pt idx="758">
                  <c:v>48.263840617999996</c:v>
                </c:pt>
                <c:pt idx="759">
                  <c:v>48.181918430666663</c:v>
                </c:pt>
                <c:pt idx="760">
                  <c:v>48.564765146000006</c:v>
                </c:pt>
                <c:pt idx="761">
                  <c:v>48.270921520666661</c:v>
                </c:pt>
                <c:pt idx="762">
                  <c:v>48.393500333333336</c:v>
                </c:pt>
                <c:pt idx="763">
                  <c:v>48.330386951333331</c:v>
                </c:pt>
                <c:pt idx="764">
                  <c:v>48.686492382000004</c:v>
                </c:pt>
                <c:pt idx="765">
                  <c:v>48.659074666666669</c:v>
                </c:pt>
                <c:pt idx="766">
                  <c:v>49.910020666666668</c:v>
                </c:pt>
                <c:pt idx="767">
                  <c:v>49.890801187333331</c:v>
                </c:pt>
                <c:pt idx="768">
                  <c:v>49.58065143066667</c:v>
                </c:pt>
                <c:pt idx="769">
                  <c:v>49.135931479333337</c:v>
                </c:pt>
                <c:pt idx="770">
                  <c:v>49.495715472000008</c:v>
                </c:pt>
                <c:pt idx="771">
                  <c:v>49.183309138666665</c:v>
                </c:pt>
                <c:pt idx="772">
                  <c:v>48.71807428466667</c:v>
                </c:pt>
                <c:pt idx="773">
                  <c:v>48.502894235999996</c:v>
                </c:pt>
                <c:pt idx="774">
                  <c:v>48.354547381999993</c:v>
                </c:pt>
                <c:pt idx="775">
                  <c:v>47.944667666666675</c:v>
                </c:pt>
                <c:pt idx="776">
                  <c:v>47.633306715333333</c:v>
                </c:pt>
                <c:pt idx="777">
                  <c:v>47.893988569333331</c:v>
                </c:pt>
                <c:pt idx="778">
                  <c:v>48.220312999999997</c:v>
                </c:pt>
                <c:pt idx="779">
                  <c:v>49.191966048666664</c:v>
                </c:pt>
                <c:pt idx="780">
                  <c:v>49.062332999999995</c:v>
                </c:pt>
                <c:pt idx="781">
                  <c:v>49.099489236000004</c:v>
                </c:pt>
                <c:pt idx="782">
                  <c:v>51.172959430666673</c:v>
                </c:pt>
                <c:pt idx="783">
                  <c:v>50.294355805333332</c:v>
                </c:pt>
                <c:pt idx="784">
                  <c:v>50.648928805333327</c:v>
                </c:pt>
                <c:pt idx="785">
                  <c:v>50.841138715333329</c:v>
                </c:pt>
                <c:pt idx="786">
                  <c:v>51.277318430666668</c:v>
                </c:pt>
                <c:pt idx="787">
                  <c:v>51.801627284666658</c:v>
                </c:pt>
                <c:pt idx="788">
                  <c:v>52.024133715333335</c:v>
                </c:pt>
                <c:pt idx="789">
                  <c:v>52.161919430666671</c:v>
                </c:pt>
                <c:pt idx="790">
                  <c:v>52.646081902666666</c:v>
                </c:pt>
                <c:pt idx="791">
                  <c:v>52.647779715333328</c:v>
                </c:pt>
                <c:pt idx="792">
                  <c:v>51.894208853999992</c:v>
                </c:pt>
                <c:pt idx="793">
                  <c:v>52.595857861333343</c:v>
                </c:pt>
                <c:pt idx="794">
                  <c:v>52.036345430666671</c:v>
                </c:pt>
                <c:pt idx="795">
                  <c:v>52.155253381999998</c:v>
                </c:pt>
                <c:pt idx="796">
                  <c:v>52.303381999999999</c:v>
                </c:pt>
                <c:pt idx="797">
                  <c:v>52.295814284666662</c:v>
                </c:pt>
                <c:pt idx="798">
                  <c:v>52.387759381999999</c:v>
                </c:pt>
                <c:pt idx="799">
                  <c:v>52.630193333333331</c:v>
                </c:pt>
                <c:pt idx="800">
                  <c:v>53.193159715333337</c:v>
                </c:pt>
                <c:pt idx="801">
                  <c:v>53.182892097333337</c:v>
                </c:pt>
                <c:pt idx="802">
                  <c:v>52.617248902666667</c:v>
                </c:pt>
                <c:pt idx="803">
                  <c:v>52.852381000000001</c:v>
                </c:pt>
                <c:pt idx="804">
                  <c:v>52.903380333333331</c:v>
                </c:pt>
                <c:pt idx="805">
                  <c:v>52.963865146000003</c:v>
                </c:pt>
                <c:pt idx="806">
                  <c:v>52.924399382000004</c:v>
                </c:pt>
                <c:pt idx="807">
                  <c:v>52.713647951333328</c:v>
                </c:pt>
                <c:pt idx="808">
                  <c:v>53.074279048666668</c:v>
                </c:pt>
                <c:pt idx="809">
                  <c:v>53.029752764000001</c:v>
                </c:pt>
                <c:pt idx="810">
                  <c:v>52.888173617999996</c:v>
                </c:pt>
                <c:pt idx="811">
                  <c:v>53.826347569333329</c:v>
                </c:pt>
                <c:pt idx="812">
                  <c:v>54.135520333333332</c:v>
                </c:pt>
                <c:pt idx="813">
                  <c:v>54.222822235999992</c:v>
                </c:pt>
                <c:pt idx="814">
                  <c:v>54.711773569333332</c:v>
                </c:pt>
                <c:pt idx="815">
                  <c:v>54.557098951333337</c:v>
                </c:pt>
                <c:pt idx="816">
                  <c:v>54.021092666666661</c:v>
                </c:pt>
                <c:pt idx="817">
                  <c:v>54.318704764000003</c:v>
                </c:pt>
                <c:pt idx="818">
                  <c:v>54.594667000000001</c:v>
                </c:pt>
                <c:pt idx="819">
                  <c:v>54.044354854000005</c:v>
                </c:pt>
                <c:pt idx="820">
                  <c:v>53.134417763999998</c:v>
                </c:pt>
                <c:pt idx="821">
                  <c:v>52.928339145999999</c:v>
                </c:pt>
                <c:pt idx="822">
                  <c:v>52.962309138666662</c:v>
                </c:pt>
                <c:pt idx="823">
                  <c:v>52.232645951333325</c:v>
                </c:pt>
                <c:pt idx="824">
                  <c:v>51.668367284666672</c:v>
                </c:pt>
                <c:pt idx="825">
                  <c:v>51.850872382000006</c:v>
                </c:pt>
                <c:pt idx="826">
                  <c:v>52.598365430666661</c:v>
                </c:pt>
                <c:pt idx="827">
                  <c:v>52.869899382</c:v>
                </c:pt>
                <c:pt idx="828">
                  <c:v>52.856228236000007</c:v>
                </c:pt>
                <c:pt idx="829">
                  <c:v>52.692406333333324</c:v>
                </c:pt>
                <c:pt idx="830">
                  <c:v>55.483179430666674</c:v>
                </c:pt>
                <c:pt idx="831">
                  <c:v>54.734178097333327</c:v>
                </c:pt>
                <c:pt idx="832">
                  <c:v>53.876492382000009</c:v>
                </c:pt>
                <c:pt idx="833">
                  <c:v>56.01914038200001</c:v>
                </c:pt>
                <c:pt idx="834">
                  <c:v>55.562600284666665</c:v>
                </c:pt>
                <c:pt idx="835">
                  <c:v>55.638366951333339</c:v>
                </c:pt>
                <c:pt idx="836">
                  <c:v>55.833159048666666</c:v>
                </c:pt>
                <c:pt idx="837">
                  <c:v>56.255931194666665</c:v>
                </c:pt>
                <c:pt idx="838">
                  <c:v>56.281288333333322</c:v>
                </c:pt>
                <c:pt idx="839">
                  <c:v>56.438779715333332</c:v>
                </c:pt>
                <c:pt idx="840">
                  <c:v>56.892600951333336</c:v>
                </c:pt>
                <c:pt idx="841">
                  <c:v>56.992747951333335</c:v>
                </c:pt>
                <c:pt idx="842">
                  <c:v>57.077953333333326</c:v>
                </c:pt>
                <c:pt idx="843">
                  <c:v>57.419000666666669</c:v>
                </c:pt>
                <c:pt idx="844">
                  <c:v>57.462895235999994</c:v>
                </c:pt>
                <c:pt idx="845">
                  <c:v>57.475740666666667</c:v>
                </c:pt>
                <c:pt idx="846">
                  <c:v>57.141922187333336</c:v>
                </c:pt>
                <c:pt idx="847">
                  <c:v>57.396079951333341</c:v>
                </c:pt>
                <c:pt idx="848">
                  <c:v>57.383305382000003</c:v>
                </c:pt>
                <c:pt idx="849">
                  <c:v>57.665858951333334</c:v>
                </c:pt>
                <c:pt idx="850">
                  <c:v>57.483792951333342</c:v>
                </c:pt>
                <c:pt idx="851">
                  <c:v>57.365328520666658</c:v>
                </c:pt>
                <c:pt idx="852">
                  <c:v>57.325741333333333</c:v>
                </c:pt>
                <c:pt idx="853">
                  <c:v>57.087686999999995</c:v>
                </c:pt>
                <c:pt idx="854">
                  <c:v>57.290798097333337</c:v>
                </c:pt>
                <c:pt idx="855">
                  <c:v>58.080653902666668</c:v>
                </c:pt>
                <c:pt idx="856">
                  <c:v>58.183160048666657</c:v>
                </c:pt>
                <c:pt idx="857">
                  <c:v>57.905108902666669</c:v>
                </c:pt>
                <c:pt idx="858">
                  <c:v>57.508779381999993</c:v>
                </c:pt>
                <c:pt idx="859">
                  <c:v>58.417782520666663</c:v>
                </c:pt>
                <c:pt idx="860">
                  <c:v>58.832794284666676</c:v>
                </c:pt>
                <c:pt idx="861">
                  <c:v>58.731922187333339</c:v>
                </c:pt>
                <c:pt idx="862">
                  <c:v>58.723453666666657</c:v>
                </c:pt>
                <c:pt idx="863">
                  <c:v>58.708854854000002</c:v>
                </c:pt>
                <c:pt idx="864">
                  <c:v>58.712747951333334</c:v>
                </c:pt>
                <c:pt idx="865">
                  <c:v>58.15697866666666</c:v>
                </c:pt>
                <c:pt idx="866">
                  <c:v>57.974911763999998</c:v>
                </c:pt>
                <c:pt idx="867">
                  <c:v>59.195833666666658</c:v>
                </c:pt>
                <c:pt idx="868">
                  <c:v>59.04848856933333</c:v>
                </c:pt>
                <c:pt idx="869">
                  <c:v>60.828360333333343</c:v>
                </c:pt>
                <c:pt idx="870">
                  <c:v>60.417805999999992</c:v>
                </c:pt>
                <c:pt idx="871">
                  <c:v>60.525519381999999</c:v>
                </c:pt>
                <c:pt idx="872">
                  <c:v>60.006612381999993</c:v>
                </c:pt>
                <c:pt idx="873">
                  <c:v>58.791093382</c:v>
                </c:pt>
                <c:pt idx="874">
                  <c:v>58.808585430666668</c:v>
                </c:pt>
                <c:pt idx="875">
                  <c:v>58.981283527999999</c:v>
                </c:pt>
                <c:pt idx="876">
                  <c:v>58.780581235999996</c:v>
                </c:pt>
                <c:pt idx="877">
                  <c:v>59.013500666666673</c:v>
                </c:pt>
                <c:pt idx="878">
                  <c:v>59.523426666666673</c:v>
                </c:pt>
                <c:pt idx="879">
                  <c:v>59.269073617999993</c:v>
                </c:pt>
                <c:pt idx="880">
                  <c:v>59.270606097333328</c:v>
                </c:pt>
                <c:pt idx="881">
                  <c:v>59.260460284666671</c:v>
                </c:pt>
                <c:pt idx="882">
                  <c:v>58.878926</c:v>
                </c:pt>
                <c:pt idx="883">
                  <c:v>58.868658715333339</c:v>
                </c:pt>
                <c:pt idx="884">
                  <c:v>59.308</c:v>
                </c:pt>
                <c:pt idx="885">
                  <c:v>59.226714333333334</c:v>
                </c:pt>
                <c:pt idx="886">
                  <c:v>59.651921854000001</c:v>
                </c:pt>
                <c:pt idx="887">
                  <c:v>59.559633097333332</c:v>
                </c:pt>
                <c:pt idx="888">
                  <c:v>59.663233048666669</c:v>
                </c:pt>
                <c:pt idx="889">
                  <c:v>59.55544952066667</c:v>
                </c:pt>
                <c:pt idx="890">
                  <c:v>59.604693000000005</c:v>
                </c:pt>
                <c:pt idx="891">
                  <c:v>59.327806999999993</c:v>
                </c:pt>
                <c:pt idx="892">
                  <c:v>59.015252382</c:v>
                </c:pt>
                <c:pt idx="893">
                  <c:v>58.998366902666667</c:v>
                </c:pt>
                <c:pt idx="894">
                  <c:v>61.974806381999997</c:v>
                </c:pt>
                <c:pt idx="895">
                  <c:v>61.88099204866667</c:v>
                </c:pt>
                <c:pt idx="896">
                  <c:v>62.043157715333336</c:v>
                </c:pt>
                <c:pt idx="897">
                  <c:v>61.784520048666671</c:v>
                </c:pt>
                <c:pt idx="898">
                  <c:v>61.123518715333333</c:v>
                </c:pt>
                <c:pt idx="899">
                  <c:v>59.438217812666664</c:v>
                </c:pt>
                <c:pt idx="900">
                  <c:v>59.630360617999997</c:v>
                </c:pt>
                <c:pt idx="901">
                  <c:v>59.234691194666667</c:v>
                </c:pt>
                <c:pt idx="902">
                  <c:v>59.427541854000005</c:v>
                </c:pt>
                <c:pt idx="903">
                  <c:v>60.529240951333335</c:v>
                </c:pt>
                <c:pt idx="904">
                  <c:v>60.656272430666668</c:v>
                </c:pt>
                <c:pt idx="905">
                  <c:v>60.727660097333334</c:v>
                </c:pt>
                <c:pt idx="906">
                  <c:v>60.93907333333334</c:v>
                </c:pt>
                <c:pt idx="907">
                  <c:v>60.747201236000002</c:v>
                </c:pt>
                <c:pt idx="908">
                  <c:v>60.898438097333333</c:v>
                </c:pt>
                <c:pt idx="909">
                  <c:v>60.840458479333336</c:v>
                </c:pt>
                <c:pt idx="910">
                  <c:v>61.08585819466667</c:v>
                </c:pt>
                <c:pt idx="911">
                  <c:v>61.168441236</c:v>
                </c:pt>
                <c:pt idx="912">
                  <c:v>61.26338100000001</c:v>
                </c:pt>
                <c:pt idx="913">
                  <c:v>61.223379999999999</c:v>
                </c:pt>
                <c:pt idx="914">
                  <c:v>61.701138048666671</c:v>
                </c:pt>
                <c:pt idx="915">
                  <c:v>61.312380000000005</c:v>
                </c:pt>
                <c:pt idx="916">
                  <c:v>61.198511097333331</c:v>
                </c:pt>
                <c:pt idx="917">
                  <c:v>61.610504812666662</c:v>
                </c:pt>
                <c:pt idx="918">
                  <c:v>62.073353333333337</c:v>
                </c:pt>
                <c:pt idx="919">
                  <c:v>62.886053618000005</c:v>
                </c:pt>
                <c:pt idx="920">
                  <c:v>63.142257715333329</c:v>
                </c:pt>
                <c:pt idx="921">
                  <c:v>63.499679097333328</c:v>
                </c:pt>
                <c:pt idx="922">
                  <c:v>63.584840902666663</c:v>
                </c:pt>
                <c:pt idx="923">
                  <c:v>63.663061235999997</c:v>
                </c:pt>
                <c:pt idx="924">
                  <c:v>62.677954951333334</c:v>
                </c:pt>
                <c:pt idx="925">
                  <c:v>62.490534235999995</c:v>
                </c:pt>
                <c:pt idx="926">
                  <c:v>62.568439430666665</c:v>
                </c:pt>
                <c:pt idx="927">
                  <c:v>62.892405666666669</c:v>
                </c:pt>
                <c:pt idx="928">
                  <c:v>63.020239666666676</c:v>
                </c:pt>
                <c:pt idx="929">
                  <c:v>62.680021000000004</c:v>
                </c:pt>
                <c:pt idx="930">
                  <c:v>62.898072951333333</c:v>
                </c:pt>
                <c:pt idx="931">
                  <c:v>63.991525617999997</c:v>
                </c:pt>
                <c:pt idx="932">
                  <c:v>63.722601284666666</c:v>
                </c:pt>
                <c:pt idx="933">
                  <c:v>63.639414617999996</c:v>
                </c:pt>
                <c:pt idx="934">
                  <c:v>64.78958028466667</c:v>
                </c:pt>
                <c:pt idx="935">
                  <c:v>65.777632764000003</c:v>
                </c:pt>
                <c:pt idx="936">
                  <c:v>65.106170812666676</c:v>
                </c:pt>
                <c:pt idx="937">
                  <c:v>65.266539048666658</c:v>
                </c:pt>
                <c:pt idx="938">
                  <c:v>64.644329854000006</c:v>
                </c:pt>
                <c:pt idx="939">
                  <c:v>64.353014902666672</c:v>
                </c:pt>
                <c:pt idx="940">
                  <c:v>64.280801520666671</c:v>
                </c:pt>
                <c:pt idx="941">
                  <c:v>64.625521520666666</c:v>
                </c:pt>
                <c:pt idx="942">
                  <c:v>64.457586381999988</c:v>
                </c:pt>
                <c:pt idx="943">
                  <c:v>63.966079902666664</c:v>
                </c:pt>
                <c:pt idx="944">
                  <c:v>65.216735138666678</c:v>
                </c:pt>
                <c:pt idx="945">
                  <c:v>65.142383520666669</c:v>
                </c:pt>
                <c:pt idx="946">
                  <c:v>64.940582756666657</c:v>
                </c:pt>
                <c:pt idx="947">
                  <c:v>65.539797382000003</c:v>
                </c:pt>
                <c:pt idx="948">
                  <c:v>65.742058381999996</c:v>
                </c:pt>
                <c:pt idx="949">
                  <c:v>65.158707430666681</c:v>
                </c:pt>
                <c:pt idx="950">
                  <c:v>64.608076805333326</c:v>
                </c:pt>
                <c:pt idx="951">
                  <c:v>64.60031152800002</c:v>
                </c:pt>
                <c:pt idx="952">
                  <c:v>64.064855472000005</c:v>
                </c:pt>
                <c:pt idx="953">
                  <c:v>62.467484479333329</c:v>
                </c:pt>
                <c:pt idx="954">
                  <c:v>63.677901520666666</c:v>
                </c:pt>
                <c:pt idx="955">
                  <c:v>65.493149764000009</c:v>
                </c:pt>
                <c:pt idx="956">
                  <c:v>65.890217472000003</c:v>
                </c:pt>
                <c:pt idx="957">
                  <c:v>65.899238000000011</c:v>
                </c:pt>
                <c:pt idx="958">
                  <c:v>69.290130430666665</c:v>
                </c:pt>
                <c:pt idx="959">
                  <c:v>67.561745764000008</c:v>
                </c:pt>
                <c:pt idx="960">
                  <c:v>68.43344504866667</c:v>
                </c:pt>
                <c:pt idx="961">
                  <c:v>68.79298609733334</c:v>
                </c:pt>
                <c:pt idx="962">
                  <c:v>68.241965764</c:v>
                </c:pt>
                <c:pt idx="963">
                  <c:v>69.648656756666668</c:v>
                </c:pt>
                <c:pt idx="964">
                  <c:v>69.931890764000002</c:v>
                </c:pt>
                <c:pt idx="965">
                  <c:v>69.810314333333338</c:v>
                </c:pt>
                <c:pt idx="966">
                  <c:v>70.735714471999998</c:v>
                </c:pt>
                <c:pt idx="967">
                  <c:v>70.938699236000005</c:v>
                </c:pt>
                <c:pt idx="968">
                  <c:v>70.256200569333345</c:v>
                </c:pt>
                <c:pt idx="969">
                  <c:v>70.461477666666667</c:v>
                </c:pt>
                <c:pt idx="970">
                  <c:v>70.803278999999989</c:v>
                </c:pt>
                <c:pt idx="971">
                  <c:v>70.55424991000001</c:v>
                </c:pt>
                <c:pt idx="972">
                  <c:v>71.197265812666657</c:v>
                </c:pt>
                <c:pt idx="973">
                  <c:v>71.609579097333324</c:v>
                </c:pt>
                <c:pt idx="974">
                  <c:v>70.819943715333338</c:v>
                </c:pt>
                <c:pt idx="975">
                  <c:v>71.030916576666684</c:v>
                </c:pt>
                <c:pt idx="976">
                  <c:v>71.488705048666674</c:v>
                </c:pt>
                <c:pt idx="977">
                  <c:v>71.338509909999985</c:v>
                </c:pt>
                <c:pt idx="978">
                  <c:v>72.355835999999982</c:v>
                </c:pt>
                <c:pt idx="979">
                  <c:v>72.709385951333331</c:v>
                </c:pt>
                <c:pt idx="980">
                  <c:v>72.989191812666661</c:v>
                </c:pt>
                <c:pt idx="981">
                  <c:v>73.909242666666657</c:v>
                </c:pt>
                <c:pt idx="982">
                  <c:v>73.455863756666673</c:v>
                </c:pt>
                <c:pt idx="983">
                  <c:v>74.496951812666666</c:v>
                </c:pt>
                <c:pt idx="984">
                  <c:v>73.79160375666666</c:v>
                </c:pt>
                <c:pt idx="985">
                  <c:v>74.19534523599998</c:v>
                </c:pt>
                <c:pt idx="986">
                  <c:v>73.649020382000003</c:v>
                </c:pt>
                <c:pt idx="987">
                  <c:v>72.809610235999997</c:v>
                </c:pt>
                <c:pt idx="988">
                  <c:v>72.337393430666665</c:v>
                </c:pt>
                <c:pt idx="989">
                  <c:v>72.469535618000009</c:v>
                </c:pt>
                <c:pt idx="990">
                  <c:v>72.024782861333321</c:v>
                </c:pt>
                <c:pt idx="991">
                  <c:v>72.155083708000006</c:v>
                </c:pt>
                <c:pt idx="992">
                  <c:v>71.739459951333345</c:v>
                </c:pt>
                <c:pt idx="993">
                  <c:v>71.57227738200001</c:v>
                </c:pt>
                <c:pt idx="994">
                  <c:v>70.879314000000008</c:v>
                </c:pt>
                <c:pt idx="995">
                  <c:v>71.516410430666653</c:v>
                </c:pt>
                <c:pt idx="996">
                  <c:v>71.004108569333326</c:v>
                </c:pt>
                <c:pt idx="997">
                  <c:v>72.759769909999989</c:v>
                </c:pt>
                <c:pt idx="998">
                  <c:v>72.879357528</c:v>
                </c:pt>
                <c:pt idx="999">
                  <c:v>73.037177423333333</c:v>
                </c:pt>
                <c:pt idx="1000">
                  <c:v>73.720797097333332</c:v>
                </c:pt>
                <c:pt idx="1001">
                  <c:v>73.98129080533333</c:v>
                </c:pt>
                <c:pt idx="1002">
                  <c:v>73.470535951333346</c:v>
                </c:pt>
                <c:pt idx="1003">
                  <c:v>73.430849902666665</c:v>
                </c:pt>
                <c:pt idx="1004">
                  <c:v>73.17551804866666</c:v>
                </c:pt>
                <c:pt idx="1005">
                  <c:v>72.850143805333346</c:v>
                </c:pt>
                <c:pt idx="1006">
                  <c:v>72.483321910000015</c:v>
                </c:pt>
                <c:pt idx="1007">
                  <c:v>71.822038048666656</c:v>
                </c:pt>
                <c:pt idx="1008">
                  <c:v>72.164446048666676</c:v>
                </c:pt>
                <c:pt idx="1009">
                  <c:v>72.955151763999993</c:v>
                </c:pt>
                <c:pt idx="1010">
                  <c:v>74.546465097333325</c:v>
                </c:pt>
                <c:pt idx="1011">
                  <c:v>74.36814733333334</c:v>
                </c:pt>
                <c:pt idx="1012">
                  <c:v>74.171750423333336</c:v>
                </c:pt>
                <c:pt idx="1013">
                  <c:v>74.939849569333333</c:v>
                </c:pt>
                <c:pt idx="1014">
                  <c:v>75.365249423333339</c:v>
                </c:pt>
                <c:pt idx="1015">
                  <c:v>76.261037430666661</c:v>
                </c:pt>
                <c:pt idx="1016">
                  <c:v>76.822572999999991</c:v>
                </c:pt>
                <c:pt idx="1017">
                  <c:v>78.264083756666651</c:v>
                </c:pt>
                <c:pt idx="1018">
                  <c:v>79.201308854000018</c:v>
                </c:pt>
                <c:pt idx="1019">
                  <c:v>79.714035236000001</c:v>
                </c:pt>
                <c:pt idx="1020">
                  <c:v>79.467926000000006</c:v>
                </c:pt>
                <c:pt idx="1021">
                  <c:v>79.463618528000012</c:v>
                </c:pt>
                <c:pt idx="1022">
                  <c:v>79.793813666666665</c:v>
                </c:pt>
                <c:pt idx="1023">
                  <c:v>80.008653097333337</c:v>
                </c:pt>
                <c:pt idx="1024">
                  <c:v>79.53673191</c:v>
                </c:pt>
                <c:pt idx="1025">
                  <c:v>78.755880805333348</c:v>
                </c:pt>
                <c:pt idx="1026">
                  <c:v>79.040939902666665</c:v>
                </c:pt>
                <c:pt idx="1027">
                  <c:v>78.856803909999996</c:v>
                </c:pt>
                <c:pt idx="1028">
                  <c:v>79.466436958666662</c:v>
                </c:pt>
                <c:pt idx="1029">
                  <c:v>78.849699951333335</c:v>
                </c:pt>
                <c:pt idx="1030">
                  <c:v>78.806072</c:v>
                </c:pt>
                <c:pt idx="1031">
                  <c:v>78.45148128466667</c:v>
                </c:pt>
                <c:pt idx="1032">
                  <c:v>79.401868236000013</c:v>
                </c:pt>
                <c:pt idx="1033">
                  <c:v>79.838337812666666</c:v>
                </c:pt>
                <c:pt idx="1034">
                  <c:v>81.447572333333326</c:v>
                </c:pt>
                <c:pt idx="1035">
                  <c:v>77.967337479333324</c:v>
                </c:pt>
                <c:pt idx="1036">
                  <c:v>77.681113715333339</c:v>
                </c:pt>
                <c:pt idx="1037">
                  <c:v>78.667828520666674</c:v>
                </c:pt>
                <c:pt idx="1038">
                  <c:v>78.84863737466668</c:v>
                </c:pt>
                <c:pt idx="1039">
                  <c:v>79.237556764000004</c:v>
                </c:pt>
                <c:pt idx="1040">
                  <c:v>79.109412097333333</c:v>
                </c:pt>
                <c:pt idx="1041">
                  <c:v>79.233991041333312</c:v>
                </c:pt>
                <c:pt idx="1042">
                  <c:v>79.368295284666658</c:v>
                </c:pt>
                <c:pt idx="1043">
                  <c:v>79.109726764000001</c:v>
                </c:pt>
                <c:pt idx="1044">
                  <c:v>79.278484812666676</c:v>
                </c:pt>
                <c:pt idx="1045">
                  <c:v>79.52600347933334</c:v>
                </c:pt>
                <c:pt idx="1046">
                  <c:v>79.436757999999998</c:v>
                </c:pt>
                <c:pt idx="1047">
                  <c:v>79.045269292000015</c:v>
                </c:pt>
                <c:pt idx="1048">
                  <c:v>79.278976854000007</c:v>
                </c:pt>
                <c:pt idx="1049">
                  <c:v>78.852116659333333</c:v>
                </c:pt>
                <c:pt idx="1050">
                  <c:v>79.216688715333348</c:v>
                </c:pt>
                <c:pt idx="1051">
                  <c:v>78.47128880533333</c:v>
                </c:pt>
                <c:pt idx="1052">
                  <c:v>78.065759381999996</c:v>
                </c:pt>
                <c:pt idx="1053">
                  <c:v>77.838146951333343</c:v>
                </c:pt>
                <c:pt idx="1054">
                  <c:v>77.519386284666666</c:v>
                </c:pt>
                <c:pt idx="1055">
                  <c:v>77.785298430666671</c:v>
                </c:pt>
                <c:pt idx="1056">
                  <c:v>77.003176576666661</c:v>
                </c:pt>
                <c:pt idx="1057">
                  <c:v>77.516269805333337</c:v>
                </c:pt>
                <c:pt idx="1058">
                  <c:v>76.915489576666687</c:v>
                </c:pt>
                <c:pt idx="1059">
                  <c:v>77.310019666666662</c:v>
                </c:pt>
                <c:pt idx="1060">
                  <c:v>77.751702569333332</c:v>
                </c:pt>
                <c:pt idx="1061">
                  <c:v>78.182455472000001</c:v>
                </c:pt>
                <c:pt idx="1062">
                  <c:v>78.181261048666656</c:v>
                </c:pt>
                <c:pt idx="1063">
                  <c:v>79.765054000000021</c:v>
                </c:pt>
                <c:pt idx="1064">
                  <c:v>79.713131430666678</c:v>
                </c:pt>
                <c:pt idx="1065">
                  <c:v>80.289435805333326</c:v>
                </c:pt>
                <c:pt idx="1066">
                  <c:v>79.765197958666647</c:v>
                </c:pt>
                <c:pt idx="1067">
                  <c:v>78.874401520666652</c:v>
                </c:pt>
                <c:pt idx="1068">
                  <c:v>78.580316617999998</c:v>
                </c:pt>
                <c:pt idx="1069">
                  <c:v>79.880865618000001</c:v>
                </c:pt>
                <c:pt idx="1070">
                  <c:v>79.646568187333315</c:v>
                </c:pt>
                <c:pt idx="1071">
                  <c:v>79.570362471999999</c:v>
                </c:pt>
                <c:pt idx="1072">
                  <c:v>79.375518333333346</c:v>
                </c:pt>
                <c:pt idx="1073">
                  <c:v>79.393424715333353</c:v>
                </c:pt>
                <c:pt idx="1074">
                  <c:v>78.857244479333346</c:v>
                </c:pt>
                <c:pt idx="1075">
                  <c:v>78.544403138666667</c:v>
                </c:pt>
                <c:pt idx="1076">
                  <c:v>79.055833000000007</c:v>
                </c:pt>
                <c:pt idx="1077">
                  <c:v>78.709749292000012</c:v>
                </c:pt>
                <c:pt idx="1078">
                  <c:v>78.105201569333332</c:v>
                </c:pt>
                <c:pt idx="1079">
                  <c:v>78.578192528000017</c:v>
                </c:pt>
                <c:pt idx="1080">
                  <c:v>79.732428382000009</c:v>
                </c:pt>
                <c:pt idx="1081">
                  <c:v>79.762688861333331</c:v>
                </c:pt>
                <c:pt idx="1082">
                  <c:v>80.123449374666663</c:v>
                </c:pt>
                <c:pt idx="1083">
                  <c:v>79.75125899999999</c:v>
                </c:pt>
                <c:pt idx="1084">
                  <c:v>79.127311333333338</c:v>
                </c:pt>
                <c:pt idx="1085">
                  <c:v>77.592207048666666</c:v>
                </c:pt>
                <c:pt idx="1086">
                  <c:v>76.373665666666682</c:v>
                </c:pt>
                <c:pt idx="1087">
                  <c:v>75.611937909999995</c:v>
                </c:pt>
                <c:pt idx="1088">
                  <c:v>76.344858145999993</c:v>
                </c:pt>
                <c:pt idx="1089">
                  <c:v>76.420799715333345</c:v>
                </c:pt>
                <c:pt idx="1090">
                  <c:v>76.389797763999994</c:v>
                </c:pt>
                <c:pt idx="1091">
                  <c:v>76.267582910000002</c:v>
                </c:pt>
                <c:pt idx="1092">
                  <c:v>76.277882472000002</c:v>
                </c:pt>
                <c:pt idx="1093">
                  <c:v>76.980654763999979</c:v>
                </c:pt>
                <c:pt idx="1094">
                  <c:v>77.32029013866665</c:v>
                </c:pt>
                <c:pt idx="1095">
                  <c:v>76.100242666666659</c:v>
                </c:pt>
                <c:pt idx="1096">
                  <c:v>77.384035902666653</c:v>
                </c:pt>
                <c:pt idx="1097">
                  <c:v>78.034478472000018</c:v>
                </c:pt>
                <c:pt idx="1098">
                  <c:v>78.486736187333335</c:v>
                </c:pt>
                <c:pt idx="1099">
                  <c:v>77.741919902666666</c:v>
                </c:pt>
                <c:pt idx="1100">
                  <c:v>78.017250423333337</c:v>
                </c:pt>
                <c:pt idx="1101">
                  <c:v>77.885183902666668</c:v>
                </c:pt>
                <c:pt idx="1102">
                  <c:v>78.009190194666658</c:v>
                </c:pt>
                <c:pt idx="1103">
                  <c:v>77.785787805333342</c:v>
                </c:pt>
                <c:pt idx="1104">
                  <c:v>77.191478951333323</c:v>
                </c:pt>
                <c:pt idx="1105">
                  <c:v>77.708972528000004</c:v>
                </c:pt>
                <c:pt idx="1106">
                  <c:v>77.584328187333327</c:v>
                </c:pt>
                <c:pt idx="1107">
                  <c:v>77.179115861333315</c:v>
                </c:pt>
                <c:pt idx="1108">
                  <c:v>77.122866902666658</c:v>
                </c:pt>
                <c:pt idx="1109">
                  <c:v>76.566760000000002</c:v>
                </c:pt>
                <c:pt idx="1110">
                  <c:v>76.591555284666669</c:v>
                </c:pt>
                <c:pt idx="1111">
                  <c:v>76.080916291999998</c:v>
                </c:pt>
                <c:pt idx="1112">
                  <c:v>75.341766145999998</c:v>
                </c:pt>
                <c:pt idx="1113">
                  <c:v>73.972744430666665</c:v>
                </c:pt>
                <c:pt idx="1114">
                  <c:v>73.770994520666662</c:v>
                </c:pt>
                <c:pt idx="1115">
                  <c:v>74.479044528000003</c:v>
                </c:pt>
                <c:pt idx="1116">
                  <c:v>74.487393048666661</c:v>
                </c:pt>
                <c:pt idx="1117">
                  <c:v>74.122186048666677</c:v>
                </c:pt>
                <c:pt idx="1118">
                  <c:v>73.645078479333336</c:v>
                </c:pt>
                <c:pt idx="1119">
                  <c:v>73.819117861333339</c:v>
                </c:pt>
                <c:pt idx="1120">
                  <c:v>74.478484764000001</c:v>
                </c:pt>
                <c:pt idx="1121">
                  <c:v>75.222376527999984</c:v>
                </c:pt>
                <c:pt idx="1122">
                  <c:v>75.008023812666664</c:v>
                </c:pt>
                <c:pt idx="1123">
                  <c:v>75.306907999999993</c:v>
                </c:pt>
                <c:pt idx="1124">
                  <c:v>74.795107235999993</c:v>
                </c:pt>
                <c:pt idx="1125">
                  <c:v>75.339873048666675</c:v>
                </c:pt>
                <c:pt idx="1126">
                  <c:v>75.078926666666675</c:v>
                </c:pt>
                <c:pt idx="1127">
                  <c:v>75.234138708000003</c:v>
                </c:pt>
                <c:pt idx="1128">
                  <c:v>74.378338479333337</c:v>
                </c:pt>
                <c:pt idx="1129">
                  <c:v>73.943476187333346</c:v>
                </c:pt>
                <c:pt idx="1130">
                  <c:v>74.971378861333335</c:v>
                </c:pt>
                <c:pt idx="1131">
                  <c:v>74.936950861333329</c:v>
                </c:pt>
                <c:pt idx="1132">
                  <c:v>75.885171146000005</c:v>
                </c:pt>
                <c:pt idx="1133">
                  <c:v>78.138478284666661</c:v>
                </c:pt>
                <c:pt idx="1134">
                  <c:v>77.109876992666671</c:v>
                </c:pt>
                <c:pt idx="1135">
                  <c:v>77.744077430666664</c:v>
                </c:pt>
                <c:pt idx="1136">
                  <c:v>77.814176576666654</c:v>
                </c:pt>
                <c:pt idx="1137">
                  <c:v>78.605226381999998</c:v>
                </c:pt>
                <c:pt idx="1138">
                  <c:v>79.061481333333333</c:v>
                </c:pt>
                <c:pt idx="1139">
                  <c:v>78.960093048666678</c:v>
                </c:pt>
                <c:pt idx="1140">
                  <c:v>79.032892097333331</c:v>
                </c:pt>
                <c:pt idx="1141">
                  <c:v>78.87705295133334</c:v>
                </c:pt>
                <c:pt idx="1142">
                  <c:v>79.417877528000005</c:v>
                </c:pt>
                <c:pt idx="1143">
                  <c:v>79.695004146000002</c:v>
                </c:pt>
                <c:pt idx="1144">
                  <c:v>79.504667666666663</c:v>
                </c:pt>
                <c:pt idx="1145">
                  <c:v>79.50359018733333</c:v>
                </c:pt>
                <c:pt idx="1146">
                  <c:v>78.505563243333327</c:v>
                </c:pt>
                <c:pt idx="1147">
                  <c:v>78.165641854</c:v>
                </c:pt>
                <c:pt idx="1148">
                  <c:v>79.408196805333333</c:v>
                </c:pt>
                <c:pt idx="1149">
                  <c:v>79.879951326000011</c:v>
                </c:pt>
                <c:pt idx="1150">
                  <c:v>80.319798097333333</c:v>
                </c:pt>
                <c:pt idx="1151">
                  <c:v>80.483310805333346</c:v>
                </c:pt>
                <c:pt idx="1152">
                  <c:v>81.149118145999992</c:v>
                </c:pt>
                <c:pt idx="1153">
                  <c:v>82.022984430666682</c:v>
                </c:pt>
                <c:pt idx="1154">
                  <c:v>83.744152764000006</c:v>
                </c:pt>
                <c:pt idx="1155">
                  <c:v>83.561794235999983</c:v>
                </c:pt>
                <c:pt idx="1156">
                  <c:v>82.761333666666658</c:v>
                </c:pt>
                <c:pt idx="1157">
                  <c:v>82.694517382000001</c:v>
                </c:pt>
                <c:pt idx="1158">
                  <c:v>82.03163123600001</c:v>
                </c:pt>
                <c:pt idx="1159">
                  <c:v>82.09819680533333</c:v>
                </c:pt>
                <c:pt idx="1160">
                  <c:v>82.658000999999999</c:v>
                </c:pt>
                <c:pt idx="1161">
                  <c:v>82.540727715333333</c:v>
                </c:pt>
                <c:pt idx="1162">
                  <c:v>83.324519715333338</c:v>
                </c:pt>
                <c:pt idx="1163">
                  <c:v>83.172743479333349</c:v>
                </c:pt>
                <c:pt idx="1164">
                  <c:v>83.396170479333335</c:v>
                </c:pt>
                <c:pt idx="1165">
                  <c:v>82.162939902666665</c:v>
                </c:pt>
                <c:pt idx="1166">
                  <c:v>80.895029805333323</c:v>
                </c:pt>
                <c:pt idx="1167">
                  <c:v>79.120093333333315</c:v>
                </c:pt>
                <c:pt idx="1168">
                  <c:v>78.33723518733332</c:v>
                </c:pt>
                <c:pt idx="1169">
                  <c:v>77.476994902666675</c:v>
                </c:pt>
                <c:pt idx="1170">
                  <c:v>78.011280666666678</c:v>
                </c:pt>
                <c:pt idx="1171">
                  <c:v>77.389117861333347</c:v>
                </c:pt>
                <c:pt idx="1172">
                  <c:v>77.116983284666674</c:v>
                </c:pt>
                <c:pt idx="1173">
                  <c:v>76.338270090000009</c:v>
                </c:pt>
                <c:pt idx="1174">
                  <c:v>76.889948715333333</c:v>
                </c:pt>
                <c:pt idx="1175">
                  <c:v>77.541552617999997</c:v>
                </c:pt>
                <c:pt idx="1176">
                  <c:v>76.408000999999999</c:v>
                </c:pt>
                <c:pt idx="1177">
                  <c:v>78.089650097333347</c:v>
                </c:pt>
                <c:pt idx="1178">
                  <c:v>78.191737666666668</c:v>
                </c:pt>
                <c:pt idx="1179">
                  <c:v>76.520362423333339</c:v>
                </c:pt>
                <c:pt idx="1180">
                  <c:v>76.716686048666674</c:v>
                </c:pt>
                <c:pt idx="1181">
                  <c:v>76.584130048666665</c:v>
                </c:pt>
                <c:pt idx="1182">
                  <c:v>77.244668333333337</c:v>
                </c:pt>
                <c:pt idx="1183">
                  <c:v>77.568851715333338</c:v>
                </c:pt>
                <c:pt idx="1184">
                  <c:v>78.874979999999994</c:v>
                </c:pt>
                <c:pt idx="1185">
                  <c:v>78.151671479333331</c:v>
                </c:pt>
                <c:pt idx="1186">
                  <c:v>78.371626951333326</c:v>
                </c:pt>
                <c:pt idx="1187">
                  <c:v>77.687587902666678</c:v>
                </c:pt>
                <c:pt idx="1188">
                  <c:v>77.967102138666661</c:v>
                </c:pt>
                <c:pt idx="1189">
                  <c:v>78.173353715333334</c:v>
                </c:pt>
                <c:pt idx="1190">
                  <c:v>79.261110715333331</c:v>
                </c:pt>
                <c:pt idx="1191">
                  <c:v>78.309433146000003</c:v>
                </c:pt>
                <c:pt idx="1192">
                  <c:v>78.773739333333339</c:v>
                </c:pt>
                <c:pt idx="1193">
                  <c:v>79.324548520666667</c:v>
                </c:pt>
                <c:pt idx="1194">
                  <c:v>79.551407284666652</c:v>
                </c:pt>
                <c:pt idx="1195">
                  <c:v>80.109210861333338</c:v>
                </c:pt>
                <c:pt idx="1196">
                  <c:v>83.290501333333339</c:v>
                </c:pt>
                <c:pt idx="1197">
                  <c:v>83.232838145999992</c:v>
                </c:pt>
                <c:pt idx="1198">
                  <c:v>83.471529090000004</c:v>
                </c:pt>
                <c:pt idx="1199">
                  <c:v>84.09673418733334</c:v>
                </c:pt>
                <c:pt idx="1200">
                  <c:v>84.250578146000009</c:v>
                </c:pt>
                <c:pt idx="1201">
                  <c:v>84.406422236000012</c:v>
                </c:pt>
                <c:pt idx="1202">
                  <c:v>84.075447048666661</c:v>
                </c:pt>
                <c:pt idx="1203">
                  <c:v>83.644666999999998</c:v>
                </c:pt>
                <c:pt idx="1204">
                  <c:v>83.654107569333334</c:v>
                </c:pt>
                <c:pt idx="1205">
                  <c:v>84.473548138666658</c:v>
                </c:pt>
                <c:pt idx="1206">
                  <c:v>85.274034951333334</c:v>
                </c:pt>
                <c:pt idx="1207">
                  <c:v>85.695490910000004</c:v>
                </c:pt>
                <c:pt idx="1208">
                  <c:v>85.68653943066667</c:v>
                </c:pt>
                <c:pt idx="1209">
                  <c:v>91.221975805333329</c:v>
                </c:pt>
                <c:pt idx="1210">
                  <c:v>90.961645284666659</c:v>
                </c:pt>
                <c:pt idx="1211">
                  <c:v>90.119411763999992</c:v>
                </c:pt>
                <c:pt idx="1212">
                  <c:v>90.743424000000005</c:v>
                </c:pt>
                <c:pt idx="1213">
                  <c:v>91.236537715333341</c:v>
                </c:pt>
                <c:pt idx="1214">
                  <c:v>90.71919247933333</c:v>
                </c:pt>
                <c:pt idx="1215">
                  <c:v>90.387928715333345</c:v>
                </c:pt>
                <c:pt idx="1216">
                  <c:v>89.857169479333336</c:v>
                </c:pt>
                <c:pt idx="1217">
                  <c:v>88.870169666666669</c:v>
                </c:pt>
                <c:pt idx="1218">
                  <c:v>88.570730090000012</c:v>
                </c:pt>
                <c:pt idx="1219">
                  <c:v>88.41619861800001</c:v>
                </c:pt>
                <c:pt idx="1220">
                  <c:v>87.692544194666667</c:v>
                </c:pt>
                <c:pt idx="1221">
                  <c:v>86.394403520666685</c:v>
                </c:pt>
                <c:pt idx="1222">
                  <c:v>87.929621674000003</c:v>
                </c:pt>
                <c:pt idx="1223">
                  <c:v>89.521838812666672</c:v>
                </c:pt>
                <c:pt idx="1224">
                  <c:v>88.360186382000009</c:v>
                </c:pt>
                <c:pt idx="1225">
                  <c:v>88.018534235999994</c:v>
                </c:pt>
                <c:pt idx="1226">
                  <c:v>88.425269576666665</c:v>
                </c:pt>
                <c:pt idx="1227">
                  <c:v>88.357559430666669</c:v>
                </c:pt>
                <c:pt idx="1228">
                  <c:v>89.327189861333338</c:v>
                </c:pt>
                <c:pt idx="1229">
                  <c:v>89.966691326000003</c:v>
                </c:pt>
                <c:pt idx="1230">
                  <c:v>89.913905666666665</c:v>
                </c:pt>
                <c:pt idx="1231">
                  <c:v>89.807072618000007</c:v>
                </c:pt>
                <c:pt idx="1232">
                  <c:v>90.077490090000012</c:v>
                </c:pt>
                <c:pt idx="1233">
                  <c:v>90.165225764000013</c:v>
                </c:pt>
                <c:pt idx="1234">
                  <c:v>91.071308854000023</c:v>
                </c:pt>
                <c:pt idx="1235">
                  <c:v>90.920063243333345</c:v>
                </c:pt>
                <c:pt idx="1236">
                  <c:v>92.224831000000009</c:v>
                </c:pt>
                <c:pt idx="1237">
                  <c:v>91.79362247200001</c:v>
                </c:pt>
                <c:pt idx="1238">
                  <c:v>91.106363958666648</c:v>
                </c:pt>
                <c:pt idx="1239">
                  <c:v>93.16222543066668</c:v>
                </c:pt>
                <c:pt idx="1240">
                  <c:v>92.697558763999993</c:v>
                </c:pt>
                <c:pt idx="1241">
                  <c:v>93.134640853999997</c:v>
                </c:pt>
                <c:pt idx="1242">
                  <c:v>92.814883138666659</c:v>
                </c:pt>
                <c:pt idx="1243">
                  <c:v>91.874711528000006</c:v>
                </c:pt>
                <c:pt idx="1244">
                  <c:v>91.369019333333327</c:v>
                </c:pt>
                <c:pt idx="1245">
                  <c:v>92.363593333333327</c:v>
                </c:pt>
                <c:pt idx="1246">
                  <c:v>94.139696291999996</c:v>
                </c:pt>
                <c:pt idx="1247">
                  <c:v>94.796755235999981</c:v>
                </c:pt>
                <c:pt idx="1248">
                  <c:v>93.956391097333352</c:v>
                </c:pt>
                <c:pt idx="1249">
                  <c:v>92.796803576666676</c:v>
                </c:pt>
                <c:pt idx="1250">
                  <c:v>92.657927715333344</c:v>
                </c:pt>
                <c:pt idx="1251">
                  <c:v>94.214349569333336</c:v>
                </c:pt>
                <c:pt idx="1252">
                  <c:v>94.195181520666665</c:v>
                </c:pt>
                <c:pt idx="1253">
                  <c:v>94.410577430666677</c:v>
                </c:pt>
                <c:pt idx="1254">
                  <c:v>94.58335533333333</c:v>
                </c:pt>
                <c:pt idx="1255">
                  <c:v>95.357881805333335</c:v>
                </c:pt>
                <c:pt idx="1256">
                  <c:v>95.144618861333342</c:v>
                </c:pt>
                <c:pt idx="1257">
                  <c:v>94.489995187333335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0A-4F85-A5DF-B78B1541D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47336"/>
        <c:axId val="851647664"/>
      </c:lineChart>
      <c:dateAx>
        <c:axId val="85164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47664"/>
        <c:crosses val="autoZero"/>
        <c:auto val="1"/>
        <c:lblOffset val="100"/>
        <c:baseTimeUnit val="days"/>
      </c:dateAx>
      <c:valAx>
        <c:axId val="8516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Demark Pivot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DPP!$E$1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DPP!$E$4:$E$1261</c:f>
              <c:numCache>
                <c:formatCode>General</c:formatCode>
                <c:ptCount val="1258"/>
                <c:pt idx="0">
                  <c:v>35.389999000000003</c:v>
                </c:pt>
                <c:pt idx="1">
                  <c:v>35.5</c:v>
                </c:pt>
                <c:pt idx="2">
                  <c:v>36.25</c:v>
                </c:pt>
                <c:pt idx="3">
                  <c:v>36.580002</c:v>
                </c:pt>
                <c:pt idx="4">
                  <c:v>35.439999</c:v>
                </c:pt>
                <c:pt idx="5">
                  <c:v>35.080002</c:v>
                </c:pt>
                <c:pt idx="6">
                  <c:v>35.630001</c:v>
                </c:pt>
                <c:pt idx="7">
                  <c:v>35.860000999999997</c:v>
                </c:pt>
                <c:pt idx="8">
                  <c:v>35.75</c:v>
                </c:pt>
                <c:pt idx="9">
                  <c:v>35.549999</c:v>
                </c:pt>
                <c:pt idx="10">
                  <c:v>35.340000000000003</c:v>
                </c:pt>
                <c:pt idx="11">
                  <c:v>35.380001</c:v>
                </c:pt>
                <c:pt idx="12">
                  <c:v>35.020000000000003</c:v>
                </c:pt>
                <c:pt idx="13">
                  <c:v>35.18</c:v>
                </c:pt>
                <c:pt idx="14">
                  <c:v>34.939999</c:v>
                </c:pt>
                <c:pt idx="15">
                  <c:v>35.419998</c:v>
                </c:pt>
                <c:pt idx="16">
                  <c:v>35.369999</c:v>
                </c:pt>
                <c:pt idx="17">
                  <c:v>35.419998</c:v>
                </c:pt>
                <c:pt idx="18">
                  <c:v>34.840000000000003</c:v>
                </c:pt>
                <c:pt idx="19">
                  <c:v>35.43</c:v>
                </c:pt>
                <c:pt idx="20">
                  <c:v>35.349997999999999</c:v>
                </c:pt>
                <c:pt idx="21">
                  <c:v>35.389999000000003</c:v>
                </c:pt>
                <c:pt idx="22">
                  <c:v>35.270000000000003</c:v>
                </c:pt>
                <c:pt idx="23">
                  <c:v>35.639999000000003</c:v>
                </c:pt>
                <c:pt idx="24">
                  <c:v>35.709999000000003</c:v>
                </c:pt>
                <c:pt idx="25">
                  <c:v>35.259998000000003</c:v>
                </c:pt>
                <c:pt idx="26">
                  <c:v>35.18</c:v>
                </c:pt>
                <c:pt idx="27">
                  <c:v>33.959999000000003</c:v>
                </c:pt>
                <c:pt idx="28">
                  <c:v>33.959999000000003</c:v>
                </c:pt>
                <c:pt idx="29">
                  <c:v>33.729999999999997</c:v>
                </c:pt>
                <c:pt idx="30">
                  <c:v>34</c:v>
                </c:pt>
                <c:pt idx="31">
                  <c:v>34.25</c:v>
                </c:pt>
                <c:pt idx="32">
                  <c:v>36.200001</c:v>
                </c:pt>
                <c:pt idx="33">
                  <c:v>36.409999999999997</c:v>
                </c:pt>
                <c:pt idx="34">
                  <c:v>35.799999</c:v>
                </c:pt>
                <c:pt idx="35">
                  <c:v>35.549999</c:v>
                </c:pt>
                <c:pt idx="36">
                  <c:v>35.840000000000003</c:v>
                </c:pt>
                <c:pt idx="37">
                  <c:v>36.43</c:v>
                </c:pt>
                <c:pt idx="38">
                  <c:v>36.060001</c:v>
                </c:pt>
                <c:pt idx="39">
                  <c:v>36.509998000000003</c:v>
                </c:pt>
                <c:pt idx="40">
                  <c:v>36.419998</c:v>
                </c:pt>
                <c:pt idx="41">
                  <c:v>37.310001</c:v>
                </c:pt>
                <c:pt idx="42">
                  <c:v>37.409999999999997</c:v>
                </c:pt>
                <c:pt idx="43">
                  <c:v>37.349997999999999</c:v>
                </c:pt>
                <c:pt idx="44">
                  <c:v>37.580002</c:v>
                </c:pt>
                <c:pt idx="45">
                  <c:v>37.970001000000003</c:v>
                </c:pt>
                <c:pt idx="46">
                  <c:v>37.259998000000003</c:v>
                </c:pt>
                <c:pt idx="47">
                  <c:v>37.470001000000003</c:v>
                </c:pt>
                <c:pt idx="48">
                  <c:v>37.700001</c:v>
                </c:pt>
                <c:pt idx="49">
                  <c:v>37.419998</c:v>
                </c:pt>
                <c:pt idx="50">
                  <c:v>36.990001999999997</c:v>
                </c:pt>
                <c:pt idx="51">
                  <c:v>37.259998000000003</c:v>
                </c:pt>
                <c:pt idx="52">
                  <c:v>37.880001</c:v>
                </c:pt>
                <c:pt idx="53">
                  <c:v>37</c:v>
                </c:pt>
                <c:pt idx="54">
                  <c:v>37.380001</c:v>
                </c:pt>
                <c:pt idx="55">
                  <c:v>37.700001</c:v>
                </c:pt>
                <c:pt idx="56">
                  <c:v>37.880001</c:v>
                </c:pt>
                <c:pt idx="57">
                  <c:v>37.880001</c:v>
                </c:pt>
                <c:pt idx="58">
                  <c:v>37.310001</c:v>
                </c:pt>
                <c:pt idx="59">
                  <c:v>37.549999</c:v>
                </c:pt>
                <c:pt idx="60">
                  <c:v>37.409999999999997</c:v>
                </c:pt>
                <c:pt idx="61">
                  <c:v>37.159999999999997</c:v>
                </c:pt>
                <c:pt idx="62">
                  <c:v>37.509998000000003</c:v>
                </c:pt>
                <c:pt idx="63">
                  <c:v>37.740001999999997</c:v>
                </c:pt>
                <c:pt idx="64">
                  <c:v>37.409999999999997</c:v>
                </c:pt>
                <c:pt idx="65">
                  <c:v>37.57</c:v>
                </c:pt>
                <c:pt idx="66">
                  <c:v>37.650002000000001</c:v>
                </c:pt>
                <c:pt idx="67">
                  <c:v>37.459999000000003</c:v>
                </c:pt>
                <c:pt idx="68">
                  <c:v>38.150002000000001</c:v>
                </c:pt>
                <c:pt idx="69">
                  <c:v>38.669998</c:v>
                </c:pt>
                <c:pt idx="70">
                  <c:v>38.549999</c:v>
                </c:pt>
                <c:pt idx="71">
                  <c:v>38.659999999999997</c:v>
                </c:pt>
                <c:pt idx="72">
                  <c:v>38.310001</c:v>
                </c:pt>
                <c:pt idx="73">
                  <c:v>38.540000999999997</c:v>
                </c:pt>
                <c:pt idx="74">
                  <c:v>38.82</c:v>
                </c:pt>
                <c:pt idx="75">
                  <c:v>38.869999</c:v>
                </c:pt>
                <c:pt idx="76">
                  <c:v>39.07</c:v>
                </c:pt>
                <c:pt idx="77">
                  <c:v>38.75</c:v>
                </c:pt>
                <c:pt idx="78">
                  <c:v>38.630001</c:v>
                </c:pt>
                <c:pt idx="79">
                  <c:v>40.060001</c:v>
                </c:pt>
                <c:pt idx="80">
                  <c:v>39.619999</c:v>
                </c:pt>
                <c:pt idx="81">
                  <c:v>39.200001</c:v>
                </c:pt>
                <c:pt idx="82">
                  <c:v>39.389999000000003</c:v>
                </c:pt>
                <c:pt idx="83">
                  <c:v>39.720001000000003</c:v>
                </c:pt>
                <c:pt idx="84">
                  <c:v>39.209999000000003</c:v>
                </c:pt>
                <c:pt idx="85">
                  <c:v>39.279998999999997</c:v>
                </c:pt>
                <c:pt idx="86">
                  <c:v>39.279998999999997</c:v>
                </c:pt>
                <c:pt idx="87">
                  <c:v>39.380001</c:v>
                </c:pt>
                <c:pt idx="88">
                  <c:v>39.650002000000001</c:v>
                </c:pt>
                <c:pt idx="89">
                  <c:v>40.75</c:v>
                </c:pt>
                <c:pt idx="90">
                  <c:v>41.419998</c:v>
                </c:pt>
                <c:pt idx="91">
                  <c:v>41.779998999999997</c:v>
                </c:pt>
                <c:pt idx="92">
                  <c:v>41.860000999999997</c:v>
                </c:pt>
                <c:pt idx="93">
                  <c:v>42.220001000000003</c:v>
                </c:pt>
                <c:pt idx="94">
                  <c:v>41.639999000000003</c:v>
                </c:pt>
                <c:pt idx="95">
                  <c:v>42.279998999999997</c:v>
                </c:pt>
                <c:pt idx="96">
                  <c:v>42.099997999999999</c:v>
                </c:pt>
                <c:pt idx="97">
                  <c:v>41.900002000000001</c:v>
                </c:pt>
                <c:pt idx="98">
                  <c:v>41.91</c:v>
                </c:pt>
                <c:pt idx="99">
                  <c:v>41.439999</c:v>
                </c:pt>
                <c:pt idx="100">
                  <c:v>41.560001</c:v>
                </c:pt>
                <c:pt idx="101">
                  <c:v>41.060001</c:v>
                </c:pt>
                <c:pt idx="102">
                  <c:v>41.200001</c:v>
                </c:pt>
                <c:pt idx="103">
                  <c:v>40.939999</c:v>
                </c:pt>
                <c:pt idx="104">
                  <c:v>40.759998000000003</c:v>
                </c:pt>
                <c:pt idx="105">
                  <c:v>40.299999</c:v>
                </c:pt>
                <c:pt idx="106">
                  <c:v>40.07</c:v>
                </c:pt>
                <c:pt idx="107">
                  <c:v>40.169998</c:v>
                </c:pt>
                <c:pt idx="108">
                  <c:v>39.740001999999997</c:v>
                </c:pt>
                <c:pt idx="109">
                  <c:v>39.909999999999997</c:v>
                </c:pt>
                <c:pt idx="110">
                  <c:v>40.310001</c:v>
                </c:pt>
                <c:pt idx="111">
                  <c:v>40.770000000000003</c:v>
                </c:pt>
                <c:pt idx="112">
                  <c:v>41.119999</c:v>
                </c:pt>
                <c:pt idx="113">
                  <c:v>40.720001000000003</c:v>
                </c:pt>
                <c:pt idx="114">
                  <c:v>40.68</c:v>
                </c:pt>
                <c:pt idx="115">
                  <c:v>40.540000999999997</c:v>
                </c:pt>
                <c:pt idx="116">
                  <c:v>40.900002000000001</c:v>
                </c:pt>
                <c:pt idx="117">
                  <c:v>40.810001</c:v>
                </c:pt>
                <c:pt idx="118">
                  <c:v>40.439999</c:v>
                </c:pt>
                <c:pt idx="119">
                  <c:v>40.040000999999997</c:v>
                </c:pt>
                <c:pt idx="120">
                  <c:v>39.889999000000003</c:v>
                </c:pt>
                <c:pt idx="121">
                  <c:v>40.549999</c:v>
                </c:pt>
                <c:pt idx="122">
                  <c:v>40.779998999999997</c:v>
                </c:pt>
                <c:pt idx="123">
                  <c:v>41.41</c:v>
                </c:pt>
                <c:pt idx="124">
                  <c:v>41.93</c:v>
                </c:pt>
                <c:pt idx="125">
                  <c:v>42.150002000000001</c:v>
                </c:pt>
                <c:pt idx="126">
                  <c:v>42.740001999999997</c:v>
                </c:pt>
                <c:pt idx="127">
                  <c:v>42.810001</c:v>
                </c:pt>
                <c:pt idx="128">
                  <c:v>41.650002000000001</c:v>
                </c:pt>
                <c:pt idx="129">
                  <c:v>41.919998</c:v>
                </c:pt>
                <c:pt idx="130">
                  <c:v>41.259998000000003</c:v>
                </c:pt>
                <c:pt idx="131">
                  <c:v>41.459999000000003</c:v>
                </c:pt>
                <c:pt idx="132">
                  <c:v>41.470001000000003</c:v>
                </c:pt>
                <c:pt idx="133">
                  <c:v>40.869999</c:v>
                </c:pt>
                <c:pt idx="134">
                  <c:v>40.830002</c:v>
                </c:pt>
                <c:pt idx="135">
                  <c:v>39.770000000000003</c:v>
                </c:pt>
                <c:pt idx="136">
                  <c:v>40.779998999999997</c:v>
                </c:pt>
                <c:pt idx="137">
                  <c:v>40.770000000000003</c:v>
                </c:pt>
                <c:pt idx="138">
                  <c:v>40.490001999999997</c:v>
                </c:pt>
                <c:pt idx="139">
                  <c:v>40.360000999999997</c:v>
                </c:pt>
                <c:pt idx="140">
                  <c:v>39.720001000000003</c:v>
                </c:pt>
                <c:pt idx="141">
                  <c:v>39.639999000000003</c:v>
                </c:pt>
                <c:pt idx="142">
                  <c:v>38.630001</c:v>
                </c:pt>
                <c:pt idx="143">
                  <c:v>38.25</c:v>
                </c:pt>
                <c:pt idx="144">
                  <c:v>37.759998000000003</c:v>
                </c:pt>
                <c:pt idx="145">
                  <c:v>37.57</c:v>
                </c:pt>
                <c:pt idx="146">
                  <c:v>37.310001</c:v>
                </c:pt>
                <c:pt idx="147">
                  <c:v>37.889999000000003</c:v>
                </c:pt>
                <c:pt idx="148">
                  <c:v>36.580002</c:v>
                </c:pt>
                <c:pt idx="149">
                  <c:v>37.439999</c:v>
                </c:pt>
                <c:pt idx="150">
                  <c:v>35.560001</c:v>
                </c:pt>
                <c:pt idx="151">
                  <c:v>36.220001000000003</c:v>
                </c:pt>
                <c:pt idx="152">
                  <c:v>35.009998000000003</c:v>
                </c:pt>
                <c:pt idx="153">
                  <c:v>36.630001</c:v>
                </c:pt>
                <c:pt idx="154">
                  <c:v>37.43</c:v>
                </c:pt>
                <c:pt idx="155">
                  <c:v>37.049999</c:v>
                </c:pt>
                <c:pt idx="156">
                  <c:v>36.889999000000003</c:v>
                </c:pt>
                <c:pt idx="157">
                  <c:v>37.18</c:v>
                </c:pt>
                <c:pt idx="158">
                  <c:v>36.270000000000003</c:v>
                </c:pt>
                <c:pt idx="159">
                  <c:v>35.740001999999997</c:v>
                </c:pt>
                <c:pt idx="160">
                  <c:v>35.830002</c:v>
                </c:pt>
                <c:pt idx="161">
                  <c:v>36.419998</c:v>
                </c:pt>
                <c:pt idx="162">
                  <c:v>36.090000000000003</c:v>
                </c:pt>
                <c:pt idx="163">
                  <c:v>35.590000000000003</c:v>
                </c:pt>
                <c:pt idx="164">
                  <c:v>36.57</c:v>
                </c:pt>
                <c:pt idx="165">
                  <c:v>37.840000000000003</c:v>
                </c:pt>
                <c:pt idx="166">
                  <c:v>38.07</c:v>
                </c:pt>
                <c:pt idx="167">
                  <c:v>38.479999999999997</c:v>
                </c:pt>
                <c:pt idx="168">
                  <c:v>38.229999999999997</c:v>
                </c:pt>
                <c:pt idx="169">
                  <c:v>37.729999999999997</c:v>
                </c:pt>
                <c:pt idx="170">
                  <c:v>37.43</c:v>
                </c:pt>
                <c:pt idx="171">
                  <c:v>37.590000000000003</c:v>
                </c:pt>
                <c:pt idx="172">
                  <c:v>37.349997999999999</c:v>
                </c:pt>
                <c:pt idx="173">
                  <c:v>36.849997999999999</c:v>
                </c:pt>
                <c:pt idx="174">
                  <c:v>36.830002</c:v>
                </c:pt>
                <c:pt idx="175">
                  <c:v>37.560001</c:v>
                </c:pt>
                <c:pt idx="176">
                  <c:v>38.009998000000003</c:v>
                </c:pt>
                <c:pt idx="177">
                  <c:v>37.939999</c:v>
                </c:pt>
                <c:pt idx="178">
                  <c:v>38.43</c:v>
                </c:pt>
                <c:pt idx="179">
                  <c:v>37.909999999999997</c:v>
                </c:pt>
                <c:pt idx="180">
                  <c:v>38.200001</c:v>
                </c:pt>
                <c:pt idx="181">
                  <c:v>37.369999</c:v>
                </c:pt>
                <c:pt idx="182">
                  <c:v>37.560001</c:v>
                </c:pt>
                <c:pt idx="183">
                  <c:v>36.970001000000003</c:v>
                </c:pt>
                <c:pt idx="184">
                  <c:v>37.229999999999997</c:v>
                </c:pt>
                <c:pt idx="185">
                  <c:v>37.200001</c:v>
                </c:pt>
                <c:pt idx="186">
                  <c:v>36.509998000000003</c:v>
                </c:pt>
                <c:pt idx="187">
                  <c:v>38.159999999999997</c:v>
                </c:pt>
                <c:pt idx="188">
                  <c:v>38.779998999999997</c:v>
                </c:pt>
                <c:pt idx="189">
                  <c:v>37.240001999999997</c:v>
                </c:pt>
                <c:pt idx="190">
                  <c:v>37.459999000000003</c:v>
                </c:pt>
                <c:pt idx="191">
                  <c:v>37.020000000000003</c:v>
                </c:pt>
                <c:pt idx="192">
                  <c:v>37.810001</c:v>
                </c:pt>
                <c:pt idx="193">
                  <c:v>38.470001000000003</c:v>
                </c:pt>
                <c:pt idx="194">
                  <c:v>39.240001999999997</c:v>
                </c:pt>
                <c:pt idx="195">
                  <c:v>38.939999</c:v>
                </c:pt>
                <c:pt idx="196">
                  <c:v>39.720001000000003</c:v>
                </c:pt>
                <c:pt idx="197">
                  <c:v>39.700001</c:v>
                </c:pt>
                <c:pt idx="198">
                  <c:v>39.799999</c:v>
                </c:pt>
                <c:pt idx="199">
                  <c:v>39.220001000000003</c:v>
                </c:pt>
                <c:pt idx="200">
                  <c:v>39.479999999999997</c:v>
                </c:pt>
                <c:pt idx="201">
                  <c:v>39.220001000000003</c:v>
                </c:pt>
                <c:pt idx="202">
                  <c:v>39.439999</c:v>
                </c:pt>
                <c:pt idx="203">
                  <c:v>40.080002</c:v>
                </c:pt>
                <c:pt idx="204">
                  <c:v>40.119999</c:v>
                </c:pt>
                <c:pt idx="205">
                  <c:v>39.340000000000003</c:v>
                </c:pt>
                <c:pt idx="206">
                  <c:v>37.909999999999997</c:v>
                </c:pt>
                <c:pt idx="207">
                  <c:v>36.849997999999999</c:v>
                </c:pt>
                <c:pt idx="208">
                  <c:v>37.389999000000003</c:v>
                </c:pt>
                <c:pt idx="209">
                  <c:v>37.450001</c:v>
                </c:pt>
                <c:pt idx="210">
                  <c:v>36.599997999999999</c:v>
                </c:pt>
                <c:pt idx="211">
                  <c:v>37.090000000000003</c:v>
                </c:pt>
                <c:pt idx="212">
                  <c:v>37.720001000000003</c:v>
                </c:pt>
                <c:pt idx="213">
                  <c:v>37.130001</c:v>
                </c:pt>
                <c:pt idx="214">
                  <c:v>37.400002000000001</c:v>
                </c:pt>
                <c:pt idx="215">
                  <c:v>37.080002</c:v>
                </c:pt>
                <c:pt idx="216">
                  <c:v>36.490001999999997</c:v>
                </c:pt>
                <c:pt idx="217">
                  <c:v>37.400002000000001</c:v>
                </c:pt>
                <c:pt idx="218">
                  <c:v>37.189999</c:v>
                </c:pt>
                <c:pt idx="219">
                  <c:v>36.529998999999997</c:v>
                </c:pt>
                <c:pt idx="220">
                  <c:v>36.720001000000003</c:v>
                </c:pt>
                <c:pt idx="221">
                  <c:v>36.07</c:v>
                </c:pt>
                <c:pt idx="222">
                  <c:v>35.790000999999997</c:v>
                </c:pt>
                <c:pt idx="223">
                  <c:v>36.720001000000003</c:v>
                </c:pt>
                <c:pt idx="224">
                  <c:v>35.830002</c:v>
                </c:pt>
                <c:pt idx="225">
                  <c:v>35.68</c:v>
                </c:pt>
                <c:pt idx="226">
                  <c:v>34.779998999999997</c:v>
                </c:pt>
                <c:pt idx="227">
                  <c:v>34.959999000000003</c:v>
                </c:pt>
                <c:pt idx="228">
                  <c:v>35.700001</c:v>
                </c:pt>
                <c:pt idx="229">
                  <c:v>35.57</c:v>
                </c:pt>
                <c:pt idx="230">
                  <c:v>36.529998999999997</c:v>
                </c:pt>
                <c:pt idx="231">
                  <c:v>36.639999000000003</c:v>
                </c:pt>
                <c:pt idx="232">
                  <c:v>36.689999</c:v>
                </c:pt>
                <c:pt idx="233">
                  <c:v>37.700001</c:v>
                </c:pt>
                <c:pt idx="234">
                  <c:v>37.560001</c:v>
                </c:pt>
                <c:pt idx="235">
                  <c:v>37.729999999999997</c:v>
                </c:pt>
                <c:pt idx="236">
                  <c:v>37.919998</c:v>
                </c:pt>
                <c:pt idx="237">
                  <c:v>37.82</c:v>
                </c:pt>
                <c:pt idx="238">
                  <c:v>37.779998999999997</c:v>
                </c:pt>
                <c:pt idx="239">
                  <c:v>37.659999999999997</c:v>
                </c:pt>
                <c:pt idx="240">
                  <c:v>37.779998999999997</c:v>
                </c:pt>
                <c:pt idx="241">
                  <c:v>38.200001</c:v>
                </c:pt>
                <c:pt idx="242">
                  <c:v>38.810001</c:v>
                </c:pt>
                <c:pt idx="243">
                  <c:v>38.529998999999997</c:v>
                </c:pt>
                <c:pt idx="244">
                  <c:v>39.240001999999997</c:v>
                </c:pt>
                <c:pt idx="245">
                  <c:v>39.32</c:v>
                </c:pt>
                <c:pt idx="246">
                  <c:v>39.279998999999997</c:v>
                </c:pt>
                <c:pt idx="247">
                  <c:v>39.830002</c:v>
                </c:pt>
                <c:pt idx="248">
                  <c:v>39.880001</c:v>
                </c:pt>
                <c:pt idx="249">
                  <c:v>39.409999999999997</c:v>
                </c:pt>
                <c:pt idx="250">
                  <c:v>39.909999999999997</c:v>
                </c:pt>
                <c:pt idx="251">
                  <c:v>39.479999999999997</c:v>
                </c:pt>
                <c:pt idx="252">
                  <c:v>38.340000000000003</c:v>
                </c:pt>
                <c:pt idx="253">
                  <c:v>38.549999</c:v>
                </c:pt>
                <c:pt idx="254">
                  <c:v>38.790000999999997</c:v>
                </c:pt>
                <c:pt idx="255">
                  <c:v>38.520000000000003</c:v>
                </c:pt>
                <c:pt idx="256">
                  <c:v>38.520000000000003</c:v>
                </c:pt>
                <c:pt idx="257">
                  <c:v>38.619999</c:v>
                </c:pt>
                <c:pt idx="258">
                  <c:v>38.150002000000001</c:v>
                </c:pt>
                <c:pt idx="259">
                  <c:v>37.959999000000003</c:v>
                </c:pt>
                <c:pt idx="260">
                  <c:v>37.82</c:v>
                </c:pt>
                <c:pt idx="261">
                  <c:v>37.630001</c:v>
                </c:pt>
                <c:pt idx="262">
                  <c:v>37.720001000000003</c:v>
                </c:pt>
                <c:pt idx="263">
                  <c:v>37.330002</c:v>
                </c:pt>
                <c:pt idx="264">
                  <c:v>37.669998</c:v>
                </c:pt>
                <c:pt idx="265">
                  <c:v>38.090000000000003</c:v>
                </c:pt>
                <c:pt idx="266">
                  <c:v>37.799999</c:v>
                </c:pt>
                <c:pt idx="267">
                  <c:v>38.759998000000003</c:v>
                </c:pt>
                <c:pt idx="268">
                  <c:v>39.080002</c:v>
                </c:pt>
                <c:pt idx="269">
                  <c:v>38.709999000000003</c:v>
                </c:pt>
                <c:pt idx="270">
                  <c:v>38.369999</c:v>
                </c:pt>
                <c:pt idx="271">
                  <c:v>38.82</c:v>
                </c:pt>
                <c:pt idx="272">
                  <c:v>39.049999</c:v>
                </c:pt>
                <c:pt idx="273">
                  <c:v>39.080002</c:v>
                </c:pt>
                <c:pt idx="274">
                  <c:v>38.650002000000001</c:v>
                </c:pt>
                <c:pt idx="275">
                  <c:v>38.330002</c:v>
                </c:pt>
                <c:pt idx="276">
                  <c:v>38.459999000000003</c:v>
                </c:pt>
                <c:pt idx="277">
                  <c:v>38.18</c:v>
                </c:pt>
                <c:pt idx="278">
                  <c:v>38.130001</c:v>
                </c:pt>
                <c:pt idx="279">
                  <c:v>38.509998000000003</c:v>
                </c:pt>
                <c:pt idx="280">
                  <c:v>38.639999000000003</c:v>
                </c:pt>
                <c:pt idx="281">
                  <c:v>39.110000999999997</c:v>
                </c:pt>
                <c:pt idx="282">
                  <c:v>39.900002000000001</c:v>
                </c:pt>
                <c:pt idx="283">
                  <c:v>40</c:v>
                </c:pt>
                <c:pt idx="284">
                  <c:v>39.549999</c:v>
                </c:pt>
                <c:pt idx="285">
                  <c:v>39.209999000000003</c:v>
                </c:pt>
                <c:pt idx="286">
                  <c:v>38.880001</c:v>
                </c:pt>
                <c:pt idx="287">
                  <c:v>38.869999</c:v>
                </c:pt>
                <c:pt idx="288">
                  <c:v>38.590000000000003</c:v>
                </c:pt>
                <c:pt idx="289">
                  <c:v>38.409999999999997</c:v>
                </c:pt>
                <c:pt idx="290">
                  <c:v>38.119999</c:v>
                </c:pt>
                <c:pt idx="291">
                  <c:v>38.049999</c:v>
                </c:pt>
                <c:pt idx="292">
                  <c:v>38.139999000000003</c:v>
                </c:pt>
                <c:pt idx="293">
                  <c:v>37.799999</c:v>
                </c:pt>
                <c:pt idx="294">
                  <c:v>37.860000999999997</c:v>
                </c:pt>
                <c:pt idx="295">
                  <c:v>37.860000999999997</c:v>
                </c:pt>
                <c:pt idx="296">
                  <c:v>37.68</c:v>
                </c:pt>
                <c:pt idx="297">
                  <c:v>37.700001</c:v>
                </c:pt>
                <c:pt idx="298">
                  <c:v>38.090000000000003</c:v>
                </c:pt>
                <c:pt idx="299">
                  <c:v>38.529998999999997</c:v>
                </c:pt>
                <c:pt idx="300">
                  <c:v>38.93</c:v>
                </c:pt>
                <c:pt idx="301">
                  <c:v>38.650002000000001</c:v>
                </c:pt>
                <c:pt idx="302">
                  <c:v>38.450001</c:v>
                </c:pt>
                <c:pt idx="303">
                  <c:v>38.549999</c:v>
                </c:pt>
                <c:pt idx="304">
                  <c:v>38.659999999999997</c:v>
                </c:pt>
                <c:pt idx="305">
                  <c:v>38.380001</c:v>
                </c:pt>
                <c:pt idx="306">
                  <c:v>38.599997999999999</c:v>
                </c:pt>
                <c:pt idx="307">
                  <c:v>38.950001</c:v>
                </c:pt>
                <c:pt idx="308">
                  <c:v>38.770000000000003</c:v>
                </c:pt>
                <c:pt idx="309">
                  <c:v>38.759998000000003</c:v>
                </c:pt>
                <c:pt idx="310">
                  <c:v>38.57</c:v>
                </c:pt>
                <c:pt idx="311">
                  <c:v>38.689999</c:v>
                </c:pt>
                <c:pt idx="312">
                  <c:v>39.75</c:v>
                </c:pt>
                <c:pt idx="313">
                  <c:v>40.209999000000003</c:v>
                </c:pt>
                <c:pt idx="314">
                  <c:v>40.619999</c:v>
                </c:pt>
                <c:pt idx="315">
                  <c:v>40.459999000000003</c:v>
                </c:pt>
                <c:pt idx="316">
                  <c:v>40.299999</c:v>
                </c:pt>
                <c:pt idx="317">
                  <c:v>40.540000999999997</c:v>
                </c:pt>
                <c:pt idx="318">
                  <c:v>39.770000000000003</c:v>
                </c:pt>
                <c:pt idx="319">
                  <c:v>39.279998999999997</c:v>
                </c:pt>
                <c:pt idx="320">
                  <c:v>39.470001000000003</c:v>
                </c:pt>
                <c:pt idx="321">
                  <c:v>39.139999000000003</c:v>
                </c:pt>
                <c:pt idx="322">
                  <c:v>39.259998000000003</c:v>
                </c:pt>
                <c:pt idx="323">
                  <c:v>39.360000999999997</c:v>
                </c:pt>
                <c:pt idx="324">
                  <c:v>40.080002</c:v>
                </c:pt>
                <c:pt idx="325">
                  <c:v>40.389999000000003</c:v>
                </c:pt>
                <c:pt idx="326">
                  <c:v>40.5</c:v>
                </c:pt>
                <c:pt idx="327">
                  <c:v>40.590000000000003</c:v>
                </c:pt>
                <c:pt idx="328">
                  <c:v>39.959999000000003</c:v>
                </c:pt>
                <c:pt idx="329">
                  <c:v>40.32</c:v>
                </c:pt>
                <c:pt idx="330">
                  <c:v>39.310001</c:v>
                </c:pt>
                <c:pt idx="331">
                  <c:v>39.709999000000003</c:v>
                </c:pt>
                <c:pt idx="332">
                  <c:v>39.709999000000003</c:v>
                </c:pt>
                <c:pt idx="333">
                  <c:v>40.580002</c:v>
                </c:pt>
                <c:pt idx="334">
                  <c:v>40.520000000000003</c:v>
                </c:pt>
                <c:pt idx="335">
                  <c:v>41.32</c:v>
                </c:pt>
                <c:pt idx="336">
                  <c:v>40.110000999999997</c:v>
                </c:pt>
                <c:pt idx="337">
                  <c:v>39.919998</c:v>
                </c:pt>
                <c:pt idx="338">
                  <c:v>39.82</c:v>
                </c:pt>
                <c:pt idx="339">
                  <c:v>40.590000000000003</c:v>
                </c:pt>
                <c:pt idx="340">
                  <c:v>40.950001</c:v>
                </c:pt>
                <c:pt idx="341">
                  <c:v>41.18</c:v>
                </c:pt>
                <c:pt idx="342">
                  <c:v>40.950001</c:v>
                </c:pt>
                <c:pt idx="343">
                  <c:v>40.810001</c:v>
                </c:pt>
                <c:pt idx="344">
                  <c:v>40.43</c:v>
                </c:pt>
                <c:pt idx="345">
                  <c:v>41.09</c:v>
                </c:pt>
                <c:pt idx="346">
                  <c:v>40.830002</c:v>
                </c:pt>
                <c:pt idx="347">
                  <c:v>40.25</c:v>
                </c:pt>
                <c:pt idx="348">
                  <c:v>40.57</c:v>
                </c:pt>
                <c:pt idx="349">
                  <c:v>40.909999999999997</c:v>
                </c:pt>
                <c:pt idx="350">
                  <c:v>41.119999</c:v>
                </c:pt>
                <c:pt idx="351">
                  <c:v>40.759998000000003</c:v>
                </c:pt>
                <c:pt idx="352">
                  <c:v>41.09</c:v>
                </c:pt>
                <c:pt idx="353">
                  <c:v>41.099997999999999</c:v>
                </c:pt>
                <c:pt idx="354">
                  <c:v>41.09</c:v>
                </c:pt>
                <c:pt idx="355">
                  <c:v>41.259998000000003</c:v>
                </c:pt>
                <c:pt idx="356">
                  <c:v>40.630001</c:v>
                </c:pt>
                <c:pt idx="357">
                  <c:v>40.830002</c:v>
                </c:pt>
                <c:pt idx="358">
                  <c:v>40.840000000000003</c:v>
                </c:pt>
                <c:pt idx="359">
                  <c:v>41.389999000000003</c:v>
                </c:pt>
                <c:pt idx="360">
                  <c:v>41.860000999999997</c:v>
                </c:pt>
                <c:pt idx="361">
                  <c:v>42.639999000000003</c:v>
                </c:pt>
                <c:pt idx="362">
                  <c:v>42.450001</c:v>
                </c:pt>
                <c:pt idx="363">
                  <c:v>43.650002000000001</c:v>
                </c:pt>
                <c:pt idx="364">
                  <c:v>43.220001000000003</c:v>
                </c:pt>
                <c:pt idx="365">
                  <c:v>42.869999</c:v>
                </c:pt>
                <c:pt idx="366">
                  <c:v>42.689999</c:v>
                </c:pt>
                <c:pt idx="367">
                  <c:v>42.900002000000001</c:v>
                </c:pt>
                <c:pt idx="368">
                  <c:v>42.82</c:v>
                </c:pt>
                <c:pt idx="369">
                  <c:v>42.66</c:v>
                </c:pt>
                <c:pt idx="370">
                  <c:v>42.220001000000003</c:v>
                </c:pt>
                <c:pt idx="371">
                  <c:v>42.900002000000001</c:v>
                </c:pt>
                <c:pt idx="372">
                  <c:v>42.66</c:v>
                </c:pt>
                <c:pt idx="373">
                  <c:v>42.52</c:v>
                </c:pt>
                <c:pt idx="374">
                  <c:v>42.790000999999997</c:v>
                </c:pt>
                <c:pt idx="375">
                  <c:v>43.470001000000003</c:v>
                </c:pt>
                <c:pt idx="376">
                  <c:v>43.75</c:v>
                </c:pt>
                <c:pt idx="377">
                  <c:v>43.540000999999997</c:v>
                </c:pt>
                <c:pt idx="378">
                  <c:v>43.900002000000001</c:v>
                </c:pt>
                <c:pt idx="379">
                  <c:v>43.919998</c:v>
                </c:pt>
                <c:pt idx="380">
                  <c:v>43.310001</c:v>
                </c:pt>
                <c:pt idx="381">
                  <c:v>43.23</c:v>
                </c:pt>
                <c:pt idx="382">
                  <c:v>43.84</c:v>
                </c:pt>
                <c:pt idx="383">
                  <c:v>43.630001</c:v>
                </c:pt>
                <c:pt idx="384">
                  <c:v>43.700001</c:v>
                </c:pt>
                <c:pt idx="385">
                  <c:v>44.09</c:v>
                </c:pt>
                <c:pt idx="386">
                  <c:v>43.389999000000003</c:v>
                </c:pt>
                <c:pt idx="387">
                  <c:v>43.639999000000003</c:v>
                </c:pt>
                <c:pt idx="388">
                  <c:v>44.09</c:v>
                </c:pt>
                <c:pt idx="389">
                  <c:v>43.950001</c:v>
                </c:pt>
                <c:pt idx="390">
                  <c:v>43.779998999999997</c:v>
                </c:pt>
                <c:pt idx="391">
                  <c:v>43.5</c:v>
                </c:pt>
                <c:pt idx="392">
                  <c:v>43.34</c:v>
                </c:pt>
                <c:pt idx="393">
                  <c:v>43.77</c:v>
                </c:pt>
                <c:pt idx="394">
                  <c:v>44.66</c:v>
                </c:pt>
                <c:pt idx="395">
                  <c:v>45.59</c:v>
                </c:pt>
                <c:pt idx="396">
                  <c:v>45.580002</c:v>
                </c:pt>
                <c:pt idx="397">
                  <c:v>45.580002</c:v>
                </c:pt>
                <c:pt idx="398">
                  <c:v>45.450001</c:v>
                </c:pt>
                <c:pt idx="399">
                  <c:v>45.099997999999999</c:v>
                </c:pt>
                <c:pt idx="400">
                  <c:v>45.599997999999999</c:v>
                </c:pt>
                <c:pt idx="401">
                  <c:v>45.369999</c:v>
                </c:pt>
                <c:pt idx="402">
                  <c:v>45.23</c:v>
                </c:pt>
                <c:pt idx="403">
                  <c:v>45.48</c:v>
                </c:pt>
                <c:pt idx="404">
                  <c:v>45.009998000000003</c:v>
                </c:pt>
                <c:pt idx="405">
                  <c:v>45.029998999999997</c:v>
                </c:pt>
                <c:pt idx="406">
                  <c:v>44.689999</c:v>
                </c:pt>
                <c:pt idx="407">
                  <c:v>44.970001000000003</c:v>
                </c:pt>
                <c:pt idx="408">
                  <c:v>45.040000999999997</c:v>
                </c:pt>
                <c:pt idx="409">
                  <c:v>44.91</c:v>
                </c:pt>
                <c:pt idx="410">
                  <c:v>45.16</c:v>
                </c:pt>
                <c:pt idx="411">
                  <c:v>45.43</c:v>
                </c:pt>
                <c:pt idx="412">
                  <c:v>45.32</c:v>
                </c:pt>
                <c:pt idx="413">
                  <c:v>45.330002</c:v>
                </c:pt>
                <c:pt idx="414">
                  <c:v>44.669998</c:v>
                </c:pt>
                <c:pt idx="415">
                  <c:v>45.189999</c:v>
                </c:pt>
                <c:pt idx="416">
                  <c:v>45.34</c:v>
                </c:pt>
                <c:pt idx="417">
                  <c:v>44.990001999999997</c:v>
                </c:pt>
                <c:pt idx="418">
                  <c:v>45.060001</c:v>
                </c:pt>
                <c:pt idx="419">
                  <c:v>44.599997999999999</c:v>
                </c:pt>
                <c:pt idx="420">
                  <c:v>44.810001</c:v>
                </c:pt>
                <c:pt idx="421">
                  <c:v>44.93</c:v>
                </c:pt>
                <c:pt idx="422">
                  <c:v>44.790000999999997</c:v>
                </c:pt>
                <c:pt idx="423">
                  <c:v>45.439999</c:v>
                </c:pt>
                <c:pt idx="424">
                  <c:v>44.939999</c:v>
                </c:pt>
                <c:pt idx="425">
                  <c:v>44.57</c:v>
                </c:pt>
                <c:pt idx="426">
                  <c:v>44.830002</c:v>
                </c:pt>
                <c:pt idx="427">
                  <c:v>44.84</c:v>
                </c:pt>
                <c:pt idx="428">
                  <c:v>45.400002000000001</c:v>
                </c:pt>
                <c:pt idx="429">
                  <c:v>44.080002</c:v>
                </c:pt>
                <c:pt idx="430">
                  <c:v>44.029998999999997</c:v>
                </c:pt>
                <c:pt idx="431">
                  <c:v>44.369999</c:v>
                </c:pt>
                <c:pt idx="432">
                  <c:v>44.689999</c:v>
                </c:pt>
                <c:pt idx="433">
                  <c:v>44.459999000000003</c:v>
                </c:pt>
                <c:pt idx="434">
                  <c:v>43.77</c:v>
                </c:pt>
                <c:pt idx="435">
                  <c:v>43.869999</c:v>
                </c:pt>
                <c:pt idx="436">
                  <c:v>43.689999</c:v>
                </c:pt>
                <c:pt idx="437">
                  <c:v>43.959999000000003</c:v>
                </c:pt>
                <c:pt idx="438">
                  <c:v>44.400002000000001</c:v>
                </c:pt>
                <c:pt idx="439">
                  <c:v>44.529998999999997</c:v>
                </c:pt>
                <c:pt idx="440">
                  <c:v>44.630001</c:v>
                </c:pt>
                <c:pt idx="441">
                  <c:v>44.650002000000001</c:v>
                </c:pt>
                <c:pt idx="442">
                  <c:v>44.299999</c:v>
                </c:pt>
                <c:pt idx="443">
                  <c:v>43.75</c:v>
                </c:pt>
                <c:pt idx="444">
                  <c:v>44.02</c:v>
                </c:pt>
                <c:pt idx="445">
                  <c:v>44.049999</c:v>
                </c:pt>
                <c:pt idx="446">
                  <c:v>43.91</c:v>
                </c:pt>
                <c:pt idx="447">
                  <c:v>43.23</c:v>
                </c:pt>
                <c:pt idx="448">
                  <c:v>43.41</c:v>
                </c:pt>
                <c:pt idx="449">
                  <c:v>43.459999000000003</c:v>
                </c:pt>
                <c:pt idx="450">
                  <c:v>43.66</c:v>
                </c:pt>
                <c:pt idx="451">
                  <c:v>44.580002</c:v>
                </c:pt>
                <c:pt idx="452">
                  <c:v>44.689999</c:v>
                </c:pt>
                <c:pt idx="453">
                  <c:v>45.27</c:v>
                </c:pt>
                <c:pt idx="454">
                  <c:v>44.459999000000003</c:v>
                </c:pt>
                <c:pt idx="455">
                  <c:v>44.330002</c:v>
                </c:pt>
                <c:pt idx="456">
                  <c:v>44.049999</c:v>
                </c:pt>
                <c:pt idx="457">
                  <c:v>42.610000999999997</c:v>
                </c:pt>
                <c:pt idx="458">
                  <c:v>42.919998</c:v>
                </c:pt>
                <c:pt idx="459">
                  <c:v>42.759998000000003</c:v>
                </c:pt>
                <c:pt idx="460">
                  <c:v>42.849997999999999</c:v>
                </c:pt>
                <c:pt idx="461">
                  <c:v>43.279998999999997</c:v>
                </c:pt>
                <c:pt idx="462">
                  <c:v>42.939999</c:v>
                </c:pt>
                <c:pt idx="463">
                  <c:v>43.290000999999997</c:v>
                </c:pt>
                <c:pt idx="464">
                  <c:v>43.720001000000003</c:v>
                </c:pt>
                <c:pt idx="465">
                  <c:v>43.540000999999997</c:v>
                </c:pt>
                <c:pt idx="466">
                  <c:v>43.240001999999997</c:v>
                </c:pt>
                <c:pt idx="467">
                  <c:v>43.509998000000003</c:v>
                </c:pt>
                <c:pt idx="468">
                  <c:v>43.959999000000003</c:v>
                </c:pt>
                <c:pt idx="469">
                  <c:v>43.450001</c:v>
                </c:pt>
                <c:pt idx="470">
                  <c:v>43.009998000000003</c:v>
                </c:pt>
                <c:pt idx="471">
                  <c:v>42.599997999999999</c:v>
                </c:pt>
                <c:pt idx="472">
                  <c:v>42.849997999999999</c:v>
                </c:pt>
                <c:pt idx="473">
                  <c:v>43.450001</c:v>
                </c:pt>
                <c:pt idx="474">
                  <c:v>43.869999</c:v>
                </c:pt>
                <c:pt idx="475">
                  <c:v>44.029998999999997</c:v>
                </c:pt>
                <c:pt idx="476">
                  <c:v>44.810001</c:v>
                </c:pt>
                <c:pt idx="477">
                  <c:v>44.240001999999997</c:v>
                </c:pt>
                <c:pt idx="478">
                  <c:v>44.23</c:v>
                </c:pt>
                <c:pt idx="479">
                  <c:v>44.66</c:v>
                </c:pt>
                <c:pt idx="480">
                  <c:v>44.849997999999999</c:v>
                </c:pt>
                <c:pt idx="481">
                  <c:v>44.849997999999999</c:v>
                </c:pt>
                <c:pt idx="482">
                  <c:v>44.84</c:v>
                </c:pt>
                <c:pt idx="483">
                  <c:v>45.009998000000003</c:v>
                </c:pt>
                <c:pt idx="484">
                  <c:v>45.450001</c:v>
                </c:pt>
                <c:pt idx="485">
                  <c:v>45.5</c:v>
                </c:pt>
                <c:pt idx="486">
                  <c:v>45.509998000000003</c:v>
                </c:pt>
                <c:pt idx="487">
                  <c:v>45.91</c:v>
                </c:pt>
                <c:pt idx="488">
                  <c:v>45.540000999999997</c:v>
                </c:pt>
                <c:pt idx="489">
                  <c:v>45.18</c:v>
                </c:pt>
                <c:pt idx="490">
                  <c:v>44.43</c:v>
                </c:pt>
                <c:pt idx="491">
                  <c:v>44.630001</c:v>
                </c:pt>
                <c:pt idx="492">
                  <c:v>44.59</c:v>
                </c:pt>
                <c:pt idx="493">
                  <c:v>44.689999</c:v>
                </c:pt>
                <c:pt idx="494">
                  <c:v>44.48</c:v>
                </c:pt>
                <c:pt idx="495">
                  <c:v>44.82</c:v>
                </c:pt>
                <c:pt idx="496">
                  <c:v>44.68</c:v>
                </c:pt>
                <c:pt idx="497">
                  <c:v>44.700001</c:v>
                </c:pt>
                <c:pt idx="498">
                  <c:v>44.279998999999997</c:v>
                </c:pt>
                <c:pt idx="499">
                  <c:v>44.209999000000003</c:v>
                </c:pt>
                <c:pt idx="500">
                  <c:v>43.880001</c:v>
                </c:pt>
                <c:pt idx="501">
                  <c:v>44.18</c:v>
                </c:pt>
                <c:pt idx="502">
                  <c:v>45.599997999999999</c:v>
                </c:pt>
                <c:pt idx="503">
                  <c:v>45.419998</c:v>
                </c:pt>
                <c:pt idx="504">
                  <c:v>45.68</c:v>
                </c:pt>
                <c:pt idx="505">
                  <c:v>45.240001999999997</c:v>
                </c:pt>
                <c:pt idx="506">
                  <c:v>45.380001</c:v>
                </c:pt>
                <c:pt idx="507">
                  <c:v>45.700001</c:v>
                </c:pt>
                <c:pt idx="508">
                  <c:v>45.759998000000003</c:v>
                </c:pt>
                <c:pt idx="509">
                  <c:v>45.080002</c:v>
                </c:pt>
                <c:pt idx="510">
                  <c:v>45.189999</c:v>
                </c:pt>
                <c:pt idx="511">
                  <c:v>45.279998999999997</c:v>
                </c:pt>
                <c:pt idx="512">
                  <c:v>44.939999</c:v>
                </c:pt>
                <c:pt idx="513">
                  <c:v>45.07</c:v>
                </c:pt>
                <c:pt idx="514">
                  <c:v>45.299999</c:v>
                </c:pt>
                <c:pt idx="515">
                  <c:v>45.200001</c:v>
                </c:pt>
                <c:pt idx="516">
                  <c:v>44.279998999999997</c:v>
                </c:pt>
                <c:pt idx="517">
                  <c:v>44.540000999999997</c:v>
                </c:pt>
                <c:pt idx="518">
                  <c:v>44.560001</c:v>
                </c:pt>
                <c:pt idx="519">
                  <c:v>44.650002000000001</c:v>
                </c:pt>
                <c:pt idx="520">
                  <c:v>45.009998000000003</c:v>
                </c:pt>
                <c:pt idx="521">
                  <c:v>45.299999</c:v>
                </c:pt>
                <c:pt idx="522">
                  <c:v>45.07</c:v>
                </c:pt>
                <c:pt idx="523">
                  <c:v>45.240001999999997</c:v>
                </c:pt>
                <c:pt idx="524">
                  <c:v>45.419998</c:v>
                </c:pt>
                <c:pt idx="525">
                  <c:v>45.900002000000001</c:v>
                </c:pt>
                <c:pt idx="526">
                  <c:v>46.040000999999997</c:v>
                </c:pt>
                <c:pt idx="527">
                  <c:v>45.98</c:v>
                </c:pt>
                <c:pt idx="528">
                  <c:v>45.73</c:v>
                </c:pt>
                <c:pt idx="529">
                  <c:v>45.419998</c:v>
                </c:pt>
                <c:pt idx="530">
                  <c:v>45.32</c:v>
                </c:pt>
                <c:pt idx="531">
                  <c:v>42.689999</c:v>
                </c:pt>
                <c:pt idx="532">
                  <c:v>42.799999</c:v>
                </c:pt>
                <c:pt idx="533">
                  <c:v>42.91</c:v>
                </c:pt>
                <c:pt idx="534">
                  <c:v>43</c:v>
                </c:pt>
                <c:pt idx="535">
                  <c:v>42.470001000000003</c:v>
                </c:pt>
                <c:pt idx="536">
                  <c:v>42.57</c:v>
                </c:pt>
                <c:pt idx="537">
                  <c:v>42.900002000000001</c:v>
                </c:pt>
                <c:pt idx="538">
                  <c:v>42.720001000000003</c:v>
                </c:pt>
                <c:pt idx="539">
                  <c:v>42.790000999999997</c:v>
                </c:pt>
                <c:pt idx="540">
                  <c:v>43.200001</c:v>
                </c:pt>
                <c:pt idx="541">
                  <c:v>43.619999</c:v>
                </c:pt>
                <c:pt idx="542">
                  <c:v>43.779998999999997</c:v>
                </c:pt>
                <c:pt idx="543">
                  <c:v>43.82</c:v>
                </c:pt>
                <c:pt idx="544">
                  <c:v>44.279998999999997</c:v>
                </c:pt>
                <c:pt idx="545">
                  <c:v>44.18</c:v>
                </c:pt>
                <c:pt idx="546">
                  <c:v>43.849997999999999</c:v>
                </c:pt>
                <c:pt idx="547">
                  <c:v>44</c:v>
                </c:pt>
                <c:pt idx="548">
                  <c:v>44.139999000000003</c:v>
                </c:pt>
                <c:pt idx="549">
                  <c:v>44.389999000000003</c:v>
                </c:pt>
                <c:pt idx="550">
                  <c:v>43.720001000000003</c:v>
                </c:pt>
                <c:pt idx="551">
                  <c:v>43.779998999999997</c:v>
                </c:pt>
                <c:pt idx="552">
                  <c:v>44.07</c:v>
                </c:pt>
                <c:pt idx="553">
                  <c:v>44.349997999999999</c:v>
                </c:pt>
                <c:pt idx="554">
                  <c:v>44.98</c:v>
                </c:pt>
                <c:pt idx="555">
                  <c:v>45.779998999999997</c:v>
                </c:pt>
                <c:pt idx="556">
                  <c:v>45.599997999999999</c:v>
                </c:pt>
                <c:pt idx="557">
                  <c:v>46.419998</c:v>
                </c:pt>
                <c:pt idx="558">
                  <c:v>46.360000999999997</c:v>
                </c:pt>
                <c:pt idx="559">
                  <c:v>46.700001</c:v>
                </c:pt>
                <c:pt idx="560">
                  <c:v>46.669998</c:v>
                </c:pt>
                <c:pt idx="561">
                  <c:v>46.950001</c:v>
                </c:pt>
                <c:pt idx="562">
                  <c:v>46.669998</c:v>
                </c:pt>
                <c:pt idx="563">
                  <c:v>46.639999000000003</c:v>
                </c:pt>
                <c:pt idx="564">
                  <c:v>46.290000999999997</c:v>
                </c:pt>
                <c:pt idx="565">
                  <c:v>46.5</c:v>
                </c:pt>
                <c:pt idx="566">
                  <c:v>46.119999</c:v>
                </c:pt>
                <c:pt idx="567">
                  <c:v>46.68</c:v>
                </c:pt>
                <c:pt idx="568">
                  <c:v>46.349997999999999</c:v>
                </c:pt>
                <c:pt idx="569">
                  <c:v>46.98</c:v>
                </c:pt>
                <c:pt idx="570">
                  <c:v>47.610000999999997</c:v>
                </c:pt>
                <c:pt idx="571">
                  <c:v>47.639999000000003</c:v>
                </c:pt>
                <c:pt idx="572">
                  <c:v>46.73</c:v>
                </c:pt>
                <c:pt idx="573">
                  <c:v>47.52</c:v>
                </c:pt>
                <c:pt idx="574">
                  <c:v>46.93</c:v>
                </c:pt>
                <c:pt idx="575">
                  <c:v>47.110000999999997</c:v>
                </c:pt>
                <c:pt idx="576">
                  <c:v>48.07</c:v>
                </c:pt>
                <c:pt idx="577">
                  <c:v>47.880001</c:v>
                </c:pt>
                <c:pt idx="578">
                  <c:v>47.779998999999997</c:v>
                </c:pt>
                <c:pt idx="579">
                  <c:v>48.189999</c:v>
                </c:pt>
                <c:pt idx="580">
                  <c:v>48.119999</c:v>
                </c:pt>
                <c:pt idx="581">
                  <c:v>48.080002</c:v>
                </c:pt>
                <c:pt idx="582">
                  <c:v>48.130001</c:v>
                </c:pt>
                <c:pt idx="583">
                  <c:v>48.830002</c:v>
                </c:pt>
                <c:pt idx="584">
                  <c:v>48.060001</c:v>
                </c:pt>
                <c:pt idx="585">
                  <c:v>48.68</c:v>
                </c:pt>
                <c:pt idx="586">
                  <c:v>49.200001</c:v>
                </c:pt>
                <c:pt idx="587">
                  <c:v>49.32</c:v>
                </c:pt>
                <c:pt idx="588">
                  <c:v>49.490001999999997</c:v>
                </c:pt>
                <c:pt idx="589">
                  <c:v>49.400002000000001</c:v>
                </c:pt>
                <c:pt idx="590">
                  <c:v>48.619999</c:v>
                </c:pt>
                <c:pt idx="591">
                  <c:v>49</c:v>
                </c:pt>
                <c:pt idx="592">
                  <c:v>48.919998</c:v>
                </c:pt>
                <c:pt idx="593">
                  <c:v>49.299999</c:v>
                </c:pt>
                <c:pt idx="594">
                  <c:v>50.360000999999997</c:v>
                </c:pt>
                <c:pt idx="595">
                  <c:v>49.59</c:v>
                </c:pt>
                <c:pt idx="596">
                  <c:v>49.25</c:v>
                </c:pt>
                <c:pt idx="597">
                  <c:v>48.77</c:v>
                </c:pt>
                <c:pt idx="598">
                  <c:v>48.279998999999997</c:v>
                </c:pt>
                <c:pt idx="599">
                  <c:v>48.259998000000003</c:v>
                </c:pt>
                <c:pt idx="600">
                  <c:v>47.630001</c:v>
                </c:pt>
                <c:pt idx="601">
                  <c:v>48.09</c:v>
                </c:pt>
                <c:pt idx="602">
                  <c:v>48.580002</c:v>
                </c:pt>
                <c:pt idx="603">
                  <c:v>47.459999000000003</c:v>
                </c:pt>
                <c:pt idx="604">
                  <c:v>46.959999000000003</c:v>
                </c:pt>
                <c:pt idx="605">
                  <c:v>45.98</c:v>
                </c:pt>
                <c:pt idx="606">
                  <c:v>47.02</c:v>
                </c:pt>
                <c:pt idx="607">
                  <c:v>46.91</c:v>
                </c:pt>
                <c:pt idx="608">
                  <c:v>46.490001999999997</c:v>
                </c:pt>
                <c:pt idx="609">
                  <c:v>46.080002</c:v>
                </c:pt>
                <c:pt idx="610">
                  <c:v>46.330002</c:v>
                </c:pt>
                <c:pt idx="611">
                  <c:v>47.049999</c:v>
                </c:pt>
                <c:pt idx="612">
                  <c:v>46.66</c:v>
                </c:pt>
                <c:pt idx="613">
                  <c:v>47</c:v>
                </c:pt>
                <c:pt idx="614">
                  <c:v>46.810001</c:v>
                </c:pt>
                <c:pt idx="615">
                  <c:v>46.93</c:v>
                </c:pt>
                <c:pt idx="616">
                  <c:v>47.099997999999999</c:v>
                </c:pt>
                <c:pt idx="617">
                  <c:v>47.43</c:v>
                </c:pt>
                <c:pt idx="618">
                  <c:v>46.599997999999999</c:v>
                </c:pt>
                <c:pt idx="619">
                  <c:v>45.380001</c:v>
                </c:pt>
                <c:pt idx="620">
                  <c:v>45.540000999999997</c:v>
                </c:pt>
                <c:pt idx="621">
                  <c:v>45.189999</c:v>
                </c:pt>
                <c:pt idx="622">
                  <c:v>44.98</c:v>
                </c:pt>
                <c:pt idx="623">
                  <c:v>45.639999000000003</c:v>
                </c:pt>
                <c:pt idx="624">
                  <c:v>46</c:v>
                </c:pt>
                <c:pt idx="625">
                  <c:v>45.93</c:v>
                </c:pt>
                <c:pt idx="626">
                  <c:v>46.41</c:v>
                </c:pt>
                <c:pt idx="627">
                  <c:v>46.599997999999999</c:v>
                </c:pt>
                <c:pt idx="628">
                  <c:v>46.580002</c:v>
                </c:pt>
                <c:pt idx="629">
                  <c:v>46.369999</c:v>
                </c:pt>
                <c:pt idx="630">
                  <c:v>46.389999000000003</c:v>
                </c:pt>
                <c:pt idx="631">
                  <c:v>46.599997999999999</c:v>
                </c:pt>
                <c:pt idx="632">
                  <c:v>46.959999000000003</c:v>
                </c:pt>
                <c:pt idx="633">
                  <c:v>47.57</c:v>
                </c:pt>
                <c:pt idx="634">
                  <c:v>47.459999000000003</c:v>
                </c:pt>
                <c:pt idx="635">
                  <c:v>47.5</c:v>
                </c:pt>
                <c:pt idx="636">
                  <c:v>47.310001</c:v>
                </c:pt>
                <c:pt idx="637">
                  <c:v>47.700001</c:v>
                </c:pt>
                <c:pt idx="638">
                  <c:v>47.91</c:v>
                </c:pt>
                <c:pt idx="639">
                  <c:v>48.290000999999997</c:v>
                </c:pt>
                <c:pt idx="640">
                  <c:v>47.82</c:v>
                </c:pt>
                <c:pt idx="641">
                  <c:v>47.68</c:v>
                </c:pt>
                <c:pt idx="642">
                  <c:v>46.32</c:v>
                </c:pt>
                <c:pt idx="643">
                  <c:v>46.110000999999997</c:v>
                </c:pt>
                <c:pt idx="644">
                  <c:v>46.639999000000003</c:v>
                </c:pt>
                <c:pt idx="645">
                  <c:v>46.799999</c:v>
                </c:pt>
                <c:pt idx="646">
                  <c:v>46.450001</c:v>
                </c:pt>
                <c:pt idx="647">
                  <c:v>46.740001999999997</c:v>
                </c:pt>
                <c:pt idx="648">
                  <c:v>47.259998000000003</c:v>
                </c:pt>
                <c:pt idx="649">
                  <c:v>47.41</c:v>
                </c:pt>
                <c:pt idx="650">
                  <c:v>47.470001000000003</c:v>
                </c:pt>
                <c:pt idx="651">
                  <c:v>47.150002000000001</c:v>
                </c:pt>
                <c:pt idx="652">
                  <c:v>47.220001000000003</c:v>
                </c:pt>
                <c:pt idx="653">
                  <c:v>47.040000999999997</c:v>
                </c:pt>
                <c:pt idx="654">
                  <c:v>46.849997999999999</c:v>
                </c:pt>
                <c:pt idx="655">
                  <c:v>46.619999</c:v>
                </c:pt>
                <c:pt idx="656">
                  <c:v>46.459999000000003</c:v>
                </c:pt>
                <c:pt idx="657">
                  <c:v>45.860000999999997</c:v>
                </c:pt>
                <c:pt idx="658">
                  <c:v>45.279998999999997</c:v>
                </c:pt>
                <c:pt idx="659">
                  <c:v>44.830002</c:v>
                </c:pt>
                <c:pt idx="660">
                  <c:v>45.200001</c:v>
                </c:pt>
                <c:pt idx="661">
                  <c:v>45.580002</c:v>
                </c:pt>
                <c:pt idx="662">
                  <c:v>45.16</c:v>
                </c:pt>
                <c:pt idx="663">
                  <c:v>45.240001999999997</c:v>
                </c:pt>
                <c:pt idx="664">
                  <c:v>45.619999</c:v>
                </c:pt>
                <c:pt idx="665">
                  <c:v>45.32</c:v>
                </c:pt>
                <c:pt idx="666">
                  <c:v>45.360000999999997</c:v>
                </c:pt>
                <c:pt idx="667">
                  <c:v>44.900002000000001</c:v>
                </c:pt>
                <c:pt idx="668">
                  <c:v>44.59</c:v>
                </c:pt>
                <c:pt idx="669">
                  <c:v>44.759998000000003</c:v>
                </c:pt>
                <c:pt idx="670">
                  <c:v>44.599997999999999</c:v>
                </c:pt>
                <c:pt idx="671">
                  <c:v>45.25</c:v>
                </c:pt>
                <c:pt idx="672">
                  <c:v>44.610000999999997</c:v>
                </c:pt>
                <c:pt idx="673">
                  <c:v>44.470001000000003</c:v>
                </c:pt>
                <c:pt idx="674">
                  <c:v>44.580002</c:v>
                </c:pt>
                <c:pt idx="675">
                  <c:v>44.540000999999997</c:v>
                </c:pt>
                <c:pt idx="676">
                  <c:v>44.310001</c:v>
                </c:pt>
                <c:pt idx="677">
                  <c:v>44.560001</c:v>
                </c:pt>
                <c:pt idx="678">
                  <c:v>44.91</c:v>
                </c:pt>
                <c:pt idx="679">
                  <c:v>45.130001</c:v>
                </c:pt>
                <c:pt idx="680">
                  <c:v>45.52</c:v>
                </c:pt>
                <c:pt idx="681">
                  <c:v>46.09</c:v>
                </c:pt>
                <c:pt idx="682">
                  <c:v>45.790000999999997</c:v>
                </c:pt>
                <c:pt idx="683">
                  <c:v>45.59</c:v>
                </c:pt>
                <c:pt idx="684">
                  <c:v>45.290000999999997</c:v>
                </c:pt>
                <c:pt idx="685">
                  <c:v>45.27</c:v>
                </c:pt>
                <c:pt idx="686">
                  <c:v>44.950001</c:v>
                </c:pt>
                <c:pt idx="687">
                  <c:v>45.07</c:v>
                </c:pt>
                <c:pt idx="688">
                  <c:v>44.98</c:v>
                </c:pt>
                <c:pt idx="689">
                  <c:v>44.82</c:v>
                </c:pt>
                <c:pt idx="690">
                  <c:v>44.48</c:v>
                </c:pt>
                <c:pt idx="691">
                  <c:v>44</c:v>
                </c:pt>
                <c:pt idx="692">
                  <c:v>43.41</c:v>
                </c:pt>
                <c:pt idx="693">
                  <c:v>43.470001000000003</c:v>
                </c:pt>
                <c:pt idx="694">
                  <c:v>43.380001</c:v>
                </c:pt>
                <c:pt idx="695">
                  <c:v>43.470001000000003</c:v>
                </c:pt>
                <c:pt idx="696">
                  <c:v>43.630001</c:v>
                </c:pt>
                <c:pt idx="697">
                  <c:v>44.049999</c:v>
                </c:pt>
                <c:pt idx="698">
                  <c:v>43.919998</c:v>
                </c:pt>
                <c:pt idx="699">
                  <c:v>44.169998</c:v>
                </c:pt>
                <c:pt idx="700">
                  <c:v>43.779998999999997</c:v>
                </c:pt>
                <c:pt idx="701">
                  <c:v>45.040000999999997</c:v>
                </c:pt>
                <c:pt idx="702">
                  <c:v>45.029998999999997</c:v>
                </c:pt>
                <c:pt idx="703">
                  <c:v>45.009998000000003</c:v>
                </c:pt>
                <c:pt idx="704">
                  <c:v>44.98</c:v>
                </c:pt>
                <c:pt idx="705">
                  <c:v>45.369999</c:v>
                </c:pt>
                <c:pt idx="706">
                  <c:v>46.490001999999997</c:v>
                </c:pt>
                <c:pt idx="707">
                  <c:v>46.490001999999997</c:v>
                </c:pt>
                <c:pt idx="708">
                  <c:v>46.669998</c:v>
                </c:pt>
                <c:pt idx="709">
                  <c:v>47.509998000000003</c:v>
                </c:pt>
                <c:pt idx="710">
                  <c:v>47.709999000000003</c:v>
                </c:pt>
                <c:pt idx="711">
                  <c:v>47.470001000000003</c:v>
                </c:pt>
                <c:pt idx="712">
                  <c:v>47.349997999999999</c:v>
                </c:pt>
                <c:pt idx="713">
                  <c:v>47.43</c:v>
                </c:pt>
                <c:pt idx="714">
                  <c:v>47.18</c:v>
                </c:pt>
                <c:pt idx="715">
                  <c:v>47.279998999999997</c:v>
                </c:pt>
                <c:pt idx="716">
                  <c:v>47.759998000000003</c:v>
                </c:pt>
                <c:pt idx="717">
                  <c:v>47.330002</c:v>
                </c:pt>
                <c:pt idx="718">
                  <c:v>47.91</c:v>
                </c:pt>
                <c:pt idx="719">
                  <c:v>47.91</c:v>
                </c:pt>
                <c:pt idx="720">
                  <c:v>47.939999</c:v>
                </c:pt>
                <c:pt idx="721">
                  <c:v>48.139999000000003</c:v>
                </c:pt>
                <c:pt idx="722">
                  <c:v>48.75</c:v>
                </c:pt>
                <c:pt idx="723">
                  <c:v>48.560001</c:v>
                </c:pt>
                <c:pt idx="724">
                  <c:v>48.66</c:v>
                </c:pt>
                <c:pt idx="725">
                  <c:v>48.450001</c:v>
                </c:pt>
                <c:pt idx="726">
                  <c:v>48.41</c:v>
                </c:pt>
                <c:pt idx="727">
                  <c:v>49.169998</c:v>
                </c:pt>
                <c:pt idx="728">
                  <c:v>48.939999</c:v>
                </c:pt>
                <c:pt idx="729">
                  <c:v>48.490001999999997</c:v>
                </c:pt>
                <c:pt idx="730">
                  <c:v>48.189999</c:v>
                </c:pt>
                <c:pt idx="731">
                  <c:v>48.470001000000003</c:v>
                </c:pt>
                <c:pt idx="732">
                  <c:v>48.259998000000003</c:v>
                </c:pt>
                <c:pt idx="733">
                  <c:v>47.740001999999997</c:v>
                </c:pt>
                <c:pt idx="734">
                  <c:v>48.110000999999997</c:v>
                </c:pt>
                <c:pt idx="735">
                  <c:v>48.630001</c:v>
                </c:pt>
                <c:pt idx="736">
                  <c:v>48.209999000000003</c:v>
                </c:pt>
                <c:pt idx="737">
                  <c:v>49</c:v>
                </c:pt>
                <c:pt idx="738">
                  <c:v>48.740001999999997</c:v>
                </c:pt>
                <c:pt idx="739">
                  <c:v>48.389999000000003</c:v>
                </c:pt>
                <c:pt idx="740">
                  <c:v>48.310001</c:v>
                </c:pt>
                <c:pt idx="741">
                  <c:v>47.299999</c:v>
                </c:pt>
                <c:pt idx="742">
                  <c:v>47.580002</c:v>
                </c:pt>
                <c:pt idx="743">
                  <c:v>47.75</c:v>
                </c:pt>
                <c:pt idx="744">
                  <c:v>47.349997999999999</c:v>
                </c:pt>
                <c:pt idx="745">
                  <c:v>48.220001000000003</c:v>
                </c:pt>
                <c:pt idx="746">
                  <c:v>47.799999</c:v>
                </c:pt>
                <c:pt idx="747">
                  <c:v>48.419998</c:v>
                </c:pt>
                <c:pt idx="748">
                  <c:v>48.189999</c:v>
                </c:pt>
                <c:pt idx="749">
                  <c:v>48.5</c:v>
                </c:pt>
                <c:pt idx="750">
                  <c:v>48.59</c:v>
                </c:pt>
                <c:pt idx="751">
                  <c:v>48.799999</c:v>
                </c:pt>
                <c:pt idx="752">
                  <c:v>48.84</c:v>
                </c:pt>
                <c:pt idx="753">
                  <c:v>48.720001000000003</c:v>
                </c:pt>
                <c:pt idx="754">
                  <c:v>47.669998</c:v>
                </c:pt>
                <c:pt idx="755">
                  <c:v>47.599997999999999</c:v>
                </c:pt>
                <c:pt idx="756">
                  <c:v>47.720001000000003</c:v>
                </c:pt>
                <c:pt idx="757">
                  <c:v>48.099997999999999</c:v>
                </c:pt>
                <c:pt idx="758">
                  <c:v>47.720001000000003</c:v>
                </c:pt>
                <c:pt idx="759">
                  <c:v>47.970001000000003</c:v>
                </c:pt>
                <c:pt idx="760">
                  <c:v>48.43</c:v>
                </c:pt>
                <c:pt idx="761">
                  <c:v>47.43</c:v>
                </c:pt>
                <c:pt idx="762">
                  <c:v>48.040000999999997</c:v>
                </c:pt>
                <c:pt idx="763">
                  <c:v>48.07</c:v>
                </c:pt>
                <c:pt idx="764">
                  <c:v>48.349997999999999</c:v>
                </c:pt>
                <c:pt idx="765">
                  <c:v>48.490001999999997</c:v>
                </c:pt>
                <c:pt idx="766">
                  <c:v>49.650002000000001</c:v>
                </c:pt>
                <c:pt idx="767">
                  <c:v>49.439999</c:v>
                </c:pt>
                <c:pt idx="768">
                  <c:v>49.09</c:v>
                </c:pt>
                <c:pt idx="769">
                  <c:v>48.470001000000003</c:v>
                </c:pt>
                <c:pt idx="770">
                  <c:v>49.049999</c:v>
                </c:pt>
                <c:pt idx="771">
                  <c:v>48.98</c:v>
                </c:pt>
                <c:pt idx="772">
                  <c:v>47.900002000000001</c:v>
                </c:pt>
                <c:pt idx="773">
                  <c:v>48.290000999999997</c:v>
                </c:pt>
                <c:pt idx="774">
                  <c:v>47.880001</c:v>
                </c:pt>
                <c:pt idx="775">
                  <c:v>47.220001000000003</c:v>
                </c:pt>
                <c:pt idx="776">
                  <c:v>47.310001</c:v>
                </c:pt>
                <c:pt idx="777">
                  <c:v>47.57</c:v>
                </c:pt>
                <c:pt idx="778">
                  <c:v>47.860000999999997</c:v>
                </c:pt>
                <c:pt idx="779">
                  <c:v>48.889999000000003</c:v>
                </c:pt>
                <c:pt idx="780">
                  <c:v>48.700001</c:v>
                </c:pt>
                <c:pt idx="781">
                  <c:v>48.900002000000001</c:v>
                </c:pt>
                <c:pt idx="782">
                  <c:v>49.990001999999997</c:v>
                </c:pt>
                <c:pt idx="783">
                  <c:v>50.07</c:v>
                </c:pt>
                <c:pt idx="784">
                  <c:v>50.299999</c:v>
                </c:pt>
                <c:pt idx="785">
                  <c:v>50.619999</c:v>
                </c:pt>
                <c:pt idx="786">
                  <c:v>50.959999000000003</c:v>
                </c:pt>
                <c:pt idx="787">
                  <c:v>51.470001000000003</c:v>
                </c:pt>
                <c:pt idx="788">
                  <c:v>51.740001999999997</c:v>
                </c:pt>
                <c:pt idx="789">
                  <c:v>51.75</c:v>
                </c:pt>
                <c:pt idx="790">
                  <c:v>52.48</c:v>
                </c:pt>
                <c:pt idx="791">
                  <c:v>51.59</c:v>
                </c:pt>
                <c:pt idx="792">
                  <c:v>51.650002000000001</c:v>
                </c:pt>
                <c:pt idx="793">
                  <c:v>52.110000999999997</c:v>
                </c:pt>
                <c:pt idx="794">
                  <c:v>51.68</c:v>
                </c:pt>
                <c:pt idx="795">
                  <c:v>51.950001</c:v>
                </c:pt>
                <c:pt idx="796">
                  <c:v>52.080002</c:v>
                </c:pt>
                <c:pt idx="797">
                  <c:v>52</c:v>
                </c:pt>
                <c:pt idx="798">
                  <c:v>52.290000999999997</c:v>
                </c:pt>
                <c:pt idx="799">
                  <c:v>52.48</c:v>
                </c:pt>
                <c:pt idx="800">
                  <c:v>52.990001999999997</c:v>
                </c:pt>
                <c:pt idx="801">
                  <c:v>52.990001999999997</c:v>
                </c:pt>
                <c:pt idx="802">
                  <c:v>51.860000999999997</c:v>
                </c:pt>
                <c:pt idx="803">
                  <c:v>52.380001</c:v>
                </c:pt>
                <c:pt idx="804">
                  <c:v>52.720001000000003</c:v>
                </c:pt>
                <c:pt idx="805">
                  <c:v>52.77</c:v>
                </c:pt>
                <c:pt idx="806">
                  <c:v>52.310001</c:v>
                </c:pt>
                <c:pt idx="807">
                  <c:v>52.540000999999997</c:v>
                </c:pt>
                <c:pt idx="808">
                  <c:v>52.77</c:v>
                </c:pt>
                <c:pt idx="809">
                  <c:v>52.400002000000001</c:v>
                </c:pt>
                <c:pt idx="810">
                  <c:v>52.759998000000003</c:v>
                </c:pt>
                <c:pt idx="811">
                  <c:v>53.389999000000003</c:v>
                </c:pt>
                <c:pt idx="812">
                  <c:v>53.720001000000003</c:v>
                </c:pt>
                <c:pt idx="813">
                  <c:v>53.950001</c:v>
                </c:pt>
                <c:pt idx="814">
                  <c:v>54.459999000000003</c:v>
                </c:pt>
                <c:pt idx="815">
                  <c:v>53.759998000000003</c:v>
                </c:pt>
                <c:pt idx="816">
                  <c:v>53.73</c:v>
                </c:pt>
                <c:pt idx="817">
                  <c:v>53.77</c:v>
                </c:pt>
                <c:pt idx="818">
                  <c:v>53.709999000000003</c:v>
                </c:pt>
                <c:pt idx="819">
                  <c:v>53.68</c:v>
                </c:pt>
                <c:pt idx="820">
                  <c:v>51.619999</c:v>
                </c:pt>
                <c:pt idx="821">
                  <c:v>52.580002</c:v>
                </c:pt>
                <c:pt idx="822">
                  <c:v>52.07</c:v>
                </c:pt>
                <c:pt idx="823">
                  <c:v>51.189999</c:v>
                </c:pt>
                <c:pt idx="824">
                  <c:v>51.189999</c:v>
                </c:pt>
                <c:pt idx="825">
                  <c:v>51.68</c:v>
                </c:pt>
                <c:pt idx="826">
                  <c:v>52.400002000000001</c:v>
                </c:pt>
                <c:pt idx="827">
                  <c:v>52.540000999999997</c:v>
                </c:pt>
                <c:pt idx="828">
                  <c:v>52.549999</c:v>
                </c:pt>
                <c:pt idx="829">
                  <c:v>52.389999000000003</c:v>
                </c:pt>
                <c:pt idx="830">
                  <c:v>54.48</c:v>
                </c:pt>
                <c:pt idx="831">
                  <c:v>53.82</c:v>
                </c:pt>
                <c:pt idx="832">
                  <c:v>53.580002</c:v>
                </c:pt>
                <c:pt idx="833">
                  <c:v>55.400002000000001</c:v>
                </c:pt>
                <c:pt idx="834">
                  <c:v>55.09</c:v>
                </c:pt>
                <c:pt idx="835">
                  <c:v>55.419998</c:v>
                </c:pt>
                <c:pt idx="836">
                  <c:v>55.59</c:v>
                </c:pt>
                <c:pt idx="837">
                  <c:v>55.970001000000003</c:v>
                </c:pt>
                <c:pt idx="838">
                  <c:v>55.860000999999997</c:v>
                </c:pt>
                <c:pt idx="839">
                  <c:v>56.150002000000001</c:v>
                </c:pt>
                <c:pt idx="840">
                  <c:v>56.68</c:v>
                </c:pt>
                <c:pt idx="841">
                  <c:v>56.560001</c:v>
                </c:pt>
                <c:pt idx="842">
                  <c:v>56.91</c:v>
                </c:pt>
                <c:pt idx="843">
                  <c:v>57.150002000000001</c:v>
                </c:pt>
                <c:pt idx="844">
                  <c:v>57.23</c:v>
                </c:pt>
                <c:pt idx="845">
                  <c:v>57.240001999999997</c:v>
                </c:pt>
                <c:pt idx="846">
                  <c:v>56.830002</c:v>
                </c:pt>
                <c:pt idx="847">
                  <c:v>57.209999000000003</c:v>
                </c:pt>
                <c:pt idx="848">
                  <c:v>57.220001000000003</c:v>
                </c:pt>
                <c:pt idx="849">
                  <c:v>57.099997999999999</c:v>
                </c:pt>
                <c:pt idx="850">
                  <c:v>57.27</c:v>
                </c:pt>
                <c:pt idx="851">
                  <c:v>57.200001</c:v>
                </c:pt>
                <c:pt idx="852">
                  <c:v>56.990001999999997</c:v>
                </c:pt>
                <c:pt idx="853">
                  <c:v>56.790000999999997</c:v>
                </c:pt>
                <c:pt idx="854">
                  <c:v>56.84</c:v>
                </c:pt>
                <c:pt idx="855">
                  <c:v>57.849997999999999</c:v>
                </c:pt>
                <c:pt idx="856">
                  <c:v>57.700001</c:v>
                </c:pt>
                <c:pt idx="857">
                  <c:v>57.560001</c:v>
                </c:pt>
                <c:pt idx="858">
                  <c:v>56.860000999999997</c:v>
                </c:pt>
                <c:pt idx="859">
                  <c:v>58.060001</c:v>
                </c:pt>
                <c:pt idx="860">
                  <c:v>58.490001999999997</c:v>
                </c:pt>
                <c:pt idx="861">
                  <c:v>58.52</c:v>
                </c:pt>
                <c:pt idx="862">
                  <c:v>58.560001</c:v>
                </c:pt>
                <c:pt idx="863">
                  <c:v>58.419998</c:v>
                </c:pt>
                <c:pt idx="864">
                  <c:v>58.220001000000003</c:v>
                </c:pt>
                <c:pt idx="865">
                  <c:v>57.849997999999999</c:v>
                </c:pt>
                <c:pt idx="866">
                  <c:v>57.779998999999997</c:v>
                </c:pt>
                <c:pt idx="867">
                  <c:v>58.700001</c:v>
                </c:pt>
                <c:pt idx="868">
                  <c:v>58.32</c:v>
                </c:pt>
                <c:pt idx="869">
                  <c:v>60.220001000000003</c:v>
                </c:pt>
                <c:pt idx="870">
                  <c:v>60.169998</c:v>
                </c:pt>
                <c:pt idx="871">
                  <c:v>60.029998999999997</c:v>
                </c:pt>
                <c:pt idx="872">
                  <c:v>59.32</c:v>
                </c:pt>
                <c:pt idx="873">
                  <c:v>58.560001</c:v>
                </c:pt>
                <c:pt idx="874">
                  <c:v>58.509998000000003</c:v>
                </c:pt>
                <c:pt idx="875">
                  <c:v>58.599997999999999</c:v>
                </c:pt>
                <c:pt idx="876">
                  <c:v>58.25</c:v>
                </c:pt>
                <c:pt idx="877">
                  <c:v>58.580002</c:v>
                </c:pt>
                <c:pt idx="878">
                  <c:v>58.990001999999997</c:v>
                </c:pt>
                <c:pt idx="879">
                  <c:v>58.98</c:v>
                </c:pt>
                <c:pt idx="880">
                  <c:v>59.07</c:v>
                </c:pt>
                <c:pt idx="881">
                  <c:v>58.84</c:v>
                </c:pt>
                <c:pt idx="882">
                  <c:v>58.41</c:v>
                </c:pt>
                <c:pt idx="883">
                  <c:v>58.549999</c:v>
                </c:pt>
                <c:pt idx="884">
                  <c:v>58.93</c:v>
                </c:pt>
                <c:pt idx="885">
                  <c:v>59.029998999999997</c:v>
                </c:pt>
                <c:pt idx="886">
                  <c:v>59.279998999999997</c:v>
                </c:pt>
                <c:pt idx="887">
                  <c:v>59.380001</c:v>
                </c:pt>
                <c:pt idx="888">
                  <c:v>59.34</c:v>
                </c:pt>
                <c:pt idx="889">
                  <c:v>58.900002000000001</c:v>
                </c:pt>
                <c:pt idx="890">
                  <c:v>59.450001</c:v>
                </c:pt>
                <c:pt idx="891">
                  <c:v>58.860000999999997</c:v>
                </c:pt>
                <c:pt idx="892">
                  <c:v>58.669998</c:v>
                </c:pt>
                <c:pt idx="893">
                  <c:v>58.439999</c:v>
                </c:pt>
                <c:pt idx="894">
                  <c:v>60.98</c:v>
                </c:pt>
                <c:pt idx="895">
                  <c:v>61.560001</c:v>
                </c:pt>
                <c:pt idx="896">
                  <c:v>61.759998000000003</c:v>
                </c:pt>
                <c:pt idx="897">
                  <c:v>60.700001</c:v>
                </c:pt>
                <c:pt idx="898">
                  <c:v>59.689999</c:v>
                </c:pt>
                <c:pt idx="899">
                  <c:v>58.759998000000003</c:v>
                </c:pt>
                <c:pt idx="900">
                  <c:v>58.700001</c:v>
                </c:pt>
                <c:pt idx="901">
                  <c:v>59.060001</c:v>
                </c:pt>
                <c:pt idx="902">
                  <c:v>59.029998999999997</c:v>
                </c:pt>
                <c:pt idx="903">
                  <c:v>60.18</c:v>
                </c:pt>
                <c:pt idx="904">
                  <c:v>59.939999</c:v>
                </c:pt>
                <c:pt idx="905">
                  <c:v>60.400002000000001</c:v>
                </c:pt>
                <c:pt idx="906">
                  <c:v>60.59</c:v>
                </c:pt>
                <c:pt idx="907">
                  <c:v>60.400002000000001</c:v>
                </c:pt>
                <c:pt idx="908">
                  <c:v>60.419998</c:v>
                </c:pt>
                <c:pt idx="909">
                  <c:v>60.52</c:v>
                </c:pt>
                <c:pt idx="910">
                  <c:v>60.400002000000001</c:v>
                </c:pt>
                <c:pt idx="911">
                  <c:v>60.830002</c:v>
                </c:pt>
                <c:pt idx="912">
                  <c:v>61.139999000000003</c:v>
                </c:pt>
                <c:pt idx="913">
                  <c:v>60.919998</c:v>
                </c:pt>
                <c:pt idx="914">
                  <c:v>61.139999000000003</c:v>
                </c:pt>
                <c:pt idx="915">
                  <c:v>60.48</c:v>
                </c:pt>
                <c:pt idx="916">
                  <c:v>60.959999000000003</c:v>
                </c:pt>
                <c:pt idx="917">
                  <c:v>60.880001</c:v>
                </c:pt>
                <c:pt idx="918">
                  <c:v>61.82</c:v>
                </c:pt>
                <c:pt idx="919">
                  <c:v>62.490001999999997</c:v>
                </c:pt>
                <c:pt idx="920">
                  <c:v>62.919998</c:v>
                </c:pt>
                <c:pt idx="921">
                  <c:v>63.029998999999997</c:v>
                </c:pt>
                <c:pt idx="922">
                  <c:v>63.470001000000003</c:v>
                </c:pt>
                <c:pt idx="923">
                  <c:v>62.59</c:v>
                </c:pt>
                <c:pt idx="924">
                  <c:v>62.23</c:v>
                </c:pt>
                <c:pt idx="925">
                  <c:v>62.310001</c:v>
                </c:pt>
                <c:pt idx="926">
                  <c:v>62.25</c:v>
                </c:pt>
                <c:pt idx="927">
                  <c:v>62.709999000000003</c:v>
                </c:pt>
                <c:pt idx="928">
                  <c:v>62.799999</c:v>
                </c:pt>
                <c:pt idx="929">
                  <c:v>61.880001</c:v>
                </c:pt>
                <c:pt idx="930">
                  <c:v>62.52</c:v>
                </c:pt>
                <c:pt idx="931">
                  <c:v>63.509998000000003</c:v>
                </c:pt>
                <c:pt idx="932">
                  <c:v>63.130001</c:v>
                </c:pt>
                <c:pt idx="933">
                  <c:v>63.360000999999997</c:v>
                </c:pt>
                <c:pt idx="934">
                  <c:v>64.169998000000007</c:v>
                </c:pt>
                <c:pt idx="935">
                  <c:v>65.319999999999993</c:v>
                </c:pt>
                <c:pt idx="936">
                  <c:v>63.799999</c:v>
                </c:pt>
                <c:pt idx="937">
                  <c:v>64.940002000000007</c:v>
                </c:pt>
                <c:pt idx="938">
                  <c:v>63.950001</c:v>
                </c:pt>
                <c:pt idx="939">
                  <c:v>64.050003000000004</c:v>
                </c:pt>
                <c:pt idx="940">
                  <c:v>64.089995999999999</c:v>
                </c:pt>
                <c:pt idx="941">
                  <c:v>64.309997999999993</c:v>
                </c:pt>
                <c:pt idx="942">
                  <c:v>63.57</c:v>
                </c:pt>
                <c:pt idx="943">
                  <c:v>63.599997999999999</c:v>
                </c:pt>
                <c:pt idx="944">
                  <c:v>64.739998</c:v>
                </c:pt>
                <c:pt idx="945">
                  <c:v>64.690002000000007</c:v>
                </c:pt>
                <c:pt idx="946">
                  <c:v>64.169998000000007</c:v>
                </c:pt>
                <c:pt idx="947">
                  <c:v>65.199996999999996</c:v>
                </c:pt>
                <c:pt idx="948">
                  <c:v>64.260002</c:v>
                </c:pt>
                <c:pt idx="949">
                  <c:v>64.430000000000007</c:v>
                </c:pt>
                <c:pt idx="950">
                  <c:v>63.790000999999997</c:v>
                </c:pt>
                <c:pt idx="951">
                  <c:v>64.080001999999993</c:v>
                </c:pt>
                <c:pt idx="952">
                  <c:v>62.139999000000003</c:v>
                </c:pt>
                <c:pt idx="953">
                  <c:v>61.849997999999999</c:v>
                </c:pt>
                <c:pt idx="954">
                  <c:v>63.09</c:v>
                </c:pt>
                <c:pt idx="955">
                  <c:v>64.879997000000003</c:v>
                </c:pt>
                <c:pt idx="956">
                  <c:v>65.360000999999997</c:v>
                </c:pt>
                <c:pt idx="957">
                  <c:v>65.430000000000007</c:v>
                </c:pt>
                <c:pt idx="958">
                  <c:v>66.949996999999996</c:v>
                </c:pt>
                <c:pt idx="959">
                  <c:v>66.800003000000004</c:v>
                </c:pt>
                <c:pt idx="960">
                  <c:v>67.919998000000007</c:v>
                </c:pt>
                <c:pt idx="961">
                  <c:v>67.900002000000001</c:v>
                </c:pt>
                <c:pt idx="962">
                  <c:v>67.720000999999996</c:v>
                </c:pt>
                <c:pt idx="963">
                  <c:v>68.940002000000007</c:v>
                </c:pt>
                <c:pt idx="964">
                  <c:v>69.25</c:v>
                </c:pt>
                <c:pt idx="965">
                  <c:v>69.529999000000004</c:v>
                </c:pt>
                <c:pt idx="966">
                  <c:v>70.349997999999999</c:v>
                </c:pt>
                <c:pt idx="967">
                  <c:v>69</c:v>
                </c:pt>
                <c:pt idx="968">
                  <c:v>69.940002000000007</c:v>
                </c:pt>
                <c:pt idx="969">
                  <c:v>69.949996999999996</c:v>
                </c:pt>
                <c:pt idx="970">
                  <c:v>70.470000999999996</c:v>
                </c:pt>
                <c:pt idx="971">
                  <c:v>69.739998</c:v>
                </c:pt>
                <c:pt idx="972">
                  <c:v>70.660004000000001</c:v>
                </c:pt>
                <c:pt idx="973">
                  <c:v>70.709998999999996</c:v>
                </c:pt>
                <c:pt idx="974">
                  <c:v>70.099997999999999</c:v>
                </c:pt>
                <c:pt idx="975">
                  <c:v>70.75</c:v>
                </c:pt>
                <c:pt idx="976">
                  <c:v>70.900002000000001</c:v>
                </c:pt>
                <c:pt idx="977">
                  <c:v>71.180000000000007</c:v>
                </c:pt>
                <c:pt idx="978">
                  <c:v>71.760002</c:v>
                </c:pt>
                <c:pt idx="979">
                  <c:v>71.980002999999996</c:v>
                </c:pt>
                <c:pt idx="980">
                  <c:v>72.690002000000007</c:v>
                </c:pt>
                <c:pt idx="981">
                  <c:v>73.260002</c:v>
                </c:pt>
                <c:pt idx="982">
                  <c:v>72.889999000000003</c:v>
                </c:pt>
                <c:pt idx="983">
                  <c:v>74</c:v>
                </c:pt>
                <c:pt idx="984">
                  <c:v>73.029999000000004</c:v>
                </c:pt>
                <c:pt idx="985">
                  <c:v>73.589995999999999</c:v>
                </c:pt>
                <c:pt idx="986">
                  <c:v>72.400002000000001</c:v>
                </c:pt>
                <c:pt idx="987">
                  <c:v>72.120002999999997</c:v>
                </c:pt>
                <c:pt idx="988">
                  <c:v>71.940002000000007</c:v>
                </c:pt>
                <c:pt idx="989">
                  <c:v>71.760002</c:v>
                </c:pt>
                <c:pt idx="990">
                  <c:v>71.25</c:v>
                </c:pt>
                <c:pt idx="991">
                  <c:v>71.239998</c:v>
                </c:pt>
                <c:pt idx="992">
                  <c:v>71.029999000000004</c:v>
                </c:pt>
                <c:pt idx="993">
                  <c:v>70.209998999999996</c:v>
                </c:pt>
                <c:pt idx="994">
                  <c:v>69.910004000000001</c:v>
                </c:pt>
                <c:pt idx="995">
                  <c:v>69.889999000000003</c:v>
                </c:pt>
                <c:pt idx="996">
                  <c:v>70.510002</c:v>
                </c:pt>
                <c:pt idx="997">
                  <c:v>72.309997999999993</c:v>
                </c:pt>
                <c:pt idx="998">
                  <c:v>71.660004000000001</c:v>
                </c:pt>
                <c:pt idx="999">
                  <c:v>72.760002</c:v>
                </c:pt>
                <c:pt idx="1000">
                  <c:v>73.449996999999996</c:v>
                </c:pt>
                <c:pt idx="1001">
                  <c:v>73.480002999999996</c:v>
                </c:pt>
                <c:pt idx="1002">
                  <c:v>73.110000999999997</c:v>
                </c:pt>
                <c:pt idx="1003">
                  <c:v>72.910004000000001</c:v>
                </c:pt>
                <c:pt idx="1004">
                  <c:v>72.699996999999996</c:v>
                </c:pt>
                <c:pt idx="1005">
                  <c:v>71.680000000000007</c:v>
                </c:pt>
                <c:pt idx="1006">
                  <c:v>71.599997999999999</c:v>
                </c:pt>
                <c:pt idx="1007">
                  <c:v>71.379997000000003</c:v>
                </c:pt>
                <c:pt idx="1008">
                  <c:v>71.480002999999996</c:v>
                </c:pt>
                <c:pt idx="1009">
                  <c:v>72.519997000000004</c:v>
                </c:pt>
                <c:pt idx="1010">
                  <c:v>74.199996999999996</c:v>
                </c:pt>
                <c:pt idx="1011">
                  <c:v>73.849997999999999</c:v>
                </c:pt>
                <c:pt idx="1012">
                  <c:v>73.230002999999996</c:v>
                </c:pt>
                <c:pt idx="1013">
                  <c:v>73.790001000000004</c:v>
                </c:pt>
                <c:pt idx="1014">
                  <c:v>74.809997999999993</c:v>
                </c:pt>
                <c:pt idx="1015">
                  <c:v>75.510002</c:v>
                </c:pt>
                <c:pt idx="1016">
                  <c:v>76.459998999999996</c:v>
                </c:pt>
                <c:pt idx="1017">
                  <c:v>77.800003000000004</c:v>
                </c:pt>
                <c:pt idx="1018">
                  <c:v>78.739998</c:v>
                </c:pt>
                <c:pt idx="1019">
                  <c:v>79.339995999999999</c:v>
                </c:pt>
                <c:pt idx="1020">
                  <c:v>78.510002</c:v>
                </c:pt>
                <c:pt idx="1021">
                  <c:v>79.120002999999997</c:v>
                </c:pt>
                <c:pt idx="1022">
                  <c:v>79.199996999999996</c:v>
                </c:pt>
                <c:pt idx="1023">
                  <c:v>78.459998999999996</c:v>
                </c:pt>
                <c:pt idx="1024">
                  <c:v>79.080001999999993</c:v>
                </c:pt>
                <c:pt idx="1025">
                  <c:v>77.269997000000004</c:v>
                </c:pt>
                <c:pt idx="1026">
                  <c:v>78.5</c:v>
                </c:pt>
                <c:pt idx="1027">
                  <c:v>77.819999999999993</c:v>
                </c:pt>
                <c:pt idx="1028">
                  <c:v>78.650002000000001</c:v>
                </c:pt>
                <c:pt idx="1029">
                  <c:v>77.360000999999997</c:v>
                </c:pt>
                <c:pt idx="1030">
                  <c:v>77.989998</c:v>
                </c:pt>
                <c:pt idx="1031">
                  <c:v>77.879997000000003</c:v>
                </c:pt>
                <c:pt idx="1032">
                  <c:v>78.790001000000004</c:v>
                </c:pt>
                <c:pt idx="1033">
                  <c:v>79.489998</c:v>
                </c:pt>
                <c:pt idx="1034">
                  <c:v>78.300003000000004</c:v>
                </c:pt>
                <c:pt idx="1035">
                  <c:v>76.949996999999996</c:v>
                </c:pt>
                <c:pt idx="1036">
                  <c:v>77.069999999999993</c:v>
                </c:pt>
                <c:pt idx="1037">
                  <c:v>78.019997000000004</c:v>
                </c:pt>
                <c:pt idx="1038">
                  <c:v>78.220000999999996</c:v>
                </c:pt>
                <c:pt idx="1039">
                  <c:v>78.819999999999993</c:v>
                </c:pt>
                <c:pt idx="1040">
                  <c:v>78.849997999999999</c:v>
                </c:pt>
                <c:pt idx="1041">
                  <c:v>78.910004000000001</c:v>
                </c:pt>
                <c:pt idx="1042">
                  <c:v>79.029999000000004</c:v>
                </c:pt>
                <c:pt idx="1043">
                  <c:v>78.190002000000007</c:v>
                </c:pt>
                <c:pt idx="1044">
                  <c:v>78.790001000000004</c:v>
                </c:pt>
                <c:pt idx="1045">
                  <c:v>79.199996999999996</c:v>
                </c:pt>
                <c:pt idx="1046">
                  <c:v>78.989998</c:v>
                </c:pt>
                <c:pt idx="1047">
                  <c:v>78.019997000000004</c:v>
                </c:pt>
                <c:pt idx="1048">
                  <c:v>78.900002000000001</c:v>
                </c:pt>
                <c:pt idx="1049">
                  <c:v>78.349997999999999</c:v>
                </c:pt>
                <c:pt idx="1050">
                  <c:v>78.790001000000004</c:v>
                </c:pt>
                <c:pt idx="1051">
                  <c:v>77.949996999999996</c:v>
                </c:pt>
                <c:pt idx="1052">
                  <c:v>76.870002999999997</c:v>
                </c:pt>
                <c:pt idx="1053">
                  <c:v>77.559997999999993</c:v>
                </c:pt>
                <c:pt idx="1054">
                  <c:v>76.690002000000007</c:v>
                </c:pt>
                <c:pt idx="1055">
                  <c:v>77.269997000000004</c:v>
                </c:pt>
                <c:pt idx="1056">
                  <c:v>75.739998</c:v>
                </c:pt>
                <c:pt idx="1057">
                  <c:v>76.650002000000001</c:v>
                </c:pt>
                <c:pt idx="1058">
                  <c:v>76.110000999999997</c:v>
                </c:pt>
                <c:pt idx="1059">
                  <c:v>77.029999000000004</c:v>
                </c:pt>
                <c:pt idx="1060">
                  <c:v>77.400002000000001</c:v>
                </c:pt>
                <c:pt idx="1061">
                  <c:v>77.610000999999997</c:v>
                </c:pt>
                <c:pt idx="1062">
                  <c:v>77.169998000000007</c:v>
                </c:pt>
                <c:pt idx="1063">
                  <c:v>79.099997999999999</c:v>
                </c:pt>
                <c:pt idx="1064">
                  <c:v>78.919998000000007</c:v>
                </c:pt>
                <c:pt idx="1065">
                  <c:v>79.669998000000007</c:v>
                </c:pt>
                <c:pt idx="1066">
                  <c:v>78.480002999999996</c:v>
                </c:pt>
                <c:pt idx="1067">
                  <c:v>78.5</c:v>
                </c:pt>
                <c:pt idx="1068">
                  <c:v>78.120002999999997</c:v>
                </c:pt>
                <c:pt idx="1069">
                  <c:v>78.680000000000007</c:v>
                </c:pt>
                <c:pt idx="1070">
                  <c:v>79.330001999999993</c:v>
                </c:pt>
                <c:pt idx="1071">
                  <c:v>78.819999999999993</c:v>
                </c:pt>
                <c:pt idx="1072">
                  <c:v>79.019997000000004</c:v>
                </c:pt>
                <c:pt idx="1073">
                  <c:v>78.720000999999996</c:v>
                </c:pt>
                <c:pt idx="1074">
                  <c:v>78.099997999999999</c:v>
                </c:pt>
                <c:pt idx="1075">
                  <c:v>78.150002000000001</c:v>
                </c:pt>
                <c:pt idx="1076">
                  <c:v>78.019997000000004</c:v>
                </c:pt>
                <c:pt idx="1077">
                  <c:v>78.360000999999997</c:v>
                </c:pt>
                <c:pt idx="1078">
                  <c:v>76.980002999999996</c:v>
                </c:pt>
                <c:pt idx="1079">
                  <c:v>77.790001000000004</c:v>
                </c:pt>
                <c:pt idx="1080">
                  <c:v>79.190002000000007</c:v>
                </c:pt>
                <c:pt idx="1081">
                  <c:v>78.809997999999993</c:v>
                </c:pt>
                <c:pt idx="1082">
                  <c:v>78.949996999999996</c:v>
                </c:pt>
                <c:pt idx="1083">
                  <c:v>78.860000999999997</c:v>
                </c:pt>
                <c:pt idx="1084">
                  <c:v>77.239998</c:v>
                </c:pt>
                <c:pt idx="1085">
                  <c:v>76.25</c:v>
                </c:pt>
                <c:pt idx="1086">
                  <c:v>75.300003000000004</c:v>
                </c:pt>
                <c:pt idx="1087">
                  <c:v>74.580001999999993</c:v>
                </c:pt>
                <c:pt idx="1088">
                  <c:v>75.970000999999996</c:v>
                </c:pt>
                <c:pt idx="1089">
                  <c:v>76.169998000000007</c:v>
                </c:pt>
                <c:pt idx="1090">
                  <c:v>75.550003000000004</c:v>
                </c:pt>
                <c:pt idx="1091">
                  <c:v>75.519997000000004</c:v>
                </c:pt>
                <c:pt idx="1092">
                  <c:v>75.75</c:v>
                </c:pt>
                <c:pt idx="1093">
                  <c:v>76.510002</c:v>
                </c:pt>
                <c:pt idx="1094">
                  <c:v>76.370002999999997</c:v>
                </c:pt>
                <c:pt idx="1095">
                  <c:v>75.760002</c:v>
                </c:pt>
                <c:pt idx="1096">
                  <c:v>77.010002</c:v>
                </c:pt>
                <c:pt idx="1097">
                  <c:v>77.660004000000001</c:v>
                </c:pt>
                <c:pt idx="1098">
                  <c:v>77.410004000000001</c:v>
                </c:pt>
                <c:pt idx="1099">
                  <c:v>77.349997999999999</c:v>
                </c:pt>
                <c:pt idx="1100">
                  <c:v>77.480002999999996</c:v>
                </c:pt>
                <c:pt idx="1101">
                  <c:v>77.400002000000001</c:v>
                </c:pt>
                <c:pt idx="1102">
                  <c:v>77.690002000000007</c:v>
                </c:pt>
                <c:pt idx="1103">
                  <c:v>77.059997999999993</c:v>
                </c:pt>
                <c:pt idx="1104">
                  <c:v>76.440002000000007</c:v>
                </c:pt>
                <c:pt idx="1105">
                  <c:v>77.370002999999997</c:v>
                </c:pt>
                <c:pt idx="1106">
                  <c:v>76.989998</c:v>
                </c:pt>
                <c:pt idx="1107">
                  <c:v>76.639999000000003</c:v>
                </c:pt>
                <c:pt idx="1108">
                  <c:v>76.459998999999996</c:v>
                </c:pt>
                <c:pt idx="1109">
                  <c:v>76</c:v>
                </c:pt>
                <c:pt idx="1110">
                  <c:v>76.139999000000003</c:v>
                </c:pt>
                <c:pt idx="1111">
                  <c:v>75.260002</c:v>
                </c:pt>
                <c:pt idx="1112">
                  <c:v>73.860000999999997</c:v>
                </c:pt>
                <c:pt idx="1113">
                  <c:v>73.459998999999996</c:v>
                </c:pt>
                <c:pt idx="1114">
                  <c:v>73.269997000000004</c:v>
                </c:pt>
                <c:pt idx="1115">
                  <c:v>74.040001000000004</c:v>
                </c:pt>
                <c:pt idx="1116">
                  <c:v>74.169998000000007</c:v>
                </c:pt>
                <c:pt idx="1117">
                  <c:v>73.540001000000004</c:v>
                </c:pt>
                <c:pt idx="1118">
                  <c:v>72.75</c:v>
                </c:pt>
                <c:pt idx="1119">
                  <c:v>73.540001000000004</c:v>
                </c:pt>
                <c:pt idx="1120">
                  <c:v>74.089995999999999</c:v>
                </c:pt>
                <c:pt idx="1121">
                  <c:v>74.769997000000004</c:v>
                </c:pt>
                <c:pt idx="1122">
                  <c:v>74.599997999999999</c:v>
                </c:pt>
                <c:pt idx="1123">
                  <c:v>74.680000000000007</c:v>
                </c:pt>
                <c:pt idx="1124">
                  <c:v>74.25</c:v>
                </c:pt>
                <c:pt idx="1125">
                  <c:v>74.419998000000007</c:v>
                </c:pt>
                <c:pt idx="1126">
                  <c:v>74.690002000000007</c:v>
                </c:pt>
                <c:pt idx="1127">
                  <c:v>74.870002999999997</c:v>
                </c:pt>
                <c:pt idx="1128">
                  <c:v>73.330001999999993</c:v>
                </c:pt>
                <c:pt idx="1129">
                  <c:v>72.900002000000001</c:v>
                </c:pt>
                <c:pt idx="1130">
                  <c:v>74.569999999999993</c:v>
                </c:pt>
                <c:pt idx="1131">
                  <c:v>74.180000000000007</c:v>
                </c:pt>
                <c:pt idx="1132">
                  <c:v>75.150002000000001</c:v>
                </c:pt>
                <c:pt idx="1133">
                  <c:v>77.339995999999999</c:v>
                </c:pt>
                <c:pt idx="1134">
                  <c:v>76.129997000000003</c:v>
                </c:pt>
                <c:pt idx="1135">
                  <c:v>76.339995999999999</c:v>
                </c:pt>
                <c:pt idx="1136">
                  <c:v>77.180000000000007</c:v>
                </c:pt>
                <c:pt idx="1137">
                  <c:v>78.309997999999993</c:v>
                </c:pt>
                <c:pt idx="1138">
                  <c:v>78.569999999999993</c:v>
                </c:pt>
                <c:pt idx="1139">
                  <c:v>78.319999999999993</c:v>
                </c:pt>
                <c:pt idx="1140">
                  <c:v>78.760002</c:v>
                </c:pt>
                <c:pt idx="1141">
                  <c:v>78.669998000000007</c:v>
                </c:pt>
                <c:pt idx="1142">
                  <c:v>79.150002000000001</c:v>
                </c:pt>
                <c:pt idx="1143">
                  <c:v>78.779999000000004</c:v>
                </c:pt>
                <c:pt idx="1144">
                  <c:v>78.720000999999996</c:v>
                </c:pt>
                <c:pt idx="1145">
                  <c:v>77.260002</c:v>
                </c:pt>
                <c:pt idx="1146">
                  <c:v>77.919998000000007</c:v>
                </c:pt>
                <c:pt idx="1147">
                  <c:v>77.639999000000003</c:v>
                </c:pt>
                <c:pt idx="1148">
                  <c:v>78.980002999999996</c:v>
                </c:pt>
                <c:pt idx="1149">
                  <c:v>79.5</c:v>
                </c:pt>
                <c:pt idx="1150">
                  <c:v>79.819999999999993</c:v>
                </c:pt>
                <c:pt idx="1151">
                  <c:v>80.220000999999996</c:v>
                </c:pt>
                <c:pt idx="1152">
                  <c:v>80.610000999999997</c:v>
                </c:pt>
                <c:pt idx="1153">
                  <c:v>81.529999000000004</c:v>
                </c:pt>
                <c:pt idx="1154">
                  <c:v>83.239998</c:v>
                </c:pt>
                <c:pt idx="1155">
                  <c:v>82.290001000000004</c:v>
                </c:pt>
                <c:pt idx="1156">
                  <c:v>81.870002999999997</c:v>
                </c:pt>
                <c:pt idx="1157">
                  <c:v>81.769997000000004</c:v>
                </c:pt>
                <c:pt idx="1158">
                  <c:v>81.660004000000001</c:v>
                </c:pt>
                <c:pt idx="1159">
                  <c:v>81.610000999999997</c:v>
                </c:pt>
                <c:pt idx="1160">
                  <c:v>82.120002999999997</c:v>
                </c:pt>
                <c:pt idx="1161">
                  <c:v>82.25</c:v>
                </c:pt>
                <c:pt idx="1162">
                  <c:v>83</c:v>
                </c:pt>
                <c:pt idx="1163">
                  <c:v>82.779999000000004</c:v>
                </c:pt>
                <c:pt idx="1164">
                  <c:v>82.589995999999999</c:v>
                </c:pt>
                <c:pt idx="1165">
                  <c:v>81.419998000000007</c:v>
                </c:pt>
                <c:pt idx="1166">
                  <c:v>79</c:v>
                </c:pt>
                <c:pt idx="1167">
                  <c:v>76.75</c:v>
                </c:pt>
                <c:pt idx="1168">
                  <c:v>75.019997000000004</c:v>
                </c:pt>
                <c:pt idx="1169">
                  <c:v>76.620002999999997</c:v>
                </c:pt>
                <c:pt idx="1170">
                  <c:v>77.059997999999993</c:v>
                </c:pt>
                <c:pt idx="1171">
                  <c:v>77.110000999999997</c:v>
                </c:pt>
                <c:pt idx="1172">
                  <c:v>76.730002999999996</c:v>
                </c:pt>
                <c:pt idx="1173">
                  <c:v>75.410004000000001</c:v>
                </c:pt>
                <c:pt idx="1174">
                  <c:v>76.610000999999997</c:v>
                </c:pt>
                <c:pt idx="1175">
                  <c:v>76.949996999999996</c:v>
                </c:pt>
                <c:pt idx="1176">
                  <c:v>75.769997000000004</c:v>
                </c:pt>
                <c:pt idx="1177">
                  <c:v>77.669998000000007</c:v>
                </c:pt>
                <c:pt idx="1178">
                  <c:v>76.019997000000004</c:v>
                </c:pt>
                <c:pt idx="1179">
                  <c:v>75.949996999999996</c:v>
                </c:pt>
                <c:pt idx="1180">
                  <c:v>76.449996999999996</c:v>
                </c:pt>
                <c:pt idx="1181">
                  <c:v>76.199996999999996</c:v>
                </c:pt>
                <c:pt idx="1182">
                  <c:v>76.800003000000004</c:v>
                </c:pt>
                <c:pt idx="1183">
                  <c:v>77.260002</c:v>
                </c:pt>
                <c:pt idx="1184">
                  <c:v>77.809997999999993</c:v>
                </c:pt>
                <c:pt idx="1185">
                  <c:v>77.230002999999996</c:v>
                </c:pt>
                <c:pt idx="1186">
                  <c:v>78.059997999999993</c:v>
                </c:pt>
                <c:pt idx="1187">
                  <c:v>77.260002</c:v>
                </c:pt>
                <c:pt idx="1188">
                  <c:v>77.629997000000003</c:v>
                </c:pt>
                <c:pt idx="1189">
                  <c:v>77.819999999999993</c:v>
                </c:pt>
                <c:pt idx="1190">
                  <c:v>78.209998999999996</c:v>
                </c:pt>
                <c:pt idx="1191">
                  <c:v>77.190002000000007</c:v>
                </c:pt>
                <c:pt idx="1192">
                  <c:v>78.239998</c:v>
                </c:pt>
                <c:pt idx="1193">
                  <c:v>79.050003000000004</c:v>
                </c:pt>
                <c:pt idx="1194">
                  <c:v>79.220000999999996</c:v>
                </c:pt>
                <c:pt idx="1195">
                  <c:v>79.569999999999993</c:v>
                </c:pt>
                <c:pt idx="1196">
                  <c:v>82.57</c:v>
                </c:pt>
                <c:pt idx="1197">
                  <c:v>81.959998999999996</c:v>
                </c:pt>
                <c:pt idx="1198">
                  <c:v>83.110000999999997</c:v>
                </c:pt>
                <c:pt idx="1199">
                  <c:v>83.599997999999999</c:v>
                </c:pt>
                <c:pt idx="1200">
                  <c:v>83.699996999999996</c:v>
                </c:pt>
                <c:pt idx="1201">
                  <c:v>84.029999000000004</c:v>
                </c:pt>
                <c:pt idx="1202">
                  <c:v>83.599997999999999</c:v>
                </c:pt>
                <c:pt idx="1203">
                  <c:v>82.800003000000004</c:v>
                </c:pt>
                <c:pt idx="1204">
                  <c:v>82.980002999999996</c:v>
                </c:pt>
                <c:pt idx="1205">
                  <c:v>84.129997000000003</c:v>
                </c:pt>
                <c:pt idx="1206">
                  <c:v>84.900002000000001</c:v>
                </c:pt>
                <c:pt idx="1207">
                  <c:v>84.730002999999996</c:v>
                </c:pt>
                <c:pt idx="1208">
                  <c:v>84.82</c:v>
                </c:pt>
                <c:pt idx="1209">
                  <c:v>89.599997999999999</c:v>
                </c:pt>
                <c:pt idx="1210">
                  <c:v>89.889999000000003</c:v>
                </c:pt>
                <c:pt idx="1211">
                  <c:v>89.879997000000003</c:v>
                </c:pt>
                <c:pt idx="1212">
                  <c:v>90.489998</c:v>
                </c:pt>
                <c:pt idx="1213">
                  <c:v>90.93</c:v>
                </c:pt>
                <c:pt idx="1214">
                  <c:v>90.080001999999993</c:v>
                </c:pt>
                <c:pt idx="1215">
                  <c:v>89.370002999999997</c:v>
                </c:pt>
                <c:pt idx="1216">
                  <c:v>89.139999000000003</c:v>
                </c:pt>
                <c:pt idx="1217">
                  <c:v>88.230002999999996</c:v>
                </c:pt>
                <c:pt idx="1218">
                  <c:v>88.18</c:v>
                </c:pt>
                <c:pt idx="1219">
                  <c:v>87.699996999999996</c:v>
                </c:pt>
                <c:pt idx="1220">
                  <c:v>86.260002</c:v>
                </c:pt>
                <c:pt idx="1221">
                  <c:v>85.900002000000001</c:v>
                </c:pt>
                <c:pt idx="1222">
                  <c:v>87.139999000000003</c:v>
                </c:pt>
                <c:pt idx="1223">
                  <c:v>88.480002999999996</c:v>
                </c:pt>
                <c:pt idx="1224">
                  <c:v>86.82</c:v>
                </c:pt>
                <c:pt idx="1225">
                  <c:v>86.860000999999997</c:v>
                </c:pt>
                <c:pt idx="1226">
                  <c:v>88.019997000000004</c:v>
                </c:pt>
                <c:pt idx="1227">
                  <c:v>87.160004000000001</c:v>
                </c:pt>
                <c:pt idx="1228">
                  <c:v>88.769997000000004</c:v>
                </c:pt>
                <c:pt idx="1229">
                  <c:v>89.32</c:v>
                </c:pt>
                <c:pt idx="1230">
                  <c:v>87.879997000000003</c:v>
                </c:pt>
                <c:pt idx="1231">
                  <c:v>89.139999000000003</c:v>
                </c:pt>
                <c:pt idx="1232">
                  <c:v>89.440002000000007</c:v>
                </c:pt>
                <c:pt idx="1233">
                  <c:v>89.790001000000004</c:v>
                </c:pt>
                <c:pt idx="1234">
                  <c:v>90.57</c:v>
                </c:pt>
                <c:pt idx="1235">
                  <c:v>89.75</c:v>
                </c:pt>
                <c:pt idx="1236">
                  <c:v>91.639999000000003</c:v>
                </c:pt>
                <c:pt idx="1237">
                  <c:v>90.849997999999999</c:v>
                </c:pt>
                <c:pt idx="1238">
                  <c:v>89.790001000000004</c:v>
                </c:pt>
                <c:pt idx="1239">
                  <c:v>92.419998000000007</c:v>
                </c:pt>
                <c:pt idx="1240">
                  <c:v>91.82</c:v>
                </c:pt>
                <c:pt idx="1241">
                  <c:v>92.559997999999993</c:v>
                </c:pt>
                <c:pt idx="1242">
                  <c:v>90.940002000000007</c:v>
                </c:pt>
                <c:pt idx="1243">
                  <c:v>91.080001999999993</c:v>
                </c:pt>
                <c:pt idx="1244">
                  <c:v>90.440002000000007</c:v>
                </c:pt>
                <c:pt idx="1245">
                  <c:v>91.830001999999993</c:v>
                </c:pt>
                <c:pt idx="1246">
                  <c:v>93.330001999999993</c:v>
                </c:pt>
                <c:pt idx="1247">
                  <c:v>94.080001999999993</c:v>
                </c:pt>
                <c:pt idx="1248">
                  <c:v>93.029999000000004</c:v>
                </c:pt>
                <c:pt idx="1249">
                  <c:v>91.639999000000003</c:v>
                </c:pt>
                <c:pt idx="1250">
                  <c:v>92.18</c:v>
                </c:pt>
                <c:pt idx="1251">
                  <c:v>93.540001000000004</c:v>
                </c:pt>
                <c:pt idx="1252">
                  <c:v>93.849997999999999</c:v>
                </c:pt>
                <c:pt idx="1253">
                  <c:v>93.919998000000007</c:v>
                </c:pt>
                <c:pt idx="1254">
                  <c:v>94.330001999999993</c:v>
                </c:pt>
                <c:pt idx="1255">
                  <c:v>94.989998</c:v>
                </c:pt>
                <c:pt idx="1256">
                  <c:v>94.650002000000001</c:v>
                </c:pt>
                <c:pt idx="1257">
                  <c:v>93.199996999999996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9-4268-A649-DACBC134DA23}"/>
            </c:ext>
          </c:extLst>
        </c:ser>
        <c:ser>
          <c:idx val="1"/>
          <c:order val="1"/>
          <c:tx>
            <c:strRef>
              <c:f>DPP!$I$1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DPP!$I$4:$I$1261</c:f>
              <c:numCache>
                <c:formatCode>0.00</c:formatCode>
                <c:ptCount val="1258"/>
                <c:pt idx="0">
                  <c:v>35.344999000000001</c:v>
                </c:pt>
                <c:pt idx="1">
                  <c:v>35.397500000000001</c:v>
                </c:pt>
                <c:pt idx="2">
                  <c:v>36.049999249999999</c:v>
                </c:pt>
                <c:pt idx="3">
                  <c:v>36.487501250000001</c:v>
                </c:pt>
                <c:pt idx="4">
                  <c:v>35.647500000000001</c:v>
                </c:pt>
                <c:pt idx="5">
                  <c:v>35.155000749999999</c:v>
                </c:pt>
                <c:pt idx="6">
                  <c:v>35.507500500000006</c:v>
                </c:pt>
                <c:pt idx="7">
                  <c:v>35.837500749999997</c:v>
                </c:pt>
                <c:pt idx="8">
                  <c:v>35.737499</c:v>
                </c:pt>
                <c:pt idx="9">
                  <c:v>35.479999750000005</c:v>
                </c:pt>
                <c:pt idx="10">
                  <c:v>35.422499500000001</c:v>
                </c:pt>
                <c:pt idx="11">
                  <c:v>35.2124995</c:v>
                </c:pt>
                <c:pt idx="12">
                  <c:v>35.119999750000005</c:v>
                </c:pt>
                <c:pt idx="13">
                  <c:v>35.07750025</c:v>
                </c:pt>
                <c:pt idx="14">
                  <c:v>34.944998999999996</c:v>
                </c:pt>
                <c:pt idx="15">
                  <c:v>35.357499000000004</c:v>
                </c:pt>
                <c:pt idx="16">
                  <c:v>35.397501249999998</c:v>
                </c:pt>
                <c:pt idx="17">
                  <c:v>35.504998999999998</c:v>
                </c:pt>
                <c:pt idx="18">
                  <c:v>35.045000000000002</c:v>
                </c:pt>
                <c:pt idx="19">
                  <c:v>35.29</c:v>
                </c:pt>
                <c:pt idx="20">
                  <c:v>35.469999250000001</c:v>
                </c:pt>
                <c:pt idx="21">
                  <c:v>35.294999000000004</c:v>
                </c:pt>
                <c:pt idx="22">
                  <c:v>35.267499749999999</c:v>
                </c:pt>
                <c:pt idx="23">
                  <c:v>35.514999000000003</c:v>
                </c:pt>
                <c:pt idx="24">
                  <c:v>35.737499249999999</c:v>
                </c:pt>
                <c:pt idx="25">
                  <c:v>35.292500500000003</c:v>
                </c:pt>
                <c:pt idx="26">
                  <c:v>35.190000250000004</c:v>
                </c:pt>
                <c:pt idx="27">
                  <c:v>34.127499749999998</c:v>
                </c:pt>
                <c:pt idx="28">
                  <c:v>34.017499000000001</c:v>
                </c:pt>
                <c:pt idx="29">
                  <c:v>33.835000000000001</c:v>
                </c:pt>
                <c:pt idx="30">
                  <c:v>33.932499749999998</c:v>
                </c:pt>
                <c:pt idx="31">
                  <c:v>34.260000250000004</c:v>
                </c:pt>
                <c:pt idx="32">
                  <c:v>35.927499750000003</c:v>
                </c:pt>
                <c:pt idx="33">
                  <c:v>36.29749975</c:v>
                </c:pt>
                <c:pt idx="34">
                  <c:v>35.837499250000008</c:v>
                </c:pt>
                <c:pt idx="35">
                  <c:v>35.550000249999997</c:v>
                </c:pt>
                <c:pt idx="36">
                  <c:v>35.880000000000003</c:v>
                </c:pt>
                <c:pt idx="37">
                  <c:v>36.2800005</c:v>
                </c:pt>
                <c:pt idx="38">
                  <c:v>36.144999249999998</c:v>
                </c:pt>
                <c:pt idx="39">
                  <c:v>36.437498750000003</c:v>
                </c:pt>
                <c:pt idx="40">
                  <c:v>36.47249875</c:v>
                </c:pt>
                <c:pt idx="41">
                  <c:v>37.157501249999996</c:v>
                </c:pt>
                <c:pt idx="42">
                  <c:v>37.344999250000001</c:v>
                </c:pt>
                <c:pt idx="43">
                  <c:v>37.397499249999996</c:v>
                </c:pt>
                <c:pt idx="44">
                  <c:v>37.600001500000005</c:v>
                </c:pt>
                <c:pt idx="45">
                  <c:v>37.890001249999997</c:v>
                </c:pt>
                <c:pt idx="46">
                  <c:v>37.244998750000001</c:v>
                </c:pt>
                <c:pt idx="47">
                  <c:v>37.487499999999997</c:v>
                </c:pt>
                <c:pt idx="48">
                  <c:v>37.642499999999998</c:v>
                </c:pt>
                <c:pt idx="49">
                  <c:v>37.302499749999996</c:v>
                </c:pt>
                <c:pt idx="50">
                  <c:v>37.135000499999997</c:v>
                </c:pt>
                <c:pt idx="51">
                  <c:v>37.282499000000001</c:v>
                </c:pt>
                <c:pt idx="52">
                  <c:v>37.780000749999999</c:v>
                </c:pt>
                <c:pt idx="53">
                  <c:v>37.252500499999996</c:v>
                </c:pt>
                <c:pt idx="54">
                  <c:v>37.255001249999999</c:v>
                </c:pt>
                <c:pt idx="55">
                  <c:v>37.632500749999998</c:v>
                </c:pt>
                <c:pt idx="56">
                  <c:v>37.917500500000003</c:v>
                </c:pt>
                <c:pt idx="57">
                  <c:v>37.927500500000001</c:v>
                </c:pt>
                <c:pt idx="58">
                  <c:v>37.270001499999999</c:v>
                </c:pt>
                <c:pt idx="59">
                  <c:v>37.477498750000002</c:v>
                </c:pt>
                <c:pt idx="60">
                  <c:v>37.205000749999996</c:v>
                </c:pt>
                <c:pt idx="61">
                  <c:v>37.160000999999994</c:v>
                </c:pt>
                <c:pt idx="62">
                  <c:v>37.522498749999997</c:v>
                </c:pt>
                <c:pt idx="63">
                  <c:v>37.720001499999995</c:v>
                </c:pt>
                <c:pt idx="64">
                  <c:v>37.499999750000001</c:v>
                </c:pt>
                <c:pt idx="65">
                  <c:v>37.557500250000004</c:v>
                </c:pt>
                <c:pt idx="66">
                  <c:v>37.680001500000003</c:v>
                </c:pt>
                <c:pt idx="67">
                  <c:v>37.547500749999998</c:v>
                </c:pt>
                <c:pt idx="68">
                  <c:v>37.667500750000002</c:v>
                </c:pt>
                <c:pt idx="69">
                  <c:v>38.787498249999999</c:v>
                </c:pt>
                <c:pt idx="70">
                  <c:v>38.419999000000004</c:v>
                </c:pt>
                <c:pt idx="71">
                  <c:v>38.605000750000002</c:v>
                </c:pt>
                <c:pt idx="72">
                  <c:v>38.410000500000002</c:v>
                </c:pt>
                <c:pt idx="73">
                  <c:v>38.395000499999995</c:v>
                </c:pt>
                <c:pt idx="74">
                  <c:v>38.692499249999997</c:v>
                </c:pt>
                <c:pt idx="75">
                  <c:v>38.912499500000003</c:v>
                </c:pt>
                <c:pt idx="76">
                  <c:v>39.067499249999997</c:v>
                </c:pt>
                <c:pt idx="77">
                  <c:v>38.785001000000001</c:v>
                </c:pt>
                <c:pt idx="78">
                  <c:v>38.575001</c:v>
                </c:pt>
                <c:pt idx="79">
                  <c:v>40.005000750000001</c:v>
                </c:pt>
                <c:pt idx="80">
                  <c:v>39.579998750000001</c:v>
                </c:pt>
                <c:pt idx="81">
                  <c:v>39.332499499999997</c:v>
                </c:pt>
                <c:pt idx="82">
                  <c:v>39.282499000000001</c:v>
                </c:pt>
                <c:pt idx="83">
                  <c:v>39.595000249999998</c:v>
                </c:pt>
                <c:pt idx="84">
                  <c:v>39.272499250000003</c:v>
                </c:pt>
                <c:pt idx="85">
                  <c:v>39.229999749999998</c:v>
                </c:pt>
                <c:pt idx="86">
                  <c:v>39.342498749999997</c:v>
                </c:pt>
                <c:pt idx="87">
                  <c:v>39.345001249999996</c:v>
                </c:pt>
                <c:pt idx="88">
                  <c:v>39.555001500000003</c:v>
                </c:pt>
                <c:pt idx="89">
                  <c:v>40.545000000000002</c:v>
                </c:pt>
                <c:pt idx="90">
                  <c:v>40.982499000000004</c:v>
                </c:pt>
                <c:pt idx="91">
                  <c:v>41.787499499999996</c:v>
                </c:pt>
                <c:pt idx="92">
                  <c:v>41.780000999999999</c:v>
                </c:pt>
                <c:pt idx="93">
                  <c:v>42.10750075</c:v>
                </c:pt>
                <c:pt idx="94">
                  <c:v>41.652500250000003</c:v>
                </c:pt>
                <c:pt idx="95">
                  <c:v>42.107499000000004</c:v>
                </c:pt>
                <c:pt idx="96">
                  <c:v>42.03999975</c:v>
                </c:pt>
                <c:pt idx="97">
                  <c:v>41.835001249999998</c:v>
                </c:pt>
                <c:pt idx="98">
                  <c:v>41.917499749999998</c:v>
                </c:pt>
                <c:pt idx="99">
                  <c:v>41.4699995</c:v>
                </c:pt>
                <c:pt idx="100">
                  <c:v>41.495000750000003</c:v>
                </c:pt>
                <c:pt idx="101">
                  <c:v>41.232500250000001</c:v>
                </c:pt>
                <c:pt idx="102">
                  <c:v>41.064999499999999</c:v>
                </c:pt>
                <c:pt idx="103">
                  <c:v>40.982499249999996</c:v>
                </c:pt>
                <c:pt idx="104">
                  <c:v>40.747499249999997</c:v>
                </c:pt>
                <c:pt idx="105">
                  <c:v>40.299999</c:v>
                </c:pt>
                <c:pt idx="106">
                  <c:v>40.124999000000003</c:v>
                </c:pt>
                <c:pt idx="107">
                  <c:v>40.17750075</c:v>
                </c:pt>
                <c:pt idx="108">
                  <c:v>39.830000249999998</c:v>
                </c:pt>
                <c:pt idx="109">
                  <c:v>39.912499499999996</c:v>
                </c:pt>
                <c:pt idx="110">
                  <c:v>40.222500749999995</c:v>
                </c:pt>
                <c:pt idx="111">
                  <c:v>40.697500000000005</c:v>
                </c:pt>
                <c:pt idx="112">
                  <c:v>41.054999250000002</c:v>
                </c:pt>
                <c:pt idx="113">
                  <c:v>40.670000250000001</c:v>
                </c:pt>
                <c:pt idx="114">
                  <c:v>40.627500249999997</c:v>
                </c:pt>
                <c:pt idx="115">
                  <c:v>40.625000999999997</c:v>
                </c:pt>
                <c:pt idx="116">
                  <c:v>40.792500750000002</c:v>
                </c:pt>
                <c:pt idx="117">
                  <c:v>40.867501249999997</c:v>
                </c:pt>
                <c:pt idx="118">
                  <c:v>40.529999000000004</c:v>
                </c:pt>
                <c:pt idx="119">
                  <c:v>39.817499999999995</c:v>
                </c:pt>
                <c:pt idx="120">
                  <c:v>39.990000500000001</c:v>
                </c:pt>
                <c:pt idx="121">
                  <c:v>40.484999500000001</c:v>
                </c:pt>
                <c:pt idx="122">
                  <c:v>40.689999749999998</c:v>
                </c:pt>
                <c:pt idx="123">
                  <c:v>41.284999999999997</c:v>
                </c:pt>
                <c:pt idx="124">
                  <c:v>41.909999749999997</c:v>
                </c:pt>
                <c:pt idx="125">
                  <c:v>42.050000500000003</c:v>
                </c:pt>
                <c:pt idx="126">
                  <c:v>42.690001749999993</c:v>
                </c:pt>
                <c:pt idx="127">
                  <c:v>42.792500250000003</c:v>
                </c:pt>
                <c:pt idx="128">
                  <c:v>41.977501250000003</c:v>
                </c:pt>
                <c:pt idx="129">
                  <c:v>41.837498499999995</c:v>
                </c:pt>
                <c:pt idx="130">
                  <c:v>41.302499999999995</c:v>
                </c:pt>
                <c:pt idx="131">
                  <c:v>41.452499250000002</c:v>
                </c:pt>
                <c:pt idx="132">
                  <c:v>41.442501</c:v>
                </c:pt>
                <c:pt idx="133">
                  <c:v>41.007498500000004</c:v>
                </c:pt>
                <c:pt idx="134">
                  <c:v>40.779999750000002</c:v>
                </c:pt>
                <c:pt idx="135">
                  <c:v>39.900000749999997</c:v>
                </c:pt>
                <c:pt idx="136">
                  <c:v>40.575000000000003</c:v>
                </c:pt>
                <c:pt idx="137">
                  <c:v>40.707500249999995</c:v>
                </c:pt>
                <c:pt idx="138">
                  <c:v>40.552500999999999</c:v>
                </c:pt>
                <c:pt idx="139">
                  <c:v>40.427499999999995</c:v>
                </c:pt>
                <c:pt idx="140">
                  <c:v>39.742500499999998</c:v>
                </c:pt>
                <c:pt idx="141">
                  <c:v>39.667500250000003</c:v>
                </c:pt>
                <c:pt idx="142">
                  <c:v>38.744999749999998</c:v>
                </c:pt>
                <c:pt idx="143">
                  <c:v>38.217500000000001</c:v>
                </c:pt>
                <c:pt idx="144">
                  <c:v>37.784999999999997</c:v>
                </c:pt>
                <c:pt idx="145">
                  <c:v>37.63499925</c:v>
                </c:pt>
                <c:pt idx="146">
                  <c:v>37.39</c:v>
                </c:pt>
                <c:pt idx="147">
                  <c:v>37.739999500000003</c:v>
                </c:pt>
                <c:pt idx="148">
                  <c:v>36.802500000000002</c:v>
                </c:pt>
                <c:pt idx="149">
                  <c:v>37.32</c:v>
                </c:pt>
                <c:pt idx="150">
                  <c:v>35.932500500000003</c:v>
                </c:pt>
                <c:pt idx="151">
                  <c:v>35.762500750000001</c:v>
                </c:pt>
                <c:pt idx="152">
                  <c:v>35.404998499999998</c:v>
                </c:pt>
                <c:pt idx="153">
                  <c:v>36.297499500000001</c:v>
                </c:pt>
                <c:pt idx="154">
                  <c:v>37.297500249999999</c:v>
                </c:pt>
                <c:pt idx="155">
                  <c:v>36.987499</c:v>
                </c:pt>
                <c:pt idx="156">
                  <c:v>36.897500000000001</c:v>
                </c:pt>
                <c:pt idx="157">
                  <c:v>37.04500075</c:v>
                </c:pt>
                <c:pt idx="158">
                  <c:v>36.087500250000005</c:v>
                </c:pt>
                <c:pt idx="159">
                  <c:v>35.847501999999999</c:v>
                </c:pt>
                <c:pt idx="160">
                  <c:v>35.877500750000003</c:v>
                </c:pt>
                <c:pt idx="161">
                  <c:v>36.247499500000004</c:v>
                </c:pt>
                <c:pt idx="162">
                  <c:v>36.122499500000004</c:v>
                </c:pt>
                <c:pt idx="163">
                  <c:v>35.747499250000004</c:v>
                </c:pt>
                <c:pt idx="164">
                  <c:v>36.159999999999997</c:v>
                </c:pt>
                <c:pt idx="165">
                  <c:v>37.590000000000003</c:v>
                </c:pt>
                <c:pt idx="166">
                  <c:v>37.932500250000004</c:v>
                </c:pt>
                <c:pt idx="167">
                  <c:v>38.427499999999995</c:v>
                </c:pt>
                <c:pt idx="168">
                  <c:v>38.175000249999997</c:v>
                </c:pt>
                <c:pt idx="169">
                  <c:v>37.73499975</c:v>
                </c:pt>
                <c:pt idx="170">
                  <c:v>37.220000249999998</c:v>
                </c:pt>
                <c:pt idx="171">
                  <c:v>37.607500999999999</c:v>
                </c:pt>
                <c:pt idx="172">
                  <c:v>37.417499249999999</c:v>
                </c:pt>
                <c:pt idx="173">
                  <c:v>36.774998249999996</c:v>
                </c:pt>
                <c:pt idx="174">
                  <c:v>36.742500250000006</c:v>
                </c:pt>
                <c:pt idx="175">
                  <c:v>37.427500500000001</c:v>
                </c:pt>
                <c:pt idx="176">
                  <c:v>37.904998500000005</c:v>
                </c:pt>
                <c:pt idx="177">
                  <c:v>37.839999249999998</c:v>
                </c:pt>
                <c:pt idx="178">
                  <c:v>38.35249975</c:v>
                </c:pt>
                <c:pt idx="179">
                  <c:v>37.875</c:v>
                </c:pt>
                <c:pt idx="180">
                  <c:v>38.242500499999998</c:v>
                </c:pt>
                <c:pt idx="181">
                  <c:v>37.619999</c:v>
                </c:pt>
                <c:pt idx="182">
                  <c:v>37.325000500000002</c:v>
                </c:pt>
                <c:pt idx="183">
                  <c:v>36.990000500000001</c:v>
                </c:pt>
                <c:pt idx="184">
                  <c:v>37.085000249999993</c:v>
                </c:pt>
                <c:pt idx="185">
                  <c:v>37.327501499999997</c:v>
                </c:pt>
                <c:pt idx="186">
                  <c:v>36.762499500000004</c:v>
                </c:pt>
                <c:pt idx="187">
                  <c:v>37.845000499999998</c:v>
                </c:pt>
                <c:pt idx="188">
                  <c:v>38.582499749999997</c:v>
                </c:pt>
                <c:pt idx="189">
                  <c:v>37.645000750000001</c:v>
                </c:pt>
                <c:pt idx="190">
                  <c:v>37.194999500000009</c:v>
                </c:pt>
                <c:pt idx="191">
                  <c:v>37.029999500000002</c:v>
                </c:pt>
                <c:pt idx="192">
                  <c:v>37.510001000000003</c:v>
                </c:pt>
                <c:pt idx="193">
                  <c:v>38.412501250000005</c:v>
                </c:pt>
                <c:pt idx="194">
                  <c:v>39.112501249999994</c:v>
                </c:pt>
                <c:pt idx="195">
                  <c:v>38.890000499999999</c:v>
                </c:pt>
                <c:pt idx="196">
                  <c:v>39.557500750000003</c:v>
                </c:pt>
                <c:pt idx="197">
                  <c:v>39.650000500000004</c:v>
                </c:pt>
                <c:pt idx="198">
                  <c:v>39.774999250000008</c:v>
                </c:pt>
                <c:pt idx="199">
                  <c:v>39.274999749999999</c:v>
                </c:pt>
                <c:pt idx="200">
                  <c:v>39.309999750000003</c:v>
                </c:pt>
                <c:pt idx="201">
                  <c:v>39.317501249999999</c:v>
                </c:pt>
                <c:pt idx="202">
                  <c:v>39.387500000000003</c:v>
                </c:pt>
                <c:pt idx="203">
                  <c:v>40.030000749999999</c:v>
                </c:pt>
                <c:pt idx="204">
                  <c:v>40.120000000000005</c:v>
                </c:pt>
                <c:pt idx="205">
                  <c:v>39.550001000000002</c:v>
                </c:pt>
                <c:pt idx="206">
                  <c:v>38.059999250000004</c:v>
                </c:pt>
                <c:pt idx="207">
                  <c:v>37.172499500000001</c:v>
                </c:pt>
                <c:pt idx="208">
                  <c:v>37.31499925</c:v>
                </c:pt>
                <c:pt idx="209">
                  <c:v>37.510000250000004</c:v>
                </c:pt>
                <c:pt idx="210">
                  <c:v>36.639999500000002</c:v>
                </c:pt>
                <c:pt idx="211">
                  <c:v>37.125</c:v>
                </c:pt>
                <c:pt idx="212">
                  <c:v>37.577501249999997</c:v>
                </c:pt>
                <c:pt idx="213">
                  <c:v>37.170000249999994</c:v>
                </c:pt>
                <c:pt idx="214">
                  <c:v>37.225001500000005</c:v>
                </c:pt>
                <c:pt idx="215">
                  <c:v>37.007500749999998</c:v>
                </c:pt>
                <c:pt idx="216">
                  <c:v>36.422500749999998</c:v>
                </c:pt>
                <c:pt idx="217">
                  <c:v>37.197500500000004</c:v>
                </c:pt>
                <c:pt idx="218">
                  <c:v>37.302498749999998</c:v>
                </c:pt>
                <c:pt idx="219">
                  <c:v>36.709999000000003</c:v>
                </c:pt>
                <c:pt idx="220">
                  <c:v>36.690000499999996</c:v>
                </c:pt>
                <c:pt idx="221">
                  <c:v>36.204999999999998</c:v>
                </c:pt>
                <c:pt idx="222">
                  <c:v>35.842499749999995</c:v>
                </c:pt>
                <c:pt idx="223">
                  <c:v>36.627500249999997</c:v>
                </c:pt>
                <c:pt idx="224">
                  <c:v>36.022500999999998</c:v>
                </c:pt>
                <c:pt idx="225">
                  <c:v>35.622499499999996</c:v>
                </c:pt>
                <c:pt idx="226">
                  <c:v>34.885000250000004</c:v>
                </c:pt>
                <c:pt idx="227">
                  <c:v>34.950000000000003</c:v>
                </c:pt>
                <c:pt idx="228">
                  <c:v>35.642501000000003</c:v>
                </c:pt>
                <c:pt idx="229">
                  <c:v>35.644999749999997</c:v>
                </c:pt>
                <c:pt idx="230">
                  <c:v>36.524999749999999</c:v>
                </c:pt>
                <c:pt idx="231">
                  <c:v>36.72</c:v>
                </c:pt>
                <c:pt idx="232">
                  <c:v>36.694998499999997</c:v>
                </c:pt>
                <c:pt idx="233">
                  <c:v>37.547500749999998</c:v>
                </c:pt>
                <c:pt idx="234">
                  <c:v>37.58500025</c:v>
                </c:pt>
                <c:pt idx="235">
                  <c:v>37.670000250000001</c:v>
                </c:pt>
                <c:pt idx="236">
                  <c:v>37.892498750000001</c:v>
                </c:pt>
                <c:pt idx="237">
                  <c:v>37.817500249999995</c:v>
                </c:pt>
                <c:pt idx="238">
                  <c:v>37.522499000000003</c:v>
                </c:pt>
                <c:pt idx="239">
                  <c:v>37.832500500000002</c:v>
                </c:pt>
                <c:pt idx="240">
                  <c:v>37.744999999999997</c:v>
                </c:pt>
                <c:pt idx="241">
                  <c:v>38.057501000000002</c:v>
                </c:pt>
                <c:pt idx="242">
                  <c:v>38.725000250000001</c:v>
                </c:pt>
                <c:pt idx="243">
                  <c:v>38.604999749999998</c:v>
                </c:pt>
                <c:pt idx="244">
                  <c:v>39.200001</c:v>
                </c:pt>
                <c:pt idx="245">
                  <c:v>39.380000249999995</c:v>
                </c:pt>
                <c:pt idx="246">
                  <c:v>39.244999750000005</c:v>
                </c:pt>
                <c:pt idx="247">
                  <c:v>39.685001499999998</c:v>
                </c:pt>
                <c:pt idx="248">
                  <c:v>39.897500750000006</c:v>
                </c:pt>
                <c:pt idx="249">
                  <c:v>39.517500249999998</c:v>
                </c:pt>
                <c:pt idx="250">
                  <c:v>39.850000250000001</c:v>
                </c:pt>
                <c:pt idx="251">
                  <c:v>39.539998999999995</c:v>
                </c:pt>
                <c:pt idx="252">
                  <c:v>38.485000499999998</c:v>
                </c:pt>
                <c:pt idx="253">
                  <c:v>38.51500025</c:v>
                </c:pt>
                <c:pt idx="254">
                  <c:v>38.6875</c:v>
                </c:pt>
                <c:pt idx="255">
                  <c:v>38.572500249999997</c:v>
                </c:pt>
                <c:pt idx="256">
                  <c:v>38.565000500000004</c:v>
                </c:pt>
                <c:pt idx="257">
                  <c:v>38.5949995</c:v>
                </c:pt>
                <c:pt idx="258">
                  <c:v>38.197501000000003</c:v>
                </c:pt>
                <c:pt idx="259">
                  <c:v>37.959999750000001</c:v>
                </c:pt>
                <c:pt idx="260">
                  <c:v>37.524999750000006</c:v>
                </c:pt>
                <c:pt idx="261">
                  <c:v>37.785000500000002</c:v>
                </c:pt>
                <c:pt idx="262">
                  <c:v>37.662500250000001</c:v>
                </c:pt>
                <c:pt idx="263">
                  <c:v>37.380000500000001</c:v>
                </c:pt>
                <c:pt idx="264">
                  <c:v>37.517499000000001</c:v>
                </c:pt>
                <c:pt idx="265">
                  <c:v>38.032500249999998</c:v>
                </c:pt>
                <c:pt idx="266">
                  <c:v>37.825000500000002</c:v>
                </c:pt>
                <c:pt idx="267">
                  <c:v>38.499999000000003</c:v>
                </c:pt>
                <c:pt idx="268">
                  <c:v>39.172500749999998</c:v>
                </c:pt>
                <c:pt idx="269">
                  <c:v>38.777500250000003</c:v>
                </c:pt>
                <c:pt idx="270">
                  <c:v>38.369999</c:v>
                </c:pt>
                <c:pt idx="271">
                  <c:v>38.720000499999998</c:v>
                </c:pt>
                <c:pt idx="272">
                  <c:v>39.079998750000001</c:v>
                </c:pt>
                <c:pt idx="273">
                  <c:v>39.085001000000005</c:v>
                </c:pt>
                <c:pt idx="274">
                  <c:v>38.615000500000001</c:v>
                </c:pt>
                <c:pt idx="275">
                  <c:v>38.380001</c:v>
                </c:pt>
                <c:pt idx="276">
                  <c:v>38.487500249999997</c:v>
                </c:pt>
                <c:pt idx="277">
                  <c:v>38.279999500000002</c:v>
                </c:pt>
                <c:pt idx="278">
                  <c:v>38.042500500000003</c:v>
                </c:pt>
                <c:pt idx="279">
                  <c:v>38.317498999999998</c:v>
                </c:pt>
                <c:pt idx="280">
                  <c:v>38.5799995</c:v>
                </c:pt>
                <c:pt idx="281">
                  <c:v>38.967500999999999</c:v>
                </c:pt>
                <c:pt idx="282">
                  <c:v>40.167500500000003</c:v>
                </c:pt>
                <c:pt idx="283">
                  <c:v>39.980000500000003</c:v>
                </c:pt>
                <c:pt idx="284">
                  <c:v>39.612500249999997</c:v>
                </c:pt>
                <c:pt idx="285">
                  <c:v>39.224999500000003</c:v>
                </c:pt>
                <c:pt idx="286">
                  <c:v>38.877500499999996</c:v>
                </c:pt>
                <c:pt idx="287">
                  <c:v>38.847498999999999</c:v>
                </c:pt>
                <c:pt idx="288">
                  <c:v>38.555000499999998</c:v>
                </c:pt>
                <c:pt idx="289">
                  <c:v>38.467499750000002</c:v>
                </c:pt>
                <c:pt idx="290">
                  <c:v>38.190000750000003</c:v>
                </c:pt>
                <c:pt idx="291">
                  <c:v>38.025000500000004</c:v>
                </c:pt>
                <c:pt idx="292">
                  <c:v>38.189999749999998</c:v>
                </c:pt>
                <c:pt idx="293">
                  <c:v>37.779999750000002</c:v>
                </c:pt>
                <c:pt idx="294">
                  <c:v>37.742500499999998</c:v>
                </c:pt>
                <c:pt idx="295">
                  <c:v>37.855000750000002</c:v>
                </c:pt>
                <c:pt idx="296">
                  <c:v>37.627499749999998</c:v>
                </c:pt>
                <c:pt idx="297">
                  <c:v>37.724999249999996</c:v>
                </c:pt>
                <c:pt idx="298">
                  <c:v>37.987500250000004</c:v>
                </c:pt>
                <c:pt idx="299">
                  <c:v>38.409998999999999</c:v>
                </c:pt>
                <c:pt idx="300">
                  <c:v>38.864999499999996</c:v>
                </c:pt>
                <c:pt idx="301">
                  <c:v>38.725001500000005</c:v>
                </c:pt>
                <c:pt idx="302">
                  <c:v>38.36500075</c:v>
                </c:pt>
                <c:pt idx="303">
                  <c:v>38.444999500000002</c:v>
                </c:pt>
                <c:pt idx="304">
                  <c:v>38.602499999999999</c:v>
                </c:pt>
                <c:pt idx="305">
                  <c:v>38.412499249999996</c:v>
                </c:pt>
                <c:pt idx="306">
                  <c:v>38.549999</c:v>
                </c:pt>
                <c:pt idx="307">
                  <c:v>38.765000499999999</c:v>
                </c:pt>
                <c:pt idx="308">
                  <c:v>38.729999249999999</c:v>
                </c:pt>
                <c:pt idx="309">
                  <c:v>38.867498249999997</c:v>
                </c:pt>
                <c:pt idx="310">
                  <c:v>38.637499749999996</c:v>
                </c:pt>
                <c:pt idx="311">
                  <c:v>38.6574995</c:v>
                </c:pt>
                <c:pt idx="312">
                  <c:v>39.442500000000003</c:v>
                </c:pt>
                <c:pt idx="313">
                  <c:v>40.109998500000003</c:v>
                </c:pt>
                <c:pt idx="314">
                  <c:v>40.5</c:v>
                </c:pt>
                <c:pt idx="315">
                  <c:v>40.395000500000002</c:v>
                </c:pt>
                <c:pt idx="316">
                  <c:v>40.267498750000001</c:v>
                </c:pt>
                <c:pt idx="317">
                  <c:v>40.369999749999998</c:v>
                </c:pt>
                <c:pt idx="318">
                  <c:v>39.78999975</c:v>
                </c:pt>
                <c:pt idx="319">
                  <c:v>39.4074995</c:v>
                </c:pt>
                <c:pt idx="320">
                  <c:v>39.440001500000001</c:v>
                </c:pt>
                <c:pt idx="321">
                  <c:v>39.017498750000001</c:v>
                </c:pt>
                <c:pt idx="322">
                  <c:v>39.339999000000006</c:v>
                </c:pt>
                <c:pt idx="323">
                  <c:v>39.332500749999994</c:v>
                </c:pt>
                <c:pt idx="324">
                  <c:v>39.955000999999996</c:v>
                </c:pt>
                <c:pt idx="325">
                  <c:v>40.279999750000002</c:v>
                </c:pt>
                <c:pt idx="326">
                  <c:v>40.520000500000002</c:v>
                </c:pt>
                <c:pt idx="327">
                  <c:v>40.597499750000004</c:v>
                </c:pt>
                <c:pt idx="328">
                  <c:v>39.999998750000003</c:v>
                </c:pt>
                <c:pt idx="329">
                  <c:v>40.302499999999995</c:v>
                </c:pt>
                <c:pt idx="330">
                  <c:v>38.867500249999999</c:v>
                </c:pt>
                <c:pt idx="331">
                  <c:v>39.657500250000005</c:v>
                </c:pt>
                <c:pt idx="332">
                  <c:v>39.627499499999999</c:v>
                </c:pt>
                <c:pt idx="333">
                  <c:v>40.457500499999995</c:v>
                </c:pt>
                <c:pt idx="334">
                  <c:v>40.482499750000002</c:v>
                </c:pt>
                <c:pt idx="335">
                  <c:v>41.255000249999995</c:v>
                </c:pt>
                <c:pt idx="336">
                  <c:v>40.382499750000001</c:v>
                </c:pt>
                <c:pt idx="337">
                  <c:v>40.037498249999999</c:v>
                </c:pt>
                <c:pt idx="338">
                  <c:v>39.807499999999997</c:v>
                </c:pt>
                <c:pt idx="339">
                  <c:v>40.400000500000004</c:v>
                </c:pt>
                <c:pt idx="340">
                  <c:v>40.845000499999998</c:v>
                </c:pt>
                <c:pt idx="341">
                  <c:v>41.117498999999995</c:v>
                </c:pt>
                <c:pt idx="342">
                  <c:v>41.020000499999995</c:v>
                </c:pt>
                <c:pt idx="343">
                  <c:v>40.702500000000001</c:v>
                </c:pt>
                <c:pt idx="344">
                  <c:v>40.460000999999998</c:v>
                </c:pt>
                <c:pt idx="345">
                  <c:v>40.940000500000004</c:v>
                </c:pt>
                <c:pt idx="346">
                  <c:v>40.917500750000002</c:v>
                </c:pt>
                <c:pt idx="347">
                  <c:v>40.362500249999997</c:v>
                </c:pt>
                <c:pt idx="348">
                  <c:v>40.492500500000006</c:v>
                </c:pt>
                <c:pt idx="349">
                  <c:v>40.885000249999997</c:v>
                </c:pt>
                <c:pt idx="350">
                  <c:v>40.995000000000005</c:v>
                </c:pt>
                <c:pt idx="351">
                  <c:v>40.802499750000003</c:v>
                </c:pt>
                <c:pt idx="352">
                  <c:v>41.017499749999999</c:v>
                </c:pt>
                <c:pt idx="353">
                  <c:v>40.947500249999997</c:v>
                </c:pt>
                <c:pt idx="354">
                  <c:v>41.052499750000003</c:v>
                </c:pt>
                <c:pt idx="355">
                  <c:v>41.262499999999996</c:v>
                </c:pt>
                <c:pt idx="356">
                  <c:v>40.664999999999999</c:v>
                </c:pt>
                <c:pt idx="357">
                  <c:v>40.832500499999995</c:v>
                </c:pt>
                <c:pt idx="358">
                  <c:v>40.779999750000002</c:v>
                </c:pt>
                <c:pt idx="359">
                  <c:v>41.282500249999998</c:v>
                </c:pt>
                <c:pt idx="360">
                  <c:v>41.822500249999997</c:v>
                </c:pt>
                <c:pt idx="361">
                  <c:v>42.437499750000001</c:v>
                </c:pt>
                <c:pt idx="362">
                  <c:v>42.545000000000002</c:v>
                </c:pt>
                <c:pt idx="363">
                  <c:v>43.467500749999999</c:v>
                </c:pt>
                <c:pt idx="364">
                  <c:v>43.030000749999999</c:v>
                </c:pt>
                <c:pt idx="365">
                  <c:v>42.434999500000004</c:v>
                </c:pt>
                <c:pt idx="366">
                  <c:v>42.765000749999999</c:v>
                </c:pt>
                <c:pt idx="367">
                  <c:v>42.877500749999996</c:v>
                </c:pt>
                <c:pt idx="368">
                  <c:v>42.900000749999997</c:v>
                </c:pt>
                <c:pt idx="369">
                  <c:v>42.567499249999997</c:v>
                </c:pt>
                <c:pt idx="370">
                  <c:v>42.432499750000005</c:v>
                </c:pt>
                <c:pt idx="371">
                  <c:v>42.855000750000002</c:v>
                </c:pt>
                <c:pt idx="372">
                  <c:v>42.690000749999996</c:v>
                </c:pt>
                <c:pt idx="373">
                  <c:v>42.40999875</c:v>
                </c:pt>
                <c:pt idx="374">
                  <c:v>42.797500749999998</c:v>
                </c:pt>
                <c:pt idx="375">
                  <c:v>43.1675015</c:v>
                </c:pt>
                <c:pt idx="376">
                  <c:v>43.712500500000004</c:v>
                </c:pt>
                <c:pt idx="377">
                  <c:v>43.547500749999998</c:v>
                </c:pt>
                <c:pt idx="378">
                  <c:v>43.805001500000003</c:v>
                </c:pt>
                <c:pt idx="379">
                  <c:v>43.879998999999998</c:v>
                </c:pt>
                <c:pt idx="380">
                  <c:v>43.4050005</c:v>
                </c:pt>
                <c:pt idx="381">
                  <c:v>43.269999499999997</c:v>
                </c:pt>
                <c:pt idx="382">
                  <c:v>43.76500025</c:v>
                </c:pt>
                <c:pt idx="383">
                  <c:v>43.560000500000001</c:v>
                </c:pt>
                <c:pt idx="384">
                  <c:v>43.615000999999999</c:v>
                </c:pt>
                <c:pt idx="385">
                  <c:v>44.019999500000004</c:v>
                </c:pt>
                <c:pt idx="386">
                  <c:v>43.590000250000003</c:v>
                </c:pt>
                <c:pt idx="387">
                  <c:v>43.585000000000001</c:v>
                </c:pt>
                <c:pt idx="388">
                  <c:v>43.979999500000005</c:v>
                </c:pt>
                <c:pt idx="389">
                  <c:v>44.022500249999993</c:v>
                </c:pt>
                <c:pt idx="390">
                  <c:v>43.659999750000004</c:v>
                </c:pt>
                <c:pt idx="391">
                  <c:v>43.402500000000003</c:v>
                </c:pt>
                <c:pt idx="392">
                  <c:v>43.202500499999999</c:v>
                </c:pt>
                <c:pt idx="393">
                  <c:v>43.684999250000004</c:v>
                </c:pt>
                <c:pt idx="394">
                  <c:v>44.127499499999999</c:v>
                </c:pt>
                <c:pt idx="395">
                  <c:v>45.402500000000003</c:v>
                </c:pt>
                <c:pt idx="396">
                  <c:v>45.575000750000001</c:v>
                </c:pt>
                <c:pt idx="397">
                  <c:v>45.55250075</c:v>
                </c:pt>
                <c:pt idx="398">
                  <c:v>45.400000500000004</c:v>
                </c:pt>
                <c:pt idx="399">
                  <c:v>45.117500499999998</c:v>
                </c:pt>
                <c:pt idx="400">
                  <c:v>45.599999249999996</c:v>
                </c:pt>
                <c:pt idx="401">
                  <c:v>45.489998749999998</c:v>
                </c:pt>
                <c:pt idx="402">
                  <c:v>45.135000499999997</c:v>
                </c:pt>
                <c:pt idx="403">
                  <c:v>45.410000249999996</c:v>
                </c:pt>
                <c:pt idx="404">
                  <c:v>45.084999750000001</c:v>
                </c:pt>
                <c:pt idx="405">
                  <c:v>44.949998749999999</c:v>
                </c:pt>
                <c:pt idx="406">
                  <c:v>44.807499249999999</c:v>
                </c:pt>
                <c:pt idx="407">
                  <c:v>44.955000749999996</c:v>
                </c:pt>
                <c:pt idx="408">
                  <c:v>45.047500749999998</c:v>
                </c:pt>
                <c:pt idx="409">
                  <c:v>44.935000500000001</c:v>
                </c:pt>
                <c:pt idx="410">
                  <c:v>45.10999975</c:v>
                </c:pt>
                <c:pt idx="411">
                  <c:v>45.294999750000002</c:v>
                </c:pt>
                <c:pt idx="412">
                  <c:v>45.299999249999999</c:v>
                </c:pt>
                <c:pt idx="413">
                  <c:v>45.2875005</c:v>
                </c:pt>
                <c:pt idx="414">
                  <c:v>44.769999499999997</c:v>
                </c:pt>
                <c:pt idx="415">
                  <c:v>45.049999499999998</c:v>
                </c:pt>
                <c:pt idx="416">
                  <c:v>45.315000250000004</c:v>
                </c:pt>
                <c:pt idx="417">
                  <c:v>45.067501249999999</c:v>
                </c:pt>
                <c:pt idx="418">
                  <c:v>45.022500749999999</c:v>
                </c:pt>
                <c:pt idx="419">
                  <c:v>44.59749875</c:v>
                </c:pt>
                <c:pt idx="420">
                  <c:v>44.664999999999999</c:v>
                </c:pt>
                <c:pt idx="421">
                  <c:v>44.862500249999997</c:v>
                </c:pt>
                <c:pt idx="422">
                  <c:v>44.737499</c:v>
                </c:pt>
                <c:pt idx="423">
                  <c:v>45.325000000000003</c:v>
                </c:pt>
                <c:pt idx="424">
                  <c:v>45.014999250000002</c:v>
                </c:pt>
                <c:pt idx="425">
                  <c:v>44.622499499999996</c:v>
                </c:pt>
                <c:pt idx="426">
                  <c:v>44.767500999999996</c:v>
                </c:pt>
                <c:pt idx="427">
                  <c:v>44.799999499999998</c:v>
                </c:pt>
                <c:pt idx="428">
                  <c:v>45.215000250000003</c:v>
                </c:pt>
                <c:pt idx="429">
                  <c:v>44.372501250000006</c:v>
                </c:pt>
                <c:pt idx="430">
                  <c:v>43.98499975</c:v>
                </c:pt>
                <c:pt idx="431">
                  <c:v>44.279999750000002</c:v>
                </c:pt>
                <c:pt idx="432">
                  <c:v>44.665000249999999</c:v>
                </c:pt>
                <c:pt idx="433">
                  <c:v>44.450001</c:v>
                </c:pt>
                <c:pt idx="434">
                  <c:v>43.962500250000005</c:v>
                </c:pt>
                <c:pt idx="435">
                  <c:v>43.79</c:v>
                </c:pt>
                <c:pt idx="436">
                  <c:v>43.752499749999998</c:v>
                </c:pt>
                <c:pt idx="437">
                  <c:v>43.937499000000003</c:v>
                </c:pt>
                <c:pt idx="438">
                  <c:v>44.215000500000002</c:v>
                </c:pt>
                <c:pt idx="439">
                  <c:v>44.459999249999996</c:v>
                </c:pt>
                <c:pt idx="440">
                  <c:v>44.600000250000001</c:v>
                </c:pt>
                <c:pt idx="441">
                  <c:v>44.567500250000002</c:v>
                </c:pt>
                <c:pt idx="442">
                  <c:v>44.344999999999999</c:v>
                </c:pt>
                <c:pt idx="443">
                  <c:v>43.867500499999998</c:v>
                </c:pt>
                <c:pt idx="444">
                  <c:v>44.032499999999999</c:v>
                </c:pt>
                <c:pt idx="445">
                  <c:v>44.027499249999998</c:v>
                </c:pt>
                <c:pt idx="446">
                  <c:v>43.952499249999995</c:v>
                </c:pt>
                <c:pt idx="447">
                  <c:v>43.300001499999993</c:v>
                </c:pt>
                <c:pt idx="448">
                  <c:v>43.444999749999994</c:v>
                </c:pt>
                <c:pt idx="449">
                  <c:v>43.492499500000001</c:v>
                </c:pt>
                <c:pt idx="450">
                  <c:v>43.582499749999997</c:v>
                </c:pt>
                <c:pt idx="451">
                  <c:v>44.377500499999996</c:v>
                </c:pt>
                <c:pt idx="452">
                  <c:v>44.677500000000002</c:v>
                </c:pt>
                <c:pt idx="453">
                  <c:v>45.114999499999996</c:v>
                </c:pt>
                <c:pt idx="454">
                  <c:v>44.637498749999999</c:v>
                </c:pt>
                <c:pt idx="455">
                  <c:v>44.220001499999995</c:v>
                </c:pt>
                <c:pt idx="456">
                  <c:v>43.987499249999999</c:v>
                </c:pt>
                <c:pt idx="457">
                  <c:v>42.777500250000003</c:v>
                </c:pt>
                <c:pt idx="458">
                  <c:v>42.844999250000001</c:v>
                </c:pt>
                <c:pt idx="459">
                  <c:v>42.704999000000001</c:v>
                </c:pt>
                <c:pt idx="460">
                  <c:v>42.834998749999997</c:v>
                </c:pt>
                <c:pt idx="461">
                  <c:v>43.192499249999997</c:v>
                </c:pt>
                <c:pt idx="462">
                  <c:v>43.0949995</c:v>
                </c:pt>
                <c:pt idx="463">
                  <c:v>43.202500499999999</c:v>
                </c:pt>
                <c:pt idx="464">
                  <c:v>43.580000749999996</c:v>
                </c:pt>
                <c:pt idx="465">
                  <c:v>43.477499999999992</c:v>
                </c:pt>
                <c:pt idx="466">
                  <c:v>43.215000250000003</c:v>
                </c:pt>
                <c:pt idx="467">
                  <c:v>43.427498749999998</c:v>
                </c:pt>
                <c:pt idx="468">
                  <c:v>43.937499750000001</c:v>
                </c:pt>
                <c:pt idx="469">
                  <c:v>43.620000250000004</c:v>
                </c:pt>
                <c:pt idx="470">
                  <c:v>43.17</c:v>
                </c:pt>
                <c:pt idx="471">
                  <c:v>42.744999</c:v>
                </c:pt>
                <c:pt idx="472">
                  <c:v>42.749998750000003</c:v>
                </c:pt>
                <c:pt idx="473">
                  <c:v>43.365000999999999</c:v>
                </c:pt>
                <c:pt idx="474">
                  <c:v>43.72249875</c:v>
                </c:pt>
                <c:pt idx="475">
                  <c:v>43.947500500000004</c:v>
                </c:pt>
                <c:pt idx="476">
                  <c:v>44.560001</c:v>
                </c:pt>
                <c:pt idx="477">
                  <c:v>44.385001500000001</c:v>
                </c:pt>
                <c:pt idx="478">
                  <c:v>44.245000999999995</c:v>
                </c:pt>
                <c:pt idx="479">
                  <c:v>44.5</c:v>
                </c:pt>
                <c:pt idx="480">
                  <c:v>44.749998750000003</c:v>
                </c:pt>
                <c:pt idx="481">
                  <c:v>44.802498499999999</c:v>
                </c:pt>
                <c:pt idx="482">
                  <c:v>44.877500750000003</c:v>
                </c:pt>
                <c:pt idx="483">
                  <c:v>44.989998499999999</c:v>
                </c:pt>
                <c:pt idx="484">
                  <c:v>45.380000250000002</c:v>
                </c:pt>
                <c:pt idx="485">
                  <c:v>45.520000500000002</c:v>
                </c:pt>
                <c:pt idx="486">
                  <c:v>45.412500250000001</c:v>
                </c:pt>
                <c:pt idx="487">
                  <c:v>45.83</c:v>
                </c:pt>
                <c:pt idx="488">
                  <c:v>45.617501249999997</c:v>
                </c:pt>
                <c:pt idx="489">
                  <c:v>45.222499750000004</c:v>
                </c:pt>
                <c:pt idx="490">
                  <c:v>44.479999749999998</c:v>
                </c:pt>
                <c:pt idx="491">
                  <c:v>44.580000749999996</c:v>
                </c:pt>
                <c:pt idx="492">
                  <c:v>44.562499750000001</c:v>
                </c:pt>
                <c:pt idx="493">
                  <c:v>44.617499500000001</c:v>
                </c:pt>
                <c:pt idx="494">
                  <c:v>44.567500000000003</c:v>
                </c:pt>
                <c:pt idx="495">
                  <c:v>44.767499999999998</c:v>
                </c:pt>
                <c:pt idx="496">
                  <c:v>44.682499750000005</c:v>
                </c:pt>
                <c:pt idx="497">
                  <c:v>44.660001000000001</c:v>
                </c:pt>
                <c:pt idx="498">
                  <c:v>44.39000025</c:v>
                </c:pt>
                <c:pt idx="499">
                  <c:v>44.144999250000005</c:v>
                </c:pt>
                <c:pt idx="500">
                  <c:v>43.954999749999999</c:v>
                </c:pt>
                <c:pt idx="501">
                  <c:v>44.032500249999998</c:v>
                </c:pt>
                <c:pt idx="502">
                  <c:v>45.37749925</c:v>
                </c:pt>
                <c:pt idx="503">
                  <c:v>45.407500249999998</c:v>
                </c:pt>
                <c:pt idx="504">
                  <c:v>45.692499999999995</c:v>
                </c:pt>
                <c:pt idx="505">
                  <c:v>45.314999499999999</c:v>
                </c:pt>
                <c:pt idx="506">
                  <c:v>45.300001249999994</c:v>
                </c:pt>
                <c:pt idx="507">
                  <c:v>45.672500749999998</c:v>
                </c:pt>
                <c:pt idx="508">
                  <c:v>45.762501</c:v>
                </c:pt>
                <c:pt idx="509">
                  <c:v>45.012500750000001</c:v>
                </c:pt>
                <c:pt idx="510">
                  <c:v>45.147499250000003</c:v>
                </c:pt>
                <c:pt idx="511">
                  <c:v>45.23499975</c:v>
                </c:pt>
                <c:pt idx="512">
                  <c:v>45.007499750000001</c:v>
                </c:pt>
                <c:pt idx="513">
                  <c:v>45.009999499999999</c:v>
                </c:pt>
                <c:pt idx="514">
                  <c:v>45.224999249999996</c:v>
                </c:pt>
                <c:pt idx="515">
                  <c:v>45.09000125</c:v>
                </c:pt>
                <c:pt idx="516">
                  <c:v>44.412499500000003</c:v>
                </c:pt>
                <c:pt idx="517">
                  <c:v>44.540001000000004</c:v>
                </c:pt>
                <c:pt idx="518">
                  <c:v>44.482500000000002</c:v>
                </c:pt>
                <c:pt idx="519">
                  <c:v>44.667500750000002</c:v>
                </c:pt>
                <c:pt idx="520">
                  <c:v>44.939998500000002</c:v>
                </c:pt>
                <c:pt idx="521">
                  <c:v>45.232498999999997</c:v>
                </c:pt>
                <c:pt idx="522">
                  <c:v>45.114999749999996</c:v>
                </c:pt>
                <c:pt idx="523">
                  <c:v>45.222499749999997</c:v>
                </c:pt>
                <c:pt idx="524">
                  <c:v>45.419999000000004</c:v>
                </c:pt>
                <c:pt idx="525">
                  <c:v>45.9025015</c:v>
                </c:pt>
                <c:pt idx="526">
                  <c:v>46.045000250000001</c:v>
                </c:pt>
                <c:pt idx="527">
                  <c:v>45.989999999999995</c:v>
                </c:pt>
                <c:pt idx="528">
                  <c:v>45.747500499999994</c:v>
                </c:pt>
                <c:pt idx="529">
                  <c:v>45.502500499999996</c:v>
                </c:pt>
                <c:pt idx="530">
                  <c:v>45.342500000000001</c:v>
                </c:pt>
                <c:pt idx="531">
                  <c:v>42.552498749999998</c:v>
                </c:pt>
                <c:pt idx="532">
                  <c:v>42.8125</c:v>
                </c:pt>
                <c:pt idx="533">
                  <c:v>42.872499499999996</c:v>
                </c:pt>
                <c:pt idx="534">
                  <c:v>42.974999249999996</c:v>
                </c:pt>
                <c:pt idx="535">
                  <c:v>42.634999499999999</c:v>
                </c:pt>
                <c:pt idx="536">
                  <c:v>42.454999749999999</c:v>
                </c:pt>
                <c:pt idx="537">
                  <c:v>42.837501750000001</c:v>
                </c:pt>
                <c:pt idx="538">
                  <c:v>42.880001</c:v>
                </c:pt>
                <c:pt idx="539">
                  <c:v>42.760000499999997</c:v>
                </c:pt>
                <c:pt idx="540">
                  <c:v>43.095000249999998</c:v>
                </c:pt>
                <c:pt idx="541">
                  <c:v>43.527500250000003</c:v>
                </c:pt>
                <c:pt idx="542">
                  <c:v>43.689999749999998</c:v>
                </c:pt>
                <c:pt idx="543">
                  <c:v>43.719999250000001</c:v>
                </c:pt>
                <c:pt idx="544">
                  <c:v>44.182500000000005</c:v>
                </c:pt>
                <c:pt idx="545">
                  <c:v>44.097500000000004</c:v>
                </c:pt>
                <c:pt idx="546">
                  <c:v>43.882500749999998</c:v>
                </c:pt>
                <c:pt idx="547">
                  <c:v>44.027500250000003</c:v>
                </c:pt>
                <c:pt idx="548">
                  <c:v>44.007499500000002</c:v>
                </c:pt>
                <c:pt idx="549">
                  <c:v>44.294999000000004</c:v>
                </c:pt>
                <c:pt idx="550">
                  <c:v>43.825000750000001</c:v>
                </c:pt>
                <c:pt idx="551">
                  <c:v>43.70250025</c:v>
                </c:pt>
                <c:pt idx="552">
                  <c:v>43.95</c:v>
                </c:pt>
                <c:pt idx="553">
                  <c:v>44.234999250000001</c:v>
                </c:pt>
                <c:pt idx="554">
                  <c:v>44.869998999999993</c:v>
                </c:pt>
                <c:pt idx="555">
                  <c:v>45.575000000000003</c:v>
                </c:pt>
                <c:pt idx="556">
                  <c:v>45.68</c:v>
                </c:pt>
                <c:pt idx="557">
                  <c:v>46.277499250000005</c:v>
                </c:pt>
                <c:pt idx="558">
                  <c:v>46.264999250000002</c:v>
                </c:pt>
                <c:pt idx="559">
                  <c:v>46.697500500000004</c:v>
                </c:pt>
                <c:pt idx="560">
                  <c:v>46.562499000000003</c:v>
                </c:pt>
                <c:pt idx="561">
                  <c:v>46.882499750000001</c:v>
                </c:pt>
                <c:pt idx="562">
                  <c:v>46.7124995</c:v>
                </c:pt>
                <c:pt idx="563">
                  <c:v>46.624998750000003</c:v>
                </c:pt>
                <c:pt idx="564">
                  <c:v>46.250000249999999</c:v>
                </c:pt>
                <c:pt idx="565">
                  <c:v>46.417500500000003</c:v>
                </c:pt>
                <c:pt idx="566">
                  <c:v>45.955001000000003</c:v>
                </c:pt>
                <c:pt idx="567">
                  <c:v>46.494999750000005</c:v>
                </c:pt>
                <c:pt idx="568">
                  <c:v>46.402500000000003</c:v>
                </c:pt>
                <c:pt idx="569">
                  <c:v>46.970000499999998</c:v>
                </c:pt>
                <c:pt idx="570">
                  <c:v>47.500001249999997</c:v>
                </c:pt>
                <c:pt idx="571">
                  <c:v>47.547499250000001</c:v>
                </c:pt>
                <c:pt idx="572">
                  <c:v>46.962499999999999</c:v>
                </c:pt>
                <c:pt idx="573">
                  <c:v>47.412500000000009</c:v>
                </c:pt>
                <c:pt idx="574">
                  <c:v>46.984999500000001</c:v>
                </c:pt>
                <c:pt idx="575">
                  <c:v>47.197500499999997</c:v>
                </c:pt>
                <c:pt idx="576">
                  <c:v>47.924999249999999</c:v>
                </c:pt>
                <c:pt idx="577">
                  <c:v>47.8449995</c:v>
                </c:pt>
                <c:pt idx="578">
                  <c:v>47.769999749999997</c:v>
                </c:pt>
                <c:pt idx="579">
                  <c:v>48.650000499999997</c:v>
                </c:pt>
                <c:pt idx="580">
                  <c:v>48.08</c:v>
                </c:pt>
                <c:pt idx="581">
                  <c:v>47.987500250000004</c:v>
                </c:pt>
                <c:pt idx="582">
                  <c:v>48.097500750000002</c:v>
                </c:pt>
                <c:pt idx="583">
                  <c:v>48.580000999999996</c:v>
                </c:pt>
                <c:pt idx="584">
                  <c:v>48.172500499999998</c:v>
                </c:pt>
                <c:pt idx="585">
                  <c:v>48.532499999999999</c:v>
                </c:pt>
                <c:pt idx="586">
                  <c:v>49.077500499999999</c:v>
                </c:pt>
                <c:pt idx="587">
                  <c:v>49.242500500000006</c:v>
                </c:pt>
                <c:pt idx="588">
                  <c:v>49.387501</c:v>
                </c:pt>
                <c:pt idx="589">
                  <c:v>49.247500500000001</c:v>
                </c:pt>
                <c:pt idx="590">
                  <c:v>48.764999500000002</c:v>
                </c:pt>
                <c:pt idx="591">
                  <c:v>48.89000025</c:v>
                </c:pt>
                <c:pt idx="592">
                  <c:v>48.917499500000005</c:v>
                </c:pt>
                <c:pt idx="593">
                  <c:v>49.192500000000003</c:v>
                </c:pt>
                <c:pt idx="594">
                  <c:v>50.052499999999995</c:v>
                </c:pt>
                <c:pt idx="595">
                  <c:v>49.584999250000003</c:v>
                </c:pt>
                <c:pt idx="596">
                  <c:v>49.162499500000003</c:v>
                </c:pt>
                <c:pt idx="597">
                  <c:v>48.857499250000004</c:v>
                </c:pt>
                <c:pt idx="598">
                  <c:v>48.382499500000002</c:v>
                </c:pt>
                <c:pt idx="599">
                  <c:v>48.369999750000005</c:v>
                </c:pt>
                <c:pt idx="600">
                  <c:v>47.667500250000003</c:v>
                </c:pt>
                <c:pt idx="601">
                  <c:v>47.940000500000004</c:v>
                </c:pt>
                <c:pt idx="602">
                  <c:v>48.617501250000004</c:v>
                </c:pt>
                <c:pt idx="603">
                  <c:v>47.6625005</c:v>
                </c:pt>
                <c:pt idx="604">
                  <c:v>47.13499925</c:v>
                </c:pt>
                <c:pt idx="605">
                  <c:v>46.197500249999997</c:v>
                </c:pt>
                <c:pt idx="606">
                  <c:v>46.610000249999999</c:v>
                </c:pt>
                <c:pt idx="607">
                  <c:v>46.712500499999997</c:v>
                </c:pt>
                <c:pt idx="608">
                  <c:v>46.490001750000005</c:v>
                </c:pt>
                <c:pt idx="609">
                  <c:v>45.925001000000002</c:v>
                </c:pt>
                <c:pt idx="610">
                  <c:v>46.329999750000006</c:v>
                </c:pt>
                <c:pt idx="611">
                  <c:v>46.819999500000002</c:v>
                </c:pt>
                <c:pt idx="612">
                  <c:v>46.642499999999998</c:v>
                </c:pt>
                <c:pt idx="613">
                  <c:v>46.92249975</c:v>
                </c:pt>
                <c:pt idx="614">
                  <c:v>46.669999750000002</c:v>
                </c:pt>
                <c:pt idx="615">
                  <c:v>47.002500499999996</c:v>
                </c:pt>
                <c:pt idx="616">
                  <c:v>47.029999749999995</c:v>
                </c:pt>
                <c:pt idx="617">
                  <c:v>47.310000250000002</c:v>
                </c:pt>
                <c:pt idx="618">
                  <c:v>46.862499</c:v>
                </c:pt>
                <c:pt idx="619">
                  <c:v>45.680000499999998</c:v>
                </c:pt>
                <c:pt idx="620">
                  <c:v>45.357501249999999</c:v>
                </c:pt>
                <c:pt idx="621">
                  <c:v>45.214999249999998</c:v>
                </c:pt>
                <c:pt idx="622">
                  <c:v>44.96000025</c:v>
                </c:pt>
                <c:pt idx="623">
                  <c:v>45.602499999999999</c:v>
                </c:pt>
                <c:pt idx="624">
                  <c:v>46.027500250000003</c:v>
                </c:pt>
                <c:pt idx="625">
                  <c:v>46.005000000000003</c:v>
                </c:pt>
                <c:pt idx="626">
                  <c:v>46.355000749999995</c:v>
                </c:pt>
                <c:pt idx="627">
                  <c:v>46.542499249999999</c:v>
                </c:pt>
                <c:pt idx="628">
                  <c:v>46.422501749999995</c:v>
                </c:pt>
                <c:pt idx="629">
                  <c:v>46.242499250000002</c:v>
                </c:pt>
                <c:pt idx="630">
                  <c:v>46.3425005</c:v>
                </c:pt>
                <c:pt idx="631">
                  <c:v>46.574999749999996</c:v>
                </c:pt>
                <c:pt idx="632">
                  <c:v>46.837499750000006</c:v>
                </c:pt>
                <c:pt idx="633">
                  <c:v>47.557500250000004</c:v>
                </c:pt>
                <c:pt idx="634">
                  <c:v>47.427500000000002</c:v>
                </c:pt>
                <c:pt idx="635">
                  <c:v>47.515000499999999</c:v>
                </c:pt>
                <c:pt idx="636">
                  <c:v>47.270000499999995</c:v>
                </c:pt>
                <c:pt idx="637">
                  <c:v>47.645000750000001</c:v>
                </c:pt>
                <c:pt idx="638">
                  <c:v>47.854999749999998</c:v>
                </c:pt>
                <c:pt idx="639">
                  <c:v>48.165000750000004</c:v>
                </c:pt>
                <c:pt idx="640">
                  <c:v>47.792500750000002</c:v>
                </c:pt>
                <c:pt idx="641">
                  <c:v>47.67249975</c:v>
                </c:pt>
                <c:pt idx="642">
                  <c:v>46.510000249999997</c:v>
                </c:pt>
                <c:pt idx="643">
                  <c:v>46.049999</c:v>
                </c:pt>
                <c:pt idx="644">
                  <c:v>46.432499750000005</c:v>
                </c:pt>
                <c:pt idx="645">
                  <c:v>46.759999000000001</c:v>
                </c:pt>
                <c:pt idx="646">
                  <c:v>46.60999975</c:v>
                </c:pt>
                <c:pt idx="647">
                  <c:v>46.707501499999999</c:v>
                </c:pt>
                <c:pt idx="648">
                  <c:v>47.247499250000004</c:v>
                </c:pt>
                <c:pt idx="649">
                  <c:v>47.362500249999997</c:v>
                </c:pt>
                <c:pt idx="650">
                  <c:v>47.425001250000001</c:v>
                </c:pt>
                <c:pt idx="651">
                  <c:v>47.142501250000002</c:v>
                </c:pt>
                <c:pt idx="652">
                  <c:v>47.167500500000003</c:v>
                </c:pt>
                <c:pt idx="653">
                  <c:v>47.082500250000002</c:v>
                </c:pt>
                <c:pt idx="654">
                  <c:v>46.814999499999999</c:v>
                </c:pt>
                <c:pt idx="655">
                  <c:v>46.572500250000004</c:v>
                </c:pt>
                <c:pt idx="656">
                  <c:v>46.480000500000003</c:v>
                </c:pt>
                <c:pt idx="657">
                  <c:v>46.040000750000004</c:v>
                </c:pt>
                <c:pt idx="658">
                  <c:v>45.37</c:v>
                </c:pt>
                <c:pt idx="659">
                  <c:v>44.877501500000001</c:v>
                </c:pt>
                <c:pt idx="660">
                  <c:v>45.045000250000001</c:v>
                </c:pt>
                <c:pt idx="661">
                  <c:v>45.510001250000002</c:v>
                </c:pt>
                <c:pt idx="662">
                  <c:v>45.217498499999998</c:v>
                </c:pt>
                <c:pt idx="663">
                  <c:v>45.202501499999997</c:v>
                </c:pt>
                <c:pt idx="664">
                  <c:v>45.562499000000003</c:v>
                </c:pt>
                <c:pt idx="665">
                  <c:v>45.342499750000002</c:v>
                </c:pt>
                <c:pt idx="666">
                  <c:v>45.305000499999998</c:v>
                </c:pt>
                <c:pt idx="667">
                  <c:v>44.944999750000001</c:v>
                </c:pt>
                <c:pt idx="668">
                  <c:v>44.587499749999999</c:v>
                </c:pt>
                <c:pt idx="669">
                  <c:v>44.699998500000007</c:v>
                </c:pt>
                <c:pt idx="670">
                  <c:v>44.699998749999999</c:v>
                </c:pt>
                <c:pt idx="671">
                  <c:v>45.005000000000003</c:v>
                </c:pt>
                <c:pt idx="672">
                  <c:v>44.712500750000004</c:v>
                </c:pt>
                <c:pt idx="673">
                  <c:v>44.422499500000001</c:v>
                </c:pt>
                <c:pt idx="674">
                  <c:v>44.50250175</c:v>
                </c:pt>
                <c:pt idx="675">
                  <c:v>44.590000249999996</c:v>
                </c:pt>
                <c:pt idx="676">
                  <c:v>44.307499749999998</c:v>
                </c:pt>
                <c:pt idx="677">
                  <c:v>44.39500125</c:v>
                </c:pt>
                <c:pt idx="678">
                  <c:v>44.852499999999999</c:v>
                </c:pt>
                <c:pt idx="679">
                  <c:v>45.187500749999998</c:v>
                </c:pt>
                <c:pt idx="680">
                  <c:v>45.445000500000006</c:v>
                </c:pt>
                <c:pt idx="681">
                  <c:v>45.902500250000003</c:v>
                </c:pt>
                <c:pt idx="682">
                  <c:v>45.67249975</c:v>
                </c:pt>
                <c:pt idx="683">
                  <c:v>45.662500250000001</c:v>
                </c:pt>
                <c:pt idx="684">
                  <c:v>45.237501250000001</c:v>
                </c:pt>
                <c:pt idx="685">
                  <c:v>45.377499749999998</c:v>
                </c:pt>
                <c:pt idx="686">
                  <c:v>44.987499999999997</c:v>
                </c:pt>
                <c:pt idx="687">
                  <c:v>45.045000250000001</c:v>
                </c:pt>
                <c:pt idx="688">
                  <c:v>44.894999749999997</c:v>
                </c:pt>
                <c:pt idx="689">
                  <c:v>44.74750075</c:v>
                </c:pt>
                <c:pt idx="690">
                  <c:v>44.484999999999992</c:v>
                </c:pt>
                <c:pt idx="691">
                  <c:v>43.9375</c:v>
                </c:pt>
                <c:pt idx="692">
                  <c:v>43.555000499999998</c:v>
                </c:pt>
                <c:pt idx="693">
                  <c:v>43.442501</c:v>
                </c:pt>
                <c:pt idx="694">
                  <c:v>43.415001000000004</c:v>
                </c:pt>
                <c:pt idx="695">
                  <c:v>43.442501000000007</c:v>
                </c:pt>
                <c:pt idx="696">
                  <c:v>43.607500999999999</c:v>
                </c:pt>
                <c:pt idx="697">
                  <c:v>44.012499750000003</c:v>
                </c:pt>
                <c:pt idx="698">
                  <c:v>43.812499000000003</c:v>
                </c:pt>
                <c:pt idx="699">
                  <c:v>44.0199985</c:v>
                </c:pt>
                <c:pt idx="700">
                  <c:v>43.862499250000006</c:v>
                </c:pt>
                <c:pt idx="701">
                  <c:v>44.802500749999993</c:v>
                </c:pt>
                <c:pt idx="702">
                  <c:v>44.989998999999997</c:v>
                </c:pt>
                <c:pt idx="703">
                  <c:v>44.96249925</c:v>
                </c:pt>
                <c:pt idx="704">
                  <c:v>44.772498999999996</c:v>
                </c:pt>
                <c:pt idx="705">
                  <c:v>45.364998749999998</c:v>
                </c:pt>
                <c:pt idx="706">
                  <c:v>46.260001500000001</c:v>
                </c:pt>
                <c:pt idx="707">
                  <c:v>46.58</c:v>
                </c:pt>
                <c:pt idx="708">
                  <c:v>46.734998500000003</c:v>
                </c:pt>
                <c:pt idx="709">
                  <c:v>47.392499749999999</c:v>
                </c:pt>
                <c:pt idx="710">
                  <c:v>47.682499000000007</c:v>
                </c:pt>
                <c:pt idx="711">
                  <c:v>47.459998749999997</c:v>
                </c:pt>
                <c:pt idx="712">
                  <c:v>47.342500749999999</c:v>
                </c:pt>
                <c:pt idx="713">
                  <c:v>47.320000750000005</c:v>
                </c:pt>
                <c:pt idx="714">
                  <c:v>47.170000250000001</c:v>
                </c:pt>
                <c:pt idx="715">
                  <c:v>47.249999250000002</c:v>
                </c:pt>
                <c:pt idx="716">
                  <c:v>47.657499000000001</c:v>
                </c:pt>
                <c:pt idx="717">
                  <c:v>47.467499750000002</c:v>
                </c:pt>
                <c:pt idx="718">
                  <c:v>47.6875</c:v>
                </c:pt>
                <c:pt idx="719">
                  <c:v>47.875000249999999</c:v>
                </c:pt>
                <c:pt idx="720">
                  <c:v>47.83500025</c:v>
                </c:pt>
                <c:pt idx="721">
                  <c:v>47.987500000000004</c:v>
                </c:pt>
                <c:pt idx="722">
                  <c:v>48.637499750000003</c:v>
                </c:pt>
                <c:pt idx="723">
                  <c:v>48.4675005</c:v>
                </c:pt>
                <c:pt idx="724">
                  <c:v>48.592499750000002</c:v>
                </c:pt>
                <c:pt idx="725">
                  <c:v>48.500000249999999</c:v>
                </c:pt>
                <c:pt idx="726">
                  <c:v>48.534999999999997</c:v>
                </c:pt>
                <c:pt idx="727">
                  <c:v>49.027499000000006</c:v>
                </c:pt>
                <c:pt idx="728">
                  <c:v>48.977499250000001</c:v>
                </c:pt>
                <c:pt idx="729">
                  <c:v>48.60999975</c:v>
                </c:pt>
                <c:pt idx="730">
                  <c:v>48.187499250000002</c:v>
                </c:pt>
                <c:pt idx="731">
                  <c:v>48.397501000000005</c:v>
                </c:pt>
                <c:pt idx="732">
                  <c:v>48.372500250000002</c:v>
                </c:pt>
                <c:pt idx="733">
                  <c:v>47.712500750000004</c:v>
                </c:pt>
                <c:pt idx="734">
                  <c:v>47.947500499999997</c:v>
                </c:pt>
                <c:pt idx="735">
                  <c:v>48.430000249999999</c:v>
                </c:pt>
                <c:pt idx="736">
                  <c:v>48.272500000000001</c:v>
                </c:pt>
                <c:pt idx="737">
                  <c:v>48.885000000000005</c:v>
                </c:pt>
                <c:pt idx="738">
                  <c:v>48.702501499999997</c:v>
                </c:pt>
                <c:pt idx="739">
                  <c:v>48.377500499999996</c:v>
                </c:pt>
                <c:pt idx="740">
                  <c:v>48.437500749999998</c:v>
                </c:pt>
                <c:pt idx="741">
                  <c:v>47.40999875</c:v>
                </c:pt>
                <c:pt idx="742">
                  <c:v>47.657500250000005</c:v>
                </c:pt>
                <c:pt idx="743">
                  <c:v>47.772500000000001</c:v>
                </c:pt>
                <c:pt idx="744">
                  <c:v>47.297500249999999</c:v>
                </c:pt>
                <c:pt idx="745">
                  <c:v>47.955000749999996</c:v>
                </c:pt>
                <c:pt idx="746">
                  <c:v>47.799999249999999</c:v>
                </c:pt>
                <c:pt idx="747">
                  <c:v>48.294999000000004</c:v>
                </c:pt>
                <c:pt idx="748">
                  <c:v>48.220000499999998</c:v>
                </c:pt>
                <c:pt idx="749">
                  <c:v>48.442498999999998</c:v>
                </c:pt>
                <c:pt idx="750">
                  <c:v>48.540001000000004</c:v>
                </c:pt>
                <c:pt idx="751">
                  <c:v>48.762499749999996</c:v>
                </c:pt>
                <c:pt idx="752">
                  <c:v>48.905000749999999</c:v>
                </c:pt>
                <c:pt idx="753">
                  <c:v>48.667500749999995</c:v>
                </c:pt>
                <c:pt idx="754">
                  <c:v>47.889999499999995</c:v>
                </c:pt>
                <c:pt idx="755">
                  <c:v>47.592499749999995</c:v>
                </c:pt>
                <c:pt idx="756">
                  <c:v>47.637500750000001</c:v>
                </c:pt>
                <c:pt idx="757">
                  <c:v>48.067498999999998</c:v>
                </c:pt>
                <c:pt idx="758">
                  <c:v>47.609999749999993</c:v>
                </c:pt>
                <c:pt idx="759">
                  <c:v>47.924999999999997</c:v>
                </c:pt>
                <c:pt idx="760">
                  <c:v>48.322500250000004</c:v>
                </c:pt>
                <c:pt idx="761">
                  <c:v>47.604999249999999</c:v>
                </c:pt>
                <c:pt idx="762">
                  <c:v>47.957500499999995</c:v>
                </c:pt>
                <c:pt idx="763">
                  <c:v>47.919999499999996</c:v>
                </c:pt>
                <c:pt idx="764">
                  <c:v>48.31499925</c:v>
                </c:pt>
                <c:pt idx="765">
                  <c:v>48.4175015</c:v>
                </c:pt>
                <c:pt idx="766">
                  <c:v>49.432501000000002</c:v>
                </c:pt>
                <c:pt idx="767">
                  <c:v>49.454999000000001</c:v>
                </c:pt>
                <c:pt idx="768">
                  <c:v>49.034999500000005</c:v>
                </c:pt>
                <c:pt idx="769">
                  <c:v>48.645000250000002</c:v>
                </c:pt>
                <c:pt idx="770">
                  <c:v>48.9624995</c:v>
                </c:pt>
                <c:pt idx="771">
                  <c:v>48.814999499999999</c:v>
                </c:pt>
                <c:pt idx="772">
                  <c:v>48.057499999999997</c:v>
                </c:pt>
                <c:pt idx="773">
                  <c:v>48.254999999999995</c:v>
                </c:pt>
                <c:pt idx="774">
                  <c:v>47.872501499999998</c:v>
                </c:pt>
                <c:pt idx="775">
                  <c:v>47.215001000000001</c:v>
                </c:pt>
                <c:pt idx="776">
                  <c:v>47.280000749999999</c:v>
                </c:pt>
                <c:pt idx="777">
                  <c:v>47.470000499999998</c:v>
                </c:pt>
                <c:pt idx="778">
                  <c:v>47.847499999999997</c:v>
                </c:pt>
                <c:pt idx="779">
                  <c:v>48.722499749999997</c:v>
                </c:pt>
                <c:pt idx="780">
                  <c:v>48.697499499999992</c:v>
                </c:pt>
                <c:pt idx="781">
                  <c:v>48.822501500000001</c:v>
                </c:pt>
                <c:pt idx="782">
                  <c:v>50.080000999999996</c:v>
                </c:pt>
                <c:pt idx="783">
                  <c:v>50.057500000000005</c:v>
                </c:pt>
                <c:pt idx="784">
                  <c:v>50.297499500000001</c:v>
                </c:pt>
                <c:pt idx="785">
                  <c:v>50.44749925</c:v>
                </c:pt>
                <c:pt idx="786">
                  <c:v>50.854999500000005</c:v>
                </c:pt>
                <c:pt idx="787">
                  <c:v>51.385000250000004</c:v>
                </c:pt>
                <c:pt idx="788">
                  <c:v>51.675001249999994</c:v>
                </c:pt>
                <c:pt idx="789">
                  <c:v>51.852500999999997</c:v>
                </c:pt>
                <c:pt idx="790">
                  <c:v>52.345000499999998</c:v>
                </c:pt>
                <c:pt idx="791">
                  <c:v>51.7875005</c:v>
                </c:pt>
                <c:pt idx="792">
                  <c:v>51.587500750000004</c:v>
                </c:pt>
                <c:pt idx="793">
                  <c:v>52.117500499999998</c:v>
                </c:pt>
                <c:pt idx="794">
                  <c:v>51.457500250000002</c:v>
                </c:pt>
                <c:pt idx="795">
                  <c:v>51.820000750000005</c:v>
                </c:pt>
                <c:pt idx="796">
                  <c:v>52.057501999999999</c:v>
                </c:pt>
                <c:pt idx="797">
                  <c:v>52.037500250000001</c:v>
                </c:pt>
                <c:pt idx="798">
                  <c:v>52.215000250000003</c:v>
                </c:pt>
                <c:pt idx="799">
                  <c:v>52.467500000000001</c:v>
                </c:pt>
                <c:pt idx="800">
                  <c:v>52.855000750000002</c:v>
                </c:pt>
                <c:pt idx="801">
                  <c:v>52.940000499999996</c:v>
                </c:pt>
                <c:pt idx="802">
                  <c:v>52.047500749999998</c:v>
                </c:pt>
                <c:pt idx="803">
                  <c:v>52.312500999999997</c:v>
                </c:pt>
                <c:pt idx="804">
                  <c:v>52.667500500000003</c:v>
                </c:pt>
                <c:pt idx="805">
                  <c:v>52.730000250000003</c:v>
                </c:pt>
                <c:pt idx="806">
                  <c:v>52.344999999999999</c:v>
                </c:pt>
                <c:pt idx="807">
                  <c:v>52.387500750000001</c:v>
                </c:pt>
                <c:pt idx="808">
                  <c:v>52.73499975</c:v>
                </c:pt>
                <c:pt idx="809">
                  <c:v>52.542500749999995</c:v>
                </c:pt>
                <c:pt idx="810">
                  <c:v>52.679999249999995</c:v>
                </c:pt>
                <c:pt idx="811">
                  <c:v>53.364999500000003</c:v>
                </c:pt>
                <c:pt idx="812">
                  <c:v>53.735000499999998</c:v>
                </c:pt>
                <c:pt idx="813">
                  <c:v>53.927500999999999</c:v>
                </c:pt>
                <c:pt idx="814">
                  <c:v>54.379998999999998</c:v>
                </c:pt>
                <c:pt idx="815">
                  <c:v>53.877498250000002</c:v>
                </c:pt>
                <c:pt idx="816">
                  <c:v>53.794999249999996</c:v>
                </c:pt>
                <c:pt idx="817">
                  <c:v>53.747499500000004</c:v>
                </c:pt>
                <c:pt idx="818">
                  <c:v>53.885000499999997</c:v>
                </c:pt>
                <c:pt idx="819">
                  <c:v>53.769999249999998</c:v>
                </c:pt>
                <c:pt idx="820">
                  <c:v>51.937499250000002</c:v>
                </c:pt>
                <c:pt idx="821">
                  <c:v>52.317501249999999</c:v>
                </c:pt>
                <c:pt idx="822">
                  <c:v>52.269999499999997</c:v>
                </c:pt>
                <c:pt idx="823">
                  <c:v>51.452498499999997</c:v>
                </c:pt>
                <c:pt idx="824">
                  <c:v>51.195</c:v>
                </c:pt>
                <c:pt idx="825">
                  <c:v>51.562499750000001</c:v>
                </c:pt>
                <c:pt idx="826">
                  <c:v>52.247500500000001</c:v>
                </c:pt>
                <c:pt idx="827">
                  <c:v>52.532500249999998</c:v>
                </c:pt>
                <c:pt idx="828">
                  <c:v>52.585000000000001</c:v>
                </c:pt>
                <c:pt idx="829">
                  <c:v>52.377499749999998</c:v>
                </c:pt>
                <c:pt idx="830">
                  <c:v>54.370000999999995</c:v>
                </c:pt>
                <c:pt idx="831">
                  <c:v>54.019999499999997</c:v>
                </c:pt>
                <c:pt idx="832">
                  <c:v>53.404999500000002</c:v>
                </c:pt>
                <c:pt idx="833">
                  <c:v>55.062501249999997</c:v>
                </c:pt>
                <c:pt idx="834">
                  <c:v>55.047499500000001</c:v>
                </c:pt>
                <c:pt idx="835">
                  <c:v>55.282499250000001</c:v>
                </c:pt>
                <c:pt idx="836">
                  <c:v>55.48499975</c:v>
                </c:pt>
                <c:pt idx="837">
                  <c:v>55.860000499999998</c:v>
                </c:pt>
                <c:pt idx="838">
                  <c:v>55.9025015</c:v>
                </c:pt>
                <c:pt idx="839">
                  <c:v>56.03750075</c:v>
                </c:pt>
                <c:pt idx="840">
                  <c:v>56.51500025</c:v>
                </c:pt>
                <c:pt idx="841">
                  <c:v>56.587500499999997</c:v>
                </c:pt>
                <c:pt idx="842">
                  <c:v>56.762499999999996</c:v>
                </c:pt>
                <c:pt idx="843">
                  <c:v>57.120001000000002</c:v>
                </c:pt>
                <c:pt idx="844">
                  <c:v>57.210000499999992</c:v>
                </c:pt>
                <c:pt idx="845">
                  <c:v>57.217500999999999</c:v>
                </c:pt>
                <c:pt idx="846">
                  <c:v>56.819999750000001</c:v>
                </c:pt>
                <c:pt idx="847">
                  <c:v>57.089999250000005</c:v>
                </c:pt>
                <c:pt idx="848">
                  <c:v>57.119999750000005</c:v>
                </c:pt>
                <c:pt idx="849">
                  <c:v>57.104998250000001</c:v>
                </c:pt>
                <c:pt idx="850">
                  <c:v>57.212499250000008</c:v>
                </c:pt>
                <c:pt idx="851">
                  <c:v>57.082499499999997</c:v>
                </c:pt>
                <c:pt idx="852">
                  <c:v>57.015001249999997</c:v>
                </c:pt>
                <c:pt idx="853">
                  <c:v>56.805000249999999</c:v>
                </c:pt>
                <c:pt idx="854">
                  <c:v>56.854999499999998</c:v>
                </c:pt>
                <c:pt idx="855">
                  <c:v>57.679999000000002</c:v>
                </c:pt>
                <c:pt idx="856">
                  <c:v>57.775000749999997</c:v>
                </c:pt>
                <c:pt idx="857">
                  <c:v>57.472500750000002</c:v>
                </c:pt>
                <c:pt idx="858">
                  <c:v>57.007499999999993</c:v>
                </c:pt>
                <c:pt idx="859">
                  <c:v>57.767500749999996</c:v>
                </c:pt>
                <c:pt idx="860">
                  <c:v>58.297500749999998</c:v>
                </c:pt>
                <c:pt idx="861">
                  <c:v>58.475000250000008</c:v>
                </c:pt>
                <c:pt idx="862">
                  <c:v>58.525000499999997</c:v>
                </c:pt>
                <c:pt idx="863">
                  <c:v>58.339999250000005</c:v>
                </c:pt>
                <c:pt idx="864">
                  <c:v>58.330000749999996</c:v>
                </c:pt>
                <c:pt idx="865">
                  <c:v>57.694998750000003</c:v>
                </c:pt>
                <c:pt idx="866">
                  <c:v>57.744999999999997</c:v>
                </c:pt>
                <c:pt idx="867">
                  <c:v>58.492500499999998</c:v>
                </c:pt>
                <c:pt idx="868">
                  <c:v>58.327500499999999</c:v>
                </c:pt>
                <c:pt idx="869">
                  <c:v>59.740000500000008</c:v>
                </c:pt>
                <c:pt idx="870">
                  <c:v>60.017499000000001</c:v>
                </c:pt>
                <c:pt idx="871">
                  <c:v>60.104999749999998</c:v>
                </c:pt>
                <c:pt idx="872">
                  <c:v>59.304999749999993</c:v>
                </c:pt>
                <c:pt idx="873">
                  <c:v>58.585000749999999</c:v>
                </c:pt>
                <c:pt idx="874">
                  <c:v>58.529999500000002</c:v>
                </c:pt>
                <c:pt idx="875">
                  <c:v>58.612499</c:v>
                </c:pt>
                <c:pt idx="876">
                  <c:v>58.182499750000005</c:v>
                </c:pt>
                <c:pt idx="877">
                  <c:v>58.557501000000002</c:v>
                </c:pt>
                <c:pt idx="878">
                  <c:v>59.010000500000004</c:v>
                </c:pt>
                <c:pt idx="879">
                  <c:v>58.997499750000003</c:v>
                </c:pt>
                <c:pt idx="880">
                  <c:v>59.067500499999994</c:v>
                </c:pt>
                <c:pt idx="881">
                  <c:v>58.927499500000003</c:v>
                </c:pt>
                <c:pt idx="882">
                  <c:v>58.469999250000001</c:v>
                </c:pt>
                <c:pt idx="883">
                  <c:v>58.604999500000005</c:v>
                </c:pt>
                <c:pt idx="884">
                  <c:v>58.75</c:v>
                </c:pt>
                <c:pt idx="885">
                  <c:v>58.987500499999996</c:v>
                </c:pt>
                <c:pt idx="886">
                  <c:v>59.337499749999999</c:v>
                </c:pt>
                <c:pt idx="887">
                  <c:v>59.352501000000004</c:v>
                </c:pt>
                <c:pt idx="888">
                  <c:v>59.252500500000004</c:v>
                </c:pt>
                <c:pt idx="889">
                  <c:v>59.055000499999998</c:v>
                </c:pt>
                <c:pt idx="890">
                  <c:v>59.325000000000003</c:v>
                </c:pt>
                <c:pt idx="891">
                  <c:v>58.787500250000008</c:v>
                </c:pt>
                <c:pt idx="892">
                  <c:v>58.697499999999998</c:v>
                </c:pt>
                <c:pt idx="893">
                  <c:v>58.53499875</c:v>
                </c:pt>
                <c:pt idx="894">
                  <c:v>60.692500249999995</c:v>
                </c:pt>
                <c:pt idx="895">
                  <c:v>61.397499750000001</c:v>
                </c:pt>
                <c:pt idx="896">
                  <c:v>61.684998250000007</c:v>
                </c:pt>
                <c:pt idx="897">
                  <c:v>60.985000749999998</c:v>
                </c:pt>
                <c:pt idx="898">
                  <c:v>59.957499499999997</c:v>
                </c:pt>
                <c:pt idx="899">
                  <c:v>58.875000249999999</c:v>
                </c:pt>
                <c:pt idx="900">
                  <c:v>58.909999749999997</c:v>
                </c:pt>
                <c:pt idx="901">
                  <c:v>58.950000500000002</c:v>
                </c:pt>
                <c:pt idx="902">
                  <c:v>59.042499749999998</c:v>
                </c:pt>
                <c:pt idx="903">
                  <c:v>59.895000249999995</c:v>
                </c:pt>
                <c:pt idx="904">
                  <c:v>60.065000749999996</c:v>
                </c:pt>
                <c:pt idx="905">
                  <c:v>60.242501500000003</c:v>
                </c:pt>
                <c:pt idx="906">
                  <c:v>60.63</c:v>
                </c:pt>
                <c:pt idx="907">
                  <c:v>60.4624995</c:v>
                </c:pt>
                <c:pt idx="908">
                  <c:v>60.482499749999995</c:v>
                </c:pt>
                <c:pt idx="909">
                  <c:v>60.495000750000003</c:v>
                </c:pt>
                <c:pt idx="910">
                  <c:v>60.540000999999997</c:v>
                </c:pt>
                <c:pt idx="911">
                  <c:v>60.734999500000008</c:v>
                </c:pt>
                <c:pt idx="912">
                  <c:v>61.042500500000003</c:v>
                </c:pt>
                <c:pt idx="913">
                  <c:v>60.925000249999997</c:v>
                </c:pt>
                <c:pt idx="914">
                  <c:v>61.22249875</c:v>
                </c:pt>
                <c:pt idx="915">
                  <c:v>60.669999999999995</c:v>
                </c:pt>
                <c:pt idx="916">
                  <c:v>60.902499000000006</c:v>
                </c:pt>
                <c:pt idx="917">
                  <c:v>60.980000250000003</c:v>
                </c:pt>
                <c:pt idx="918">
                  <c:v>61.597499999999997</c:v>
                </c:pt>
                <c:pt idx="919">
                  <c:v>62.305000249999999</c:v>
                </c:pt>
                <c:pt idx="920">
                  <c:v>62.822498249999995</c:v>
                </c:pt>
                <c:pt idx="921">
                  <c:v>63.03</c:v>
                </c:pt>
                <c:pt idx="922">
                  <c:v>63.379999999999995</c:v>
                </c:pt>
                <c:pt idx="923">
                  <c:v>62.837499749999999</c:v>
                </c:pt>
                <c:pt idx="924">
                  <c:v>62.250000999999997</c:v>
                </c:pt>
                <c:pt idx="925">
                  <c:v>62.26</c:v>
                </c:pt>
                <c:pt idx="926">
                  <c:v>62.132500999999998</c:v>
                </c:pt>
                <c:pt idx="927">
                  <c:v>62.647498999999996</c:v>
                </c:pt>
                <c:pt idx="928">
                  <c:v>62.6499995</c:v>
                </c:pt>
                <c:pt idx="929">
                  <c:v>62.050000999999995</c:v>
                </c:pt>
                <c:pt idx="930">
                  <c:v>62.372499250000004</c:v>
                </c:pt>
                <c:pt idx="931">
                  <c:v>63.282498250000003</c:v>
                </c:pt>
                <c:pt idx="932">
                  <c:v>63.222500500000002</c:v>
                </c:pt>
                <c:pt idx="933">
                  <c:v>63.31000075</c:v>
                </c:pt>
                <c:pt idx="934">
                  <c:v>64.027499250000005</c:v>
                </c:pt>
                <c:pt idx="935">
                  <c:v>65.037500499999993</c:v>
                </c:pt>
                <c:pt idx="936">
                  <c:v>64.137499750000003</c:v>
                </c:pt>
                <c:pt idx="937">
                  <c:v>64.70750025000001</c:v>
                </c:pt>
                <c:pt idx="938">
                  <c:v>64.017500999999996</c:v>
                </c:pt>
                <c:pt idx="939">
                  <c:v>63.925001000000002</c:v>
                </c:pt>
                <c:pt idx="940">
                  <c:v>63.954998750000001</c:v>
                </c:pt>
                <c:pt idx="941">
                  <c:v>64.249999250000002</c:v>
                </c:pt>
                <c:pt idx="942">
                  <c:v>63.797500499999998</c:v>
                </c:pt>
                <c:pt idx="943">
                  <c:v>63.614998499999999</c:v>
                </c:pt>
                <c:pt idx="944">
                  <c:v>64.494999000000007</c:v>
                </c:pt>
                <c:pt idx="945">
                  <c:v>64.452501249999997</c:v>
                </c:pt>
                <c:pt idx="946">
                  <c:v>64.372499250000004</c:v>
                </c:pt>
                <c:pt idx="947">
                  <c:v>64.944997749999999</c:v>
                </c:pt>
                <c:pt idx="948">
                  <c:v>64.557498749999993</c:v>
                </c:pt>
                <c:pt idx="949">
                  <c:v>64.610002500000007</c:v>
                </c:pt>
                <c:pt idx="950">
                  <c:v>63.947500499999997</c:v>
                </c:pt>
                <c:pt idx="951">
                  <c:v>64.187500999999997</c:v>
                </c:pt>
                <c:pt idx="952">
                  <c:v>62.139999250000002</c:v>
                </c:pt>
                <c:pt idx="953">
                  <c:v>61.622499250000004</c:v>
                </c:pt>
                <c:pt idx="954">
                  <c:v>62.812499750000001</c:v>
                </c:pt>
                <c:pt idx="955">
                  <c:v>64.417497499999996</c:v>
                </c:pt>
                <c:pt idx="956">
                  <c:v>65.220001499999995</c:v>
                </c:pt>
                <c:pt idx="957">
                  <c:v>65.234998500000003</c:v>
                </c:pt>
                <c:pt idx="958">
                  <c:v>67.449998749999992</c:v>
                </c:pt>
                <c:pt idx="959">
                  <c:v>66.787500250000008</c:v>
                </c:pt>
                <c:pt idx="960">
                  <c:v>67.512498749999992</c:v>
                </c:pt>
                <c:pt idx="961">
                  <c:v>67.887500749999987</c:v>
                </c:pt>
                <c:pt idx="962">
                  <c:v>67.610000500000012</c:v>
                </c:pt>
                <c:pt idx="963">
                  <c:v>68.665000750000004</c:v>
                </c:pt>
                <c:pt idx="964">
                  <c:v>69.262498749999992</c:v>
                </c:pt>
                <c:pt idx="965">
                  <c:v>69.457500500000009</c:v>
                </c:pt>
                <c:pt idx="966">
                  <c:v>70.217498500000005</c:v>
                </c:pt>
                <c:pt idx="967">
                  <c:v>69.417497499999996</c:v>
                </c:pt>
                <c:pt idx="968">
                  <c:v>69.760000000000005</c:v>
                </c:pt>
                <c:pt idx="969">
                  <c:v>69.934997499999994</c:v>
                </c:pt>
                <c:pt idx="970">
                  <c:v>70.274999499999993</c:v>
                </c:pt>
                <c:pt idx="971">
                  <c:v>69.885000500000004</c:v>
                </c:pt>
                <c:pt idx="972">
                  <c:v>70.275001750000001</c:v>
                </c:pt>
                <c:pt idx="973">
                  <c:v>70.647500750000006</c:v>
                </c:pt>
                <c:pt idx="974">
                  <c:v>70.122497750000008</c:v>
                </c:pt>
                <c:pt idx="975">
                  <c:v>70.524999750000006</c:v>
                </c:pt>
                <c:pt idx="976">
                  <c:v>70.922498750000003</c:v>
                </c:pt>
                <c:pt idx="977">
                  <c:v>71.062499750000001</c:v>
                </c:pt>
                <c:pt idx="978">
                  <c:v>71.627502499999991</c:v>
                </c:pt>
                <c:pt idx="979">
                  <c:v>71.947497999999996</c:v>
                </c:pt>
                <c:pt idx="980">
                  <c:v>72.557500750000003</c:v>
                </c:pt>
                <c:pt idx="981">
                  <c:v>73.200002500000011</c:v>
                </c:pt>
                <c:pt idx="982">
                  <c:v>72.895000249999995</c:v>
                </c:pt>
                <c:pt idx="983">
                  <c:v>73.867500250000006</c:v>
                </c:pt>
                <c:pt idx="984">
                  <c:v>73.045000250000001</c:v>
                </c:pt>
                <c:pt idx="985">
                  <c:v>73.459996999999987</c:v>
                </c:pt>
                <c:pt idx="986">
                  <c:v>72.665001000000004</c:v>
                </c:pt>
                <c:pt idx="987">
                  <c:v>72.215001999999998</c:v>
                </c:pt>
                <c:pt idx="988">
                  <c:v>71.837501500000002</c:v>
                </c:pt>
                <c:pt idx="989">
                  <c:v>71.820001500000004</c:v>
                </c:pt>
                <c:pt idx="990">
                  <c:v>71.209998999999996</c:v>
                </c:pt>
                <c:pt idx="991">
                  <c:v>71.399999500000007</c:v>
                </c:pt>
                <c:pt idx="992">
                  <c:v>71.112499249999999</c:v>
                </c:pt>
                <c:pt idx="993">
                  <c:v>70.544998000000007</c:v>
                </c:pt>
                <c:pt idx="994">
                  <c:v>70.090000250000003</c:v>
                </c:pt>
                <c:pt idx="995">
                  <c:v>70.154998500000005</c:v>
                </c:pt>
                <c:pt idx="996">
                  <c:v>70.380000999999993</c:v>
                </c:pt>
                <c:pt idx="997">
                  <c:v>71.914999249999994</c:v>
                </c:pt>
                <c:pt idx="998">
                  <c:v>71.784999999999997</c:v>
                </c:pt>
                <c:pt idx="999">
                  <c:v>72.560001249999999</c:v>
                </c:pt>
                <c:pt idx="1000">
                  <c:v>73.374998000000005</c:v>
                </c:pt>
                <c:pt idx="1001">
                  <c:v>73.582502000000005</c:v>
                </c:pt>
                <c:pt idx="1002">
                  <c:v>73.187501999999995</c:v>
                </c:pt>
                <c:pt idx="1003">
                  <c:v>72.6675015</c:v>
                </c:pt>
                <c:pt idx="1004">
                  <c:v>72.759998249999995</c:v>
                </c:pt>
                <c:pt idx="1005">
                  <c:v>71.987501000000009</c:v>
                </c:pt>
                <c:pt idx="1006">
                  <c:v>71.469999000000001</c:v>
                </c:pt>
                <c:pt idx="1007">
                  <c:v>71.349998249999999</c:v>
                </c:pt>
                <c:pt idx="1008">
                  <c:v>71.257499750000008</c:v>
                </c:pt>
                <c:pt idx="1009">
                  <c:v>72.387498999999991</c:v>
                </c:pt>
                <c:pt idx="1010">
                  <c:v>73.949998999999991</c:v>
                </c:pt>
                <c:pt idx="1011">
                  <c:v>73.72750099999999</c:v>
                </c:pt>
                <c:pt idx="1012">
                  <c:v>73.419999750000002</c:v>
                </c:pt>
                <c:pt idx="1013">
                  <c:v>73.845001499999995</c:v>
                </c:pt>
                <c:pt idx="1014">
                  <c:v>74.387499249999991</c:v>
                </c:pt>
                <c:pt idx="1015">
                  <c:v>75.479999499999991</c:v>
                </c:pt>
                <c:pt idx="1016">
                  <c:v>76.184999500000004</c:v>
                </c:pt>
                <c:pt idx="1017">
                  <c:v>77.425001250000008</c:v>
                </c:pt>
                <c:pt idx="1018">
                  <c:v>78.399999750000006</c:v>
                </c:pt>
                <c:pt idx="1019">
                  <c:v>79.087499500000007</c:v>
                </c:pt>
                <c:pt idx="1020">
                  <c:v>78.709998999999996</c:v>
                </c:pt>
                <c:pt idx="1021">
                  <c:v>78.872501499999998</c:v>
                </c:pt>
                <c:pt idx="1022">
                  <c:v>79.014999500000002</c:v>
                </c:pt>
                <c:pt idx="1023">
                  <c:v>78.775001500000002</c:v>
                </c:pt>
                <c:pt idx="1024">
                  <c:v>78.820001749999989</c:v>
                </c:pt>
                <c:pt idx="1025">
                  <c:v>77.579998000000003</c:v>
                </c:pt>
                <c:pt idx="1026">
                  <c:v>78.057499000000007</c:v>
                </c:pt>
                <c:pt idx="1027">
                  <c:v>77.97750099999999</c:v>
                </c:pt>
                <c:pt idx="1028">
                  <c:v>78.530000999999999</c:v>
                </c:pt>
                <c:pt idx="1029">
                  <c:v>77.682499000000007</c:v>
                </c:pt>
                <c:pt idx="1030">
                  <c:v>77.7074985</c:v>
                </c:pt>
                <c:pt idx="1031">
                  <c:v>77.817500999999993</c:v>
                </c:pt>
                <c:pt idx="1032">
                  <c:v>78.600000499999993</c:v>
                </c:pt>
                <c:pt idx="1033">
                  <c:v>79.227499249999994</c:v>
                </c:pt>
                <c:pt idx="1034">
                  <c:v>78.822498499999995</c:v>
                </c:pt>
                <c:pt idx="1035">
                  <c:v>76.757499999999993</c:v>
                </c:pt>
                <c:pt idx="1036">
                  <c:v>76.967500749999999</c:v>
                </c:pt>
                <c:pt idx="1037">
                  <c:v>77.754999249999997</c:v>
                </c:pt>
                <c:pt idx="1038">
                  <c:v>78.297500499999998</c:v>
                </c:pt>
                <c:pt idx="1039">
                  <c:v>78.474998499999998</c:v>
                </c:pt>
                <c:pt idx="1040">
                  <c:v>78.784999499999998</c:v>
                </c:pt>
                <c:pt idx="1041">
                  <c:v>78.810001499999998</c:v>
                </c:pt>
                <c:pt idx="1042">
                  <c:v>78.950000750000001</c:v>
                </c:pt>
                <c:pt idx="1043">
                  <c:v>78.265001499999997</c:v>
                </c:pt>
                <c:pt idx="1044">
                  <c:v>78.69750024999999</c:v>
                </c:pt>
                <c:pt idx="1045">
                  <c:v>79.152498250000008</c:v>
                </c:pt>
                <c:pt idx="1046">
                  <c:v>78.819997999999998</c:v>
                </c:pt>
                <c:pt idx="1047">
                  <c:v>78.082500749999994</c:v>
                </c:pt>
                <c:pt idx="1048">
                  <c:v>78.73000175</c:v>
                </c:pt>
                <c:pt idx="1049">
                  <c:v>78.33249825</c:v>
                </c:pt>
                <c:pt idx="1050">
                  <c:v>78.697502250000014</c:v>
                </c:pt>
                <c:pt idx="1051">
                  <c:v>78.052499499999996</c:v>
                </c:pt>
                <c:pt idx="1052">
                  <c:v>77.132499749999994</c:v>
                </c:pt>
                <c:pt idx="1053">
                  <c:v>77.369999250000006</c:v>
                </c:pt>
                <c:pt idx="1054">
                  <c:v>76.7699985</c:v>
                </c:pt>
                <c:pt idx="1055">
                  <c:v>77.262498999999991</c:v>
                </c:pt>
                <c:pt idx="1056">
                  <c:v>75.922500499999998</c:v>
                </c:pt>
                <c:pt idx="1057">
                  <c:v>76.280000999999999</c:v>
                </c:pt>
                <c:pt idx="1058">
                  <c:v>76.097499749999997</c:v>
                </c:pt>
                <c:pt idx="1059">
                  <c:v>76.827499500000002</c:v>
                </c:pt>
                <c:pt idx="1060">
                  <c:v>77.362501500000008</c:v>
                </c:pt>
                <c:pt idx="1061">
                  <c:v>77.650000000000006</c:v>
                </c:pt>
                <c:pt idx="1062">
                  <c:v>77.430002250000001</c:v>
                </c:pt>
                <c:pt idx="1063">
                  <c:v>78.885000000000005</c:v>
                </c:pt>
                <c:pt idx="1064">
                  <c:v>78.909999750000011</c:v>
                </c:pt>
                <c:pt idx="1065">
                  <c:v>79.462499500000007</c:v>
                </c:pt>
                <c:pt idx="1066">
                  <c:v>78.777502249999998</c:v>
                </c:pt>
                <c:pt idx="1067">
                  <c:v>78.264999250000002</c:v>
                </c:pt>
                <c:pt idx="1068">
                  <c:v>78.137502500000011</c:v>
                </c:pt>
                <c:pt idx="1069">
                  <c:v>78.699998750000006</c:v>
                </c:pt>
                <c:pt idx="1070">
                  <c:v>79.312500249999999</c:v>
                </c:pt>
                <c:pt idx="1071">
                  <c:v>78.827499500000002</c:v>
                </c:pt>
                <c:pt idx="1072">
                  <c:v>78.989998000000014</c:v>
                </c:pt>
                <c:pt idx="1073">
                  <c:v>78.804998499999996</c:v>
                </c:pt>
                <c:pt idx="1074">
                  <c:v>78.287500249999994</c:v>
                </c:pt>
                <c:pt idx="1075">
                  <c:v>78.075001</c:v>
                </c:pt>
                <c:pt idx="1076">
                  <c:v>78.16</c:v>
                </c:pt>
                <c:pt idx="1077">
                  <c:v>78.302500000000009</c:v>
                </c:pt>
                <c:pt idx="1078">
                  <c:v>77.097499749999997</c:v>
                </c:pt>
                <c:pt idx="1079">
                  <c:v>77.792501500000014</c:v>
                </c:pt>
                <c:pt idx="1080">
                  <c:v>78.985002250000008</c:v>
                </c:pt>
                <c:pt idx="1081">
                  <c:v>78.634998499999995</c:v>
                </c:pt>
                <c:pt idx="1082">
                  <c:v>78.867498499999996</c:v>
                </c:pt>
                <c:pt idx="1083">
                  <c:v>78.984998750000003</c:v>
                </c:pt>
                <c:pt idx="1084">
                  <c:v>77.632497999999998</c:v>
                </c:pt>
                <c:pt idx="1085">
                  <c:v>76.505001249999992</c:v>
                </c:pt>
                <c:pt idx="1086">
                  <c:v>75.277498500000007</c:v>
                </c:pt>
                <c:pt idx="1087">
                  <c:v>74.650001499999988</c:v>
                </c:pt>
                <c:pt idx="1088">
                  <c:v>75.662500249999994</c:v>
                </c:pt>
                <c:pt idx="1089">
                  <c:v>76.079999750000013</c:v>
                </c:pt>
                <c:pt idx="1090">
                  <c:v>75.592498750000004</c:v>
                </c:pt>
                <c:pt idx="1091">
                  <c:v>75.590000250000003</c:v>
                </c:pt>
                <c:pt idx="1092">
                  <c:v>75.802499499999996</c:v>
                </c:pt>
                <c:pt idx="1093">
                  <c:v>76.520002500000004</c:v>
                </c:pt>
                <c:pt idx="1094">
                  <c:v>76.577501499999997</c:v>
                </c:pt>
                <c:pt idx="1095">
                  <c:v>75.585002750000001</c:v>
                </c:pt>
                <c:pt idx="1096">
                  <c:v>76.757501499999989</c:v>
                </c:pt>
                <c:pt idx="1097">
                  <c:v>77.602503000000013</c:v>
                </c:pt>
                <c:pt idx="1098">
                  <c:v>77.555000250000006</c:v>
                </c:pt>
                <c:pt idx="1099">
                  <c:v>77.439998500000002</c:v>
                </c:pt>
                <c:pt idx="1100">
                  <c:v>77.50750124999999</c:v>
                </c:pt>
                <c:pt idx="1101">
                  <c:v>77.527502499999997</c:v>
                </c:pt>
                <c:pt idx="1102">
                  <c:v>77.572499999999991</c:v>
                </c:pt>
                <c:pt idx="1103">
                  <c:v>77.187498250000004</c:v>
                </c:pt>
                <c:pt idx="1104">
                  <c:v>76.579997750000004</c:v>
                </c:pt>
                <c:pt idx="1105">
                  <c:v>77.170001999999997</c:v>
                </c:pt>
                <c:pt idx="1106">
                  <c:v>76.944999500000009</c:v>
                </c:pt>
                <c:pt idx="1107">
                  <c:v>76.557498749999993</c:v>
                </c:pt>
                <c:pt idx="1108">
                  <c:v>76.467498750000004</c:v>
                </c:pt>
                <c:pt idx="1109">
                  <c:v>75.965000000000003</c:v>
                </c:pt>
                <c:pt idx="1110">
                  <c:v>76.000001499999996</c:v>
                </c:pt>
                <c:pt idx="1111">
                  <c:v>75.412500499999993</c:v>
                </c:pt>
                <c:pt idx="1112">
                  <c:v>73.927501750000005</c:v>
                </c:pt>
                <c:pt idx="1113">
                  <c:v>73.577499250000002</c:v>
                </c:pt>
                <c:pt idx="1114">
                  <c:v>73.119999250000006</c:v>
                </c:pt>
                <c:pt idx="1115">
                  <c:v>73.94750049999999</c:v>
                </c:pt>
                <c:pt idx="1116">
                  <c:v>74.097499749999997</c:v>
                </c:pt>
                <c:pt idx="1117">
                  <c:v>73.67</c:v>
                </c:pt>
                <c:pt idx="1118">
                  <c:v>72.887500750000001</c:v>
                </c:pt>
                <c:pt idx="1119">
                  <c:v>73.360000500000012</c:v>
                </c:pt>
                <c:pt idx="1120">
                  <c:v>73.922498499999989</c:v>
                </c:pt>
                <c:pt idx="1121">
                  <c:v>74.687498500000004</c:v>
                </c:pt>
                <c:pt idx="1122">
                  <c:v>74.632499499999994</c:v>
                </c:pt>
                <c:pt idx="1123">
                  <c:v>74.827501499999997</c:v>
                </c:pt>
                <c:pt idx="1124">
                  <c:v>74.387498999999991</c:v>
                </c:pt>
                <c:pt idx="1125">
                  <c:v>74.632499749999994</c:v>
                </c:pt>
                <c:pt idx="1126">
                  <c:v>74.7175005</c:v>
                </c:pt>
                <c:pt idx="1127">
                  <c:v>74.865002000000004</c:v>
                </c:pt>
                <c:pt idx="1128">
                  <c:v>73.582500499999995</c:v>
                </c:pt>
                <c:pt idx="1129">
                  <c:v>73.065000499999996</c:v>
                </c:pt>
                <c:pt idx="1130">
                  <c:v>74.217500999999999</c:v>
                </c:pt>
                <c:pt idx="1131">
                  <c:v>74.137500500000002</c:v>
                </c:pt>
                <c:pt idx="1132">
                  <c:v>74.830000249999998</c:v>
                </c:pt>
                <c:pt idx="1133">
                  <c:v>76.844997250000006</c:v>
                </c:pt>
                <c:pt idx="1134">
                  <c:v>76.387498750000006</c:v>
                </c:pt>
                <c:pt idx="1135">
                  <c:v>76.639999250000002</c:v>
                </c:pt>
                <c:pt idx="1136">
                  <c:v>77.187499750000001</c:v>
                </c:pt>
                <c:pt idx="1137">
                  <c:v>78.10499974999999</c:v>
                </c:pt>
                <c:pt idx="1138">
                  <c:v>78.54000099999999</c:v>
                </c:pt>
                <c:pt idx="1139">
                  <c:v>78.367500500000006</c:v>
                </c:pt>
                <c:pt idx="1140">
                  <c:v>78.722499999999997</c:v>
                </c:pt>
                <c:pt idx="1141">
                  <c:v>78.574998749999992</c:v>
                </c:pt>
                <c:pt idx="1142">
                  <c:v>79.0450005</c:v>
                </c:pt>
                <c:pt idx="1143">
                  <c:v>78.882499749999994</c:v>
                </c:pt>
                <c:pt idx="1144">
                  <c:v>78.845000999999996</c:v>
                </c:pt>
                <c:pt idx="1145">
                  <c:v>77.372501249999999</c:v>
                </c:pt>
                <c:pt idx="1146">
                  <c:v>77.872499250000004</c:v>
                </c:pt>
                <c:pt idx="1147">
                  <c:v>77.579999750000013</c:v>
                </c:pt>
                <c:pt idx="1148">
                  <c:v>78.712501500000002</c:v>
                </c:pt>
                <c:pt idx="1149">
                  <c:v>79.340000250000003</c:v>
                </c:pt>
                <c:pt idx="1150">
                  <c:v>79.684999500000004</c:v>
                </c:pt>
                <c:pt idx="1151">
                  <c:v>80.195001500000004</c:v>
                </c:pt>
                <c:pt idx="1152">
                  <c:v>80.625000249999999</c:v>
                </c:pt>
                <c:pt idx="1153">
                  <c:v>81.324999000000005</c:v>
                </c:pt>
                <c:pt idx="1154">
                  <c:v>82.927500000000009</c:v>
                </c:pt>
                <c:pt idx="1155">
                  <c:v>82.514999250000002</c:v>
                </c:pt>
                <c:pt idx="1156">
                  <c:v>82.052500000000009</c:v>
                </c:pt>
                <c:pt idx="1157">
                  <c:v>81.874998250000004</c:v>
                </c:pt>
                <c:pt idx="1158">
                  <c:v>81.605003500000009</c:v>
                </c:pt>
                <c:pt idx="1159">
                  <c:v>81.387501</c:v>
                </c:pt>
                <c:pt idx="1160">
                  <c:v>82.060001499999998</c:v>
                </c:pt>
                <c:pt idx="1161">
                  <c:v>82.157501249999996</c:v>
                </c:pt>
                <c:pt idx="1162">
                  <c:v>82.715000250000003</c:v>
                </c:pt>
                <c:pt idx="1163">
                  <c:v>82.762498999999991</c:v>
                </c:pt>
                <c:pt idx="1164">
                  <c:v>82.554998249999997</c:v>
                </c:pt>
                <c:pt idx="1165">
                  <c:v>81.574998500000007</c:v>
                </c:pt>
                <c:pt idx="1166">
                  <c:v>79.475000249999994</c:v>
                </c:pt>
                <c:pt idx="1167">
                  <c:v>75.83</c:v>
                </c:pt>
                <c:pt idx="1168">
                  <c:v>75.84</c:v>
                </c:pt>
                <c:pt idx="1169">
                  <c:v>75.932501000000002</c:v>
                </c:pt>
                <c:pt idx="1170">
                  <c:v>76.522501000000005</c:v>
                </c:pt>
                <c:pt idx="1171">
                  <c:v>76.930000500000006</c:v>
                </c:pt>
                <c:pt idx="1172">
                  <c:v>76.6650025</c:v>
                </c:pt>
                <c:pt idx="1173">
                  <c:v>75.469999250000001</c:v>
                </c:pt>
                <c:pt idx="1174">
                  <c:v>76.375002249999994</c:v>
                </c:pt>
                <c:pt idx="1175">
                  <c:v>77.027498249999994</c:v>
                </c:pt>
                <c:pt idx="1176">
                  <c:v>75.6675015</c:v>
                </c:pt>
                <c:pt idx="1177">
                  <c:v>77.409998000000002</c:v>
                </c:pt>
                <c:pt idx="1178">
                  <c:v>76.46999774999999</c:v>
                </c:pt>
                <c:pt idx="1179">
                  <c:v>75.904998750000004</c:v>
                </c:pt>
                <c:pt idx="1180">
                  <c:v>76.237499249999999</c:v>
                </c:pt>
                <c:pt idx="1181">
                  <c:v>76.139997500000007</c:v>
                </c:pt>
                <c:pt idx="1182">
                  <c:v>76.670002000000011</c:v>
                </c:pt>
                <c:pt idx="1183">
                  <c:v>77.194999749999994</c:v>
                </c:pt>
                <c:pt idx="1184">
                  <c:v>77.862499499999984</c:v>
                </c:pt>
                <c:pt idx="1185">
                  <c:v>77.397500750000006</c:v>
                </c:pt>
                <c:pt idx="1186">
                  <c:v>77.959999249999996</c:v>
                </c:pt>
                <c:pt idx="1187">
                  <c:v>76.9699995</c:v>
                </c:pt>
                <c:pt idx="1188">
                  <c:v>77.442498999999998</c:v>
                </c:pt>
                <c:pt idx="1189">
                  <c:v>77.672500749999998</c:v>
                </c:pt>
                <c:pt idx="1190">
                  <c:v>78.399997999999997</c:v>
                </c:pt>
                <c:pt idx="1191">
                  <c:v>77.260002</c:v>
                </c:pt>
                <c:pt idx="1192">
                  <c:v>77.977498999999995</c:v>
                </c:pt>
                <c:pt idx="1193">
                  <c:v>78.817499249999997</c:v>
                </c:pt>
                <c:pt idx="1194">
                  <c:v>79.037500249999994</c:v>
                </c:pt>
                <c:pt idx="1195">
                  <c:v>79.204999999999998</c:v>
                </c:pt>
                <c:pt idx="1196">
                  <c:v>82.067500999999993</c:v>
                </c:pt>
                <c:pt idx="1197">
                  <c:v>82.260000500000004</c:v>
                </c:pt>
                <c:pt idx="1198">
                  <c:v>82.79249974999999</c:v>
                </c:pt>
                <c:pt idx="1199">
                  <c:v>83.369998750000008</c:v>
                </c:pt>
                <c:pt idx="1200">
                  <c:v>83.737499249999999</c:v>
                </c:pt>
                <c:pt idx="1201">
                  <c:v>83.992500500000006</c:v>
                </c:pt>
                <c:pt idx="1202">
                  <c:v>83.552501500000005</c:v>
                </c:pt>
                <c:pt idx="1203">
                  <c:v>82.93</c:v>
                </c:pt>
                <c:pt idx="1204">
                  <c:v>82.852498999999995</c:v>
                </c:pt>
                <c:pt idx="1205">
                  <c:v>83.849998499999998</c:v>
                </c:pt>
                <c:pt idx="1206">
                  <c:v>84.647501250000005</c:v>
                </c:pt>
                <c:pt idx="1207">
                  <c:v>84.897500999999991</c:v>
                </c:pt>
                <c:pt idx="1208">
                  <c:v>84.992500500000006</c:v>
                </c:pt>
                <c:pt idx="1209">
                  <c:v>88.739999499999996</c:v>
                </c:pt>
                <c:pt idx="1210">
                  <c:v>89.774997749999997</c:v>
                </c:pt>
                <c:pt idx="1211">
                  <c:v>89.690000249999997</c:v>
                </c:pt>
                <c:pt idx="1212">
                  <c:v>90.299997499999989</c:v>
                </c:pt>
                <c:pt idx="1213">
                  <c:v>90.682498750000008</c:v>
                </c:pt>
                <c:pt idx="1214">
                  <c:v>90.167501250000001</c:v>
                </c:pt>
                <c:pt idx="1215">
                  <c:v>89.637502749999996</c:v>
                </c:pt>
                <c:pt idx="1216">
                  <c:v>89.224998249999999</c:v>
                </c:pt>
                <c:pt idx="1217">
                  <c:v>88.335003</c:v>
                </c:pt>
                <c:pt idx="1218">
                  <c:v>88.069999749999994</c:v>
                </c:pt>
                <c:pt idx="1219">
                  <c:v>87.767498000000003</c:v>
                </c:pt>
                <c:pt idx="1220">
                  <c:v>86.51000024999999</c:v>
                </c:pt>
                <c:pt idx="1221">
                  <c:v>85.800001250000008</c:v>
                </c:pt>
                <c:pt idx="1222">
                  <c:v>86.934999250000004</c:v>
                </c:pt>
                <c:pt idx="1223">
                  <c:v>88.390001249999997</c:v>
                </c:pt>
                <c:pt idx="1224">
                  <c:v>87.207500499999995</c:v>
                </c:pt>
                <c:pt idx="1225">
                  <c:v>87.014999250000002</c:v>
                </c:pt>
                <c:pt idx="1226">
                  <c:v>87.707498749999999</c:v>
                </c:pt>
                <c:pt idx="1227">
                  <c:v>87.342500500000014</c:v>
                </c:pt>
                <c:pt idx="1228">
                  <c:v>88.367498500000011</c:v>
                </c:pt>
                <c:pt idx="1229">
                  <c:v>89.392500249999998</c:v>
                </c:pt>
                <c:pt idx="1230">
                  <c:v>88.379999249999997</c:v>
                </c:pt>
                <c:pt idx="1231">
                  <c:v>88.977498749999995</c:v>
                </c:pt>
                <c:pt idx="1232">
                  <c:v>89.227500750000004</c:v>
                </c:pt>
                <c:pt idx="1233">
                  <c:v>89.645000500000009</c:v>
                </c:pt>
                <c:pt idx="1234">
                  <c:v>90.26000024999999</c:v>
                </c:pt>
                <c:pt idx="1235">
                  <c:v>90.000000249999999</c:v>
                </c:pt>
                <c:pt idx="1236">
                  <c:v>91.267498000000003</c:v>
                </c:pt>
                <c:pt idx="1237">
                  <c:v>91.017499750000013</c:v>
                </c:pt>
                <c:pt idx="1238">
                  <c:v>89.91750175</c:v>
                </c:pt>
                <c:pt idx="1239">
                  <c:v>91.854999499999991</c:v>
                </c:pt>
                <c:pt idx="1240">
                  <c:v>91.642500249999998</c:v>
                </c:pt>
                <c:pt idx="1241">
                  <c:v>92.304998749999996</c:v>
                </c:pt>
                <c:pt idx="1242">
                  <c:v>91.277500000000003</c:v>
                </c:pt>
                <c:pt idx="1243">
                  <c:v>91.022501000000005</c:v>
                </c:pt>
                <c:pt idx="1244">
                  <c:v>90.492500000000007</c:v>
                </c:pt>
                <c:pt idx="1245">
                  <c:v>91.502500499999996</c:v>
                </c:pt>
                <c:pt idx="1246">
                  <c:v>93.172500499999998</c:v>
                </c:pt>
                <c:pt idx="1247">
                  <c:v>93.60250099999999</c:v>
                </c:pt>
                <c:pt idx="1248">
                  <c:v>93.112499250000013</c:v>
                </c:pt>
                <c:pt idx="1249">
                  <c:v>91.932500750000003</c:v>
                </c:pt>
                <c:pt idx="1250">
                  <c:v>91.840001999999998</c:v>
                </c:pt>
                <c:pt idx="1251">
                  <c:v>93.230001500000014</c:v>
                </c:pt>
                <c:pt idx="1252">
                  <c:v>93.819999499999994</c:v>
                </c:pt>
                <c:pt idx="1253">
                  <c:v>93.912498499999998</c:v>
                </c:pt>
                <c:pt idx="1254">
                  <c:v>94.107501999999997</c:v>
                </c:pt>
                <c:pt idx="1255">
                  <c:v>94.95999900000001</c:v>
                </c:pt>
                <c:pt idx="1256">
                  <c:v>94.722501749999992</c:v>
                </c:pt>
                <c:pt idx="1257">
                  <c:v>93.527500000000003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9-4268-A649-DACBC134DA23}"/>
            </c:ext>
          </c:extLst>
        </c:ser>
        <c:ser>
          <c:idx val="2"/>
          <c:order val="2"/>
          <c:tx>
            <c:strRef>
              <c:f>DPP!$H$1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DPP!$H$4:$H$1261</c:f>
              <c:numCache>
                <c:formatCode>0.00</c:formatCode>
                <c:ptCount val="1258"/>
                <c:pt idx="0">
                  <c:v>35.639999000000003</c:v>
                </c:pt>
                <c:pt idx="1">
                  <c:v>35.765001000000005</c:v>
                </c:pt>
                <c:pt idx="2">
                  <c:v>36.840000499999995</c:v>
                </c:pt>
                <c:pt idx="3">
                  <c:v>36.905002500000002</c:v>
                </c:pt>
                <c:pt idx="4">
                  <c:v>35.984999000000002</c:v>
                </c:pt>
                <c:pt idx="5">
                  <c:v>35.310001499999998</c:v>
                </c:pt>
                <c:pt idx="6">
                  <c:v>35.995001000000009</c:v>
                </c:pt>
                <c:pt idx="7">
                  <c:v>36.245001499999994</c:v>
                </c:pt>
                <c:pt idx="8">
                  <c:v>35.924999</c:v>
                </c:pt>
                <c:pt idx="9">
                  <c:v>35.639999500000009</c:v>
                </c:pt>
                <c:pt idx="10">
                  <c:v>35.504998999999998</c:v>
                </c:pt>
                <c:pt idx="11">
                  <c:v>35.464999999999996</c:v>
                </c:pt>
                <c:pt idx="12">
                  <c:v>35.23999950000001</c:v>
                </c:pt>
                <c:pt idx="13">
                  <c:v>35.2749995</c:v>
                </c:pt>
                <c:pt idx="14">
                  <c:v>35.109998999999995</c:v>
                </c:pt>
                <c:pt idx="15">
                  <c:v>35.884996000000008</c:v>
                </c:pt>
                <c:pt idx="16">
                  <c:v>35.555000499999998</c:v>
                </c:pt>
                <c:pt idx="17">
                  <c:v>35.789996999999993</c:v>
                </c:pt>
                <c:pt idx="18">
                  <c:v>35.340000000000003</c:v>
                </c:pt>
                <c:pt idx="19">
                  <c:v>35.76</c:v>
                </c:pt>
                <c:pt idx="20">
                  <c:v>35.619998500000001</c:v>
                </c:pt>
                <c:pt idx="21">
                  <c:v>35.670000000000009</c:v>
                </c:pt>
                <c:pt idx="22">
                  <c:v>35.575000499999994</c:v>
                </c:pt>
                <c:pt idx="23">
                  <c:v>35.889999000000003</c:v>
                </c:pt>
                <c:pt idx="24">
                  <c:v>35.974998499999998</c:v>
                </c:pt>
                <c:pt idx="25">
                  <c:v>35.504999000000005</c:v>
                </c:pt>
                <c:pt idx="26">
                  <c:v>35.360000500000005</c:v>
                </c:pt>
                <c:pt idx="27">
                  <c:v>34.4750005</c:v>
                </c:pt>
                <c:pt idx="28">
                  <c:v>34.344999000000001</c:v>
                </c:pt>
                <c:pt idx="29">
                  <c:v>33.949998999999998</c:v>
                </c:pt>
                <c:pt idx="30">
                  <c:v>34.184999499999996</c:v>
                </c:pt>
                <c:pt idx="31">
                  <c:v>34.689998500000009</c:v>
                </c:pt>
                <c:pt idx="32">
                  <c:v>36.845001500000002</c:v>
                </c:pt>
                <c:pt idx="33">
                  <c:v>36.815000500000004</c:v>
                </c:pt>
                <c:pt idx="34">
                  <c:v>36.034999500000012</c:v>
                </c:pt>
                <c:pt idx="35">
                  <c:v>35.739999499999996</c:v>
                </c:pt>
                <c:pt idx="36">
                  <c:v>36.210001000000005</c:v>
                </c:pt>
                <c:pt idx="37">
                  <c:v>36.75</c:v>
                </c:pt>
                <c:pt idx="38">
                  <c:v>36.280000499999993</c:v>
                </c:pt>
                <c:pt idx="39">
                  <c:v>36.784997500000003</c:v>
                </c:pt>
                <c:pt idx="40">
                  <c:v>36.694997499999999</c:v>
                </c:pt>
                <c:pt idx="41">
                  <c:v>37.665000499999991</c:v>
                </c:pt>
                <c:pt idx="42">
                  <c:v>37.590000500000002</c:v>
                </c:pt>
                <c:pt idx="43">
                  <c:v>37.564998499999994</c:v>
                </c:pt>
                <c:pt idx="44">
                  <c:v>37.870001000000009</c:v>
                </c:pt>
                <c:pt idx="45">
                  <c:v>38.200000499999994</c:v>
                </c:pt>
                <c:pt idx="46">
                  <c:v>37.479999499999998</c:v>
                </c:pt>
                <c:pt idx="47">
                  <c:v>37.675000999999995</c:v>
                </c:pt>
                <c:pt idx="48">
                  <c:v>37.964999999999996</c:v>
                </c:pt>
                <c:pt idx="49">
                  <c:v>37.884998499999988</c:v>
                </c:pt>
                <c:pt idx="50">
                  <c:v>37.360000999999997</c:v>
                </c:pt>
                <c:pt idx="51">
                  <c:v>37.514999000000003</c:v>
                </c:pt>
                <c:pt idx="52">
                  <c:v>38.159999499999998</c:v>
                </c:pt>
                <c:pt idx="53">
                  <c:v>37.575000999999993</c:v>
                </c:pt>
                <c:pt idx="54">
                  <c:v>37.650001500000002</c:v>
                </c:pt>
                <c:pt idx="55">
                  <c:v>38.0249995</c:v>
                </c:pt>
                <c:pt idx="56">
                  <c:v>38.175001000000009</c:v>
                </c:pt>
                <c:pt idx="57">
                  <c:v>38.045000000000002</c:v>
                </c:pt>
                <c:pt idx="58">
                  <c:v>37.550001000000002</c:v>
                </c:pt>
                <c:pt idx="59">
                  <c:v>37.814998500000002</c:v>
                </c:pt>
                <c:pt idx="60">
                  <c:v>37.600000499999993</c:v>
                </c:pt>
                <c:pt idx="61">
                  <c:v>37.329999999999991</c:v>
                </c:pt>
                <c:pt idx="62">
                  <c:v>37.734996499999994</c:v>
                </c:pt>
                <c:pt idx="63">
                  <c:v>37.99000199999999</c:v>
                </c:pt>
                <c:pt idx="64">
                  <c:v>37.610000499999998</c:v>
                </c:pt>
                <c:pt idx="65">
                  <c:v>37.714998500000007</c:v>
                </c:pt>
                <c:pt idx="66">
                  <c:v>37.870001000000009</c:v>
                </c:pt>
                <c:pt idx="67">
                  <c:v>37.805000499999998</c:v>
                </c:pt>
                <c:pt idx="68">
                  <c:v>39.135000500000004</c:v>
                </c:pt>
                <c:pt idx="69">
                  <c:v>39.654998499999998</c:v>
                </c:pt>
                <c:pt idx="70">
                  <c:v>38.670000000000009</c:v>
                </c:pt>
                <c:pt idx="71">
                  <c:v>39.059999500000004</c:v>
                </c:pt>
                <c:pt idx="72">
                  <c:v>38.550001000000002</c:v>
                </c:pt>
                <c:pt idx="73">
                  <c:v>38.950000999999986</c:v>
                </c:pt>
                <c:pt idx="74">
                  <c:v>39.104999499999998</c:v>
                </c:pt>
                <c:pt idx="75">
                  <c:v>39.004999000000005</c:v>
                </c:pt>
                <c:pt idx="76">
                  <c:v>39.424999499999991</c:v>
                </c:pt>
                <c:pt idx="77">
                  <c:v>38.870001000000002</c:v>
                </c:pt>
                <c:pt idx="78">
                  <c:v>38.75</c:v>
                </c:pt>
                <c:pt idx="79">
                  <c:v>40.540000499999998</c:v>
                </c:pt>
                <c:pt idx="80">
                  <c:v>39.859998500000003</c:v>
                </c:pt>
                <c:pt idx="81">
                  <c:v>39.495000999999995</c:v>
                </c:pt>
                <c:pt idx="82">
                  <c:v>39.514999000000003</c:v>
                </c:pt>
                <c:pt idx="83">
                  <c:v>39.980001499999993</c:v>
                </c:pt>
                <c:pt idx="84">
                  <c:v>39.514999500000009</c:v>
                </c:pt>
                <c:pt idx="85">
                  <c:v>39.549999499999998</c:v>
                </c:pt>
                <c:pt idx="86">
                  <c:v>39.564998499999994</c:v>
                </c:pt>
                <c:pt idx="87">
                  <c:v>39.560001499999991</c:v>
                </c:pt>
                <c:pt idx="88">
                  <c:v>39.840003000000003</c:v>
                </c:pt>
                <c:pt idx="89">
                  <c:v>41.200001</c:v>
                </c:pt>
                <c:pt idx="90">
                  <c:v>42.384996000000008</c:v>
                </c:pt>
                <c:pt idx="91">
                  <c:v>42.054998999999988</c:v>
                </c:pt>
                <c:pt idx="92">
                  <c:v>42.060001999999997</c:v>
                </c:pt>
                <c:pt idx="93">
                  <c:v>42.495000499999996</c:v>
                </c:pt>
                <c:pt idx="94">
                  <c:v>41.895000500000009</c:v>
                </c:pt>
                <c:pt idx="95">
                  <c:v>42.324999000000005</c:v>
                </c:pt>
                <c:pt idx="96">
                  <c:v>42.2699985</c:v>
                </c:pt>
                <c:pt idx="97">
                  <c:v>42.110001499999996</c:v>
                </c:pt>
                <c:pt idx="98">
                  <c:v>42.104999499999998</c:v>
                </c:pt>
                <c:pt idx="99">
                  <c:v>41.619999</c:v>
                </c:pt>
                <c:pt idx="100">
                  <c:v>41.749999500000008</c:v>
                </c:pt>
                <c:pt idx="101">
                  <c:v>41.485000500000005</c:v>
                </c:pt>
                <c:pt idx="102">
                  <c:v>41.33</c:v>
                </c:pt>
                <c:pt idx="103">
                  <c:v>41.054998499999996</c:v>
                </c:pt>
                <c:pt idx="104">
                  <c:v>40.944999499999994</c:v>
                </c:pt>
                <c:pt idx="105">
                  <c:v>40.43</c:v>
                </c:pt>
                <c:pt idx="106">
                  <c:v>40.24</c:v>
                </c:pt>
                <c:pt idx="107">
                  <c:v>40.2749995</c:v>
                </c:pt>
                <c:pt idx="108">
                  <c:v>39.970001499999995</c:v>
                </c:pt>
                <c:pt idx="109">
                  <c:v>40.114999999999988</c:v>
                </c:pt>
                <c:pt idx="110">
                  <c:v>40.655000499999993</c:v>
                </c:pt>
                <c:pt idx="111">
                  <c:v>41.295002000000011</c:v>
                </c:pt>
                <c:pt idx="112">
                  <c:v>41.3399985</c:v>
                </c:pt>
                <c:pt idx="113">
                  <c:v>40.860000500000005</c:v>
                </c:pt>
                <c:pt idx="114">
                  <c:v>40.944999499999994</c:v>
                </c:pt>
                <c:pt idx="115">
                  <c:v>40.870000999999995</c:v>
                </c:pt>
                <c:pt idx="116">
                  <c:v>41.125002500000001</c:v>
                </c:pt>
                <c:pt idx="117">
                  <c:v>40.995000499999996</c:v>
                </c:pt>
                <c:pt idx="118">
                  <c:v>40.619999000000007</c:v>
                </c:pt>
                <c:pt idx="119">
                  <c:v>40.085000999999991</c:v>
                </c:pt>
                <c:pt idx="120">
                  <c:v>40.17</c:v>
                </c:pt>
                <c:pt idx="121">
                  <c:v>40.960000999999998</c:v>
                </c:pt>
                <c:pt idx="122">
                  <c:v>40.979997499999996</c:v>
                </c:pt>
                <c:pt idx="123">
                  <c:v>41.749999999999993</c:v>
                </c:pt>
                <c:pt idx="124">
                  <c:v>42.459998499999998</c:v>
                </c:pt>
                <c:pt idx="125">
                  <c:v>42.410002000000006</c:v>
                </c:pt>
                <c:pt idx="126">
                  <c:v>43.230001499999986</c:v>
                </c:pt>
                <c:pt idx="127">
                  <c:v>43.134999500000006</c:v>
                </c:pt>
                <c:pt idx="128">
                  <c:v>42.305000500000006</c:v>
                </c:pt>
                <c:pt idx="129">
                  <c:v>42.264996999999994</c:v>
                </c:pt>
                <c:pt idx="130">
                  <c:v>41.494998999999993</c:v>
                </c:pt>
                <c:pt idx="131">
                  <c:v>41.645000500000002</c:v>
                </c:pt>
                <c:pt idx="132">
                  <c:v>41.595001000000003</c:v>
                </c:pt>
                <c:pt idx="133">
                  <c:v>41.164999000000009</c:v>
                </c:pt>
                <c:pt idx="134">
                  <c:v>40.940000500000004</c:v>
                </c:pt>
                <c:pt idx="135">
                  <c:v>40.190000499999996</c:v>
                </c:pt>
                <c:pt idx="136">
                  <c:v>41.240000000000009</c:v>
                </c:pt>
                <c:pt idx="137">
                  <c:v>41.034999499999991</c:v>
                </c:pt>
                <c:pt idx="138">
                  <c:v>40.745001000000002</c:v>
                </c:pt>
                <c:pt idx="139">
                  <c:v>40.534999999999989</c:v>
                </c:pt>
                <c:pt idx="140">
                  <c:v>39.875</c:v>
                </c:pt>
                <c:pt idx="141">
                  <c:v>39.774999500000007</c:v>
                </c:pt>
                <c:pt idx="142">
                  <c:v>39.190000499999996</c:v>
                </c:pt>
                <c:pt idx="143">
                  <c:v>38.455000000000005</c:v>
                </c:pt>
                <c:pt idx="144">
                  <c:v>37.999999999999993</c:v>
                </c:pt>
                <c:pt idx="145">
                  <c:v>37.879999499999997</c:v>
                </c:pt>
                <c:pt idx="146">
                  <c:v>37.51</c:v>
                </c:pt>
                <c:pt idx="147">
                  <c:v>38.340000000000003</c:v>
                </c:pt>
                <c:pt idx="148">
                  <c:v>37.125000000000007</c:v>
                </c:pt>
                <c:pt idx="149">
                  <c:v>37.939999</c:v>
                </c:pt>
                <c:pt idx="150">
                  <c:v>36.305000000000007</c:v>
                </c:pt>
                <c:pt idx="151">
                  <c:v>37.155002500000002</c:v>
                </c:pt>
                <c:pt idx="152">
                  <c:v>35.889998999999996</c:v>
                </c:pt>
                <c:pt idx="153">
                  <c:v>37.675001000000002</c:v>
                </c:pt>
                <c:pt idx="154">
                  <c:v>38.034999499999998</c:v>
                </c:pt>
                <c:pt idx="155">
                  <c:v>37.305</c:v>
                </c:pt>
                <c:pt idx="156">
                  <c:v>37.225000000000001</c:v>
                </c:pt>
                <c:pt idx="157">
                  <c:v>37.2800005</c:v>
                </c:pt>
                <c:pt idx="158">
                  <c:v>36.405000500000007</c:v>
                </c:pt>
                <c:pt idx="159">
                  <c:v>36.115001999999997</c:v>
                </c:pt>
                <c:pt idx="160">
                  <c:v>36.055000500000006</c:v>
                </c:pt>
                <c:pt idx="161">
                  <c:v>36.844997000000006</c:v>
                </c:pt>
                <c:pt idx="162">
                  <c:v>36.305000000000007</c:v>
                </c:pt>
                <c:pt idx="163">
                  <c:v>35.944999500000009</c:v>
                </c:pt>
                <c:pt idx="164">
                  <c:v>37.389999999999993</c:v>
                </c:pt>
                <c:pt idx="165">
                  <c:v>38.340000000000003</c:v>
                </c:pt>
                <c:pt idx="166">
                  <c:v>38.464998500000007</c:v>
                </c:pt>
                <c:pt idx="167">
                  <c:v>38.694999999999993</c:v>
                </c:pt>
                <c:pt idx="168">
                  <c:v>38.350000499999993</c:v>
                </c:pt>
                <c:pt idx="169">
                  <c:v>37.949999499999997</c:v>
                </c:pt>
                <c:pt idx="170">
                  <c:v>37.9100015</c:v>
                </c:pt>
                <c:pt idx="171">
                  <c:v>37.745000999999995</c:v>
                </c:pt>
                <c:pt idx="172">
                  <c:v>37.534999499999998</c:v>
                </c:pt>
                <c:pt idx="173">
                  <c:v>36.949998499999992</c:v>
                </c:pt>
                <c:pt idx="174">
                  <c:v>37.135002500000013</c:v>
                </c:pt>
                <c:pt idx="175">
                  <c:v>38.015000999999998</c:v>
                </c:pt>
                <c:pt idx="176">
                  <c:v>38.549999000000007</c:v>
                </c:pt>
                <c:pt idx="177">
                  <c:v>38.260000499999997</c:v>
                </c:pt>
                <c:pt idx="178">
                  <c:v>38.7049995</c:v>
                </c:pt>
                <c:pt idx="179">
                  <c:v>38.150002000000001</c:v>
                </c:pt>
                <c:pt idx="180">
                  <c:v>38.575001</c:v>
                </c:pt>
                <c:pt idx="181">
                  <c:v>37.869999</c:v>
                </c:pt>
                <c:pt idx="182">
                  <c:v>38.280002000000003</c:v>
                </c:pt>
                <c:pt idx="183">
                  <c:v>37.210000999999998</c:v>
                </c:pt>
                <c:pt idx="184">
                  <c:v>37.62999949999999</c:v>
                </c:pt>
                <c:pt idx="185">
                  <c:v>37.575000999999993</c:v>
                </c:pt>
                <c:pt idx="186">
                  <c:v>37.054998000000005</c:v>
                </c:pt>
                <c:pt idx="187">
                  <c:v>38.789998999999995</c:v>
                </c:pt>
                <c:pt idx="188">
                  <c:v>39.434999499999996</c:v>
                </c:pt>
                <c:pt idx="189">
                  <c:v>38.060001500000006</c:v>
                </c:pt>
                <c:pt idx="190">
                  <c:v>38.049999000000014</c:v>
                </c:pt>
                <c:pt idx="191">
                  <c:v>37.309999000000005</c:v>
                </c:pt>
                <c:pt idx="192">
                  <c:v>38.430002000000002</c:v>
                </c:pt>
                <c:pt idx="193">
                  <c:v>38.945001500000011</c:v>
                </c:pt>
                <c:pt idx="194">
                  <c:v>39.505001499999985</c:v>
                </c:pt>
                <c:pt idx="195">
                  <c:v>39.039999000000002</c:v>
                </c:pt>
                <c:pt idx="196">
                  <c:v>40.135001500000008</c:v>
                </c:pt>
                <c:pt idx="197">
                  <c:v>40.030001000000006</c:v>
                </c:pt>
                <c:pt idx="198">
                  <c:v>39.909999500000012</c:v>
                </c:pt>
                <c:pt idx="199">
                  <c:v>39.520000500000002</c:v>
                </c:pt>
                <c:pt idx="200">
                  <c:v>40.160000500000002</c:v>
                </c:pt>
                <c:pt idx="201">
                  <c:v>39.485000499999998</c:v>
                </c:pt>
                <c:pt idx="202">
                  <c:v>39.644999000000006</c:v>
                </c:pt>
                <c:pt idx="203">
                  <c:v>40.220001499999995</c:v>
                </c:pt>
                <c:pt idx="204">
                  <c:v>40.249998000000012</c:v>
                </c:pt>
                <c:pt idx="205">
                  <c:v>39.790001000000004</c:v>
                </c:pt>
                <c:pt idx="206">
                  <c:v>38.979999500000005</c:v>
                </c:pt>
                <c:pt idx="207">
                  <c:v>37.754998999999998</c:v>
                </c:pt>
                <c:pt idx="208">
                  <c:v>37.789998499999996</c:v>
                </c:pt>
                <c:pt idx="209">
                  <c:v>38.049999500000006</c:v>
                </c:pt>
                <c:pt idx="210">
                  <c:v>36.840000000000003</c:v>
                </c:pt>
                <c:pt idx="211">
                  <c:v>37.5</c:v>
                </c:pt>
                <c:pt idx="212">
                  <c:v>38.075000499999994</c:v>
                </c:pt>
                <c:pt idx="213">
                  <c:v>37.310001499999991</c:v>
                </c:pt>
                <c:pt idx="214">
                  <c:v>37.820002000000009</c:v>
                </c:pt>
                <c:pt idx="215">
                  <c:v>37.265001499999997</c:v>
                </c:pt>
                <c:pt idx="216">
                  <c:v>36.645000499999995</c:v>
                </c:pt>
                <c:pt idx="217">
                  <c:v>37.825001000000007</c:v>
                </c:pt>
                <c:pt idx="218">
                  <c:v>37.434999499999996</c:v>
                </c:pt>
                <c:pt idx="219">
                  <c:v>36.959999000000003</c:v>
                </c:pt>
                <c:pt idx="220">
                  <c:v>36.92000199999999</c:v>
                </c:pt>
                <c:pt idx="221">
                  <c:v>36.409999999999997</c:v>
                </c:pt>
                <c:pt idx="222">
                  <c:v>36.13500049999999</c:v>
                </c:pt>
                <c:pt idx="223">
                  <c:v>37.205001499999995</c:v>
                </c:pt>
                <c:pt idx="224">
                  <c:v>36.214999999999996</c:v>
                </c:pt>
                <c:pt idx="225">
                  <c:v>35.764998999999996</c:v>
                </c:pt>
                <c:pt idx="226">
                  <c:v>35.049999500000006</c:v>
                </c:pt>
                <c:pt idx="227">
                  <c:v>35.249998000000005</c:v>
                </c:pt>
                <c:pt idx="228">
                  <c:v>35.955000000000005</c:v>
                </c:pt>
                <c:pt idx="229">
                  <c:v>35.809999499999996</c:v>
                </c:pt>
                <c:pt idx="230">
                  <c:v>36.829998499999995</c:v>
                </c:pt>
                <c:pt idx="231">
                  <c:v>36.899999000000001</c:v>
                </c:pt>
                <c:pt idx="232">
                  <c:v>36.789998999999995</c:v>
                </c:pt>
                <c:pt idx="233">
                  <c:v>38.014999499999995</c:v>
                </c:pt>
                <c:pt idx="234">
                  <c:v>37.7300015</c:v>
                </c:pt>
                <c:pt idx="235">
                  <c:v>37.959999500000002</c:v>
                </c:pt>
                <c:pt idx="236">
                  <c:v>38.184999500000004</c:v>
                </c:pt>
                <c:pt idx="237">
                  <c:v>37.975000499999993</c:v>
                </c:pt>
                <c:pt idx="238">
                  <c:v>37.785000000000004</c:v>
                </c:pt>
                <c:pt idx="239">
                  <c:v>38.075001</c:v>
                </c:pt>
                <c:pt idx="240">
                  <c:v>37.999997999999998</c:v>
                </c:pt>
                <c:pt idx="241">
                  <c:v>38.645001000000001</c:v>
                </c:pt>
                <c:pt idx="242">
                  <c:v>39.200000500000002</c:v>
                </c:pt>
                <c:pt idx="243">
                  <c:v>38.840000499999995</c:v>
                </c:pt>
                <c:pt idx="244">
                  <c:v>39.610001000000004</c:v>
                </c:pt>
                <c:pt idx="245">
                  <c:v>39.600000499999993</c:v>
                </c:pt>
                <c:pt idx="246">
                  <c:v>39.399999500000007</c:v>
                </c:pt>
                <c:pt idx="247">
                  <c:v>40.170001999999997</c:v>
                </c:pt>
                <c:pt idx="248">
                  <c:v>40.025001500000009</c:v>
                </c:pt>
                <c:pt idx="249">
                  <c:v>39.674999499999998</c:v>
                </c:pt>
                <c:pt idx="250">
                  <c:v>40.180000499999998</c:v>
                </c:pt>
                <c:pt idx="251">
                  <c:v>39.72999999999999</c:v>
                </c:pt>
                <c:pt idx="252">
                  <c:v>39.159999999999997</c:v>
                </c:pt>
                <c:pt idx="253">
                  <c:v>38.7199995</c:v>
                </c:pt>
                <c:pt idx="254">
                  <c:v>39.075001</c:v>
                </c:pt>
                <c:pt idx="255">
                  <c:v>38.665000499999998</c:v>
                </c:pt>
                <c:pt idx="256">
                  <c:v>38.630001000000007</c:v>
                </c:pt>
                <c:pt idx="257">
                  <c:v>38.709999000000003</c:v>
                </c:pt>
                <c:pt idx="258">
                  <c:v>38.335001000000005</c:v>
                </c:pt>
                <c:pt idx="259">
                  <c:v>38.1499995</c:v>
                </c:pt>
                <c:pt idx="260">
                  <c:v>38.54000150000001</c:v>
                </c:pt>
                <c:pt idx="261">
                  <c:v>38.010000000000005</c:v>
                </c:pt>
                <c:pt idx="262">
                  <c:v>37.895000500000002</c:v>
                </c:pt>
                <c:pt idx="263">
                  <c:v>37.530001000000006</c:v>
                </c:pt>
                <c:pt idx="264">
                  <c:v>38.004999000000005</c:v>
                </c:pt>
                <c:pt idx="265">
                  <c:v>38.445001499999996</c:v>
                </c:pt>
                <c:pt idx="266">
                  <c:v>37.93</c:v>
                </c:pt>
                <c:pt idx="267">
                  <c:v>39.379999000000005</c:v>
                </c:pt>
                <c:pt idx="268">
                  <c:v>39.485000499999998</c:v>
                </c:pt>
                <c:pt idx="269">
                  <c:v>38.854999500000005</c:v>
                </c:pt>
                <c:pt idx="270">
                  <c:v>38.529998999999997</c:v>
                </c:pt>
                <c:pt idx="271">
                  <c:v>39.039998999999995</c:v>
                </c:pt>
                <c:pt idx="272">
                  <c:v>39.289998500000003</c:v>
                </c:pt>
                <c:pt idx="273">
                  <c:v>39.280003000000008</c:v>
                </c:pt>
                <c:pt idx="274">
                  <c:v>38.960000999999998</c:v>
                </c:pt>
                <c:pt idx="275">
                  <c:v>38.540000999999997</c:v>
                </c:pt>
                <c:pt idx="276">
                  <c:v>38.684999499999996</c:v>
                </c:pt>
                <c:pt idx="277">
                  <c:v>38.460001000000005</c:v>
                </c:pt>
                <c:pt idx="278">
                  <c:v>38.335001000000005</c:v>
                </c:pt>
                <c:pt idx="279">
                  <c:v>38.904997999999999</c:v>
                </c:pt>
                <c:pt idx="280">
                  <c:v>38.889998999999996</c:v>
                </c:pt>
                <c:pt idx="281">
                  <c:v>39.435001999999997</c:v>
                </c:pt>
                <c:pt idx="282">
                  <c:v>40.835001000000005</c:v>
                </c:pt>
                <c:pt idx="283">
                  <c:v>40.379999000000005</c:v>
                </c:pt>
                <c:pt idx="284">
                  <c:v>39.864999499999996</c:v>
                </c:pt>
                <c:pt idx="285">
                  <c:v>39.379999000000005</c:v>
                </c:pt>
                <c:pt idx="286">
                  <c:v>39.275000999999996</c:v>
                </c:pt>
                <c:pt idx="287">
                  <c:v>39.024999999999999</c:v>
                </c:pt>
                <c:pt idx="288">
                  <c:v>38.790000999999997</c:v>
                </c:pt>
                <c:pt idx="289">
                  <c:v>38.7250005</c:v>
                </c:pt>
                <c:pt idx="290">
                  <c:v>38.299999500000006</c:v>
                </c:pt>
                <c:pt idx="291">
                  <c:v>38.170000000000009</c:v>
                </c:pt>
                <c:pt idx="292">
                  <c:v>38.440000499999996</c:v>
                </c:pt>
                <c:pt idx="293">
                  <c:v>37.989999500000003</c:v>
                </c:pt>
                <c:pt idx="294">
                  <c:v>38.125</c:v>
                </c:pt>
                <c:pt idx="295">
                  <c:v>38.010000500000004</c:v>
                </c:pt>
                <c:pt idx="296">
                  <c:v>37.815000499999996</c:v>
                </c:pt>
                <c:pt idx="297">
                  <c:v>37.850000499999993</c:v>
                </c:pt>
                <c:pt idx="298">
                  <c:v>38.355001500000007</c:v>
                </c:pt>
                <c:pt idx="299">
                  <c:v>38.9</c:v>
                </c:pt>
                <c:pt idx="300">
                  <c:v>39.130000999999993</c:v>
                </c:pt>
                <c:pt idx="301">
                  <c:v>38.870001000000009</c:v>
                </c:pt>
                <c:pt idx="302">
                  <c:v>38.7300015</c:v>
                </c:pt>
                <c:pt idx="303">
                  <c:v>38.790001000000004</c:v>
                </c:pt>
                <c:pt idx="304">
                  <c:v>38.884999999999998</c:v>
                </c:pt>
                <c:pt idx="305">
                  <c:v>38.475000499999993</c:v>
                </c:pt>
                <c:pt idx="306">
                  <c:v>38.75</c:v>
                </c:pt>
                <c:pt idx="307">
                  <c:v>39.33</c:v>
                </c:pt>
                <c:pt idx="308">
                  <c:v>38.909999499999998</c:v>
                </c:pt>
                <c:pt idx="309">
                  <c:v>39.064998499999994</c:v>
                </c:pt>
                <c:pt idx="310">
                  <c:v>38.725000499999993</c:v>
                </c:pt>
                <c:pt idx="311">
                  <c:v>38.875</c:v>
                </c:pt>
                <c:pt idx="312">
                  <c:v>40.365000000000002</c:v>
                </c:pt>
                <c:pt idx="313">
                  <c:v>40.459999000000003</c:v>
                </c:pt>
                <c:pt idx="314">
                  <c:v>40.869999</c:v>
                </c:pt>
                <c:pt idx="315">
                  <c:v>40.549999000000007</c:v>
                </c:pt>
                <c:pt idx="316">
                  <c:v>40.364999500000003</c:v>
                </c:pt>
                <c:pt idx="317">
                  <c:v>40.890001499999997</c:v>
                </c:pt>
                <c:pt idx="318">
                  <c:v>40.0300005</c:v>
                </c:pt>
                <c:pt idx="319">
                  <c:v>39.535000000000004</c:v>
                </c:pt>
                <c:pt idx="320">
                  <c:v>39.550001000000002</c:v>
                </c:pt>
                <c:pt idx="321">
                  <c:v>39.2749995</c:v>
                </c:pt>
                <c:pt idx="322">
                  <c:v>39.599996000000012</c:v>
                </c:pt>
                <c:pt idx="323">
                  <c:v>39.595001499999988</c:v>
                </c:pt>
                <c:pt idx="324">
                  <c:v>40.460000999999991</c:v>
                </c:pt>
                <c:pt idx="325">
                  <c:v>40.659997500000003</c:v>
                </c:pt>
                <c:pt idx="326">
                  <c:v>40.660000000000004</c:v>
                </c:pt>
                <c:pt idx="327">
                  <c:v>40.685001500000006</c:v>
                </c:pt>
                <c:pt idx="328">
                  <c:v>40.109998500000003</c:v>
                </c:pt>
                <c:pt idx="329">
                  <c:v>40.624999999999993</c:v>
                </c:pt>
                <c:pt idx="330">
                  <c:v>39.485000499999998</c:v>
                </c:pt>
                <c:pt idx="331">
                  <c:v>39.844999500000007</c:v>
                </c:pt>
                <c:pt idx="332">
                  <c:v>39.824998999999998</c:v>
                </c:pt>
                <c:pt idx="333">
                  <c:v>41.275001999999986</c:v>
                </c:pt>
                <c:pt idx="334">
                  <c:v>40.755000500000001</c:v>
                </c:pt>
                <c:pt idx="335">
                  <c:v>42.179998499999989</c:v>
                </c:pt>
                <c:pt idx="336">
                  <c:v>40.755001499999999</c:v>
                </c:pt>
                <c:pt idx="337">
                  <c:v>40.154998499999998</c:v>
                </c:pt>
                <c:pt idx="338">
                  <c:v>40.024999999999991</c:v>
                </c:pt>
                <c:pt idx="339">
                  <c:v>41.149999000000008</c:v>
                </c:pt>
                <c:pt idx="340">
                  <c:v>41.410001999999999</c:v>
                </c:pt>
                <c:pt idx="341">
                  <c:v>41.474999999999987</c:v>
                </c:pt>
                <c:pt idx="342">
                  <c:v>41.130000999999993</c:v>
                </c:pt>
                <c:pt idx="343">
                  <c:v>41.055002000000002</c:v>
                </c:pt>
                <c:pt idx="344">
                  <c:v>40.589999999999996</c:v>
                </c:pt>
                <c:pt idx="345">
                  <c:v>41.63999900000001</c:v>
                </c:pt>
                <c:pt idx="346">
                  <c:v>41.015001500000004</c:v>
                </c:pt>
                <c:pt idx="347">
                  <c:v>40.594999499999993</c:v>
                </c:pt>
                <c:pt idx="348">
                  <c:v>40.765000000000008</c:v>
                </c:pt>
                <c:pt idx="349">
                  <c:v>41.270000499999995</c:v>
                </c:pt>
                <c:pt idx="350">
                  <c:v>41.400000000000006</c:v>
                </c:pt>
                <c:pt idx="351">
                  <c:v>41.034999500000005</c:v>
                </c:pt>
                <c:pt idx="352">
                  <c:v>41.415000499999998</c:v>
                </c:pt>
                <c:pt idx="353">
                  <c:v>41.154998499999998</c:v>
                </c:pt>
                <c:pt idx="354">
                  <c:v>41.305000500000006</c:v>
                </c:pt>
                <c:pt idx="355">
                  <c:v>41.414998999999995</c:v>
                </c:pt>
                <c:pt idx="356">
                  <c:v>40.83</c:v>
                </c:pt>
                <c:pt idx="357">
                  <c:v>41.095000999999989</c:v>
                </c:pt>
                <c:pt idx="358">
                  <c:v>41.059999500000004</c:v>
                </c:pt>
                <c:pt idx="359">
                  <c:v>41.7049995</c:v>
                </c:pt>
                <c:pt idx="360">
                  <c:v>42.215000499999995</c:v>
                </c:pt>
                <c:pt idx="361">
                  <c:v>43.084998500000005</c:v>
                </c:pt>
                <c:pt idx="362">
                  <c:v>42.700001</c:v>
                </c:pt>
                <c:pt idx="363">
                  <c:v>44.125000499999999</c:v>
                </c:pt>
                <c:pt idx="364">
                  <c:v>43.360000499999998</c:v>
                </c:pt>
                <c:pt idx="365">
                  <c:v>43.000000000000007</c:v>
                </c:pt>
                <c:pt idx="366">
                  <c:v>42.879999499999997</c:v>
                </c:pt>
                <c:pt idx="367">
                  <c:v>43.085003499999992</c:v>
                </c:pt>
                <c:pt idx="368">
                  <c:v>43.059999499999996</c:v>
                </c:pt>
                <c:pt idx="369">
                  <c:v>42.764999499999995</c:v>
                </c:pt>
                <c:pt idx="370">
                  <c:v>42.655000500000007</c:v>
                </c:pt>
                <c:pt idx="371">
                  <c:v>43.350000500000007</c:v>
                </c:pt>
                <c:pt idx="372">
                  <c:v>42.840000499999995</c:v>
                </c:pt>
                <c:pt idx="373">
                  <c:v>42.6499995</c:v>
                </c:pt>
                <c:pt idx="374">
                  <c:v>43.014999499999995</c:v>
                </c:pt>
                <c:pt idx="375">
                  <c:v>44.095001000000003</c:v>
                </c:pt>
                <c:pt idx="376">
                  <c:v>43.955000000000005</c:v>
                </c:pt>
                <c:pt idx="377">
                  <c:v>43.694999499999994</c:v>
                </c:pt>
                <c:pt idx="378">
                  <c:v>44.140002000000003</c:v>
                </c:pt>
                <c:pt idx="379">
                  <c:v>44.079997999999996</c:v>
                </c:pt>
                <c:pt idx="380">
                  <c:v>43.560001</c:v>
                </c:pt>
                <c:pt idx="381">
                  <c:v>43.440000999999995</c:v>
                </c:pt>
                <c:pt idx="382">
                  <c:v>44.140001499999997</c:v>
                </c:pt>
                <c:pt idx="383">
                  <c:v>43.760000000000005</c:v>
                </c:pt>
                <c:pt idx="384">
                  <c:v>43.99</c:v>
                </c:pt>
                <c:pt idx="385">
                  <c:v>44.330000000000005</c:v>
                </c:pt>
                <c:pt idx="386">
                  <c:v>43.819999500000009</c:v>
                </c:pt>
                <c:pt idx="387">
                  <c:v>43.940000000000005</c:v>
                </c:pt>
                <c:pt idx="388">
                  <c:v>44.38999900000001</c:v>
                </c:pt>
                <c:pt idx="389">
                  <c:v>44.175001499999986</c:v>
                </c:pt>
                <c:pt idx="390">
                  <c:v>43.849998500000005</c:v>
                </c:pt>
                <c:pt idx="391">
                  <c:v>43.785000000000004</c:v>
                </c:pt>
                <c:pt idx="392">
                  <c:v>43.495001000000002</c:v>
                </c:pt>
                <c:pt idx="393">
                  <c:v>44.200000500000009</c:v>
                </c:pt>
                <c:pt idx="394">
                  <c:v>45.914998999999995</c:v>
                </c:pt>
                <c:pt idx="395">
                  <c:v>46.095001000000003</c:v>
                </c:pt>
                <c:pt idx="396">
                  <c:v>45.850002500000002</c:v>
                </c:pt>
                <c:pt idx="397">
                  <c:v>45.835001499999997</c:v>
                </c:pt>
                <c:pt idx="398">
                  <c:v>45.580000000000005</c:v>
                </c:pt>
                <c:pt idx="399">
                  <c:v>45.375</c:v>
                </c:pt>
                <c:pt idx="400">
                  <c:v>45.749997499999992</c:v>
                </c:pt>
                <c:pt idx="401">
                  <c:v>45.609998499999996</c:v>
                </c:pt>
                <c:pt idx="402">
                  <c:v>45.41</c:v>
                </c:pt>
                <c:pt idx="403">
                  <c:v>45.750000499999992</c:v>
                </c:pt>
                <c:pt idx="404">
                  <c:v>45.239999500000003</c:v>
                </c:pt>
                <c:pt idx="405">
                  <c:v>45.299999499999998</c:v>
                </c:pt>
                <c:pt idx="406">
                  <c:v>44.924999499999998</c:v>
                </c:pt>
                <c:pt idx="407">
                  <c:v>45.090001499999993</c:v>
                </c:pt>
                <c:pt idx="408">
                  <c:v>45.215000499999995</c:v>
                </c:pt>
                <c:pt idx="409">
                  <c:v>45.080000000000005</c:v>
                </c:pt>
                <c:pt idx="410">
                  <c:v>45.2699985</c:v>
                </c:pt>
                <c:pt idx="411">
                  <c:v>45.700000500000002</c:v>
                </c:pt>
                <c:pt idx="412">
                  <c:v>45.430000499999998</c:v>
                </c:pt>
                <c:pt idx="413">
                  <c:v>45.505001</c:v>
                </c:pt>
                <c:pt idx="414">
                  <c:v>44.949998999999991</c:v>
                </c:pt>
                <c:pt idx="415">
                  <c:v>45.529998999999997</c:v>
                </c:pt>
                <c:pt idx="416">
                  <c:v>45.569999500000009</c:v>
                </c:pt>
                <c:pt idx="417">
                  <c:v>45.145000500000002</c:v>
                </c:pt>
                <c:pt idx="418">
                  <c:v>45.165000499999998</c:v>
                </c:pt>
                <c:pt idx="419">
                  <c:v>44.734998499999996</c:v>
                </c:pt>
                <c:pt idx="420">
                  <c:v>44.85</c:v>
                </c:pt>
                <c:pt idx="421">
                  <c:v>45.074998499999992</c:v>
                </c:pt>
                <c:pt idx="422">
                  <c:v>44.875</c:v>
                </c:pt>
                <c:pt idx="423">
                  <c:v>45.749998000000005</c:v>
                </c:pt>
                <c:pt idx="424">
                  <c:v>45.229999500000005</c:v>
                </c:pt>
                <c:pt idx="425">
                  <c:v>44.744998999999993</c:v>
                </c:pt>
                <c:pt idx="426">
                  <c:v>45.005002999999995</c:v>
                </c:pt>
                <c:pt idx="427">
                  <c:v>44.91</c:v>
                </c:pt>
                <c:pt idx="428">
                  <c:v>45.880001500000006</c:v>
                </c:pt>
                <c:pt idx="429">
                  <c:v>44.775001500000009</c:v>
                </c:pt>
                <c:pt idx="430">
                  <c:v>44.4099985</c:v>
                </c:pt>
                <c:pt idx="431">
                  <c:v>44.629999500000004</c:v>
                </c:pt>
                <c:pt idx="432">
                  <c:v>44.929998499999996</c:v>
                </c:pt>
                <c:pt idx="433">
                  <c:v>44.660000000000004</c:v>
                </c:pt>
                <c:pt idx="434">
                  <c:v>44.204999500000007</c:v>
                </c:pt>
                <c:pt idx="435">
                  <c:v>44.15</c:v>
                </c:pt>
                <c:pt idx="436">
                  <c:v>43.8949985</c:v>
                </c:pt>
                <c:pt idx="437">
                  <c:v>44.164999000000002</c:v>
                </c:pt>
                <c:pt idx="438">
                  <c:v>44.810002000000004</c:v>
                </c:pt>
                <c:pt idx="439">
                  <c:v>44.759998499999995</c:v>
                </c:pt>
                <c:pt idx="440">
                  <c:v>44.950000500000002</c:v>
                </c:pt>
                <c:pt idx="441">
                  <c:v>44.725000500000007</c:v>
                </c:pt>
                <c:pt idx="442">
                  <c:v>44.51</c:v>
                </c:pt>
                <c:pt idx="443">
                  <c:v>44.084998999999996</c:v>
                </c:pt>
                <c:pt idx="444">
                  <c:v>44.294999999999995</c:v>
                </c:pt>
                <c:pt idx="445">
                  <c:v>44.2749995</c:v>
                </c:pt>
                <c:pt idx="446">
                  <c:v>44.104999499999991</c:v>
                </c:pt>
                <c:pt idx="447">
                  <c:v>43.61000099999999</c:v>
                </c:pt>
                <c:pt idx="448">
                  <c:v>43.599998499999991</c:v>
                </c:pt>
                <c:pt idx="449">
                  <c:v>43.574999000000005</c:v>
                </c:pt>
                <c:pt idx="450">
                  <c:v>43.975000499999993</c:v>
                </c:pt>
                <c:pt idx="451">
                  <c:v>45.04500199999999</c:v>
                </c:pt>
                <c:pt idx="452">
                  <c:v>44.994999000000007</c:v>
                </c:pt>
                <c:pt idx="453">
                  <c:v>45.609999999999992</c:v>
                </c:pt>
                <c:pt idx="454">
                  <c:v>44.854999499999998</c:v>
                </c:pt>
                <c:pt idx="455">
                  <c:v>44.580001999999993</c:v>
                </c:pt>
                <c:pt idx="456">
                  <c:v>44.284999499999998</c:v>
                </c:pt>
                <c:pt idx="457">
                  <c:v>43.095001500000002</c:v>
                </c:pt>
                <c:pt idx="458">
                  <c:v>43.149997500000005</c:v>
                </c:pt>
                <c:pt idx="459">
                  <c:v>42.789999000000002</c:v>
                </c:pt>
                <c:pt idx="460">
                  <c:v>43.169997499999994</c:v>
                </c:pt>
                <c:pt idx="461">
                  <c:v>43.594997499999998</c:v>
                </c:pt>
                <c:pt idx="462">
                  <c:v>43.279999000000004</c:v>
                </c:pt>
                <c:pt idx="463">
                  <c:v>43.675001000000002</c:v>
                </c:pt>
                <c:pt idx="464">
                  <c:v>44.050000499999996</c:v>
                </c:pt>
                <c:pt idx="465">
                  <c:v>43.905000999999984</c:v>
                </c:pt>
                <c:pt idx="466">
                  <c:v>43.430000500000006</c:v>
                </c:pt>
                <c:pt idx="467">
                  <c:v>43.854997499999996</c:v>
                </c:pt>
                <c:pt idx="468">
                  <c:v>44.604999499999998</c:v>
                </c:pt>
                <c:pt idx="469">
                  <c:v>43.800001500000008</c:v>
                </c:pt>
                <c:pt idx="470">
                  <c:v>43.389999000000003</c:v>
                </c:pt>
                <c:pt idx="471">
                  <c:v>42.959999000000003</c:v>
                </c:pt>
                <c:pt idx="472">
                  <c:v>43.249997500000006</c:v>
                </c:pt>
                <c:pt idx="473">
                  <c:v>43.660001999999999</c:v>
                </c:pt>
                <c:pt idx="474">
                  <c:v>44.184999499999996</c:v>
                </c:pt>
                <c:pt idx="475">
                  <c:v>44.244999000000007</c:v>
                </c:pt>
                <c:pt idx="476">
                  <c:v>45.310001</c:v>
                </c:pt>
                <c:pt idx="477">
                  <c:v>44.570002000000002</c:v>
                </c:pt>
                <c:pt idx="478">
                  <c:v>44.409999999999989</c:v>
                </c:pt>
                <c:pt idx="479">
                  <c:v>45</c:v>
                </c:pt>
                <c:pt idx="480">
                  <c:v>45.079999500000007</c:v>
                </c:pt>
                <c:pt idx="481">
                  <c:v>45.054997999999998</c:v>
                </c:pt>
                <c:pt idx="482">
                  <c:v>45.014999500000009</c:v>
                </c:pt>
                <c:pt idx="483">
                  <c:v>45.179997999999998</c:v>
                </c:pt>
                <c:pt idx="484">
                  <c:v>45.760000500000004</c:v>
                </c:pt>
                <c:pt idx="485">
                  <c:v>45.680000000000007</c:v>
                </c:pt>
                <c:pt idx="486">
                  <c:v>45.604999499999998</c:v>
                </c:pt>
                <c:pt idx="487">
                  <c:v>46.220000999999996</c:v>
                </c:pt>
                <c:pt idx="488">
                  <c:v>45.76500149999999</c:v>
                </c:pt>
                <c:pt idx="489">
                  <c:v>45.444999500000009</c:v>
                </c:pt>
                <c:pt idx="490">
                  <c:v>44.729999499999998</c:v>
                </c:pt>
                <c:pt idx="491">
                  <c:v>44.870000499999996</c:v>
                </c:pt>
                <c:pt idx="492">
                  <c:v>44.735000499999998</c:v>
                </c:pt>
                <c:pt idx="493">
                  <c:v>44.955000000000005</c:v>
                </c:pt>
                <c:pt idx="494">
                  <c:v>44.664999000000002</c:v>
                </c:pt>
                <c:pt idx="495">
                  <c:v>45.014999999999993</c:v>
                </c:pt>
                <c:pt idx="496">
                  <c:v>44.945001500000011</c:v>
                </c:pt>
                <c:pt idx="497">
                  <c:v>44.820002000000002</c:v>
                </c:pt>
                <c:pt idx="498">
                  <c:v>44.510000499999997</c:v>
                </c:pt>
                <c:pt idx="499">
                  <c:v>44.35999850000001</c:v>
                </c:pt>
                <c:pt idx="500">
                  <c:v>44.060001499999998</c:v>
                </c:pt>
                <c:pt idx="501">
                  <c:v>44.484998499999996</c:v>
                </c:pt>
                <c:pt idx="502">
                  <c:v>46.0749985</c:v>
                </c:pt>
                <c:pt idx="503">
                  <c:v>45.5249995</c:v>
                </c:pt>
                <c:pt idx="504">
                  <c:v>45.954999999999991</c:v>
                </c:pt>
                <c:pt idx="505">
                  <c:v>45.419999999999995</c:v>
                </c:pt>
                <c:pt idx="506">
                  <c:v>45.560001499999991</c:v>
                </c:pt>
                <c:pt idx="507">
                  <c:v>45.865001499999998</c:v>
                </c:pt>
                <c:pt idx="508">
                  <c:v>45.875</c:v>
                </c:pt>
                <c:pt idx="509">
                  <c:v>45.235000500000005</c:v>
                </c:pt>
                <c:pt idx="510">
                  <c:v>45.344997500000005</c:v>
                </c:pt>
                <c:pt idx="511">
                  <c:v>45.479997500000003</c:v>
                </c:pt>
                <c:pt idx="512">
                  <c:v>45.104999500000005</c:v>
                </c:pt>
                <c:pt idx="513">
                  <c:v>45.15</c:v>
                </c:pt>
                <c:pt idx="514">
                  <c:v>45.559999499999989</c:v>
                </c:pt>
                <c:pt idx="515">
                  <c:v>45.3000015</c:v>
                </c:pt>
                <c:pt idx="516">
                  <c:v>44.705000000000005</c:v>
                </c:pt>
                <c:pt idx="517">
                  <c:v>44.740002000000004</c:v>
                </c:pt>
                <c:pt idx="518">
                  <c:v>44.625</c:v>
                </c:pt>
                <c:pt idx="519">
                  <c:v>44.805002500000008</c:v>
                </c:pt>
                <c:pt idx="520">
                  <c:v>45.309997000000003</c:v>
                </c:pt>
                <c:pt idx="521">
                  <c:v>45.544999999999995</c:v>
                </c:pt>
                <c:pt idx="522">
                  <c:v>45.229999499999991</c:v>
                </c:pt>
                <c:pt idx="523">
                  <c:v>45.345001499999995</c:v>
                </c:pt>
                <c:pt idx="524">
                  <c:v>45.740000000000009</c:v>
                </c:pt>
                <c:pt idx="525">
                  <c:v>46.155000999999999</c:v>
                </c:pt>
                <c:pt idx="526">
                  <c:v>46.360000500000005</c:v>
                </c:pt>
                <c:pt idx="527">
                  <c:v>46.119998999999993</c:v>
                </c:pt>
                <c:pt idx="528">
                  <c:v>45.914998999999987</c:v>
                </c:pt>
                <c:pt idx="529">
                  <c:v>45.624999999999993</c:v>
                </c:pt>
                <c:pt idx="530">
                  <c:v>45.525000000000006</c:v>
                </c:pt>
                <c:pt idx="531">
                  <c:v>43.004999499999997</c:v>
                </c:pt>
                <c:pt idx="532">
                  <c:v>43.014999000000003</c:v>
                </c:pt>
                <c:pt idx="533">
                  <c:v>43.194999999999993</c:v>
                </c:pt>
                <c:pt idx="534">
                  <c:v>43.149999499999993</c:v>
                </c:pt>
                <c:pt idx="535">
                  <c:v>42.83</c:v>
                </c:pt>
                <c:pt idx="536">
                  <c:v>42.639999499999995</c:v>
                </c:pt>
                <c:pt idx="537">
                  <c:v>43.115002500000003</c:v>
                </c:pt>
                <c:pt idx="538">
                  <c:v>43.040000999999997</c:v>
                </c:pt>
                <c:pt idx="539">
                  <c:v>42.91</c:v>
                </c:pt>
                <c:pt idx="540">
                  <c:v>43.480001499999993</c:v>
                </c:pt>
                <c:pt idx="541">
                  <c:v>43.924999500000006</c:v>
                </c:pt>
                <c:pt idx="542">
                  <c:v>44.0899985</c:v>
                </c:pt>
                <c:pt idx="543">
                  <c:v>44.049999499999998</c:v>
                </c:pt>
                <c:pt idx="544">
                  <c:v>44.534998000000009</c:v>
                </c:pt>
                <c:pt idx="545">
                  <c:v>44.255001000000007</c:v>
                </c:pt>
                <c:pt idx="546">
                  <c:v>44.114999499999996</c:v>
                </c:pt>
                <c:pt idx="547">
                  <c:v>44.194999500000009</c:v>
                </c:pt>
                <c:pt idx="548">
                  <c:v>44.415001000000004</c:v>
                </c:pt>
                <c:pt idx="549">
                  <c:v>44.609998000000012</c:v>
                </c:pt>
                <c:pt idx="550">
                  <c:v>43.950000500000002</c:v>
                </c:pt>
                <c:pt idx="551">
                  <c:v>43.8449995</c:v>
                </c:pt>
                <c:pt idx="552">
                  <c:v>44.370001000000009</c:v>
                </c:pt>
                <c:pt idx="553">
                  <c:v>44.659997500000003</c:v>
                </c:pt>
                <c:pt idx="554">
                  <c:v>45.319999999999986</c:v>
                </c:pt>
                <c:pt idx="555">
                  <c:v>46.319998000000005</c:v>
                </c:pt>
                <c:pt idx="556">
                  <c:v>45.799999</c:v>
                </c:pt>
                <c:pt idx="557">
                  <c:v>46.73499850000001</c:v>
                </c:pt>
                <c:pt idx="558">
                  <c:v>46.479999500000005</c:v>
                </c:pt>
                <c:pt idx="559">
                  <c:v>46.955002000000007</c:v>
                </c:pt>
                <c:pt idx="560">
                  <c:v>46.884996000000008</c:v>
                </c:pt>
                <c:pt idx="561">
                  <c:v>47.165001500000002</c:v>
                </c:pt>
                <c:pt idx="562">
                  <c:v>46.834998999999996</c:v>
                </c:pt>
                <c:pt idx="563">
                  <c:v>46.739999500000003</c:v>
                </c:pt>
                <c:pt idx="564">
                  <c:v>46.560001499999998</c:v>
                </c:pt>
                <c:pt idx="565">
                  <c:v>46.775000000000006</c:v>
                </c:pt>
                <c:pt idx="566">
                  <c:v>46.170000000000009</c:v>
                </c:pt>
                <c:pt idx="567">
                  <c:v>47.100000500000007</c:v>
                </c:pt>
                <c:pt idx="568">
                  <c:v>46.584999000000003</c:v>
                </c:pt>
                <c:pt idx="569">
                  <c:v>47.539998999999995</c:v>
                </c:pt>
                <c:pt idx="570">
                  <c:v>47.960001499999997</c:v>
                </c:pt>
                <c:pt idx="571">
                  <c:v>47.9549995</c:v>
                </c:pt>
                <c:pt idx="572">
                  <c:v>47.195</c:v>
                </c:pt>
                <c:pt idx="573">
                  <c:v>47.854999000000014</c:v>
                </c:pt>
                <c:pt idx="574">
                  <c:v>47.210000999999998</c:v>
                </c:pt>
                <c:pt idx="575">
                  <c:v>47.365001999999997</c:v>
                </c:pt>
                <c:pt idx="576">
                  <c:v>48.549999499999998</c:v>
                </c:pt>
                <c:pt idx="577">
                  <c:v>48</c:v>
                </c:pt>
                <c:pt idx="578">
                  <c:v>48.139997499999993</c:v>
                </c:pt>
                <c:pt idx="579">
                  <c:v>49.239999999999995</c:v>
                </c:pt>
                <c:pt idx="580">
                  <c:v>48.279998999999997</c:v>
                </c:pt>
                <c:pt idx="581">
                  <c:v>48.135000500000004</c:v>
                </c:pt>
                <c:pt idx="582">
                  <c:v>48.2250005</c:v>
                </c:pt>
                <c:pt idx="583">
                  <c:v>49.360002999999992</c:v>
                </c:pt>
                <c:pt idx="584">
                  <c:v>48.464999999999996</c:v>
                </c:pt>
                <c:pt idx="585">
                  <c:v>48.974999999999994</c:v>
                </c:pt>
                <c:pt idx="586">
                  <c:v>49.504998999999998</c:v>
                </c:pt>
                <c:pt idx="587">
                  <c:v>49.555001000000011</c:v>
                </c:pt>
                <c:pt idx="588">
                  <c:v>49.705002</c:v>
                </c:pt>
                <c:pt idx="589">
                  <c:v>49.445002000000002</c:v>
                </c:pt>
                <c:pt idx="590">
                  <c:v>49.029999000000004</c:v>
                </c:pt>
                <c:pt idx="591">
                  <c:v>49.239999500000003</c:v>
                </c:pt>
                <c:pt idx="592">
                  <c:v>49.13499800000001</c:v>
                </c:pt>
                <c:pt idx="593">
                  <c:v>49.545000000000002</c:v>
                </c:pt>
                <c:pt idx="594">
                  <c:v>50.98500099999999</c:v>
                </c:pt>
                <c:pt idx="595">
                  <c:v>49.889999500000009</c:v>
                </c:pt>
                <c:pt idx="596">
                  <c:v>49.504999000000005</c:v>
                </c:pt>
                <c:pt idx="597">
                  <c:v>49.024999500000007</c:v>
                </c:pt>
                <c:pt idx="598">
                  <c:v>48.625</c:v>
                </c:pt>
                <c:pt idx="599">
                  <c:v>48.83999750000001</c:v>
                </c:pt>
                <c:pt idx="600">
                  <c:v>47.815000500000004</c:v>
                </c:pt>
                <c:pt idx="601">
                  <c:v>48.479999000000007</c:v>
                </c:pt>
                <c:pt idx="602">
                  <c:v>48.925001500000008</c:v>
                </c:pt>
                <c:pt idx="603">
                  <c:v>47.924999</c:v>
                </c:pt>
                <c:pt idx="604">
                  <c:v>47.3500005</c:v>
                </c:pt>
                <c:pt idx="605">
                  <c:v>46.424999499999991</c:v>
                </c:pt>
                <c:pt idx="606">
                  <c:v>47.839999499999998</c:v>
                </c:pt>
                <c:pt idx="607">
                  <c:v>47.155000999999992</c:v>
                </c:pt>
                <c:pt idx="608">
                  <c:v>46.650001500000009</c:v>
                </c:pt>
                <c:pt idx="609">
                  <c:v>46.290001000000004</c:v>
                </c:pt>
                <c:pt idx="610">
                  <c:v>46.520000500000009</c:v>
                </c:pt>
                <c:pt idx="611">
                  <c:v>47.509998000000003</c:v>
                </c:pt>
                <c:pt idx="612">
                  <c:v>46.964999999999996</c:v>
                </c:pt>
                <c:pt idx="613">
                  <c:v>47.2749995</c:v>
                </c:pt>
                <c:pt idx="614">
                  <c:v>47.200000500000002</c:v>
                </c:pt>
                <c:pt idx="615">
                  <c:v>47.264998999999996</c:v>
                </c:pt>
                <c:pt idx="616">
                  <c:v>47.199998499999992</c:v>
                </c:pt>
                <c:pt idx="617">
                  <c:v>47.690000500000004</c:v>
                </c:pt>
                <c:pt idx="618">
                  <c:v>47.125</c:v>
                </c:pt>
                <c:pt idx="619">
                  <c:v>46</c:v>
                </c:pt>
                <c:pt idx="620">
                  <c:v>45.635000499999997</c:v>
                </c:pt>
                <c:pt idx="621">
                  <c:v>45.510000499999997</c:v>
                </c:pt>
                <c:pt idx="622">
                  <c:v>45.2199995</c:v>
                </c:pt>
                <c:pt idx="623">
                  <c:v>45.975000000000001</c:v>
                </c:pt>
                <c:pt idx="624">
                  <c:v>46.325000500000009</c:v>
                </c:pt>
                <c:pt idx="625">
                  <c:v>46.080000000000005</c:v>
                </c:pt>
                <c:pt idx="626">
                  <c:v>46.719999499999993</c:v>
                </c:pt>
                <c:pt idx="627">
                  <c:v>46.834998499999998</c:v>
                </c:pt>
                <c:pt idx="628">
                  <c:v>46.89500249999999</c:v>
                </c:pt>
                <c:pt idx="629">
                  <c:v>46.5949995</c:v>
                </c:pt>
                <c:pt idx="630">
                  <c:v>46.555</c:v>
                </c:pt>
                <c:pt idx="631">
                  <c:v>46.769998499999993</c:v>
                </c:pt>
                <c:pt idx="632">
                  <c:v>47.274997500000012</c:v>
                </c:pt>
                <c:pt idx="633">
                  <c:v>47.754999500000011</c:v>
                </c:pt>
                <c:pt idx="634">
                  <c:v>47.625000000000007</c:v>
                </c:pt>
                <c:pt idx="635">
                  <c:v>47.699998999999998</c:v>
                </c:pt>
                <c:pt idx="636">
                  <c:v>47.560000999999993</c:v>
                </c:pt>
                <c:pt idx="637">
                  <c:v>47.840000500000002</c:v>
                </c:pt>
                <c:pt idx="638">
                  <c:v>48.090000499999995</c:v>
                </c:pt>
                <c:pt idx="639">
                  <c:v>48.560001500000006</c:v>
                </c:pt>
                <c:pt idx="640">
                  <c:v>48.004999500000004</c:v>
                </c:pt>
                <c:pt idx="641">
                  <c:v>47.815000500000004</c:v>
                </c:pt>
                <c:pt idx="642">
                  <c:v>46.979999499999998</c:v>
                </c:pt>
                <c:pt idx="643">
                  <c:v>46.25</c:v>
                </c:pt>
                <c:pt idx="644">
                  <c:v>47.065000500000011</c:v>
                </c:pt>
                <c:pt idx="645">
                  <c:v>47.089998000000001</c:v>
                </c:pt>
                <c:pt idx="646">
                  <c:v>46.809999500000004</c:v>
                </c:pt>
                <c:pt idx="647">
                  <c:v>47.085000999999998</c:v>
                </c:pt>
                <c:pt idx="648">
                  <c:v>47.494998500000008</c:v>
                </c:pt>
                <c:pt idx="649">
                  <c:v>47.70500049999999</c:v>
                </c:pt>
                <c:pt idx="650">
                  <c:v>47.740001500000005</c:v>
                </c:pt>
                <c:pt idx="651">
                  <c:v>47.295000500000008</c:v>
                </c:pt>
                <c:pt idx="652">
                  <c:v>47.425001000000009</c:v>
                </c:pt>
                <c:pt idx="653">
                  <c:v>47.194999500000002</c:v>
                </c:pt>
                <c:pt idx="654">
                  <c:v>46.969999000000001</c:v>
                </c:pt>
                <c:pt idx="655">
                  <c:v>46.694999500000009</c:v>
                </c:pt>
                <c:pt idx="656">
                  <c:v>46.629999000000005</c:v>
                </c:pt>
                <c:pt idx="657">
                  <c:v>46.270000500000009</c:v>
                </c:pt>
                <c:pt idx="658">
                  <c:v>45.609998999999995</c:v>
                </c:pt>
                <c:pt idx="659">
                  <c:v>45.035001999999999</c:v>
                </c:pt>
                <c:pt idx="660">
                  <c:v>45.560001500000006</c:v>
                </c:pt>
                <c:pt idx="661">
                  <c:v>45.880003500000001</c:v>
                </c:pt>
                <c:pt idx="662">
                  <c:v>45.334998999999996</c:v>
                </c:pt>
                <c:pt idx="663">
                  <c:v>45.475002999999994</c:v>
                </c:pt>
                <c:pt idx="664">
                  <c:v>45.824999000000005</c:v>
                </c:pt>
                <c:pt idx="665">
                  <c:v>45.504999500000004</c:v>
                </c:pt>
                <c:pt idx="666">
                  <c:v>45.720001999999994</c:v>
                </c:pt>
                <c:pt idx="667">
                  <c:v>45.220001500000002</c:v>
                </c:pt>
                <c:pt idx="668">
                  <c:v>44.694999500000002</c:v>
                </c:pt>
                <c:pt idx="669">
                  <c:v>44.87999700000001</c:v>
                </c:pt>
                <c:pt idx="670">
                  <c:v>44.869998500000001</c:v>
                </c:pt>
                <c:pt idx="671">
                  <c:v>45.74</c:v>
                </c:pt>
                <c:pt idx="672">
                  <c:v>44.934999500000011</c:v>
                </c:pt>
                <c:pt idx="673">
                  <c:v>44.675001000000002</c:v>
                </c:pt>
                <c:pt idx="674">
                  <c:v>44.805002500000001</c:v>
                </c:pt>
                <c:pt idx="675">
                  <c:v>44.720001499999988</c:v>
                </c:pt>
                <c:pt idx="676">
                  <c:v>44.4549995</c:v>
                </c:pt>
                <c:pt idx="677">
                  <c:v>44.890000499999999</c:v>
                </c:pt>
                <c:pt idx="678">
                  <c:v>45.155000999999999</c:v>
                </c:pt>
                <c:pt idx="679">
                  <c:v>45.315000499999996</c:v>
                </c:pt>
                <c:pt idx="680">
                  <c:v>45.760000000000012</c:v>
                </c:pt>
                <c:pt idx="681">
                  <c:v>46.485000500000005</c:v>
                </c:pt>
                <c:pt idx="682">
                  <c:v>46.1750015</c:v>
                </c:pt>
                <c:pt idx="683">
                  <c:v>45.764999500000002</c:v>
                </c:pt>
                <c:pt idx="684">
                  <c:v>45.395000500000002</c:v>
                </c:pt>
                <c:pt idx="685">
                  <c:v>45.5249995</c:v>
                </c:pt>
                <c:pt idx="686">
                  <c:v>45.204999999999991</c:v>
                </c:pt>
                <c:pt idx="687">
                  <c:v>45.250000499999999</c:v>
                </c:pt>
                <c:pt idx="688">
                  <c:v>45.219999499999993</c:v>
                </c:pt>
                <c:pt idx="689">
                  <c:v>45.0450005</c:v>
                </c:pt>
                <c:pt idx="690">
                  <c:v>44.690000999999988</c:v>
                </c:pt>
                <c:pt idx="691">
                  <c:v>44.165000999999997</c:v>
                </c:pt>
                <c:pt idx="692">
                  <c:v>43.75</c:v>
                </c:pt>
                <c:pt idx="693">
                  <c:v>43.595001000000003</c:v>
                </c:pt>
                <c:pt idx="694">
                  <c:v>43.540001000000011</c:v>
                </c:pt>
                <c:pt idx="695">
                  <c:v>43.705002000000015</c:v>
                </c:pt>
                <c:pt idx="696">
                  <c:v>43.855001000000001</c:v>
                </c:pt>
                <c:pt idx="697">
                  <c:v>44.184999500000004</c:v>
                </c:pt>
                <c:pt idx="698">
                  <c:v>44.174997000000005</c:v>
                </c:pt>
                <c:pt idx="699">
                  <c:v>44.489998</c:v>
                </c:pt>
                <c:pt idx="700">
                  <c:v>44.014999500000009</c:v>
                </c:pt>
                <c:pt idx="701">
                  <c:v>45.524999499999986</c:v>
                </c:pt>
                <c:pt idx="702">
                  <c:v>45.249997999999998</c:v>
                </c:pt>
                <c:pt idx="703">
                  <c:v>45.034999499999998</c:v>
                </c:pt>
                <c:pt idx="704">
                  <c:v>44.994998999999993</c:v>
                </c:pt>
                <c:pt idx="705">
                  <c:v>45.719999499999993</c:v>
                </c:pt>
                <c:pt idx="706">
                  <c:v>47.280001000000006</c:v>
                </c:pt>
                <c:pt idx="707">
                  <c:v>46.740001999999997</c:v>
                </c:pt>
                <c:pt idx="708">
                  <c:v>47.009998000000003</c:v>
                </c:pt>
                <c:pt idx="709">
                  <c:v>48.064998499999994</c:v>
                </c:pt>
                <c:pt idx="710">
                  <c:v>47.924999000000014</c:v>
                </c:pt>
                <c:pt idx="711">
                  <c:v>47.569999499999994</c:v>
                </c:pt>
                <c:pt idx="712">
                  <c:v>47.444999500000002</c:v>
                </c:pt>
                <c:pt idx="713">
                  <c:v>47.48999950000001</c:v>
                </c:pt>
                <c:pt idx="714">
                  <c:v>47.360000500000005</c:v>
                </c:pt>
                <c:pt idx="715">
                  <c:v>47.519998500000007</c:v>
                </c:pt>
                <c:pt idx="716">
                  <c:v>48.134998000000003</c:v>
                </c:pt>
                <c:pt idx="717">
                  <c:v>47.635000500000004</c:v>
                </c:pt>
                <c:pt idx="718">
                  <c:v>48.375</c:v>
                </c:pt>
                <c:pt idx="719">
                  <c:v>48.060001499999998</c:v>
                </c:pt>
                <c:pt idx="720">
                  <c:v>48.199999499999997</c:v>
                </c:pt>
                <c:pt idx="721">
                  <c:v>48.504999000000005</c:v>
                </c:pt>
                <c:pt idx="722">
                  <c:v>49.144998500000007</c:v>
                </c:pt>
                <c:pt idx="723">
                  <c:v>48.714999999999996</c:v>
                </c:pt>
                <c:pt idx="724">
                  <c:v>48.984998500000003</c:v>
                </c:pt>
                <c:pt idx="725">
                  <c:v>48.590000500000002</c:v>
                </c:pt>
                <c:pt idx="726">
                  <c:v>48.709998999999996</c:v>
                </c:pt>
                <c:pt idx="727">
                  <c:v>49.504999000000012</c:v>
                </c:pt>
                <c:pt idx="728">
                  <c:v>49.084999500000002</c:v>
                </c:pt>
                <c:pt idx="729">
                  <c:v>48.8000015</c:v>
                </c:pt>
                <c:pt idx="730">
                  <c:v>48.394998500000007</c:v>
                </c:pt>
                <c:pt idx="731">
                  <c:v>48.715000000000011</c:v>
                </c:pt>
                <c:pt idx="732">
                  <c:v>48.5249995</c:v>
                </c:pt>
                <c:pt idx="733">
                  <c:v>48.105001500000007</c:v>
                </c:pt>
                <c:pt idx="734">
                  <c:v>48.455001999999993</c:v>
                </c:pt>
                <c:pt idx="735">
                  <c:v>49.069999500000002</c:v>
                </c:pt>
                <c:pt idx="736">
                  <c:v>48.385000000000005</c:v>
                </c:pt>
                <c:pt idx="737">
                  <c:v>49.250000000000007</c:v>
                </c:pt>
                <c:pt idx="738">
                  <c:v>48.865001999999997</c:v>
                </c:pt>
                <c:pt idx="739">
                  <c:v>48.554999999999993</c:v>
                </c:pt>
                <c:pt idx="740">
                  <c:v>48.565000499999996</c:v>
                </c:pt>
                <c:pt idx="741">
                  <c:v>47.6499995</c:v>
                </c:pt>
                <c:pt idx="742">
                  <c:v>47.765001500000011</c:v>
                </c:pt>
                <c:pt idx="743">
                  <c:v>47.905000999999999</c:v>
                </c:pt>
                <c:pt idx="744">
                  <c:v>47.534999499999998</c:v>
                </c:pt>
                <c:pt idx="745">
                  <c:v>48.750001499999996</c:v>
                </c:pt>
                <c:pt idx="746">
                  <c:v>48.029998499999998</c:v>
                </c:pt>
                <c:pt idx="747">
                  <c:v>48.699999000000005</c:v>
                </c:pt>
                <c:pt idx="748">
                  <c:v>48.4</c:v>
                </c:pt>
                <c:pt idx="749">
                  <c:v>48.714999999999996</c:v>
                </c:pt>
                <c:pt idx="750">
                  <c:v>48.750000000000007</c:v>
                </c:pt>
                <c:pt idx="751">
                  <c:v>48.984998499999996</c:v>
                </c:pt>
                <c:pt idx="752">
                  <c:v>49.020000500000002</c:v>
                </c:pt>
                <c:pt idx="753">
                  <c:v>48.855001499999993</c:v>
                </c:pt>
                <c:pt idx="754">
                  <c:v>48.299998999999993</c:v>
                </c:pt>
                <c:pt idx="755">
                  <c:v>47.824998499999992</c:v>
                </c:pt>
                <c:pt idx="756">
                  <c:v>47.825000500000002</c:v>
                </c:pt>
                <c:pt idx="757">
                  <c:v>48.424998999999993</c:v>
                </c:pt>
                <c:pt idx="758">
                  <c:v>47.940000499999989</c:v>
                </c:pt>
                <c:pt idx="759">
                  <c:v>48.19</c:v>
                </c:pt>
                <c:pt idx="760">
                  <c:v>48.654998500000012</c:v>
                </c:pt>
                <c:pt idx="761">
                  <c:v>47.860000499999998</c:v>
                </c:pt>
                <c:pt idx="762">
                  <c:v>48.41500099999999</c:v>
                </c:pt>
                <c:pt idx="763">
                  <c:v>48.149999999999991</c:v>
                </c:pt>
                <c:pt idx="764">
                  <c:v>48.659997499999996</c:v>
                </c:pt>
                <c:pt idx="765">
                  <c:v>48.705002</c:v>
                </c:pt>
                <c:pt idx="766">
                  <c:v>50.095002000000001</c:v>
                </c:pt>
                <c:pt idx="767">
                  <c:v>49.65</c:v>
                </c:pt>
                <c:pt idx="768">
                  <c:v>49.299999000000007</c:v>
                </c:pt>
                <c:pt idx="769">
                  <c:v>48.819999500000002</c:v>
                </c:pt>
                <c:pt idx="770">
                  <c:v>49.505001</c:v>
                </c:pt>
                <c:pt idx="771">
                  <c:v>49.030000999999999</c:v>
                </c:pt>
                <c:pt idx="772">
                  <c:v>48.315000999999995</c:v>
                </c:pt>
                <c:pt idx="773">
                  <c:v>48.500001999999988</c:v>
                </c:pt>
                <c:pt idx="774">
                  <c:v>48.095000999999996</c:v>
                </c:pt>
                <c:pt idx="775">
                  <c:v>47.550001000000002</c:v>
                </c:pt>
                <c:pt idx="776">
                  <c:v>47.450000500000002</c:v>
                </c:pt>
                <c:pt idx="777">
                  <c:v>47.940000999999995</c:v>
                </c:pt>
                <c:pt idx="778">
                  <c:v>48.165000999999997</c:v>
                </c:pt>
                <c:pt idx="779">
                  <c:v>49.314998499999994</c:v>
                </c:pt>
                <c:pt idx="780">
                  <c:v>48.864999999999988</c:v>
                </c:pt>
                <c:pt idx="781">
                  <c:v>49.145003000000003</c:v>
                </c:pt>
                <c:pt idx="782">
                  <c:v>50.850000999999992</c:v>
                </c:pt>
                <c:pt idx="783">
                  <c:v>50.26500200000001</c:v>
                </c:pt>
                <c:pt idx="784">
                  <c:v>50.585000999999998</c:v>
                </c:pt>
                <c:pt idx="785">
                  <c:v>50.984998500000003</c:v>
                </c:pt>
                <c:pt idx="786">
                  <c:v>51.32999800000001</c:v>
                </c:pt>
                <c:pt idx="787">
                  <c:v>51.830001500000009</c:v>
                </c:pt>
                <c:pt idx="788">
                  <c:v>52.040001499999988</c:v>
                </c:pt>
                <c:pt idx="789">
                  <c:v>51.964999999999996</c:v>
                </c:pt>
                <c:pt idx="790">
                  <c:v>52.760000999999995</c:v>
                </c:pt>
                <c:pt idx="791">
                  <c:v>52.125</c:v>
                </c:pt>
                <c:pt idx="792">
                  <c:v>51.915003500000005</c:v>
                </c:pt>
                <c:pt idx="793">
                  <c:v>52.494999</c:v>
                </c:pt>
                <c:pt idx="794">
                  <c:v>51.784999500000005</c:v>
                </c:pt>
                <c:pt idx="795">
                  <c:v>52.010000500000011</c:v>
                </c:pt>
                <c:pt idx="796">
                  <c:v>52.285001999999999</c:v>
                </c:pt>
                <c:pt idx="797">
                  <c:v>52.145000500000002</c:v>
                </c:pt>
                <c:pt idx="798">
                  <c:v>52.450000500000009</c:v>
                </c:pt>
                <c:pt idx="799">
                  <c:v>52.615000000000002</c:v>
                </c:pt>
                <c:pt idx="800">
                  <c:v>53.300001500000008</c:v>
                </c:pt>
                <c:pt idx="801">
                  <c:v>53.200000999999993</c:v>
                </c:pt>
                <c:pt idx="802">
                  <c:v>52.255001499999992</c:v>
                </c:pt>
                <c:pt idx="803">
                  <c:v>52.835000999999998</c:v>
                </c:pt>
                <c:pt idx="804">
                  <c:v>52.925001000000009</c:v>
                </c:pt>
                <c:pt idx="805">
                  <c:v>52.96999850000001</c:v>
                </c:pt>
                <c:pt idx="806">
                  <c:v>52.599999999999994</c:v>
                </c:pt>
                <c:pt idx="807">
                  <c:v>52.845001500000002</c:v>
                </c:pt>
                <c:pt idx="808">
                  <c:v>52.8999995</c:v>
                </c:pt>
                <c:pt idx="809">
                  <c:v>52.725000499999993</c:v>
                </c:pt>
                <c:pt idx="810">
                  <c:v>52.949998499999992</c:v>
                </c:pt>
                <c:pt idx="811">
                  <c:v>53.77</c:v>
                </c:pt>
                <c:pt idx="812">
                  <c:v>54.040000999999997</c:v>
                </c:pt>
                <c:pt idx="813">
                  <c:v>54.195002000000002</c:v>
                </c:pt>
                <c:pt idx="814">
                  <c:v>54.749999999999993</c:v>
                </c:pt>
                <c:pt idx="815">
                  <c:v>54.154998500000005</c:v>
                </c:pt>
                <c:pt idx="816">
                  <c:v>53.87999949999999</c:v>
                </c:pt>
                <c:pt idx="817">
                  <c:v>54.01499900000001</c:v>
                </c:pt>
                <c:pt idx="818">
                  <c:v>54.16</c:v>
                </c:pt>
                <c:pt idx="819">
                  <c:v>53.870000499999996</c:v>
                </c:pt>
                <c:pt idx="820">
                  <c:v>52.394998500000007</c:v>
                </c:pt>
                <c:pt idx="821">
                  <c:v>53.145000500000002</c:v>
                </c:pt>
                <c:pt idx="822">
                  <c:v>52.530000999999992</c:v>
                </c:pt>
                <c:pt idx="823">
                  <c:v>51.734998999999995</c:v>
                </c:pt>
                <c:pt idx="824">
                  <c:v>51.410000000000004</c:v>
                </c:pt>
                <c:pt idx="825">
                  <c:v>51.944999500000002</c:v>
                </c:pt>
                <c:pt idx="826">
                  <c:v>52.725000999999999</c:v>
                </c:pt>
                <c:pt idx="827">
                  <c:v>52.815000499999996</c:v>
                </c:pt>
                <c:pt idx="828">
                  <c:v>52.760000000000005</c:v>
                </c:pt>
                <c:pt idx="829">
                  <c:v>52.5249995</c:v>
                </c:pt>
                <c:pt idx="830">
                  <c:v>54.909999999999989</c:v>
                </c:pt>
                <c:pt idx="831">
                  <c:v>54.289998999999995</c:v>
                </c:pt>
                <c:pt idx="832">
                  <c:v>53.67</c:v>
                </c:pt>
                <c:pt idx="833">
                  <c:v>56.265001499999997</c:v>
                </c:pt>
                <c:pt idx="834">
                  <c:v>55.295000000000002</c:v>
                </c:pt>
                <c:pt idx="835">
                  <c:v>55.744998500000001</c:v>
                </c:pt>
                <c:pt idx="836">
                  <c:v>55.8999995</c:v>
                </c:pt>
                <c:pt idx="837">
                  <c:v>56.319998999999996</c:v>
                </c:pt>
                <c:pt idx="838">
                  <c:v>56.155000999999999</c:v>
                </c:pt>
                <c:pt idx="839">
                  <c:v>56.505001499999999</c:v>
                </c:pt>
                <c:pt idx="840">
                  <c:v>57.0300005</c:v>
                </c:pt>
                <c:pt idx="841">
                  <c:v>56.765000999999998</c:v>
                </c:pt>
                <c:pt idx="842">
                  <c:v>57.204999999999991</c:v>
                </c:pt>
                <c:pt idx="843">
                  <c:v>57.400002000000001</c:v>
                </c:pt>
                <c:pt idx="844">
                  <c:v>57.440000999999988</c:v>
                </c:pt>
                <c:pt idx="845">
                  <c:v>57.455002</c:v>
                </c:pt>
                <c:pt idx="846">
                  <c:v>56.970001500000002</c:v>
                </c:pt>
                <c:pt idx="847">
                  <c:v>57.48999950000001</c:v>
                </c:pt>
                <c:pt idx="848">
                  <c:v>57.460000500000014</c:v>
                </c:pt>
                <c:pt idx="849">
                  <c:v>57.359998500000003</c:v>
                </c:pt>
                <c:pt idx="850">
                  <c:v>57.505000500000016</c:v>
                </c:pt>
                <c:pt idx="851">
                  <c:v>57.245000999999995</c:v>
                </c:pt>
                <c:pt idx="852">
                  <c:v>57.150001499999995</c:v>
                </c:pt>
                <c:pt idx="853">
                  <c:v>56.930000499999998</c:v>
                </c:pt>
                <c:pt idx="854">
                  <c:v>57.049999</c:v>
                </c:pt>
                <c:pt idx="855">
                  <c:v>58.219999000000001</c:v>
                </c:pt>
                <c:pt idx="856">
                  <c:v>58.010000499999997</c:v>
                </c:pt>
                <c:pt idx="857">
                  <c:v>57.695001500000004</c:v>
                </c:pt>
                <c:pt idx="858">
                  <c:v>57.194999999999986</c:v>
                </c:pt>
                <c:pt idx="859">
                  <c:v>58.665002499999993</c:v>
                </c:pt>
                <c:pt idx="860">
                  <c:v>58.975002499999995</c:v>
                </c:pt>
                <c:pt idx="861">
                  <c:v>58.740001500000012</c:v>
                </c:pt>
                <c:pt idx="862">
                  <c:v>58.730000999999994</c:v>
                </c:pt>
                <c:pt idx="863">
                  <c:v>58.73999950000001</c:v>
                </c:pt>
                <c:pt idx="864">
                  <c:v>58.500001499999996</c:v>
                </c:pt>
                <c:pt idx="865">
                  <c:v>57.949998500000007</c:v>
                </c:pt>
                <c:pt idx="866">
                  <c:v>57.859998999999995</c:v>
                </c:pt>
                <c:pt idx="867">
                  <c:v>59.325001</c:v>
                </c:pt>
                <c:pt idx="868">
                  <c:v>58.655000999999999</c:v>
                </c:pt>
                <c:pt idx="869">
                  <c:v>61.230001000000016</c:v>
                </c:pt>
                <c:pt idx="870">
                  <c:v>60.534998000000002</c:v>
                </c:pt>
                <c:pt idx="871">
                  <c:v>60.349998499999998</c:v>
                </c:pt>
                <c:pt idx="872">
                  <c:v>59.62999949999999</c:v>
                </c:pt>
                <c:pt idx="873">
                  <c:v>58.720000499999998</c:v>
                </c:pt>
                <c:pt idx="874">
                  <c:v>58.729997000000004</c:v>
                </c:pt>
                <c:pt idx="875">
                  <c:v>58.894995999999999</c:v>
                </c:pt>
                <c:pt idx="876">
                  <c:v>58.475000500000007</c:v>
                </c:pt>
                <c:pt idx="877">
                  <c:v>58.955002000000007</c:v>
                </c:pt>
                <c:pt idx="878">
                  <c:v>59.400002000000008</c:v>
                </c:pt>
                <c:pt idx="879">
                  <c:v>59.195000500000006</c:v>
                </c:pt>
                <c:pt idx="880">
                  <c:v>59.234998999999988</c:v>
                </c:pt>
                <c:pt idx="881">
                  <c:v>59.055000000000007</c:v>
                </c:pt>
                <c:pt idx="882">
                  <c:v>58.639999500000002</c:v>
                </c:pt>
                <c:pt idx="883">
                  <c:v>58.70999900000001</c:v>
                </c:pt>
                <c:pt idx="884">
                  <c:v>59.43</c:v>
                </c:pt>
                <c:pt idx="885">
                  <c:v>59.234998999999995</c:v>
                </c:pt>
                <c:pt idx="886">
                  <c:v>59.465000499999995</c:v>
                </c:pt>
                <c:pt idx="887">
                  <c:v>59.555000000000007</c:v>
                </c:pt>
                <c:pt idx="888">
                  <c:v>59.465000000000011</c:v>
                </c:pt>
                <c:pt idx="889">
                  <c:v>59.240001999999997</c:v>
                </c:pt>
                <c:pt idx="890">
                  <c:v>59.710001000000005</c:v>
                </c:pt>
                <c:pt idx="891">
                  <c:v>59.055000500000013</c:v>
                </c:pt>
                <c:pt idx="892">
                  <c:v>58.834998999999996</c:v>
                </c:pt>
                <c:pt idx="893">
                  <c:v>58.7199995</c:v>
                </c:pt>
                <c:pt idx="894">
                  <c:v>62.094999499999993</c:v>
                </c:pt>
                <c:pt idx="895">
                  <c:v>61.995000500000003</c:v>
                </c:pt>
                <c:pt idx="896">
                  <c:v>62.069997500000014</c:v>
                </c:pt>
                <c:pt idx="897">
                  <c:v>61.270000499999995</c:v>
                </c:pt>
                <c:pt idx="898">
                  <c:v>60.414998999999995</c:v>
                </c:pt>
                <c:pt idx="899">
                  <c:v>59.099998499999998</c:v>
                </c:pt>
                <c:pt idx="900">
                  <c:v>59.180000499999991</c:v>
                </c:pt>
                <c:pt idx="901">
                  <c:v>59.319999000000003</c:v>
                </c:pt>
                <c:pt idx="902">
                  <c:v>59.215000499999995</c:v>
                </c:pt>
                <c:pt idx="903">
                  <c:v>60.770000499999988</c:v>
                </c:pt>
                <c:pt idx="904">
                  <c:v>60.299999499999991</c:v>
                </c:pt>
                <c:pt idx="905">
                  <c:v>60.835001000000005</c:v>
                </c:pt>
                <c:pt idx="906">
                  <c:v>60.760000000000005</c:v>
                </c:pt>
                <c:pt idx="907">
                  <c:v>60.575001</c:v>
                </c:pt>
                <c:pt idx="908">
                  <c:v>60.654998499999991</c:v>
                </c:pt>
                <c:pt idx="909">
                  <c:v>60.659999500000005</c:v>
                </c:pt>
                <c:pt idx="910">
                  <c:v>60.749999999999993</c:v>
                </c:pt>
                <c:pt idx="911">
                  <c:v>60.960001000000013</c:v>
                </c:pt>
                <c:pt idx="912">
                  <c:v>61.344999000000008</c:v>
                </c:pt>
                <c:pt idx="913">
                  <c:v>61.059999499999996</c:v>
                </c:pt>
                <c:pt idx="914">
                  <c:v>61.504998499999999</c:v>
                </c:pt>
                <c:pt idx="915">
                  <c:v>60.909999999999989</c:v>
                </c:pt>
                <c:pt idx="916">
                  <c:v>61.214998000000008</c:v>
                </c:pt>
                <c:pt idx="917">
                  <c:v>61.239999500000003</c:v>
                </c:pt>
                <c:pt idx="918">
                  <c:v>62.264999999999993</c:v>
                </c:pt>
                <c:pt idx="919">
                  <c:v>63.010002499999999</c:v>
                </c:pt>
                <c:pt idx="920">
                  <c:v>63.20499749999999</c:v>
                </c:pt>
                <c:pt idx="921">
                  <c:v>63.409998000000002</c:v>
                </c:pt>
                <c:pt idx="922">
                  <c:v>63.660001999999992</c:v>
                </c:pt>
                <c:pt idx="923">
                  <c:v>63.145000500000002</c:v>
                </c:pt>
                <c:pt idx="924">
                  <c:v>62.440000999999995</c:v>
                </c:pt>
                <c:pt idx="925">
                  <c:v>62.510001999999993</c:v>
                </c:pt>
                <c:pt idx="926">
                  <c:v>62.364999999999995</c:v>
                </c:pt>
                <c:pt idx="927">
                  <c:v>62.924998999999993</c:v>
                </c:pt>
                <c:pt idx="928">
                  <c:v>63.139999000000003</c:v>
                </c:pt>
                <c:pt idx="929">
                  <c:v>62.29000099999999</c:v>
                </c:pt>
                <c:pt idx="930">
                  <c:v>62.985000500000005</c:v>
                </c:pt>
                <c:pt idx="931">
                  <c:v>64.144998500000014</c:v>
                </c:pt>
                <c:pt idx="932">
                  <c:v>63.425001000000002</c:v>
                </c:pt>
                <c:pt idx="933">
                  <c:v>63.640001500000004</c:v>
                </c:pt>
                <c:pt idx="934">
                  <c:v>64.824998500000021</c:v>
                </c:pt>
                <c:pt idx="935">
                  <c:v>65.994998999999993</c:v>
                </c:pt>
                <c:pt idx="936">
                  <c:v>64.484998500000017</c:v>
                </c:pt>
                <c:pt idx="937">
                  <c:v>65.455001500000009</c:v>
                </c:pt>
                <c:pt idx="938">
                  <c:v>64.285001999999992</c:v>
                </c:pt>
                <c:pt idx="939">
                  <c:v>64.430003999999997</c:v>
                </c:pt>
                <c:pt idx="940">
                  <c:v>64.389997499999993</c:v>
                </c:pt>
                <c:pt idx="941">
                  <c:v>64.629999499999997</c:v>
                </c:pt>
                <c:pt idx="942">
                  <c:v>64.034999999999997</c:v>
                </c:pt>
                <c:pt idx="943">
                  <c:v>63.879998999999998</c:v>
                </c:pt>
                <c:pt idx="944">
                  <c:v>65.390000000000015</c:v>
                </c:pt>
                <c:pt idx="945">
                  <c:v>64.835002500000002</c:v>
                </c:pt>
                <c:pt idx="946">
                  <c:v>64.575000500000002</c:v>
                </c:pt>
                <c:pt idx="947">
                  <c:v>65.749996499999995</c:v>
                </c:pt>
                <c:pt idx="948">
                  <c:v>65.014999499999988</c:v>
                </c:pt>
                <c:pt idx="949">
                  <c:v>64.810001000000014</c:v>
                </c:pt>
                <c:pt idx="950">
                  <c:v>64.205001999999993</c:v>
                </c:pt>
                <c:pt idx="951">
                  <c:v>64.384999999999991</c:v>
                </c:pt>
                <c:pt idx="952">
                  <c:v>63.020000500000002</c:v>
                </c:pt>
                <c:pt idx="953">
                  <c:v>62.594996500000008</c:v>
                </c:pt>
                <c:pt idx="954">
                  <c:v>63.865001499999998</c:v>
                </c:pt>
                <c:pt idx="955">
                  <c:v>65.874995999999982</c:v>
                </c:pt>
                <c:pt idx="956">
                  <c:v>65.94000299999999</c:v>
                </c:pt>
                <c:pt idx="957">
                  <c:v>66.02000000000001</c:v>
                </c:pt>
                <c:pt idx="958">
                  <c:v>68.149997499999984</c:v>
                </c:pt>
                <c:pt idx="959">
                  <c:v>67.145000500000009</c:v>
                </c:pt>
                <c:pt idx="960">
                  <c:v>68.774997499999984</c:v>
                </c:pt>
                <c:pt idx="961">
                  <c:v>68.305000499999977</c:v>
                </c:pt>
                <c:pt idx="962">
                  <c:v>67.930000000000021</c:v>
                </c:pt>
                <c:pt idx="963">
                  <c:v>69.810004500000005</c:v>
                </c:pt>
                <c:pt idx="964">
                  <c:v>69.564998499999987</c:v>
                </c:pt>
                <c:pt idx="965">
                  <c:v>69.834999000000025</c:v>
                </c:pt>
                <c:pt idx="966">
                  <c:v>70.805000000000007</c:v>
                </c:pt>
                <c:pt idx="967">
                  <c:v>69.994998999999993</c:v>
                </c:pt>
                <c:pt idx="968">
                  <c:v>70.390003000000007</c:v>
                </c:pt>
                <c:pt idx="969">
                  <c:v>70.379996999999989</c:v>
                </c:pt>
                <c:pt idx="970">
                  <c:v>70.950000999999986</c:v>
                </c:pt>
                <c:pt idx="971">
                  <c:v>70.149998000000011</c:v>
                </c:pt>
                <c:pt idx="972">
                  <c:v>71.510002499999999</c:v>
                </c:pt>
                <c:pt idx="973">
                  <c:v>71.104999500000005</c:v>
                </c:pt>
                <c:pt idx="974">
                  <c:v>70.434997500000023</c:v>
                </c:pt>
                <c:pt idx="975">
                  <c:v>71.219997500000019</c:v>
                </c:pt>
                <c:pt idx="976">
                  <c:v>71.174999499999998</c:v>
                </c:pt>
                <c:pt idx="977">
                  <c:v>71.434997499999994</c:v>
                </c:pt>
                <c:pt idx="978">
                  <c:v>72.385001999999986</c:v>
                </c:pt>
                <c:pt idx="979">
                  <c:v>72.304999999999993</c:v>
                </c:pt>
                <c:pt idx="980">
                  <c:v>73.075000500000002</c:v>
                </c:pt>
                <c:pt idx="981">
                  <c:v>73.850002000000018</c:v>
                </c:pt>
                <c:pt idx="982">
                  <c:v>73.150001499999988</c:v>
                </c:pt>
                <c:pt idx="983">
                  <c:v>74.544998500000005</c:v>
                </c:pt>
                <c:pt idx="984">
                  <c:v>73.630001500000006</c:v>
                </c:pt>
                <c:pt idx="985">
                  <c:v>74.219996999999978</c:v>
                </c:pt>
                <c:pt idx="986">
                  <c:v>73.040001000000004</c:v>
                </c:pt>
                <c:pt idx="987">
                  <c:v>72.460003</c:v>
                </c:pt>
                <c:pt idx="988">
                  <c:v>72.095001000000011</c:v>
                </c:pt>
                <c:pt idx="989">
                  <c:v>72.100002000000003</c:v>
                </c:pt>
                <c:pt idx="990">
                  <c:v>71.919997999999993</c:v>
                </c:pt>
                <c:pt idx="991">
                  <c:v>71.700001000000015</c:v>
                </c:pt>
                <c:pt idx="992">
                  <c:v>71.514999500000002</c:v>
                </c:pt>
                <c:pt idx="993">
                  <c:v>70.919998000000007</c:v>
                </c:pt>
                <c:pt idx="994">
                  <c:v>70.400001500000002</c:v>
                </c:pt>
                <c:pt idx="995">
                  <c:v>70.919998000000007</c:v>
                </c:pt>
                <c:pt idx="996">
                  <c:v>71.05000299999999</c:v>
                </c:pt>
                <c:pt idx="997">
                  <c:v>73.099995499999991</c:v>
                </c:pt>
                <c:pt idx="998">
                  <c:v>72.25</c:v>
                </c:pt>
                <c:pt idx="999">
                  <c:v>73.200004499999991</c:v>
                </c:pt>
                <c:pt idx="1000">
                  <c:v>73.74999600000001</c:v>
                </c:pt>
                <c:pt idx="1001">
                  <c:v>73.775005000000007</c:v>
                </c:pt>
                <c:pt idx="1002">
                  <c:v>73.295001999999997</c:v>
                </c:pt>
                <c:pt idx="1003">
                  <c:v>73.085003</c:v>
                </c:pt>
                <c:pt idx="1004">
                  <c:v>73.019996499999991</c:v>
                </c:pt>
                <c:pt idx="1005">
                  <c:v>72.295002000000011</c:v>
                </c:pt>
                <c:pt idx="1006">
                  <c:v>71.969997000000006</c:v>
                </c:pt>
                <c:pt idx="1007">
                  <c:v>71.769996499999991</c:v>
                </c:pt>
                <c:pt idx="1008">
                  <c:v>71.735000500000012</c:v>
                </c:pt>
                <c:pt idx="1009">
                  <c:v>73.014995999999982</c:v>
                </c:pt>
                <c:pt idx="1010">
                  <c:v>74.749995999999982</c:v>
                </c:pt>
                <c:pt idx="1011">
                  <c:v>74.054999999999978</c:v>
                </c:pt>
                <c:pt idx="1012">
                  <c:v>73.710002500000002</c:v>
                </c:pt>
                <c:pt idx="1013">
                  <c:v>74.330001999999993</c:v>
                </c:pt>
                <c:pt idx="1014">
                  <c:v>75.715000499999988</c:v>
                </c:pt>
                <c:pt idx="1015">
                  <c:v>76.150000999999989</c:v>
                </c:pt>
                <c:pt idx="1016">
                  <c:v>77.049999000000014</c:v>
                </c:pt>
                <c:pt idx="1017">
                  <c:v>78.580005500000013</c:v>
                </c:pt>
                <c:pt idx="1018">
                  <c:v>79.479999500000019</c:v>
                </c:pt>
                <c:pt idx="1019">
                  <c:v>79.914997000000014</c:v>
                </c:pt>
                <c:pt idx="1020">
                  <c:v>78.999999999999986</c:v>
                </c:pt>
                <c:pt idx="1021">
                  <c:v>79.665001000000004</c:v>
                </c:pt>
                <c:pt idx="1022">
                  <c:v>79.879997000000003</c:v>
                </c:pt>
                <c:pt idx="1023">
                  <c:v>79.25</c:v>
                </c:pt>
                <c:pt idx="1024">
                  <c:v>79.729999499999977</c:v>
                </c:pt>
                <c:pt idx="1025">
                  <c:v>78.029999000000004</c:v>
                </c:pt>
                <c:pt idx="1026">
                  <c:v>79.415001000000018</c:v>
                </c:pt>
                <c:pt idx="1027">
                  <c:v>78.334998999999982</c:v>
                </c:pt>
                <c:pt idx="1028">
                  <c:v>79.439999</c:v>
                </c:pt>
                <c:pt idx="1029">
                  <c:v>78.125000000000014</c:v>
                </c:pt>
                <c:pt idx="1030">
                  <c:v>78.954998000000003</c:v>
                </c:pt>
                <c:pt idx="1031">
                  <c:v>78.124999999999986</c:v>
                </c:pt>
                <c:pt idx="1032">
                  <c:v>79.49000199999999</c:v>
                </c:pt>
                <c:pt idx="1033">
                  <c:v>80.054996499999987</c:v>
                </c:pt>
                <c:pt idx="1034">
                  <c:v>79.874999999999986</c:v>
                </c:pt>
                <c:pt idx="1035">
                  <c:v>77.364997999999986</c:v>
                </c:pt>
                <c:pt idx="1036">
                  <c:v>77.674999499999998</c:v>
                </c:pt>
                <c:pt idx="1037">
                  <c:v>78.829998499999988</c:v>
                </c:pt>
                <c:pt idx="1038">
                  <c:v>78.645004</c:v>
                </c:pt>
                <c:pt idx="1039">
                  <c:v>79.529998999999989</c:v>
                </c:pt>
                <c:pt idx="1040">
                  <c:v>79.129996999999989</c:v>
                </c:pt>
                <c:pt idx="1041">
                  <c:v>79.280006999999998</c:v>
                </c:pt>
                <c:pt idx="1042">
                  <c:v>79.389999500000002</c:v>
                </c:pt>
                <c:pt idx="1043">
                  <c:v>78.630000999999993</c:v>
                </c:pt>
                <c:pt idx="1044">
                  <c:v>79.284999499999984</c:v>
                </c:pt>
                <c:pt idx="1045">
                  <c:v>79.514995500000012</c:v>
                </c:pt>
                <c:pt idx="1046">
                  <c:v>79.149997999999997</c:v>
                </c:pt>
                <c:pt idx="1047">
                  <c:v>78.504997499999988</c:v>
                </c:pt>
                <c:pt idx="1048">
                  <c:v>79.390003500000006</c:v>
                </c:pt>
                <c:pt idx="1049">
                  <c:v>78.575000500000002</c:v>
                </c:pt>
                <c:pt idx="1050">
                  <c:v>79.235000500000027</c:v>
                </c:pt>
                <c:pt idx="1051">
                  <c:v>78.214999999999989</c:v>
                </c:pt>
                <c:pt idx="1052">
                  <c:v>77.485000499999984</c:v>
                </c:pt>
                <c:pt idx="1053">
                  <c:v>77.989998500000013</c:v>
                </c:pt>
                <c:pt idx="1054">
                  <c:v>77.09</c:v>
                </c:pt>
                <c:pt idx="1055">
                  <c:v>77.694995999999989</c:v>
                </c:pt>
                <c:pt idx="1056">
                  <c:v>76.364998</c:v>
                </c:pt>
                <c:pt idx="1057">
                  <c:v>77.750004000000004</c:v>
                </c:pt>
                <c:pt idx="1058">
                  <c:v>76.474998499999998</c:v>
                </c:pt>
                <c:pt idx="1059">
                  <c:v>77.474998999999997</c:v>
                </c:pt>
                <c:pt idx="1060">
                  <c:v>77.725003000000015</c:v>
                </c:pt>
                <c:pt idx="1061">
                  <c:v>78.030003000000008</c:v>
                </c:pt>
                <c:pt idx="1062">
                  <c:v>77.700000500000002</c:v>
                </c:pt>
                <c:pt idx="1063">
                  <c:v>79.86999800000001</c:v>
                </c:pt>
                <c:pt idx="1064">
                  <c:v>79.279998500000019</c:v>
                </c:pt>
                <c:pt idx="1065">
                  <c:v>80.39500000000001</c:v>
                </c:pt>
                <c:pt idx="1066">
                  <c:v>79.145000499999995</c:v>
                </c:pt>
                <c:pt idx="1067">
                  <c:v>78.610000499999998</c:v>
                </c:pt>
                <c:pt idx="1068">
                  <c:v>78.335003000000015</c:v>
                </c:pt>
                <c:pt idx="1069">
                  <c:v>79.630000500000008</c:v>
                </c:pt>
                <c:pt idx="1070">
                  <c:v>79.605003499999995</c:v>
                </c:pt>
                <c:pt idx="1071">
                  <c:v>79.165001000000004</c:v>
                </c:pt>
                <c:pt idx="1072">
                  <c:v>79.339997000000025</c:v>
                </c:pt>
                <c:pt idx="1073">
                  <c:v>79.049999</c:v>
                </c:pt>
                <c:pt idx="1074">
                  <c:v>78.494998499999994</c:v>
                </c:pt>
                <c:pt idx="1075">
                  <c:v>78.550004000000001</c:v>
                </c:pt>
                <c:pt idx="1076">
                  <c:v>78.529998999999989</c:v>
                </c:pt>
                <c:pt idx="1077">
                  <c:v>78.704998000000018</c:v>
                </c:pt>
                <c:pt idx="1078">
                  <c:v>77.525001499999988</c:v>
                </c:pt>
                <c:pt idx="1079">
                  <c:v>78.424999000000028</c:v>
                </c:pt>
                <c:pt idx="1080">
                  <c:v>79.850001500000019</c:v>
                </c:pt>
                <c:pt idx="1081">
                  <c:v>79.199996999999996</c:v>
                </c:pt>
                <c:pt idx="1082">
                  <c:v>79.464999999999989</c:v>
                </c:pt>
                <c:pt idx="1083">
                  <c:v>79.299999499999998</c:v>
                </c:pt>
                <c:pt idx="1084">
                  <c:v>78.204998000000003</c:v>
                </c:pt>
                <c:pt idx="1085">
                  <c:v>76.930000499999991</c:v>
                </c:pt>
                <c:pt idx="1086">
                  <c:v>75.785000000000011</c:v>
                </c:pt>
                <c:pt idx="1087">
                  <c:v>75.069999999999979</c:v>
                </c:pt>
                <c:pt idx="1088">
                  <c:v>76.604999499999991</c:v>
                </c:pt>
                <c:pt idx="1089">
                  <c:v>76.469997500000019</c:v>
                </c:pt>
                <c:pt idx="1090">
                  <c:v>75.944999500000009</c:v>
                </c:pt>
                <c:pt idx="1091">
                  <c:v>75.879997500000002</c:v>
                </c:pt>
                <c:pt idx="1092">
                  <c:v>76.005000999999993</c:v>
                </c:pt>
                <c:pt idx="1093">
                  <c:v>76.880001000000007</c:v>
                </c:pt>
                <c:pt idx="1094">
                  <c:v>76.915004999999994</c:v>
                </c:pt>
                <c:pt idx="1095">
                  <c:v>75.870002499999998</c:v>
                </c:pt>
                <c:pt idx="1096">
                  <c:v>77.585002999999972</c:v>
                </c:pt>
                <c:pt idx="1097">
                  <c:v>78.025006000000019</c:v>
                </c:pt>
                <c:pt idx="1098">
                  <c:v>77.940002500000006</c:v>
                </c:pt>
                <c:pt idx="1099">
                  <c:v>77.56999900000001</c:v>
                </c:pt>
                <c:pt idx="1100">
                  <c:v>77.885005499999977</c:v>
                </c:pt>
                <c:pt idx="1101">
                  <c:v>77.655002999999994</c:v>
                </c:pt>
                <c:pt idx="1102">
                  <c:v>78.074999999999989</c:v>
                </c:pt>
                <c:pt idx="1103">
                  <c:v>77.424999500000013</c:v>
                </c:pt>
                <c:pt idx="1104">
                  <c:v>76.819999500000009</c:v>
                </c:pt>
                <c:pt idx="1105">
                  <c:v>77.860000999999997</c:v>
                </c:pt>
                <c:pt idx="1106">
                  <c:v>77.250000000000014</c:v>
                </c:pt>
                <c:pt idx="1107">
                  <c:v>76.864997499999987</c:v>
                </c:pt>
                <c:pt idx="1108">
                  <c:v>76.764999500000002</c:v>
                </c:pt>
                <c:pt idx="1109">
                  <c:v>76.25</c:v>
                </c:pt>
                <c:pt idx="1110">
                  <c:v>76.310000999999986</c:v>
                </c:pt>
                <c:pt idx="1111">
                  <c:v>75.674998999999985</c:v>
                </c:pt>
                <c:pt idx="1112">
                  <c:v>74.555000500000006</c:v>
                </c:pt>
                <c:pt idx="1113">
                  <c:v>73.724998499999998</c:v>
                </c:pt>
                <c:pt idx="1114">
                  <c:v>73.459999500000009</c:v>
                </c:pt>
                <c:pt idx="1115">
                  <c:v>74.494998999999979</c:v>
                </c:pt>
                <c:pt idx="1116">
                  <c:v>74.504997499999988</c:v>
                </c:pt>
                <c:pt idx="1117">
                  <c:v>73.84</c:v>
                </c:pt>
                <c:pt idx="1118">
                  <c:v>73.194999500000009</c:v>
                </c:pt>
                <c:pt idx="1119">
                  <c:v>73.959999000000025</c:v>
                </c:pt>
                <c:pt idx="1120">
                  <c:v>74.584994999999978</c:v>
                </c:pt>
                <c:pt idx="1121">
                  <c:v>75.224995000000007</c:v>
                </c:pt>
                <c:pt idx="1122">
                  <c:v>74.794997999999993</c:v>
                </c:pt>
                <c:pt idx="1123">
                  <c:v>75.005000999999993</c:v>
                </c:pt>
                <c:pt idx="1124">
                  <c:v>74.534999999999982</c:v>
                </c:pt>
                <c:pt idx="1125">
                  <c:v>74.934997499999994</c:v>
                </c:pt>
                <c:pt idx="1126">
                  <c:v>74.975002000000003</c:v>
                </c:pt>
                <c:pt idx="1127">
                  <c:v>75.170006000000015</c:v>
                </c:pt>
                <c:pt idx="1128">
                  <c:v>73.874999999999986</c:v>
                </c:pt>
                <c:pt idx="1129">
                  <c:v>73.420001999999997</c:v>
                </c:pt>
                <c:pt idx="1130">
                  <c:v>75.274997999999997</c:v>
                </c:pt>
                <c:pt idx="1131">
                  <c:v>74.514999000000003</c:v>
                </c:pt>
                <c:pt idx="1132">
                  <c:v>76.090000500000002</c:v>
                </c:pt>
                <c:pt idx="1133">
                  <c:v>78.519996500000005</c:v>
                </c:pt>
                <c:pt idx="1134">
                  <c:v>76.645000500000009</c:v>
                </c:pt>
                <c:pt idx="1135">
                  <c:v>77.059997500000009</c:v>
                </c:pt>
                <c:pt idx="1136">
                  <c:v>77.684997499999994</c:v>
                </c:pt>
                <c:pt idx="1137">
                  <c:v>78.769997499999974</c:v>
                </c:pt>
                <c:pt idx="1138">
                  <c:v>78.999999999999986</c:v>
                </c:pt>
                <c:pt idx="1139">
                  <c:v>78.625000000000014</c:v>
                </c:pt>
                <c:pt idx="1140">
                  <c:v>78.875</c:v>
                </c:pt>
                <c:pt idx="1141">
                  <c:v>78.939998499999987</c:v>
                </c:pt>
                <c:pt idx="1142">
                  <c:v>79.48</c:v>
                </c:pt>
                <c:pt idx="1143">
                  <c:v>79.224998499999984</c:v>
                </c:pt>
                <c:pt idx="1144">
                  <c:v>79.220000999999996</c:v>
                </c:pt>
                <c:pt idx="1145">
                  <c:v>78.315002499999991</c:v>
                </c:pt>
                <c:pt idx="1146">
                  <c:v>78.444995500000005</c:v>
                </c:pt>
                <c:pt idx="1147">
                  <c:v>78.130000500000023</c:v>
                </c:pt>
                <c:pt idx="1148">
                  <c:v>79.615005000000011</c:v>
                </c:pt>
                <c:pt idx="1149">
                  <c:v>79.980003500000009</c:v>
                </c:pt>
                <c:pt idx="1150">
                  <c:v>80.369999000000007</c:v>
                </c:pt>
                <c:pt idx="1151">
                  <c:v>80.460003</c:v>
                </c:pt>
                <c:pt idx="1152">
                  <c:v>81.029999500000002</c:v>
                </c:pt>
                <c:pt idx="1153">
                  <c:v>82.149998000000011</c:v>
                </c:pt>
                <c:pt idx="1154">
                  <c:v>83.984997000000021</c:v>
                </c:pt>
                <c:pt idx="1155">
                  <c:v>82.930000500000006</c:v>
                </c:pt>
                <c:pt idx="1156">
                  <c:v>82.325001000000015</c:v>
                </c:pt>
                <c:pt idx="1157">
                  <c:v>82.219997500000005</c:v>
                </c:pt>
                <c:pt idx="1158">
                  <c:v>82.020005000000012</c:v>
                </c:pt>
                <c:pt idx="1159">
                  <c:v>82.245002999999997</c:v>
                </c:pt>
                <c:pt idx="1160">
                  <c:v>82.620002999999997</c:v>
                </c:pt>
                <c:pt idx="1161">
                  <c:v>82.584999499999995</c:v>
                </c:pt>
                <c:pt idx="1162">
                  <c:v>83.569999500000009</c:v>
                </c:pt>
                <c:pt idx="1163">
                  <c:v>82.954997999999989</c:v>
                </c:pt>
                <c:pt idx="1164">
                  <c:v>83.279994500000001</c:v>
                </c:pt>
                <c:pt idx="1165">
                  <c:v>81.799999000000014</c:v>
                </c:pt>
                <c:pt idx="1166">
                  <c:v>79.990001499999991</c:v>
                </c:pt>
                <c:pt idx="1167">
                  <c:v>79.66</c:v>
                </c:pt>
                <c:pt idx="1168">
                  <c:v>76.75</c:v>
                </c:pt>
                <c:pt idx="1169">
                  <c:v>78.055004000000011</c:v>
                </c:pt>
                <c:pt idx="1170">
                  <c:v>77.355000000000004</c:v>
                </c:pt>
                <c:pt idx="1171">
                  <c:v>77.529999000000018</c:v>
                </c:pt>
                <c:pt idx="1172">
                  <c:v>76.890002999999993</c:v>
                </c:pt>
                <c:pt idx="1173">
                  <c:v>75.850002500000002</c:v>
                </c:pt>
                <c:pt idx="1174">
                  <c:v>77.090000499999988</c:v>
                </c:pt>
                <c:pt idx="1175">
                  <c:v>77.344997499999991</c:v>
                </c:pt>
                <c:pt idx="1176">
                  <c:v>76.034999999999997</c:v>
                </c:pt>
                <c:pt idx="1177">
                  <c:v>78.289997</c:v>
                </c:pt>
                <c:pt idx="1178">
                  <c:v>77.129997499999988</c:v>
                </c:pt>
                <c:pt idx="1179">
                  <c:v>76.459999500000009</c:v>
                </c:pt>
                <c:pt idx="1180">
                  <c:v>76.894996500000005</c:v>
                </c:pt>
                <c:pt idx="1181">
                  <c:v>76.359997000000007</c:v>
                </c:pt>
                <c:pt idx="1182">
                  <c:v>77.300003000000018</c:v>
                </c:pt>
                <c:pt idx="1183">
                  <c:v>77.580001499999995</c:v>
                </c:pt>
                <c:pt idx="1184">
                  <c:v>78.614997999999972</c:v>
                </c:pt>
                <c:pt idx="1185">
                  <c:v>77.795001500000012</c:v>
                </c:pt>
                <c:pt idx="1186">
                  <c:v>78.419998499999991</c:v>
                </c:pt>
                <c:pt idx="1187">
                  <c:v>77.380001000000007</c:v>
                </c:pt>
                <c:pt idx="1188">
                  <c:v>78.104998999999992</c:v>
                </c:pt>
                <c:pt idx="1189">
                  <c:v>78.264999500000002</c:v>
                </c:pt>
                <c:pt idx="1190">
                  <c:v>78.739998</c:v>
                </c:pt>
                <c:pt idx="1191">
                  <c:v>77.720000999999996</c:v>
                </c:pt>
                <c:pt idx="1192">
                  <c:v>78.954997999999989</c:v>
                </c:pt>
                <c:pt idx="1193">
                  <c:v>79.115001499999991</c:v>
                </c:pt>
                <c:pt idx="1194">
                  <c:v>79.685001499999984</c:v>
                </c:pt>
                <c:pt idx="1195">
                  <c:v>80.399997999999997</c:v>
                </c:pt>
                <c:pt idx="1196">
                  <c:v>83.694999999999979</c:v>
                </c:pt>
                <c:pt idx="1197">
                  <c:v>82.619999000000007</c:v>
                </c:pt>
                <c:pt idx="1198">
                  <c:v>83.745003499999981</c:v>
                </c:pt>
                <c:pt idx="1199">
                  <c:v>84.249999500000015</c:v>
                </c:pt>
                <c:pt idx="1200">
                  <c:v>84.104995500000001</c:v>
                </c:pt>
                <c:pt idx="1201">
                  <c:v>84.375000000000014</c:v>
                </c:pt>
                <c:pt idx="1202">
                  <c:v>83.805000000000007</c:v>
                </c:pt>
                <c:pt idx="1203">
                  <c:v>83.220001000000011</c:v>
                </c:pt>
                <c:pt idx="1204">
                  <c:v>83.255000999999993</c:v>
                </c:pt>
                <c:pt idx="1205">
                  <c:v>84.709998999999996</c:v>
                </c:pt>
                <c:pt idx="1206">
                  <c:v>85.475002500000016</c:v>
                </c:pt>
                <c:pt idx="1207">
                  <c:v>85.214999999999989</c:v>
                </c:pt>
                <c:pt idx="1208">
                  <c:v>85.33499900000001</c:v>
                </c:pt>
                <c:pt idx="1209">
                  <c:v>91.839999999999989</c:v>
                </c:pt>
                <c:pt idx="1210">
                  <c:v>90.349998499999998</c:v>
                </c:pt>
                <c:pt idx="1211">
                  <c:v>89.939998499999987</c:v>
                </c:pt>
                <c:pt idx="1212">
                  <c:v>90.899997999999982</c:v>
                </c:pt>
                <c:pt idx="1213">
                  <c:v>91.444999500000009</c:v>
                </c:pt>
                <c:pt idx="1214">
                  <c:v>90.395000499999995</c:v>
                </c:pt>
                <c:pt idx="1215">
                  <c:v>89.905002499999995</c:v>
                </c:pt>
                <c:pt idx="1216">
                  <c:v>89.489997500000001</c:v>
                </c:pt>
                <c:pt idx="1217">
                  <c:v>88.550003000000004</c:v>
                </c:pt>
                <c:pt idx="1218">
                  <c:v>88.330001499999995</c:v>
                </c:pt>
                <c:pt idx="1219">
                  <c:v>88.044998000000007</c:v>
                </c:pt>
                <c:pt idx="1220">
                  <c:v>86.979999499999977</c:v>
                </c:pt>
                <c:pt idx="1221">
                  <c:v>86.100002500000016</c:v>
                </c:pt>
                <c:pt idx="1222">
                  <c:v>87.999995500000011</c:v>
                </c:pt>
                <c:pt idx="1223">
                  <c:v>89.420001499999998</c:v>
                </c:pt>
                <c:pt idx="1224">
                  <c:v>87.624999999999986</c:v>
                </c:pt>
                <c:pt idx="1225">
                  <c:v>87.430000500000006</c:v>
                </c:pt>
                <c:pt idx="1226">
                  <c:v>88.684994500000002</c:v>
                </c:pt>
                <c:pt idx="1227">
                  <c:v>87.755001000000021</c:v>
                </c:pt>
                <c:pt idx="1228">
                  <c:v>89.654995000000028</c:v>
                </c:pt>
                <c:pt idx="1229">
                  <c:v>89.765003499999992</c:v>
                </c:pt>
                <c:pt idx="1230">
                  <c:v>88.939998500000002</c:v>
                </c:pt>
                <c:pt idx="1231">
                  <c:v>89.854999499999991</c:v>
                </c:pt>
                <c:pt idx="1232">
                  <c:v>90.185004500000005</c:v>
                </c:pt>
                <c:pt idx="1233">
                  <c:v>90.250000000000014</c:v>
                </c:pt>
                <c:pt idx="1234">
                  <c:v>91.310001499999984</c:v>
                </c:pt>
                <c:pt idx="1235">
                  <c:v>90.349998499999998</c:v>
                </c:pt>
                <c:pt idx="1236">
                  <c:v>92.514999000000003</c:v>
                </c:pt>
                <c:pt idx="1237">
                  <c:v>91.32500050000003</c:v>
                </c:pt>
                <c:pt idx="1238">
                  <c:v>90.424999499999998</c:v>
                </c:pt>
                <c:pt idx="1239">
                  <c:v>93.629996999999989</c:v>
                </c:pt>
                <c:pt idx="1240">
                  <c:v>92.174999499999998</c:v>
                </c:pt>
                <c:pt idx="1241">
                  <c:v>93.299999499999998</c:v>
                </c:pt>
                <c:pt idx="1242">
                  <c:v>91.885002</c:v>
                </c:pt>
                <c:pt idx="1243">
                  <c:v>91.785000000000011</c:v>
                </c:pt>
                <c:pt idx="1244">
                  <c:v>91.135002000000014</c:v>
                </c:pt>
                <c:pt idx="1245">
                  <c:v>92.61500199999999</c:v>
                </c:pt>
                <c:pt idx="1246">
                  <c:v>94.154998999999989</c:v>
                </c:pt>
                <c:pt idx="1247">
                  <c:v>95.175002999999975</c:v>
                </c:pt>
                <c:pt idx="1248">
                  <c:v>93.474998500000027</c:v>
                </c:pt>
                <c:pt idx="1249">
                  <c:v>92.244998500000008</c:v>
                </c:pt>
                <c:pt idx="1250">
                  <c:v>92.310001</c:v>
                </c:pt>
                <c:pt idx="1251">
                  <c:v>94.420002000000025</c:v>
                </c:pt>
                <c:pt idx="1252">
                  <c:v>93.999999999999986</c:v>
                </c:pt>
                <c:pt idx="1253">
                  <c:v>94.324996999999996</c:v>
                </c:pt>
                <c:pt idx="1254">
                  <c:v>94.775001999999986</c:v>
                </c:pt>
                <c:pt idx="1255">
                  <c:v>95.320000000000022</c:v>
                </c:pt>
                <c:pt idx="1256">
                  <c:v>94.895000499999981</c:v>
                </c:pt>
                <c:pt idx="1257">
                  <c:v>93.875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9-4268-A649-DACBC134DA23}"/>
            </c:ext>
          </c:extLst>
        </c:ser>
        <c:ser>
          <c:idx val="3"/>
          <c:order val="3"/>
          <c:tx>
            <c:strRef>
              <c:f>DPP!$J$1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DPP!$J$4:$J$1261</c:f>
              <c:numCache>
                <c:formatCode>0.00</c:formatCode>
                <c:ptCount val="1258"/>
                <c:pt idx="0">
                  <c:v>35.139999000000003</c:v>
                </c:pt>
                <c:pt idx="1">
                  <c:v>35.234999000000002</c:v>
                </c:pt>
                <c:pt idx="2">
                  <c:v>35.659999499999998</c:v>
                </c:pt>
                <c:pt idx="3">
                  <c:v>36.255001499999999</c:v>
                </c:pt>
                <c:pt idx="4">
                  <c:v>34.765001000000005</c:v>
                </c:pt>
                <c:pt idx="5">
                  <c:v>34.770000500000002</c:v>
                </c:pt>
                <c:pt idx="6">
                  <c:v>35.265001000000012</c:v>
                </c:pt>
                <c:pt idx="7">
                  <c:v>35.475000499999993</c:v>
                </c:pt>
                <c:pt idx="8">
                  <c:v>35.375</c:v>
                </c:pt>
                <c:pt idx="9">
                  <c:v>35.229999500000012</c:v>
                </c:pt>
                <c:pt idx="10">
                  <c:v>35.175001000000002</c:v>
                </c:pt>
                <c:pt idx="11">
                  <c:v>34.875</c:v>
                </c:pt>
                <c:pt idx="12">
                  <c:v>34.780000500000007</c:v>
                </c:pt>
                <c:pt idx="13">
                  <c:v>34.7850015</c:v>
                </c:pt>
                <c:pt idx="14">
                  <c:v>34.609998999999995</c:v>
                </c:pt>
                <c:pt idx="15">
                  <c:v>34.955000000000005</c:v>
                </c:pt>
                <c:pt idx="16">
                  <c:v>35.055000499999998</c:v>
                </c:pt>
                <c:pt idx="17">
                  <c:v>35.049998999999993</c:v>
                </c:pt>
                <c:pt idx="18">
                  <c:v>34.25</c:v>
                </c:pt>
                <c:pt idx="19">
                  <c:v>35.1</c:v>
                </c:pt>
                <c:pt idx="20">
                  <c:v>35.049999499999998</c:v>
                </c:pt>
                <c:pt idx="21">
                  <c:v>35.109998000000012</c:v>
                </c:pt>
                <c:pt idx="22">
                  <c:v>34.964999499999998</c:v>
                </c:pt>
                <c:pt idx="23">
                  <c:v>35.389999000000003</c:v>
                </c:pt>
                <c:pt idx="24">
                  <c:v>35.444999500000002</c:v>
                </c:pt>
                <c:pt idx="25">
                  <c:v>34.835001000000005</c:v>
                </c:pt>
                <c:pt idx="26">
                  <c:v>34.839999500000012</c:v>
                </c:pt>
                <c:pt idx="27">
                  <c:v>33.2649975</c:v>
                </c:pt>
                <c:pt idx="28">
                  <c:v>33.574998999999998</c:v>
                </c:pt>
                <c:pt idx="29">
                  <c:v>33.500002000000002</c:v>
                </c:pt>
                <c:pt idx="30">
                  <c:v>33.815000499999996</c:v>
                </c:pt>
                <c:pt idx="31">
                  <c:v>33.810001500000006</c:v>
                </c:pt>
                <c:pt idx="32">
                  <c:v>35.555000500000006</c:v>
                </c:pt>
                <c:pt idx="33">
                  <c:v>36.004999499999997</c:v>
                </c:pt>
                <c:pt idx="34">
                  <c:v>35.404998500000012</c:v>
                </c:pt>
                <c:pt idx="35">
                  <c:v>35.170000499999993</c:v>
                </c:pt>
                <c:pt idx="36">
                  <c:v>35.469999000000008</c:v>
                </c:pt>
                <c:pt idx="37">
                  <c:v>36.11</c:v>
                </c:pt>
                <c:pt idx="38">
                  <c:v>35.789998499999996</c:v>
                </c:pt>
                <c:pt idx="39">
                  <c:v>36.234998500000003</c:v>
                </c:pt>
                <c:pt idx="40">
                  <c:v>36.1449985</c:v>
                </c:pt>
                <c:pt idx="41">
                  <c:v>36.955001499999995</c:v>
                </c:pt>
                <c:pt idx="42">
                  <c:v>37.229999499999998</c:v>
                </c:pt>
                <c:pt idx="43">
                  <c:v>37.014999499999995</c:v>
                </c:pt>
                <c:pt idx="44">
                  <c:v>37.290003000000013</c:v>
                </c:pt>
                <c:pt idx="45">
                  <c:v>37.740001499999998</c:v>
                </c:pt>
                <c:pt idx="46">
                  <c:v>36.789996500000001</c:v>
                </c:pt>
                <c:pt idx="47">
                  <c:v>37.265000999999991</c:v>
                </c:pt>
                <c:pt idx="48">
                  <c:v>37.435001999999997</c:v>
                </c:pt>
                <c:pt idx="49">
                  <c:v>36.95499749999999</c:v>
                </c:pt>
                <c:pt idx="50">
                  <c:v>36.540000999999997</c:v>
                </c:pt>
                <c:pt idx="51">
                  <c:v>37.004997000000003</c:v>
                </c:pt>
                <c:pt idx="52">
                  <c:v>37.600002499999995</c:v>
                </c:pt>
                <c:pt idx="53">
                  <c:v>36.354998999999992</c:v>
                </c:pt>
                <c:pt idx="54">
                  <c:v>37.110000499999998</c:v>
                </c:pt>
                <c:pt idx="55">
                  <c:v>37.375002499999994</c:v>
                </c:pt>
                <c:pt idx="56">
                  <c:v>37.585001000000005</c:v>
                </c:pt>
                <c:pt idx="57">
                  <c:v>37.645001999999998</c:v>
                </c:pt>
                <c:pt idx="58">
                  <c:v>36.750002000000002</c:v>
                </c:pt>
                <c:pt idx="59">
                  <c:v>37.284999500000005</c:v>
                </c:pt>
                <c:pt idx="60">
                  <c:v>36.620000499999996</c:v>
                </c:pt>
                <c:pt idx="61">
                  <c:v>36.820001999999988</c:v>
                </c:pt>
                <c:pt idx="62">
                  <c:v>37.284999499999991</c:v>
                </c:pt>
                <c:pt idx="63">
                  <c:v>37.49000199999999</c:v>
                </c:pt>
                <c:pt idx="64">
                  <c:v>37.189998500000002</c:v>
                </c:pt>
                <c:pt idx="65">
                  <c:v>37.425001500000008</c:v>
                </c:pt>
                <c:pt idx="66">
                  <c:v>37.430003000000006</c:v>
                </c:pt>
                <c:pt idx="67">
                  <c:v>36.944999499999994</c:v>
                </c:pt>
                <c:pt idx="68">
                  <c:v>37.165003500000005</c:v>
                </c:pt>
                <c:pt idx="69">
                  <c:v>37.684997499999994</c:v>
                </c:pt>
                <c:pt idx="70">
                  <c:v>38.049997000000012</c:v>
                </c:pt>
                <c:pt idx="71">
                  <c:v>38.260000500000004</c:v>
                </c:pt>
                <c:pt idx="72">
                  <c:v>38.030000000000008</c:v>
                </c:pt>
                <c:pt idx="73">
                  <c:v>38.130000999999993</c:v>
                </c:pt>
                <c:pt idx="74">
                  <c:v>38.535000499999995</c:v>
                </c:pt>
                <c:pt idx="75">
                  <c:v>38.685000000000002</c:v>
                </c:pt>
                <c:pt idx="76">
                  <c:v>38.715000499999995</c:v>
                </c:pt>
                <c:pt idx="77">
                  <c:v>38.580000000000005</c:v>
                </c:pt>
                <c:pt idx="78">
                  <c:v>38.280003000000001</c:v>
                </c:pt>
                <c:pt idx="79">
                  <c:v>39.580001500000002</c:v>
                </c:pt>
                <c:pt idx="80">
                  <c:v>39.059999500000004</c:v>
                </c:pt>
                <c:pt idx="81">
                  <c:v>38.874997999999998</c:v>
                </c:pt>
                <c:pt idx="82">
                  <c:v>38.924999</c:v>
                </c:pt>
                <c:pt idx="83">
                  <c:v>39.4600005</c:v>
                </c:pt>
                <c:pt idx="84">
                  <c:v>38.724998500000005</c:v>
                </c:pt>
                <c:pt idx="85">
                  <c:v>39.009998499999995</c:v>
                </c:pt>
                <c:pt idx="86">
                  <c:v>38.834999499999995</c:v>
                </c:pt>
                <c:pt idx="87">
                  <c:v>39.200000499999994</c:v>
                </c:pt>
                <c:pt idx="88">
                  <c:v>39.460001000000005</c:v>
                </c:pt>
                <c:pt idx="89">
                  <c:v>40.299999000000007</c:v>
                </c:pt>
                <c:pt idx="90">
                  <c:v>40.455000000000005</c:v>
                </c:pt>
                <c:pt idx="91">
                  <c:v>41.504998999999991</c:v>
                </c:pt>
                <c:pt idx="92">
                  <c:v>41.66</c:v>
                </c:pt>
                <c:pt idx="93">
                  <c:v>41.945001499999996</c:v>
                </c:pt>
                <c:pt idx="94">
                  <c:v>41.154998500000005</c:v>
                </c:pt>
                <c:pt idx="95">
                  <c:v>41.844999000000008</c:v>
                </c:pt>
                <c:pt idx="96">
                  <c:v>41.640000499999999</c:v>
                </c:pt>
                <c:pt idx="97">
                  <c:v>41.690002499999999</c:v>
                </c:pt>
                <c:pt idx="98">
                  <c:v>41.715000499999995</c:v>
                </c:pt>
                <c:pt idx="99">
                  <c:v>41.14</c:v>
                </c:pt>
                <c:pt idx="100">
                  <c:v>41.370002500000005</c:v>
                </c:pt>
                <c:pt idx="101">
                  <c:v>40.555000500000006</c:v>
                </c:pt>
                <c:pt idx="102">
                  <c:v>40.669999999999995</c:v>
                </c:pt>
                <c:pt idx="103">
                  <c:v>40.795000499999993</c:v>
                </c:pt>
                <c:pt idx="104">
                  <c:v>40.364997499999994</c:v>
                </c:pt>
                <c:pt idx="105">
                  <c:v>40.039997</c:v>
                </c:pt>
                <c:pt idx="106">
                  <c:v>39.839998000000008</c:v>
                </c:pt>
                <c:pt idx="107">
                  <c:v>39.9750005</c:v>
                </c:pt>
                <c:pt idx="108">
                  <c:v>39.459999499999995</c:v>
                </c:pt>
                <c:pt idx="109">
                  <c:v>39.704999999999991</c:v>
                </c:pt>
                <c:pt idx="110">
                  <c:v>39.965001499999993</c:v>
                </c:pt>
                <c:pt idx="111">
                  <c:v>40.24499800000001</c:v>
                </c:pt>
                <c:pt idx="112">
                  <c:v>40.8999995</c:v>
                </c:pt>
                <c:pt idx="113">
                  <c:v>40.340000500000002</c:v>
                </c:pt>
                <c:pt idx="114">
                  <c:v>40.415000499999991</c:v>
                </c:pt>
                <c:pt idx="115">
                  <c:v>40.050000999999995</c:v>
                </c:pt>
                <c:pt idx="116">
                  <c:v>40.675001500000008</c:v>
                </c:pt>
                <c:pt idx="117">
                  <c:v>40.555002499999993</c:v>
                </c:pt>
                <c:pt idx="118">
                  <c:v>40.259999000000008</c:v>
                </c:pt>
                <c:pt idx="119">
                  <c:v>39.504998999999991</c:v>
                </c:pt>
                <c:pt idx="120">
                  <c:v>39.53</c:v>
                </c:pt>
                <c:pt idx="121">
                  <c:v>40.139997000000001</c:v>
                </c:pt>
                <c:pt idx="122">
                  <c:v>40.580000499999997</c:v>
                </c:pt>
                <c:pt idx="123">
                  <c:v>41.069999999999993</c:v>
                </c:pt>
                <c:pt idx="124">
                  <c:v>41.400001499999995</c:v>
                </c:pt>
                <c:pt idx="125">
                  <c:v>41.890002000000003</c:v>
                </c:pt>
                <c:pt idx="126">
                  <c:v>42.250002499999987</c:v>
                </c:pt>
                <c:pt idx="127">
                  <c:v>42.485002500000007</c:v>
                </c:pt>
                <c:pt idx="128">
                  <c:v>40.995003500000003</c:v>
                </c:pt>
                <c:pt idx="129">
                  <c:v>41.574998999999991</c:v>
                </c:pt>
                <c:pt idx="130">
                  <c:v>40.874999999999993</c:v>
                </c:pt>
                <c:pt idx="131">
                  <c:v>41.274997500000005</c:v>
                </c:pt>
                <c:pt idx="132">
                  <c:v>41.165000999999997</c:v>
                </c:pt>
                <c:pt idx="133">
                  <c:v>40.554998000000005</c:v>
                </c:pt>
                <c:pt idx="134">
                  <c:v>40.510000500000004</c:v>
                </c:pt>
                <c:pt idx="135">
                  <c:v>39.190000499999996</c:v>
                </c:pt>
                <c:pt idx="136">
                  <c:v>40.319998000000005</c:v>
                </c:pt>
                <c:pt idx="137">
                  <c:v>40.505000499999994</c:v>
                </c:pt>
                <c:pt idx="138">
                  <c:v>40.105001999999999</c:v>
                </c:pt>
                <c:pt idx="139">
                  <c:v>40.145000999999986</c:v>
                </c:pt>
                <c:pt idx="140">
                  <c:v>39.455002</c:v>
                </c:pt>
                <c:pt idx="141">
                  <c:v>39.42500050000001</c:v>
                </c:pt>
                <c:pt idx="142">
                  <c:v>37.739999499999996</c:v>
                </c:pt>
                <c:pt idx="143">
                  <c:v>37.775000000000006</c:v>
                </c:pt>
                <c:pt idx="144">
                  <c:v>37.329997999999996</c:v>
                </c:pt>
                <c:pt idx="145">
                  <c:v>37.0799995</c:v>
                </c:pt>
                <c:pt idx="146">
                  <c:v>37.110002000000001</c:v>
                </c:pt>
                <c:pt idx="147">
                  <c:v>37.43999800000001</c:v>
                </c:pt>
                <c:pt idx="148">
                  <c:v>35.935002000000004</c:v>
                </c:pt>
                <c:pt idx="149">
                  <c:v>36.939999</c:v>
                </c:pt>
                <c:pt idx="150">
                  <c:v>34.815002000000007</c:v>
                </c:pt>
                <c:pt idx="151">
                  <c:v>35.284999500000005</c:v>
                </c:pt>
                <c:pt idx="152">
                  <c:v>34.039996999999993</c:v>
                </c:pt>
                <c:pt idx="153">
                  <c:v>35.585000999999998</c:v>
                </c:pt>
                <c:pt idx="154">
                  <c:v>36.825000499999994</c:v>
                </c:pt>
                <c:pt idx="155">
                  <c:v>36.414997</c:v>
                </c:pt>
                <c:pt idx="156">
                  <c:v>36.554998000000005</c:v>
                </c:pt>
                <c:pt idx="157">
                  <c:v>36.7100005</c:v>
                </c:pt>
                <c:pt idx="158">
                  <c:v>35.634999500000013</c:v>
                </c:pt>
                <c:pt idx="159">
                  <c:v>35.205002</c:v>
                </c:pt>
                <c:pt idx="160">
                  <c:v>35.475002500000009</c:v>
                </c:pt>
                <c:pt idx="161">
                  <c:v>35.994999000000007</c:v>
                </c:pt>
                <c:pt idx="162">
                  <c:v>35.724999000000004</c:v>
                </c:pt>
                <c:pt idx="163">
                  <c:v>35.194999500000009</c:v>
                </c:pt>
                <c:pt idx="164">
                  <c:v>35.749999999999993</c:v>
                </c:pt>
                <c:pt idx="165">
                  <c:v>37.340000000000003</c:v>
                </c:pt>
                <c:pt idx="166">
                  <c:v>37.675001500000008</c:v>
                </c:pt>
                <c:pt idx="167">
                  <c:v>38.264999999999986</c:v>
                </c:pt>
                <c:pt idx="168">
                  <c:v>37.87999949999999</c:v>
                </c:pt>
                <c:pt idx="169">
                  <c:v>37.510000499999997</c:v>
                </c:pt>
                <c:pt idx="170">
                  <c:v>36.9499985</c:v>
                </c:pt>
                <c:pt idx="171">
                  <c:v>37.314999999999998</c:v>
                </c:pt>
                <c:pt idx="172">
                  <c:v>37.114997499999994</c:v>
                </c:pt>
                <c:pt idx="173">
                  <c:v>36.499997499999992</c:v>
                </c:pt>
                <c:pt idx="174">
                  <c:v>36.525001500000009</c:v>
                </c:pt>
                <c:pt idx="175">
                  <c:v>37.105001000000001</c:v>
                </c:pt>
                <c:pt idx="176">
                  <c:v>37.469997000000006</c:v>
                </c:pt>
                <c:pt idx="177">
                  <c:v>37.619997499999997</c:v>
                </c:pt>
                <c:pt idx="178">
                  <c:v>38.1550005</c:v>
                </c:pt>
                <c:pt idx="179">
                  <c:v>37.669998</c:v>
                </c:pt>
                <c:pt idx="180">
                  <c:v>37.825001</c:v>
                </c:pt>
                <c:pt idx="181">
                  <c:v>36.869999</c:v>
                </c:pt>
                <c:pt idx="182">
                  <c:v>36.840000000000003</c:v>
                </c:pt>
                <c:pt idx="183">
                  <c:v>36.53</c:v>
                </c:pt>
                <c:pt idx="184">
                  <c:v>36.830000499999983</c:v>
                </c:pt>
                <c:pt idx="185">
                  <c:v>36.705001999999993</c:v>
                </c:pt>
                <c:pt idx="186">
                  <c:v>35.925001000000009</c:v>
                </c:pt>
                <c:pt idx="187">
                  <c:v>37.530000999999999</c:v>
                </c:pt>
                <c:pt idx="188">
                  <c:v>38.124998499999997</c:v>
                </c:pt>
                <c:pt idx="189">
                  <c:v>36.410000500000002</c:v>
                </c:pt>
                <c:pt idx="190">
                  <c:v>36.869999000000014</c:v>
                </c:pt>
                <c:pt idx="191">
                  <c:v>36.460001000000005</c:v>
                </c:pt>
                <c:pt idx="192">
                  <c:v>37.190000000000005</c:v>
                </c:pt>
                <c:pt idx="193">
                  <c:v>37.99500050000001</c:v>
                </c:pt>
                <c:pt idx="194">
                  <c:v>38.975002499999988</c:v>
                </c:pt>
                <c:pt idx="195">
                  <c:v>38.640001999999996</c:v>
                </c:pt>
                <c:pt idx="196">
                  <c:v>39.305000500000006</c:v>
                </c:pt>
                <c:pt idx="197">
                  <c:v>39.370001000000009</c:v>
                </c:pt>
                <c:pt idx="198">
                  <c:v>39.529998500000012</c:v>
                </c:pt>
                <c:pt idx="199">
                  <c:v>38.729999499999998</c:v>
                </c:pt>
                <c:pt idx="200">
                  <c:v>38.799999500000006</c:v>
                </c:pt>
                <c:pt idx="201">
                  <c:v>38.885002499999999</c:v>
                </c:pt>
                <c:pt idx="202">
                  <c:v>39.234999000000009</c:v>
                </c:pt>
                <c:pt idx="203">
                  <c:v>39.940002499999999</c:v>
                </c:pt>
                <c:pt idx="204">
                  <c:v>39.990000000000009</c:v>
                </c:pt>
                <c:pt idx="205">
                  <c:v>38.860000000000007</c:v>
                </c:pt>
                <c:pt idx="206">
                  <c:v>36.069999500000009</c:v>
                </c:pt>
                <c:pt idx="207">
                  <c:v>35.684999000000005</c:v>
                </c:pt>
                <c:pt idx="208">
                  <c:v>36.989999499999996</c:v>
                </c:pt>
                <c:pt idx="209">
                  <c:v>36.850002500000009</c:v>
                </c:pt>
                <c:pt idx="210">
                  <c:v>36.199997000000003</c:v>
                </c:pt>
                <c:pt idx="211">
                  <c:v>36.68</c:v>
                </c:pt>
                <c:pt idx="212">
                  <c:v>37.365001499999998</c:v>
                </c:pt>
                <c:pt idx="213">
                  <c:v>36.849998499999991</c:v>
                </c:pt>
                <c:pt idx="214">
                  <c:v>36.980002000000006</c:v>
                </c:pt>
                <c:pt idx="215">
                  <c:v>36.565000499999996</c:v>
                </c:pt>
                <c:pt idx="216">
                  <c:v>36.045002499999995</c:v>
                </c:pt>
                <c:pt idx="217">
                  <c:v>36.975003000000008</c:v>
                </c:pt>
                <c:pt idx="218">
                  <c:v>36.924997499999996</c:v>
                </c:pt>
                <c:pt idx="219">
                  <c:v>36.029999000000004</c:v>
                </c:pt>
                <c:pt idx="220">
                  <c:v>36.519999999999996</c:v>
                </c:pt>
                <c:pt idx="221">
                  <c:v>35.659999999999997</c:v>
                </c:pt>
                <c:pt idx="222">
                  <c:v>35.204999499999992</c:v>
                </c:pt>
                <c:pt idx="223">
                  <c:v>36.235000499999991</c:v>
                </c:pt>
                <c:pt idx="224">
                  <c:v>35.445003999999997</c:v>
                </c:pt>
                <c:pt idx="225">
                  <c:v>35.395000999999993</c:v>
                </c:pt>
                <c:pt idx="226">
                  <c:v>34.450000500000009</c:v>
                </c:pt>
                <c:pt idx="227">
                  <c:v>34.670000000000009</c:v>
                </c:pt>
                <c:pt idx="228">
                  <c:v>35.445002000000002</c:v>
                </c:pt>
                <c:pt idx="229">
                  <c:v>35.240000499999994</c:v>
                </c:pt>
                <c:pt idx="230">
                  <c:v>36.229999499999998</c:v>
                </c:pt>
                <c:pt idx="231">
                  <c:v>36.379998999999998</c:v>
                </c:pt>
                <c:pt idx="232">
                  <c:v>36.499997999999991</c:v>
                </c:pt>
                <c:pt idx="233">
                  <c:v>37.385002499999992</c:v>
                </c:pt>
                <c:pt idx="234">
                  <c:v>37.2699985</c:v>
                </c:pt>
                <c:pt idx="235">
                  <c:v>37.500000499999999</c:v>
                </c:pt>
                <c:pt idx="236">
                  <c:v>37.654996500000003</c:v>
                </c:pt>
                <c:pt idx="237">
                  <c:v>37.664999499999986</c:v>
                </c:pt>
                <c:pt idx="238">
                  <c:v>37.25499700000001</c:v>
                </c:pt>
                <c:pt idx="239">
                  <c:v>37.174999000000007</c:v>
                </c:pt>
                <c:pt idx="240">
                  <c:v>37.559999999999995</c:v>
                </c:pt>
                <c:pt idx="241">
                  <c:v>37.755001000000007</c:v>
                </c:pt>
                <c:pt idx="242">
                  <c:v>38.420001500000005</c:v>
                </c:pt>
                <c:pt idx="243">
                  <c:v>38.059997499999994</c:v>
                </c:pt>
                <c:pt idx="244">
                  <c:v>38.870003000000004</c:v>
                </c:pt>
                <c:pt idx="245">
                  <c:v>39.039999499999986</c:v>
                </c:pt>
                <c:pt idx="246">
                  <c:v>38.969999500000007</c:v>
                </c:pt>
                <c:pt idx="247">
                  <c:v>39.490001999999997</c:v>
                </c:pt>
                <c:pt idx="248">
                  <c:v>39.735000500000012</c:v>
                </c:pt>
                <c:pt idx="249">
                  <c:v>39.095001499999995</c:v>
                </c:pt>
                <c:pt idx="250">
                  <c:v>39.639999500000002</c:v>
                </c:pt>
                <c:pt idx="251">
                  <c:v>39.099997999999992</c:v>
                </c:pt>
                <c:pt idx="252">
                  <c:v>36.990000999999999</c:v>
                </c:pt>
                <c:pt idx="253">
                  <c:v>38.379998499999999</c:v>
                </c:pt>
                <c:pt idx="254">
                  <c:v>38.505001</c:v>
                </c:pt>
                <c:pt idx="255">
                  <c:v>38.334999499999995</c:v>
                </c:pt>
                <c:pt idx="256">
                  <c:v>38.38999900000001</c:v>
                </c:pt>
                <c:pt idx="257">
                  <c:v>38.39</c:v>
                </c:pt>
                <c:pt idx="258">
                  <c:v>37.875002000000002</c:v>
                </c:pt>
                <c:pt idx="259">
                  <c:v>37.5799995</c:v>
                </c:pt>
                <c:pt idx="260">
                  <c:v>37.099998500000012</c:v>
                </c:pt>
                <c:pt idx="261">
                  <c:v>37.180002000000002</c:v>
                </c:pt>
                <c:pt idx="262">
                  <c:v>37.545001500000005</c:v>
                </c:pt>
                <c:pt idx="263">
                  <c:v>37.030001000000006</c:v>
                </c:pt>
                <c:pt idx="264">
                  <c:v>37.334997000000001</c:v>
                </c:pt>
                <c:pt idx="265">
                  <c:v>37.734998499999996</c:v>
                </c:pt>
                <c:pt idx="266">
                  <c:v>37.590000000000003</c:v>
                </c:pt>
                <c:pt idx="267">
                  <c:v>38.139997000000008</c:v>
                </c:pt>
                <c:pt idx="268">
                  <c:v>38.675003499999995</c:v>
                </c:pt>
                <c:pt idx="269">
                  <c:v>38.555000500000006</c:v>
                </c:pt>
                <c:pt idx="270">
                  <c:v>38.049999</c:v>
                </c:pt>
                <c:pt idx="271">
                  <c:v>38.600000999999992</c:v>
                </c:pt>
                <c:pt idx="272">
                  <c:v>38.809999500000004</c:v>
                </c:pt>
                <c:pt idx="273">
                  <c:v>38.880001000000014</c:v>
                </c:pt>
                <c:pt idx="274">
                  <c:v>37.960000999999998</c:v>
                </c:pt>
                <c:pt idx="275">
                  <c:v>38.010002</c:v>
                </c:pt>
                <c:pt idx="276">
                  <c:v>38.234998499999996</c:v>
                </c:pt>
                <c:pt idx="277">
                  <c:v>37.819997000000008</c:v>
                </c:pt>
                <c:pt idx="278">
                  <c:v>37.925001000000009</c:v>
                </c:pt>
                <c:pt idx="279">
                  <c:v>38.114997999999993</c:v>
                </c:pt>
                <c:pt idx="280">
                  <c:v>38.389998999999996</c:v>
                </c:pt>
                <c:pt idx="281">
                  <c:v>38.784999999999997</c:v>
                </c:pt>
                <c:pt idx="282">
                  <c:v>38.565001000000002</c:v>
                </c:pt>
                <c:pt idx="283">
                  <c:v>39.620001000000002</c:v>
                </c:pt>
                <c:pt idx="284">
                  <c:v>39.045000499999993</c:v>
                </c:pt>
                <c:pt idx="285">
                  <c:v>38.900000000000006</c:v>
                </c:pt>
                <c:pt idx="286">
                  <c:v>38.48500099999999</c:v>
                </c:pt>
                <c:pt idx="287">
                  <c:v>38.714998000000001</c:v>
                </c:pt>
                <c:pt idx="288">
                  <c:v>38.119999</c:v>
                </c:pt>
                <c:pt idx="289">
                  <c:v>38.0949995</c:v>
                </c:pt>
                <c:pt idx="290">
                  <c:v>37.900001500000009</c:v>
                </c:pt>
                <c:pt idx="291">
                  <c:v>37.760000000000012</c:v>
                </c:pt>
                <c:pt idx="292">
                  <c:v>37.6399975</c:v>
                </c:pt>
                <c:pt idx="293">
                  <c:v>37.379999500000004</c:v>
                </c:pt>
                <c:pt idx="294">
                  <c:v>37.595001999999994</c:v>
                </c:pt>
                <c:pt idx="295">
                  <c:v>37.710001500000004</c:v>
                </c:pt>
                <c:pt idx="296">
                  <c:v>37.304998499999996</c:v>
                </c:pt>
                <c:pt idx="297">
                  <c:v>37.449998499999992</c:v>
                </c:pt>
                <c:pt idx="298">
                  <c:v>37.824998500000007</c:v>
                </c:pt>
                <c:pt idx="299">
                  <c:v>38.159998000000002</c:v>
                </c:pt>
                <c:pt idx="300">
                  <c:v>38.729998999999992</c:v>
                </c:pt>
                <c:pt idx="301">
                  <c:v>38.360003000000006</c:v>
                </c:pt>
                <c:pt idx="302">
                  <c:v>38.1700005</c:v>
                </c:pt>
                <c:pt idx="303">
                  <c:v>38.309997000000003</c:v>
                </c:pt>
                <c:pt idx="304">
                  <c:v>38.434999999999995</c:v>
                </c:pt>
                <c:pt idx="305">
                  <c:v>38.254998499999992</c:v>
                </c:pt>
                <c:pt idx="306">
                  <c:v>38.449995999999999</c:v>
                </c:pt>
                <c:pt idx="307">
                  <c:v>38.570001999999995</c:v>
                </c:pt>
                <c:pt idx="308">
                  <c:v>38.409999499999998</c:v>
                </c:pt>
                <c:pt idx="309">
                  <c:v>38.364997499999994</c:v>
                </c:pt>
                <c:pt idx="310">
                  <c:v>38.394998499999993</c:v>
                </c:pt>
                <c:pt idx="311">
                  <c:v>38.504998000000001</c:v>
                </c:pt>
                <c:pt idx="312">
                  <c:v>39.135000000000005</c:v>
                </c:pt>
                <c:pt idx="313">
                  <c:v>39.959999000000003</c:v>
                </c:pt>
                <c:pt idx="314">
                  <c:v>40.369999</c:v>
                </c:pt>
                <c:pt idx="315">
                  <c:v>40.150002000000001</c:v>
                </c:pt>
                <c:pt idx="316">
                  <c:v>40.104997500000003</c:v>
                </c:pt>
                <c:pt idx="317">
                  <c:v>40.190000499999996</c:v>
                </c:pt>
                <c:pt idx="318">
                  <c:v>39.289998500000003</c:v>
                </c:pt>
                <c:pt idx="319">
                  <c:v>39.024998000000004</c:v>
                </c:pt>
                <c:pt idx="320">
                  <c:v>39.250002000000002</c:v>
                </c:pt>
                <c:pt idx="321">
                  <c:v>38.624997500000006</c:v>
                </c:pt>
                <c:pt idx="322">
                  <c:v>38.920000000000009</c:v>
                </c:pt>
                <c:pt idx="323">
                  <c:v>39.125000499999992</c:v>
                </c:pt>
                <c:pt idx="324">
                  <c:v>39.700002999999988</c:v>
                </c:pt>
                <c:pt idx="325">
                  <c:v>40.120000500000003</c:v>
                </c:pt>
                <c:pt idx="326">
                  <c:v>40.340000000000003</c:v>
                </c:pt>
                <c:pt idx="327">
                  <c:v>40.494998500000008</c:v>
                </c:pt>
                <c:pt idx="328">
                  <c:v>39.739999500000003</c:v>
                </c:pt>
                <c:pt idx="329">
                  <c:v>40.014999999999986</c:v>
                </c:pt>
                <c:pt idx="330">
                  <c:v>38.075000500000002</c:v>
                </c:pt>
                <c:pt idx="331">
                  <c:v>39.335000500000014</c:v>
                </c:pt>
                <c:pt idx="332">
                  <c:v>39.314999999999998</c:v>
                </c:pt>
                <c:pt idx="333">
                  <c:v>39.885001999999993</c:v>
                </c:pt>
                <c:pt idx="334">
                  <c:v>40.284999500000005</c:v>
                </c:pt>
                <c:pt idx="335">
                  <c:v>40.46000149999999</c:v>
                </c:pt>
                <c:pt idx="336">
                  <c:v>39.364997500000001</c:v>
                </c:pt>
                <c:pt idx="337">
                  <c:v>39.684997499999994</c:v>
                </c:pt>
                <c:pt idx="338">
                  <c:v>39.384999999999998</c:v>
                </c:pt>
                <c:pt idx="339">
                  <c:v>40.030001000000006</c:v>
                </c:pt>
                <c:pt idx="340">
                  <c:v>40.489999999999995</c:v>
                </c:pt>
                <c:pt idx="341">
                  <c:v>40.884999999999991</c:v>
                </c:pt>
                <c:pt idx="342">
                  <c:v>40.72999999999999</c:v>
                </c:pt>
                <c:pt idx="343">
                  <c:v>40.564999999999998</c:v>
                </c:pt>
                <c:pt idx="344">
                  <c:v>40.170001999999997</c:v>
                </c:pt>
                <c:pt idx="345">
                  <c:v>40.540001000000004</c:v>
                </c:pt>
                <c:pt idx="346">
                  <c:v>40.635000500000004</c:v>
                </c:pt>
                <c:pt idx="347">
                  <c:v>39.785001499999993</c:v>
                </c:pt>
                <c:pt idx="348">
                  <c:v>40.375000000000014</c:v>
                </c:pt>
                <c:pt idx="349">
                  <c:v>40.549999499999991</c:v>
                </c:pt>
                <c:pt idx="350">
                  <c:v>40.839998000000008</c:v>
                </c:pt>
                <c:pt idx="351">
                  <c:v>40.294998500000005</c:v>
                </c:pt>
                <c:pt idx="352">
                  <c:v>40.764999499999995</c:v>
                </c:pt>
                <c:pt idx="353">
                  <c:v>40.685001499999991</c:v>
                </c:pt>
                <c:pt idx="354">
                  <c:v>40.874999500000008</c:v>
                </c:pt>
                <c:pt idx="355">
                  <c:v>40.954999999999991</c:v>
                </c:pt>
                <c:pt idx="356">
                  <c:v>40.300001000000002</c:v>
                </c:pt>
                <c:pt idx="357">
                  <c:v>40.56500299999999</c:v>
                </c:pt>
                <c:pt idx="358">
                  <c:v>40.620000500000003</c:v>
                </c:pt>
                <c:pt idx="359">
                  <c:v>41.0749985</c:v>
                </c:pt>
                <c:pt idx="360">
                  <c:v>41.505001499999992</c:v>
                </c:pt>
                <c:pt idx="361">
                  <c:v>42.194999500000002</c:v>
                </c:pt>
                <c:pt idx="362">
                  <c:v>42.139999000000003</c:v>
                </c:pt>
                <c:pt idx="363">
                  <c:v>43.175003499999995</c:v>
                </c:pt>
                <c:pt idx="364">
                  <c:v>42.560001499999998</c:v>
                </c:pt>
                <c:pt idx="365">
                  <c:v>41.739998000000007</c:v>
                </c:pt>
                <c:pt idx="366">
                  <c:v>42.460001499999997</c:v>
                </c:pt>
                <c:pt idx="367">
                  <c:v>42.715000499999995</c:v>
                </c:pt>
                <c:pt idx="368">
                  <c:v>42.500002499999994</c:v>
                </c:pt>
                <c:pt idx="369">
                  <c:v>42.264999499999995</c:v>
                </c:pt>
                <c:pt idx="370">
                  <c:v>41.774999500000007</c:v>
                </c:pt>
                <c:pt idx="371">
                  <c:v>42.450003500000001</c:v>
                </c:pt>
                <c:pt idx="372">
                  <c:v>42.479999499999991</c:v>
                </c:pt>
                <c:pt idx="373">
                  <c:v>42.039998500000003</c:v>
                </c:pt>
                <c:pt idx="374">
                  <c:v>42.565002499999999</c:v>
                </c:pt>
                <c:pt idx="375">
                  <c:v>42.845001000000003</c:v>
                </c:pt>
                <c:pt idx="376">
                  <c:v>43.545000000000009</c:v>
                </c:pt>
                <c:pt idx="377">
                  <c:v>43.245003499999996</c:v>
                </c:pt>
                <c:pt idx="378">
                  <c:v>43.660002000000006</c:v>
                </c:pt>
                <c:pt idx="379">
                  <c:v>43.759997999999996</c:v>
                </c:pt>
                <c:pt idx="380">
                  <c:v>43</c:v>
                </c:pt>
                <c:pt idx="381">
                  <c:v>42.889996999999994</c:v>
                </c:pt>
                <c:pt idx="382">
                  <c:v>43.539998500000003</c:v>
                </c:pt>
                <c:pt idx="383">
                  <c:v>43.230001999999999</c:v>
                </c:pt>
                <c:pt idx="384">
                  <c:v>43.410001999999999</c:v>
                </c:pt>
                <c:pt idx="385">
                  <c:v>43.850000000000009</c:v>
                </c:pt>
                <c:pt idx="386">
                  <c:v>42.930000500000006</c:v>
                </c:pt>
                <c:pt idx="387">
                  <c:v>43.339998000000001</c:v>
                </c:pt>
                <c:pt idx="388">
                  <c:v>43.790001000000011</c:v>
                </c:pt>
                <c:pt idx="389">
                  <c:v>43.644998499999986</c:v>
                </c:pt>
                <c:pt idx="390">
                  <c:v>43.400001500000009</c:v>
                </c:pt>
                <c:pt idx="391">
                  <c:v>43.215000000000003</c:v>
                </c:pt>
                <c:pt idx="392">
                  <c:v>42.754998999999998</c:v>
                </c:pt>
                <c:pt idx="393">
                  <c:v>43.339999500000012</c:v>
                </c:pt>
                <c:pt idx="394">
                  <c:v>43.405000999999999</c:v>
                </c:pt>
                <c:pt idx="395">
                  <c:v>45.084999000000003</c:v>
                </c:pt>
                <c:pt idx="396">
                  <c:v>45.310001499999998</c:v>
                </c:pt>
                <c:pt idx="397">
                  <c:v>45.325002500000004</c:v>
                </c:pt>
                <c:pt idx="398">
                  <c:v>45.090002000000005</c:v>
                </c:pt>
                <c:pt idx="399">
                  <c:v>44.584998999999996</c:v>
                </c:pt>
                <c:pt idx="400">
                  <c:v>45.449998499999992</c:v>
                </c:pt>
                <c:pt idx="401">
                  <c:v>45.129999499999997</c:v>
                </c:pt>
                <c:pt idx="402">
                  <c:v>44.68000099999999</c:v>
                </c:pt>
                <c:pt idx="403">
                  <c:v>45.209999499999995</c:v>
                </c:pt>
                <c:pt idx="404">
                  <c:v>44.6999985</c:v>
                </c:pt>
                <c:pt idx="405">
                  <c:v>44.759998499999995</c:v>
                </c:pt>
                <c:pt idx="406">
                  <c:v>44.454998500000002</c:v>
                </c:pt>
                <c:pt idx="407">
                  <c:v>44.850000499999993</c:v>
                </c:pt>
                <c:pt idx="408">
                  <c:v>44.865001499999998</c:v>
                </c:pt>
                <c:pt idx="409">
                  <c:v>44.74</c:v>
                </c:pt>
                <c:pt idx="410">
                  <c:v>45.0500015</c:v>
                </c:pt>
                <c:pt idx="411">
                  <c:v>45.159999500000005</c:v>
                </c:pt>
                <c:pt idx="412">
                  <c:v>45.059997500000001</c:v>
                </c:pt>
                <c:pt idx="413">
                  <c:v>45.155003000000001</c:v>
                </c:pt>
                <c:pt idx="414">
                  <c:v>44.309998999999998</c:v>
                </c:pt>
                <c:pt idx="415">
                  <c:v>44.849998999999997</c:v>
                </c:pt>
                <c:pt idx="416">
                  <c:v>45.110000500000005</c:v>
                </c:pt>
                <c:pt idx="417">
                  <c:v>44.835003499999999</c:v>
                </c:pt>
                <c:pt idx="418">
                  <c:v>44.955001499999995</c:v>
                </c:pt>
                <c:pt idx="419">
                  <c:v>44.3249985</c:v>
                </c:pt>
                <c:pt idx="420">
                  <c:v>44.440000999999995</c:v>
                </c:pt>
                <c:pt idx="421">
                  <c:v>44.785001499999993</c:v>
                </c:pt>
                <c:pt idx="422">
                  <c:v>44.514998999999996</c:v>
                </c:pt>
                <c:pt idx="423">
                  <c:v>45.13</c:v>
                </c:pt>
                <c:pt idx="424">
                  <c:v>44.509998500000002</c:v>
                </c:pt>
                <c:pt idx="425">
                  <c:v>44.325000999999993</c:v>
                </c:pt>
                <c:pt idx="426">
                  <c:v>44.655000999999992</c:v>
                </c:pt>
                <c:pt idx="427">
                  <c:v>44.619999</c:v>
                </c:pt>
                <c:pt idx="428">
                  <c:v>44.920002500000002</c:v>
                </c:pt>
                <c:pt idx="429">
                  <c:v>43.275001500000009</c:v>
                </c:pt>
                <c:pt idx="430">
                  <c:v>43.6499995</c:v>
                </c:pt>
                <c:pt idx="431">
                  <c:v>44.109998500000003</c:v>
                </c:pt>
                <c:pt idx="432">
                  <c:v>44.449999499999997</c:v>
                </c:pt>
                <c:pt idx="433">
                  <c:v>44.040001000000004</c:v>
                </c:pt>
                <c:pt idx="434">
                  <c:v>43.285001500000007</c:v>
                </c:pt>
                <c:pt idx="435">
                  <c:v>43.589998000000001</c:v>
                </c:pt>
                <c:pt idx="436">
                  <c:v>43.405001499999997</c:v>
                </c:pt>
                <c:pt idx="437">
                  <c:v>43.754999000000005</c:v>
                </c:pt>
                <c:pt idx="438">
                  <c:v>43.990002000000004</c:v>
                </c:pt>
                <c:pt idx="439">
                  <c:v>44.299999499999991</c:v>
                </c:pt>
                <c:pt idx="440">
                  <c:v>44.310001499999998</c:v>
                </c:pt>
                <c:pt idx="441">
                  <c:v>44.335001500000004</c:v>
                </c:pt>
                <c:pt idx="442">
                  <c:v>43.969998999999994</c:v>
                </c:pt>
                <c:pt idx="443">
                  <c:v>43.315002999999997</c:v>
                </c:pt>
                <c:pt idx="444">
                  <c:v>43.744999999999997</c:v>
                </c:pt>
                <c:pt idx="445">
                  <c:v>43.8249985</c:v>
                </c:pt>
                <c:pt idx="446">
                  <c:v>43.604999499999991</c:v>
                </c:pt>
                <c:pt idx="447">
                  <c:v>42.61000099999999</c:v>
                </c:pt>
                <c:pt idx="448">
                  <c:v>43.220001499999988</c:v>
                </c:pt>
                <c:pt idx="449">
                  <c:v>43.295000000000002</c:v>
                </c:pt>
                <c:pt idx="450">
                  <c:v>43.344999499999993</c:v>
                </c:pt>
                <c:pt idx="451">
                  <c:v>44.11500199999999</c:v>
                </c:pt>
                <c:pt idx="452">
                  <c:v>44.384999000000001</c:v>
                </c:pt>
                <c:pt idx="453">
                  <c:v>44.929999999999993</c:v>
                </c:pt>
                <c:pt idx="454">
                  <c:v>44.024997499999998</c:v>
                </c:pt>
                <c:pt idx="455">
                  <c:v>44.080001999999993</c:v>
                </c:pt>
                <c:pt idx="456">
                  <c:v>43.814998500000002</c:v>
                </c:pt>
                <c:pt idx="457">
                  <c:v>41.974998500000005</c:v>
                </c:pt>
                <c:pt idx="458">
                  <c:v>42.689998500000002</c:v>
                </c:pt>
                <c:pt idx="459">
                  <c:v>42.589998000000001</c:v>
                </c:pt>
                <c:pt idx="460">
                  <c:v>42.529998499999991</c:v>
                </c:pt>
                <c:pt idx="461">
                  <c:v>42.965000499999995</c:v>
                </c:pt>
                <c:pt idx="462">
                  <c:v>42.57</c:v>
                </c:pt>
                <c:pt idx="463">
                  <c:v>42.905000999999999</c:v>
                </c:pt>
                <c:pt idx="464">
                  <c:v>43.39000149999999</c:v>
                </c:pt>
                <c:pt idx="465">
                  <c:v>43.175000999999988</c:v>
                </c:pt>
                <c:pt idx="466">
                  <c:v>42.810001500000006</c:v>
                </c:pt>
                <c:pt idx="467">
                  <c:v>43.164998499999996</c:v>
                </c:pt>
                <c:pt idx="468">
                  <c:v>43.314998500000002</c:v>
                </c:pt>
                <c:pt idx="469">
                  <c:v>43.089998500000007</c:v>
                </c:pt>
                <c:pt idx="470">
                  <c:v>42.57</c:v>
                </c:pt>
                <c:pt idx="471">
                  <c:v>42.169998</c:v>
                </c:pt>
                <c:pt idx="472">
                  <c:v>42.449998500000007</c:v>
                </c:pt>
                <c:pt idx="473">
                  <c:v>43.24</c:v>
                </c:pt>
                <c:pt idx="474">
                  <c:v>43.554998499999996</c:v>
                </c:pt>
                <c:pt idx="475">
                  <c:v>43.814999000000007</c:v>
                </c:pt>
                <c:pt idx="476">
                  <c:v>44.310001</c:v>
                </c:pt>
                <c:pt idx="477">
                  <c:v>43.870001000000002</c:v>
                </c:pt>
                <c:pt idx="478">
                  <c:v>43.900001999999986</c:v>
                </c:pt>
                <c:pt idx="479">
                  <c:v>44.32</c:v>
                </c:pt>
                <c:pt idx="480">
                  <c:v>44.619996500000006</c:v>
                </c:pt>
                <c:pt idx="481">
                  <c:v>44.644997999999994</c:v>
                </c:pt>
                <c:pt idx="482">
                  <c:v>44.565002500000006</c:v>
                </c:pt>
                <c:pt idx="483">
                  <c:v>44.839997999999994</c:v>
                </c:pt>
                <c:pt idx="484">
                  <c:v>45.140001500000004</c:v>
                </c:pt>
                <c:pt idx="485">
                  <c:v>45.32</c:v>
                </c:pt>
                <c:pt idx="486">
                  <c:v>45.124999500000001</c:v>
                </c:pt>
                <c:pt idx="487">
                  <c:v>45.599998999999997</c:v>
                </c:pt>
                <c:pt idx="488">
                  <c:v>45.245000499999996</c:v>
                </c:pt>
                <c:pt idx="489">
                  <c:v>44.735000500000005</c:v>
                </c:pt>
                <c:pt idx="490">
                  <c:v>43.930000499999998</c:v>
                </c:pt>
                <c:pt idx="491">
                  <c:v>44.39000149999999</c:v>
                </c:pt>
                <c:pt idx="492">
                  <c:v>44.244998500000001</c:v>
                </c:pt>
                <c:pt idx="493">
                  <c:v>44.424998000000002</c:v>
                </c:pt>
                <c:pt idx="494">
                  <c:v>44.285002000000006</c:v>
                </c:pt>
                <c:pt idx="495">
                  <c:v>44.625</c:v>
                </c:pt>
                <c:pt idx="496">
                  <c:v>44.41499850000001</c:v>
                </c:pt>
                <c:pt idx="497">
                  <c:v>44.580000000000005</c:v>
                </c:pt>
                <c:pt idx="498">
                  <c:v>44.039998500000003</c:v>
                </c:pt>
                <c:pt idx="499">
                  <c:v>43.780000500000007</c:v>
                </c:pt>
                <c:pt idx="500">
                  <c:v>43.669997500000001</c:v>
                </c:pt>
                <c:pt idx="501">
                  <c:v>43.875001499999996</c:v>
                </c:pt>
                <c:pt idx="502">
                  <c:v>45.124997499999999</c:v>
                </c:pt>
                <c:pt idx="503">
                  <c:v>45.184999499999996</c:v>
                </c:pt>
                <c:pt idx="504">
                  <c:v>45.404999999999994</c:v>
                </c:pt>
                <c:pt idx="505">
                  <c:v>45.030000999999999</c:v>
                </c:pt>
                <c:pt idx="506">
                  <c:v>45.200000499999987</c:v>
                </c:pt>
                <c:pt idx="507">
                  <c:v>45.535000499999995</c:v>
                </c:pt>
                <c:pt idx="508">
                  <c:v>45.535000000000004</c:v>
                </c:pt>
                <c:pt idx="509">
                  <c:v>44.635002499999999</c:v>
                </c:pt>
                <c:pt idx="510">
                  <c:v>45.035000500000002</c:v>
                </c:pt>
                <c:pt idx="511">
                  <c:v>45.080000499999997</c:v>
                </c:pt>
                <c:pt idx="512">
                  <c:v>44.744999499999999</c:v>
                </c:pt>
                <c:pt idx="513">
                  <c:v>44.789999000000002</c:v>
                </c:pt>
                <c:pt idx="514">
                  <c:v>45.039998499999996</c:v>
                </c:pt>
                <c:pt idx="515">
                  <c:v>44.7800005</c:v>
                </c:pt>
                <c:pt idx="516">
                  <c:v>43.694998000000005</c:v>
                </c:pt>
                <c:pt idx="517">
                  <c:v>44.340000000000011</c:v>
                </c:pt>
                <c:pt idx="518">
                  <c:v>44.275001000000003</c:v>
                </c:pt>
                <c:pt idx="519">
                  <c:v>44.495001500000001</c:v>
                </c:pt>
                <c:pt idx="520">
                  <c:v>44.709999000000003</c:v>
                </c:pt>
                <c:pt idx="521">
                  <c:v>45.054997999999998</c:v>
                </c:pt>
                <c:pt idx="522">
                  <c:v>44.840000499999988</c:v>
                </c:pt>
                <c:pt idx="523">
                  <c:v>44.994998499999994</c:v>
                </c:pt>
                <c:pt idx="524">
                  <c:v>45.099996000000012</c:v>
                </c:pt>
                <c:pt idx="525">
                  <c:v>45.645003000000003</c:v>
                </c:pt>
                <c:pt idx="526">
                  <c:v>45.720001500000002</c:v>
                </c:pt>
                <c:pt idx="527">
                  <c:v>45.720001999999987</c:v>
                </c:pt>
                <c:pt idx="528">
                  <c:v>45.395002999999988</c:v>
                </c:pt>
                <c:pt idx="529">
                  <c:v>45.174998999999993</c:v>
                </c:pt>
                <c:pt idx="530">
                  <c:v>45.115000000000002</c:v>
                </c:pt>
                <c:pt idx="531">
                  <c:v>41.784997499999996</c:v>
                </c:pt>
                <c:pt idx="532">
                  <c:v>42.584999000000003</c:v>
                </c:pt>
                <c:pt idx="533">
                  <c:v>42.624999999999993</c:v>
                </c:pt>
                <c:pt idx="534">
                  <c:v>42.850000499999993</c:v>
                </c:pt>
                <c:pt idx="535">
                  <c:v>42.08</c:v>
                </c:pt>
                <c:pt idx="536">
                  <c:v>42.200000499999994</c:v>
                </c:pt>
                <c:pt idx="537">
                  <c:v>42.685001500000006</c:v>
                </c:pt>
                <c:pt idx="538">
                  <c:v>42.400001000000003</c:v>
                </c:pt>
                <c:pt idx="539">
                  <c:v>42.490001999999997</c:v>
                </c:pt>
                <c:pt idx="540">
                  <c:v>42.920000499999993</c:v>
                </c:pt>
                <c:pt idx="541">
                  <c:v>43.314998500000009</c:v>
                </c:pt>
                <c:pt idx="542">
                  <c:v>43.4699995</c:v>
                </c:pt>
                <c:pt idx="543">
                  <c:v>43.590000500000002</c:v>
                </c:pt>
                <c:pt idx="544">
                  <c:v>44.025000000000006</c:v>
                </c:pt>
                <c:pt idx="545">
                  <c:v>43.864998000000007</c:v>
                </c:pt>
                <c:pt idx="546">
                  <c:v>43.385000499999997</c:v>
                </c:pt>
                <c:pt idx="547">
                  <c:v>43.805000500000006</c:v>
                </c:pt>
                <c:pt idx="548">
                  <c:v>43.864997000000002</c:v>
                </c:pt>
                <c:pt idx="549">
                  <c:v>44.170000000000009</c:v>
                </c:pt>
                <c:pt idx="550">
                  <c:v>43.470001500000002</c:v>
                </c:pt>
                <c:pt idx="551">
                  <c:v>43.495000500000003</c:v>
                </c:pt>
                <c:pt idx="552">
                  <c:v>43.769999000000006</c:v>
                </c:pt>
                <c:pt idx="553">
                  <c:v>44.039998500000003</c:v>
                </c:pt>
                <c:pt idx="554">
                  <c:v>44.639999999999986</c:v>
                </c:pt>
                <c:pt idx="555">
                  <c:v>45.240000000000009</c:v>
                </c:pt>
                <c:pt idx="556">
                  <c:v>45.36</c:v>
                </c:pt>
                <c:pt idx="557">
                  <c:v>46.10499750000001</c:v>
                </c:pt>
                <c:pt idx="558">
                  <c:v>45.930000500000006</c:v>
                </c:pt>
                <c:pt idx="559">
                  <c:v>46.445000000000007</c:v>
                </c:pt>
                <c:pt idx="560">
                  <c:v>46.455000000000005</c:v>
                </c:pt>
                <c:pt idx="561">
                  <c:v>46.735000500000005</c:v>
                </c:pt>
                <c:pt idx="562">
                  <c:v>46.424999</c:v>
                </c:pt>
                <c:pt idx="563">
                  <c:v>46.409997500000003</c:v>
                </c:pt>
                <c:pt idx="564">
                  <c:v>45.669998499999998</c:v>
                </c:pt>
                <c:pt idx="565">
                  <c:v>46.225000000000009</c:v>
                </c:pt>
                <c:pt idx="566">
                  <c:v>45.690001000000002</c:v>
                </c:pt>
                <c:pt idx="567">
                  <c:v>46.259999500000013</c:v>
                </c:pt>
                <c:pt idx="568">
                  <c:v>45.985000000000007</c:v>
                </c:pt>
                <c:pt idx="569">
                  <c:v>46.420000999999992</c:v>
                </c:pt>
                <c:pt idx="570">
                  <c:v>47.260000499999997</c:v>
                </c:pt>
                <c:pt idx="571">
                  <c:v>47.3249985</c:v>
                </c:pt>
                <c:pt idx="572">
                  <c:v>46.265000000000001</c:v>
                </c:pt>
                <c:pt idx="573">
                  <c:v>47.185001000000014</c:v>
                </c:pt>
                <c:pt idx="574">
                  <c:v>46.479997000000004</c:v>
                </c:pt>
                <c:pt idx="575">
                  <c:v>46.854999999999997</c:v>
                </c:pt>
                <c:pt idx="576">
                  <c:v>47.590000499999995</c:v>
                </c:pt>
                <c:pt idx="577">
                  <c:v>47.57</c:v>
                </c:pt>
                <c:pt idx="578">
                  <c:v>47.420000499999993</c:v>
                </c:pt>
                <c:pt idx="579">
                  <c:v>47.01</c:v>
                </c:pt>
                <c:pt idx="580">
                  <c:v>47.720000999999996</c:v>
                </c:pt>
                <c:pt idx="581">
                  <c:v>47.785001500000007</c:v>
                </c:pt>
                <c:pt idx="582">
                  <c:v>47.875001500000003</c:v>
                </c:pt>
                <c:pt idx="583">
                  <c:v>48.300000999999995</c:v>
                </c:pt>
                <c:pt idx="584">
                  <c:v>47.475001999999996</c:v>
                </c:pt>
                <c:pt idx="585">
                  <c:v>48.384999999999998</c:v>
                </c:pt>
                <c:pt idx="586">
                  <c:v>48.895002999999996</c:v>
                </c:pt>
                <c:pt idx="587">
                  <c:v>49.08499900000001</c:v>
                </c:pt>
                <c:pt idx="588">
                  <c:v>49.275002000000001</c:v>
                </c:pt>
                <c:pt idx="589">
                  <c:v>49.004999000000005</c:v>
                </c:pt>
                <c:pt idx="590">
                  <c:v>48.09</c:v>
                </c:pt>
                <c:pt idx="591">
                  <c:v>48.760000499999997</c:v>
                </c:pt>
                <c:pt idx="592">
                  <c:v>48.70499800000001</c:v>
                </c:pt>
                <c:pt idx="593">
                  <c:v>49.054998000000005</c:v>
                </c:pt>
                <c:pt idx="594">
                  <c:v>49.73500099999999</c:v>
                </c:pt>
                <c:pt idx="595">
                  <c:v>48.979999500000005</c:v>
                </c:pt>
                <c:pt idx="596">
                  <c:v>48.565001000000002</c:v>
                </c:pt>
                <c:pt idx="597">
                  <c:v>48.434999500000011</c:v>
                </c:pt>
                <c:pt idx="598">
                  <c:v>47.794998</c:v>
                </c:pt>
                <c:pt idx="599">
                  <c:v>47.679998500000011</c:v>
                </c:pt>
                <c:pt idx="600">
                  <c:v>47.335000500000007</c:v>
                </c:pt>
                <c:pt idx="601">
                  <c:v>47.700001000000007</c:v>
                </c:pt>
                <c:pt idx="602">
                  <c:v>48.235002500000007</c:v>
                </c:pt>
                <c:pt idx="603">
                  <c:v>46.935001999999997</c:v>
                </c:pt>
                <c:pt idx="604">
                  <c:v>46.529996500000003</c:v>
                </c:pt>
                <c:pt idx="605">
                  <c:v>45.525001499999995</c:v>
                </c:pt>
                <c:pt idx="606">
                  <c:v>46.200000499999994</c:v>
                </c:pt>
                <c:pt idx="607">
                  <c:v>46.024998999999994</c:v>
                </c:pt>
                <c:pt idx="608">
                  <c:v>46.17000250000001</c:v>
                </c:pt>
                <c:pt idx="609">
                  <c:v>45.350002000000003</c:v>
                </c:pt>
                <c:pt idx="610">
                  <c:v>45.950000500000009</c:v>
                </c:pt>
                <c:pt idx="611">
                  <c:v>46.59</c:v>
                </c:pt>
                <c:pt idx="612">
                  <c:v>46.354999999999997</c:v>
                </c:pt>
                <c:pt idx="613">
                  <c:v>46.7250005</c:v>
                </c:pt>
                <c:pt idx="614">
                  <c:v>46.420001500000005</c:v>
                </c:pt>
                <c:pt idx="615">
                  <c:v>46.595000999999996</c:v>
                </c:pt>
                <c:pt idx="616">
                  <c:v>46.76000049999999</c:v>
                </c:pt>
                <c:pt idx="617">
                  <c:v>47.169999500000003</c:v>
                </c:pt>
                <c:pt idx="618">
                  <c:v>46.074995999999999</c:v>
                </c:pt>
                <c:pt idx="619">
                  <c:v>44.740001999999997</c:v>
                </c:pt>
                <c:pt idx="620">
                  <c:v>44.9850025</c:v>
                </c:pt>
                <c:pt idx="621">
                  <c:v>44.869997499999997</c:v>
                </c:pt>
                <c:pt idx="622">
                  <c:v>44.460001499999997</c:v>
                </c:pt>
                <c:pt idx="623">
                  <c:v>45.304997999999998</c:v>
                </c:pt>
                <c:pt idx="624">
                  <c:v>45.674999500000006</c:v>
                </c:pt>
                <c:pt idx="625">
                  <c:v>45.780000000000008</c:v>
                </c:pt>
                <c:pt idx="626">
                  <c:v>46.100000499999993</c:v>
                </c:pt>
                <c:pt idx="627">
                  <c:v>46.364997499999994</c:v>
                </c:pt>
                <c:pt idx="628">
                  <c:v>46.26500149999999</c:v>
                </c:pt>
                <c:pt idx="629">
                  <c:v>45.664998500000003</c:v>
                </c:pt>
                <c:pt idx="630">
                  <c:v>45.964999999999996</c:v>
                </c:pt>
                <c:pt idx="631">
                  <c:v>46.210000499999992</c:v>
                </c:pt>
                <c:pt idx="632">
                  <c:v>46.645000500000016</c:v>
                </c:pt>
                <c:pt idx="633">
                  <c:v>47.385000500000011</c:v>
                </c:pt>
                <c:pt idx="634">
                  <c:v>47.064999000000007</c:v>
                </c:pt>
                <c:pt idx="635">
                  <c:v>47.300001000000002</c:v>
                </c:pt>
                <c:pt idx="636">
                  <c:v>47.060000999999993</c:v>
                </c:pt>
                <c:pt idx="637">
                  <c:v>47.560001500000006</c:v>
                </c:pt>
                <c:pt idx="638">
                  <c:v>47.729999499999998</c:v>
                </c:pt>
                <c:pt idx="639">
                  <c:v>48.020000500000009</c:v>
                </c:pt>
                <c:pt idx="640">
                  <c:v>47.395002500000004</c:v>
                </c:pt>
                <c:pt idx="641">
                  <c:v>47.3949985</c:v>
                </c:pt>
                <c:pt idx="642">
                  <c:v>45.380001499999992</c:v>
                </c:pt>
                <c:pt idx="643">
                  <c:v>45.709998999999996</c:v>
                </c:pt>
                <c:pt idx="644">
                  <c:v>46.21499750000001</c:v>
                </c:pt>
                <c:pt idx="645">
                  <c:v>46.51</c:v>
                </c:pt>
                <c:pt idx="646">
                  <c:v>46.0500015</c:v>
                </c:pt>
                <c:pt idx="647">
                  <c:v>46.395002999999996</c:v>
                </c:pt>
                <c:pt idx="648">
                  <c:v>47.024997500000005</c:v>
                </c:pt>
                <c:pt idx="649">
                  <c:v>47.114999499999996</c:v>
                </c:pt>
                <c:pt idx="650">
                  <c:v>47.200000500000002</c:v>
                </c:pt>
                <c:pt idx="651">
                  <c:v>46.845003500000004</c:v>
                </c:pt>
                <c:pt idx="652">
                  <c:v>47.015001000000005</c:v>
                </c:pt>
                <c:pt idx="653">
                  <c:v>46.815002500000006</c:v>
                </c:pt>
                <c:pt idx="654">
                  <c:v>46.539998999999995</c:v>
                </c:pt>
                <c:pt idx="655">
                  <c:v>46.375000500000006</c:v>
                </c:pt>
                <c:pt idx="656">
                  <c:v>46.160002000000006</c:v>
                </c:pt>
                <c:pt idx="657">
                  <c:v>45.400001500000009</c:v>
                </c:pt>
                <c:pt idx="658">
                  <c:v>44.800000999999995</c:v>
                </c:pt>
                <c:pt idx="659">
                  <c:v>44.515001000000005</c:v>
                </c:pt>
                <c:pt idx="660">
                  <c:v>44.840000500000002</c:v>
                </c:pt>
                <c:pt idx="661">
                  <c:v>45.280000500000007</c:v>
                </c:pt>
                <c:pt idx="662">
                  <c:v>44.924998999999993</c:v>
                </c:pt>
                <c:pt idx="663">
                  <c:v>45.005000999999993</c:v>
                </c:pt>
                <c:pt idx="664">
                  <c:v>45.414999000000002</c:v>
                </c:pt>
                <c:pt idx="665">
                  <c:v>44.995000500000003</c:v>
                </c:pt>
                <c:pt idx="666">
                  <c:v>45</c:v>
                </c:pt>
                <c:pt idx="667">
                  <c:v>44.349998500000005</c:v>
                </c:pt>
                <c:pt idx="668">
                  <c:v>44.375000499999999</c:v>
                </c:pt>
                <c:pt idx="669">
                  <c:v>44.63999900000001</c:v>
                </c:pt>
                <c:pt idx="670">
                  <c:v>44.259998499999995</c:v>
                </c:pt>
                <c:pt idx="671">
                  <c:v>44.760000000000005</c:v>
                </c:pt>
                <c:pt idx="672">
                  <c:v>44.165003500000005</c:v>
                </c:pt>
                <c:pt idx="673">
                  <c:v>43.964998000000001</c:v>
                </c:pt>
                <c:pt idx="674">
                  <c:v>44.3550015</c:v>
                </c:pt>
                <c:pt idx="675">
                  <c:v>44.279998499999991</c:v>
                </c:pt>
                <c:pt idx="676">
                  <c:v>44.015001499999997</c:v>
                </c:pt>
                <c:pt idx="677">
                  <c:v>44.2300015</c:v>
                </c:pt>
                <c:pt idx="678">
                  <c:v>44.664999000000002</c:v>
                </c:pt>
                <c:pt idx="679">
                  <c:v>44.875001499999996</c:v>
                </c:pt>
                <c:pt idx="680">
                  <c:v>45.280000000000015</c:v>
                </c:pt>
                <c:pt idx="681">
                  <c:v>45.694999500000009</c:v>
                </c:pt>
                <c:pt idx="682">
                  <c:v>45.4050005</c:v>
                </c:pt>
                <c:pt idx="683">
                  <c:v>45.385001500000001</c:v>
                </c:pt>
                <c:pt idx="684">
                  <c:v>44.975002500000002</c:v>
                </c:pt>
                <c:pt idx="685">
                  <c:v>44.9750005</c:v>
                </c:pt>
                <c:pt idx="686">
                  <c:v>44.515000999999991</c:v>
                </c:pt>
                <c:pt idx="687">
                  <c:v>44.889999500000002</c:v>
                </c:pt>
                <c:pt idx="688">
                  <c:v>44.740000499999994</c:v>
                </c:pt>
                <c:pt idx="689">
                  <c:v>44.5949995</c:v>
                </c:pt>
                <c:pt idx="690">
                  <c:v>44.069997999999984</c:v>
                </c:pt>
                <c:pt idx="691">
                  <c:v>43.544998</c:v>
                </c:pt>
                <c:pt idx="692">
                  <c:v>43.020000999999993</c:v>
                </c:pt>
                <c:pt idx="693">
                  <c:v>43.345001000000003</c:v>
                </c:pt>
                <c:pt idx="694">
                  <c:v>43.220001000000011</c:v>
                </c:pt>
                <c:pt idx="695">
                  <c:v>43.235000000000014</c:v>
                </c:pt>
                <c:pt idx="696">
                  <c:v>43.405000999999999</c:v>
                </c:pt>
                <c:pt idx="697">
                  <c:v>43.91499850000001</c:v>
                </c:pt>
                <c:pt idx="698">
                  <c:v>43.664999000000002</c:v>
                </c:pt>
                <c:pt idx="699">
                  <c:v>43.849997999999999</c:v>
                </c:pt>
                <c:pt idx="700">
                  <c:v>43.474998500000012</c:v>
                </c:pt>
                <c:pt idx="701">
                  <c:v>44.555002499999986</c:v>
                </c:pt>
                <c:pt idx="702">
                  <c:v>44.809999999999995</c:v>
                </c:pt>
                <c:pt idx="703">
                  <c:v>44.864997500000001</c:v>
                </c:pt>
                <c:pt idx="704">
                  <c:v>44.534999999999989</c:v>
                </c:pt>
                <c:pt idx="705">
                  <c:v>45.019998499999993</c:v>
                </c:pt>
                <c:pt idx="706">
                  <c:v>45.700003000000002</c:v>
                </c:pt>
                <c:pt idx="707">
                  <c:v>46.169998</c:v>
                </c:pt>
                <c:pt idx="708">
                  <c:v>46.329998000000003</c:v>
                </c:pt>
                <c:pt idx="709">
                  <c:v>46.954997499999998</c:v>
                </c:pt>
                <c:pt idx="710">
                  <c:v>47.494999000000014</c:v>
                </c:pt>
                <c:pt idx="711">
                  <c:v>47.249999499999994</c:v>
                </c:pt>
                <c:pt idx="712">
                  <c:v>47.145000500000002</c:v>
                </c:pt>
                <c:pt idx="713">
                  <c:v>47.090002500000011</c:v>
                </c:pt>
                <c:pt idx="714">
                  <c:v>46.799999500000006</c:v>
                </c:pt>
                <c:pt idx="715">
                  <c:v>47.0399995</c:v>
                </c:pt>
                <c:pt idx="716">
                  <c:v>47.384998000000003</c:v>
                </c:pt>
                <c:pt idx="717">
                  <c:v>46.995000500000003</c:v>
                </c:pt>
                <c:pt idx="718">
                  <c:v>47.445</c:v>
                </c:pt>
                <c:pt idx="719">
                  <c:v>47.759998500000002</c:v>
                </c:pt>
                <c:pt idx="720">
                  <c:v>47.679998500000004</c:v>
                </c:pt>
                <c:pt idx="721">
                  <c:v>47.774999000000008</c:v>
                </c:pt>
                <c:pt idx="722">
                  <c:v>48.355001500000007</c:v>
                </c:pt>
                <c:pt idx="723">
                  <c:v>48.065002</c:v>
                </c:pt>
                <c:pt idx="724">
                  <c:v>48.335001500000004</c:v>
                </c:pt>
                <c:pt idx="725">
                  <c:v>48.270000500000002</c:v>
                </c:pt>
                <c:pt idx="726">
                  <c:v>48.06000199999999</c:v>
                </c:pt>
                <c:pt idx="727">
                  <c:v>48.834997000000008</c:v>
                </c:pt>
                <c:pt idx="728">
                  <c:v>48.724998500000005</c:v>
                </c:pt>
                <c:pt idx="729">
                  <c:v>48.109998500000003</c:v>
                </c:pt>
                <c:pt idx="730">
                  <c:v>47.775000500000004</c:v>
                </c:pt>
                <c:pt idx="731">
                  <c:v>48.225002000000011</c:v>
                </c:pt>
                <c:pt idx="732">
                  <c:v>47.954999500000007</c:v>
                </c:pt>
                <c:pt idx="733">
                  <c:v>46.955000500000004</c:v>
                </c:pt>
                <c:pt idx="734">
                  <c:v>47.764999999999993</c:v>
                </c:pt>
                <c:pt idx="735">
                  <c:v>48.190002499999999</c:v>
                </c:pt>
                <c:pt idx="736">
                  <c:v>47.984999000000002</c:v>
                </c:pt>
                <c:pt idx="737">
                  <c:v>48.750000000000007</c:v>
                </c:pt>
                <c:pt idx="738">
                  <c:v>48.415000999999997</c:v>
                </c:pt>
                <c:pt idx="739">
                  <c:v>48.034999999999989</c:v>
                </c:pt>
                <c:pt idx="740">
                  <c:v>48.055001499999996</c:v>
                </c:pt>
                <c:pt idx="741">
                  <c:v>46.819997499999999</c:v>
                </c:pt>
                <c:pt idx="742">
                  <c:v>47.36499950000001</c:v>
                </c:pt>
                <c:pt idx="743">
                  <c:v>47.594999000000001</c:v>
                </c:pt>
                <c:pt idx="744">
                  <c:v>46.874999499999994</c:v>
                </c:pt>
                <c:pt idx="745">
                  <c:v>47.690000499999989</c:v>
                </c:pt>
                <c:pt idx="746">
                  <c:v>47.340000499999995</c:v>
                </c:pt>
                <c:pt idx="747">
                  <c:v>48.139997000000008</c:v>
                </c:pt>
                <c:pt idx="748">
                  <c:v>47.83</c:v>
                </c:pt>
                <c:pt idx="749">
                  <c:v>48.284999999999997</c:v>
                </c:pt>
                <c:pt idx="750">
                  <c:v>48.430000000000007</c:v>
                </c:pt>
                <c:pt idx="751">
                  <c:v>48.614999499999996</c:v>
                </c:pt>
                <c:pt idx="752">
                  <c:v>48.659999499999998</c:v>
                </c:pt>
                <c:pt idx="753">
                  <c:v>48.344999499999993</c:v>
                </c:pt>
                <c:pt idx="754">
                  <c:v>46.84999899999999</c:v>
                </c:pt>
                <c:pt idx="755">
                  <c:v>47.13500049999999</c:v>
                </c:pt>
                <c:pt idx="756">
                  <c:v>47.345001500000002</c:v>
                </c:pt>
                <c:pt idx="757">
                  <c:v>47.774996999999999</c:v>
                </c:pt>
                <c:pt idx="758">
                  <c:v>47.059999499999989</c:v>
                </c:pt>
                <c:pt idx="759">
                  <c:v>47.750001999999995</c:v>
                </c:pt>
                <c:pt idx="760">
                  <c:v>48.205001500000009</c:v>
                </c:pt>
                <c:pt idx="761">
                  <c:v>46.919997500000001</c:v>
                </c:pt>
                <c:pt idx="762">
                  <c:v>47.66500099999999</c:v>
                </c:pt>
                <c:pt idx="763">
                  <c:v>47.609998999999995</c:v>
                </c:pt>
                <c:pt idx="764">
                  <c:v>48.039998499999996</c:v>
                </c:pt>
                <c:pt idx="765">
                  <c:v>48.275002000000001</c:v>
                </c:pt>
                <c:pt idx="766">
                  <c:v>49.205002000000007</c:v>
                </c:pt>
                <c:pt idx="767">
                  <c:v>49.049997000000005</c:v>
                </c:pt>
                <c:pt idx="768">
                  <c:v>48.560001000000007</c:v>
                </c:pt>
                <c:pt idx="769">
                  <c:v>48.120002500000005</c:v>
                </c:pt>
                <c:pt idx="770">
                  <c:v>48.594996999999999</c:v>
                </c:pt>
                <c:pt idx="771">
                  <c:v>48.549996999999998</c:v>
                </c:pt>
                <c:pt idx="772">
                  <c:v>47.384999999999998</c:v>
                </c:pt>
                <c:pt idx="773">
                  <c:v>48.079999999999991</c:v>
                </c:pt>
                <c:pt idx="774">
                  <c:v>47.435001999999997</c:v>
                </c:pt>
                <c:pt idx="775">
                  <c:v>46.550001000000002</c:v>
                </c:pt>
                <c:pt idx="776">
                  <c:v>46.970001499999995</c:v>
                </c:pt>
                <c:pt idx="777">
                  <c:v>47.199998999999998</c:v>
                </c:pt>
                <c:pt idx="778">
                  <c:v>47.55500099999999</c:v>
                </c:pt>
                <c:pt idx="779">
                  <c:v>48.464999499999998</c:v>
                </c:pt>
                <c:pt idx="780">
                  <c:v>48.364999999999988</c:v>
                </c:pt>
                <c:pt idx="781">
                  <c:v>48.655001000000006</c:v>
                </c:pt>
                <c:pt idx="782">
                  <c:v>49.130002999999995</c:v>
                </c:pt>
                <c:pt idx="783">
                  <c:v>49.874998000000012</c:v>
                </c:pt>
                <c:pt idx="784">
                  <c:v>50.014997000000001</c:v>
                </c:pt>
                <c:pt idx="785">
                  <c:v>50.254999499999997</c:v>
                </c:pt>
                <c:pt idx="786">
                  <c:v>50.590000000000011</c:v>
                </c:pt>
                <c:pt idx="787">
                  <c:v>51.110000500000012</c:v>
                </c:pt>
                <c:pt idx="788">
                  <c:v>51.440002499999991</c:v>
                </c:pt>
                <c:pt idx="789">
                  <c:v>51.525001999999994</c:v>
                </c:pt>
                <c:pt idx="790">
                  <c:v>52.199998999999998</c:v>
                </c:pt>
                <c:pt idx="791">
                  <c:v>50.915001000000004</c:v>
                </c:pt>
                <c:pt idx="792">
                  <c:v>51.385000500000011</c:v>
                </c:pt>
                <c:pt idx="793">
                  <c:v>51.725002999999994</c:v>
                </c:pt>
                <c:pt idx="794">
                  <c:v>51.025001500000002</c:v>
                </c:pt>
                <c:pt idx="795">
                  <c:v>51.570001500000011</c:v>
                </c:pt>
                <c:pt idx="796">
                  <c:v>51.875002000000002</c:v>
                </c:pt>
                <c:pt idx="797">
                  <c:v>51.784999500000005</c:v>
                </c:pt>
                <c:pt idx="798">
                  <c:v>52.130001500000006</c:v>
                </c:pt>
                <c:pt idx="799">
                  <c:v>52.344999999999999</c:v>
                </c:pt>
                <c:pt idx="800">
                  <c:v>52.680002500000008</c:v>
                </c:pt>
                <c:pt idx="801">
                  <c:v>52.780002999999994</c:v>
                </c:pt>
                <c:pt idx="802">
                  <c:v>51.444999499999994</c:v>
                </c:pt>
                <c:pt idx="803">
                  <c:v>51.925000999999995</c:v>
                </c:pt>
                <c:pt idx="804">
                  <c:v>52.515001000000005</c:v>
                </c:pt>
                <c:pt idx="805">
                  <c:v>52.570001500000004</c:v>
                </c:pt>
                <c:pt idx="806">
                  <c:v>51.800000999999995</c:v>
                </c:pt>
                <c:pt idx="807">
                  <c:v>52.235000500000005</c:v>
                </c:pt>
                <c:pt idx="808">
                  <c:v>52.440000500000004</c:v>
                </c:pt>
                <c:pt idx="809">
                  <c:v>52.03500249999999</c:v>
                </c:pt>
                <c:pt idx="810">
                  <c:v>52.569997499999992</c:v>
                </c:pt>
                <c:pt idx="811">
                  <c:v>53.009998000000003</c:v>
                </c:pt>
                <c:pt idx="812">
                  <c:v>53.400000999999996</c:v>
                </c:pt>
                <c:pt idx="813">
                  <c:v>53.704999999999998</c:v>
                </c:pt>
                <c:pt idx="814">
                  <c:v>54.169997999999993</c:v>
                </c:pt>
                <c:pt idx="815">
                  <c:v>53.204997500000005</c:v>
                </c:pt>
                <c:pt idx="816">
                  <c:v>53.559999499999996</c:v>
                </c:pt>
                <c:pt idx="817">
                  <c:v>53.235001000000004</c:v>
                </c:pt>
                <c:pt idx="818">
                  <c:v>53.16</c:v>
                </c:pt>
                <c:pt idx="819">
                  <c:v>53.479997499999996</c:v>
                </c:pt>
                <c:pt idx="820">
                  <c:v>50.705000500000004</c:v>
                </c:pt>
                <c:pt idx="821">
                  <c:v>52.015003499999999</c:v>
                </c:pt>
                <c:pt idx="822">
                  <c:v>51.549996999999998</c:v>
                </c:pt>
                <c:pt idx="823">
                  <c:v>50.624997999999998</c:v>
                </c:pt>
                <c:pt idx="824">
                  <c:v>50.759999000000001</c:v>
                </c:pt>
                <c:pt idx="825">
                  <c:v>51.415000499999998</c:v>
                </c:pt>
                <c:pt idx="826">
                  <c:v>52.075003000000002</c:v>
                </c:pt>
                <c:pt idx="827">
                  <c:v>52.265001499999997</c:v>
                </c:pt>
                <c:pt idx="828">
                  <c:v>52.339998000000001</c:v>
                </c:pt>
                <c:pt idx="829">
                  <c:v>52.0949995</c:v>
                </c:pt>
                <c:pt idx="830">
                  <c:v>53.400001999999986</c:v>
                </c:pt>
                <c:pt idx="831">
                  <c:v>53.280000999999992</c:v>
                </c:pt>
                <c:pt idx="832">
                  <c:v>53.050001000000002</c:v>
                </c:pt>
                <c:pt idx="833">
                  <c:v>54.53500249999999</c:v>
                </c:pt>
                <c:pt idx="834">
                  <c:v>54.594999000000001</c:v>
                </c:pt>
                <c:pt idx="835">
                  <c:v>55.094997499999998</c:v>
                </c:pt>
                <c:pt idx="836">
                  <c:v>55.2800005</c:v>
                </c:pt>
                <c:pt idx="837">
                  <c:v>55.620002999999997</c:v>
                </c:pt>
                <c:pt idx="838">
                  <c:v>55.565001000000002</c:v>
                </c:pt>
                <c:pt idx="839">
                  <c:v>55.795002500000002</c:v>
                </c:pt>
                <c:pt idx="840">
                  <c:v>56.3299995</c:v>
                </c:pt>
                <c:pt idx="841">
                  <c:v>56.204999999999991</c:v>
                </c:pt>
                <c:pt idx="842">
                  <c:v>56.614999999999995</c:v>
                </c:pt>
                <c:pt idx="843">
                  <c:v>56.900002000000001</c:v>
                </c:pt>
                <c:pt idx="844">
                  <c:v>57.019998999999984</c:v>
                </c:pt>
                <c:pt idx="845">
                  <c:v>57.025002000000001</c:v>
                </c:pt>
                <c:pt idx="846">
                  <c:v>56.529998500000005</c:v>
                </c:pt>
                <c:pt idx="847">
                  <c:v>56.929998500000011</c:v>
                </c:pt>
                <c:pt idx="848">
                  <c:v>56.980001500000007</c:v>
                </c:pt>
                <c:pt idx="849">
                  <c:v>56.589997500000003</c:v>
                </c:pt>
                <c:pt idx="850">
                  <c:v>57.034999500000012</c:v>
                </c:pt>
                <c:pt idx="851">
                  <c:v>56.874997999999998</c:v>
                </c:pt>
                <c:pt idx="852">
                  <c:v>56.720001499999995</c:v>
                </c:pt>
                <c:pt idx="853">
                  <c:v>56.540000499999998</c:v>
                </c:pt>
                <c:pt idx="854">
                  <c:v>56.450000999999993</c:v>
                </c:pt>
                <c:pt idx="855">
                  <c:v>57.479997000000004</c:v>
                </c:pt>
                <c:pt idx="856">
                  <c:v>57.390001499999997</c:v>
                </c:pt>
                <c:pt idx="857">
                  <c:v>57.114999500000003</c:v>
                </c:pt>
                <c:pt idx="858">
                  <c:v>56.48500099999999</c:v>
                </c:pt>
                <c:pt idx="859">
                  <c:v>57.454999499999992</c:v>
                </c:pt>
                <c:pt idx="860">
                  <c:v>58.005001499999992</c:v>
                </c:pt>
                <c:pt idx="861">
                  <c:v>58.299998500000015</c:v>
                </c:pt>
                <c:pt idx="862">
                  <c:v>58.390000999999998</c:v>
                </c:pt>
                <c:pt idx="863">
                  <c:v>58.09999650000001</c:v>
                </c:pt>
                <c:pt idx="864">
                  <c:v>57.940000499999989</c:v>
                </c:pt>
                <c:pt idx="865">
                  <c:v>57.339998500000007</c:v>
                </c:pt>
                <c:pt idx="866">
                  <c:v>57.550000999999995</c:v>
                </c:pt>
                <c:pt idx="867">
                  <c:v>58.075001</c:v>
                </c:pt>
                <c:pt idx="868">
                  <c:v>57.664999000000002</c:v>
                </c:pt>
                <c:pt idx="869">
                  <c:v>59.210001000000013</c:v>
                </c:pt>
                <c:pt idx="870">
                  <c:v>59.804998000000005</c:v>
                </c:pt>
                <c:pt idx="871">
                  <c:v>59.709999499999995</c:v>
                </c:pt>
                <c:pt idx="872">
                  <c:v>58.670000499999986</c:v>
                </c:pt>
                <c:pt idx="873">
                  <c:v>58.400001499999995</c:v>
                </c:pt>
                <c:pt idx="874">
                  <c:v>58.289999000000002</c:v>
                </c:pt>
                <c:pt idx="875">
                  <c:v>58.305</c:v>
                </c:pt>
                <c:pt idx="876">
                  <c:v>57.66499850000001</c:v>
                </c:pt>
                <c:pt idx="877">
                  <c:v>58.205002000000007</c:v>
                </c:pt>
                <c:pt idx="878">
                  <c:v>58.580002000000007</c:v>
                </c:pt>
                <c:pt idx="879">
                  <c:v>58.764999500000009</c:v>
                </c:pt>
                <c:pt idx="880">
                  <c:v>58.905000999999992</c:v>
                </c:pt>
                <c:pt idx="881">
                  <c:v>58.584999000000003</c:v>
                </c:pt>
                <c:pt idx="882">
                  <c:v>58.069999500000002</c:v>
                </c:pt>
                <c:pt idx="883">
                  <c:v>58.340000000000011</c:v>
                </c:pt>
                <c:pt idx="884">
                  <c:v>58.43</c:v>
                </c:pt>
                <c:pt idx="885">
                  <c:v>58.824998999999991</c:v>
                </c:pt>
                <c:pt idx="886">
                  <c:v>59.024997499999998</c:v>
                </c:pt>
                <c:pt idx="887">
                  <c:v>59.205002000000007</c:v>
                </c:pt>
                <c:pt idx="888">
                  <c:v>58.915001000000004</c:v>
                </c:pt>
                <c:pt idx="889">
                  <c:v>58.529998999999997</c:v>
                </c:pt>
                <c:pt idx="890">
                  <c:v>59.190001000000002</c:v>
                </c:pt>
                <c:pt idx="891">
                  <c:v>58.325000500000016</c:v>
                </c:pt>
                <c:pt idx="892">
                  <c:v>58.394999999999996</c:v>
                </c:pt>
                <c:pt idx="893">
                  <c:v>58.069997499999999</c:v>
                </c:pt>
                <c:pt idx="894">
                  <c:v>59.865000499999987</c:v>
                </c:pt>
                <c:pt idx="895">
                  <c:v>61.125001500000003</c:v>
                </c:pt>
                <c:pt idx="896">
                  <c:v>61.449998500000014</c:v>
                </c:pt>
                <c:pt idx="897">
                  <c:v>60.130001499999992</c:v>
                </c:pt>
                <c:pt idx="898">
                  <c:v>58.774999999999991</c:v>
                </c:pt>
                <c:pt idx="899">
                  <c:v>58.310001499999998</c:v>
                </c:pt>
                <c:pt idx="900">
                  <c:v>58.159999499999998</c:v>
                </c:pt>
                <c:pt idx="901">
                  <c:v>58.800003000000004</c:v>
                </c:pt>
                <c:pt idx="902">
                  <c:v>58.684997499999994</c:v>
                </c:pt>
                <c:pt idx="903">
                  <c:v>59.58999949999999</c:v>
                </c:pt>
                <c:pt idx="904">
                  <c:v>59.470001499999995</c:v>
                </c:pt>
                <c:pt idx="905">
                  <c:v>59.965003000000003</c:v>
                </c:pt>
                <c:pt idx="906">
                  <c:v>60.330000000000005</c:v>
                </c:pt>
                <c:pt idx="907">
                  <c:v>60.174999</c:v>
                </c:pt>
                <c:pt idx="908">
                  <c:v>60.075000499999987</c:v>
                </c:pt>
                <c:pt idx="909">
                  <c:v>60.190002500000006</c:v>
                </c:pt>
                <c:pt idx="910">
                  <c:v>59.980003999999994</c:v>
                </c:pt>
                <c:pt idx="911">
                  <c:v>60.379999000000012</c:v>
                </c:pt>
                <c:pt idx="912">
                  <c:v>60.934999000000005</c:v>
                </c:pt>
                <c:pt idx="913">
                  <c:v>60.649999499999993</c:v>
                </c:pt>
                <c:pt idx="914">
                  <c:v>60.7749995</c:v>
                </c:pt>
                <c:pt idx="915">
                  <c:v>59.999999999999986</c:v>
                </c:pt>
                <c:pt idx="916">
                  <c:v>60.705000000000013</c:v>
                </c:pt>
                <c:pt idx="917">
                  <c:v>60.360002500000007</c:v>
                </c:pt>
                <c:pt idx="918">
                  <c:v>61.374999999999993</c:v>
                </c:pt>
                <c:pt idx="919">
                  <c:v>61.970001499999995</c:v>
                </c:pt>
                <c:pt idx="920">
                  <c:v>62.634998499999988</c:v>
                </c:pt>
                <c:pt idx="921">
                  <c:v>62.650000000000006</c:v>
                </c:pt>
                <c:pt idx="922">
                  <c:v>63.279999999999994</c:v>
                </c:pt>
                <c:pt idx="923">
                  <c:v>61.974998499999998</c:v>
                </c:pt>
                <c:pt idx="924">
                  <c:v>61.849999999999994</c:v>
                </c:pt>
                <c:pt idx="925">
                  <c:v>62.11</c:v>
                </c:pt>
                <c:pt idx="926">
                  <c:v>61.785001999999999</c:v>
                </c:pt>
                <c:pt idx="927">
                  <c:v>62.494998999999993</c:v>
                </c:pt>
                <c:pt idx="928">
                  <c:v>62.459998999999996</c:v>
                </c:pt>
                <c:pt idx="929">
                  <c:v>61.400000999999989</c:v>
                </c:pt>
                <c:pt idx="930">
                  <c:v>62.054999500000008</c:v>
                </c:pt>
                <c:pt idx="931">
                  <c:v>62.874997500000006</c:v>
                </c:pt>
                <c:pt idx="932">
                  <c:v>62.725000000000001</c:v>
                </c:pt>
                <c:pt idx="933">
                  <c:v>63.080000500000004</c:v>
                </c:pt>
                <c:pt idx="934">
                  <c:v>63.514997500000007</c:v>
                </c:pt>
                <c:pt idx="935">
                  <c:v>64.645000999999979</c:v>
                </c:pt>
                <c:pt idx="936">
                  <c:v>63.1050015</c:v>
                </c:pt>
                <c:pt idx="937">
                  <c:v>64.425002500000019</c:v>
                </c:pt>
                <c:pt idx="938">
                  <c:v>63.414998999999995</c:v>
                </c:pt>
                <c:pt idx="939">
                  <c:v>63.670001999999997</c:v>
                </c:pt>
                <c:pt idx="940">
                  <c:v>63.789994500000006</c:v>
                </c:pt>
                <c:pt idx="941">
                  <c:v>63.989996500000004</c:v>
                </c:pt>
                <c:pt idx="942">
                  <c:v>63.095000999999996</c:v>
                </c:pt>
                <c:pt idx="943">
                  <c:v>63.319997000000001</c:v>
                </c:pt>
                <c:pt idx="944">
                  <c:v>64.089996000000014</c:v>
                </c:pt>
                <c:pt idx="945">
                  <c:v>63.924999499999998</c:v>
                </c:pt>
                <c:pt idx="946">
                  <c:v>63.764995500000012</c:v>
                </c:pt>
                <c:pt idx="947">
                  <c:v>64.649997499999998</c:v>
                </c:pt>
                <c:pt idx="948">
                  <c:v>63.345000499999983</c:v>
                </c:pt>
                <c:pt idx="949">
                  <c:v>64.030003000000008</c:v>
                </c:pt>
                <c:pt idx="950">
                  <c:v>63.274997999999997</c:v>
                </c:pt>
                <c:pt idx="951">
                  <c:v>63.775003999999996</c:v>
                </c:pt>
                <c:pt idx="952">
                  <c:v>60.379996500000004</c:v>
                </c:pt>
                <c:pt idx="953">
                  <c:v>61.104999500000005</c:v>
                </c:pt>
                <c:pt idx="954">
                  <c:v>62.314998500000002</c:v>
                </c:pt>
                <c:pt idx="955">
                  <c:v>63.884997999999996</c:v>
                </c:pt>
                <c:pt idx="956">
                  <c:v>64.779998999999989</c:v>
                </c:pt>
                <c:pt idx="957">
                  <c:v>64.84</c:v>
                </c:pt>
                <c:pt idx="958">
                  <c:v>65.549999499999984</c:v>
                </c:pt>
                <c:pt idx="959">
                  <c:v>66.085002500000016</c:v>
                </c:pt>
                <c:pt idx="960">
                  <c:v>67.064998499999987</c:v>
                </c:pt>
                <c:pt idx="961">
                  <c:v>67.065002499999977</c:v>
                </c:pt>
                <c:pt idx="962">
                  <c:v>67.080002000000022</c:v>
                </c:pt>
                <c:pt idx="963">
                  <c:v>68.069999500000009</c:v>
                </c:pt>
                <c:pt idx="964">
                  <c:v>68.645000499999981</c:v>
                </c:pt>
                <c:pt idx="965">
                  <c:v>69.224999000000011</c:v>
                </c:pt>
                <c:pt idx="966">
                  <c:v>69.894996000000006</c:v>
                </c:pt>
                <c:pt idx="967">
                  <c:v>67.844996999999992</c:v>
                </c:pt>
                <c:pt idx="968">
                  <c:v>69.490001000000007</c:v>
                </c:pt>
                <c:pt idx="969">
                  <c:v>69.519996999999989</c:v>
                </c:pt>
                <c:pt idx="970">
                  <c:v>69.990000999999992</c:v>
                </c:pt>
                <c:pt idx="971">
                  <c:v>69.210003000000015</c:v>
                </c:pt>
                <c:pt idx="972">
                  <c:v>69.810005500000003</c:v>
                </c:pt>
                <c:pt idx="973">
                  <c:v>69.795001500000012</c:v>
                </c:pt>
                <c:pt idx="974">
                  <c:v>69.474998500000012</c:v>
                </c:pt>
                <c:pt idx="975">
                  <c:v>70.280002500000009</c:v>
                </c:pt>
                <c:pt idx="976">
                  <c:v>70.395000500000009</c:v>
                </c:pt>
                <c:pt idx="977">
                  <c:v>70.925002500000005</c:v>
                </c:pt>
                <c:pt idx="978">
                  <c:v>71.135001999999986</c:v>
                </c:pt>
                <c:pt idx="979">
                  <c:v>71.264998999999989</c:v>
                </c:pt>
                <c:pt idx="980">
                  <c:v>72.305003500000012</c:v>
                </c:pt>
                <c:pt idx="981">
                  <c:v>72.670002000000025</c:v>
                </c:pt>
                <c:pt idx="982">
                  <c:v>72.37999649999999</c:v>
                </c:pt>
                <c:pt idx="983">
                  <c:v>73.455001500000009</c:v>
                </c:pt>
                <c:pt idx="984">
                  <c:v>72.429996500000001</c:v>
                </c:pt>
                <c:pt idx="985">
                  <c:v>72.959994999999978</c:v>
                </c:pt>
                <c:pt idx="986">
                  <c:v>71.650002000000001</c:v>
                </c:pt>
                <c:pt idx="987">
                  <c:v>71.630000999999993</c:v>
                </c:pt>
                <c:pt idx="988">
                  <c:v>71.425003000000004</c:v>
                </c:pt>
                <c:pt idx="989">
                  <c:v>71.200001</c:v>
                </c:pt>
                <c:pt idx="990">
                  <c:v>70.580001999999993</c:v>
                </c:pt>
                <c:pt idx="991">
                  <c:v>70.639995000000013</c:v>
                </c:pt>
                <c:pt idx="992">
                  <c:v>70.544998499999991</c:v>
                </c:pt>
                <c:pt idx="993">
                  <c:v>69.45999900000001</c:v>
                </c:pt>
                <c:pt idx="994">
                  <c:v>69.290001500000002</c:v>
                </c:pt>
                <c:pt idx="995">
                  <c:v>68.860000000000014</c:v>
                </c:pt>
                <c:pt idx="996">
                  <c:v>69.970000999999982</c:v>
                </c:pt>
                <c:pt idx="997">
                  <c:v>71.520000499999995</c:v>
                </c:pt>
                <c:pt idx="998">
                  <c:v>70.730003999999994</c:v>
                </c:pt>
                <c:pt idx="999">
                  <c:v>72.319999499999994</c:v>
                </c:pt>
                <c:pt idx="1000">
                  <c:v>73.149998000000011</c:v>
                </c:pt>
                <c:pt idx="1001">
                  <c:v>73.185001000000014</c:v>
                </c:pt>
                <c:pt idx="1002">
                  <c:v>72.895000999999993</c:v>
                </c:pt>
                <c:pt idx="1003">
                  <c:v>72.075001</c:v>
                </c:pt>
                <c:pt idx="1004">
                  <c:v>72.379997499999988</c:v>
                </c:pt>
                <c:pt idx="1005">
                  <c:v>71.064998000000017</c:v>
                </c:pt>
                <c:pt idx="1006">
                  <c:v>70.600002000000003</c:v>
                </c:pt>
                <c:pt idx="1007">
                  <c:v>70.989997500000001</c:v>
                </c:pt>
                <c:pt idx="1008">
                  <c:v>70.525001500000016</c:v>
                </c:pt>
                <c:pt idx="1009">
                  <c:v>72.024997999999982</c:v>
                </c:pt>
                <c:pt idx="1010">
                  <c:v>73.649997999999982</c:v>
                </c:pt>
                <c:pt idx="1011">
                  <c:v>73.194999999999979</c:v>
                </c:pt>
                <c:pt idx="1012">
                  <c:v>72.649997499999998</c:v>
                </c:pt>
                <c:pt idx="1013">
                  <c:v>72.819999999999993</c:v>
                </c:pt>
                <c:pt idx="1014">
                  <c:v>73.904995499999984</c:v>
                </c:pt>
                <c:pt idx="1015">
                  <c:v>74.870002999999983</c:v>
                </c:pt>
                <c:pt idx="1016">
                  <c:v>75.869999000000007</c:v>
                </c:pt>
                <c:pt idx="1017">
                  <c:v>77.020000500000023</c:v>
                </c:pt>
                <c:pt idx="1018">
                  <c:v>77.999996500000009</c:v>
                </c:pt>
                <c:pt idx="1019">
                  <c:v>78.764995000000013</c:v>
                </c:pt>
                <c:pt idx="1020">
                  <c:v>77.929999999999993</c:v>
                </c:pt>
                <c:pt idx="1021">
                  <c:v>78.57500499999999</c:v>
                </c:pt>
                <c:pt idx="1022">
                  <c:v>78.519997000000004</c:v>
                </c:pt>
                <c:pt idx="1023">
                  <c:v>77.510002</c:v>
                </c:pt>
                <c:pt idx="1024">
                  <c:v>78.430004499999981</c:v>
                </c:pt>
                <c:pt idx="1025">
                  <c:v>76.369995000000003</c:v>
                </c:pt>
                <c:pt idx="1026">
                  <c:v>77.58499900000001</c:v>
                </c:pt>
                <c:pt idx="1027">
                  <c:v>77.10500399999998</c:v>
                </c:pt>
                <c:pt idx="1028">
                  <c:v>77.860005000000001</c:v>
                </c:pt>
                <c:pt idx="1029">
                  <c:v>76.474999000000011</c:v>
                </c:pt>
                <c:pt idx="1030">
                  <c:v>77.024997999999997</c:v>
                </c:pt>
                <c:pt idx="1031">
                  <c:v>77.264998999999989</c:v>
                </c:pt>
                <c:pt idx="1032">
                  <c:v>78.089999999999989</c:v>
                </c:pt>
                <c:pt idx="1033">
                  <c:v>78.924999499999984</c:v>
                </c:pt>
                <c:pt idx="1034">
                  <c:v>76.194999999999993</c:v>
                </c:pt>
                <c:pt idx="1035">
                  <c:v>75.735000999999983</c:v>
                </c:pt>
                <c:pt idx="1036">
                  <c:v>76.465000500000002</c:v>
                </c:pt>
                <c:pt idx="1037">
                  <c:v>77.209995499999991</c:v>
                </c:pt>
                <c:pt idx="1038">
                  <c:v>77.794997999999993</c:v>
                </c:pt>
                <c:pt idx="1039">
                  <c:v>78.110000999999997</c:v>
                </c:pt>
                <c:pt idx="1040">
                  <c:v>78.569998999999996</c:v>
                </c:pt>
                <c:pt idx="1041">
                  <c:v>78.540001000000004</c:v>
                </c:pt>
                <c:pt idx="1042">
                  <c:v>78.669998500000005</c:v>
                </c:pt>
                <c:pt idx="1043">
                  <c:v>77.460003</c:v>
                </c:pt>
                <c:pt idx="1044">
                  <c:v>78.295002499999981</c:v>
                </c:pt>
                <c:pt idx="1045">
                  <c:v>78.884998500000009</c:v>
                </c:pt>
                <c:pt idx="1046">
                  <c:v>78.329998000000003</c:v>
                </c:pt>
                <c:pt idx="1047">
                  <c:v>77.175003499999988</c:v>
                </c:pt>
                <c:pt idx="1048">
                  <c:v>78.410000499999995</c:v>
                </c:pt>
                <c:pt idx="1049">
                  <c:v>77.864993499999997</c:v>
                </c:pt>
                <c:pt idx="1050">
                  <c:v>78.345001500000023</c:v>
                </c:pt>
                <c:pt idx="1051">
                  <c:v>77.624995999999996</c:v>
                </c:pt>
                <c:pt idx="1052">
                  <c:v>76.165001499999988</c:v>
                </c:pt>
                <c:pt idx="1053">
                  <c:v>77.129997500000016</c:v>
                </c:pt>
                <c:pt idx="1054">
                  <c:v>76.049999</c:v>
                </c:pt>
                <c:pt idx="1055">
                  <c:v>76.844997999999975</c:v>
                </c:pt>
                <c:pt idx="1056">
                  <c:v>74.855002999999996</c:v>
                </c:pt>
                <c:pt idx="1057">
                  <c:v>75.55</c:v>
                </c:pt>
                <c:pt idx="1058">
                  <c:v>75.355003499999995</c:v>
                </c:pt>
                <c:pt idx="1059">
                  <c:v>76.58499900000001</c:v>
                </c:pt>
                <c:pt idx="1060">
                  <c:v>77.075001000000015</c:v>
                </c:pt>
                <c:pt idx="1061">
                  <c:v>77.189999000000014</c:v>
                </c:pt>
                <c:pt idx="1062">
                  <c:v>76.630001500000006</c:v>
                </c:pt>
                <c:pt idx="1063">
                  <c:v>78.329998000000003</c:v>
                </c:pt>
                <c:pt idx="1064">
                  <c:v>78.18000050000002</c:v>
                </c:pt>
                <c:pt idx="1065">
                  <c:v>78.944996000000017</c:v>
                </c:pt>
                <c:pt idx="1066">
                  <c:v>77.745006500000002</c:v>
                </c:pt>
                <c:pt idx="1067">
                  <c:v>77.809997500000009</c:v>
                </c:pt>
                <c:pt idx="1068">
                  <c:v>77.725002000000018</c:v>
                </c:pt>
                <c:pt idx="1069">
                  <c:v>77.729999500000005</c:v>
                </c:pt>
                <c:pt idx="1070">
                  <c:v>79.055000500000006</c:v>
                </c:pt>
                <c:pt idx="1071">
                  <c:v>78.144997000000004</c:v>
                </c:pt>
                <c:pt idx="1072">
                  <c:v>78.699997000000025</c:v>
                </c:pt>
                <c:pt idx="1073">
                  <c:v>78.22999999999999</c:v>
                </c:pt>
                <c:pt idx="1074">
                  <c:v>77.685001499999984</c:v>
                </c:pt>
                <c:pt idx="1075">
                  <c:v>77.75</c:v>
                </c:pt>
                <c:pt idx="1076">
                  <c:v>77.279998999999989</c:v>
                </c:pt>
                <c:pt idx="1077">
                  <c:v>78.015004000000019</c:v>
                </c:pt>
                <c:pt idx="1078">
                  <c:v>76.124999500000001</c:v>
                </c:pt>
                <c:pt idx="1079">
                  <c:v>77.155003000000022</c:v>
                </c:pt>
                <c:pt idx="1080">
                  <c:v>78.530002500000009</c:v>
                </c:pt>
                <c:pt idx="1081">
                  <c:v>77.68000099999999</c:v>
                </c:pt>
                <c:pt idx="1082">
                  <c:v>77.754993999999996</c:v>
                </c:pt>
                <c:pt idx="1083">
                  <c:v>78.229999500000005</c:v>
                </c:pt>
                <c:pt idx="1084">
                  <c:v>76.09499799999999</c:v>
                </c:pt>
                <c:pt idx="1085">
                  <c:v>75.400001499999988</c:v>
                </c:pt>
                <c:pt idx="1086">
                  <c:v>74.285000000000011</c:v>
                </c:pt>
                <c:pt idx="1087">
                  <c:v>73.740004999999982</c:v>
                </c:pt>
                <c:pt idx="1088">
                  <c:v>75.335002499999987</c:v>
                </c:pt>
                <c:pt idx="1089">
                  <c:v>75.869998500000023</c:v>
                </c:pt>
                <c:pt idx="1090">
                  <c:v>74.845001500000009</c:v>
                </c:pt>
                <c:pt idx="1091">
                  <c:v>74.940002500000006</c:v>
                </c:pt>
                <c:pt idx="1092">
                  <c:v>75.344996999999992</c:v>
                </c:pt>
                <c:pt idx="1093">
                  <c:v>76.140003000000007</c:v>
                </c:pt>
                <c:pt idx="1094">
                  <c:v>75.825001</c:v>
                </c:pt>
                <c:pt idx="1095">
                  <c:v>75.190002500000006</c:v>
                </c:pt>
                <c:pt idx="1096">
                  <c:v>76.435000999999986</c:v>
                </c:pt>
                <c:pt idx="1097">
                  <c:v>77.295002000000025</c:v>
                </c:pt>
                <c:pt idx="1098">
                  <c:v>76.639999500000016</c:v>
                </c:pt>
                <c:pt idx="1099">
                  <c:v>77.129997000000003</c:v>
                </c:pt>
                <c:pt idx="1100">
                  <c:v>77.075000499999973</c:v>
                </c:pt>
                <c:pt idx="1101">
                  <c:v>77.145000999999993</c:v>
                </c:pt>
                <c:pt idx="1102">
                  <c:v>77.305003999999983</c:v>
                </c:pt>
                <c:pt idx="1103">
                  <c:v>76.584995500000005</c:v>
                </c:pt>
                <c:pt idx="1104">
                  <c:v>75.959998500000012</c:v>
                </c:pt>
                <c:pt idx="1105">
                  <c:v>76.880004999999997</c:v>
                </c:pt>
                <c:pt idx="1106">
                  <c:v>76.379997000000017</c:v>
                </c:pt>
                <c:pt idx="1107">
                  <c:v>76.025001499999988</c:v>
                </c:pt>
                <c:pt idx="1108">
                  <c:v>75.864997500000015</c:v>
                </c:pt>
                <c:pt idx="1109">
                  <c:v>75.430000000000007</c:v>
                </c:pt>
                <c:pt idx="1110">
                  <c:v>75.52</c:v>
                </c:pt>
                <c:pt idx="1111">
                  <c:v>74.735004999999987</c:v>
                </c:pt>
                <c:pt idx="1112">
                  <c:v>72.605003500000009</c:v>
                </c:pt>
                <c:pt idx="1113">
                  <c:v>73.165000500000005</c:v>
                </c:pt>
                <c:pt idx="1114">
                  <c:v>72.589996500000012</c:v>
                </c:pt>
                <c:pt idx="1115">
                  <c:v>73.585002999999986</c:v>
                </c:pt>
                <c:pt idx="1116">
                  <c:v>73.834998499999998</c:v>
                </c:pt>
                <c:pt idx="1117">
                  <c:v>73.200001</c:v>
                </c:pt>
                <c:pt idx="1118">
                  <c:v>72.135002499999999</c:v>
                </c:pt>
                <c:pt idx="1119">
                  <c:v>73.120003000000025</c:v>
                </c:pt>
                <c:pt idx="1120">
                  <c:v>73.594996999999978</c:v>
                </c:pt>
                <c:pt idx="1121">
                  <c:v>74.314999000000014</c:v>
                </c:pt>
                <c:pt idx="1122">
                  <c:v>74.275000999999989</c:v>
                </c:pt>
                <c:pt idx="1123">
                  <c:v>74.325001</c:v>
                </c:pt>
                <c:pt idx="1124">
                  <c:v>73.954997999999989</c:v>
                </c:pt>
                <c:pt idx="1125">
                  <c:v>73.904998499999991</c:v>
                </c:pt>
                <c:pt idx="1126">
                  <c:v>74.405001999999996</c:v>
                </c:pt>
                <c:pt idx="1127">
                  <c:v>74.570000000000007</c:v>
                </c:pt>
                <c:pt idx="1128">
                  <c:v>72.745002999999983</c:v>
                </c:pt>
                <c:pt idx="1129">
                  <c:v>72.189998999999986</c:v>
                </c:pt>
                <c:pt idx="1130">
                  <c:v>73.865002000000004</c:v>
                </c:pt>
                <c:pt idx="1131">
                  <c:v>73.425003000000004</c:v>
                </c:pt>
                <c:pt idx="1132">
                  <c:v>74.210003499999999</c:v>
                </c:pt>
                <c:pt idx="1133">
                  <c:v>76.159995500000008</c:v>
                </c:pt>
                <c:pt idx="1134">
                  <c:v>75.614993500000011</c:v>
                </c:pt>
                <c:pt idx="1135">
                  <c:v>75.499999500000001</c:v>
                </c:pt>
                <c:pt idx="1136">
                  <c:v>76.675002500000005</c:v>
                </c:pt>
                <c:pt idx="1137">
                  <c:v>77.849998499999984</c:v>
                </c:pt>
                <c:pt idx="1138">
                  <c:v>78.139999999999972</c:v>
                </c:pt>
                <c:pt idx="1139">
                  <c:v>77.805001000000004</c:v>
                </c:pt>
                <c:pt idx="1140">
                  <c:v>78.455001999999993</c:v>
                </c:pt>
                <c:pt idx="1141">
                  <c:v>78.399997499999984</c:v>
                </c:pt>
                <c:pt idx="1142">
                  <c:v>78.820003999999997</c:v>
                </c:pt>
                <c:pt idx="1143">
                  <c:v>78.095001499999981</c:v>
                </c:pt>
                <c:pt idx="1144">
                  <c:v>78.220000999999996</c:v>
                </c:pt>
                <c:pt idx="1145">
                  <c:v>75.374999500000001</c:v>
                </c:pt>
                <c:pt idx="1146">
                  <c:v>77.395000500000009</c:v>
                </c:pt>
                <c:pt idx="1147">
                  <c:v>77.149997500000026</c:v>
                </c:pt>
                <c:pt idx="1148">
                  <c:v>78.345001000000011</c:v>
                </c:pt>
                <c:pt idx="1149">
                  <c:v>79.019996500000005</c:v>
                </c:pt>
                <c:pt idx="1150">
                  <c:v>79.270001000000008</c:v>
                </c:pt>
                <c:pt idx="1151">
                  <c:v>79.979999000000007</c:v>
                </c:pt>
                <c:pt idx="1152">
                  <c:v>80.190002500000006</c:v>
                </c:pt>
                <c:pt idx="1153">
                  <c:v>80.910000000000011</c:v>
                </c:pt>
                <c:pt idx="1154">
                  <c:v>82.494999000000021</c:v>
                </c:pt>
                <c:pt idx="1155">
                  <c:v>81.459998500000012</c:v>
                </c:pt>
                <c:pt idx="1156">
                  <c:v>81.325001000000015</c:v>
                </c:pt>
                <c:pt idx="1157">
                  <c:v>81.079998500000002</c:v>
                </c:pt>
                <c:pt idx="1158">
                  <c:v>81.300003000000018</c:v>
                </c:pt>
                <c:pt idx="1159">
                  <c:v>80.974998999999997</c:v>
                </c:pt>
                <c:pt idx="1160">
                  <c:v>81.620002999999997</c:v>
                </c:pt>
                <c:pt idx="1161">
                  <c:v>81.915000499999991</c:v>
                </c:pt>
                <c:pt idx="1162">
                  <c:v>82.430000500000006</c:v>
                </c:pt>
                <c:pt idx="1163">
                  <c:v>82.395000999999979</c:v>
                </c:pt>
                <c:pt idx="1164">
                  <c:v>81.899997499999998</c:v>
                </c:pt>
                <c:pt idx="1165">
                  <c:v>80.969997000000006</c:v>
                </c:pt>
                <c:pt idx="1166">
                  <c:v>77.969997499999991</c:v>
                </c:pt>
                <c:pt idx="1167">
                  <c:v>73.84</c:v>
                </c:pt>
                <c:pt idx="1168">
                  <c:v>73.19999700000001</c:v>
                </c:pt>
                <c:pt idx="1169">
                  <c:v>75.185001999999997</c:v>
                </c:pt>
                <c:pt idx="1170">
                  <c:v>75.39500000000001</c:v>
                </c:pt>
                <c:pt idx="1171">
                  <c:v>76.690003000000004</c:v>
                </c:pt>
                <c:pt idx="1172">
                  <c:v>76.280001999999996</c:v>
                </c:pt>
                <c:pt idx="1173">
                  <c:v>74.649997499999998</c:v>
                </c:pt>
                <c:pt idx="1174">
                  <c:v>76.130001499999992</c:v>
                </c:pt>
                <c:pt idx="1175">
                  <c:v>76.554996499999987</c:v>
                </c:pt>
                <c:pt idx="1176">
                  <c:v>75.034999999999997</c:v>
                </c:pt>
                <c:pt idx="1177">
                  <c:v>77.049999</c:v>
                </c:pt>
                <c:pt idx="1178">
                  <c:v>74.699997499999981</c:v>
                </c:pt>
                <c:pt idx="1179">
                  <c:v>75.439994500000012</c:v>
                </c:pt>
                <c:pt idx="1180">
                  <c:v>76.004997500000002</c:v>
                </c:pt>
                <c:pt idx="1181">
                  <c:v>75.75999800000001</c:v>
                </c:pt>
                <c:pt idx="1182">
                  <c:v>76.300003000000018</c:v>
                </c:pt>
                <c:pt idx="1183">
                  <c:v>76.940002499999991</c:v>
                </c:pt>
                <c:pt idx="1184">
                  <c:v>77.004997999999972</c:v>
                </c:pt>
                <c:pt idx="1185">
                  <c:v>76.665004500000009</c:v>
                </c:pt>
                <c:pt idx="1186">
                  <c:v>77.699997499999995</c:v>
                </c:pt>
                <c:pt idx="1187">
                  <c:v>76.439999</c:v>
                </c:pt>
                <c:pt idx="1188">
                  <c:v>77.154995</c:v>
                </c:pt>
                <c:pt idx="1189">
                  <c:v>77.375000499999999</c:v>
                </c:pt>
                <c:pt idx="1190">
                  <c:v>77.529998999999989</c:v>
                </c:pt>
                <c:pt idx="1191">
                  <c:v>76.270004</c:v>
                </c:pt>
                <c:pt idx="1192">
                  <c:v>77.524997999999982</c:v>
                </c:pt>
                <c:pt idx="1193">
                  <c:v>78.454998499999988</c:v>
                </c:pt>
                <c:pt idx="1194">
                  <c:v>78.755000499999994</c:v>
                </c:pt>
                <c:pt idx="1195">
                  <c:v>78.74000199999999</c:v>
                </c:pt>
                <c:pt idx="1196">
                  <c:v>81.444999999999979</c:v>
                </c:pt>
                <c:pt idx="1197">
                  <c:v>81.240002000000004</c:v>
                </c:pt>
                <c:pt idx="1198">
                  <c:v>82.474998499999984</c:v>
                </c:pt>
                <c:pt idx="1199">
                  <c:v>82.949996500000012</c:v>
                </c:pt>
                <c:pt idx="1200">
                  <c:v>83.294998499999991</c:v>
                </c:pt>
                <c:pt idx="1201">
                  <c:v>83.684998000000007</c:v>
                </c:pt>
                <c:pt idx="1202">
                  <c:v>83.095001000000011</c:v>
                </c:pt>
                <c:pt idx="1203">
                  <c:v>82.220001000000011</c:v>
                </c:pt>
                <c:pt idx="1204">
                  <c:v>82.174998999999985</c:v>
                </c:pt>
                <c:pt idx="1205">
                  <c:v>83.549994999999996</c:v>
                </c:pt>
                <c:pt idx="1206">
                  <c:v>84.325001500000013</c:v>
                </c:pt>
                <c:pt idx="1207">
                  <c:v>84.095004999999986</c:v>
                </c:pt>
                <c:pt idx="1208">
                  <c:v>84.305001000000004</c:v>
                </c:pt>
                <c:pt idx="1209">
                  <c:v>87.359995999999995</c:v>
                </c:pt>
                <c:pt idx="1210">
                  <c:v>88.739997500000001</c:v>
                </c:pt>
                <c:pt idx="1211">
                  <c:v>89.380000499999994</c:v>
                </c:pt>
                <c:pt idx="1212">
                  <c:v>90.079997999999975</c:v>
                </c:pt>
                <c:pt idx="1213">
                  <c:v>90.415000500000019</c:v>
                </c:pt>
                <c:pt idx="1214">
                  <c:v>89.625003500000005</c:v>
                </c:pt>
                <c:pt idx="1215">
                  <c:v>88.835003499999985</c:v>
                </c:pt>
                <c:pt idx="1216">
                  <c:v>88.610000499999998</c:v>
                </c:pt>
                <c:pt idx="1217">
                  <c:v>87.800003000000004</c:v>
                </c:pt>
                <c:pt idx="1218">
                  <c:v>87.659996499999991</c:v>
                </c:pt>
                <c:pt idx="1219">
                  <c:v>87.144997000000004</c:v>
                </c:pt>
                <c:pt idx="1220">
                  <c:v>85.320003499999984</c:v>
                </c:pt>
                <c:pt idx="1221">
                  <c:v>85.299999500000013</c:v>
                </c:pt>
                <c:pt idx="1222">
                  <c:v>86.280002500000009</c:v>
                </c:pt>
                <c:pt idx="1223">
                  <c:v>87.540004499999995</c:v>
                </c:pt>
                <c:pt idx="1224">
                  <c:v>85.985000999999983</c:v>
                </c:pt>
                <c:pt idx="1225">
                  <c:v>86.029998500000005</c:v>
                </c:pt>
                <c:pt idx="1226">
                  <c:v>87.354999500000005</c:v>
                </c:pt>
                <c:pt idx="1227">
                  <c:v>86.335003000000029</c:v>
                </c:pt>
                <c:pt idx="1228">
                  <c:v>87.884999000000022</c:v>
                </c:pt>
                <c:pt idx="1229">
                  <c:v>88.874996499999995</c:v>
                </c:pt>
                <c:pt idx="1230">
                  <c:v>86.759998499999995</c:v>
                </c:pt>
                <c:pt idx="1231">
                  <c:v>88.424998499999987</c:v>
                </c:pt>
                <c:pt idx="1232">
                  <c:v>88.694999500000009</c:v>
                </c:pt>
                <c:pt idx="1233">
                  <c:v>89.330002000000022</c:v>
                </c:pt>
                <c:pt idx="1234">
                  <c:v>89.829998499999974</c:v>
                </c:pt>
                <c:pt idx="1235">
                  <c:v>89.050003500000003</c:v>
                </c:pt>
                <c:pt idx="1236">
                  <c:v>90.764999000000003</c:v>
                </c:pt>
                <c:pt idx="1237">
                  <c:v>90.234996500000022</c:v>
                </c:pt>
                <c:pt idx="1238">
                  <c:v>88.775005500000006</c:v>
                </c:pt>
                <c:pt idx="1239">
                  <c:v>91.209998999999982</c:v>
                </c:pt>
                <c:pt idx="1240">
                  <c:v>90.755001499999992</c:v>
                </c:pt>
                <c:pt idx="1241">
                  <c:v>91.819996499999988</c:v>
                </c:pt>
                <c:pt idx="1242">
                  <c:v>89.724998000000014</c:v>
                </c:pt>
                <c:pt idx="1243">
                  <c:v>90.375004000000004</c:v>
                </c:pt>
                <c:pt idx="1244">
                  <c:v>89.745002000000014</c:v>
                </c:pt>
                <c:pt idx="1245">
                  <c:v>91.045001999999997</c:v>
                </c:pt>
                <c:pt idx="1246">
                  <c:v>92.505004999999997</c:v>
                </c:pt>
                <c:pt idx="1247">
                  <c:v>92.985000999999983</c:v>
                </c:pt>
                <c:pt idx="1248">
                  <c:v>92.30500050000002</c:v>
                </c:pt>
                <c:pt idx="1249">
                  <c:v>91.015003500000006</c:v>
                </c:pt>
                <c:pt idx="1250">
                  <c:v>91.24000199999999</c:v>
                </c:pt>
                <c:pt idx="1251">
                  <c:v>92.660000000000025</c:v>
                </c:pt>
                <c:pt idx="1252">
                  <c:v>93.489996999999988</c:v>
                </c:pt>
                <c:pt idx="1253">
                  <c:v>93.514999000000003</c:v>
                </c:pt>
                <c:pt idx="1254">
                  <c:v>93.885002</c:v>
                </c:pt>
                <c:pt idx="1255">
                  <c:v>94.659996000000021</c:v>
                </c:pt>
                <c:pt idx="1256">
                  <c:v>94.305004499999981</c:v>
                </c:pt>
                <c:pt idx="1257">
                  <c:v>92.504997000000003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B9-4268-A649-DACBC134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65000"/>
        <c:axId val="685766968"/>
      </c:lineChart>
      <c:dateAx>
        <c:axId val="68576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66968"/>
        <c:crosses val="autoZero"/>
        <c:auto val="1"/>
        <c:lblOffset val="100"/>
        <c:baseTimeUnit val="days"/>
      </c:dateAx>
      <c:valAx>
        <c:axId val="685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6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Woodie Pivot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WPP!$G$1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WPP!$G$4:$G$1261</c:f>
              <c:numCache>
                <c:formatCode>0.00</c:formatCode>
                <c:ptCount val="1258"/>
                <c:pt idx="0">
                  <c:v>35.344999000000001</c:v>
                </c:pt>
                <c:pt idx="1">
                  <c:v>35.397500000000001</c:v>
                </c:pt>
                <c:pt idx="2">
                  <c:v>36.049999249999999</c:v>
                </c:pt>
                <c:pt idx="3">
                  <c:v>36.487501250000001</c:v>
                </c:pt>
                <c:pt idx="4">
                  <c:v>35.679999500000001</c:v>
                </c:pt>
                <c:pt idx="5">
                  <c:v>35.175001249999994</c:v>
                </c:pt>
                <c:pt idx="6">
                  <c:v>35.507500500000006</c:v>
                </c:pt>
                <c:pt idx="7">
                  <c:v>35.837500749999997</c:v>
                </c:pt>
                <c:pt idx="8">
                  <c:v>35.787499249999996</c:v>
                </c:pt>
                <c:pt idx="9">
                  <c:v>35.537499499999996</c:v>
                </c:pt>
                <c:pt idx="10">
                  <c:v>35.422499500000001</c:v>
                </c:pt>
                <c:pt idx="11">
                  <c:v>35.317499999999995</c:v>
                </c:pt>
                <c:pt idx="12">
                  <c:v>35.124999750000001</c:v>
                </c:pt>
                <c:pt idx="13">
                  <c:v>35.152500000000003</c:v>
                </c:pt>
                <c:pt idx="14">
                  <c:v>34.984999000000002</c:v>
                </c:pt>
                <c:pt idx="15">
                  <c:v>35.357499000000004</c:v>
                </c:pt>
                <c:pt idx="16">
                  <c:v>35.430000499999998</c:v>
                </c:pt>
                <c:pt idx="17">
                  <c:v>35.504998999999998</c:v>
                </c:pt>
                <c:pt idx="18">
                  <c:v>35.067500000000003</c:v>
                </c:pt>
                <c:pt idx="19">
                  <c:v>35.29</c:v>
                </c:pt>
                <c:pt idx="20">
                  <c:v>35.477498750000002</c:v>
                </c:pt>
                <c:pt idx="21">
                  <c:v>35.294999000000004</c:v>
                </c:pt>
                <c:pt idx="22">
                  <c:v>35.267499749999999</c:v>
                </c:pt>
                <c:pt idx="23">
                  <c:v>35.514999000000003</c:v>
                </c:pt>
                <c:pt idx="24">
                  <c:v>35.737499249999999</c:v>
                </c:pt>
                <c:pt idx="25">
                  <c:v>35.337499500000007</c:v>
                </c:pt>
                <c:pt idx="26">
                  <c:v>35.230000250000003</c:v>
                </c:pt>
                <c:pt idx="27">
                  <c:v>34.17249975</c:v>
                </c:pt>
                <c:pt idx="28">
                  <c:v>34.017499000000001</c:v>
                </c:pt>
                <c:pt idx="29">
                  <c:v>33.837499749999999</c:v>
                </c:pt>
                <c:pt idx="30">
                  <c:v>33.932499749999998</c:v>
                </c:pt>
                <c:pt idx="31">
                  <c:v>34.260000250000004</c:v>
                </c:pt>
                <c:pt idx="32">
                  <c:v>35.927499750000003</c:v>
                </c:pt>
                <c:pt idx="33">
                  <c:v>36.29749975</c:v>
                </c:pt>
                <c:pt idx="34">
                  <c:v>35.87749925</c:v>
                </c:pt>
                <c:pt idx="35">
                  <c:v>35.597499749999997</c:v>
                </c:pt>
                <c:pt idx="36">
                  <c:v>35.880000000000003</c:v>
                </c:pt>
                <c:pt idx="37">
                  <c:v>36.2800005</c:v>
                </c:pt>
                <c:pt idx="38">
                  <c:v>36.157499999999999</c:v>
                </c:pt>
                <c:pt idx="39">
                  <c:v>36.437498750000003</c:v>
                </c:pt>
                <c:pt idx="40">
                  <c:v>36.47249875</c:v>
                </c:pt>
                <c:pt idx="41">
                  <c:v>37.157501249999996</c:v>
                </c:pt>
                <c:pt idx="42">
                  <c:v>37.344999250000001</c:v>
                </c:pt>
                <c:pt idx="43">
                  <c:v>37.427498749999998</c:v>
                </c:pt>
                <c:pt idx="44">
                  <c:v>37.600001500000005</c:v>
                </c:pt>
                <c:pt idx="45">
                  <c:v>37.890001249999997</c:v>
                </c:pt>
                <c:pt idx="46">
                  <c:v>37.307498750000008</c:v>
                </c:pt>
                <c:pt idx="47">
                  <c:v>37.487499999999997</c:v>
                </c:pt>
                <c:pt idx="48">
                  <c:v>37.642499999999998</c:v>
                </c:pt>
                <c:pt idx="49">
                  <c:v>37.302499749999996</c:v>
                </c:pt>
                <c:pt idx="50">
                  <c:v>37.155000999999999</c:v>
                </c:pt>
                <c:pt idx="51">
                  <c:v>37.282499000000001</c:v>
                </c:pt>
                <c:pt idx="52">
                  <c:v>37.780000749999999</c:v>
                </c:pt>
                <c:pt idx="53">
                  <c:v>37.270000500000002</c:v>
                </c:pt>
                <c:pt idx="54">
                  <c:v>37.255001249999999</c:v>
                </c:pt>
                <c:pt idx="55">
                  <c:v>37.632500749999998</c:v>
                </c:pt>
                <c:pt idx="56">
                  <c:v>37.917500500000003</c:v>
                </c:pt>
                <c:pt idx="57">
                  <c:v>37.945000500000006</c:v>
                </c:pt>
                <c:pt idx="58">
                  <c:v>37.350001249999998</c:v>
                </c:pt>
                <c:pt idx="59">
                  <c:v>37.477498750000002</c:v>
                </c:pt>
                <c:pt idx="60">
                  <c:v>37.355000499999996</c:v>
                </c:pt>
                <c:pt idx="61">
                  <c:v>37.202500499999999</c:v>
                </c:pt>
                <c:pt idx="62">
                  <c:v>37.522498749999997</c:v>
                </c:pt>
                <c:pt idx="63">
                  <c:v>37.720001499999995</c:v>
                </c:pt>
                <c:pt idx="64">
                  <c:v>37.504999999999995</c:v>
                </c:pt>
                <c:pt idx="65">
                  <c:v>37.557500250000004</c:v>
                </c:pt>
                <c:pt idx="66">
                  <c:v>37.680001500000003</c:v>
                </c:pt>
                <c:pt idx="67">
                  <c:v>37.590000250000003</c:v>
                </c:pt>
                <c:pt idx="68">
                  <c:v>37.667500750000002</c:v>
                </c:pt>
                <c:pt idx="69">
                  <c:v>38.787498249999999</c:v>
                </c:pt>
                <c:pt idx="70">
                  <c:v>38.514999250000002</c:v>
                </c:pt>
                <c:pt idx="71">
                  <c:v>38.605000750000002</c:v>
                </c:pt>
                <c:pt idx="72">
                  <c:v>38.42000075</c:v>
                </c:pt>
                <c:pt idx="73">
                  <c:v>38.395000499999995</c:v>
                </c:pt>
                <c:pt idx="74">
                  <c:v>38.692499249999997</c:v>
                </c:pt>
                <c:pt idx="75">
                  <c:v>38.924999249999999</c:v>
                </c:pt>
                <c:pt idx="76">
                  <c:v>39.067499249999997</c:v>
                </c:pt>
                <c:pt idx="77">
                  <c:v>38.797500749999998</c:v>
                </c:pt>
                <c:pt idx="78">
                  <c:v>38.632500750000005</c:v>
                </c:pt>
                <c:pt idx="79">
                  <c:v>40.005000750000001</c:v>
                </c:pt>
                <c:pt idx="80">
                  <c:v>39.65999875</c:v>
                </c:pt>
                <c:pt idx="81">
                  <c:v>39.340000250000003</c:v>
                </c:pt>
                <c:pt idx="82">
                  <c:v>39.367499000000002</c:v>
                </c:pt>
                <c:pt idx="83">
                  <c:v>39.595000249999998</c:v>
                </c:pt>
                <c:pt idx="84">
                  <c:v>39.317499249999997</c:v>
                </c:pt>
                <c:pt idx="85">
                  <c:v>39.229999749999998</c:v>
                </c:pt>
                <c:pt idx="86">
                  <c:v>39.382498749999996</c:v>
                </c:pt>
                <c:pt idx="87">
                  <c:v>39.345001249999996</c:v>
                </c:pt>
                <c:pt idx="88">
                  <c:v>39.555001500000003</c:v>
                </c:pt>
                <c:pt idx="89">
                  <c:v>40.545000000000002</c:v>
                </c:pt>
                <c:pt idx="90">
                  <c:v>40.982499000000004</c:v>
                </c:pt>
                <c:pt idx="91">
                  <c:v>41.787499499999996</c:v>
                </c:pt>
                <c:pt idx="92">
                  <c:v>41.780000999999999</c:v>
                </c:pt>
                <c:pt idx="93">
                  <c:v>42.10750075</c:v>
                </c:pt>
                <c:pt idx="94">
                  <c:v>41.71</c:v>
                </c:pt>
                <c:pt idx="95">
                  <c:v>42.204999000000001</c:v>
                </c:pt>
                <c:pt idx="96">
                  <c:v>42.112499</c:v>
                </c:pt>
                <c:pt idx="97">
                  <c:v>41.835001249999998</c:v>
                </c:pt>
                <c:pt idx="98">
                  <c:v>41.917499749999998</c:v>
                </c:pt>
                <c:pt idx="99">
                  <c:v>41.499999250000002</c:v>
                </c:pt>
                <c:pt idx="100">
                  <c:v>41.495000750000003</c:v>
                </c:pt>
                <c:pt idx="101">
                  <c:v>41.252500499999996</c:v>
                </c:pt>
                <c:pt idx="102">
                  <c:v>41.164999999999999</c:v>
                </c:pt>
                <c:pt idx="103">
                  <c:v>40.989998999999997</c:v>
                </c:pt>
                <c:pt idx="104">
                  <c:v>40.799999</c:v>
                </c:pt>
                <c:pt idx="105">
                  <c:v>40.332499249999998</c:v>
                </c:pt>
                <c:pt idx="106">
                  <c:v>40.139999500000002</c:v>
                </c:pt>
                <c:pt idx="107">
                  <c:v>40.199999750000003</c:v>
                </c:pt>
                <c:pt idx="108">
                  <c:v>39.842500999999999</c:v>
                </c:pt>
                <c:pt idx="109">
                  <c:v>39.912499499999996</c:v>
                </c:pt>
                <c:pt idx="110">
                  <c:v>40.222500749999995</c:v>
                </c:pt>
                <c:pt idx="111">
                  <c:v>40.697500000000005</c:v>
                </c:pt>
                <c:pt idx="112">
                  <c:v>41.054999250000002</c:v>
                </c:pt>
                <c:pt idx="113">
                  <c:v>40.730000500000003</c:v>
                </c:pt>
                <c:pt idx="114">
                  <c:v>40.627500249999997</c:v>
                </c:pt>
                <c:pt idx="115">
                  <c:v>40.665001000000004</c:v>
                </c:pt>
                <c:pt idx="116">
                  <c:v>40.792500750000002</c:v>
                </c:pt>
                <c:pt idx="117">
                  <c:v>40.885001000000003</c:v>
                </c:pt>
                <c:pt idx="118">
                  <c:v>40.529999000000004</c:v>
                </c:pt>
                <c:pt idx="119">
                  <c:v>39.940000499999996</c:v>
                </c:pt>
                <c:pt idx="120">
                  <c:v>40.010000000000005</c:v>
                </c:pt>
                <c:pt idx="121">
                  <c:v>40.484999500000001</c:v>
                </c:pt>
                <c:pt idx="122">
                  <c:v>40.689999749999998</c:v>
                </c:pt>
                <c:pt idx="123">
                  <c:v>41.284999999999997</c:v>
                </c:pt>
                <c:pt idx="124">
                  <c:v>41.909999749999997</c:v>
                </c:pt>
                <c:pt idx="125">
                  <c:v>42.050000500000003</c:v>
                </c:pt>
                <c:pt idx="126">
                  <c:v>42.690001749999993</c:v>
                </c:pt>
                <c:pt idx="127">
                  <c:v>42.792500250000003</c:v>
                </c:pt>
                <c:pt idx="128">
                  <c:v>41.977501250000003</c:v>
                </c:pt>
                <c:pt idx="129">
                  <c:v>41.837498499999995</c:v>
                </c:pt>
                <c:pt idx="130">
                  <c:v>41.339999250000005</c:v>
                </c:pt>
                <c:pt idx="131">
                  <c:v>41.452499250000002</c:v>
                </c:pt>
                <c:pt idx="132">
                  <c:v>41.487501000000002</c:v>
                </c:pt>
                <c:pt idx="133">
                  <c:v>41.012498750000006</c:v>
                </c:pt>
                <c:pt idx="134">
                  <c:v>40.832500499999995</c:v>
                </c:pt>
                <c:pt idx="135">
                  <c:v>39.940000499999996</c:v>
                </c:pt>
                <c:pt idx="136">
                  <c:v>40.575000000000003</c:v>
                </c:pt>
                <c:pt idx="137">
                  <c:v>40.707500249999995</c:v>
                </c:pt>
                <c:pt idx="138">
                  <c:v>40.585001249999998</c:v>
                </c:pt>
                <c:pt idx="139">
                  <c:v>40.437500249999999</c:v>
                </c:pt>
                <c:pt idx="140">
                  <c:v>39.770000499999995</c:v>
                </c:pt>
                <c:pt idx="141">
                  <c:v>39.687499750000001</c:v>
                </c:pt>
                <c:pt idx="142">
                  <c:v>38.82750025</c:v>
                </c:pt>
                <c:pt idx="143">
                  <c:v>38.284999999999997</c:v>
                </c:pt>
                <c:pt idx="144">
                  <c:v>37.832499499999997</c:v>
                </c:pt>
                <c:pt idx="145">
                  <c:v>37.679999500000001</c:v>
                </c:pt>
                <c:pt idx="146">
                  <c:v>37.39</c:v>
                </c:pt>
                <c:pt idx="147">
                  <c:v>37.739999500000003</c:v>
                </c:pt>
                <c:pt idx="148">
                  <c:v>36.827500499999999</c:v>
                </c:pt>
                <c:pt idx="149">
                  <c:v>37.32</c:v>
                </c:pt>
                <c:pt idx="150">
                  <c:v>35.932500500000003</c:v>
                </c:pt>
                <c:pt idx="151">
                  <c:v>35.762500750000001</c:v>
                </c:pt>
                <c:pt idx="152">
                  <c:v>35.427498499999999</c:v>
                </c:pt>
                <c:pt idx="153">
                  <c:v>36.297499500000001</c:v>
                </c:pt>
                <c:pt idx="154">
                  <c:v>37.297500249999999</c:v>
                </c:pt>
                <c:pt idx="155">
                  <c:v>37.082499249999998</c:v>
                </c:pt>
                <c:pt idx="156">
                  <c:v>36.897500000000001</c:v>
                </c:pt>
                <c:pt idx="157">
                  <c:v>37.137500500000002</c:v>
                </c:pt>
                <c:pt idx="158">
                  <c:v>36.212500250000005</c:v>
                </c:pt>
                <c:pt idx="159">
                  <c:v>35.887501999999998</c:v>
                </c:pt>
                <c:pt idx="160">
                  <c:v>35.910000999999994</c:v>
                </c:pt>
                <c:pt idx="161">
                  <c:v>36.247499500000004</c:v>
                </c:pt>
                <c:pt idx="162">
                  <c:v>36.159999750000004</c:v>
                </c:pt>
                <c:pt idx="163">
                  <c:v>35.757499500000002</c:v>
                </c:pt>
                <c:pt idx="164">
                  <c:v>36.159999999999997</c:v>
                </c:pt>
                <c:pt idx="165">
                  <c:v>37.590000000000003</c:v>
                </c:pt>
                <c:pt idx="166">
                  <c:v>37.932500250000004</c:v>
                </c:pt>
                <c:pt idx="167">
                  <c:v>38.427499999999995</c:v>
                </c:pt>
                <c:pt idx="168">
                  <c:v>38.232500250000001</c:v>
                </c:pt>
                <c:pt idx="169">
                  <c:v>37.73499975</c:v>
                </c:pt>
                <c:pt idx="170">
                  <c:v>37.220000249999998</c:v>
                </c:pt>
                <c:pt idx="171">
                  <c:v>37.637500750000001</c:v>
                </c:pt>
                <c:pt idx="172">
                  <c:v>37.429999000000002</c:v>
                </c:pt>
                <c:pt idx="173">
                  <c:v>36.837498249999996</c:v>
                </c:pt>
                <c:pt idx="174">
                  <c:v>36.742500250000006</c:v>
                </c:pt>
                <c:pt idx="175">
                  <c:v>37.427500500000001</c:v>
                </c:pt>
                <c:pt idx="176">
                  <c:v>37.904998500000005</c:v>
                </c:pt>
                <c:pt idx="177">
                  <c:v>37.839999249999998</c:v>
                </c:pt>
                <c:pt idx="178">
                  <c:v>38.35249975</c:v>
                </c:pt>
                <c:pt idx="179">
                  <c:v>37.875</c:v>
                </c:pt>
                <c:pt idx="180">
                  <c:v>38.242500499999998</c:v>
                </c:pt>
                <c:pt idx="181">
                  <c:v>37.619999</c:v>
                </c:pt>
                <c:pt idx="182">
                  <c:v>37.325000500000002</c:v>
                </c:pt>
                <c:pt idx="183">
                  <c:v>37.040000750000004</c:v>
                </c:pt>
                <c:pt idx="184">
                  <c:v>37.085000249999993</c:v>
                </c:pt>
                <c:pt idx="185">
                  <c:v>37.357501249999999</c:v>
                </c:pt>
                <c:pt idx="186">
                  <c:v>36.772498749999997</c:v>
                </c:pt>
                <c:pt idx="187">
                  <c:v>37.845000499999998</c:v>
                </c:pt>
                <c:pt idx="188">
                  <c:v>38.582499749999997</c:v>
                </c:pt>
                <c:pt idx="189">
                  <c:v>37.647501249999998</c:v>
                </c:pt>
                <c:pt idx="190">
                  <c:v>37.194999500000009</c:v>
                </c:pt>
                <c:pt idx="191">
                  <c:v>37.097499499999998</c:v>
                </c:pt>
                <c:pt idx="192">
                  <c:v>37.510001000000003</c:v>
                </c:pt>
                <c:pt idx="193">
                  <c:v>38.412501250000005</c:v>
                </c:pt>
                <c:pt idx="194">
                  <c:v>39.112501249999994</c:v>
                </c:pt>
                <c:pt idx="195">
                  <c:v>38.939999749999998</c:v>
                </c:pt>
                <c:pt idx="196">
                  <c:v>39.557500750000003</c:v>
                </c:pt>
                <c:pt idx="197">
                  <c:v>39.650000500000004</c:v>
                </c:pt>
                <c:pt idx="198">
                  <c:v>39.81499925</c:v>
                </c:pt>
                <c:pt idx="199">
                  <c:v>39.322500250000004</c:v>
                </c:pt>
                <c:pt idx="200">
                  <c:v>39.309999750000003</c:v>
                </c:pt>
                <c:pt idx="201">
                  <c:v>39.335001000000005</c:v>
                </c:pt>
                <c:pt idx="202">
                  <c:v>39.387500000000003</c:v>
                </c:pt>
                <c:pt idx="203">
                  <c:v>40.030000749999999</c:v>
                </c:pt>
                <c:pt idx="204">
                  <c:v>40.120000000000005</c:v>
                </c:pt>
                <c:pt idx="205">
                  <c:v>39.557500750000003</c:v>
                </c:pt>
                <c:pt idx="206">
                  <c:v>38.252499499999999</c:v>
                </c:pt>
                <c:pt idx="207">
                  <c:v>37.237499</c:v>
                </c:pt>
                <c:pt idx="208">
                  <c:v>37.31499925</c:v>
                </c:pt>
                <c:pt idx="209">
                  <c:v>37.510000250000004</c:v>
                </c:pt>
                <c:pt idx="210">
                  <c:v>36.679999250000002</c:v>
                </c:pt>
                <c:pt idx="211">
                  <c:v>37.125</c:v>
                </c:pt>
                <c:pt idx="212">
                  <c:v>37.577501249999997</c:v>
                </c:pt>
                <c:pt idx="213">
                  <c:v>37.195000749999998</c:v>
                </c:pt>
                <c:pt idx="214">
                  <c:v>37.225001500000005</c:v>
                </c:pt>
                <c:pt idx="215">
                  <c:v>37.09000125</c:v>
                </c:pt>
                <c:pt idx="216">
                  <c:v>36.495001000000002</c:v>
                </c:pt>
                <c:pt idx="217">
                  <c:v>37.197500500000004</c:v>
                </c:pt>
                <c:pt idx="218">
                  <c:v>37.307499</c:v>
                </c:pt>
                <c:pt idx="219">
                  <c:v>36.727498999999995</c:v>
                </c:pt>
                <c:pt idx="220">
                  <c:v>36.690000499999996</c:v>
                </c:pt>
                <c:pt idx="221">
                  <c:v>36.222499999999997</c:v>
                </c:pt>
                <c:pt idx="222">
                  <c:v>35.902500250000003</c:v>
                </c:pt>
                <c:pt idx="223">
                  <c:v>36.627500249999997</c:v>
                </c:pt>
                <c:pt idx="224">
                  <c:v>36.022501000000005</c:v>
                </c:pt>
                <c:pt idx="225">
                  <c:v>35.672499500000001</c:v>
                </c:pt>
                <c:pt idx="226">
                  <c:v>34.899999749999999</c:v>
                </c:pt>
                <c:pt idx="227">
                  <c:v>34.950000000000003</c:v>
                </c:pt>
                <c:pt idx="228">
                  <c:v>35.642501000000003</c:v>
                </c:pt>
                <c:pt idx="229">
                  <c:v>35.667499750000005</c:v>
                </c:pt>
                <c:pt idx="230">
                  <c:v>36.524999749999999</c:v>
                </c:pt>
                <c:pt idx="231">
                  <c:v>36.72</c:v>
                </c:pt>
                <c:pt idx="232">
                  <c:v>36.717498750000004</c:v>
                </c:pt>
                <c:pt idx="233">
                  <c:v>37.547500749999998</c:v>
                </c:pt>
                <c:pt idx="234">
                  <c:v>37.61500075</c:v>
                </c:pt>
                <c:pt idx="235">
                  <c:v>37.670000250000001</c:v>
                </c:pt>
                <c:pt idx="236">
                  <c:v>37.892498750000001</c:v>
                </c:pt>
                <c:pt idx="237">
                  <c:v>37.817500249999995</c:v>
                </c:pt>
                <c:pt idx="238">
                  <c:v>37.652499249999998</c:v>
                </c:pt>
                <c:pt idx="239">
                  <c:v>37.8500005</c:v>
                </c:pt>
                <c:pt idx="240">
                  <c:v>37.744999999999997</c:v>
                </c:pt>
                <c:pt idx="241">
                  <c:v>38.057501000000002</c:v>
                </c:pt>
                <c:pt idx="242">
                  <c:v>38.725000250000001</c:v>
                </c:pt>
                <c:pt idx="243">
                  <c:v>38.644999749999997</c:v>
                </c:pt>
                <c:pt idx="244">
                  <c:v>39.200001</c:v>
                </c:pt>
                <c:pt idx="245">
                  <c:v>39.380000249999995</c:v>
                </c:pt>
                <c:pt idx="246">
                  <c:v>39.292499500000005</c:v>
                </c:pt>
                <c:pt idx="247">
                  <c:v>39.685001499999998</c:v>
                </c:pt>
                <c:pt idx="248">
                  <c:v>39.897500750000006</c:v>
                </c:pt>
                <c:pt idx="249">
                  <c:v>39.53</c:v>
                </c:pt>
                <c:pt idx="250">
                  <c:v>39.850000250000001</c:v>
                </c:pt>
                <c:pt idx="251">
                  <c:v>39.572499499999992</c:v>
                </c:pt>
                <c:pt idx="252">
                  <c:v>38.617500249999999</c:v>
                </c:pt>
                <c:pt idx="253">
                  <c:v>38.51500025</c:v>
                </c:pt>
                <c:pt idx="254">
                  <c:v>38.6875</c:v>
                </c:pt>
                <c:pt idx="255">
                  <c:v>38.582500249999995</c:v>
                </c:pt>
                <c:pt idx="256">
                  <c:v>38.570000500000006</c:v>
                </c:pt>
                <c:pt idx="257">
                  <c:v>38.629999249999997</c:v>
                </c:pt>
                <c:pt idx="258">
                  <c:v>38.220001250000003</c:v>
                </c:pt>
                <c:pt idx="259">
                  <c:v>38.007499500000009</c:v>
                </c:pt>
                <c:pt idx="260">
                  <c:v>37.524999750000006</c:v>
                </c:pt>
                <c:pt idx="261">
                  <c:v>37.802500500000001</c:v>
                </c:pt>
                <c:pt idx="262">
                  <c:v>37.662500250000001</c:v>
                </c:pt>
                <c:pt idx="263">
                  <c:v>37.405000999999999</c:v>
                </c:pt>
                <c:pt idx="264">
                  <c:v>37.517499000000001</c:v>
                </c:pt>
                <c:pt idx="265">
                  <c:v>38.032500249999998</c:v>
                </c:pt>
                <c:pt idx="266">
                  <c:v>37.844999999999999</c:v>
                </c:pt>
                <c:pt idx="267">
                  <c:v>38.499999000000003</c:v>
                </c:pt>
                <c:pt idx="268">
                  <c:v>39.172500749999998</c:v>
                </c:pt>
                <c:pt idx="269">
                  <c:v>38.779999750000002</c:v>
                </c:pt>
                <c:pt idx="270">
                  <c:v>38.409998999999999</c:v>
                </c:pt>
                <c:pt idx="271">
                  <c:v>38.720000499999998</c:v>
                </c:pt>
                <c:pt idx="272">
                  <c:v>39.079998750000001</c:v>
                </c:pt>
                <c:pt idx="273">
                  <c:v>39.085001000000005</c:v>
                </c:pt>
                <c:pt idx="274">
                  <c:v>38.710001000000005</c:v>
                </c:pt>
                <c:pt idx="275">
                  <c:v>38.407501249999996</c:v>
                </c:pt>
                <c:pt idx="276">
                  <c:v>38.487500249999997</c:v>
                </c:pt>
                <c:pt idx="277">
                  <c:v>38.299999999999997</c:v>
                </c:pt>
                <c:pt idx="278">
                  <c:v>38.042500500000003</c:v>
                </c:pt>
                <c:pt idx="279">
                  <c:v>38.317498999999998</c:v>
                </c:pt>
                <c:pt idx="280">
                  <c:v>38.5799995</c:v>
                </c:pt>
                <c:pt idx="281">
                  <c:v>38.967500999999999</c:v>
                </c:pt>
                <c:pt idx="282">
                  <c:v>40.267501000000003</c:v>
                </c:pt>
                <c:pt idx="283">
                  <c:v>39.980000500000003</c:v>
                </c:pt>
                <c:pt idx="284">
                  <c:v>39.659999749999997</c:v>
                </c:pt>
                <c:pt idx="285">
                  <c:v>39.259999250000007</c:v>
                </c:pt>
                <c:pt idx="286">
                  <c:v>38.877500499999996</c:v>
                </c:pt>
                <c:pt idx="287">
                  <c:v>38.847498999999999</c:v>
                </c:pt>
                <c:pt idx="288">
                  <c:v>38.622500500000001</c:v>
                </c:pt>
                <c:pt idx="289">
                  <c:v>38.467499750000002</c:v>
                </c:pt>
                <c:pt idx="290">
                  <c:v>38.200000000000003</c:v>
                </c:pt>
                <c:pt idx="291">
                  <c:v>38.067499999999995</c:v>
                </c:pt>
                <c:pt idx="292">
                  <c:v>38.239999750000003</c:v>
                </c:pt>
                <c:pt idx="293">
                  <c:v>37.8374995</c:v>
                </c:pt>
                <c:pt idx="294">
                  <c:v>37.742500499999998</c:v>
                </c:pt>
                <c:pt idx="295">
                  <c:v>37.855000750000002</c:v>
                </c:pt>
                <c:pt idx="296">
                  <c:v>37.6875</c:v>
                </c:pt>
                <c:pt idx="297">
                  <c:v>37.75</c:v>
                </c:pt>
                <c:pt idx="298">
                  <c:v>37.987500250000004</c:v>
                </c:pt>
                <c:pt idx="299">
                  <c:v>38.409998999999999</c:v>
                </c:pt>
                <c:pt idx="300">
                  <c:v>38.864999499999996</c:v>
                </c:pt>
                <c:pt idx="301">
                  <c:v>38.742501500000003</c:v>
                </c:pt>
                <c:pt idx="302">
                  <c:v>38.36500075</c:v>
                </c:pt>
                <c:pt idx="303">
                  <c:v>38.444999500000002</c:v>
                </c:pt>
                <c:pt idx="304">
                  <c:v>38.602499999999999</c:v>
                </c:pt>
                <c:pt idx="305">
                  <c:v>38.42</c:v>
                </c:pt>
                <c:pt idx="306">
                  <c:v>38.549999</c:v>
                </c:pt>
                <c:pt idx="307">
                  <c:v>38.765000499999999</c:v>
                </c:pt>
                <c:pt idx="308">
                  <c:v>38.784999499999998</c:v>
                </c:pt>
                <c:pt idx="309">
                  <c:v>38.889998250000005</c:v>
                </c:pt>
                <c:pt idx="310">
                  <c:v>38.642499999999998</c:v>
                </c:pt>
                <c:pt idx="311">
                  <c:v>38.6574995</c:v>
                </c:pt>
                <c:pt idx="312">
                  <c:v>39.442500000000003</c:v>
                </c:pt>
                <c:pt idx="313">
                  <c:v>40.109998500000003</c:v>
                </c:pt>
                <c:pt idx="314">
                  <c:v>40.5</c:v>
                </c:pt>
                <c:pt idx="315">
                  <c:v>40.449999750000003</c:v>
                </c:pt>
                <c:pt idx="316">
                  <c:v>40.299999</c:v>
                </c:pt>
                <c:pt idx="317">
                  <c:v>40.369999749999998</c:v>
                </c:pt>
                <c:pt idx="318">
                  <c:v>39.844999999999999</c:v>
                </c:pt>
                <c:pt idx="319">
                  <c:v>39.4074995</c:v>
                </c:pt>
                <c:pt idx="320">
                  <c:v>39.475001250000005</c:v>
                </c:pt>
                <c:pt idx="321">
                  <c:v>39.112499</c:v>
                </c:pt>
                <c:pt idx="322">
                  <c:v>39.339999000000006</c:v>
                </c:pt>
                <c:pt idx="323">
                  <c:v>39.332500749999994</c:v>
                </c:pt>
                <c:pt idx="324">
                  <c:v>39.955000999999996</c:v>
                </c:pt>
                <c:pt idx="325">
                  <c:v>40.279999750000002</c:v>
                </c:pt>
                <c:pt idx="326">
                  <c:v>40.520000500000002</c:v>
                </c:pt>
                <c:pt idx="327">
                  <c:v>40.597499750000004</c:v>
                </c:pt>
                <c:pt idx="328">
                  <c:v>40.017498750000001</c:v>
                </c:pt>
                <c:pt idx="329">
                  <c:v>40.302499999999995</c:v>
                </c:pt>
                <c:pt idx="330">
                  <c:v>39.132500499999999</c:v>
                </c:pt>
                <c:pt idx="331">
                  <c:v>39.717499750000002</c:v>
                </c:pt>
                <c:pt idx="332">
                  <c:v>39.697499250000007</c:v>
                </c:pt>
                <c:pt idx="333">
                  <c:v>40.457500499999995</c:v>
                </c:pt>
                <c:pt idx="334">
                  <c:v>40.482499750000002</c:v>
                </c:pt>
                <c:pt idx="335">
                  <c:v>41.255000249999995</c:v>
                </c:pt>
                <c:pt idx="336">
                  <c:v>40.407500499999998</c:v>
                </c:pt>
                <c:pt idx="337">
                  <c:v>40.037498249999999</c:v>
                </c:pt>
                <c:pt idx="338">
                  <c:v>39.864999999999995</c:v>
                </c:pt>
                <c:pt idx="339">
                  <c:v>40.400000500000004</c:v>
                </c:pt>
                <c:pt idx="340">
                  <c:v>40.845000499999998</c:v>
                </c:pt>
                <c:pt idx="341">
                  <c:v>41.117498999999995</c:v>
                </c:pt>
                <c:pt idx="342">
                  <c:v>41.030000749999999</c:v>
                </c:pt>
                <c:pt idx="343">
                  <c:v>40.702500000000001</c:v>
                </c:pt>
                <c:pt idx="344">
                  <c:v>40.485000499999998</c:v>
                </c:pt>
                <c:pt idx="345">
                  <c:v>40.940000500000004</c:v>
                </c:pt>
                <c:pt idx="346">
                  <c:v>40.920001249999999</c:v>
                </c:pt>
                <c:pt idx="347">
                  <c:v>40.392499999999998</c:v>
                </c:pt>
                <c:pt idx="348">
                  <c:v>40.492500500000006</c:v>
                </c:pt>
                <c:pt idx="349">
                  <c:v>40.885000249999997</c:v>
                </c:pt>
                <c:pt idx="350">
                  <c:v>40.995000000000005</c:v>
                </c:pt>
                <c:pt idx="351">
                  <c:v>40.849999249999996</c:v>
                </c:pt>
                <c:pt idx="352">
                  <c:v>41.017499749999999</c:v>
                </c:pt>
                <c:pt idx="353">
                  <c:v>41.037499249999996</c:v>
                </c:pt>
                <c:pt idx="354">
                  <c:v>41.052499750000003</c:v>
                </c:pt>
                <c:pt idx="355">
                  <c:v>41.299999249999999</c:v>
                </c:pt>
                <c:pt idx="356">
                  <c:v>40.697500250000004</c:v>
                </c:pt>
                <c:pt idx="357">
                  <c:v>40.832500499999995</c:v>
                </c:pt>
                <c:pt idx="358">
                  <c:v>40.779999750000002</c:v>
                </c:pt>
                <c:pt idx="359">
                  <c:v>41.282500249999998</c:v>
                </c:pt>
                <c:pt idx="360">
                  <c:v>41.822500249999997</c:v>
                </c:pt>
                <c:pt idx="361">
                  <c:v>42.437499750000001</c:v>
                </c:pt>
                <c:pt idx="362">
                  <c:v>42.560000500000001</c:v>
                </c:pt>
                <c:pt idx="363">
                  <c:v>43.467500749999999</c:v>
                </c:pt>
                <c:pt idx="364">
                  <c:v>43.160000750000002</c:v>
                </c:pt>
                <c:pt idx="365">
                  <c:v>42.684999500000004</c:v>
                </c:pt>
                <c:pt idx="366">
                  <c:v>42.774999999999999</c:v>
                </c:pt>
                <c:pt idx="367">
                  <c:v>42.877500749999996</c:v>
                </c:pt>
                <c:pt idx="368">
                  <c:v>42.920000250000001</c:v>
                </c:pt>
                <c:pt idx="369">
                  <c:v>42.639999500000002</c:v>
                </c:pt>
                <c:pt idx="370">
                  <c:v>42.435000250000002</c:v>
                </c:pt>
                <c:pt idx="371">
                  <c:v>42.855000750000002</c:v>
                </c:pt>
                <c:pt idx="372">
                  <c:v>42.690000749999996</c:v>
                </c:pt>
                <c:pt idx="373">
                  <c:v>42.497499250000004</c:v>
                </c:pt>
                <c:pt idx="374">
                  <c:v>42.797500749999998</c:v>
                </c:pt>
                <c:pt idx="375">
                  <c:v>43.1675015</c:v>
                </c:pt>
                <c:pt idx="376">
                  <c:v>43.712500500000004</c:v>
                </c:pt>
                <c:pt idx="377">
                  <c:v>43.582500499999995</c:v>
                </c:pt>
                <c:pt idx="378">
                  <c:v>43.805001500000003</c:v>
                </c:pt>
                <c:pt idx="379">
                  <c:v>43.879998999999998</c:v>
                </c:pt>
                <c:pt idx="380">
                  <c:v>43.42000075</c:v>
                </c:pt>
                <c:pt idx="381">
                  <c:v>43.302499999999995</c:v>
                </c:pt>
                <c:pt idx="382">
                  <c:v>43.76500025</c:v>
                </c:pt>
                <c:pt idx="383">
                  <c:v>43.627500499999996</c:v>
                </c:pt>
                <c:pt idx="384">
                  <c:v>43.615000999999999</c:v>
                </c:pt>
                <c:pt idx="385">
                  <c:v>44.019999500000004</c:v>
                </c:pt>
                <c:pt idx="386">
                  <c:v>43.597499749999997</c:v>
                </c:pt>
                <c:pt idx="387">
                  <c:v>43.585000000000001</c:v>
                </c:pt>
                <c:pt idx="388">
                  <c:v>43.979999500000005</c:v>
                </c:pt>
                <c:pt idx="389">
                  <c:v>44.042500750000002</c:v>
                </c:pt>
                <c:pt idx="390">
                  <c:v>43.737499249999999</c:v>
                </c:pt>
                <c:pt idx="391">
                  <c:v>43.402500000000003</c:v>
                </c:pt>
                <c:pt idx="392">
                  <c:v>43.310000500000001</c:v>
                </c:pt>
                <c:pt idx="393">
                  <c:v>43.684999250000004</c:v>
                </c:pt>
                <c:pt idx="394">
                  <c:v>44.127499499999999</c:v>
                </c:pt>
                <c:pt idx="395">
                  <c:v>45.402500000000003</c:v>
                </c:pt>
                <c:pt idx="396">
                  <c:v>45.575000750000001</c:v>
                </c:pt>
                <c:pt idx="397">
                  <c:v>45.55250075</c:v>
                </c:pt>
                <c:pt idx="398">
                  <c:v>45.457500500000002</c:v>
                </c:pt>
                <c:pt idx="399">
                  <c:v>45.177499749999996</c:v>
                </c:pt>
                <c:pt idx="400">
                  <c:v>45.599999249999996</c:v>
                </c:pt>
                <c:pt idx="401">
                  <c:v>45.489998749999998</c:v>
                </c:pt>
                <c:pt idx="402">
                  <c:v>45.227500249999999</c:v>
                </c:pt>
                <c:pt idx="403">
                  <c:v>45.410000249999996</c:v>
                </c:pt>
                <c:pt idx="404">
                  <c:v>45.104999250000006</c:v>
                </c:pt>
                <c:pt idx="405">
                  <c:v>44.949998749999999</c:v>
                </c:pt>
                <c:pt idx="406">
                  <c:v>44.807499249999999</c:v>
                </c:pt>
                <c:pt idx="407">
                  <c:v>44.955000749999996</c:v>
                </c:pt>
                <c:pt idx="408">
                  <c:v>45.047500749999998</c:v>
                </c:pt>
                <c:pt idx="409">
                  <c:v>44.935000500000001</c:v>
                </c:pt>
                <c:pt idx="410">
                  <c:v>45.10999975</c:v>
                </c:pt>
                <c:pt idx="411">
                  <c:v>45.294999750000002</c:v>
                </c:pt>
                <c:pt idx="412">
                  <c:v>45.337499749999999</c:v>
                </c:pt>
                <c:pt idx="413">
                  <c:v>45.2875005</c:v>
                </c:pt>
                <c:pt idx="414">
                  <c:v>44.789998999999995</c:v>
                </c:pt>
                <c:pt idx="415">
                  <c:v>45.049999499999998</c:v>
                </c:pt>
                <c:pt idx="416">
                  <c:v>45.315000250000004</c:v>
                </c:pt>
                <c:pt idx="417">
                  <c:v>45.067501249999992</c:v>
                </c:pt>
                <c:pt idx="418">
                  <c:v>45.022500749999999</c:v>
                </c:pt>
                <c:pt idx="419">
                  <c:v>44.632498499999997</c:v>
                </c:pt>
                <c:pt idx="420">
                  <c:v>44.747500250000002</c:v>
                </c:pt>
                <c:pt idx="421">
                  <c:v>44.862500249999997</c:v>
                </c:pt>
                <c:pt idx="422">
                  <c:v>44.784999749999997</c:v>
                </c:pt>
                <c:pt idx="423">
                  <c:v>45.325000000000003</c:v>
                </c:pt>
                <c:pt idx="424">
                  <c:v>45.049999249999999</c:v>
                </c:pt>
                <c:pt idx="425">
                  <c:v>44.639999500000002</c:v>
                </c:pt>
                <c:pt idx="426">
                  <c:v>44.767500999999996</c:v>
                </c:pt>
                <c:pt idx="427">
                  <c:v>44.837499749999999</c:v>
                </c:pt>
                <c:pt idx="428">
                  <c:v>45.215000250000003</c:v>
                </c:pt>
                <c:pt idx="429">
                  <c:v>44.400001500000002</c:v>
                </c:pt>
                <c:pt idx="430">
                  <c:v>43.98499975</c:v>
                </c:pt>
                <c:pt idx="431">
                  <c:v>44.279999750000002</c:v>
                </c:pt>
                <c:pt idx="432">
                  <c:v>44.665000249999999</c:v>
                </c:pt>
                <c:pt idx="433">
                  <c:v>44.505000249999995</c:v>
                </c:pt>
                <c:pt idx="434">
                  <c:v>43.975000000000009</c:v>
                </c:pt>
                <c:pt idx="435">
                  <c:v>43.79</c:v>
                </c:pt>
                <c:pt idx="436">
                  <c:v>43.772499249999996</c:v>
                </c:pt>
                <c:pt idx="437">
                  <c:v>43.937499000000003</c:v>
                </c:pt>
                <c:pt idx="438">
                  <c:v>44.215000500000002</c:v>
                </c:pt>
                <c:pt idx="439">
                  <c:v>44.459999249999996</c:v>
                </c:pt>
                <c:pt idx="440">
                  <c:v>44.600000250000001</c:v>
                </c:pt>
                <c:pt idx="441">
                  <c:v>44.627500749999996</c:v>
                </c:pt>
                <c:pt idx="442">
                  <c:v>44.374999750000001</c:v>
                </c:pt>
                <c:pt idx="443">
                  <c:v>43.892499999999998</c:v>
                </c:pt>
                <c:pt idx="444">
                  <c:v>44.032499999999999</c:v>
                </c:pt>
                <c:pt idx="445">
                  <c:v>44.027499249999998</c:v>
                </c:pt>
                <c:pt idx="446">
                  <c:v>43.979999499999998</c:v>
                </c:pt>
                <c:pt idx="447">
                  <c:v>43.360000999999997</c:v>
                </c:pt>
                <c:pt idx="448">
                  <c:v>43.444999749999994</c:v>
                </c:pt>
                <c:pt idx="449">
                  <c:v>43.504999249999997</c:v>
                </c:pt>
                <c:pt idx="450">
                  <c:v>43.582499749999997</c:v>
                </c:pt>
                <c:pt idx="451">
                  <c:v>44.377500499999996</c:v>
                </c:pt>
                <c:pt idx="452">
                  <c:v>44.677500000000002</c:v>
                </c:pt>
                <c:pt idx="453">
                  <c:v>45.114999499999996</c:v>
                </c:pt>
                <c:pt idx="454">
                  <c:v>44.647498999999996</c:v>
                </c:pt>
                <c:pt idx="455">
                  <c:v>44.220001499999995</c:v>
                </c:pt>
                <c:pt idx="456">
                  <c:v>43.987499249999999</c:v>
                </c:pt>
                <c:pt idx="457">
                  <c:v>42.815000749999996</c:v>
                </c:pt>
                <c:pt idx="458">
                  <c:v>42.844999250000001</c:v>
                </c:pt>
                <c:pt idx="459">
                  <c:v>42.739998749999998</c:v>
                </c:pt>
                <c:pt idx="460">
                  <c:v>42.834998749999997</c:v>
                </c:pt>
                <c:pt idx="461">
                  <c:v>43.192499249999997</c:v>
                </c:pt>
                <c:pt idx="462">
                  <c:v>43.102499250000001</c:v>
                </c:pt>
                <c:pt idx="463">
                  <c:v>43.202500499999999</c:v>
                </c:pt>
                <c:pt idx="464">
                  <c:v>43.580000749999996</c:v>
                </c:pt>
                <c:pt idx="465">
                  <c:v>43.477499999999992</c:v>
                </c:pt>
                <c:pt idx="466">
                  <c:v>43.275000750000004</c:v>
                </c:pt>
                <c:pt idx="467">
                  <c:v>43.427498749999998</c:v>
                </c:pt>
                <c:pt idx="468">
                  <c:v>43.937499750000001</c:v>
                </c:pt>
                <c:pt idx="469">
                  <c:v>43.62250075</c:v>
                </c:pt>
                <c:pt idx="470">
                  <c:v>43.184999250000004</c:v>
                </c:pt>
                <c:pt idx="471">
                  <c:v>42.762498749999999</c:v>
                </c:pt>
                <c:pt idx="472">
                  <c:v>42.749998750000003</c:v>
                </c:pt>
                <c:pt idx="473">
                  <c:v>43.365000999999999</c:v>
                </c:pt>
                <c:pt idx="474">
                  <c:v>43.72249875</c:v>
                </c:pt>
                <c:pt idx="475">
                  <c:v>43.947500500000004</c:v>
                </c:pt>
                <c:pt idx="476">
                  <c:v>44.560001</c:v>
                </c:pt>
                <c:pt idx="477">
                  <c:v>44.395001749999999</c:v>
                </c:pt>
                <c:pt idx="478">
                  <c:v>44.282500499999998</c:v>
                </c:pt>
                <c:pt idx="479">
                  <c:v>44.5</c:v>
                </c:pt>
                <c:pt idx="480">
                  <c:v>44.749998750000003</c:v>
                </c:pt>
                <c:pt idx="481">
                  <c:v>44.802498499999999</c:v>
                </c:pt>
                <c:pt idx="482">
                  <c:v>44.902500250000003</c:v>
                </c:pt>
                <c:pt idx="483">
                  <c:v>44.989998499999999</c:v>
                </c:pt>
                <c:pt idx="484">
                  <c:v>45.380000250000002</c:v>
                </c:pt>
                <c:pt idx="485">
                  <c:v>45.520000500000002</c:v>
                </c:pt>
                <c:pt idx="486">
                  <c:v>45.484999500000001</c:v>
                </c:pt>
                <c:pt idx="487">
                  <c:v>45.83</c:v>
                </c:pt>
                <c:pt idx="488">
                  <c:v>45.635001250000002</c:v>
                </c:pt>
                <c:pt idx="489">
                  <c:v>45.267499749999999</c:v>
                </c:pt>
                <c:pt idx="490">
                  <c:v>44.529999750000002</c:v>
                </c:pt>
                <c:pt idx="491">
                  <c:v>44.580000749999996</c:v>
                </c:pt>
                <c:pt idx="492">
                  <c:v>44.612500000000004</c:v>
                </c:pt>
                <c:pt idx="493">
                  <c:v>44.617499500000001</c:v>
                </c:pt>
                <c:pt idx="494">
                  <c:v>44.569999749999994</c:v>
                </c:pt>
                <c:pt idx="495">
                  <c:v>44.767499999999998</c:v>
                </c:pt>
                <c:pt idx="496">
                  <c:v>44.682499750000005</c:v>
                </c:pt>
                <c:pt idx="497">
                  <c:v>44.660001000000001</c:v>
                </c:pt>
                <c:pt idx="498">
                  <c:v>44.392499999999998</c:v>
                </c:pt>
                <c:pt idx="499">
                  <c:v>44.214999000000006</c:v>
                </c:pt>
                <c:pt idx="500">
                  <c:v>43.962500500000004</c:v>
                </c:pt>
                <c:pt idx="501">
                  <c:v>44.032500249999998</c:v>
                </c:pt>
                <c:pt idx="502">
                  <c:v>45.37749925</c:v>
                </c:pt>
                <c:pt idx="503">
                  <c:v>45.439999499999999</c:v>
                </c:pt>
                <c:pt idx="504">
                  <c:v>45.692499999999995</c:v>
                </c:pt>
                <c:pt idx="505">
                  <c:v>45.322500250000004</c:v>
                </c:pt>
                <c:pt idx="506">
                  <c:v>45.300001249999994</c:v>
                </c:pt>
                <c:pt idx="507">
                  <c:v>45.672500749999998</c:v>
                </c:pt>
                <c:pt idx="508">
                  <c:v>45.790000000000006</c:v>
                </c:pt>
                <c:pt idx="509">
                  <c:v>45.085001000000005</c:v>
                </c:pt>
                <c:pt idx="510">
                  <c:v>45.147499250000003</c:v>
                </c:pt>
                <c:pt idx="511">
                  <c:v>45.23499975</c:v>
                </c:pt>
                <c:pt idx="512">
                  <c:v>45.014999500000002</c:v>
                </c:pt>
                <c:pt idx="513">
                  <c:v>45.059999750000003</c:v>
                </c:pt>
                <c:pt idx="514">
                  <c:v>45.224999249999996</c:v>
                </c:pt>
                <c:pt idx="515">
                  <c:v>45.170001249999999</c:v>
                </c:pt>
                <c:pt idx="516">
                  <c:v>44.452499500000002</c:v>
                </c:pt>
                <c:pt idx="517">
                  <c:v>44.540001000000004</c:v>
                </c:pt>
                <c:pt idx="518">
                  <c:v>44.537500250000001</c:v>
                </c:pt>
                <c:pt idx="519">
                  <c:v>44.667500750000002</c:v>
                </c:pt>
                <c:pt idx="520">
                  <c:v>44.939998500000002</c:v>
                </c:pt>
                <c:pt idx="521">
                  <c:v>45.232498999999997</c:v>
                </c:pt>
                <c:pt idx="522">
                  <c:v>45.132499750000001</c:v>
                </c:pt>
                <c:pt idx="523">
                  <c:v>45.257500749999998</c:v>
                </c:pt>
                <c:pt idx="524">
                  <c:v>45.419999000000004</c:v>
                </c:pt>
                <c:pt idx="525">
                  <c:v>45.9025015</c:v>
                </c:pt>
                <c:pt idx="526">
                  <c:v>46.045000250000001</c:v>
                </c:pt>
                <c:pt idx="527">
                  <c:v>46.019999749999997</c:v>
                </c:pt>
                <c:pt idx="528">
                  <c:v>45.784999999999997</c:v>
                </c:pt>
                <c:pt idx="529">
                  <c:v>45.512499750000003</c:v>
                </c:pt>
                <c:pt idx="530">
                  <c:v>45.342500000000001</c:v>
                </c:pt>
                <c:pt idx="531">
                  <c:v>42.699998999999998</c:v>
                </c:pt>
                <c:pt idx="532">
                  <c:v>42.8125</c:v>
                </c:pt>
                <c:pt idx="533">
                  <c:v>42.872499499999996</c:v>
                </c:pt>
                <c:pt idx="534">
                  <c:v>42.974999249999996</c:v>
                </c:pt>
                <c:pt idx="535">
                  <c:v>42.642499999999998</c:v>
                </c:pt>
                <c:pt idx="536">
                  <c:v>42.529999750000002</c:v>
                </c:pt>
                <c:pt idx="537">
                  <c:v>42.837501750000001</c:v>
                </c:pt>
                <c:pt idx="538">
                  <c:v>42.880001000000007</c:v>
                </c:pt>
                <c:pt idx="539">
                  <c:v>42.805000499999991</c:v>
                </c:pt>
                <c:pt idx="540">
                  <c:v>43.095000249999998</c:v>
                </c:pt>
                <c:pt idx="541">
                  <c:v>43.527500250000003</c:v>
                </c:pt>
                <c:pt idx="542">
                  <c:v>43.689999749999998</c:v>
                </c:pt>
                <c:pt idx="543">
                  <c:v>43.719999250000001</c:v>
                </c:pt>
                <c:pt idx="544">
                  <c:v>44.182500000000005</c:v>
                </c:pt>
                <c:pt idx="545">
                  <c:v>44.157500249999998</c:v>
                </c:pt>
                <c:pt idx="546">
                  <c:v>43.932499749999998</c:v>
                </c:pt>
                <c:pt idx="547">
                  <c:v>44.027500250000003</c:v>
                </c:pt>
                <c:pt idx="548">
                  <c:v>44.007499500000002</c:v>
                </c:pt>
                <c:pt idx="549">
                  <c:v>44.294999000000004</c:v>
                </c:pt>
                <c:pt idx="550">
                  <c:v>43.830000749999996</c:v>
                </c:pt>
                <c:pt idx="551">
                  <c:v>43.757499749999994</c:v>
                </c:pt>
                <c:pt idx="552">
                  <c:v>43.95</c:v>
                </c:pt>
                <c:pt idx="553">
                  <c:v>44.234999250000001</c:v>
                </c:pt>
                <c:pt idx="554">
                  <c:v>44.869998999999993</c:v>
                </c:pt>
                <c:pt idx="555">
                  <c:v>45.575000000000003</c:v>
                </c:pt>
                <c:pt idx="556">
                  <c:v>45.68999925</c:v>
                </c:pt>
                <c:pt idx="557">
                  <c:v>46.277499250000005</c:v>
                </c:pt>
                <c:pt idx="558">
                  <c:v>46.342499750000002</c:v>
                </c:pt>
                <c:pt idx="559">
                  <c:v>46.697500500000004</c:v>
                </c:pt>
                <c:pt idx="560">
                  <c:v>46.562499000000003</c:v>
                </c:pt>
                <c:pt idx="561">
                  <c:v>46.882499750000001</c:v>
                </c:pt>
                <c:pt idx="562">
                  <c:v>46.732499000000004</c:v>
                </c:pt>
                <c:pt idx="563">
                  <c:v>46.657499000000001</c:v>
                </c:pt>
                <c:pt idx="564">
                  <c:v>46.337500750000004</c:v>
                </c:pt>
                <c:pt idx="565">
                  <c:v>46.417500500000003</c:v>
                </c:pt>
                <c:pt idx="566">
                  <c:v>46.050000249999997</c:v>
                </c:pt>
                <c:pt idx="567">
                  <c:v>46.494999750000005</c:v>
                </c:pt>
                <c:pt idx="568">
                  <c:v>46.434999250000004</c:v>
                </c:pt>
                <c:pt idx="569">
                  <c:v>46.970000499999998</c:v>
                </c:pt>
                <c:pt idx="570">
                  <c:v>47.500001249999997</c:v>
                </c:pt>
                <c:pt idx="571">
                  <c:v>47.547499250000001</c:v>
                </c:pt>
                <c:pt idx="572">
                  <c:v>46.962499999999991</c:v>
                </c:pt>
                <c:pt idx="573">
                  <c:v>47.412500000000009</c:v>
                </c:pt>
                <c:pt idx="574">
                  <c:v>47.027500000000003</c:v>
                </c:pt>
                <c:pt idx="575">
                  <c:v>47.197500499999997</c:v>
                </c:pt>
                <c:pt idx="576">
                  <c:v>47.924999249999999</c:v>
                </c:pt>
                <c:pt idx="577">
                  <c:v>47.892499999999998</c:v>
                </c:pt>
                <c:pt idx="578">
                  <c:v>47.769999749999997</c:v>
                </c:pt>
                <c:pt idx="579">
                  <c:v>48.682499999999997</c:v>
                </c:pt>
                <c:pt idx="580">
                  <c:v>48.139999500000002</c:v>
                </c:pt>
                <c:pt idx="581">
                  <c:v>48.047500749999998</c:v>
                </c:pt>
                <c:pt idx="582">
                  <c:v>48.137500750000001</c:v>
                </c:pt>
                <c:pt idx="583">
                  <c:v>48.580000999999996</c:v>
                </c:pt>
                <c:pt idx="584">
                  <c:v>48.2175005</c:v>
                </c:pt>
                <c:pt idx="585">
                  <c:v>48.532499999999999</c:v>
                </c:pt>
                <c:pt idx="586">
                  <c:v>49.077500499999999</c:v>
                </c:pt>
                <c:pt idx="587">
                  <c:v>49.242500500000006</c:v>
                </c:pt>
                <c:pt idx="588">
                  <c:v>49.387501</c:v>
                </c:pt>
                <c:pt idx="589">
                  <c:v>49.335001249999998</c:v>
                </c:pt>
                <c:pt idx="590">
                  <c:v>48.794999250000004</c:v>
                </c:pt>
                <c:pt idx="591">
                  <c:v>48.89000025</c:v>
                </c:pt>
                <c:pt idx="592">
                  <c:v>48.917499500000005</c:v>
                </c:pt>
                <c:pt idx="593">
                  <c:v>49.192500000000003</c:v>
                </c:pt>
                <c:pt idx="594">
                  <c:v>50.052499999999995</c:v>
                </c:pt>
                <c:pt idx="595">
                  <c:v>49.662499500000003</c:v>
                </c:pt>
                <c:pt idx="596">
                  <c:v>49.269999499999997</c:v>
                </c:pt>
                <c:pt idx="597">
                  <c:v>48.877499499999999</c:v>
                </c:pt>
                <c:pt idx="598">
                  <c:v>48.417499500000005</c:v>
                </c:pt>
                <c:pt idx="599">
                  <c:v>48.369999750000005</c:v>
                </c:pt>
                <c:pt idx="600">
                  <c:v>47.695000500000006</c:v>
                </c:pt>
                <c:pt idx="601">
                  <c:v>47.940000500000004</c:v>
                </c:pt>
                <c:pt idx="602">
                  <c:v>48.617501250000004</c:v>
                </c:pt>
                <c:pt idx="603">
                  <c:v>47.677499750000003</c:v>
                </c:pt>
                <c:pt idx="604">
                  <c:v>47.144999499999997</c:v>
                </c:pt>
                <c:pt idx="605">
                  <c:v>46.2</c:v>
                </c:pt>
                <c:pt idx="606">
                  <c:v>46.610000249999999</c:v>
                </c:pt>
                <c:pt idx="607">
                  <c:v>46.872500500000001</c:v>
                </c:pt>
                <c:pt idx="608">
                  <c:v>46.530001749999997</c:v>
                </c:pt>
                <c:pt idx="609">
                  <c:v>46.055001250000004</c:v>
                </c:pt>
                <c:pt idx="610">
                  <c:v>46.377500499999996</c:v>
                </c:pt>
                <c:pt idx="611">
                  <c:v>46.819999500000002</c:v>
                </c:pt>
                <c:pt idx="612">
                  <c:v>46.642499999999998</c:v>
                </c:pt>
                <c:pt idx="613">
                  <c:v>46.92249975</c:v>
                </c:pt>
                <c:pt idx="614">
                  <c:v>46.669999750000002</c:v>
                </c:pt>
                <c:pt idx="615">
                  <c:v>47.002500499999996</c:v>
                </c:pt>
                <c:pt idx="616">
                  <c:v>47.089998999999999</c:v>
                </c:pt>
                <c:pt idx="617">
                  <c:v>47.310000250000002</c:v>
                </c:pt>
                <c:pt idx="618">
                  <c:v>46.862499</c:v>
                </c:pt>
                <c:pt idx="619">
                  <c:v>45.685000500000001</c:v>
                </c:pt>
                <c:pt idx="620">
                  <c:v>45.472500999999994</c:v>
                </c:pt>
                <c:pt idx="621">
                  <c:v>45.214999249999998</c:v>
                </c:pt>
                <c:pt idx="622">
                  <c:v>45.03</c:v>
                </c:pt>
                <c:pt idx="623">
                  <c:v>45.602499999999999</c:v>
                </c:pt>
                <c:pt idx="624">
                  <c:v>46.027500250000003</c:v>
                </c:pt>
                <c:pt idx="625">
                  <c:v>46.004999999999995</c:v>
                </c:pt>
                <c:pt idx="626">
                  <c:v>46.355000749999995</c:v>
                </c:pt>
                <c:pt idx="627">
                  <c:v>46.542499249999999</c:v>
                </c:pt>
                <c:pt idx="628">
                  <c:v>46.422501749999995</c:v>
                </c:pt>
                <c:pt idx="629">
                  <c:v>46.362499249999999</c:v>
                </c:pt>
                <c:pt idx="630">
                  <c:v>46.407499999999999</c:v>
                </c:pt>
                <c:pt idx="631">
                  <c:v>46.629998999999998</c:v>
                </c:pt>
                <c:pt idx="632">
                  <c:v>46.837499750000006</c:v>
                </c:pt>
                <c:pt idx="633">
                  <c:v>47.557500250000004</c:v>
                </c:pt>
                <c:pt idx="634">
                  <c:v>47.48499975</c:v>
                </c:pt>
                <c:pt idx="635">
                  <c:v>47.515000499999999</c:v>
                </c:pt>
                <c:pt idx="636">
                  <c:v>47.270000499999995</c:v>
                </c:pt>
                <c:pt idx="637">
                  <c:v>47.645000750000001</c:v>
                </c:pt>
                <c:pt idx="638">
                  <c:v>47.854999749999998</c:v>
                </c:pt>
                <c:pt idx="639">
                  <c:v>48.165000750000004</c:v>
                </c:pt>
                <c:pt idx="640">
                  <c:v>47.852500250000006</c:v>
                </c:pt>
                <c:pt idx="641">
                  <c:v>47.709999999999994</c:v>
                </c:pt>
                <c:pt idx="642">
                  <c:v>46.58</c:v>
                </c:pt>
                <c:pt idx="643">
                  <c:v>46.114999749999996</c:v>
                </c:pt>
                <c:pt idx="644">
                  <c:v>46.432499750000005</c:v>
                </c:pt>
                <c:pt idx="645">
                  <c:v>46.759999000000001</c:v>
                </c:pt>
                <c:pt idx="646">
                  <c:v>46.62</c:v>
                </c:pt>
                <c:pt idx="647">
                  <c:v>46.707501499999999</c:v>
                </c:pt>
                <c:pt idx="648">
                  <c:v>47.247499250000004</c:v>
                </c:pt>
                <c:pt idx="649">
                  <c:v>47.362500249999997</c:v>
                </c:pt>
                <c:pt idx="650">
                  <c:v>47.425001250000001</c:v>
                </c:pt>
                <c:pt idx="651">
                  <c:v>47.182501250000001</c:v>
                </c:pt>
                <c:pt idx="652">
                  <c:v>47.167500500000003</c:v>
                </c:pt>
                <c:pt idx="653">
                  <c:v>47.100000249999994</c:v>
                </c:pt>
                <c:pt idx="654">
                  <c:v>46.862499</c:v>
                </c:pt>
                <c:pt idx="655">
                  <c:v>46.614999749999996</c:v>
                </c:pt>
                <c:pt idx="656">
                  <c:v>46.512499750000003</c:v>
                </c:pt>
                <c:pt idx="657">
                  <c:v>46.05250075</c:v>
                </c:pt>
                <c:pt idx="658">
                  <c:v>45.4074995</c:v>
                </c:pt>
                <c:pt idx="659">
                  <c:v>44.905001749999997</c:v>
                </c:pt>
                <c:pt idx="660">
                  <c:v>45.045000250000001</c:v>
                </c:pt>
                <c:pt idx="661">
                  <c:v>45.510001250000002</c:v>
                </c:pt>
                <c:pt idx="662">
                  <c:v>45.232498999999997</c:v>
                </c:pt>
                <c:pt idx="663">
                  <c:v>45.202501499999997</c:v>
                </c:pt>
                <c:pt idx="664">
                  <c:v>45.562499000000003</c:v>
                </c:pt>
                <c:pt idx="665">
                  <c:v>45.377499749999998</c:v>
                </c:pt>
                <c:pt idx="666">
                  <c:v>45.305000499999998</c:v>
                </c:pt>
                <c:pt idx="667">
                  <c:v>45.002500749999996</c:v>
                </c:pt>
                <c:pt idx="668">
                  <c:v>44.614999750000003</c:v>
                </c:pt>
                <c:pt idx="669">
                  <c:v>44.699998500000007</c:v>
                </c:pt>
                <c:pt idx="670">
                  <c:v>44.717498499999998</c:v>
                </c:pt>
                <c:pt idx="671">
                  <c:v>45.005000000000003</c:v>
                </c:pt>
                <c:pt idx="672">
                  <c:v>44.742500499999998</c:v>
                </c:pt>
                <c:pt idx="673">
                  <c:v>44.497500250000002</c:v>
                </c:pt>
                <c:pt idx="674">
                  <c:v>44.50250175</c:v>
                </c:pt>
                <c:pt idx="675">
                  <c:v>44.610000749999998</c:v>
                </c:pt>
                <c:pt idx="676">
                  <c:v>44.344999999999999</c:v>
                </c:pt>
                <c:pt idx="677">
                  <c:v>44.39500125</c:v>
                </c:pt>
                <c:pt idx="678">
                  <c:v>44.852499999999999</c:v>
                </c:pt>
                <c:pt idx="679">
                  <c:v>45.205000749999996</c:v>
                </c:pt>
                <c:pt idx="680">
                  <c:v>45.445000500000006</c:v>
                </c:pt>
                <c:pt idx="681">
                  <c:v>45.902500250000003</c:v>
                </c:pt>
                <c:pt idx="682">
                  <c:v>45.67249975</c:v>
                </c:pt>
                <c:pt idx="683">
                  <c:v>45.67</c:v>
                </c:pt>
                <c:pt idx="684">
                  <c:v>45.290001000000004</c:v>
                </c:pt>
                <c:pt idx="685">
                  <c:v>45.387499750000003</c:v>
                </c:pt>
                <c:pt idx="686">
                  <c:v>45.032500249999998</c:v>
                </c:pt>
                <c:pt idx="687">
                  <c:v>45.045000250000001</c:v>
                </c:pt>
                <c:pt idx="688">
                  <c:v>44.894999749999997</c:v>
                </c:pt>
                <c:pt idx="689">
                  <c:v>44.74750075</c:v>
                </c:pt>
                <c:pt idx="690">
                  <c:v>44.535000249999996</c:v>
                </c:pt>
                <c:pt idx="691">
                  <c:v>44.010000250000004</c:v>
                </c:pt>
                <c:pt idx="692">
                  <c:v>43.567500249999995</c:v>
                </c:pt>
                <c:pt idx="693">
                  <c:v>43.442501</c:v>
                </c:pt>
                <c:pt idx="694">
                  <c:v>43.415001000000004</c:v>
                </c:pt>
                <c:pt idx="695">
                  <c:v>43.442501000000007</c:v>
                </c:pt>
                <c:pt idx="696">
                  <c:v>43.607500999999999</c:v>
                </c:pt>
                <c:pt idx="697">
                  <c:v>44.012499750000003</c:v>
                </c:pt>
                <c:pt idx="698">
                  <c:v>43.812499000000003</c:v>
                </c:pt>
                <c:pt idx="699">
                  <c:v>44.0199985</c:v>
                </c:pt>
                <c:pt idx="700">
                  <c:v>43.879999249999997</c:v>
                </c:pt>
                <c:pt idx="701">
                  <c:v>44.802500749999993</c:v>
                </c:pt>
                <c:pt idx="702">
                  <c:v>44.989998999999997</c:v>
                </c:pt>
                <c:pt idx="703">
                  <c:v>44.992499000000002</c:v>
                </c:pt>
                <c:pt idx="704">
                  <c:v>44.879999249999997</c:v>
                </c:pt>
                <c:pt idx="705">
                  <c:v>45.364998749999998</c:v>
                </c:pt>
                <c:pt idx="706">
                  <c:v>46.260001500000001</c:v>
                </c:pt>
                <c:pt idx="707">
                  <c:v>46.597500999999994</c:v>
                </c:pt>
                <c:pt idx="708">
                  <c:v>46.734998500000003</c:v>
                </c:pt>
                <c:pt idx="709">
                  <c:v>47.392499749999999</c:v>
                </c:pt>
                <c:pt idx="710">
                  <c:v>47.682499000000007</c:v>
                </c:pt>
                <c:pt idx="711">
                  <c:v>47.489999499999996</c:v>
                </c:pt>
                <c:pt idx="712">
                  <c:v>47.369999749999998</c:v>
                </c:pt>
                <c:pt idx="713">
                  <c:v>47.39000025</c:v>
                </c:pt>
                <c:pt idx="714">
                  <c:v>47.220000249999998</c:v>
                </c:pt>
                <c:pt idx="715">
                  <c:v>47.249999250000002</c:v>
                </c:pt>
                <c:pt idx="716">
                  <c:v>47.657499000000001</c:v>
                </c:pt>
                <c:pt idx="717">
                  <c:v>47.4750005</c:v>
                </c:pt>
                <c:pt idx="718">
                  <c:v>47.6875</c:v>
                </c:pt>
                <c:pt idx="719">
                  <c:v>47.875000249999999</c:v>
                </c:pt>
                <c:pt idx="720">
                  <c:v>47.83500025</c:v>
                </c:pt>
                <c:pt idx="721">
                  <c:v>47.987500000000004</c:v>
                </c:pt>
                <c:pt idx="722">
                  <c:v>48.637499750000003</c:v>
                </c:pt>
                <c:pt idx="723">
                  <c:v>48.552500500000001</c:v>
                </c:pt>
                <c:pt idx="724">
                  <c:v>48.592499750000002</c:v>
                </c:pt>
                <c:pt idx="725">
                  <c:v>48.510000499999997</c:v>
                </c:pt>
                <c:pt idx="726">
                  <c:v>48.54749975</c:v>
                </c:pt>
                <c:pt idx="727">
                  <c:v>49.027499000000006</c:v>
                </c:pt>
                <c:pt idx="728">
                  <c:v>48.994999249999999</c:v>
                </c:pt>
                <c:pt idx="729">
                  <c:v>48.627500749999996</c:v>
                </c:pt>
                <c:pt idx="730">
                  <c:v>48.239998999999997</c:v>
                </c:pt>
                <c:pt idx="731">
                  <c:v>48.397501000000005</c:v>
                </c:pt>
                <c:pt idx="732">
                  <c:v>48.382499500000002</c:v>
                </c:pt>
                <c:pt idx="733">
                  <c:v>47.817501249999999</c:v>
                </c:pt>
                <c:pt idx="734">
                  <c:v>47.947500499999997</c:v>
                </c:pt>
                <c:pt idx="735">
                  <c:v>48.430000249999999</c:v>
                </c:pt>
                <c:pt idx="736">
                  <c:v>48.284999749999997</c:v>
                </c:pt>
                <c:pt idx="737">
                  <c:v>48.885000000000005</c:v>
                </c:pt>
                <c:pt idx="738">
                  <c:v>48.752501749999993</c:v>
                </c:pt>
                <c:pt idx="739">
                  <c:v>48.425000000000004</c:v>
                </c:pt>
                <c:pt idx="740">
                  <c:v>48.437500749999998</c:v>
                </c:pt>
                <c:pt idx="741">
                  <c:v>47.442498999999998</c:v>
                </c:pt>
                <c:pt idx="742">
                  <c:v>47.665001000000004</c:v>
                </c:pt>
                <c:pt idx="743">
                  <c:v>47.772500000000001</c:v>
                </c:pt>
                <c:pt idx="744">
                  <c:v>47.369999499999999</c:v>
                </c:pt>
                <c:pt idx="745">
                  <c:v>47.955000749999996</c:v>
                </c:pt>
                <c:pt idx="746">
                  <c:v>47.857499000000004</c:v>
                </c:pt>
                <c:pt idx="747">
                  <c:v>48.294999000000004</c:v>
                </c:pt>
                <c:pt idx="748">
                  <c:v>48.2575</c:v>
                </c:pt>
                <c:pt idx="749">
                  <c:v>48.442498999999998</c:v>
                </c:pt>
                <c:pt idx="750">
                  <c:v>48.540001000000004</c:v>
                </c:pt>
                <c:pt idx="751">
                  <c:v>48.762499749999996</c:v>
                </c:pt>
                <c:pt idx="752">
                  <c:v>48.905000749999999</c:v>
                </c:pt>
                <c:pt idx="753">
                  <c:v>48.727501000000004</c:v>
                </c:pt>
                <c:pt idx="754">
                  <c:v>47.937499000000003</c:v>
                </c:pt>
                <c:pt idx="755">
                  <c:v>47.652498999999999</c:v>
                </c:pt>
                <c:pt idx="756">
                  <c:v>47.705000749999996</c:v>
                </c:pt>
                <c:pt idx="757">
                  <c:v>48.067498999999998</c:v>
                </c:pt>
                <c:pt idx="758">
                  <c:v>47.720000249999998</c:v>
                </c:pt>
                <c:pt idx="759">
                  <c:v>47.924999999999997</c:v>
                </c:pt>
                <c:pt idx="760">
                  <c:v>48.322500250000004</c:v>
                </c:pt>
                <c:pt idx="761">
                  <c:v>47.624999750000001</c:v>
                </c:pt>
                <c:pt idx="762">
                  <c:v>47.957500499999995</c:v>
                </c:pt>
                <c:pt idx="763">
                  <c:v>48.014999750000001</c:v>
                </c:pt>
                <c:pt idx="764">
                  <c:v>48.31499925</c:v>
                </c:pt>
                <c:pt idx="765">
                  <c:v>48.4175015</c:v>
                </c:pt>
                <c:pt idx="766">
                  <c:v>49.432501000000002</c:v>
                </c:pt>
                <c:pt idx="767">
                  <c:v>49.499999250000002</c:v>
                </c:pt>
                <c:pt idx="768">
                  <c:v>49.114999500000003</c:v>
                </c:pt>
                <c:pt idx="769">
                  <c:v>48.645000250000002</c:v>
                </c:pt>
                <c:pt idx="770">
                  <c:v>48.9624995</c:v>
                </c:pt>
                <c:pt idx="771">
                  <c:v>48.91</c:v>
                </c:pt>
                <c:pt idx="772">
                  <c:v>48.082500750000001</c:v>
                </c:pt>
                <c:pt idx="773">
                  <c:v>48.254999999999995</c:v>
                </c:pt>
                <c:pt idx="774">
                  <c:v>47.930001250000004</c:v>
                </c:pt>
                <c:pt idx="775">
                  <c:v>47.300001000000002</c:v>
                </c:pt>
                <c:pt idx="776">
                  <c:v>47.330000749999996</c:v>
                </c:pt>
                <c:pt idx="777">
                  <c:v>47.470000499999998</c:v>
                </c:pt>
                <c:pt idx="778">
                  <c:v>47.847499999999997</c:v>
                </c:pt>
                <c:pt idx="779">
                  <c:v>48.722499749999997</c:v>
                </c:pt>
                <c:pt idx="780">
                  <c:v>48.739999999999995</c:v>
                </c:pt>
                <c:pt idx="781">
                  <c:v>48.822501500000001</c:v>
                </c:pt>
                <c:pt idx="782">
                  <c:v>50.080000999999996</c:v>
                </c:pt>
                <c:pt idx="783">
                  <c:v>50.057500000000005</c:v>
                </c:pt>
                <c:pt idx="784">
                  <c:v>50.297499500000001</c:v>
                </c:pt>
                <c:pt idx="785">
                  <c:v>50.44749925</c:v>
                </c:pt>
                <c:pt idx="786">
                  <c:v>50.854999500000005</c:v>
                </c:pt>
                <c:pt idx="787">
                  <c:v>51.385000250000004</c:v>
                </c:pt>
                <c:pt idx="788">
                  <c:v>51.675001249999994</c:v>
                </c:pt>
                <c:pt idx="789">
                  <c:v>51.855000500000003</c:v>
                </c:pt>
                <c:pt idx="790">
                  <c:v>52.345000499999998</c:v>
                </c:pt>
                <c:pt idx="791">
                  <c:v>51.822500250000004</c:v>
                </c:pt>
                <c:pt idx="792">
                  <c:v>51.587500750000004</c:v>
                </c:pt>
                <c:pt idx="793">
                  <c:v>52.117500499999998</c:v>
                </c:pt>
                <c:pt idx="794">
                  <c:v>51.594999999999999</c:v>
                </c:pt>
                <c:pt idx="795">
                  <c:v>51.900000750000004</c:v>
                </c:pt>
                <c:pt idx="796">
                  <c:v>52.057501999999999</c:v>
                </c:pt>
                <c:pt idx="797">
                  <c:v>52.055000249999999</c:v>
                </c:pt>
                <c:pt idx="798">
                  <c:v>52.215000250000003</c:v>
                </c:pt>
                <c:pt idx="799">
                  <c:v>52.467500000000001</c:v>
                </c:pt>
                <c:pt idx="800">
                  <c:v>52.855000750000002</c:v>
                </c:pt>
                <c:pt idx="801">
                  <c:v>52.940000499999996</c:v>
                </c:pt>
                <c:pt idx="802">
                  <c:v>52.052500999999999</c:v>
                </c:pt>
                <c:pt idx="803">
                  <c:v>52.312500999999997</c:v>
                </c:pt>
                <c:pt idx="804">
                  <c:v>52.667500500000003</c:v>
                </c:pt>
                <c:pt idx="805">
                  <c:v>52.730000250000003</c:v>
                </c:pt>
                <c:pt idx="806">
                  <c:v>52.400000250000005</c:v>
                </c:pt>
                <c:pt idx="807">
                  <c:v>52.387500750000001</c:v>
                </c:pt>
                <c:pt idx="808">
                  <c:v>52.784999749999997</c:v>
                </c:pt>
                <c:pt idx="809">
                  <c:v>52.552500999999999</c:v>
                </c:pt>
                <c:pt idx="810">
                  <c:v>52.679999249999995</c:v>
                </c:pt>
                <c:pt idx="811">
                  <c:v>53.364999500000003</c:v>
                </c:pt>
                <c:pt idx="812">
                  <c:v>53.735000499999998</c:v>
                </c:pt>
                <c:pt idx="813">
                  <c:v>53.927500999999999</c:v>
                </c:pt>
                <c:pt idx="814">
                  <c:v>54.379998999999998</c:v>
                </c:pt>
                <c:pt idx="815">
                  <c:v>53.917498250000001</c:v>
                </c:pt>
                <c:pt idx="816">
                  <c:v>53.799999499999998</c:v>
                </c:pt>
                <c:pt idx="817">
                  <c:v>53.819999500000002</c:v>
                </c:pt>
                <c:pt idx="818">
                  <c:v>53.91</c:v>
                </c:pt>
                <c:pt idx="819">
                  <c:v>53.772499749999994</c:v>
                </c:pt>
                <c:pt idx="820">
                  <c:v>51.972498999999999</c:v>
                </c:pt>
                <c:pt idx="821">
                  <c:v>52.317501249999999</c:v>
                </c:pt>
                <c:pt idx="822">
                  <c:v>52.284999999999997</c:v>
                </c:pt>
                <c:pt idx="823">
                  <c:v>51.457498749999999</c:v>
                </c:pt>
                <c:pt idx="824">
                  <c:v>51.247499750000003</c:v>
                </c:pt>
                <c:pt idx="825">
                  <c:v>51.562499750000001</c:v>
                </c:pt>
                <c:pt idx="826">
                  <c:v>52.247500500000001</c:v>
                </c:pt>
                <c:pt idx="827">
                  <c:v>52.532500249999998</c:v>
                </c:pt>
                <c:pt idx="828">
                  <c:v>52.585000000000001</c:v>
                </c:pt>
                <c:pt idx="829">
                  <c:v>52.417499499999998</c:v>
                </c:pt>
                <c:pt idx="830">
                  <c:v>54.532500499999998</c:v>
                </c:pt>
                <c:pt idx="831">
                  <c:v>54.037499499999996</c:v>
                </c:pt>
                <c:pt idx="832">
                  <c:v>53.51500025</c:v>
                </c:pt>
                <c:pt idx="833">
                  <c:v>55.062501249999997</c:v>
                </c:pt>
                <c:pt idx="834">
                  <c:v>55.119999750000005</c:v>
                </c:pt>
                <c:pt idx="835">
                  <c:v>55.282499250000001</c:v>
                </c:pt>
                <c:pt idx="836">
                  <c:v>55.48499975</c:v>
                </c:pt>
                <c:pt idx="837">
                  <c:v>55.860000499999998</c:v>
                </c:pt>
                <c:pt idx="838">
                  <c:v>55.9025015</c:v>
                </c:pt>
                <c:pt idx="839">
                  <c:v>56.03750075</c:v>
                </c:pt>
                <c:pt idx="840">
                  <c:v>56.51500025</c:v>
                </c:pt>
                <c:pt idx="841">
                  <c:v>56.625000749999998</c:v>
                </c:pt>
                <c:pt idx="842">
                  <c:v>56.762499999999996</c:v>
                </c:pt>
                <c:pt idx="843">
                  <c:v>57.120001000000002</c:v>
                </c:pt>
                <c:pt idx="844">
                  <c:v>57.210000499999992</c:v>
                </c:pt>
                <c:pt idx="845">
                  <c:v>57.217500999999999</c:v>
                </c:pt>
                <c:pt idx="846">
                  <c:v>56.860000749999998</c:v>
                </c:pt>
                <c:pt idx="847">
                  <c:v>57.089999250000005</c:v>
                </c:pt>
                <c:pt idx="848">
                  <c:v>57.119999750000005</c:v>
                </c:pt>
                <c:pt idx="849">
                  <c:v>57.167498250000001</c:v>
                </c:pt>
                <c:pt idx="850">
                  <c:v>57.212499250000008</c:v>
                </c:pt>
                <c:pt idx="851">
                  <c:v>57.152500250000003</c:v>
                </c:pt>
                <c:pt idx="852">
                  <c:v>57.0425015</c:v>
                </c:pt>
                <c:pt idx="853">
                  <c:v>56.832500499999995</c:v>
                </c:pt>
                <c:pt idx="854">
                  <c:v>56.8999995</c:v>
                </c:pt>
                <c:pt idx="855">
                  <c:v>57.679999000000002</c:v>
                </c:pt>
                <c:pt idx="856">
                  <c:v>57.775000749999997</c:v>
                </c:pt>
                <c:pt idx="857">
                  <c:v>57.550001000000002</c:v>
                </c:pt>
                <c:pt idx="858">
                  <c:v>57.017500249999998</c:v>
                </c:pt>
                <c:pt idx="859">
                  <c:v>57.767500749999996</c:v>
                </c:pt>
                <c:pt idx="860">
                  <c:v>58.297500749999998</c:v>
                </c:pt>
                <c:pt idx="861">
                  <c:v>58.475000250000008</c:v>
                </c:pt>
                <c:pt idx="862">
                  <c:v>58.525000499999997</c:v>
                </c:pt>
                <c:pt idx="863">
                  <c:v>58.339999250000005</c:v>
                </c:pt>
                <c:pt idx="864">
                  <c:v>58.330000749999996</c:v>
                </c:pt>
                <c:pt idx="865">
                  <c:v>57.797498500000003</c:v>
                </c:pt>
                <c:pt idx="866">
                  <c:v>57.7824995</c:v>
                </c:pt>
                <c:pt idx="867">
                  <c:v>58.492500499999998</c:v>
                </c:pt>
                <c:pt idx="868">
                  <c:v>58.407500499999998</c:v>
                </c:pt>
                <c:pt idx="869">
                  <c:v>59.740000500000008</c:v>
                </c:pt>
                <c:pt idx="870">
                  <c:v>60.017499000000001</c:v>
                </c:pt>
                <c:pt idx="871">
                  <c:v>60.104999749999998</c:v>
                </c:pt>
                <c:pt idx="872">
                  <c:v>59.389999750000001</c:v>
                </c:pt>
                <c:pt idx="873">
                  <c:v>58.585000749999999</c:v>
                </c:pt>
                <c:pt idx="874">
                  <c:v>58.529999500000002</c:v>
                </c:pt>
                <c:pt idx="875">
                  <c:v>58.612499</c:v>
                </c:pt>
                <c:pt idx="876">
                  <c:v>58.272500000000001</c:v>
                </c:pt>
                <c:pt idx="877">
                  <c:v>58.557501000000002</c:v>
                </c:pt>
                <c:pt idx="878">
                  <c:v>59.010000500000004</c:v>
                </c:pt>
                <c:pt idx="879">
                  <c:v>58.997499750000003</c:v>
                </c:pt>
                <c:pt idx="880">
                  <c:v>59.067500499999994</c:v>
                </c:pt>
                <c:pt idx="881">
                  <c:v>58.937499750000001</c:v>
                </c:pt>
                <c:pt idx="882">
                  <c:v>58.497499499999996</c:v>
                </c:pt>
                <c:pt idx="883">
                  <c:v>58.617499250000002</c:v>
                </c:pt>
                <c:pt idx="884">
                  <c:v>58.75</c:v>
                </c:pt>
                <c:pt idx="885">
                  <c:v>58.987500499999996</c:v>
                </c:pt>
                <c:pt idx="886">
                  <c:v>59.354999750000005</c:v>
                </c:pt>
                <c:pt idx="887">
                  <c:v>59.352501000000004</c:v>
                </c:pt>
                <c:pt idx="888">
                  <c:v>59.32750025</c:v>
                </c:pt>
                <c:pt idx="889">
                  <c:v>59.062501249999997</c:v>
                </c:pt>
                <c:pt idx="890">
                  <c:v>59.325000000000003</c:v>
                </c:pt>
                <c:pt idx="891">
                  <c:v>58.872500500000001</c:v>
                </c:pt>
                <c:pt idx="892">
                  <c:v>58.724999249999996</c:v>
                </c:pt>
                <c:pt idx="893">
                  <c:v>58.557499</c:v>
                </c:pt>
                <c:pt idx="894">
                  <c:v>60.692500249999995</c:v>
                </c:pt>
                <c:pt idx="895">
                  <c:v>61.397499750000001</c:v>
                </c:pt>
                <c:pt idx="896">
                  <c:v>61.684998250000007</c:v>
                </c:pt>
                <c:pt idx="897">
                  <c:v>60.985000749999998</c:v>
                </c:pt>
                <c:pt idx="898">
                  <c:v>60.004999249999997</c:v>
                </c:pt>
                <c:pt idx="899">
                  <c:v>58.902499250000005</c:v>
                </c:pt>
                <c:pt idx="900">
                  <c:v>58.925000249999997</c:v>
                </c:pt>
                <c:pt idx="901">
                  <c:v>58.950000500000002</c:v>
                </c:pt>
                <c:pt idx="902">
                  <c:v>59.082499749999997</c:v>
                </c:pt>
                <c:pt idx="903">
                  <c:v>59.895000249999995</c:v>
                </c:pt>
                <c:pt idx="904">
                  <c:v>60.092500000000001</c:v>
                </c:pt>
                <c:pt idx="905">
                  <c:v>60.242501500000003</c:v>
                </c:pt>
                <c:pt idx="906">
                  <c:v>60.652500000000003</c:v>
                </c:pt>
                <c:pt idx="907">
                  <c:v>60.4750005</c:v>
                </c:pt>
                <c:pt idx="908">
                  <c:v>60.509999000000001</c:v>
                </c:pt>
                <c:pt idx="909">
                  <c:v>60.542500250000003</c:v>
                </c:pt>
                <c:pt idx="910">
                  <c:v>60.557501000000002</c:v>
                </c:pt>
                <c:pt idx="911">
                  <c:v>60.815000499999996</c:v>
                </c:pt>
                <c:pt idx="912">
                  <c:v>61.042500500000003</c:v>
                </c:pt>
                <c:pt idx="913">
                  <c:v>60.957499499999997</c:v>
                </c:pt>
                <c:pt idx="914">
                  <c:v>61.22249875</c:v>
                </c:pt>
                <c:pt idx="915">
                  <c:v>60.682500000000005</c:v>
                </c:pt>
                <c:pt idx="916">
                  <c:v>60.902499000000006</c:v>
                </c:pt>
                <c:pt idx="917">
                  <c:v>61.020000249999995</c:v>
                </c:pt>
                <c:pt idx="918">
                  <c:v>61.597499999999997</c:v>
                </c:pt>
                <c:pt idx="919">
                  <c:v>62.305000249999999</c:v>
                </c:pt>
                <c:pt idx="920">
                  <c:v>62.822498249999995</c:v>
                </c:pt>
                <c:pt idx="921">
                  <c:v>63.03</c:v>
                </c:pt>
                <c:pt idx="922">
                  <c:v>63.379999999999995</c:v>
                </c:pt>
                <c:pt idx="923">
                  <c:v>62.852499999999999</c:v>
                </c:pt>
                <c:pt idx="924">
                  <c:v>62.292500750000002</c:v>
                </c:pt>
                <c:pt idx="925">
                  <c:v>62.26</c:v>
                </c:pt>
                <c:pt idx="926">
                  <c:v>62.220000499999998</c:v>
                </c:pt>
                <c:pt idx="927">
                  <c:v>62.647498999999996</c:v>
                </c:pt>
                <c:pt idx="928">
                  <c:v>62.6499995</c:v>
                </c:pt>
                <c:pt idx="929">
                  <c:v>62.067501</c:v>
                </c:pt>
                <c:pt idx="930">
                  <c:v>62.372499250000004</c:v>
                </c:pt>
                <c:pt idx="931">
                  <c:v>63.282498250000003</c:v>
                </c:pt>
                <c:pt idx="932">
                  <c:v>63.250000749999998</c:v>
                </c:pt>
                <c:pt idx="933">
                  <c:v>63.31000075</c:v>
                </c:pt>
                <c:pt idx="934">
                  <c:v>64.027499250000005</c:v>
                </c:pt>
                <c:pt idx="935">
                  <c:v>65.037500499999993</c:v>
                </c:pt>
                <c:pt idx="936">
                  <c:v>64.139999250000002</c:v>
                </c:pt>
                <c:pt idx="937">
                  <c:v>64.70750025000001</c:v>
                </c:pt>
                <c:pt idx="938">
                  <c:v>64.067501249999992</c:v>
                </c:pt>
                <c:pt idx="939">
                  <c:v>63.925001000000002</c:v>
                </c:pt>
                <c:pt idx="940">
                  <c:v>63.954998750000001</c:v>
                </c:pt>
                <c:pt idx="941">
                  <c:v>64.249999250000002</c:v>
                </c:pt>
                <c:pt idx="942">
                  <c:v>63.800000249999997</c:v>
                </c:pt>
                <c:pt idx="943">
                  <c:v>63.614998499999999</c:v>
                </c:pt>
                <c:pt idx="944">
                  <c:v>64.494999000000007</c:v>
                </c:pt>
                <c:pt idx="945">
                  <c:v>64.607501750000011</c:v>
                </c:pt>
                <c:pt idx="946">
                  <c:v>64.372499250000004</c:v>
                </c:pt>
                <c:pt idx="947">
                  <c:v>64.944997749999999</c:v>
                </c:pt>
                <c:pt idx="948">
                  <c:v>64.597499749999997</c:v>
                </c:pt>
                <c:pt idx="949">
                  <c:v>64.615001500000005</c:v>
                </c:pt>
                <c:pt idx="950">
                  <c:v>63.972500999999994</c:v>
                </c:pt>
                <c:pt idx="951">
                  <c:v>64.187500999999997</c:v>
                </c:pt>
                <c:pt idx="952">
                  <c:v>62.359999500000001</c:v>
                </c:pt>
                <c:pt idx="953">
                  <c:v>61.622499250000004</c:v>
                </c:pt>
                <c:pt idx="954">
                  <c:v>62.812499750000001</c:v>
                </c:pt>
                <c:pt idx="955">
                  <c:v>64.417497499999996</c:v>
                </c:pt>
                <c:pt idx="956">
                  <c:v>65.220001499999995</c:v>
                </c:pt>
                <c:pt idx="957">
                  <c:v>65.234998500000003</c:v>
                </c:pt>
                <c:pt idx="958">
                  <c:v>67.499998000000005</c:v>
                </c:pt>
                <c:pt idx="959">
                  <c:v>66.880001000000007</c:v>
                </c:pt>
                <c:pt idx="960">
                  <c:v>67.512498749999992</c:v>
                </c:pt>
                <c:pt idx="961">
                  <c:v>67.995001000000002</c:v>
                </c:pt>
                <c:pt idx="962">
                  <c:v>67.7175005</c:v>
                </c:pt>
                <c:pt idx="963">
                  <c:v>68.665000750000004</c:v>
                </c:pt>
                <c:pt idx="964">
                  <c:v>69.334998999999996</c:v>
                </c:pt>
                <c:pt idx="965">
                  <c:v>69.457500500000009</c:v>
                </c:pt>
                <c:pt idx="966">
                  <c:v>70.217498500000005</c:v>
                </c:pt>
                <c:pt idx="967">
                  <c:v>69.4574985</c:v>
                </c:pt>
                <c:pt idx="968">
                  <c:v>69.760000000000005</c:v>
                </c:pt>
                <c:pt idx="969">
                  <c:v>69.934997499999994</c:v>
                </c:pt>
                <c:pt idx="970">
                  <c:v>70.274999499999993</c:v>
                </c:pt>
                <c:pt idx="971">
                  <c:v>69.914999249999994</c:v>
                </c:pt>
                <c:pt idx="972">
                  <c:v>70.275001750000001</c:v>
                </c:pt>
                <c:pt idx="973">
                  <c:v>70.777500000000003</c:v>
                </c:pt>
                <c:pt idx="974">
                  <c:v>70.194997749999999</c:v>
                </c:pt>
                <c:pt idx="975">
                  <c:v>70.524999750000006</c:v>
                </c:pt>
                <c:pt idx="976">
                  <c:v>70.979999750000005</c:v>
                </c:pt>
                <c:pt idx="977">
                  <c:v>71.062499750000001</c:v>
                </c:pt>
                <c:pt idx="978">
                  <c:v>71.627502499999991</c:v>
                </c:pt>
                <c:pt idx="979">
                  <c:v>72.044999749999988</c:v>
                </c:pt>
                <c:pt idx="980">
                  <c:v>72.557500750000003</c:v>
                </c:pt>
                <c:pt idx="981">
                  <c:v>73.200002500000011</c:v>
                </c:pt>
                <c:pt idx="982">
                  <c:v>72.95750025000001</c:v>
                </c:pt>
                <c:pt idx="983">
                  <c:v>73.867500250000006</c:v>
                </c:pt>
                <c:pt idx="984">
                  <c:v>73.045000250000001</c:v>
                </c:pt>
                <c:pt idx="985">
                  <c:v>73.459996999999987</c:v>
                </c:pt>
                <c:pt idx="986">
                  <c:v>72.692501250000007</c:v>
                </c:pt>
                <c:pt idx="987">
                  <c:v>72.252502499999991</c:v>
                </c:pt>
                <c:pt idx="988">
                  <c:v>71.927501500000005</c:v>
                </c:pt>
                <c:pt idx="989">
                  <c:v>71.875001749999996</c:v>
                </c:pt>
                <c:pt idx="990">
                  <c:v>71.209998999999996</c:v>
                </c:pt>
                <c:pt idx="991">
                  <c:v>71.434999500000004</c:v>
                </c:pt>
                <c:pt idx="992">
                  <c:v>71.112499249999999</c:v>
                </c:pt>
                <c:pt idx="993">
                  <c:v>70.554998250000011</c:v>
                </c:pt>
                <c:pt idx="994">
                  <c:v>70.122501499999998</c:v>
                </c:pt>
                <c:pt idx="995">
                  <c:v>70.154998500000005</c:v>
                </c:pt>
                <c:pt idx="996">
                  <c:v>70.380000999999993</c:v>
                </c:pt>
                <c:pt idx="997">
                  <c:v>71.914999249999994</c:v>
                </c:pt>
                <c:pt idx="998">
                  <c:v>71.870001000000002</c:v>
                </c:pt>
                <c:pt idx="999">
                  <c:v>72.560001249999999</c:v>
                </c:pt>
                <c:pt idx="1000">
                  <c:v>73.374998000000005</c:v>
                </c:pt>
                <c:pt idx="1001">
                  <c:v>73.582502000000005</c:v>
                </c:pt>
                <c:pt idx="1002">
                  <c:v>73.195001749999989</c:v>
                </c:pt>
                <c:pt idx="1003">
                  <c:v>72.832502500000004</c:v>
                </c:pt>
                <c:pt idx="1004">
                  <c:v>72.759998249999995</c:v>
                </c:pt>
                <c:pt idx="1005">
                  <c:v>71.987501000000009</c:v>
                </c:pt>
                <c:pt idx="1006">
                  <c:v>71.627498250000002</c:v>
                </c:pt>
                <c:pt idx="1007">
                  <c:v>71.349998249999999</c:v>
                </c:pt>
                <c:pt idx="1008">
                  <c:v>71.432500750000003</c:v>
                </c:pt>
                <c:pt idx="1009">
                  <c:v>72.387498999999991</c:v>
                </c:pt>
                <c:pt idx="1010">
                  <c:v>73.949998999999991</c:v>
                </c:pt>
                <c:pt idx="1011">
                  <c:v>73.84</c:v>
                </c:pt>
                <c:pt idx="1012">
                  <c:v>73.44500124999999</c:v>
                </c:pt>
                <c:pt idx="1013">
                  <c:v>73.952501500000011</c:v>
                </c:pt>
                <c:pt idx="1014">
                  <c:v>74.387499249999991</c:v>
                </c:pt>
                <c:pt idx="1015">
                  <c:v>75.479999499999991</c:v>
                </c:pt>
                <c:pt idx="1016">
                  <c:v>76.184999500000004</c:v>
                </c:pt>
                <c:pt idx="1017">
                  <c:v>77.425001250000008</c:v>
                </c:pt>
                <c:pt idx="1018">
                  <c:v>78.399999750000006</c:v>
                </c:pt>
                <c:pt idx="1019">
                  <c:v>79.087499500000007</c:v>
                </c:pt>
                <c:pt idx="1020">
                  <c:v>78.732500000000002</c:v>
                </c:pt>
                <c:pt idx="1021">
                  <c:v>78.872501499999998</c:v>
                </c:pt>
                <c:pt idx="1022">
                  <c:v>79.014999500000002</c:v>
                </c:pt>
                <c:pt idx="1023">
                  <c:v>78.815000499999996</c:v>
                </c:pt>
                <c:pt idx="1024">
                  <c:v>78.820001749999989</c:v>
                </c:pt>
                <c:pt idx="1025">
                  <c:v>77.614998000000014</c:v>
                </c:pt>
                <c:pt idx="1026">
                  <c:v>78.057499000000007</c:v>
                </c:pt>
                <c:pt idx="1027">
                  <c:v>78.027500250000003</c:v>
                </c:pt>
                <c:pt idx="1028">
                  <c:v>78.530000999999999</c:v>
                </c:pt>
                <c:pt idx="1029">
                  <c:v>77.712499750000006</c:v>
                </c:pt>
                <c:pt idx="1030">
                  <c:v>77.7074985</c:v>
                </c:pt>
                <c:pt idx="1031">
                  <c:v>77.909999749999997</c:v>
                </c:pt>
                <c:pt idx="1032">
                  <c:v>78.600000499999993</c:v>
                </c:pt>
                <c:pt idx="1033">
                  <c:v>79.227499249999994</c:v>
                </c:pt>
                <c:pt idx="1034">
                  <c:v>78.954999999999998</c:v>
                </c:pt>
                <c:pt idx="1035">
                  <c:v>76.957498749999999</c:v>
                </c:pt>
                <c:pt idx="1036">
                  <c:v>76.967500749999999</c:v>
                </c:pt>
                <c:pt idx="1037">
                  <c:v>77.754999249999997</c:v>
                </c:pt>
                <c:pt idx="1038">
                  <c:v>78.297500499999998</c:v>
                </c:pt>
                <c:pt idx="1039">
                  <c:v>78.474998499999998</c:v>
                </c:pt>
                <c:pt idx="1040">
                  <c:v>78.784999499999998</c:v>
                </c:pt>
                <c:pt idx="1041">
                  <c:v>78.810001499999998</c:v>
                </c:pt>
                <c:pt idx="1042">
                  <c:v>78.950000750000001</c:v>
                </c:pt>
                <c:pt idx="1043">
                  <c:v>78.337501500000002</c:v>
                </c:pt>
                <c:pt idx="1044">
                  <c:v>78.69750024999999</c:v>
                </c:pt>
                <c:pt idx="1045">
                  <c:v>79.152498250000008</c:v>
                </c:pt>
                <c:pt idx="1046">
                  <c:v>78.944997999999998</c:v>
                </c:pt>
                <c:pt idx="1047">
                  <c:v>78.172499000000002</c:v>
                </c:pt>
                <c:pt idx="1048">
                  <c:v>78.73000175</c:v>
                </c:pt>
                <c:pt idx="1049">
                  <c:v>78.397498749999997</c:v>
                </c:pt>
                <c:pt idx="1050">
                  <c:v>78.697502250000014</c:v>
                </c:pt>
                <c:pt idx="1051">
                  <c:v>78.067498999999998</c:v>
                </c:pt>
                <c:pt idx="1052">
                  <c:v>77.155000749999999</c:v>
                </c:pt>
                <c:pt idx="1053">
                  <c:v>77.369999250000006</c:v>
                </c:pt>
                <c:pt idx="1054">
                  <c:v>76.829999750000013</c:v>
                </c:pt>
                <c:pt idx="1055">
                  <c:v>77.262498999999991</c:v>
                </c:pt>
                <c:pt idx="1056">
                  <c:v>75.987499249999999</c:v>
                </c:pt>
                <c:pt idx="1057">
                  <c:v>76.280000999999999</c:v>
                </c:pt>
                <c:pt idx="1058">
                  <c:v>76.194999749999994</c:v>
                </c:pt>
                <c:pt idx="1059">
                  <c:v>76.827499500000002</c:v>
                </c:pt>
                <c:pt idx="1060">
                  <c:v>77.362501500000008</c:v>
                </c:pt>
                <c:pt idx="1061">
                  <c:v>77.650000000000006</c:v>
                </c:pt>
                <c:pt idx="1062">
                  <c:v>77.432500750000003</c:v>
                </c:pt>
                <c:pt idx="1063">
                  <c:v>78.885000000000005</c:v>
                </c:pt>
                <c:pt idx="1064">
                  <c:v>79.004998999999998</c:v>
                </c:pt>
                <c:pt idx="1065">
                  <c:v>79.462499500000007</c:v>
                </c:pt>
                <c:pt idx="1066">
                  <c:v>78.795001999999997</c:v>
                </c:pt>
                <c:pt idx="1067">
                  <c:v>78.409999749999997</c:v>
                </c:pt>
                <c:pt idx="1068">
                  <c:v>78.182502749999998</c:v>
                </c:pt>
                <c:pt idx="1069">
                  <c:v>78.699998750000006</c:v>
                </c:pt>
                <c:pt idx="1070">
                  <c:v>79.312500249999999</c:v>
                </c:pt>
                <c:pt idx="1071">
                  <c:v>78.91</c:v>
                </c:pt>
                <c:pt idx="1072">
                  <c:v>78.989998000000014</c:v>
                </c:pt>
                <c:pt idx="1073">
                  <c:v>78.844999250000001</c:v>
                </c:pt>
                <c:pt idx="1074">
                  <c:v>78.292499249999992</c:v>
                </c:pt>
                <c:pt idx="1075">
                  <c:v>78.075001</c:v>
                </c:pt>
                <c:pt idx="1076">
                  <c:v>78.217499000000004</c:v>
                </c:pt>
                <c:pt idx="1077">
                  <c:v>78.302500000000009</c:v>
                </c:pt>
                <c:pt idx="1078">
                  <c:v>77.175001000000009</c:v>
                </c:pt>
                <c:pt idx="1079">
                  <c:v>77.792501500000014</c:v>
                </c:pt>
                <c:pt idx="1080">
                  <c:v>78.985002250000008</c:v>
                </c:pt>
                <c:pt idx="1081">
                  <c:v>78.819997999999998</c:v>
                </c:pt>
                <c:pt idx="1082">
                  <c:v>79.037498499999998</c:v>
                </c:pt>
                <c:pt idx="1083">
                  <c:v>79.0324995</c:v>
                </c:pt>
                <c:pt idx="1084">
                  <c:v>77.677498</c:v>
                </c:pt>
                <c:pt idx="1085">
                  <c:v>76.547500749999998</c:v>
                </c:pt>
                <c:pt idx="1086">
                  <c:v>75.41</c:v>
                </c:pt>
                <c:pt idx="1087">
                  <c:v>74.737501249999994</c:v>
                </c:pt>
                <c:pt idx="1088">
                  <c:v>75.662500249999994</c:v>
                </c:pt>
                <c:pt idx="1089">
                  <c:v>76.079999750000013</c:v>
                </c:pt>
                <c:pt idx="1090">
                  <c:v>75.67</c:v>
                </c:pt>
                <c:pt idx="1091">
                  <c:v>75.644998750000013</c:v>
                </c:pt>
                <c:pt idx="1092">
                  <c:v>75.84</c:v>
                </c:pt>
                <c:pt idx="1093">
                  <c:v>76.520002500000004</c:v>
                </c:pt>
                <c:pt idx="1094">
                  <c:v>76.577501499999997</c:v>
                </c:pt>
                <c:pt idx="1095">
                  <c:v>75.700002500000011</c:v>
                </c:pt>
                <c:pt idx="1096">
                  <c:v>76.757501499999989</c:v>
                </c:pt>
                <c:pt idx="1097">
                  <c:v>77.602503000000013</c:v>
                </c:pt>
                <c:pt idx="1098">
                  <c:v>77.615001750000005</c:v>
                </c:pt>
                <c:pt idx="1099">
                  <c:v>77.439998500000002</c:v>
                </c:pt>
                <c:pt idx="1100">
                  <c:v>77.50750124999999</c:v>
                </c:pt>
                <c:pt idx="1101">
                  <c:v>77.527502499999997</c:v>
                </c:pt>
                <c:pt idx="1102">
                  <c:v>77.572499999999991</c:v>
                </c:pt>
                <c:pt idx="1103">
                  <c:v>77.214998500000007</c:v>
                </c:pt>
                <c:pt idx="1104">
                  <c:v>76.604999249999992</c:v>
                </c:pt>
                <c:pt idx="1105">
                  <c:v>77.170001999999997</c:v>
                </c:pt>
                <c:pt idx="1106">
                  <c:v>77.032499250000001</c:v>
                </c:pt>
                <c:pt idx="1107">
                  <c:v>76.654998500000005</c:v>
                </c:pt>
                <c:pt idx="1108">
                  <c:v>76.539998999999995</c:v>
                </c:pt>
                <c:pt idx="1109">
                  <c:v>76.045000000000002</c:v>
                </c:pt>
                <c:pt idx="1110">
                  <c:v>76.112500750000009</c:v>
                </c:pt>
                <c:pt idx="1111">
                  <c:v>75.440000499999996</c:v>
                </c:pt>
                <c:pt idx="1112">
                  <c:v>74.067501249999992</c:v>
                </c:pt>
                <c:pt idx="1113">
                  <c:v>73.58499900000001</c:v>
                </c:pt>
                <c:pt idx="1114">
                  <c:v>73.24249875000001</c:v>
                </c:pt>
                <c:pt idx="1115">
                  <c:v>73.94750049999999</c:v>
                </c:pt>
                <c:pt idx="1116">
                  <c:v>74.097499749999997</c:v>
                </c:pt>
                <c:pt idx="1117">
                  <c:v>73.680000250000006</c:v>
                </c:pt>
                <c:pt idx="1118">
                  <c:v>72.930000250000006</c:v>
                </c:pt>
                <c:pt idx="1119">
                  <c:v>73.360000500000012</c:v>
                </c:pt>
                <c:pt idx="1120">
                  <c:v>73.922498499999989</c:v>
                </c:pt>
                <c:pt idx="1121">
                  <c:v>74.687498500000004</c:v>
                </c:pt>
                <c:pt idx="1122">
                  <c:v>74.664998749999995</c:v>
                </c:pt>
                <c:pt idx="1123">
                  <c:v>74.835001000000005</c:v>
                </c:pt>
                <c:pt idx="1124">
                  <c:v>74.389999500000002</c:v>
                </c:pt>
                <c:pt idx="1125">
                  <c:v>74.632499749999994</c:v>
                </c:pt>
                <c:pt idx="1126">
                  <c:v>74.7175005</c:v>
                </c:pt>
                <c:pt idx="1127">
                  <c:v>74.865002000000004</c:v>
                </c:pt>
                <c:pt idx="1128">
                  <c:v>73.592500749999999</c:v>
                </c:pt>
                <c:pt idx="1129">
                  <c:v>73.112501250000008</c:v>
                </c:pt>
                <c:pt idx="1130">
                  <c:v>74.217500999999999</c:v>
                </c:pt>
                <c:pt idx="1131">
                  <c:v>74.242500000000007</c:v>
                </c:pt>
                <c:pt idx="1132">
                  <c:v>74.830000249999998</c:v>
                </c:pt>
                <c:pt idx="1133">
                  <c:v>76.844997250000006</c:v>
                </c:pt>
                <c:pt idx="1134">
                  <c:v>76.387498750000006</c:v>
                </c:pt>
                <c:pt idx="1135">
                  <c:v>76.669997999999993</c:v>
                </c:pt>
                <c:pt idx="1136">
                  <c:v>77.187499750000001</c:v>
                </c:pt>
                <c:pt idx="1137">
                  <c:v>78.10499974999999</c:v>
                </c:pt>
                <c:pt idx="1138">
                  <c:v>78.54000099999999</c:v>
                </c:pt>
                <c:pt idx="1139">
                  <c:v>78.420000250000001</c:v>
                </c:pt>
                <c:pt idx="1140">
                  <c:v>78.770000500000009</c:v>
                </c:pt>
                <c:pt idx="1141">
                  <c:v>78.574998749999992</c:v>
                </c:pt>
                <c:pt idx="1142">
                  <c:v>79.0450005</c:v>
                </c:pt>
                <c:pt idx="1143">
                  <c:v>78.942499249999997</c:v>
                </c:pt>
                <c:pt idx="1144">
                  <c:v>78.845000999999996</c:v>
                </c:pt>
                <c:pt idx="1145">
                  <c:v>77.580001750000008</c:v>
                </c:pt>
                <c:pt idx="1146">
                  <c:v>77.872499250000004</c:v>
                </c:pt>
                <c:pt idx="1147">
                  <c:v>77.579999750000013</c:v>
                </c:pt>
                <c:pt idx="1148">
                  <c:v>78.712501500000002</c:v>
                </c:pt>
                <c:pt idx="1149">
                  <c:v>79.340000250000003</c:v>
                </c:pt>
                <c:pt idx="1150">
                  <c:v>79.684999500000004</c:v>
                </c:pt>
                <c:pt idx="1151">
                  <c:v>80.195001500000004</c:v>
                </c:pt>
                <c:pt idx="1152">
                  <c:v>80.625000249999999</c:v>
                </c:pt>
                <c:pt idx="1153">
                  <c:v>81.324999000000005</c:v>
                </c:pt>
                <c:pt idx="1154">
                  <c:v>82.927500000000009</c:v>
                </c:pt>
                <c:pt idx="1155">
                  <c:v>82.5625</c:v>
                </c:pt>
                <c:pt idx="1156">
                  <c:v>82.075001</c:v>
                </c:pt>
                <c:pt idx="1157">
                  <c:v>81.934997750000008</c:v>
                </c:pt>
                <c:pt idx="1158">
                  <c:v>81.605003500000009</c:v>
                </c:pt>
                <c:pt idx="1159">
                  <c:v>81.387501</c:v>
                </c:pt>
                <c:pt idx="1160">
                  <c:v>82.060001499999998</c:v>
                </c:pt>
                <c:pt idx="1161">
                  <c:v>82.157501249999996</c:v>
                </c:pt>
                <c:pt idx="1162">
                  <c:v>82.715000250000003</c:v>
                </c:pt>
                <c:pt idx="1163">
                  <c:v>82.814998750000001</c:v>
                </c:pt>
                <c:pt idx="1164">
                  <c:v>82.554998249999997</c:v>
                </c:pt>
                <c:pt idx="1165">
                  <c:v>81.592498500000005</c:v>
                </c:pt>
                <c:pt idx="1166">
                  <c:v>79.485000499999998</c:v>
                </c:pt>
                <c:pt idx="1167">
                  <c:v>75.83</c:v>
                </c:pt>
                <c:pt idx="1168">
                  <c:v>75.862499250000013</c:v>
                </c:pt>
                <c:pt idx="1169">
                  <c:v>75.932501000000002</c:v>
                </c:pt>
                <c:pt idx="1170">
                  <c:v>76.865000000000009</c:v>
                </c:pt>
                <c:pt idx="1171">
                  <c:v>76.930000500000006</c:v>
                </c:pt>
                <c:pt idx="1172">
                  <c:v>76.737502750000004</c:v>
                </c:pt>
                <c:pt idx="1173">
                  <c:v>75.550001250000008</c:v>
                </c:pt>
                <c:pt idx="1174">
                  <c:v>76.375002249999994</c:v>
                </c:pt>
                <c:pt idx="1175">
                  <c:v>77.027498249999994</c:v>
                </c:pt>
                <c:pt idx="1176">
                  <c:v>75.784999999999997</c:v>
                </c:pt>
                <c:pt idx="1177">
                  <c:v>77.409998000000002</c:v>
                </c:pt>
                <c:pt idx="1178">
                  <c:v>76.5224975</c:v>
                </c:pt>
                <c:pt idx="1179">
                  <c:v>75.904998750000004</c:v>
                </c:pt>
                <c:pt idx="1180">
                  <c:v>76.237499249999999</c:v>
                </c:pt>
                <c:pt idx="1181">
                  <c:v>76.209997250000001</c:v>
                </c:pt>
                <c:pt idx="1182">
                  <c:v>76.670002000000011</c:v>
                </c:pt>
                <c:pt idx="1183">
                  <c:v>77.194999749999994</c:v>
                </c:pt>
                <c:pt idx="1184">
                  <c:v>77.862499499999984</c:v>
                </c:pt>
                <c:pt idx="1185">
                  <c:v>77.397500750000006</c:v>
                </c:pt>
                <c:pt idx="1186">
                  <c:v>77.959999249999996</c:v>
                </c:pt>
                <c:pt idx="1187">
                  <c:v>77.145000500000009</c:v>
                </c:pt>
                <c:pt idx="1188">
                  <c:v>77.442498999999998</c:v>
                </c:pt>
                <c:pt idx="1189">
                  <c:v>77.672500749999998</c:v>
                </c:pt>
                <c:pt idx="1190">
                  <c:v>78.437498250000004</c:v>
                </c:pt>
                <c:pt idx="1191">
                  <c:v>77.357501750000011</c:v>
                </c:pt>
                <c:pt idx="1192">
                  <c:v>77.977498999999995</c:v>
                </c:pt>
                <c:pt idx="1193">
                  <c:v>78.950000750000001</c:v>
                </c:pt>
                <c:pt idx="1194">
                  <c:v>79.037500249999994</c:v>
                </c:pt>
                <c:pt idx="1195">
                  <c:v>79.204999999999998</c:v>
                </c:pt>
                <c:pt idx="1196">
                  <c:v>82.067500999999993</c:v>
                </c:pt>
                <c:pt idx="1197">
                  <c:v>82.274999750000006</c:v>
                </c:pt>
                <c:pt idx="1198">
                  <c:v>82.79249974999999</c:v>
                </c:pt>
                <c:pt idx="1199">
                  <c:v>83.369998750000008</c:v>
                </c:pt>
                <c:pt idx="1200">
                  <c:v>83.737499249999999</c:v>
                </c:pt>
                <c:pt idx="1201">
                  <c:v>83.992500500000006</c:v>
                </c:pt>
                <c:pt idx="1202">
                  <c:v>83.627500249999997</c:v>
                </c:pt>
                <c:pt idx="1203">
                  <c:v>82.970000999999996</c:v>
                </c:pt>
                <c:pt idx="1204">
                  <c:v>82.985000499999998</c:v>
                </c:pt>
                <c:pt idx="1205">
                  <c:v>83.849998499999998</c:v>
                </c:pt>
                <c:pt idx="1206">
                  <c:v>84.647501250000005</c:v>
                </c:pt>
                <c:pt idx="1207">
                  <c:v>84.935001249999999</c:v>
                </c:pt>
                <c:pt idx="1208">
                  <c:v>84.992500500000006</c:v>
                </c:pt>
                <c:pt idx="1209">
                  <c:v>88.739999499999996</c:v>
                </c:pt>
                <c:pt idx="1210">
                  <c:v>89.947498249999995</c:v>
                </c:pt>
                <c:pt idx="1211">
                  <c:v>89.799999</c:v>
                </c:pt>
                <c:pt idx="1212">
                  <c:v>90.299997499999989</c:v>
                </c:pt>
                <c:pt idx="1213">
                  <c:v>90.682498750000008</c:v>
                </c:pt>
                <c:pt idx="1214">
                  <c:v>90.202501249999997</c:v>
                </c:pt>
                <c:pt idx="1215">
                  <c:v>89.637502749999996</c:v>
                </c:pt>
                <c:pt idx="1216">
                  <c:v>89.26999825</c:v>
                </c:pt>
                <c:pt idx="1217">
                  <c:v>88.362503000000004</c:v>
                </c:pt>
                <c:pt idx="1218">
                  <c:v>88.162500249999994</c:v>
                </c:pt>
                <c:pt idx="1219">
                  <c:v>87.819997749999999</c:v>
                </c:pt>
                <c:pt idx="1220">
                  <c:v>86.565000499999996</c:v>
                </c:pt>
                <c:pt idx="1221">
                  <c:v>85.900001750000001</c:v>
                </c:pt>
                <c:pt idx="1222">
                  <c:v>86.934999250000004</c:v>
                </c:pt>
                <c:pt idx="1223">
                  <c:v>88.390001249999997</c:v>
                </c:pt>
                <c:pt idx="1224">
                  <c:v>87.215000250000003</c:v>
                </c:pt>
                <c:pt idx="1225">
                  <c:v>87.08</c:v>
                </c:pt>
                <c:pt idx="1226">
                  <c:v>87.707498749999999</c:v>
                </c:pt>
                <c:pt idx="1227">
                  <c:v>87.400001500000002</c:v>
                </c:pt>
                <c:pt idx="1228">
                  <c:v>88.367498500000011</c:v>
                </c:pt>
                <c:pt idx="1229">
                  <c:v>89.392500249999998</c:v>
                </c:pt>
                <c:pt idx="1230">
                  <c:v>88.3949985</c:v>
                </c:pt>
                <c:pt idx="1231">
                  <c:v>88.977498749999995</c:v>
                </c:pt>
                <c:pt idx="1232">
                  <c:v>89.227500750000004</c:v>
                </c:pt>
                <c:pt idx="1233">
                  <c:v>89.645000500000009</c:v>
                </c:pt>
                <c:pt idx="1234">
                  <c:v>90.26000024999999</c:v>
                </c:pt>
                <c:pt idx="1235">
                  <c:v>90.024999750000006</c:v>
                </c:pt>
                <c:pt idx="1236">
                  <c:v>91.267498000000003</c:v>
                </c:pt>
                <c:pt idx="1237">
                  <c:v>91.052499499999996</c:v>
                </c:pt>
                <c:pt idx="1238">
                  <c:v>90.012501</c:v>
                </c:pt>
                <c:pt idx="1239">
                  <c:v>91.854999499999991</c:v>
                </c:pt>
                <c:pt idx="1240">
                  <c:v>91.82</c:v>
                </c:pt>
                <c:pt idx="1241">
                  <c:v>92.304998749999996</c:v>
                </c:pt>
                <c:pt idx="1242">
                  <c:v>91.345000999999996</c:v>
                </c:pt>
                <c:pt idx="1243">
                  <c:v>91.022501000000005</c:v>
                </c:pt>
                <c:pt idx="1244">
                  <c:v>90.492500000000007</c:v>
                </c:pt>
                <c:pt idx="1245">
                  <c:v>91.502500499999996</c:v>
                </c:pt>
                <c:pt idx="1246">
                  <c:v>93.172500499999998</c:v>
                </c:pt>
                <c:pt idx="1247">
                  <c:v>93.60250099999999</c:v>
                </c:pt>
                <c:pt idx="1248">
                  <c:v>93.182499000000007</c:v>
                </c:pt>
                <c:pt idx="1249">
                  <c:v>91.937499750000001</c:v>
                </c:pt>
                <c:pt idx="1250">
                  <c:v>92.042501250000001</c:v>
                </c:pt>
                <c:pt idx="1251">
                  <c:v>93.230001500000014</c:v>
                </c:pt>
                <c:pt idx="1252">
                  <c:v>93.872499250000004</c:v>
                </c:pt>
                <c:pt idx="1253">
                  <c:v>93.912498499999998</c:v>
                </c:pt>
                <c:pt idx="1254">
                  <c:v>94.107501999999997</c:v>
                </c:pt>
                <c:pt idx="1255">
                  <c:v>94.95999900000001</c:v>
                </c:pt>
                <c:pt idx="1256">
                  <c:v>94.747501499999998</c:v>
                </c:pt>
                <c:pt idx="1257">
                  <c:v>93.532499250000001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9-4025-9DDB-1C58FA5E85E2}"/>
            </c:ext>
          </c:extLst>
        </c:ser>
        <c:ser>
          <c:idx val="1"/>
          <c:order val="1"/>
          <c:tx>
            <c:strRef>
              <c:f>WPP!$H$1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WPP!$H$4:$H$1261</c:f>
              <c:numCache>
                <c:formatCode>0.00</c:formatCode>
                <c:ptCount val="1258"/>
                <c:pt idx="0">
                  <c:v>35.139999000000003</c:v>
                </c:pt>
                <c:pt idx="1">
                  <c:v>35.234999000000002</c:v>
                </c:pt>
                <c:pt idx="2">
                  <c:v>35.659999499999998</c:v>
                </c:pt>
                <c:pt idx="3">
                  <c:v>36.255001499999999</c:v>
                </c:pt>
                <c:pt idx="4">
                  <c:v>34.830000000000005</c:v>
                </c:pt>
                <c:pt idx="5">
                  <c:v>34.810001499999991</c:v>
                </c:pt>
                <c:pt idx="6">
                  <c:v>35.265001000000012</c:v>
                </c:pt>
                <c:pt idx="7">
                  <c:v>35.475000499999993</c:v>
                </c:pt>
                <c:pt idx="8">
                  <c:v>35.475000499999993</c:v>
                </c:pt>
                <c:pt idx="9">
                  <c:v>35.344998999999994</c:v>
                </c:pt>
                <c:pt idx="10">
                  <c:v>35.175001000000002</c:v>
                </c:pt>
                <c:pt idx="11">
                  <c:v>35.085000999999991</c:v>
                </c:pt>
                <c:pt idx="12">
                  <c:v>34.790000499999998</c:v>
                </c:pt>
                <c:pt idx="13">
                  <c:v>34.935001000000007</c:v>
                </c:pt>
                <c:pt idx="14">
                  <c:v>34.689999000000007</c:v>
                </c:pt>
                <c:pt idx="15">
                  <c:v>34.955000000000005</c:v>
                </c:pt>
                <c:pt idx="16">
                  <c:v>35.119999</c:v>
                </c:pt>
                <c:pt idx="17">
                  <c:v>35.049998999999993</c:v>
                </c:pt>
                <c:pt idx="18">
                  <c:v>34.295000000000002</c:v>
                </c:pt>
                <c:pt idx="19">
                  <c:v>35.1</c:v>
                </c:pt>
                <c:pt idx="20">
                  <c:v>35.064998500000002</c:v>
                </c:pt>
                <c:pt idx="21">
                  <c:v>35.109998000000012</c:v>
                </c:pt>
                <c:pt idx="22">
                  <c:v>34.964999499999998</c:v>
                </c:pt>
                <c:pt idx="23">
                  <c:v>35.389999000000003</c:v>
                </c:pt>
                <c:pt idx="24">
                  <c:v>35.444999500000002</c:v>
                </c:pt>
                <c:pt idx="25">
                  <c:v>34.924999000000014</c:v>
                </c:pt>
                <c:pt idx="26">
                  <c:v>34.91999950000001</c:v>
                </c:pt>
                <c:pt idx="27">
                  <c:v>33.354997500000003</c:v>
                </c:pt>
                <c:pt idx="28">
                  <c:v>33.574998999999998</c:v>
                </c:pt>
                <c:pt idx="29">
                  <c:v>33.505001499999999</c:v>
                </c:pt>
                <c:pt idx="30">
                  <c:v>33.815000499999996</c:v>
                </c:pt>
                <c:pt idx="31">
                  <c:v>33.810001500000006</c:v>
                </c:pt>
                <c:pt idx="32">
                  <c:v>35.555000500000006</c:v>
                </c:pt>
                <c:pt idx="33">
                  <c:v>36.004999499999997</c:v>
                </c:pt>
                <c:pt idx="34">
                  <c:v>35.484998499999996</c:v>
                </c:pt>
                <c:pt idx="35">
                  <c:v>35.264999499999995</c:v>
                </c:pt>
                <c:pt idx="36">
                  <c:v>35.469999000000008</c:v>
                </c:pt>
                <c:pt idx="37">
                  <c:v>36.11</c:v>
                </c:pt>
                <c:pt idx="38">
                  <c:v>35.814999999999998</c:v>
                </c:pt>
                <c:pt idx="39">
                  <c:v>36.234998500000003</c:v>
                </c:pt>
                <c:pt idx="40">
                  <c:v>36.1449985</c:v>
                </c:pt>
                <c:pt idx="41">
                  <c:v>36.955001499999995</c:v>
                </c:pt>
                <c:pt idx="42">
                  <c:v>37.229999499999998</c:v>
                </c:pt>
                <c:pt idx="43">
                  <c:v>37.0749985</c:v>
                </c:pt>
                <c:pt idx="44">
                  <c:v>37.290003000000013</c:v>
                </c:pt>
                <c:pt idx="45">
                  <c:v>37.740001499999998</c:v>
                </c:pt>
                <c:pt idx="46">
                  <c:v>36.914996500000015</c:v>
                </c:pt>
                <c:pt idx="47">
                  <c:v>37.265000999999991</c:v>
                </c:pt>
                <c:pt idx="48">
                  <c:v>37.435001999999997</c:v>
                </c:pt>
                <c:pt idx="49">
                  <c:v>36.95499749999999</c:v>
                </c:pt>
                <c:pt idx="50">
                  <c:v>36.580002</c:v>
                </c:pt>
                <c:pt idx="51">
                  <c:v>37.004997000000003</c:v>
                </c:pt>
                <c:pt idx="52">
                  <c:v>37.600002499999995</c:v>
                </c:pt>
                <c:pt idx="53">
                  <c:v>36.389999000000003</c:v>
                </c:pt>
                <c:pt idx="54">
                  <c:v>37.110000499999998</c:v>
                </c:pt>
                <c:pt idx="55">
                  <c:v>37.375002499999994</c:v>
                </c:pt>
                <c:pt idx="56">
                  <c:v>37.585001000000005</c:v>
                </c:pt>
                <c:pt idx="57">
                  <c:v>37.680002000000009</c:v>
                </c:pt>
                <c:pt idx="58">
                  <c:v>36.9100015</c:v>
                </c:pt>
                <c:pt idx="59">
                  <c:v>37.284999500000005</c:v>
                </c:pt>
                <c:pt idx="60">
                  <c:v>36.919999999999995</c:v>
                </c:pt>
                <c:pt idx="61">
                  <c:v>36.905000999999999</c:v>
                </c:pt>
                <c:pt idx="62">
                  <c:v>37.284999499999991</c:v>
                </c:pt>
                <c:pt idx="63">
                  <c:v>37.49000199999999</c:v>
                </c:pt>
                <c:pt idx="64">
                  <c:v>37.199998999999991</c:v>
                </c:pt>
                <c:pt idx="65">
                  <c:v>37.425001500000008</c:v>
                </c:pt>
                <c:pt idx="66">
                  <c:v>37.430003000000006</c:v>
                </c:pt>
                <c:pt idx="67">
                  <c:v>37.029998500000005</c:v>
                </c:pt>
                <c:pt idx="68">
                  <c:v>37.165003500000005</c:v>
                </c:pt>
                <c:pt idx="69">
                  <c:v>37.684997499999994</c:v>
                </c:pt>
                <c:pt idx="70">
                  <c:v>38.239997500000008</c:v>
                </c:pt>
                <c:pt idx="71">
                  <c:v>38.260000500000004</c:v>
                </c:pt>
                <c:pt idx="72">
                  <c:v>38.050000500000003</c:v>
                </c:pt>
                <c:pt idx="73">
                  <c:v>38.130000999999993</c:v>
                </c:pt>
                <c:pt idx="74">
                  <c:v>38.535000499999995</c:v>
                </c:pt>
                <c:pt idx="75">
                  <c:v>38.709999499999995</c:v>
                </c:pt>
                <c:pt idx="76">
                  <c:v>38.715000499999995</c:v>
                </c:pt>
                <c:pt idx="77">
                  <c:v>38.604999499999998</c:v>
                </c:pt>
                <c:pt idx="78">
                  <c:v>38.395002500000011</c:v>
                </c:pt>
                <c:pt idx="79">
                  <c:v>39.580001500000002</c:v>
                </c:pt>
                <c:pt idx="80">
                  <c:v>39.2199995</c:v>
                </c:pt>
                <c:pt idx="81">
                  <c:v>38.889999500000009</c:v>
                </c:pt>
                <c:pt idx="82">
                  <c:v>39.094999000000001</c:v>
                </c:pt>
                <c:pt idx="83">
                  <c:v>39.4600005</c:v>
                </c:pt>
                <c:pt idx="84">
                  <c:v>38.814998499999994</c:v>
                </c:pt>
                <c:pt idx="85">
                  <c:v>39.009998499999995</c:v>
                </c:pt>
                <c:pt idx="86">
                  <c:v>38.914999499999993</c:v>
                </c:pt>
                <c:pt idx="87">
                  <c:v>39.200000499999994</c:v>
                </c:pt>
                <c:pt idx="88">
                  <c:v>39.460001000000005</c:v>
                </c:pt>
                <c:pt idx="89">
                  <c:v>40.299999000000007</c:v>
                </c:pt>
                <c:pt idx="90">
                  <c:v>40.455000000000005</c:v>
                </c:pt>
                <c:pt idx="91">
                  <c:v>41.504998999999991</c:v>
                </c:pt>
                <c:pt idx="92">
                  <c:v>41.66</c:v>
                </c:pt>
                <c:pt idx="93">
                  <c:v>41.945001499999996</c:v>
                </c:pt>
                <c:pt idx="94">
                  <c:v>41.269998000000001</c:v>
                </c:pt>
                <c:pt idx="95">
                  <c:v>42.039999000000002</c:v>
                </c:pt>
                <c:pt idx="96">
                  <c:v>41.784998999999999</c:v>
                </c:pt>
                <c:pt idx="97">
                  <c:v>41.690002499999999</c:v>
                </c:pt>
                <c:pt idx="98">
                  <c:v>41.715000499999995</c:v>
                </c:pt>
                <c:pt idx="99">
                  <c:v>41.199999500000004</c:v>
                </c:pt>
                <c:pt idx="100">
                  <c:v>41.370002500000005</c:v>
                </c:pt>
                <c:pt idx="101">
                  <c:v>40.595000999999996</c:v>
                </c:pt>
                <c:pt idx="102">
                  <c:v>40.870000999999995</c:v>
                </c:pt>
                <c:pt idx="103">
                  <c:v>40.809999999999995</c:v>
                </c:pt>
                <c:pt idx="104">
                  <c:v>40.469996999999999</c:v>
                </c:pt>
                <c:pt idx="105">
                  <c:v>40.104997499999996</c:v>
                </c:pt>
                <c:pt idx="106">
                  <c:v>39.869999000000007</c:v>
                </c:pt>
                <c:pt idx="107">
                  <c:v>40.019998500000007</c:v>
                </c:pt>
                <c:pt idx="108">
                  <c:v>39.485000999999997</c:v>
                </c:pt>
                <c:pt idx="109">
                  <c:v>39.704999999999991</c:v>
                </c:pt>
                <c:pt idx="110">
                  <c:v>39.965001499999993</c:v>
                </c:pt>
                <c:pt idx="111">
                  <c:v>40.24499800000001</c:v>
                </c:pt>
                <c:pt idx="112">
                  <c:v>40.8999995</c:v>
                </c:pt>
                <c:pt idx="113">
                  <c:v>40.460001000000005</c:v>
                </c:pt>
                <c:pt idx="114">
                  <c:v>40.415000499999991</c:v>
                </c:pt>
                <c:pt idx="115">
                  <c:v>40.130001000000007</c:v>
                </c:pt>
                <c:pt idx="116">
                  <c:v>40.675001500000008</c:v>
                </c:pt>
                <c:pt idx="117">
                  <c:v>40.590002000000005</c:v>
                </c:pt>
                <c:pt idx="118">
                  <c:v>40.259999000000008</c:v>
                </c:pt>
                <c:pt idx="119">
                  <c:v>39.749999999999993</c:v>
                </c:pt>
                <c:pt idx="120">
                  <c:v>39.56999900000001</c:v>
                </c:pt>
                <c:pt idx="121">
                  <c:v>40.139997000000001</c:v>
                </c:pt>
                <c:pt idx="122">
                  <c:v>40.580000499999997</c:v>
                </c:pt>
                <c:pt idx="123">
                  <c:v>41.069999999999993</c:v>
                </c:pt>
                <c:pt idx="124">
                  <c:v>41.400001499999995</c:v>
                </c:pt>
                <c:pt idx="125">
                  <c:v>41.890002000000003</c:v>
                </c:pt>
                <c:pt idx="126">
                  <c:v>42.250002499999987</c:v>
                </c:pt>
                <c:pt idx="127">
                  <c:v>42.485002500000007</c:v>
                </c:pt>
                <c:pt idx="128">
                  <c:v>40.995003500000003</c:v>
                </c:pt>
                <c:pt idx="129">
                  <c:v>41.574998999999991</c:v>
                </c:pt>
                <c:pt idx="130">
                  <c:v>40.949998500000014</c:v>
                </c:pt>
                <c:pt idx="131">
                  <c:v>41.274997500000005</c:v>
                </c:pt>
                <c:pt idx="132">
                  <c:v>41.255001</c:v>
                </c:pt>
                <c:pt idx="133">
                  <c:v>40.564998500000009</c:v>
                </c:pt>
                <c:pt idx="134">
                  <c:v>40.61500199999999</c:v>
                </c:pt>
                <c:pt idx="135">
                  <c:v>39.269999999999996</c:v>
                </c:pt>
                <c:pt idx="136">
                  <c:v>40.319998000000005</c:v>
                </c:pt>
                <c:pt idx="137">
                  <c:v>40.505000499999994</c:v>
                </c:pt>
                <c:pt idx="138">
                  <c:v>40.170002499999995</c:v>
                </c:pt>
                <c:pt idx="139">
                  <c:v>40.165001499999995</c:v>
                </c:pt>
                <c:pt idx="140">
                  <c:v>39.510001999999993</c:v>
                </c:pt>
                <c:pt idx="141">
                  <c:v>39.464999500000005</c:v>
                </c:pt>
                <c:pt idx="142">
                  <c:v>37.9050005</c:v>
                </c:pt>
                <c:pt idx="143">
                  <c:v>37.909999999999997</c:v>
                </c:pt>
                <c:pt idx="144">
                  <c:v>37.424996999999998</c:v>
                </c:pt>
                <c:pt idx="145">
                  <c:v>37.17</c:v>
                </c:pt>
                <c:pt idx="146">
                  <c:v>37.110002000000001</c:v>
                </c:pt>
                <c:pt idx="147">
                  <c:v>37.43999800000001</c:v>
                </c:pt>
                <c:pt idx="148">
                  <c:v>35.985002999999999</c:v>
                </c:pt>
                <c:pt idx="149">
                  <c:v>36.939999</c:v>
                </c:pt>
                <c:pt idx="150">
                  <c:v>34.815002000000007</c:v>
                </c:pt>
                <c:pt idx="151">
                  <c:v>35.284999500000005</c:v>
                </c:pt>
                <c:pt idx="152">
                  <c:v>34.084996999999994</c:v>
                </c:pt>
                <c:pt idx="153">
                  <c:v>35.585000999999998</c:v>
                </c:pt>
                <c:pt idx="154">
                  <c:v>36.825000499999994</c:v>
                </c:pt>
                <c:pt idx="155">
                  <c:v>36.604997499999996</c:v>
                </c:pt>
                <c:pt idx="156">
                  <c:v>36.554998000000005</c:v>
                </c:pt>
                <c:pt idx="157">
                  <c:v>36.895000000000003</c:v>
                </c:pt>
                <c:pt idx="158">
                  <c:v>35.884999500000013</c:v>
                </c:pt>
                <c:pt idx="159">
                  <c:v>35.285001999999999</c:v>
                </c:pt>
                <c:pt idx="160">
                  <c:v>35.540002999999992</c:v>
                </c:pt>
                <c:pt idx="161">
                  <c:v>35.994999000000007</c:v>
                </c:pt>
                <c:pt idx="162">
                  <c:v>35.799999500000006</c:v>
                </c:pt>
                <c:pt idx="163">
                  <c:v>35.215000000000003</c:v>
                </c:pt>
                <c:pt idx="164">
                  <c:v>35.749999999999993</c:v>
                </c:pt>
                <c:pt idx="165">
                  <c:v>37.340000000000003</c:v>
                </c:pt>
                <c:pt idx="166">
                  <c:v>37.675001500000008</c:v>
                </c:pt>
                <c:pt idx="167">
                  <c:v>38.264999999999986</c:v>
                </c:pt>
                <c:pt idx="168">
                  <c:v>37.994999499999999</c:v>
                </c:pt>
                <c:pt idx="169">
                  <c:v>37.510000499999997</c:v>
                </c:pt>
                <c:pt idx="170">
                  <c:v>36.9499985</c:v>
                </c:pt>
                <c:pt idx="171">
                  <c:v>37.374999500000001</c:v>
                </c:pt>
                <c:pt idx="172">
                  <c:v>37.139997000000001</c:v>
                </c:pt>
                <c:pt idx="173">
                  <c:v>36.624997499999992</c:v>
                </c:pt>
                <c:pt idx="174">
                  <c:v>36.525001500000009</c:v>
                </c:pt>
                <c:pt idx="175">
                  <c:v>37.105001000000001</c:v>
                </c:pt>
                <c:pt idx="176">
                  <c:v>37.469997000000006</c:v>
                </c:pt>
                <c:pt idx="177">
                  <c:v>37.619997499999997</c:v>
                </c:pt>
                <c:pt idx="178">
                  <c:v>38.1550005</c:v>
                </c:pt>
                <c:pt idx="179">
                  <c:v>37.669998</c:v>
                </c:pt>
                <c:pt idx="180">
                  <c:v>37.825001</c:v>
                </c:pt>
                <c:pt idx="181">
                  <c:v>36.869999</c:v>
                </c:pt>
                <c:pt idx="182">
                  <c:v>36.840000000000003</c:v>
                </c:pt>
                <c:pt idx="183">
                  <c:v>36.630000500000008</c:v>
                </c:pt>
                <c:pt idx="184">
                  <c:v>36.830000499999983</c:v>
                </c:pt>
                <c:pt idx="185">
                  <c:v>36.765001499999997</c:v>
                </c:pt>
                <c:pt idx="186">
                  <c:v>35.944999499999994</c:v>
                </c:pt>
                <c:pt idx="187">
                  <c:v>37.530000999999999</c:v>
                </c:pt>
                <c:pt idx="188">
                  <c:v>38.124998499999997</c:v>
                </c:pt>
                <c:pt idx="189">
                  <c:v>36.415001499999995</c:v>
                </c:pt>
                <c:pt idx="190">
                  <c:v>36.869999000000014</c:v>
                </c:pt>
                <c:pt idx="191">
                  <c:v>36.595000999999996</c:v>
                </c:pt>
                <c:pt idx="192">
                  <c:v>37.190000000000005</c:v>
                </c:pt>
                <c:pt idx="193">
                  <c:v>37.99500050000001</c:v>
                </c:pt>
                <c:pt idx="194">
                  <c:v>38.975002499999988</c:v>
                </c:pt>
                <c:pt idx="195">
                  <c:v>38.740000499999994</c:v>
                </c:pt>
                <c:pt idx="196">
                  <c:v>39.305000500000006</c:v>
                </c:pt>
                <c:pt idx="197">
                  <c:v>39.370001000000009</c:v>
                </c:pt>
                <c:pt idx="198">
                  <c:v>39.609998499999996</c:v>
                </c:pt>
                <c:pt idx="199">
                  <c:v>38.825000500000009</c:v>
                </c:pt>
                <c:pt idx="200">
                  <c:v>38.799999500000006</c:v>
                </c:pt>
                <c:pt idx="201">
                  <c:v>38.920002000000011</c:v>
                </c:pt>
                <c:pt idx="202">
                  <c:v>39.234999000000009</c:v>
                </c:pt>
                <c:pt idx="203">
                  <c:v>39.940002499999999</c:v>
                </c:pt>
                <c:pt idx="204">
                  <c:v>39.990000000000009</c:v>
                </c:pt>
                <c:pt idx="205">
                  <c:v>38.874999500000008</c:v>
                </c:pt>
                <c:pt idx="206">
                  <c:v>36.454999999999998</c:v>
                </c:pt>
                <c:pt idx="207">
                  <c:v>35.814998000000003</c:v>
                </c:pt>
                <c:pt idx="208">
                  <c:v>36.989999499999996</c:v>
                </c:pt>
                <c:pt idx="209">
                  <c:v>36.850002500000009</c:v>
                </c:pt>
                <c:pt idx="210">
                  <c:v>36.279996500000003</c:v>
                </c:pt>
                <c:pt idx="211">
                  <c:v>36.68</c:v>
                </c:pt>
                <c:pt idx="212">
                  <c:v>37.365001499999998</c:v>
                </c:pt>
                <c:pt idx="213">
                  <c:v>36.8999995</c:v>
                </c:pt>
                <c:pt idx="214">
                  <c:v>36.980002000000006</c:v>
                </c:pt>
                <c:pt idx="215">
                  <c:v>36.7300015</c:v>
                </c:pt>
                <c:pt idx="216">
                  <c:v>36.190003000000004</c:v>
                </c:pt>
                <c:pt idx="217">
                  <c:v>36.975003000000008</c:v>
                </c:pt>
                <c:pt idx="218">
                  <c:v>36.934998</c:v>
                </c:pt>
                <c:pt idx="219">
                  <c:v>36.064998999999986</c:v>
                </c:pt>
                <c:pt idx="220">
                  <c:v>36.519999999999996</c:v>
                </c:pt>
                <c:pt idx="221">
                  <c:v>35.694999999999993</c:v>
                </c:pt>
                <c:pt idx="222">
                  <c:v>35.325000500000009</c:v>
                </c:pt>
                <c:pt idx="223">
                  <c:v>36.235000499999991</c:v>
                </c:pt>
                <c:pt idx="224">
                  <c:v>35.445004000000012</c:v>
                </c:pt>
                <c:pt idx="225">
                  <c:v>35.495001000000002</c:v>
                </c:pt>
                <c:pt idx="226">
                  <c:v>34.479999499999998</c:v>
                </c:pt>
                <c:pt idx="227">
                  <c:v>34.670000000000009</c:v>
                </c:pt>
                <c:pt idx="228">
                  <c:v>35.445002000000002</c:v>
                </c:pt>
                <c:pt idx="229">
                  <c:v>35.28500050000001</c:v>
                </c:pt>
                <c:pt idx="230">
                  <c:v>36.229999499999998</c:v>
                </c:pt>
                <c:pt idx="231">
                  <c:v>36.379998999999998</c:v>
                </c:pt>
                <c:pt idx="232">
                  <c:v>36.544998500000005</c:v>
                </c:pt>
                <c:pt idx="233">
                  <c:v>37.385002499999992</c:v>
                </c:pt>
                <c:pt idx="234">
                  <c:v>37.3299995</c:v>
                </c:pt>
                <c:pt idx="235">
                  <c:v>37.500000499999999</c:v>
                </c:pt>
                <c:pt idx="236">
                  <c:v>37.654996500000003</c:v>
                </c:pt>
                <c:pt idx="237">
                  <c:v>37.664999499999986</c:v>
                </c:pt>
                <c:pt idx="238">
                  <c:v>37.5149975</c:v>
                </c:pt>
                <c:pt idx="239">
                  <c:v>37.209999000000003</c:v>
                </c:pt>
                <c:pt idx="240">
                  <c:v>37.559999999999995</c:v>
                </c:pt>
                <c:pt idx="241">
                  <c:v>37.755001000000007</c:v>
                </c:pt>
                <c:pt idx="242">
                  <c:v>38.420001500000005</c:v>
                </c:pt>
                <c:pt idx="243">
                  <c:v>38.139997499999993</c:v>
                </c:pt>
                <c:pt idx="244">
                  <c:v>38.870003000000004</c:v>
                </c:pt>
                <c:pt idx="245">
                  <c:v>39.039999499999986</c:v>
                </c:pt>
                <c:pt idx="246">
                  <c:v>39.064999000000007</c:v>
                </c:pt>
                <c:pt idx="247">
                  <c:v>39.490001999999997</c:v>
                </c:pt>
                <c:pt idx="248">
                  <c:v>39.735000500000012</c:v>
                </c:pt>
                <c:pt idx="249">
                  <c:v>39.120001000000002</c:v>
                </c:pt>
                <c:pt idx="250">
                  <c:v>39.639999500000002</c:v>
                </c:pt>
                <c:pt idx="251">
                  <c:v>39.164998999999987</c:v>
                </c:pt>
                <c:pt idx="252">
                  <c:v>37.255000500000001</c:v>
                </c:pt>
                <c:pt idx="253">
                  <c:v>38.379998499999999</c:v>
                </c:pt>
                <c:pt idx="254">
                  <c:v>38.505001</c:v>
                </c:pt>
                <c:pt idx="255">
                  <c:v>38.354999499999991</c:v>
                </c:pt>
                <c:pt idx="256">
                  <c:v>38.399999000000015</c:v>
                </c:pt>
                <c:pt idx="257">
                  <c:v>38.459999499999995</c:v>
                </c:pt>
                <c:pt idx="258">
                  <c:v>37.920002500000002</c:v>
                </c:pt>
                <c:pt idx="259">
                  <c:v>37.674999000000014</c:v>
                </c:pt>
                <c:pt idx="260">
                  <c:v>37.099998500000012</c:v>
                </c:pt>
                <c:pt idx="261">
                  <c:v>37.215001999999998</c:v>
                </c:pt>
                <c:pt idx="262">
                  <c:v>37.545001500000005</c:v>
                </c:pt>
                <c:pt idx="263">
                  <c:v>37.080002</c:v>
                </c:pt>
                <c:pt idx="264">
                  <c:v>37.334997000000001</c:v>
                </c:pt>
                <c:pt idx="265">
                  <c:v>37.734998499999996</c:v>
                </c:pt>
                <c:pt idx="266">
                  <c:v>37.629998999999998</c:v>
                </c:pt>
                <c:pt idx="267">
                  <c:v>38.139997000000008</c:v>
                </c:pt>
                <c:pt idx="268">
                  <c:v>38.675003499999995</c:v>
                </c:pt>
                <c:pt idx="269">
                  <c:v>38.559999500000004</c:v>
                </c:pt>
                <c:pt idx="270">
                  <c:v>38.129998999999998</c:v>
                </c:pt>
                <c:pt idx="271">
                  <c:v>38.600000999999992</c:v>
                </c:pt>
                <c:pt idx="272">
                  <c:v>38.809999500000004</c:v>
                </c:pt>
                <c:pt idx="273">
                  <c:v>38.880001000000014</c:v>
                </c:pt>
                <c:pt idx="274">
                  <c:v>38.150002000000008</c:v>
                </c:pt>
                <c:pt idx="275">
                  <c:v>38.065002499999991</c:v>
                </c:pt>
                <c:pt idx="276">
                  <c:v>38.234998499999996</c:v>
                </c:pt>
                <c:pt idx="277">
                  <c:v>37.859997999999997</c:v>
                </c:pt>
                <c:pt idx="278">
                  <c:v>37.925001000000009</c:v>
                </c:pt>
                <c:pt idx="279">
                  <c:v>38.114997999999993</c:v>
                </c:pt>
                <c:pt idx="280">
                  <c:v>38.389998999999996</c:v>
                </c:pt>
                <c:pt idx="281">
                  <c:v>38.784999999999997</c:v>
                </c:pt>
                <c:pt idx="282">
                  <c:v>38.765002000000003</c:v>
                </c:pt>
                <c:pt idx="283">
                  <c:v>39.620001000000002</c:v>
                </c:pt>
                <c:pt idx="284">
                  <c:v>39.139999499999995</c:v>
                </c:pt>
                <c:pt idx="285">
                  <c:v>38.969999500000014</c:v>
                </c:pt>
                <c:pt idx="286">
                  <c:v>38.48500099999999</c:v>
                </c:pt>
                <c:pt idx="287">
                  <c:v>38.714998000000001</c:v>
                </c:pt>
                <c:pt idx="288">
                  <c:v>38.254999000000005</c:v>
                </c:pt>
                <c:pt idx="289">
                  <c:v>38.0949995</c:v>
                </c:pt>
                <c:pt idx="290">
                  <c:v>37.920000000000009</c:v>
                </c:pt>
                <c:pt idx="291">
                  <c:v>37.844998999999994</c:v>
                </c:pt>
                <c:pt idx="292">
                  <c:v>37.739997500000008</c:v>
                </c:pt>
                <c:pt idx="293">
                  <c:v>37.494999</c:v>
                </c:pt>
                <c:pt idx="294">
                  <c:v>37.595001999999994</c:v>
                </c:pt>
                <c:pt idx="295">
                  <c:v>37.710001500000004</c:v>
                </c:pt>
                <c:pt idx="296">
                  <c:v>37.424999</c:v>
                </c:pt>
                <c:pt idx="297">
                  <c:v>37.5</c:v>
                </c:pt>
                <c:pt idx="298">
                  <c:v>37.824998500000007</c:v>
                </c:pt>
                <c:pt idx="299">
                  <c:v>38.159998000000002</c:v>
                </c:pt>
                <c:pt idx="300">
                  <c:v>38.729998999999992</c:v>
                </c:pt>
                <c:pt idx="301">
                  <c:v>38.395003000000003</c:v>
                </c:pt>
                <c:pt idx="302">
                  <c:v>38.1700005</c:v>
                </c:pt>
                <c:pt idx="303">
                  <c:v>38.309997000000003</c:v>
                </c:pt>
                <c:pt idx="304">
                  <c:v>38.434999999999995</c:v>
                </c:pt>
                <c:pt idx="305">
                  <c:v>38.270000000000003</c:v>
                </c:pt>
                <c:pt idx="306">
                  <c:v>38.449995999999999</c:v>
                </c:pt>
                <c:pt idx="307">
                  <c:v>38.570001999999995</c:v>
                </c:pt>
                <c:pt idx="308">
                  <c:v>38.519999999999996</c:v>
                </c:pt>
                <c:pt idx="309">
                  <c:v>38.40999750000001</c:v>
                </c:pt>
                <c:pt idx="310">
                  <c:v>38.404998999999997</c:v>
                </c:pt>
                <c:pt idx="311">
                  <c:v>38.504998000000001</c:v>
                </c:pt>
                <c:pt idx="312">
                  <c:v>39.135000000000005</c:v>
                </c:pt>
                <c:pt idx="313">
                  <c:v>39.959999000000003</c:v>
                </c:pt>
                <c:pt idx="314">
                  <c:v>40.369999</c:v>
                </c:pt>
                <c:pt idx="315">
                  <c:v>40.260000500000004</c:v>
                </c:pt>
                <c:pt idx="316">
                  <c:v>40.169998</c:v>
                </c:pt>
                <c:pt idx="317">
                  <c:v>40.190000499999996</c:v>
                </c:pt>
                <c:pt idx="318">
                  <c:v>39.399999000000001</c:v>
                </c:pt>
                <c:pt idx="319">
                  <c:v>39.024998000000004</c:v>
                </c:pt>
                <c:pt idx="320">
                  <c:v>39.320001500000011</c:v>
                </c:pt>
                <c:pt idx="321">
                  <c:v>38.814998000000003</c:v>
                </c:pt>
                <c:pt idx="322">
                  <c:v>38.920000000000009</c:v>
                </c:pt>
                <c:pt idx="323">
                  <c:v>39.125000499999992</c:v>
                </c:pt>
                <c:pt idx="324">
                  <c:v>39.700002999999988</c:v>
                </c:pt>
                <c:pt idx="325">
                  <c:v>40.120000500000003</c:v>
                </c:pt>
                <c:pt idx="326">
                  <c:v>40.340000000000003</c:v>
                </c:pt>
                <c:pt idx="327">
                  <c:v>40.494998500000008</c:v>
                </c:pt>
                <c:pt idx="328">
                  <c:v>39.7749995</c:v>
                </c:pt>
                <c:pt idx="329">
                  <c:v>40.014999999999986</c:v>
                </c:pt>
                <c:pt idx="330">
                  <c:v>38.605001000000001</c:v>
                </c:pt>
                <c:pt idx="331">
                  <c:v>39.454999500000007</c:v>
                </c:pt>
                <c:pt idx="332">
                  <c:v>39.454999500000014</c:v>
                </c:pt>
                <c:pt idx="333">
                  <c:v>39.885001999999993</c:v>
                </c:pt>
                <c:pt idx="334">
                  <c:v>40.284999500000005</c:v>
                </c:pt>
                <c:pt idx="335">
                  <c:v>40.46000149999999</c:v>
                </c:pt>
                <c:pt idx="336">
                  <c:v>39.414998999999995</c:v>
                </c:pt>
                <c:pt idx="337">
                  <c:v>39.684997499999994</c:v>
                </c:pt>
                <c:pt idx="338">
                  <c:v>39.499999999999993</c:v>
                </c:pt>
                <c:pt idx="339">
                  <c:v>40.030001000000006</c:v>
                </c:pt>
                <c:pt idx="340">
                  <c:v>40.489999999999995</c:v>
                </c:pt>
                <c:pt idx="341">
                  <c:v>40.884999999999991</c:v>
                </c:pt>
                <c:pt idx="342">
                  <c:v>40.750000499999999</c:v>
                </c:pt>
                <c:pt idx="343">
                  <c:v>40.564999999999998</c:v>
                </c:pt>
                <c:pt idx="344">
                  <c:v>40.220000999999996</c:v>
                </c:pt>
                <c:pt idx="345">
                  <c:v>40.540001000000004</c:v>
                </c:pt>
                <c:pt idx="346">
                  <c:v>40.640001499999997</c:v>
                </c:pt>
                <c:pt idx="347">
                  <c:v>39.845000999999996</c:v>
                </c:pt>
                <c:pt idx="348">
                  <c:v>40.375000000000014</c:v>
                </c:pt>
                <c:pt idx="349">
                  <c:v>40.549999499999991</c:v>
                </c:pt>
                <c:pt idx="350">
                  <c:v>40.839998000000008</c:v>
                </c:pt>
                <c:pt idx="351">
                  <c:v>40.389997499999993</c:v>
                </c:pt>
                <c:pt idx="352">
                  <c:v>40.764999499999995</c:v>
                </c:pt>
                <c:pt idx="353">
                  <c:v>40.864999499999989</c:v>
                </c:pt>
                <c:pt idx="354">
                  <c:v>40.874999500000008</c:v>
                </c:pt>
                <c:pt idx="355">
                  <c:v>41.029998499999998</c:v>
                </c:pt>
                <c:pt idx="356">
                  <c:v>40.365001500000012</c:v>
                </c:pt>
                <c:pt idx="357">
                  <c:v>40.56500299999999</c:v>
                </c:pt>
                <c:pt idx="358">
                  <c:v>40.620000500000003</c:v>
                </c:pt>
                <c:pt idx="359">
                  <c:v>41.0749985</c:v>
                </c:pt>
                <c:pt idx="360">
                  <c:v>41.505001499999992</c:v>
                </c:pt>
                <c:pt idx="361">
                  <c:v>42.194999500000002</c:v>
                </c:pt>
                <c:pt idx="362">
                  <c:v>42.17</c:v>
                </c:pt>
                <c:pt idx="363">
                  <c:v>43.175003499999995</c:v>
                </c:pt>
                <c:pt idx="364">
                  <c:v>42.820001500000004</c:v>
                </c:pt>
                <c:pt idx="365">
                  <c:v>42.239998000000007</c:v>
                </c:pt>
                <c:pt idx="366">
                  <c:v>42.48</c:v>
                </c:pt>
                <c:pt idx="367">
                  <c:v>42.715000499999995</c:v>
                </c:pt>
                <c:pt idx="368">
                  <c:v>42.540001500000002</c:v>
                </c:pt>
                <c:pt idx="369">
                  <c:v>42.410000000000004</c:v>
                </c:pt>
                <c:pt idx="370">
                  <c:v>41.7800005</c:v>
                </c:pt>
                <c:pt idx="371">
                  <c:v>42.450003500000001</c:v>
                </c:pt>
                <c:pt idx="372">
                  <c:v>42.479999499999991</c:v>
                </c:pt>
                <c:pt idx="373">
                  <c:v>42.214999500000012</c:v>
                </c:pt>
                <c:pt idx="374">
                  <c:v>42.565002499999999</c:v>
                </c:pt>
                <c:pt idx="375">
                  <c:v>42.845001000000003</c:v>
                </c:pt>
                <c:pt idx="376">
                  <c:v>43.545000000000009</c:v>
                </c:pt>
                <c:pt idx="377">
                  <c:v>43.31500299999999</c:v>
                </c:pt>
                <c:pt idx="378">
                  <c:v>43.660002000000006</c:v>
                </c:pt>
                <c:pt idx="379">
                  <c:v>43.759997999999996</c:v>
                </c:pt>
                <c:pt idx="380">
                  <c:v>43.0300005</c:v>
                </c:pt>
                <c:pt idx="381">
                  <c:v>42.954997999999989</c:v>
                </c:pt>
                <c:pt idx="382">
                  <c:v>43.539998500000003</c:v>
                </c:pt>
                <c:pt idx="383">
                  <c:v>43.36500199999999</c:v>
                </c:pt>
                <c:pt idx="384">
                  <c:v>43.410001999999999</c:v>
                </c:pt>
                <c:pt idx="385">
                  <c:v>43.850000000000009</c:v>
                </c:pt>
                <c:pt idx="386">
                  <c:v>42.944999499999994</c:v>
                </c:pt>
                <c:pt idx="387">
                  <c:v>43.339998000000001</c:v>
                </c:pt>
                <c:pt idx="388">
                  <c:v>43.790001000000011</c:v>
                </c:pt>
                <c:pt idx="389">
                  <c:v>43.684999500000004</c:v>
                </c:pt>
                <c:pt idx="390">
                  <c:v>43.555000499999998</c:v>
                </c:pt>
                <c:pt idx="391">
                  <c:v>43.215000000000003</c:v>
                </c:pt>
                <c:pt idx="392">
                  <c:v>42.969999000000001</c:v>
                </c:pt>
                <c:pt idx="393">
                  <c:v>43.339999500000012</c:v>
                </c:pt>
                <c:pt idx="394">
                  <c:v>43.405000999999999</c:v>
                </c:pt>
                <c:pt idx="395">
                  <c:v>45.084999000000003</c:v>
                </c:pt>
                <c:pt idx="396">
                  <c:v>45.310001499999998</c:v>
                </c:pt>
                <c:pt idx="397">
                  <c:v>45.325002500000004</c:v>
                </c:pt>
                <c:pt idx="398">
                  <c:v>45.205002</c:v>
                </c:pt>
                <c:pt idx="399">
                  <c:v>44.70499749999999</c:v>
                </c:pt>
                <c:pt idx="400">
                  <c:v>45.449998499999992</c:v>
                </c:pt>
                <c:pt idx="401">
                  <c:v>45.129999499999997</c:v>
                </c:pt>
                <c:pt idx="402">
                  <c:v>44.865000499999994</c:v>
                </c:pt>
                <c:pt idx="403">
                  <c:v>45.209999499999995</c:v>
                </c:pt>
                <c:pt idx="404">
                  <c:v>44.739997500000008</c:v>
                </c:pt>
                <c:pt idx="405">
                  <c:v>44.759998499999995</c:v>
                </c:pt>
                <c:pt idx="406">
                  <c:v>44.454998500000002</c:v>
                </c:pt>
                <c:pt idx="407">
                  <c:v>44.850000499999993</c:v>
                </c:pt>
                <c:pt idx="408">
                  <c:v>44.865001499999998</c:v>
                </c:pt>
                <c:pt idx="409">
                  <c:v>44.74</c:v>
                </c:pt>
                <c:pt idx="410">
                  <c:v>45.0500015</c:v>
                </c:pt>
                <c:pt idx="411">
                  <c:v>45.159999500000005</c:v>
                </c:pt>
                <c:pt idx="412">
                  <c:v>45.134998500000002</c:v>
                </c:pt>
                <c:pt idx="413">
                  <c:v>45.155003000000001</c:v>
                </c:pt>
                <c:pt idx="414">
                  <c:v>44.349997999999992</c:v>
                </c:pt>
                <c:pt idx="415">
                  <c:v>44.849998999999997</c:v>
                </c:pt>
                <c:pt idx="416">
                  <c:v>45.110000500000005</c:v>
                </c:pt>
                <c:pt idx="417">
                  <c:v>44.835003499999985</c:v>
                </c:pt>
                <c:pt idx="418">
                  <c:v>44.955001499999995</c:v>
                </c:pt>
                <c:pt idx="419">
                  <c:v>44.394997999999994</c:v>
                </c:pt>
                <c:pt idx="420">
                  <c:v>44.6050015</c:v>
                </c:pt>
                <c:pt idx="421">
                  <c:v>44.785001499999993</c:v>
                </c:pt>
                <c:pt idx="422">
                  <c:v>44.610000499999991</c:v>
                </c:pt>
                <c:pt idx="423">
                  <c:v>45.13</c:v>
                </c:pt>
                <c:pt idx="424">
                  <c:v>44.579998499999995</c:v>
                </c:pt>
                <c:pt idx="425">
                  <c:v>44.360001000000004</c:v>
                </c:pt>
                <c:pt idx="426">
                  <c:v>44.655000999999992</c:v>
                </c:pt>
                <c:pt idx="427">
                  <c:v>44.694999500000002</c:v>
                </c:pt>
                <c:pt idx="428">
                  <c:v>44.920002500000002</c:v>
                </c:pt>
                <c:pt idx="429">
                  <c:v>43.330002</c:v>
                </c:pt>
                <c:pt idx="430">
                  <c:v>43.6499995</c:v>
                </c:pt>
                <c:pt idx="431">
                  <c:v>44.109998500000003</c:v>
                </c:pt>
                <c:pt idx="432">
                  <c:v>44.449999499999997</c:v>
                </c:pt>
                <c:pt idx="433">
                  <c:v>44.149999499999993</c:v>
                </c:pt>
                <c:pt idx="434">
                  <c:v>43.310001000000014</c:v>
                </c:pt>
                <c:pt idx="435">
                  <c:v>43.589998000000001</c:v>
                </c:pt>
                <c:pt idx="436">
                  <c:v>43.445000499999992</c:v>
                </c:pt>
                <c:pt idx="437">
                  <c:v>43.754999000000005</c:v>
                </c:pt>
                <c:pt idx="438">
                  <c:v>43.990002000000004</c:v>
                </c:pt>
                <c:pt idx="439">
                  <c:v>44.299999499999991</c:v>
                </c:pt>
                <c:pt idx="440">
                  <c:v>44.310001499999998</c:v>
                </c:pt>
                <c:pt idx="441">
                  <c:v>44.455002499999992</c:v>
                </c:pt>
                <c:pt idx="442">
                  <c:v>44.029998499999998</c:v>
                </c:pt>
                <c:pt idx="443">
                  <c:v>43.365001999999997</c:v>
                </c:pt>
                <c:pt idx="444">
                  <c:v>43.744999999999997</c:v>
                </c:pt>
                <c:pt idx="445">
                  <c:v>43.8249985</c:v>
                </c:pt>
                <c:pt idx="446">
                  <c:v>43.66</c:v>
                </c:pt>
                <c:pt idx="447">
                  <c:v>42.73</c:v>
                </c:pt>
                <c:pt idx="448">
                  <c:v>43.220001499999988</c:v>
                </c:pt>
                <c:pt idx="449">
                  <c:v>43.319999499999994</c:v>
                </c:pt>
                <c:pt idx="450">
                  <c:v>43.344999499999993</c:v>
                </c:pt>
                <c:pt idx="451">
                  <c:v>44.11500199999999</c:v>
                </c:pt>
                <c:pt idx="452">
                  <c:v>44.384999000000001</c:v>
                </c:pt>
                <c:pt idx="453">
                  <c:v>44.929999999999993</c:v>
                </c:pt>
                <c:pt idx="454">
                  <c:v>44.044997999999993</c:v>
                </c:pt>
                <c:pt idx="455">
                  <c:v>44.080001999999993</c:v>
                </c:pt>
                <c:pt idx="456">
                  <c:v>43.814998500000002</c:v>
                </c:pt>
                <c:pt idx="457">
                  <c:v>42.049999499999991</c:v>
                </c:pt>
                <c:pt idx="458">
                  <c:v>42.689998500000002</c:v>
                </c:pt>
                <c:pt idx="459">
                  <c:v>42.659997499999996</c:v>
                </c:pt>
                <c:pt idx="460">
                  <c:v>42.529998499999991</c:v>
                </c:pt>
                <c:pt idx="461">
                  <c:v>42.965000499999995</c:v>
                </c:pt>
                <c:pt idx="462">
                  <c:v>42.584999500000002</c:v>
                </c:pt>
                <c:pt idx="463">
                  <c:v>42.905000999999999</c:v>
                </c:pt>
                <c:pt idx="464">
                  <c:v>43.39000149999999</c:v>
                </c:pt>
                <c:pt idx="465">
                  <c:v>43.175000999999988</c:v>
                </c:pt>
                <c:pt idx="466">
                  <c:v>42.930002500000008</c:v>
                </c:pt>
                <c:pt idx="467">
                  <c:v>43.164998499999996</c:v>
                </c:pt>
                <c:pt idx="468">
                  <c:v>43.314998500000002</c:v>
                </c:pt>
                <c:pt idx="469">
                  <c:v>43.0949995</c:v>
                </c:pt>
                <c:pt idx="470">
                  <c:v>42.599998500000005</c:v>
                </c:pt>
                <c:pt idx="471">
                  <c:v>42.204997499999998</c:v>
                </c:pt>
                <c:pt idx="472">
                  <c:v>42.449998500000007</c:v>
                </c:pt>
                <c:pt idx="473">
                  <c:v>43.24</c:v>
                </c:pt>
                <c:pt idx="474">
                  <c:v>43.554998499999996</c:v>
                </c:pt>
                <c:pt idx="475">
                  <c:v>43.814999000000007</c:v>
                </c:pt>
                <c:pt idx="476">
                  <c:v>44.310001</c:v>
                </c:pt>
                <c:pt idx="477">
                  <c:v>43.890001499999997</c:v>
                </c:pt>
                <c:pt idx="478">
                  <c:v>43.975000999999992</c:v>
                </c:pt>
                <c:pt idx="479">
                  <c:v>44.32</c:v>
                </c:pt>
                <c:pt idx="480">
                  <c:v>44.619996500000006</c:v>
                </c:pt>
                <c:pt idx="481">
                  <c:v>44.644997999999994</c:v>
                </c:pt>
                <c:pt idx="482">
                  <c:v>44.615001500000005</c:v>
                </c:pt>
                <c:pt idx="483">
                  <c:v>44.839997999999994</c:v>
                </c:pt>
                <c:pt idx="484">
                  <c:v>45.140001500000004</c:v>
                </c:pt>
                <c:pt idx="485">
                  <c:v>45.32</c:v>
                </c:pt>
                <c:pt idx="486">
                  <c:v>45.269998000000001</c:v>
                </c:pt>
                <c:pt idx="487">
                  <c:v>45.599998999999997</c:v>
                </c:pt>
                <c:pt idx="488">
                  <c:v>45.280000500000007</c:v>
                </c:pt>
                <c:pt idx="489">
                  <c:v>44.825000499999994</c:v>
                </c:pt>
                <c:pt idx="490">
                  <c:v>44.030000500000007</c:v>
                </c:pt>
                <c:pt idx="491">
                  <c:v>44.39000149999999</c:v>
                </c:pt>
                <c:pt idx="492">
                  <c:v>44.344999000000008</c:v>
                </c:pt>
                <c:pt idx="493">
                  <c:v>44.424998000000002</c:v>
                </c:pt>
                <c:pt idx="494">
                  <c:v>44.290001499999988</c:v>
                </c:pt>
                <c:pt idx="495">
                  <c:v>44.625</c:v>
                </c:pt>
                <c:pt idx="496">
                  <c:v>44.41499850000001</c:v>
                </c:pt>
                <c:pt idx="497">
                  <c:v>44.580000000000005</c:v>
                </c:pt>
                <c:pt idx="498">
                  <c:v>44.044998</c:v>
                </c:pt>
                <c:pt idx="499">
                  <c:v>43.920000000000009</c:v>
                </c:pt>
                <c:pt idx="500">
                  <c:v>43.684999000000012</c:v>
                </c:pt>
                <c:pt idx="501">
                  <c:v>43.875001499999996</c:v>
                </c:pt>
                <c:pt idx="502">
                  <c:v>45.124997499999999</c:v>
                </c:pt>
                <c:pt idx="503">
                  <c:v>45.249997999999998</c:v>
                </c:pt>
                <c:pt idx="504">
                  <c:v>45.404999999999994</c:v>
                </c:pt>
                <c:pt idx="505">
                  <c:v>45.04500250000001</c:v>
                </c:pt>
                <c:pt idx="506">
                  <c:v>45.200000499999987</c:v>
                </c:pt>
                <c:pt idx="507">
                  <c:v>45.535000499999995</c:v>
                </c:pt>
                <c:pt idx="508">
                  <c:v>45.589998000000016</c:v>
                </c:pt>
                <c:pt idx="509">
                  <c:v>44.780003000000008</c:v>
                </c:pt>
                <c:pt idx="510">
                  <c:v>45.035000500000002</c:v>
                </c:pt>
                <c:pt idx="511">
                  <c:v>45.080000499999997</c:v>
                </c:pt>
                <c:pt idx="512">
                  <c:v>44.759999000000001</c:v>
                </c:pt>
                <c:pt idx="513">
                  <c:v>44.889999500000009</c:v>
                </c:pt>
                <c:pt idx="514">
                  <c:v>45.039998499999996</c:v>
                </c:pt>
                <c:pt idx="515">
                  <c:v>44.940000499999996</c:v>
                </c:pt>
                <c:pt idx="516">
                  <c:v>43.774998000000004</c:v>
                </c:pt>
                <c:pt idx="517">
                  <c:v>44.340000000000011</c:v>
                </c:pt>
                <c:pt idx="518">
                  <c:v>44.385001500000001</c:v>
                </c:pt>
                <c:pt idx="519">
                  <c:v>44.495001500000001</c:v>
                </c:pt>
                <c:pt idx="520">
                  <c:v>44.709999000000003</c:v>
                </c:pt>
                <c:pt idx="521">
                  <c:v>45.054997999999998</c:v>
                </c:pt>
                <c:pt idx="522">
                  <c:v>44.875000499999999</c:v>
                </c:pt>
                <c:pt idx="523">
                  <c:v>45.065000499999996</c:v>
                </c:pt>
                <c:pt idx="524">
                  <c:v>45.099996000000012</c:v>
                </c:pt>
                <c:pt idx="525">
                  <c:v>45.645003000000003</c:v>
                </c:pt>
                <c:pt idx="526">
                  <c:v>45.720001500000002</c:v>
                </c:pt>
                <c:pt idx="527">
                  <c:v>45.78000149999999</c:v>
                </c:pt>
                <c:pt idx="528">
                  <c:v>45.470001999999994</c:v>
                </c:pt>
                <c:pt idx="529">
                  <c:v>45.194997500000007</c:v>
                </c:pt>
                <c:pt idx="530">
                  <c:v>45.115000000000002</c:v>
                </c:pt>
                <c:pt idx="531">
                  <c:v>42.079997999999996</c:v>
                </c:pt>
                <c:pt idx="532">
                  <c:v>42.584999000000003</c:v>
                </c:pt>
                <c:pt idx="533">
                  <c:v>42.624999999999993</c:v>
                </c:pt>
                <c:pt idx="534">
                  <c:v>42.850000499999993</c:v>
                </c:pt>
                <c:pt idx="535">
                  <c:v>42.095000999999996</c:v>
                </c:pt>
                <c:pt idx="536">
                  <c:v>42.3500005</c:v>
                </c:pt>
                <c:pt idx="537">
                  <c:v>42.685001500000006</c:v>
                </c:pt>
                <c:pt idx="538">
                  <c:v>42.400001000000017</c:v>
                </c:pt>
                <c:pt idx="539">
                  <c:v>42.580001999999986</c:v>
                </c:pt>
                <c:pt idx="540">
                  <c:v>42.920000499999993</c:v>
                </c:pt>
                <c:pt idx="541">
                  <c:v>43.314998500000009</c:v>
                </c:pt>
                <c:pt idx="542">
                  <c:v>43.4699995</c:v>
                </c:pt>
                <c:pt idx="543">
                  <c:v>43.590000500000002</c:v>
                </c:pt>
                <c:pt idx="544">
                  <c:v>44.025000000000006</c:v>
                </c:pt>
                <c:pt idx="545">
                  <c:v>43.984998499999996</c:v>
                </c:pt>
                <c:pt idx="546">
                  <c:v>43.484998499999996</c:v>
                </c:pt>
                <c:pt idx="547">
                  <c:v>43.805000500000006</c:v>
                </c:pt>
                <c:pt idx="548">
                  <c:v>43.864997000000002</c:v>
                </c:pt>
                <c:pt idx="549">
                  <c:v>44.170000000000009</c:v>
                </c:pt>
                <c:pt idx="550">
                  <c:v>43.480001499999993</c:v>
                </c:pt>
                <c:pt idx="551">
                  <c:v>43.604999499999991</c:v>
                </c:pt>
                <c:pt idx="552">
                  <c:v>43.769999000000006</c:v>
                </c:pt>
                <c:pt idx="553">
                  <c:v>44.039998500000003</c:v>
                </c:pt>
                <c:pt idx="554">
                  <c:v>44.639999999999986</c:v>
                </c:pt>
                <c:pt idx="555">
                  <c:v>45.240000000000009</c:v>
                </c:pt>
                <c:pt idx="556">
                  <c:v>45.379998499999999</c:v>
                </c:pt>
                <c:pt idx="557">
                  <c:v>46.10499750000001</c:v>
                </c:pt>
                <c:pt idx="558">
                  <c:v>46.085001500000004</c:v>
                </c:pt>
                <c:pt idx="559">
                  <c:v>46.445000000000007</c:v>
                </c:pt>
                <c:pt idx="560">
                  <c:v>46.455000000000005</c:v>
                </c:pt>
                <c:pt idx="561">
                  <c:v>46.735000500000005</c:v>
                </c:pt>
                <c:pt idx="562">
                  <c:v>46.464998000000008</c:v>
                </c:pt>
                <c:pt idx="563">
                  <c:v>46.474997999999999</c:v>
                </c:pt>
                <c:pt idx="564">
                  <c:v>45.844999500000007</c:v>
                </c:pt>
                <c:pt idx="565">
                  <c:v>46.225000000000009</c:v>
                </c:pt>
                <c:pt idx="566">
                  <c:v>45.87999949999999</c:v>
                </c:pt>
                <c:pt idx="567">
                  <c:v>46.259999500000013</c:v>
                </c:pt>
                <c:pt idx="568">
                  <c:v>46.049998500000008</c:v>
                </c:pt>
                <c:pt idx="569">
                  <c:v>46.420000999999992</c:v>
                </c:pt>
                <c:pt idx="570">
                  <c:v>47.260000499999997</c:v>
                </c:pt>
                <c:pt idx="571">
                  <c:v>47.3249985</c:v>
                </c:pt>
                <c:pt idx="572">
                  <c:v>46.264999999999986</c:v>
                </c:pt>
                <c:pt idx="573">
                  <c:v>47.185001000000014</c:v>
                </c:pt>
                <c:pt idx="574">
                  <c:v>46.56499800000001</c:v>
                </c:pt>
                <c:pt idx="575">
                  <c:v>46.854999999999997</c:v>
                </c:pt>
                <c:pt idx="576">
                  <c:v>47.590000499999995</c:v>
                </c:pt>
                <c:pt idx="577">
                  <c:v>47.665000999999997</c:v>
                </c:pt>
                <c:pt idx="578">
                  <c:v>47.420000499999993</c:v>
                </c:pt>
                <c:pt idx="579">
                  <c:v>47.074998999999998</c:v>
                </c:pt>
                <c:pt idx="580">
                  <c:v>47.84</c:v>
                </c:pt>
                <c:pt idx="581">
                  <c:v>47.905002499999995</c:v>
                </c:pt>
                <c:pt idx="582">
                  <c:v>47.955001500000002</c:v>
                </c:pt>
                <c:pt idx="583">
                  <c:v>48.300000999999995</c:v>
                </c:pt>
                <c:pt idx="584">
                  <c:v>47.565002</c:v>
                </c:pt>
                <c:pt idx="585">
                  <c:v>48.384999999999998</c:v>
                </c:pt>
                <c:pt idx="586">
                  <c:v>48.895002999999996</c:v>
                </c:pt>
                <c:pt idx="587">
                  <c:v>49.08499900000001</c:v>
                </c:pt>
                <c:pt idx="588">
                  <c:v>49.275002000000001</c:v>
                </c:pt>
                <c:pt idx="589">
                  <c:v>49.180000499999998</c:v>
                </c:pt>
                <c:pt idx="590">
                  <c:v>48.149999500000007</c:v>
                </c:pt>
                <c:pt idx="591">
                  <c:v>48.760000499999997</c:v>
                </c:pt>
                <c:pt idx="592">
                  <c:v>48.70499800000001</c:v>
                </c:pt>
                <c:pt idx="593">
                  <c:v>49.054998000000005</c:v>
                </c:pt>
                <c:pt idx="594">
                  <c:v>49.73500099999999</c:v>
                </c:pt>
                <c:pt idx="595">
                  <c:v>49.135000000000005</c:v>
                </c:pt>
                <c:pt idx="596">
                  <c:v>48.780000999999992</c:v>
                </c:pt>
                <c:pt idx="597">
                  <c:v>48.475000000000001</c:v>
                </c:pt>
                <c:pt idx="598">
                  <c:v>47.864998000000007</c:v>
                </c:pt>
                <c:pt idx="599">
                  <c:v>47.679998500000011</c:v>
                </c:pt>
                <c:pt idx="600">
                  <c:v>47.390001000000012</c:v>
                </c:pt>
                <c:pt idx="601">
                  <c:v>47.700001000000007</c:v>
                </c:pt>
                <c:pt idx="602">
                  <c:v>48.235002500000007</c:v>
                </c:pt>
                <c:pt idx="603">
                  <c:v>46.965000500000002</c:v>
                </c:pt>
                <c:pt idx="604">
                  <c:v>46.549996999999998</c:v>
                </c:pt>
                <c:pt idx="605">
                  <c:v>45.530001000000006</c:v>
                </c:pt>
                <c:pt idx="606">
                  <c:v>46.200000499999994</c:v>
                </c:pt>
                <c:pt idx="607">
                  <c:v>46.344999000000001</c:v>
                </c:pt>
                <c:pt idx="608">
                  <c:v>46.250002499999994</c:v>
                </c:pt>
                <c:pt idx="609">
                  <c:v>45.610002500000007</c:v>
                </c:pt>
                <c:pt idx="610">
                  <c:v>46.04500199999999</c:v>
                </c:pt>
                <c:pt idx="611">
                  <c:v>46.59</c:v>
                </c:pt>
                <c:pt idx="612">
                  <c:v>46.354999999999997</c:v>
                </c:pt>
                <c:pt idx="613">
                  <c:v>46.7250005</c:v>
                </c:pt>
                <c:pt idx="614">
                  <c:v>46.420001500000005</c:v>
                </c:pt>
                <c:pt idx="615">
                  <c:v>46.595000999999996</c:v>
                </c:pt>
                <c:pt idx="616">
                  <c:v>46.879998999999998</c:v>
                </c:pt>
                <c:pt idx="617">
                  <c:v>47.169999500000003</c:v>
                </c:pt>
                <c:pt idx="618">
                  <c:v>46.074995999999999</c:v>
                </c:pt>
                <c:pt idx="619">
                  <c:v>44.750002000000002</c:v>
                </c:pt>
                <c:pt idx="620">
                  <c:v>45.215001999999991</c:v>
                </c:pt>
                <c:pt idx="621">
                  <c:v>44.869997499999997</c:v>
                </c:pt>
                <c:pt idx="622">
                  <c:v>44.600000999999999</c:v>
                </c:pt>
                <c:pt idx="623">
                  <c:v>45.304997999999998</c:v>
                </c:pt>
                <c:pt idx="624">
                  <c:v>45.674999500000006</c:v>
                </c:pt>
                <c:pt idx="625">
                  <c:v>45.779999999999994</c:v>
                </c:pt>
                <c:pt idx="626">
                  <c:v>46.100000499999993</c:v>
                </c:pt>
                <c:pt idx="627">
                  <c:v>46.364997499999994</c:v>
                </c:pt>
                <c:pt idx="628">
                  <c:v>46.26500149999999</c:v>
                </c:pt>
                <c:pt idx="629">
                  <c:v>45.904998499999998</c:v>
                </c:pt>
                <c:pt idx="630">
                  <c:v>46.094998999999994</c:v>
                </c:pt>
                <c:pt idx="631">
                  <c:v>46.319998999999996</c:v>
                </c:pt>
                <c:pt idx="632">
                  <c:v>46.645000500000016</c:v>
                </c:pt>
                <c:pt idx="633">
                  <c:v>47.385000500000011</c:v>
                </c:pt>
                <c:pt idx="634">
                  <c:v>47.179998500000004</c:v>
                </c:pt>
                <c:pt idx="635">
                  <c:v>47.300001000000002</c:v>
                </c:pt>
                <c:pt idx="636">
                  <c:v>47.060000999999993</c:v>
                </c:pt>
                <c:pt idx="637">
                  <c:v>47.560001500000006</c:v>
                </c:pt>
                <c:pt idx="638">
                  <c:v>47.729999499999998</c:v>
                </c:pt>
                <c:pt idx="639">
                  <c:v>48.020000500000009</c:v>
                </c:pt>
                <c:pt idx="640">
                  <c:v>47.515001500000011</c:v>
                </c:pt>
                <c:pt idx="641">
                  <c:v>47.469998999999987</c:v>
                </c:pt>
                <c:pt idx="642">
                  <c:v>45.520000999999993</c:v>
                </c:pt>
                <c:pt idx="643">
                  <c:v>45.840000499999988</c:v>
                </c:pt>
                <c:pt idx="644">
                  <c:v>46.21499750000001</c:v>
                </c:pt>
                <c:pt idx="645">
                  <c:v>46.51</c:v>
                </c:pt>
                <c:pt idx="646">
                  <c:v>46.070001999999995</c:v>
                </c:pt>
                <c:pt idx="647">
                  <c:v>46.395002999999996</c:v>
                </c:pt>
                <c:pt idx="648">
                  <c:v>47.024997500000005</c:v>
                </c:pt>
                <c:pt idx="649">
                  <c:v>47.114999499999996</c:v>
                </c:pt>
                <c:pt idx="650">
                  <c:v>47.200000500000002</c:v>
                </c:pt>
                <c:pt idx="651">
                  <c:v>46.925003500000003</c:v>
                </c:pt>
                <c:pt idx="652">
                  <c:v>47.015001000000005</c:v>
                </c:pt>
                <c:pt idx="653">
                  <c:v>46.850002499999988</c:v>
                </c:pt>
                <c:pt idx="654">
                  <c:v>46.634997999999996</c:v>
                </c:pt>
                <c:pt idx="655">
                  <c:v>46.459999499999988</c:v>
                </c:pt>
                <c:pt idx="656">
                  <c:v>46.225000500000007</c:v>
                </c:pt>
                <c:pt idx="657">
                  <c:v>45.4250015</c:v>
                </c:pt>
                <c:pt idx="658">
                  <c:v>44.875</c:v>
                </c:pt>
                <c:pt idx="659">
                  <c:v>44.570001499999996</c:v>
                </c:pt>
                <c:pt idx="660">
                  <c:v>44.840000500000002</c:v>
                </c:pt>
                <c:pt idx="661">
                  <c:v>45.280000500000007</c:v>
                </c:pt>
                <c:pt idx="662">
                  <c:v>44.954999999999991</c:v>
                </c:pt>
                <c:pt idx="663">
                  <c:v>45.005000999999993</c:v>
                </c:pt>
                <c:pt idx="664">
                  <c:v>45.414999000000002</c:v>
                </c:pt>
                <c:pt idx="665">
                  <c:v>45.065000499999996</c:v>
                </c:pt>
                <c:pt idx="666">
                  <c:v>45</c:v>
                </c:pt>
                <c:pt idx="667">
                  <c:v>44.465000499999995</c:v>
                </c:pt>
                <c:pt idx="668">
                  <c:v>44.430000500000006</c:v>
                </c:pt>
                <c:pt idx="669">
                  <c:v>44.63999900000001</c:v>
                </c:pt>
                <c:pt idx="670">
                  <c:v>44.294997999999993</c:v>
                </c:pt>
                <c:pt idx="671">
                  <c:v>44.760000000000005</c:v>
                </c:pt>
                <c:pt idx="672">
                  <c:v>44.225002999999994</c:v>
                </c:pt>
                <c:pt idx="673">
                  <c:v>44.114999500000003</c:v>
                </c:pt>
                <c:pt idx="674">
                  <c:v>44.3550015</c:v>
                </c:pt>
                <c:pt idx="675">
                  <c:v>44.319999499999994</c:v>
                </c:pt>
                <c:pt idx="676">
                  <c:v>44.090001999999998</c:v>
                </c:pt>
                <c:pt idx="677">
                  <c:v>44.2300015</c:v>
                </c:pt>
                <c:pt idx="678">
                  <c:v>44.664999000000002</c:v>
                </c:pt>
                <c:pt idx="679">
                  <c:v>44.910001499999993</c:v>
                </c:pt>
                <c:pt idx="680">
                  <c:v>45.280000000000015</c:v>
                </c:pt>
                <c:pt idx="681">
                  <c:v>45.694999500000009</c:v>
                </c:pt>
                <c:pt idx="682">
                  <c:v>45.4050005</c:v>
                </c:pt>
                <c:pt idx="683">
                  <c:v>45.400001000000003</c:v>
                </c:pt>
                <c:pt idx="684">
                  <c:v>45.080002000000007</c:v>
                </c:pt>
                <c:pt idx="685">
                  <c:v>44.99500050000001</c:v>
                </c:pt>
                <c:pt idx="686">
                  <c:v>44.605001499999993</c:v>
                </c:pt>
                <c:pt idx="687">
                  <c:v>44.889999500000002</c:v>
                </c:pt>
                <c:pt idx="688">
                  <c:v>44.740000499999994</c:v>
                </c:pt>
                <c:pt idx="689">
                  <c:v>44.5949995</c:v>
                </c:pt>
                <c:pt idx="690">
                  <c:v>44.169998499999991</c:v>
                </c:pt>
                <c:pt idx="691">
                  <c:v>43.689998500000009</c:v>
                </c:pt>
                <c:pt idx="692">
                  <c:v>43.045000499999986</c:v>
                </c:pt>
                <c:pt idx="693">
                  <c:v>43.345001000000003</c:v>
                </c:pt>
                <c:pt idx="694">
                  <c:v>43.220001000000011</c:v>
                </c:pt>
                <c:pt idx="695">
                  <c:v>43.235000000000014</c:v>
                </c:pt>
                <c:pt idx="696">
                  <c:v>43.405000999999999</c:v>
                </c:pt>
                <c:pt idx="697">
                  <c:v>43.91499850000001</c:v>
                </c:pt>
                <c:pt idx="698">
                  <c:v>43.664999000000002</c:v>
                </c:pt>
                <c:pt idx="699">
                  <c:v>43.849997999999999</c:v>
                </c:pt>
                <c:pt idx="700">
                  <c:v>43.509998499999995</c:v>
                </c:pt>
                <c:pt idx="701">
                  <c:v>44.555002499999986</c:v>
                </c:pt>
                <c:pt idx="702">
                  <c:v>44.809999999999995</c:v>
                </c:pt>
                <c:pt idx="703">
                  <c:v>44.924997000000005</c:v>
                </c:pt>
                <c:pt idx="704">
                  <c:v>44.750000499999992</c:v>
                </c:pt>
                <c:pt idx="705">
                  <c:v>45.019998499999993</c:v>
                </c:pt>
                <c:pt idx="706">
                  <c:v>45.700003000000002</c:v>
                </c:pt>
                <c:pt idx="707">
                  <c:v>46.204999999999991</c:v>
                </c:pt>
                <c:pt idx="708">
                  <c:v>46.329998000000003</c:v>
                </c:pt>
                <c:pt idx="709">
                  <c:v>46.954997499999998</c:v>
                </c:pt>
                <c:pt idx="710">
                  <c:v>47.494999000000014</c:v>
                </c:pt>
                <c:pt idx="711">
                  <c:v>47.310000999999993</c:v>
                </c:pt>
                <c:pt idx="712">
                  <c:v>47.1999985</c:v>
                </c:pt>
                <c:pt idx="713">
                  <c:v>47.2300015</c:v>
                </c:pt>
                <c:pt idx="714">
                  <c:v>46.8999995</c:v>
                </c:pt>
                <c:pt idx="715">
                  <c:v>47.0399995</c:v>
                </c:pt>
                <c:pt idx="716">
                  <c:v>47.384998000000003</c:v>
                </c:pt>
                <c:pt idx="717">
                  <c:v>47.010002</c:v>
                </c:pt>
                <c:pt idx="718">
                  <c:v>47.445</c:v>
                </c:pt>
                <c:pt idx="719">
                  <c:v>47.759998500000002</c:v>
                </c:pt>
                <c:pt idx="720">
                  <c:v>47.679998500000004</c:v>
                </c:pt>
                <c:pt idx="721">
                  <c:v>47.774999000000008</c:v>
                </c:pt>
                <c:pt idx="722">
                  <c:v>48.355001500000007</c:v>
                </c:pt>
                <c:pt idx="723">
                  <c:v>48.235002000000001</c:v>
                </c:pt>
                <c:pt idx="724">
                  <c:v>48.335001500000004</c:v>
                </c:pt>
                <c:pt idx="725">
                  <c:v>48.290000999999997</c:v>
                </c:pt>
                <c:pt idx="726">
                  <c:v>48.085001499999997</c:v>
                </c:pt>
                <c:pt idx="727">
                  <c:v>48.834997000000008</c:v>
                </c:pt>
                <c:pt idx="728">
                  <c:v>48.759998500000002</c:v>
                </c:pt>
                <c:pt idx="729">
                  <c:v>48.145000499999995</c:v>
                </c:pt>
                <c:pt idx="730">
                  <c:v>47.879999999999995</c:v>
                </c:pt>
                <c:pt idx="731">
                  <c:v>48.225002000000011</c:v>
                </c:pt>
                <c:pt idx="732">
                  <c:v>47.974998000000006</c:v>
                </c:pt>
                <c:pt idx="733">
                  <c:v>47.165001499999995</c:v>
                </c:pt>
                <c:pt idx="734">
                  <c:v>47.764999999999993</c:v>
                </c:pt>
                <c:pt idx="735">
                  <c:v>48.190002499999999</c:v>
                </c:pt>
                <c:pt idx="736">
                  <c:v>48.009998499999995</c:v>
                </c:pt>
                <c:pt idx="737">
                  <c:v>48.750000000000007</c:v>
                </c:pt>
                <c:pt idx="738">
                  <c:v>48.51500149999999</c:v>
                </c:pt>
                <c:pt idx="739">
                  <c:v>48.129999000000005</c:v>
                </c:pt>
                <c:pt idx="740">
                  <c:v>48.055001499999996</c:v>
                </c:pt>
                <c:pt idx="741">
                  <c:v>46.884997999999996</c:v>
                </c:pt>
                <c:pt idx="742">
                  <c:v>47.380001000000007</c:v>
                </c:pt>
                <c:pt idx="743">
                  <c:v>47.594999000000001</c:v>
                </c:pt>
                <c:pt idx="744">
                  <c:v>47.019997999999994</c:v>
                </c:pt>
                <c:pt idx="745">
                  <c:v>47.690000499999989</c:v>
                </c:pt>
                <c:pt idx="746">
                  <c:v>47.455000000000005</c:v>
                </c:pt>
                <c:pt idx="747">
                  <c:v>48.139997000000008</c:v>
                </c:pt>
                <c:pt idx="748">
                  <c:v>47.904999000000004</c:v>
                </c:pt>
                <c:pt idx="749">
                  <c:v>48.284999999999997</c:v>
                </c:pt>
                <c:pt idx="750">
                  <c:v>48.430000000000007</c:v>
                </c:pt>
                <c:pt idx="751">
                  <c:v>48.614999499999996</c:v>
                </c:pt>
                <c:pt idx="752">
                  <c:v>48.659999499999998</c:v>
                </c:pt>
                <c:pt idx="753">
                  <c:v>48.465000000000011</c:v>
                </c:pt>
                <c:pt idx="754">
                  <c:v>46.944998000000005</c:v>
                </c:pt>
                <c:pt idx="755">
                  <c:v>47.254998999999998</c:v>
                </c:pt>
                <c:pt idx="756">
                  <c:v>47.480001499999993</c:v>
                </c:pt>
                <c:pt idx="757">
                  <c:v>47.774996999999999</c:v>
                </c:pt>
                <c:pt idx="758">
                  <c:v>47.2800005</c:v>
                </c:pt>
                <c:pt idx="759">
                  <c:v>47.750001999999995</c:v>
                </c:pt>
                <c:pt idx="760">
                  <c:v>48.205001500000009</c:v>
                </c:pt>
                <c:pt idx="761">
                  <c:v>46.959998500000005</c:v>
                </c:pt>
                <c:pt idx="762">
                  <c:v>47.66500099999999</c:v>
                </c:pt>
                <c:pt idx="763">
                  <c:v>47.799999500000006</c:v>
                </c:pt>
                <c:pt idx="764">
                  <c:v>48.039998499999996</c:v>
                </c:pt>
                <c:pt idx="765">
                  <c:v>48.275002000000001</c:v>
                </c:pt>
                <c:pt idx="766">
                  <c:v>49.205002000000007</c:v>
                </c:pt>
                <c:pt idx="767">
                  <c:v>49.139997500000007</c:v>
                </c:pt>
                <c:pt idx="768">
                  <c:v>48.720001000000003</c:v>
                </c:pt>
                <c:pt idx="769">
                  <c:v>48.120002500000005</c:v>
                </c:pt>
                <c:pt idx="770">
                  <c:v>48.594996999999999</c:v>
                </c:pt>
                <c:pt idx="771">
                  <c:v>48.739997999999993</c:v>
                </c:pt>
                <c:pt idx="772">
                  <c:v>47.435001500000006</c:v>
                </c:pt>
                <c:pt idx="773">
                  <c:v>48.079999999999991</c:v>
                </c:pt>
                <c:pt idx="774">
                  <c:v>47.550001500000008</c:v>
                </c:pt>
                <c:pt idx="775">
                  <c:v>46.720001000000003</c:v>
                </c:pt>
                <c:pt idx="776">
                  <c:v>47.070001499999989</c:v>
                </c:pt>
                <c:pt idx="777">
                  <c:v>47.199998999999998</c:v>
                </c:pt>
                <c:pt idx="778">
                  <c:v>47.55500099999999</c:v>
                </c:pt>
                <c:pt idx="779">
                  <c:v>48.464999499999998</c:v>
                </c:pt>
                <c:pt idx="780">
                  <c:v>48.450000999999993</c:v>
                </c:pt>
                <c:pt idx="781">
                  <c:v>48.655001000000006</c:v>
                </c:pt>
                <c:pt idx="782">
                  <c:v>49.130002999999995</c:v>
                </c:pt>
                <c:pt idx="783">
                  <c:v>49.874998000000012</c:v>
                </c:pt>
                <c:pt idx="784">
                  <c:v>50.014997000000001</c:v>
                </c:pt>
                <c:pt idx="785">
                  <c:v>50.254999499999997</c:v>
                </c:pt>
                <c:pt idx="786">
                  <c:v>50.590000000000011</c:v>
                </c:pt>
                <c:pt idx="787">
                  <c:v>51.110000500000012</c:v>
                </c:pt>
                <c:pt idx="788">
                  <c:v>51.440002499999991</c:v>
                </c:pt>
                <c:pt idx="789">
                  <c:v>51.530001000000006</c:v>
                </c:pt>
                <c:pt idx="790">
                  <c:v>52.199998999999998</c:v>
                </c:pt>
                <c:pt idx="791">
                  <c:v>50.985000500000012</c:v>
                </c:pt>
                <c:pt idx="792">
                  <c:v>51.385000500000011</c:v>
                </c:pt>
                <c:pt idx="793">
                  <c:v>51.725002999999994</c:v>
                </c:pt>
                <c:pt idx="794">
                  <c:v>51.300000999999995</c:v>
                </c:pt>
                <c:pt idx="795">
                  <c:v>51.730001500000007</c:v>
                </c:pt>
                <c:pt idx="796">
                  <c:v>51.875002000000002</c:v>
                </c:pt>
                <c:pt idx="797">
                  <c:v>51.819999500000002</c:v>
                </c:pt>
                <c:pt idx="798">
                  <c:v>52.130001500000006</c:v>
                </c:pt>
                <c:pt idx="799">
                  <c:v>52.344999999999999</c:v>
                </c:pt>
                <c:pt idx="800">
                  <c:v>52.680002500000008</c:v>
                </c:pt>
                <c:pt idx="801">
                  <c:v>52.780002999999994</c:v>
                </c:pt>
                <c:pt idx="802">
                  <c:v>51.454999999999998</c:v>
                </c:pt>
                <c:pt idx="803">
                  <c:v>51.925000999999995</c:v>
                </c:pt>
                <c:pt idx="804">
                  <c:v>52.515001000000005</c:v>
                </c:pt>
                <c:pt idx="805">
                  <c:v>52.570001500000004</c:v>
                </c:pt>
                <c:pt idx="806">
                  <c:v>51.910001500000007</c:v>
                </c:pt>
                <c:pt idx="807">
                  <c:v>52.235000500000005</c:v>
                </c:pt>
                <c:pt idx="808">
                  <c:v>52.540000499999998</c:v>
                </c:pt>
                <c:pt idx="809">
                  <c:v>52.055002999999999</c:v>
                </c:pt>
                <c:pt idx="810">
                  <c:v>52.569997499999992</c:v>
                </c:pt>
                <c:pt idx="811">
                  <c:v>53.009998000000003</c:v>
                </c:pt>
                <c:pt idx="812">
                  <c:v>53.400000999999996</c:v>
                </c:pt>
                <c:pt idx="813">
                  <c:v>53.704999999999998</c:v>
                </c:pt>
                <c:pt idx="814">
                  <c:v>54.169997999999993</c:v>
                </c:pt>
                <c:pt idx="815">
                  <c:v>53.284997500000003</c:v>
                </c:pt>
                <c:pt idx="816">
                  <c:v>53.57</c:v>
                </c:pt>
                <c:pt idx="817">
                  <c:v>53.380001</c:v>
                </c:pt>
                <c:pt idx="818">
                  <c:v>53.209998999999996</c:v>
                </c:pt>
                <c:pt idx="819">
                  <c:v>53.484998499999989</c:v>
                </c:pt>
                <c:pt idx="820">
                  <c:v>50.774999999999999</c:v>
                </c:pt>
                <c:pt idx="821">
                  <c:v>52.015003499999999</c:v>
                </c:pt>
                <c:pt idx="822">
                  <c:v>51.579997999999996</c:v>
                </c:pt>
                <c:pt idx="823">
                  <c:v>50.634998500000002</c:v>
                </c:pt>
                <c:pt idx="824">
                  <c:v>50.864998500000006</c:v>
                </c:pt>
                <c:pt idx="825">
                  <c:v>51.415000499999998</c:v>
                </c:pt>
                <c:pt idx="826">
                  <c:v>52.075003000000002</c:v>
                </c:pt>
                <c:pt idx="827">
                  <c:v>52.265001499999997</c:v>
                </c:pt>
                <c:pt idx="828">
                  <c:v>52.339998000000001</c:v>
                </c:pt>
                <c:pt idx="829">
                  <c:v>52.174999</c:v>
                </c:pt>
                <c:pt idx="830">
                  <c:v>53.725000999999992</c:v>
                </c:pt>
                <c:pt idx="831">
                  <c:v>53.315000999999988</c:v>
                </c:pt>
                <c:pt idx="832">
                  <c:v>53.270002499999997</c:v>
                </c:pt>
                <c:pt idx="833">
                  <c:v>54.53500249999999</c:v>
                </c:pt>
                <c:pt idx="834">
                  <c:v>54.73999950000001</c:v>
                </c:pt>
                <c:pt idx="835">
                  <c:v>55.094997499999998</c:v>
                </c:pt>
                <c:pt idx="836">
                  <c:v>55.2800005</c:v>
                </c:pt>
                <c:pt idx="837">
                  <c:v>55.620002999999997</c:v>
                </c:pt>
                <c:pt idx="838">
                  <c:v>55.565001000000002</c:v>
                </c:pt>
                <c:pt idx="839">
                  <c:v>55.795002500000002</c:v>
                </c:pt>
                <c:pt idx="840">
                  <c:v>56.3299995</c:v>
                </c:pt>
                <c:pt idx="841">
                  <c:v>56.280000499999993</c:v>
                </c:pt>
                <c:pt idx="842">
                  <c:v>56.614999999999995</c:v>
                </c:pt>
                <c:pt idx="843">
                  <c:v>56.900002000000001</c:v>
                </c:pt>
                <c:pt idx="844">
                  <c:v>57.019998999999984</c:v>
                </c:pt>
                <c:pt idx="845">
                  <c:v>57.025002000000001</c:v>
                </c:pt>
                <c:pt idx="846">
                  <c:v>56.610000499999998</c:v>
                </c:pt>
                <c:pt idx="847">
                  <c:v>56.929998500000011</c:v>
                </c:pt>
                <c:pt idx="848">
                  <c:v>56.980001500000007</c:v>
                </c:pt>
                <c:pt idx="849">
                  <c:v>56.714997500000003</c:v>
                </c:pt>
                <c:pt idx="850">
                  <c:v>57.034999500000012</c:v>
                </c:pt>
                <c:pt idx="851">
                  <c:v>57.014999500000009</c:v>
                </c:pt>
                <c:pt idx="852">
                  <c:v>56.775002000000001</c:v>
                </c:pt>
                <c:pt idx="853">
                  <c:v>56.595000999999989</c:v>
                </c:pt>
                <c:pt idx="854">
                  <c:v>56.540000999999997</c:v>
                </c:pt>
                <c:pt idx="855">
                  <c:v>57.479997000000004</c:v>
                </c:pt>
                <c:pt idx="856">
                  <c:v>57.390001499999997</c:v>
                </c:pt>
                <c:pt idx="857">
                  <c:v>57.27</c:v>
                </c:pt>
                <c:pt idx="858">
                  <c:v>56.505001499999999</c:v>
                </c:pt>
                <c:pt idx="859">
                  <c:v>57.454999499999992</c:v>
                </c:pt>
                <c:pt idx="860">
                  <c:v>58.005001499999992</c:v>
                </c:pt>
                <c:pt idx="861">
                  <c:v>58.299998500000015</c:v>
                </c:pt>
                <c:pt idx="862">
                  <c:v>58.390000999999998</c:v>
                </c:pt>
                <c:pt idx="863">
                  <c:v>58.09999650000001</c:v>
                </c:pt>
                <c:pt idx="864">
                  <c:v>57.940000499999989</c:v>
                </c:pt>
                <c:pt idx="865">
                  <c:v>57.544998000000007</c:v>
                </c:pt>
                <c:pt idx="866">
                  <c:v>57.625</c:v>
                </c:pt>
                <c:pt idx="867">
                  <c:v>58.075001</c:v>
                </c:pt>
                <c:pt idx="868">
                  <c:v>57.824998999999998</c:v>
                </c:pt>
                <c:pt idx="869">
                  <c:v>59.210001000000013</c:v>
                </c:pt>
                <c:pt idx="870">
                  <c:v>59.804998000000005</c:v>
                </c:pt>
                <c:pt idx="871">
                  <c:v>59.709999499999995</c:v>
                </c:pt>
                <c:pt idx="872">
                  <c:v>58.840000500000002</c:v>
                </c:pt>
                <c:pt idx="873">
                  <c:v>58.400001499999995</c:v>
                </c:pt>
                <c:pt idx="874">
                  <c:v>58.289999000000002</c:v>
                </c:pt>
                <c:pt idx="875">
                  <c:v>58.305</c:v>
                </c:pt>
                <c:pt idx="876">
                  <c:v>57.844999000000001</c:v>
                </c:pt>
                <c:pt idx="877">
                  <c:v>58.205002000000007</c:v>
                </c:pt>
                <c:pt idx="878">
                  <c:v>58.580002000000007</c:v>
                </c:pt>
                <c:pt idx="879">
                  <c:v>58.764999500000009</c:v>
                </c:pt>
                <c:pt idx="880">
                  <c:v>58.905000999999992</c:v>
                </c:pt>
                <c:pt idx="881">
                  <c:v>58.604999499999998</c:v>
                </c:pt>
                <c:pt idx="882">
                  <c:v>58.124999999999993</c:v>
                </c:pt>
                <c:pt idx="883">
                  <c:v>58.364999500000003</c:v>
                </c:pt>
                <c:pt idx="884">
                  <c:v>58.43</c:v>
                </c:pt>
                <c:pt idx="885">
                  <c:v>58.824998999999991</c:v>
                </c:pt>
                <c:pt idx="886">
                  <c:v>59.059997500000009</c:v>
                </c:pt>
                <c:pt idx="887">
                  <c:v>59.205002000000007</c:v>
                </c:pt>
                <c:pt idx="888">
                  <c:v>59.065000499999996</c:v>
                </c:pt>
                <c:pt idx="889">
                  <c:v>58.545000499999993</c:v>
                </c:pt>
                <c:pt idx="890">
                  <c:v>59.190001000000002</c:v>
                </c:pt>
                <c:pt idx="891">
                  <c:v>58.495001000000002</c:v>
                </c:pt>
                <c:pt idx="892">
                  <c:v>58.449998499999992</c:v>
                </c:pt>
                <c:pt idx="893">
                  <c:v>58.114998</c:v>
                </c:pt>
                <c:pt idx="894">
                  <c:v>59.865000499999987</c:v>
                </c:pt>
                <c:pt idx="895">
                  <c:v>61.125001500000003</c:v>
                </c:pt>
                <c:pt idx="896">
                  <c:v>61.449998500000014</c:v>
                </c:pt>
                <c:pt idx="897">
                  <c:v>60.130001499999992</c:v>
                </c:pt>
                <c:pt idx="898">
                  <c:v>58.869999499999992</c:v>
                </c:pt>
                <c:pt idx="899">
                  <c:v>58.36499950000001</c:v>
                </c:pt>
                <c:pt idx="900">
                  <c:v>58.190000499999996</c:v>
                </c:pt>
                <c:pt idx="901">
                  <c:v>58.800003000000004</c:v>
                </c:pt>
                <c:pt idx="902">
                  <c:v>58.764997499999993</c:v>
                </c:pt>
                <c:pt idx="903">
                  <c:v>59.58999949999999</c:v>
                </c:pt>
                <c:pt idx="904">
                  <c:v>59.525000000000006</c:v>
                </c:pt>
                <c:pt idx="905">
                  <c:v>59.965003000000003</c:v>
                </c:pt>
                <c:pt idx="906">
                  <c:v>60.375000000000007</c:v>
                </c:pt>
                <c:pt idx="907">
                  <c:v>60.200001</c:v>
                </c:pt>
                <c:pt idx="908">
                  <c:v>60.129998999999998</c:v>
                </c:pt>
                <c:pt idx="909">
                  <c:v>60.285001500000007</c:v>
                </c:pt>
                <c:pt idx="910">
                  <c:v>60.015004000000005</c:v>
                </c:pt>
                <c:pt idx="911">
                  <c:v>60.54000099999999</c:v>
                </c:pt>
                <c:pt idx="912">
                  <c:v>60.934999000000005</c:v>
                </c:pt>
                <c:pt idx="913">
                  <c:v>60.714997999999994</c:v>
                </c:pt>
                <c:pt idx="914">
                  <c:v>60.7749995</c:v>
                </c:pt>
                <c:pt idx="915">
                  <c:v>60.025000000000006</c:v>
                </c:pt>
                <c:pt idx="916">
                  <c:v>60.705000000000013</c:v>
                </c:pt>
                <c:pt idx="917">
                  <c:v>60.440002499999991</c:v>
                </c:pt>
                <c:pt idx="918">
                  <c:v>61.374999999999993</c:v>
                </c:pt>
                <c:pt idx="919">
                  <c:v>61.970001499999995</c:v>
                </c:pt>
                <c:pt idx="920">
                  <c:v>62.634998499999988</c:v>
                </c:pt>
                <c:pt idx="921">
                  <c:v>62.650000000000006</c:v>
                </c:pt>
                <c:pt idx="922">
                  <c:v>63.279999999999994</c:v>
                </c:pt>
                <c:pt idx="923">
                  <c:v>62.004998999999998</c:v>
                </c:pt>
                <c:pt idx="924">
                  <c:v>61.934999500000004</c:v>
                </c:pt>
                <c:pt idx="925">
                  <c:v>62.11</c:v>
                </c:pt>
                <c:pt idx="926">
                  <c:v>61.960000999999998</c:v>
                </c:pt>
                <c:pt idx="927">
                  <c:v>62.494998999999993</c:v>
                </c:pt>
                <c:pt idx="928">
                  <c:v>62.459998999999996</c:v>
                </c:pt>
                <c:pt idx="929">
                  <c:v>61.435001</c:v>
                </c:pt>
                <c:pt idx="930">
                  <c:v>62.054999500000008</c:v>
                </c:pt>
                <c:pt idx="931">
                  <c:v>62.874997500000006</c:v>
                </c:pt>
                <c:pt idx="932">
                  <c:v>62.780000499999993</c:v>
                </c:pt>
                <c:pt idx="933">
                  <c:v>63.080000500000004</c:v>
                </c:pt>
                <c:pt idx="934">
                  <c:v>63.514997500000007</c:v>
                </c:pt>
                <c:pt idx="935">
                  <c:v>64.645000999999979</c:v>
                </c:pt>
                <c:pt idx="936">
                  <c:v>63.110000499999998</c:v>
                </c:pt>
                <c:pt idx="937">
                  <c:v>64.425002500000019</c:v>
                </c:pt>
                <c:pt idx="938">
                  <c:v>63.514999499999988</c:v>
                </c:pt>
                <c:pt idx="939">
                  <c:v>63.670001999999997</c:v>
                </c:pt>
                <c:pt idx="940">
                  <c:v>63.789994500000006</c:v>
                </c:pt>
                <c:pt idx="941">
                  <c:v>63.989996500000004</c:v>
                </c:pt>
                <c:pt idx="942">
                  <c:v>63.100000499999993</c:v>
                </c:pt>
                <c:pt idx="943">
                  <c:v>63.319997000000001</c:v>
                </c:pt>
                <c:pt idx="944">
                  <c:v>64.089996000000014</c:v>
                </c:pt>
                <c:pt idx="945">
                  <c:v>64.235000500000027</c:v>
                </c:pt>
                <c:pt idx="946">
                  <c:v>63.764995500000012</c:v>
                </c:pt>
                <c:pt idx="947">
                  <c:v>64.649997499999998</c:v>
                </c:pt>
                <c:pt idx="948">
                  <c:v>63.425002499999991</c:v>
                </c:pt>
                <c:pt idx="949">
                  <c:v>64.040001000000004</c:v>
                </c:pt>
                <c:pt idx="950">
                  <c:v>63.324998999999991</c:v>
                </c:pt>
                <c:pt idx="951">
                  <c:v>63.775003999999996</c:v>
                </c:pt>
                <c:pt idx="952">
                  <c:v>60.819997000000001</c:v>
                </c:pt>
                <c:pt idx="953">
                  <c:v>61.104999500000005</c:v>
                </c:pt>
                <c:pt idx="954">
                  <c:v>62.314998500000002</c:v>
                </c:pt>
                <c:pt idx="955">
                  <c:v>63.884997999999996</c:v>
                </c:pt>
                <c:pt idx="956">
                  <c:v>64.779998999999989</c:v>
                </c:pt>
                <c:pt idx="957">
                  <c:v>64.84</c:v>
                </c:pt>
                <c:pt idx="958">
                  <c:v>65.649998000000011</c:v>
                </c:pt>
                <c:pt idx="959">
                  <c:v>66.270004000000014</c:v>
                </c:pt>
                <c:pt idx="960">
                  <c:v>67.064998499999987</c:v>
                </c:pt>
                <c:pt idx="961">
                  <c:v>67.280003000000008</c:v>
                </c:pt>
                <c:pt idx="962">
                  <c:v>67.295001999999997</c:v>
                </c:pt>
                <c:pt idx="963">
                  <c:v>68.069999500000009</c:v>
                </c:pt>
                <c:pt idx="964">
                  <c:v>68.79000099999999</c:v>
                </c:pt>
                <c:pt idx="965">
                  <c:v>69.224999000000011</c:v>
                </c:pt>
                <c:pt idx="966">
                  <c:v>69.894996000000006</c:v>
                </c:pt>
                <c:pt idx="967">
                  <c:v>67.924999</c:v>
                </c:pt>
                <c:pt idx="968">
                  <c:v>69.490001000000007</c:v>
                </c:pt>
                <c:pt idx="969">
                  <c:v>69.519996999999989</c:v>
                </c:pt>
                <c:pt idx="970">
                  <c:v>69.990000999999992</c:v>
                </c:pt>
                <c:pt idx="971">
                  <c:v>69.270000499999995</c:v>
                </c:pt>
                <c:pt idx="972">
                  <c:v>69.810005500000003</c:v>
                </c:pt>
                <c:pt idx="973">
                  <c:v>70.055000000000007</c:v>
                </c:pt>
                <c:pt idx="974">
                  <c:v>69.619998499999994</c:v>
                </c:pt>
                <c:pt idx="975">
                  <c:v>70.280002500000009</c:v>
                </c:pt>
                <c:pt idx="976">
                  <c:v>70.510002500000013</c:v>
                </c:pt>
                <c:pt idx="977">
                  <c:v>70.925002500000005</c:v>
                </c:pt>
                <c:pt idx="978">
                  <c:v>71.135001999999986</c:v>
                </c:pt>
                <c:pt idx="979">
                  <c:v>71.460002499999973</c:v>
                </c:pt>
                <c:pt idx="980">
                  <c:v>72.305003500000012</c:v>
                </c:pt>
                <c:pt idx="981">
                  <c:v>72.670002000000025</c:v>
                </c:pt>
                <c:pt idx="982">
                  <c:v>72.504996500000019</c:v>
                </c:pt>
                <c:pt idx="983">
                  <c:v>73.455001500000009</c:v>
                </c:pt>
                <c:pt idx="984">
                  <c:v>72.429996500000001</c:v>
                </c:pt>
                <c:pt idx="985">
                  <c:v>72.959994999999978</c:v>
                </c:pt>
                <c:pt idx="986">
                  <c:v>71.705002500000006</c:v>
                </c:pt>
                <c:pt idx="987">
                  <c:v>71.705001999999979</c:v>
                </c:pt>
                <c:pt idx="988">
                  <c:v>71.605003000000011</c:v>
                </c:pt>
                <c:pt idx="989">
                  <c:v>71.310001499999984</c:v>
                </c:pt>
                <c:pt idx="990">
                  <c:v>70.580001999999993</c:v>
                </c:pt>
                <c:pt idx="991">
                  <c:v>70.709995000000006</c:v>
                </c:pt>
                <c:pt idx="992">
                  <c:v>70.544998499999991</c:v>
                </c:pt>
                <c:pt idx="993">
                  <c:v>69.479999500000019</c:v>
                </c:pt>
                <c:pt idx="994">
                  <c:v>69.355003999999994</c:v>
                </c:pt>
                <c:pt idx="995">
                  <c:v>68.860000000000014</c:v>
                </c:pt>
                <c:pt idx="996">
                  <c:v>69.970000999999982</c:v>
                </c:pt>
                <c:pt idx="997">
                  <c:v>71.520000499999995</c:v>
                </c:pt>
                <c:pt idx="998">
                  <c:v>70.900006000000005</c:v>
                </c:pt>
                <c:pt idx="999">
                  <c:v>72.319999499999994</c:v>
                </c:pt>
                <c:pt idx="1000">
                  <c:v>73.149998000000011</c:v>
                </c:pt>
                <c:pt idx="1001">
                  <c:v>73.185001000000014</c:v>
                </c:pt>
                <c:pt idx="1002">
                  <c:v>72.910000499999981</c:v>
                </c:pt>
                <c:pt idx="1003">
                  <c:v>72.405003000000008</c:v>
                </c:pt>
                <c:pt idx="1004">
                  <c:v>72.379997499999988</c:v>
                </c:pt>
                <c:pt idx="1005">
                  <c:v>71.064998000000017</c:v>
                </c:pt>
                <c:pt idx="1006">
                  <c:v>70.915000500000005</c:v>
                </c:pt>
                <c:pt idx="1007">
                  <c:v>70.989997500000001</c:v>
                </c:pt>
                <c:pt idx="1008">
                  <c:v>70.875003500000005</c:v>
                </c:pt>
                <c:pt idx="1009">
                  <c:v>72.024997999999982</c:v>
                </c:pt>
                <c:pt idx="1010">
                  <c:v>73.649997999999982</c:v>
                </c:pt>
                <c:pt idx="1011">
                  <c:v>73.419998000000007</c:v>
                </c:pt>
                <c:pt idx="1012">
                  <c:v>72.700000499999973</c:v>
                </c:pt>
                <c:pt idx="1013">
                  <c:v>73.035000000000025</c:v>
                </c:pt>
                <c:pt idx="1014">
                  <c:v>73.904995499999984</c:v>
                </c:pt>
                <c:pt idx="1015">
                  <c:v>74.870002999999983</c:v>
                </c:pt>
                <c:pt idx="1016">
                  <c:v>75.869999000000007</c:v>
                </c:pt>
                <c:pt idx="1017">
                  <c:v>77.020000500000023</c:v>
                </c:pt>
                <c:pt idx="1018">
                  <c:v>77.999996500000009</c:v>
                </c:pt>
                <c:pt idx="1019">
                  <c:v>78.764995000000013</c:v>
                </c:pt>
                <c:pt idx="1020">
                  <c:v>77.975002000000003</c:v>
                </c:pt>
                <c:pt idx="1021">
                  <c:v>78.57500499999999</c:v>
                </c:pt>
                <c:pt idx="1022">
                  <c:v>78.519997000000004</c:v>
                </c:pt>
                <c:pt idx="1023">
                  <c:v>77.589999999999989</c:v>
                </c:pt>
                <c:pt idx="1024">
                  <c:v>78.430004499999981</c:v>
                </c:pt>
                <c:pt idx="1025">
                  <c:v>76.439995000000025</c:v>
                </c:pt>
                <c:pt idx="1026">
                  <c:v>77.58499900000001</c:v>
                </c:pt>
                <c:pt idx="1027">
                  <c:v>77.205002500000006</c:v>
                </c:pt>
                <c:pt idx="1028">
                  <c:v>77.860005000000001</c:v>
                </c:pt>
                <c:pt idx="1029">
                  <c:v>76.53500050000001</c:v>
                </c:pt>
                <c:pt idx="1030">
                  <c:v>77.024997999999997</c:v>
                </c:pt>
                <c:pt idx="1031">
                  <c:v>77.449996499999997</c:v>
                </c:pt>
                <c:pt idx="1032">
                  <c:v>78.089999999999989</c:v>
                </c:pt>
                <c:pt idx="1033">
                  <c:v>78.924999499999984</c:v>
                </c:pt>
                <c:pt idx="1034">
                  <c:v>76.460003</c:v>
                </c:pt>
                <c:pt idx="1035">
                  <c:v>76.134998499999995</c:v>
                </c:pt>
                <c:pt idx="1036">
                  <c:v>76.465000500000002</c:v>
                </c:pt>
                <c:pt idx="1037">
                  <c:v>77.209995499999991</c:v>
                </c:pt>
                <c:pt idx="1038">
                  <c:v>77.794997999999993</c:v>
                </c:pt>
                <c:pt idx="1039">
                  <c:v>78.110000999999997</c:v>
                </c:pt>
                <c:pt idx="1040">
                  <c:v>78.569998999999996</c:v>
                </c:pt>
                <c:pt idx="1041">
                  <c:v>78.540001000000004</c:v>
                </c:pt>
                <c:pt idx="1042">
                  <c:v>78.669998500000005</c:v>
                </c:pt>
                <c:pt idx="1043">
                  <c:v>77.605003000000011</c:v>
                </c:pt>
                <c:pt idx="1044">
                  <c:v>78.295002499999981</c:v>
                </c:pt>
                <c:pt idx="1045">
                  <c:v>78.884998500000009</c:v>
                </c:pt>
                <c:pt idx="1046">
                  <c:v>78.579998000000003</c:v>
                </c:pt>
                <c:pt idx="1047">
                  <c:v>77.355000000000004</c:v>
                </c:pt>
                <c:pt idx="1048">
                  <c:v>78.410000499999995</c:v>
                </c:pt>
                <c:pt idx="1049">
                  <c:v>77.99499449999999</c:v>
                </c:pt>
                <c:pt idx="1050">
                  <c:v>78.345001500000023</c:v>
                </c:pt>
                <c:pt idx="1051">
                  <c:v>77.654995</c:v>
                </c:pt>
                <c:pt idx="1052">
                  <c:v>76.210003499999999</c:v>
                </c:pt>
                <c:pt idx="1053">
                  <c:v>77.129997500000016</c:v>
                </c:pt>
                <c:pt idx="1054">
                  <c:v>76.170001500000026</c:v>
                </c:pt>
                <c:pt idx="1055">
                  <c:v>76.844997999999975</c:v>
                </c:pt>
                <c:pt idx="1056">
                  <c:v>74.985000499999998</c:v>
                </c:pt>
                <c:pt idx="1057">
                  <c:v>75.55</c:v>
                </c:pt>
                <c:pt idx="1058">
                  <c:v>75.550003499999988</c:v>
                </c:pt>
                <c:pt idx="1059">
                  <c:v>76.58499900000001</c:v>
                </c:pt>
                <c:pt idx="1060">
                  <c:v>77.075001000000015</c:v>
                </c:pt>
                <c:pt idx="1061">
                  <c:v>77.189999000000014</c:v>
                </c:pt>
                <c:pt idx="1062">
                  <c:v>76.634998500000009</c:v>
                </c:pt>
                <c:pt idx="1063">
                  <c:v>78.329998000000003</c:v>
                </c:pt>
                <c:pt idx="1064">
                  <c:v>78.369998999999993</c:v>
                </c:pt>
                <c:pt idx="1065">
                  <c:v>78.944996000000017</c:v>
                </c:pt>
                <c:pt idx="1066">
                  <c:v>77.780006</c:v>
                </c:pt>
                <c:pt idx="1067">
                  <c:v>78.099998499999998</c:v>
                </c:pt>
                <c:pt idx="1068">
                  <c:v>77.815002499999991</c:v>
                </c:pt>
                <c:pt idx="1069">
                  <c:v>77.729999500000005</c:v>
                </c:pt>
                <c:pt idx="1070">
                  <c:v>79.055000500000006</c:v>
                </c:pt>
                <c:pt idx="1071">
                  <c:v>78.309997999999993</c:v>
                </c:pt>
                <c:pt idx="1072">
                  <c:v>78.699997000000025</c:v>
                </c:pt>
                <c:pt idx="1073">
                  <c:v>78.310001499999998</c:v>
                </c:pt>
                <c:pt idx="1074">
                  <c:v>77.69499949999998</c:v>
                </c:pt>
                <c:pt idx="1075">
                  <c:v>77.75</c:v>
                </c:pt>
                <c:pt idx="1076">
                  <c:v>77.394997000000004</c:v>
                </c:pt>
                <c:pt idx="1077">
                  <c:v>78.015004000000019</c:v>
                </c:pt>
                <c:pt idx="1078">
                  <c:v>76.280002000000025</c:v>
                </c:pt>
                <c:pt idx="1079">
                  <c:v>77.155003000000022</c:v>
                </c:pt>
                <c:pt idx="1080">
                  <c:v>78.530002500000009</c:v>
                </c:pt>
                <c:pt idx="1081">
                  <c:v>78.05</c:v>
                </c:pt>
                <c:pt idx="1082">
                  <c:v>78.094994</c:v>
                </c:pt>
                <c:pt idx="1083">
                  <c:v>78.325001</c:v>
                </c:pt>
                <c:pt idx="1084">
                  <c:v>76.184997999999993</c:v>
                </c:pt>
                <c:pt idx="1085">
                  <c:v>75.485000499999998</c:v>
                </c:pt>
                <c:pt idx="1086">
                  <c:v>74.55000299999999</c:v>
                </c:pt>
                <c:pt idx="1087">
                  <c:v>73.915004499999995</c:v>
                </c:pt>
                <c:pt idx="1088">
                  <c:v>75.335002499999987</c:v>
                </c:pt>
                <c:pt idx="1089">
                  <c:v>75.869998500000023</c:v>
                </c:pt>
                <c:pt idx="1090">
                  <c:v>75.000004000000004</c:v>
                </c:pt>
                <c:pt idx="1091">
                  <c:v>75.049999500000027</c:v>
                </c:pt>
                <c:pt idx="1092">
                  <c:v>75.419998000000007</c:v>
                </c:pt>
                <c:pt idx="1093">
                  <c:v>76.140003000000007</c:v>
                </c:pt>
                <c:pt idx="1094">
                  <c:v>75.825001</c:v>
                </c:pt>
                <c:pt idx="1095">
                  <c:v>75.420002000000025</c:v>
                </c:pt>
                <c:pt idx="1096">
                  <c:v>76.435000999999986</c:v>
                </c:pt>
                <c:pt idx="1097">
                  <c:v>77.295002000000025</c:v>
                </c:pt>
                <c:pt idx="1098">
                  <c:v>76.760002500000013</c:v>
                </c:pt>
                <c:pt idx="1099">
                  <c:v>77.129997000000003</c:v>
                </c:pt>
                <c:pt idx="1100">
                  <c:v>77.075000499999973</c:v>
                </c:pt>
                <c:pt idx="1101">
                  <c:v>77.145000999999993</c:v>
                </c:pt>
                <c:pt idx="1102">
                  <c:v>77.305003999999983</c:v>
                </c:pt>
                <c:pt idx="1103">
                  <c:v>76.639996000000011</c:v>
                </c:pt>
                <c:pt idx="1104">
                  <c:v>76.010001499999987</c:v>
                </c:pt>
                <c:pt idx="1105">
                  <c:v>76.880004999999997</c:v>
                </c:pt>
                <c:pt idx="1106">
                  <c:v>76.554996500000001</c:v>
                </c:pt>
                <c:pt idx="1107">
                  <c:v>76.220001000000011</c:v>
                </c:pt>
                <c:pt idx="1108">
                  <c:v>76.009997999999996</c:v>
                </c:pt>
                <c:pt idx="1109">
                  <c:v>75.59</c:v>
                </c:pt>
                <c:pt idx="1110">
                  <c:v>75.744998500000023</c:v>
                </c:pt>
                <c:pt idx="1111">
                  <c:v>74.790004999999994</c:v>
                </c:pt>
                <c:pt idx="1112">
                  <c:v>72.885002499999985</c:v>
                </c:pt>
                <c:pt idx="1113">
                  <c:v>73.180000000000021</c:v>
                </c:pt>
                <c:pt idx="1114">
                  <c:v>72.834995500000019</c:v>
                </c:pt>
                <c:pt idx="1115">
                  <c:v>73.585002999999986</c:v>
                </c:pt>
                <c:pt idx="1116">
                  <c:v>73.834998499999998</c:v>
                </c:pt>
                <c:pt idx="1117">
                  <c:v>73.220001500000009</c:v>
                </c:pt>
                <c:pt idx="1118">
                  <c:v>72.220001500000009</c:v>
                </c:pt>
                <c:pt idx="1119">
                  <c:v>73.120003000000025</c:v>
                </c:pt>
                <c:pt idx="1120">
                  <c:v>73.594996999999978</c:v>
                </c:pt>
                <c:pt idx="1121">
                  <c:v>74.314999000000014</c:v>
                </c:pt>
                <c:pt idx="1122">
                  <c:v>74.33999949999999</c:v>
                </c:pt>
                <c:pt idx="1123">
                  <c:v>74.340000000000018</c:v>
                </c:pt>
                <c:pt idx="1124">
                  <c:v>73.95999900000001</c:v>
                </c:pt>
                <c:pt idx="1125">
                  <c:v>73.904998499999991</c:v>
                </c:pt>
                <c:pt idx="1126">
                  <c:v>74.405001999999996</c:v>
                </c:pt>
                <c:pt idx="1127">
                  <c:v>74.570000000000007</c:v>
                </c:pt>
                <c:pt idx="1128">
                  <c:v>72.765003499999992</c:v>
                </c:pt>
                <c:pt idx="1129">
                  <c:v>72.28500050000001</c:v>
                </c:pt>
                <c:pt idx="1130">
                  <c:v>73.865002000000004</c:v>
                </c:pt>
                <c:pt idx="1131">
                  <c:v>73.635002000000014</c:v>
                </c:pt>
                <c:pt idx="1132">
                  <c:v>74.210003499999999</c:v>
                </c:pt>
                <c:pt idx="1133">
                  <c:v>76.159995500000008</c:v>
                </c:pt>
                <c:pt idx="1134">
                  <c:v>75.614993500000011</c:v>
                </c:pt>
                <c:pt idx="1135">
                  <c:v>75.559996999999981</c:v>
                </c:pt>
                <c:pt idx="1136">
                  <c:v>76.675002500000005</c:v>
                </c:pt>
                <c:pt idx="1137">
                  <c:v>77.849998499999984</c:v>
                </c:pt>
                <c:pt idx="1138">
                  <c:v>78.139999999999972</c:v>
                </c:pt>
                <c:pt idx="1139">
                  <c:v>77.910000499999995</c:v>
                </c:pt>
                <c:pt idx="1140">
                  <c:v>78.550003000000018</c:v>
                </c:pt>
                <c:pt idx="1141">
                  <c:v>78.399997499999984</c:v>
                </c:pt>
                <c:pt idx="1142">
                  <c:v>78.820003999999997</c:v>
                </c:pt>
                <c:pt idx="1143">
                  <c:v>78.215000499999988</c:v>
                </c:pt>
                <c:pt idx="1144">
                  <c:v>78.220000999999996</c:v>
                </c:pt>
                <c:pt idx="1145">
                  <c:v>75.790000500000019</c:v>
                </c:pt>
                <c:pt idx="1146">
                  <c:v>77.395000500000009</c:v>
                </c:pt>
                <c:pt idx="1147">
                  <c:v>77.149997500000026</c:v>
                </c:pt>
                <c:pt idx="1148">
                  <c:v>78.345001000000011</c:v>
                </c:pt>
                <c:pt idx="1149">
                  <c:v>79.019996500000005</c:v>
                </c:pt>
                <c:pt idx="1150">
                  <c:v>79.270001000000008</c:v>
                </c:pt>
                <c:pt idx="1151">
                  <c:v>79.979999000000007</c:v>
                </c:pt>
                <c:pt idx="1152">
                  <c:v>80.190002500000006</c:v>
                </c:pt>
                <c:pt idx="1153">
                  <c:v>80.910000000000011</c:v>
                </c:pt>
                <c:pt idx="1154">
                  <c:v>82.494999000000021</c:v>
                </c:pt>
                <c:pt idx="1155">
                  <c:v>81.555000000000007</c:v>
                </c:pt>
                <c:pt idx="1156">
                  <c:v>81.370002999999997</c:v>
                </c:pt>
                <c:pt idx="1157">
                  <c:v>81.199997500000009</c:v>
                </c:pt>
                <c:pt idx="1158">
                  <c:v>81.300003000000018</c:v>
                </c:pt>
                <c:pt idx="1159">
                  <c:v>80.974998999999997</c:v>
                </c:pt>
                <c:pt idx="1160">
                  <c:v>81.620002999999997</c:v>
                </c:pt>
                <c:pt idx="1161">
                  <c:v>81.915000499999991</c:v>
                </c:pt>
                <c:pt idx="1162">
                  <c:v>82.430000500000006</c:v>
                </c:pt>
                <c:pt idx="1163">
                  <c:v>82.500000499999999</c:v>
                </c:pt>
                <c:pt idx="1164">
                  <c:v>81.899997499999998</c:v>
                </c:pt>
                <c:pt idx="1165">
                  <c:v>81.004997000000003</c:v>
                </c:pt>
                <c:pt idx="1166">
                  <c:v>77.989998</c:v>
                </c:pt>
                <c:pt idx="1167">
                  <c:v>73.84</c:v>
                </c:pt>
                <c:pt idx="1168">
                  <c:v>73.24499550000003</c:v>
                </c:pt>
                <c:pt idx="1169">
                  <c:v>75.185001999999997</c:v>
                </c:pt>
                <c:pt idx="1170">
                  <c:v>76.079998000000018</c:v>
                </c:pt>
                <c:pt idx="1171">
                  <c:v>76.690003000000004</c:v>
                </c:pt>
                <c:pt idx="1172">
                  <c:v>76.425002500000005</c:v>
                </c:pt>
                <c:pt idx="1173">
                  <c:v>74.810001500000013</c:v>
                </c:pt>
                <c:pt idx="1174">
                  <c:v>76.130001499999992</c:v>
                </c:pt>
                <c:pt idx="1175">
                  <c:v>76.554996499999987</c:v>
                </c:pt>
                <c:pt idx="1176">
                  <c:v>75.269996999999989</c:v>
                </c:pt>
                <c:pt idx="1177">
                  <c:v>77.049999</c:v>
                </c:pt>
                <c:pt idx="1178">
                  <c:v>74.804997</c:v>
                </c:pt>
                <c:pt idx="1179">
                  <c:v>75.439994500000012</c:v>
                </c:pt>
                <c:pt idx="1180">
                  <c:v>76.004997500000002</c:v>
                </c:pt>
                <c:pt idx="1181">
                  <c:v>75.899997499999998</c:v>
                </c:pt>
                <c:pt idx="1182">
                  <c:v>76.300003000000018</c:v>
                </c:pt>
                <c:pt idx="1183">
                  <c:v>76.940002499999991</c:v>
                </c:pt>
                <c:pt idx="1184">
                  <c:v>77.004997999999972</c:v>
                </c:pt>
                <c:pt idx="1185">
                  <c:v>76.665004500000009</c:v>
                </c:pt>
                <c:pt idx="1186">
                  <c:v>77.699997499999995</c:v>
                </c:pt>
                <c:pt idx="1187">
                  <c:v>76.790001000000018</c:v>
                </c:pt>
                <c:pt idx="1188">
                  <c:v>77.154995</c:v>
                </c:pt>
                <c:pt idx="1189">
                  <c:v>77.375000499999999</c:v>
                </c:pt>
                <c:pt idx="1190">
                  <c:v>77.604999500000005</c:v>
                </c:pt>
                <c:pt idx="1191">
                  <c:v>76.465003500000023</c:v>
                </c:pt>
                <c:pt idx="1192">
                  <c:v>77.524997999999982</c:v>
                </c:pt>
                <c:pt idx="1193">
                  <c:v>78.720001499999995</c:v>
                </c:pt>
                <c:pt idx="1194">
                  <c:v>78.755000499999994</c:v>
                </c:pt>
                <c:pt idx="1195">
                  <c:v>78.74000199999999</c:v>
                </c:pt>
                <c:pt idx="1196">
                  <c:v>81.444999999999979</c:v>
                </c:pt>
                <c:pt idx="1197">
                  <c:v>81.270000500000009</c:v>
                </c:pt>
                <c:pt idx="1198">
                  <c:v>82.474998499999984</c:v>
                </c:pt>
                <c:pt idx="1199">
                  <c:v>82.949996500000012</c:v>
                </c:pt>
                <c:pt idx="1200">
                  <c:v>83.294998499999991</c:v>
                </c:pt>
                <c:pt idx="1201">
                  <c:v>83.684998000000007</c:v>
                </c:pt>
                <c:pt idx="1202">
                  <c:v>83.244998499999994</c:v>
                </c:pt>
                <c:pt idx="1203">
                  <c:v>82.30000299999999</c:v>
                </c:pt>
                <c:pt idx="1204">
                  <c:v>82.440001999999993</c:v>
                </c:pt>
                <c:pt idx="1205">
                  <c:v>83.549994999999996</c:v>
                </c:pt>
                <c:pt idx="1206">
                  <c:v>84.325001500000013</c:v>
                </c:pt>
                <c:pt idx="1207">
                  <c:v>84.170005500000002</c:v>
                </c:pt>
                <c:pt idx="1208">
                  <c:v>84.305001000000004</c:v>
                </c:pt>
                <c:pt idx="1209">
                  <c:v>87.359995999999995</c:v>
                </c:pt>
                <c:pt idx="1210">
                  <c:v>89.084998499999998</c:v>
                </c:pt>
                <c:pt idx="1211">
                  <c:v>89.599997999999999</c:v>
                </c:pt>
                <c:pt idx="1212">
                  <c:v>90.079997999999975</c:v>
                </c:pt>
                <c:pt idx="1213">
                  <c:v>90.415000500000019</c:v>
                </c:pt>
                <c:pt idx="1214">
                  <c:v>89.695003499999999</c:v>
                </c:pt>
                <c:pt idx="1215">
                  <c:v>88.835003499999985</c:v>
                </c:pt>
                <c:pt idx="1216">
                  <c:v>88.700000500000002</c:v>
                </c:pt>
                <c:pt idx="1217">
                  <c:v>87.855003000000011</c:v>
                </c:pt>
                <c:pt idx="1218">
                  <c:v>87.844997499999991</c:v>
                </c:pt>
                <c:pt idx="1219">
                  <c:v>87.249996499999995</c:v>
                </c:pt>
                <c:pt idx="1220">
                  <c:v>85.430003999999997</c:v>
                </c:pt>
                <c:pt idx="1221">
                  <c:v>85.500000499999999</c:v>
                </c:pt>
                <c:pt idx="1222">
                  <c:v>86.280002500000009</c:v>
                </c:pt>
                <c:pt idx="1223">
                  <c:v>87.540004499999995</c:v>
                </c:pt>
                <c:pt idx="1224">
                  <c:v>86.000000499999999</c:v>
                </c:pt>
                <c:pt idx="1225">
                  <c:v>86.16</c:v>
                </c:pt>
                <c:pt idx="1226">
                  <c:v>87.354999500000005</c:v>
                </c:pt>
                <c:pt idx="1227">
                  <c:v>86.450005000000004</c:v>
                </c:pt>
                <c:pt idx="1228">
                  <c:v>87.884999000000022</c:v>
                </c:pt>
                <c:pt idx="1229">
                  <c:v>88.874996499999995</c:v>
                </c:pt>
                <c:pt idx="1230">
                  <c:v>86.789997</c:v>
                </c:pt>
                <c:pt idx="1231">
                  <c:v>88.424998499999987</c:v>
                </c:pt>
                <c:pt idx="1232">
                  <c:v>88.694999500000009</c:v>
                </c:pt>
                <c:pt idx="1233">
                  <c:v>89.330002000000022</c:v>
                </c:pt>
                <c:pt idx="1234">
                  <c:v>89.829998499999974</c:v>
                </c:pt>
                <c:pt idx="1235">
                  <c:v>89.100002500000016</c:v>
                </c:pt>
                <c:pt idx="1236">
                  <c:v>90.764999000000003</c:v>
                </c:pt>
                <c:pt idx="1237">
                  <c:v>90.304995999999988</c:v>
                </c:pt>
                <c:pt idx="1238">
                  <c:v>88.965004000000008</c:v>
                </c:pt>
                <c:pt idx="1239">
                  <c:v>91.209998999999982</c:v>
                </c:pt>
                <c:pt idx="1240">
                  <c:v>91.110000999999983</c:v>
                </c:pt>
                <c:pt idx="1241">
                  <c:v>91.819996499999988</c:v>
                </c:pt>
                <c:pt idx="1242">
                  <c:v>89.86</c:v>
                </c:pt>
                <c:pt idx="1243">
                  <c:v>90.375004000000004</c:v>
                </c:pt>
                <c:pt idx="1244">
                  <c:v>89.745002000000014</c:v>
                </c:pt>
                <c:pt idx="1245">
                  <c:v>91.045001999999997</c:v>
                </c:pt>
                <c:pt idx="1246">
                  <c:v>92.505004999999997</c:v>
                </c:pt>
                <c:pt idx="1247">
                  <c:v>92.985000999999983</c:v>
                </c:pt>
                <c:pt idx="1248">
                  <c:v>92.445000000000007</c:v>
                </c:pt>
                <c:pt idx="1249">
                  <c:v>91.025001500000002</c:v>
                </c:pt>
                <c:pt idx="1250">
                  <c:v>91.645000499999995</c:v>
                </c:pt>
                <c:pt idx="1251">
                  <c:v>92.660000000000025</c:v>
                </c:pt>
                <c:pt idx="1252">
                  <c:v>93.594996500000008</c:v>
                </c:pt>
                <c:pt idx="1253">
                  <c:v>93.514999000000003</c:v>
                </c:pt>
                <c:pt idx="1254">
                  <c:v>93.885002</c:v>
                </c:pt>
                <c:pt idx="1255">
                  <c:v>94.659996000000021</c:v>
                </c:pt>
                <c:pt idx="1256">
                  <c:v>94.355003999999994</c:v>
                </c:pt>
                <c:pt idx="1257">
                  <c:v>92.514995499999998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9-4025-9DDB-1C58FA5E85E2}"/>
            </c:ext>
          </c:extLst>
        </c:ser>
        <c:ser>
          <c:idx val="2"/>
          <c:order val="2"/>
          <c:tx>
            <c:strRef>
              <c:f>WPP!$I$1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WPP!$I$4:$I$1261</c:f>
              <c:numCache>
                <c:formatCode>0.00</c:formatCode>
                <c:ptCount val="1258"/>
                <c:pt idx="0">
                  <c:v>34.844999000000001</c:v>
                </c:pt>
                <c:pt idx="1">
                  <c:v>34.867497999999998</c:v>
                </c:pt>
                <c:pt idx="2">
                  <c:v>34.869998250000002</c:v>
                </c:pt>
                <c:pt idx="3">
                  <c:v>35.837500249999998</c:v>
                </c:pt>
                <c:pt idx="4">
                  <c:v>34.460001500000004</c:v>
                </c:pt>
                <c:pt idx="5">
                  <c:v>34.635000249999997</c:v>
                </c:pt>
                <c:pt idx="6">
                  <c:v>34.777500500000009</c:v>
                </c:pt>
                <c:pt idx="7">
                  <c:v>35.067499749999996</c:v>
                </c:pt>
                <c:pt idx="8">
                  <c:v>35.237500249999997</c:v>
                </c:pt>
                <c:pt idx="9">
                  <c:v>35.127499499999999</c:v>
                </c:pt>
                <c:pt idx="10">
                  <c:v>35.092501500000004</c:v>
                </c:pt>
                <c:pt idx="11">
                  <c:v>34.727499999999999</c:v>
                </c:pt>
                <c:pt idx="12">
                  <c:v>34.665000749999997</c:v>
                </c:pt>
                <c:pt idx="13">
                  <c:v>34.662502000000003</c:v>
                </c:pt>
                <c:pt idx="14">
                  <c:v>34.484999000000002</c:v>
                </c:pt>
                <c:pt idx="15">
                  <c:v>34.427503000000002</c:v>
                </c:pt>
                <c:pt idx="16">
                  <c:v>34.930000499999998</c:v>
                </c:pt>
                <c:pt idx="17">
                  <c:v>34.765000999999998</c:v>
                </c:pt>
                <c:pt idx="18">
                  <c:v>33.977499999999999</c:v>
                </c:pt>
                <c:pt idx="19">
                  <c:v>34.630000000000003</c:v>
                </c:pt>
                <c:pt idx="20">
                  <c:v>34.907499749999999</c:v>
                </c:pt>
                <c:pt idx="21">
                  <c:v>34.734997000000007</c:v>
                </c:pt>
                <c:pt idx="22">
                  <c:v>34.657498750000002</c:v>
                </c:pt>
                <c:pt idx="23">
                  <c:v>35.014999000000003</c:v>
                </c:pt>
                <c:pt idx="24">
                  <c:v>35.207500250000002</c:v>
                </c:pt>
                <c:pt idx="25">
                  <c:v>34.667501500000007</c:v>
                </c:pt>
                <c:pt idx="26">
                  <c:v>34.70999925000001</c:v>
                </c:pt>
                <c:pt idx="27">
                  <c:v>32.96249675</c:v>
                </c:pt>
                <c:pt idx="28">
                  <c:v>33.247498999999998</c:v>
                </c:pt>
                <c:pt idx="29">
                  <c:v>33.387502750000003</c:v>
                </c:pt>
                <c:pt idx="30">
                  <c:v>33.562500749999998</c:v>
                </c:pt>
                <c:pt idx="31">
                  <c:v>33.380003250000001</c:v>
                </c:pt>
                <c:pt idx="32">
                  <c:v>34.637498750000006</c:v>
                </c:pt>
                <c:pt idx="33">
                  <c:v>35.487498749999993</c:v>
                </c:pt>
                <c:pt idx="34">
                  <c:v>35.24749825</c:v>
                </c:pt>
                <c:pt idx="35">
                  <c:v>35.027500749999994</c:v>
                </c:pt>
                <c:pt idx="36">
                  <c:v>35.139998000000006</c:v>
                </c:pt>
                <c:pt idx="37">
                  <c:v>35.640000499999999</c:v>
                </c:pt>
                <c:pt idx="38">
                  <c:v>35.667498000000002</c:v>
                </c:pt>
                <c:pt idx="39">
                  <c:v>35.887499750000003</c:v>
                </c:pt>
                <c:pt idx="40">
                  <c:v>35.92249975</c:v>
                </c:pt>
                <c:pt idx="41">
                  <c:v>36.447502249999999</c:v>
                </c:pt>
                <c:pt idx="42">
                  <c:v>36.984998249999997</c:v>
                </c:pt>
                <c:pt idx="43">
                  <c:v>36.877499749999998</c:v>
                </c:pt>
                <c:pt idx="44">
                  <c:v>37.020003500000009</c:v>
                </c:pt>
                <c:pt idx="45">
                  <c:v>37.430002250000001</c:v>
                </c:pt>
                <c:pt idx="46">
                  <c:v>36.61749575000001</c:v>
                </c:pt>
                <c:pt idx="47">
                  <c:v>37.077499999999993</c:v>
                </c:pt>
                <c:pt idx="48">
                  <c:v>37.112501999999999</c:v>
                </c:pt>
                <c:pt idx="49">
                  <c:v>36.372498749999998</c:v>
                </c:pt>
                <c:pt idx="50">
                  <c:v>36.335000999999998</c:v>
                </c:pt>
                <c:pt idx="51">
                  <c:v>36.772497000000001</c:v>
                </c:pt>
                <c:pt idx="52">
                  <c:v>37.220003749999997</c:v>
                </c:pt>
                <c:pt idx="53">
                  <c:v>36.049998500000001</c:v>
                </c:pt>
                <c:pt idx="54">
                  <c:v>36.715000249999996</c:v>
                </c:pt>
                <c:pt idx="55">
                  <c:v>36.982503749999992</c:v>
                </c:pt>
                <c:pt idx="56">
                  <c:v>37.327500499999999</c:v>
                </c:pt>
                <c:pt idx="57">
                  <c:v>37.545002500000002</c:v>
                </c:pt>
                <c:pt idx="58">
                  <c:v>36.550002249999999</c:v>
                </c:pt>
                <c:pt idx="59">
                  <c:v>36.947499750000006</c:v>
                </c:pt>
                <c:pt idx="60">
                  <c:v>36.375000499999999</c:v>
                </c:pt>
                <c:pt idx="61">
                  <c:v>36.692502499999996</c:v>
                </c:pt>
                <c:pt idx="62">
                  <c:v>37.072501749999994</c:v>
                </c:pt>
                <c:pt idx="63">
                  <c:v>37.220001499999995</c:v>
                </c:pt>
                <c:pt idx="64">
                  <c:v>37.084997999999999</c:v>
                </c:pt>
                <c:pt idx="65">
                  <c:v>37.267503250000004</c:v>
                </c:pt>
                <c:pt idx="66">
                  <c:v>37.2400035</c:v>
                </c:pt>
                <c:pt idx="67">
                  <c:v>36.729999249999999</c:v>
                </c:pt>
                <c:pt idx="68">
                  <c:v>35.697503750000003</c:v>
                </c:pt>
                <c:pt idx="69">
                  <c:v>36.817497249999995</c:v>
                </c:pt>
                <c:pt idx="70">
                  <c:v>37.894996250000005</c:v>
                </c:pt>
                <c:pt idx="71">
                  <c:v>37.805001750000002</c:v>
                </c:pt>
                <c:pt idx="72">
                  <c:v>37.899999750000006</c:v>
                </c:pt>
                <c:pt idx="73">
                  <c:v>37.575000500000002</c:v>
                </c:pt>
                <c:pt idx="74">
                  <c:v>38.122500249999995</c:v>
                </c:pt>
                <c:pt idx="75">
                  <c:v>38.605000249999996</c:v>
                </c:pt>
                <c:pt idx="76">
                  <c:v>38.357500250000001</c:v>
                </c:pt>
                <c:pt idx="77">
                  <c:v>38.507499750000001</c:v>
                </c:pt>
                <c:pt idx="78">
                  <c:v>38.162503750000006</c:v>
                </c:pt>
                <c:pt idx="79">
                  <c:v>39.045001750000004</c:v>
                </c:pt>
                <c:pt idx="80">
                  <c:v>38.85999975</c:v>
                </c:pt>
                <c:pt idx="81">
                  <c:v>38.719997250000006</c:v>
                </c:pt>
                <c:pt idx="82">
                  <c:v>38.777498999999999</c:v>
                </c:pt>
                <c:pt idx="83">
                  <c:v>39.074999250000005</c:v>
                </c:pt>
                <c:pt idx="84">
                  <c:v>38.527498249999994</c:v>
                </c:pt>
                <c:pt idx="85">
                  <c:v>38.689998749999994</c:v>
                </c:pt>
                <c:pt idx="86">
                  <c:v>38.652499749999997</c:v>
                </c:pt>
                <c:pt idx="87">
                  <c:v>38.985000249999999</c:v>
                </c:pt>
                <c:pt idx="88">
                  <c:v>39.174999500000006</c:v>
                </c:pt>
                <c:pt idx="89">
                  <c:v>39.644998000000008</c:v>
                </c:pt>
                <c:pt idx="90">
                  <c:v>39.052503000000002</c:v>
                </c:pt>
                <c:pt idx="91">
                  <c:v>41.237499499999998</c:v>
                </c:pt>
                <c:pt idx="92">
                  <c:v>41.379998999999998</c:v>
                </c:pt>
                <c:pt idx="93">
                  <c:v>41.55750175</c:v>
                </c:pt>
                <c:pt idx="94">
                  <c:v>40.969997999999997</c:v>
                </c:pt>
                <c:pt idx="95">
                  <c:v>41.724999000000004</c:v>
                </c:pt>
                <c:pt idx="96">
                  <c:v>41.482500999999999</c:v>
                </c:pt>
                <c:pt idx="97">
                  <c:v>41.415002250000001</c:v>
                </c:pt>
                <c:pt idx="98">
                  <c:v>41.527500749999994</c:v>
                </c:pt>
                <c:pt idx="99">
                  <c:v>41.020000250000002</c:v>
                </c:pt>
                <c:pt idx="100">
                  <c:v>41.11500375</c:v>
                </c:pt>
                <c:pt idx="101">
                  <c:v>40.322500499999997</c:v>
                </c:pt>
                <c:pt idx="102">
                  <c:v>40.504999999999995</c:v>
                </c:pt>
                <c:pt idx="103">
                  <c:v>40.730000999999994</c:v>
                </c:pt>
                <c:pt idx="104">
                  <c:v>40.219996999999999</c:v>
                </c:pt>
                <c:pt idx="105">
                  <c:v>39.942496249999998</c:v>
                </c:pt>
                <c:pt idx="106">
                  <c:v>39.739997500000008</c:v>
                </c:pt>
                <c:pt idx="107">
                  <c:v>39.900000750000004</c:v>
                </c:pt>
                <c:pt idx="108">
                  <c:v>39.332498999999999</c:v>
                </c:pt>
                <c:pt idx="109">
                  <c:v>39.502499499999999</c:v>
                </c:pt>
                <c:pt idx="110">
                  <c:v>39.532501749999994</c:v>
                </c:pt>
                <c:pt idx="111">
                  <c:v>39.647496000000004</c:v>
                </c:pt>
                <c:pt idx="112">
                  <c:v>40.615000250000001</c:v>
                </c:pt>
                <c:pt idx="113">
                  <c:v>40.2100005</c:v>
                </c:pt>
                <c:pt idx="114">
                  <c:v>40.097501249999993</c:v>
                </c:pt>
                <c:pt idx="115">
                  <c:v>39.845001000000003</c:v>
                </c:pt>
                <c:pt idx="116">
                  <c:v>40.342499750000009</c:v>
                </c:pt>
                <c:pt idx="117">
                  <c:v>40.445003</c:v>
                </c:pt>
                <c:pt idx="118">
                  <c:v>40.169999000000004</c:v>
                </c:pt>
                <c:pt idx="119">
                  <c:v>39.359998499999996</c:v>
                </c:pt>
                <c:pt idx="120">
                  <c:v>39.370000000000005</c:v>
                </c:pt>
                <c:pt idx="121">
                  <c:v>39.664995500000003</c:v>
                </c:pt>
                <c:pt idx="122">
                  <c:v>40.290002749999999</c:v>
                </c:pt>
                <c:pt idx="123">
                  <c:v>40.604999999999997</c:v>
                </c:pt>
                <c:pt idx="124">
                  <c:v>40.850002749999994</c:v>
                </c:pt>
                <c:pt idx="125">
                  <c:v>41.5300005</c:v>
                </c:pt>
                <c:pt idx="126">
                  <c:v>41.710002749999994</c:v>
                </c:pt>
                <c:pt idx="127">
                  <c:v>42.142503250000004</c:v>
                </c:pt>
                <c:pt idx="128">
                  <c:v>40.66750425</c:v>
                </c:pt>
                <c:pt idx="129">
                  <c:v>41.147500499999992</c:v>
                </c:pt>
                <c:pt idx="130">
                  <c:v>40.720000250000005</c:v>
                </c:pt>
                <c:pt idx="131">
                  <c:v>41.082496250000005</c:v>
                </c:pt>
                <c:pt idx="132">
                  <c:v>41.057500999999995</c:v>
                </c:pt>
                <c:pt idx="133">
                  <c:v>40.402497750000002</c:v>
                </c:pt>
                <c:pt idx="134">
                  <c:v>40.402500499999995</c:v>
                </c:pt>
                <c:pt idx="135">
                  <c:v>38.940000499999996</c:v>
                </c:pt>
                <c:pt idx="136">
                  <c:v>39.654997999999999</c:v>
                </c:pt>
                <c:pt idx="137">
                  <c:v>40.177501249999999</c:v>
                </c:pt>
                <c:pt idx="138">
                  <c:v>39.945002249999995</c:v>
                </c:pt>
                <c:pt idx="139">
                  <c:v>40.047501249999996</c:v>
                </c:pt>
                <c:pt idx="140">
                  <c:v>39.350002499999995</c:v>
                </c:pt>
                <c:pt idx="141">
                  <c:v>39.337500750000004</c:v>
                </c:pt>
                <c:pt idx="142">
                  <c:v>37.37749925</c:v>
                </c:pt>
                <c:pt idx="143">
                  <c:v>37.604999999999997</c:v>
                </c:pt>
                <c:pt idx="144">
                  <c:v>37.162497500000001</c:v>
                </c:pt>
                <c:pt idx="145">
                  <c:v>36.879999500000004</c:v>
                </c:pt>
                <c:pt idx="146">
                  <c:v>36.990002000000004</c:v>
                </c:pt>
                <c:pt idx="147">
                  <c:v>36.83999750000001</c:v>
                </c:pt>
                <c:pt idx="148">
                  <c:v>35.637502499999997</c:v>
                </c:pt>
                <c:pt idx="149">
                  <c:v>36.32</c:v>
                </c:pt>
                <c:pt idx="150">
                  <c:v>34.442502500000003</c:v>
                </c:pt>
                <c:pt idx="151">
                  <c:v>33.892497750000004</c:v>
                </c:pt>
                <c:pt idx="152">
                  <c:v>33.577496499999995</c:v>
                </c:pt>
                <c:pt idx="153">
                  <c:v>34.207499499999997</c:v>
                </c:pt>
                <c:pt idx="154">
                  <c:v>36.087501249999995</c:v>
                </c:pt>
                <c:pt idx="155">
                  <c:v>36.192496249999998</c:v>
                </c:pt>
                <c:pt idx="156">
                  <c:v>36.227498000000004</c:v>
                </c:pt>
                <c:pt idx="157">
                  <c:v>36.567500500000001</c:v>
                </c:pt>
                <c:pt idx="158">
                  <c:v>35.442499250000012</c:v>
                </c:pt>
                <c:pt idx="159">
                  <c:v>34.977502000000001</c:v>
                </c:pt>
                <c:pt idx="160">
                  <c:v>35.330002999999998</c:v>
                </c:pt>
                <c:pt idx="161">
                  <c:v>35.397501500000004</c:v>
                </c:pt>
                <c:pt idx="162">
                  <c:v>35.579998750000001</c:v>
                </c:pt>
                <c:pt idx="163">
                  <c:v>35.007499500000002</c:v>
                </c:pt>
                <c:pt idx="164">
                  <c:v>34.519999999999996</c:v>
                </c:pt>
                <c:pt idx="165">
                  <c:v>36.590000000000003</c:v>
                </c:pt>
                <c:pt idx="166">
                  <c:v>37.142503250000004</c:v>
                </c:pt>
                <c:pt idx="167">
                  <c:v>37.997499999999988</c:v>
                </c:pt>
                <c:pt idx="168">
                  <c:v>37.762499249999998</c:v>
                </c:pt>
                <c:pt idx="169">
                  <c:v>37.29500075</c:v>
                </c:pt>
                <c:pt idx="170">
                  <c:v>36.259997249999998</c:v>
                </c:pt>
                <c:pt idx="171">
                  <c:v>37.207499750000004</c:v>
                </c:pt>
                <c:pt idx="172">
                  <c:v>37.009996999999998</c:v>
                </c:pt>
                <c:pt idx="173">
                  <c:v>36.387497249999996</c:v>
                </c:pt>
                <c:pt idx="174">
                  <c:v>36.132499250000002</c:v>
                </c:pt>
                <c:pt idx="175">
                  <c:v>36.517500500000004</c:v>
                </c:pt>
                <c:pt idx="176">
                  <c:v>36.824996500000005</c:v>
                </c:pt>
                <c:pt idx="177">
                  <c:v>37.199996249999998</c:v>
                </c:pt>
                <c:pt idx="178">
                  <c:v>37.80250075</c:v>
                </c:pt>
                <c:pt idx="179">
                  <c:v>37.394995999999999</c:v>
                </c:pt>
                <c:pt idx="180">
                  <c:v>37.492500499999998</c:v>
                </c:pt>
                <c:pt idx="181">
                  <c:v>36.619999</c:v>
                </c:pt>
                <c:pt idx="182">
                  <c:v>35.884998500000002</c:v>
                </c:pt>
                <c:pt idx="183">
                  <c:v>36.359999750000007</c:v>
                </c:pt>
                <c:pt idx="184">
                  <c:v>36.285001249999986</c:v>
                </c:pt>
                <c:pt idx="185">
                  <c:v>36.487502249999999</c:v>
                </c:pt>
                <c:pt idx="186">
                  <c:v>35.642501750000001</c:v>
                </c:pt>
                <c:pt idx="187">
                  <c:v>36.585002500000002</c:v>
                </c:pt>
                <c:pt idx="188">
                  <c:v>37.272498749999997</c:v>
                </c:pt>
                <c:pt idx="189">
                  <c:v>35.997500249999995</c:v>
                </c:pt>
                <c:pt idx="190">
                  <c:v>36.014999500000009</c:v>
                </c:pt>
                <c:pt idx="191">
                  <c:v>36.247501499999998</c:v>
                </c:pt>
                <c:pt idx="192">
                  <c:v>36.269999000000006</c:v>
                </c:pt>
                <c:pt idx="193">
                  <c:v>37.462500250000005</c:v>
                </c:pt>
                <c:pt idx="194">
                  <c:v>38.582502249999997</c:v>
                </c:pt>
                <c:pt idx="195">
                  <c:v>38.540002749999992</c:v>
                </c:pt>
                <c:pt idx="196">
                  <c:v>38.72749975</c:v>
                </c:pt>
                <c:pt idx="197">
                  <c:v>38.990000500000008</c:v>
                </c:pt>
                <c:pt idx="198">
                  <c:v>39.43499825</c:v>
                </c:pt>
                <c:pt idx="199">
                  <c:v>38.532499250000001</c:v>
                </c:pt>
                <c:pt idx="200">
                  <c:v>37.949998750000006</c:v>
                </c:pt>
                <c:pt idx="201">
                  <c:v>38.735003000000006</c:v>
                </c:pt>
                <c:pt idx="202">
                  <c:v>38.977500000000006</c:v>
                </c:pt>
                <c:pt idx="203">
                  <c:v>39.750001750000003</c:v>
                </c:pt>
                <c:pt idx="204">
                  <c:v>39.860002000000001</c:v>
                </c:pt>
                <c:pt idx="205">
                  <c:v>38.627499750000005</c:v>
                </c:pt>
                <c:pt idx="206">
                  <c:v>35.342499500000002</c:v>
                </c:pt>
                <c:pt idx="207">
                  <c:v>35.167499000000007</c:v>
                </c:pt>
                <c:pt idx="208">
                  <c:v>36.51500025</c:v>
                </c:pt>
                <c:pt idx="209">
                  <c:v>36.310003250000008</c:v>
                </c:pt>
                <c:pt idx="210">
                  <c:v>36.039996250000002</c:v>
                </c:pt>
                <c:pt idx="211">
                  <c:v>36.305</c:v>
                </c:pt>
                <c:pt idx="212">
                  <c:v>36.867502250000001</c:v>
                </c:pt>
                <c:pt idx="213">
                  <c:v>36.734997749999998</c:v>
                </c:pt>
                <c:pt idx="214">
                  <c:v>36.385001500000001</c:v>
                </c:pt>
                <c:pt idx="215">
                  <c:v>36.39000025</c:v>
                </c:pt>
                <c:pt idx="216">
                  <c:v>35.895003000000003</c:v>
                </c:pt>
                <c:pt idx="217">
                  <c:v>36.347502500000004</c:v>
                </c:pt>
                <c:pt idx="218">
                  <c:v>36.797497</c:v>
                </c:pt>
                <c:pt idx="219">
                  <c:v>35.797498999999995</c:v>
                </c:pt>
                <c:pt idx="220">
                  <c:v>36.289998500000003</c:v>
                </c:pt>
                <c:pt idx="221">
                  <c:v>35.472499999999997</c:v>
                </c:pt>
                <c:pt idx="222">
                  <c:v>34.972499250000006</c:v>
                </c:pt>
                <c:pt idx="223">
                  <c:v>35.657499249999994</c:v>
                </c:pt>
                <c:pt idx="224">
                  <c:v>35.252505000000006</c:v>
                </c:pt>
                <c:pt idx="225">
                  <c:v>35.302501499999998</c:v>
                </c:pt>
                <c:pt idx="226">
                  <c:v>34.300000750000002</c:v>
                </c:pt>
                <c:pt idx="227">
                  <c:v>34.370002000000007</c:v>
                </c:pt>
                <c:pt idx="228">
                  <c:v>35.132503</c:v>
                </c:pt>
                <c:pt idx="229">
                  <c:v>35.097500750000002</c:v>
                </c:pt>
                <c:pt idx="230">
                  <c:v>35.925000750000002</c:v>
                </c:pt>
                <c:pt idx="231">
                  <c:v>36.199999999999996</c:v>
                </c:pt>
                <c:pt idx="232">
                  <c:v>36.427497750000001</c:v>
                </c:pt>
                <c:pt idx="233">
                  <c:v>36.917503749999995</c:v>
                </c:pt>
                <c:pt idx="234">
                  <c:v>37.15499775</c:v>
                </c:pt>
                <c:pt idx="235">
                  <c:v>37.210001249999998</c:v>
                </c:pt>
                <c:pt idx="236">
                  <c:v>37.362495750000001</c:v>
                </c:pt>
                <c:pt idx="237">
                  <c:v>37.507499249999988</c:v>
                </c:pt>
                <c:pt idx="238">
                  <c:v>37.122496250000005</c:v>
                </c:pt>
                <c:pt idx="239">
                  <c:v>36.949998500000007</c:v>
                </c:pt>
                <c:pt idx="240">
                  <c:v>37.305001999999995</c:v>
                </c:pt>
                <c:pt idx="241">
                  <c:v>37.167501000000009</c:v>
                </c:pt>
                <c:pt idx="242">
                  <c:v>37.945001250000004</c:v>
                </c:pt>
                <c:pt idx="243">
                  <c:v>37.864996749999996</c:v>
                </c:pt>
                <c:pt idx="244">
                  <c:v>38.460003</c:v>
                </c:pt>
                <c:pt idx="245">
                  <c:v>38.819999249999988</c:v>
                </c:pt>
                <c:pt idx="246">
                  <c:v>38.862499500000006</c:v>
                </c:pt>
                <c:pt idx="247">
                  <c:v>39.005001499999999</c:v>
                </c:pt>
                <c:pt idx="248">
                  <c:v>39.607499750000009</c:v>
                </c:pt>
                <c:pt idx="249">
                  <c:v>38.950001999999998</c:v>
                </c:pt>
                <c:pt idx="250">
                  <c:v>39.309999250000004</c:v>
                </c:pt>
                <c:pt idx="251">
                  <c:v>38.942497499999995</c:v>
                </c:pt>
                <c:pt idx="252">
                  <c:v>36.447501250000002</c:v>
                </c:pt>
                <c:pt idx="253">
                  <c:v>38.174999249999999</c:v>
                </c:pt>
                <c:pt idx="254">
                  <c:v>38.1175</c:v>
                </c:pt>
                <c:pt idx="255">
                  <c:v>38.252499249999993</c:v>
                </c:pt>
                <c:pt idx="256">
                  <c:v>38.329998500000009</c:v>
                </c:pt>
                <c:pt idx="257">
                  <c:v>38.310000249999995</c:v>
                </c:pt>
                <c:pt idx="258">
                  <c:v>37.760002249999999</c:v>
                </c:pt>
                <c:pt idx="259">
                  <c:v>37.437499500000008</c:v>
                </c:pt>
                <c:pt idx="260">
                  <c:v>36.084996750000009</c:v>
                </c:pt>
                <c:pt idx="261">
                  <c:v>36.972502499999997</c:v>
                </c:pt>
                <c:pt idx="262">
                  <c:v>37.312501250000004</c:v>
                </c:pt>
                <c:pt idx="263">
                  <c:v>36.905000999999999</c:v>
                </c:pt>
                <c:pt idx="264">
                  <c:v>36.847496999999997</c:v>
                </c:pt>
                <c:pt idx="265">
                  <c:v>37.322497249999998</c:v>
                </c:pt>
                <c:pt idx="266">
                  <c:v>37.505000000000003</c:v>
                </c:pt>
                <c:pt idx="267">
                  <c:v>37.259997000000006</c:v>
                </c:pt>
                <c:pt idx="268">
                  <c:v>38.362503749999995</c:v>
                </c:pt>
                <c:pt idx="269">
                  <c:v>38.480000750000002</c:v>
                </c:pt>
                <c:pt idx="270">
                  <c:v>37.929999000000002</c:v>
                </c:pt>
                <c:pt idx="271">
                  <c:v>38.280002499999995</c:v>
                </c:pt>
                <c:pt idx="272">
                  <c:v>38.599999750000002</c:v>
                </c:pt>
                <c:pt idx="273">
                  <c:v>38.684999000000012</c:v>
                </c:pt>
                <c:pt idx="274">
                  <c:v>37.710001000000005</c:v>
                </c:pt>
                <c:pt idx="275">
                  <c:v>37.877502249999999</c:v>
                </c:pt>
                <c:pt idx="276">
                  <c:v>38.037499249999996</c:v>
                </c:pt>
                <c:pt idx="277">
                  <c:v>37.659996</c:v>
                </c:pt>
                <c:pt idx="278">
                  <c:v>37.632500500000006</c:v>
                </c:pt>
                <c:pt idx="279">
                  <c:v>37.527498999999992</c:v>
                </c:pt>
                <c:pt idx="280">
                  <c:v>38.0799995</c:v>
                </c:pt>
                <c:pt idx="281">
                  <c:v>38.317498999999998</c:v>
                </c:pt>
                <c:pt idx="282">
                  <c:v>37.997501</c:v>
                </c:pt>
                <c:pt idx="283">
                  <c:v>39.2200025</c:v>
                </c:pt>
                <c:pt idx="284">
                  <c:v>38.840000749999994</c:v>
                </c:pt>
                <c:pt idx="285">
                  <c:v>38.780000250000008</c:v>
                </c:pt>
                <c:pt idx="286">
                  <c:v>38.08750049999999</c:v>
                </c:pt>
                <c:pt idx="287">
                  <c:v>38.537497000000002</c:v>
                </c:pt>
                <c:pt idx="288">
                  <c:v>37.952498500000004</c:v>
                </c:pt>
                <c:pt idx="289">
                  <c:v>37.837498750000002</c:v>
                </c:pt>
                <c:pt idx="290">
                  <c:v>37.800002000000006</c:v>
                </c:pt>
                <c:pt idx="291">
                  <c:v>37.657499999999999</c:v>
                </c:pt>
                <c:pt idx="292">
                  <c:v>37.439996750000006</c:v>
                </c:pt>
                <c:pt idx="293">
                  <c:v>37.2274995</c:v>
                </c:pt>
                <c:pt idx="294">
                  <c:v>37.212502499999992</c:v>
                </c:pt>
                <c:pt idx="295">
                  <c:v>37.555001750000002</c:v>
                </c:pt>
                <c:pt idx="296">
                  <c:v>37.177498</c:v>
                </c:pt>
                <c:pt idx="297">
                  <c:v>37.349997999999999</c:v>
                </c:pt>
                <c:pt idx="298">
                  <c:v>37.457497250000003</c:v>
                </c:pt>
                <c:pt idx="299">
                  <c:v>37.669997000000002</c:v>
                </c:pt>
                <c:pt idx="300">
                  <c:v>38.464997499999996</c:v>
                </c:pt>
                <c:pt idx="301">
                  <c:v>38.2325035</c:v>
                </c:pt>
                <c:pt idx="302">
                  <c:v>37.80499975</c:v>
                </c:pt>
                <c:pt idx="303">
                  <c:v>37.964995500000001</c:v>
                </c:pt>
                <c:pt idx="304">
                  <c:v>38.152499999999996</c:v>
                </c:pt>
                <c:pt idx="305">
                  <c:v>38.199998000000001</c:v>
                </c:pt>
                <c:pt idx="306">
                  <c:v>38.249994999999998</c:v>
                </c:pt>
                <c:pt idx="307">
                  <c:v>38.005002499999996</c:v>
                </c:pt>
                <c:pt idx="308">
                  <c:v>38.284999499999998</c:v>
                </c:pt>
                <c:pt idx="309">
                  <c:v>38.189997250000005</c:v>
                </c:pt>
                <c:pt idx="310">
                  <c:v>38.312497999999998</c:v>
                </c:pt>
                <c:pt idx="311">
                  <c:v>38.287497500000001</c:v>
                </c:pt>
                <c:pt idx="312">
                  <c:v>38.212500000000006</c:v>
                </c:pt>
                <c:pt idx="313">
                  <c:v>39.609998500000003</c:v>
                </c:pt>
                <c:pt idx="314">
                  <c:v>40</c:v>
                </c:pt>
                <c:pt idx="315">
                  <c:v>40.050002749999997</c:v>
                </c:pt>
                <c:pt idx="316">
                  <c:v>40.039997</c:v>
                </c:pt>
                <c:pt idx="317">
                  <c:v>39.669998749999998</c:v>
                </c:pt>
                <c:pt idx="318">
                  <c:v>39.104998000000002</c:v>
                </c:pt>
                <c:pt idx="319">
                  <c:v>38.8974975</c:v>
                </c:pt>
                <c:pt idx="320">
                  <c:v>39.175002250000006</c:v>
                </c:pt>
                <c:pt idx="321">
                  <c:v>38.462497000000006</c:v>
                </c:pt>
                <c:pt idx="322">
                  <c:v>38.660003000000003</c:v>
                </c:pt>
                <c:pt idx="323">
                  <c:v>38.862499749999998</c:v>
                </c:pt>
                <c:pt idx="324">
                  <c:v>39.195002999999993</c:v>
                </c:pt>
                <c:pt idx="325">
                  <c:v>39.740002750000002</c:v>
                </c:pt>
                <c:pt idx="326">
                  <c:v>40.200000500000002</c:v>
                </c:pt>
                <c:pt idx="327">
                  <c:v>40.407496750000007</c:v>
                </c:pt>
                <c:pt idx="328">
                  <c:v>39.647499750000001</c:v>
                </c:pt>
                <c:pt idx="329">
                  <c:v>39.692499999999988</c:v>
                </c:pt>
                <c:pt idx="330">
                  <c:v>37.722500500000002</c:v>
                </c:pt>
                <c:pt idx="331">
                  <c:v>39.207500750000008</c:v>
                </c:pt>
                <c:pt idx="332">
                  <c:v>39.187500250000006</c:v>
                </c:pt>
                <c:pt idx="333">
                  <c:v>39.067500500000001</c:v>
                </c:pt>
                <c:pt idx="334">
                  <c:v>40.012498750000006</c:v>
                </c:pt>
                <c:pt idx="335">
                  <c:v>39.535003249999995</c:v>
                </c:pt>
                <c:pt idx="336">
                  <c:v>39.0174965</c:v>
                </c:pt>
                <c:pt idx="337">
                  <c:v>39.567497249999995</c:v>
                </c:pt>
                <c:pt idx="338">
                  <c:v>39.225000000000001</c:v>
                </c:pt>
                <c:pt idx="339">
                  <c:v>39.280002500000002</c:v>
                </c:pt>
                <c:pt idx="340">
                  <c:v>39.924998499999994</c:v>
                </c:pt>
                <c:pt idx="341">
                  <c:v>40.527498999999999</c:v>
                </c:pt>
                <c:pt idx="342">
                  <c:v>40.629999749999996</c:v>
                </c:pt>
                <c:pt idx="343">
                  <c:v>40.212497999999997</c:v>
                </c:pt>
                <c:pt idx="344">
                  <c:v>40.065002499999999</c:v>
                </c:pt>
                <c:pt idx="345">
                  <c:v>39.840002499999997</c:v>
                </c:pt>
                <c:pt idx="346">
                  <c:v>40.540000249999999</c:v>
                </c:pt>
                <c:pt idx="347">
                  <c:v>39.582501999999998</c:v>
                </c:pt>
                <c:pt idx="348">
                  <c:v>40.102500500000012</c:v>
                </c:pt>
                <c:pt idx="349">
                  <c:v>40.164999249999994</c:v>
                </c:pt>
                <c:pt idx="350">
                  <c:v>40.434998000000007</c:v>
                </c:pt>
                <c:pt idx="351">
                  <c:v>40.109998249999997</c:v>
                </c:pt>
                <c:pt idx="352">
                  <c:v>40.367498749999996</c:v>
                </c:pt>
                <c:pt idx="353">
                  <c:v>40.56750224999999</c:v>
                </c:pt>
                <c:pt idx="354">
                  <c:v>40.622498750000005</c:v>
                </c:pt>
                <c:pt idx="355">
                  <c:v>40.840000249999996</c:v>
                </c:pt>
                <c:pt idx="356">
                  <c:v>40.167501250000008</c:v>
                </c:pt>
                <c:pt idx="357">
                  <c:v>40.302502499999996</c:v>
                </c:pt>
                <c:pt idx="358">
                  <c:v>40.340000750000002</c:v>
                </c:pt>
                <c:pt idx="359">
                  <c:v>40.652499249999998</c:v>
                </c:pt>
                <c:pt idx="360">
                  <c:v>41.112501249999994</c:v>
                </c:pt>
                <c:pt idx="361">
                  <c:v>41.547500749999998</c:v>
                </c:pt>
                <c:pt idx="362">
                  <c:v>41.999998500000004</c:v>
                </c:pt>
                <c:pt idx="363">
                  <c:v>42.517503749999996</c:v>
                </c:pt>
                <c:pt idx="364">
                  <c:v>42.360001750000002</c:v>
                </c:pt>
                <c:pt idx="365">
                  <c:v>41.424997500000003</c:v>
                </c:pt>
                <c:pt idx="366">
                  <c:v>42.355001999999999</c:v>
                </c:pt>
                <c:pt idx="367">
                  <c:v>42.507497749999999</c:v>
                </c:pt>
                <c:pt idx="368">
                  <c:v>42.360003249999998</c:v>
                </c:pt>
                <c:pt idx="369">
                  <c:v>42.139999500000002</c:v>
                </c:pt>
                <c:pt idx="370">
                  <c:v>41.554999250000002</c:v>
                </c:pt>
                <c:pt idx="371">
                  <c:v>41.955003749999996</c:v>
                </c:pt>
                <c:pt idx="372">
                  <c:v>42.329999749999992</c:v>
                </c:pt>
                <c:pt idx="373">
                  <c:v>41.887498250000007</c:v>
                </c:pt>
                <c:pt idx="374">
                  <c:v>42.347503750000001</c:v>
                </c:pt>
                <c:pt idx="375">
                  <c:v>41.9175015</c:v>
                </c:pt>
                <c:pt idx="376">
                  <c:v>43.302500500000008</c:v>
                </c:pt>
                <c:pt idx="377">
                  <c:v>43.132504499999996</c:v>
                </c:pt>
                <c:pt idx="378">
                  <c:v>43.325001500000006</c:v>
                </c:pt>
                <c:pt idx="379">
                  <c:v>43.559998999999998</c:v>
                </c:pt>
                <c:pt idx="380">
                  <c:v>42.85999975</c:v>
                </c:pt>
                <c:pt idx="381">
                  <c:v>42.752495999999994</c:v>
                </c:pt>
                <c:pt idx="382">
                  <c:v>43.164997250000006</c:v>
                </c:pt>
                <c:pt idx="383">
                  <c:v>43.09750249999999</c:v>
                </c:pt>
                <c:pt idx="384">
                  <c:v>43.035002999999996</c:v>
                </c:pt>
                <c:pt idx="385">
                  <c:v>43.539999500000008</c:v>
                </c:pt>
                <c:pt idx="386">
                  <c:v>42.707500749999994</c:v>
                </c:pt>
                <c:pt idx="387">
                  <c:v>42.984997999999997</c:v>
                </c:pt>
                <c:pt idx="388">
                  <c:v>43.380001500000006</c:v>
                </c:pt>
                <c:pt idx="389">
                  <c:v>43.512497750000001</c:v>
                </c:pt>
                <c:pt idx="390">
                  <c:v>43.287502250000003</c:v>
                </c:pt>
                <c:pt idx="391">
                  <c:v>42.832500000000003</c:v>
                </c:pt>
                <c:pt idx="392">
                  <c:v>42.569998499999997</c:v>
                </c:pt>
                <c:pt idx="393">
                  <c:v>42.824998250000007</c:v>
                </c:pt>
                <c:pt idx="394">
                  <c:v>41.617501500000003</c:v>
                </c:pt>
                <c:pt idx="395">
                  <c:v>44.392498000000003</c:v>
                </c:pt>
                <c:pt idx="396">
                  <c:v>45.034999749999997</c:v>
                </c:pt>
                <c:pt idx="397">
                  <c:v>45.042501750000007</c:v>
                </c:pt>
                <c:pt idx="398">
                  <c:v>44.967502500000002</c:v>
                </c:pt>
                <c:pt idx="399">
                  <c:v>44.387498749999992</c:v>
                </c:pt>
                <c:pt idx="400">
                  <c:v>45.300000249999997</c:v>
                </c:pt>
                <c:pt idx="401">
                  <c:v>45.009999749999999</c:v>
                </c:pt>
                <c:pt idx="402">
                  <c:v>44.497501249999992</c:v>
                </c:pt>
                <c:pt idx="403">
                  <c:v>44.869999249999999</c:v>
                </c:pt>
                <c:pt idx="404">
                  <c:v>44.564998250000002</c:v>
                </c:pt>
                <c:pt idx="405">
                  <c:v>44.409997749999995</c:v>
                </c:pt>
                <c:pt idx="406">
                  <c:v>44.337498250000003</c:v>
                </c:pt>
                <c:pt idx="407">
                  <c:v>44.714999749999997</c:v>
                </c:pt>
                <c:pt idx="408">
                  <c:v>44.697501750000001</c:v>
                </c:pt>
                <c:pt idx="409">
                  <c:v>44.595000499999998</c:v>
                </c:pt>
                <c:pt idx="410">
                  <c:v>44.890002750000001</c:v>
                </c:pt>
                <c:pt idx="411">
                  <c:v>44.754998750000006</c:v>
                </c:pt>
                <c:pt idx="412">
                  <c:v>44.967496750000002</c:v>
                </c:pt>
                <c:pt idx="413">
                  <c:v>44.937502500000001</c:v>
                </c:pt>
                <c:pt idx="414">
                  <c:v>44.149999000000001</c:v>
                </c:pt>
                <c:pt idx="415">
                  <c:v>44.369999499999999</c:v>
                </c:pt>
                <c:pt idx="416">
                  <c:v>44.855001250000001</c:v>
                </c:pt>
                <c:pt idx="417">
                  <c:v>44.75750424999999</c:v>
                </c:pt>
                <c:pt idx="418">
                  <c:v>44.812501749999996</c:v>
                </c:pt>
                <c:pt idx="419">
                  <c:v>44.2224985</c:v>
                </c:pt>
                <c:pt idx="420">
                  <c:v>44.337501249999995</c:v>
                </c:pt>
                <c:pt idx="421">
                  <c:v>44.572503249999997</c:v>
                </c:pt>
                <c:pt idx="422">
                  <c:v>44.424998749999993</c:v>
                </c:pt>
                <c:pt idx="423">
                  <c:v>44.705002</c:v>
                </c:pt>
                <c:pt idx="424">
                  <c:v>44.329998249999996</c:v>
                </c:pt>
                <c:pt idx="425">
                  <c:v>44.220001500000002</c:v>
                </c:pt>
                <c:pt idx="426">
                  <c:v>44.417498999999992</c:v>
                </c:pt>
                <c:pt idx="427">
                  <c:v>44.547498750000003</c:v>
                </c:pt>
                <c:pt idx="428">
                  <c:v>44.255001249999999</c:v>
                </c:pt>
                <c:pt idx="429">
                  <c:v>42.900001500000002</c:v>
                </c:pt>
                <c:pt idx="430">
                  <c:v>43.22500075</c:v>
                </c:pt>
                <c:pt idx="431">
                  <c:v>43.759998750000001</c:v>
                </c:pt>
                <c:pt idx="432">
                  <c:v>44.185001249999999</c:v>
                </c:pt>
                <c:pt idx="433">
                  <c:v>43.885001249999995</c:v>
                </c:pt>
                <c:pt idx="434">
                  <c:v>43.055002000000009</c:v>
                </c:pt>
                <c:pt idx="435">
                  <c:v>43.229998000000002</c:v>
                </c:pt>
                <c:pt idx="436">
                  <c:v>43.282502249999993</c:v>
                </c:pt>
                <c:pt idx="437">
                  <c:v>43.527499000000006</c:v>
                </c:pt>
                <c:pt idx="438">
                  <c:v>43.395000500000002</c:v>
                </c:pt>
                <c:pt idx="439">
                  <c:v>44.000000249999992</c:v>
                </c:pt>
                <c:pt idx="440">
                  <c:v>43.960001249999998</c:v>
                </c:pt>
                <c:pt idx="441">
                  <c:v>44.237501749999993</c:v>
                </c:pt>
                <c:pt idx="442">
                  <c:v>43.834998749999997</c:v>
                </c:pt>
                <c:pt idx="443">
                  <c:v>43.122503999999999</c:v>
                </c:pt>
                <c:pt idx="444">
                  <c:v>43.482500000000002</c:v>
                </c:pt>
                <c:pt idx="445">
                  <c:v>43.577498249999998</c:v>
                </c:pt>
                <c:pt idx="446">
                  <c:v>43.479999499999998</c:v>
                </c:pt>
                <c:pt idx="447">
                  <c:v>42.360000999999997</c:v>
                </c:pt>
                <c:pt idx="448">
                  <c:v>43.065002749999991</c:v>
                </c:pt>
                <c:pt idx="449">
                  <c:v>43.225000249999994</c:v>
                </c:pt>
                <c:pt idx="450">
                  <c:v>42.952498749999997</c:v>
                </c:pt>
                <c:pt idx="451">
                  <c:v>43.447500499999997</c:v>
                </c:pt>
                <c:pt idx="452">
                  <c:v>44.067499999999995</c:v>
                </c:pt>
                <c:pt idx="453">
                  <c:v>44.434999499999996</c:v>
                </c:pt>
                <c:pt idx="454">
                  <c:v>43.817496999999996</c:v>
                </c:pt>
                <c:pt idx="455">
                  <c:v>43.720001499999995</c:v>
                </c:pt>
                <c:pt idx="456">
                  <c:v>43.517498250000003</c:v>
                </c:pt>
                <c:pt idx="457">
                  <c:v>41.694997749999999</c:v>
                </c:pt>
                <c:pt idx="458">
                  <c:v>42.385000249999997</c:v>
                </c:pt>
                <c:pt idx="459">
                  <c:v>42.539997749999998</c:v>
                </c:pt>
                <c:pt idx="460">
                  <c:v>42.194999749999994</c:v>
                </c:pt>
                <c:pt idx="461">
                  <c:v>42.562502249999994</c:v>
                </c:pt>
                <c:pt idx="462">
                  <c:v>42.392500249999998</c:v>
                </c:pt>
                <c:pt idx="463">
                  <c:v>42.432500499999996</c:v>
                </c:pt>
                <c:pt idx="464">
                  <c:v>42.92000174999999</c:v>
                </c:pt>
                <c:pt idx="465">
                  <c:v>42.747499999999995</c:v>
                </c:pt>
                <c:pt idx="466">
                  <c:v>42.655001750000004</c:v>
                </c:pt>
                <c:pt idx="467">
                  <c:v>42.737499749999998</c:v>
                </c:pt>
                <c:pt idx="468">
                  <c:v>42.647498750000004</c:v>
                </c:pt>
                <c:pt idx="469">
                  <c:v>42.91249775</c:v>
                </c:pt>
                <c:pt idx="470">
                  <c:v>42.365000250000001</c:v>
                </c:pt>
                <c:pt idx="471">
                  <c:v>41.972497749999995</c:v>
                </c:pt>
                <c:pt idx="472">
                  <c:v>41.949999750000003</c:v>
                </c:pt>
                <c:pt idx="473">
                  <c:v>42.944999000000003</c:v>
                </c:pt>
                <c:pt idx="474">
                  <c:v>43.09249775</c:v>
                </c:pt>
                <c:pt idx="475">
                  <c:v>43.517500500000004</c:v>
                </c:pt>
                <c:pt idx="476">
                  <c:v>43.560001</c:v>
                </c:pt>
                <c:pt idx="477">
                  <c:v>43.695000749999998</c:v>
                </c:pt>
                <c:pt idx="478">
                  <c:v>43.772502499999995</c:v>
                </c:pt>
                <c:pt idx="479">
                  <c:v>43.82</c:v>
                </c:pt>
                <c:pt idx="480">
                  <c:v>44.289995750000003</c:v>
                </c:pt>
                <c:pt idx="481">
                  <c:v>44.392498499999995</c:v>
                </c:pt>
                <c:pt idx="482">
                  <c:v>44.452503249999999</c:v>
                </c:pt>
                <c:pt idx="483">
                  <c:v>44.649998499999995</c:v>
                </c:pt>
                <c:pt idx="484">
                  <c:v>44.760001250000002</c:v>
                </c:pt>
                <c:pt idx="485">
                  <c:v>45.160000499999995</c:v>
                </c:pt>
                <c:pt idx="486">
                  <c:v>45.004999500000004</c:v>
                </c:pt>
                <c:pt idx="487">
                  <c:v>45.209997999999999</c:v>
                </c:pt>
                <c:pt idx="488">
                  <c:v>45.115000250000008</c:v>
                </c:pt>
                <c:pt idx="489">
                  <c:v>44.557500749999996</c:v>
                </c:pt>
                <c:pt idx="490">
                  <c:v>43.730000750000002</c:v>
                </c:pt>
                <c:pt idx="491">
                  <c:v>44.10000174999999</c:v>
                </c:pt>
                <c:pt idx="492">
                  <c:v>44.122498000000007</c:v>
                </c:pt>
                <c:pt idx="493">
                  <c:v>44.087497499999998</c:v>
                </c:pt>
                <c:pt idx="494">
                  <c:v>44.190002749999998</c:v>
                </c:pt>
                <c:pt idx="495">
                  <c:v>44.377500000000005</c:v>
                </c:pt>
                <c:pt idx="496">
                  <c:v>44.152496750000005</c:v>
                </c:pt>
                <c:pt idx="497">
                  <c:v>44.419999000000004</c:v>
                </c:pt>
                <c:pt idx="498">
                  <c:v>43.922498000000004</c:v>
                </c:pt>
                <c:pt idx="499">
                  <c:v>43.635001000000003</c:v>
                </c:pt>
                <c:pt idx="500">
                  <c:v>43.572496500000007</c:v>
                </c:pt>
                <c:pt idx="501">
                  <c:v>43.422503249999998</c:v>
                </c:pt>
                <c:pt idx="502">
                  <c:v>44.427498249999999</c:v>
                </c:pt>
                <c:pt idx="503">
                  <c:v>45.099999499999996</c:v>
                </c:pt>
                <c:pt idx="504">
                  <c:v>45.142499999999998</c:v>
                </c:pt>
                <c:pt idx="505">
                  <c:v>44.932501250000008</c:v>
                </c:pt>
                <c:pt idx="506">
                  <c:v>44.94000024999999</c:v>
                </c:pt>
                <c:pt idx="507">
                  <c:v>45.342499749999995</c:v>
                </c:pt>
                <c:pt idx="508">
                  <c:v>45.45000000000001</c:v>
                </c:pt>
                <c:pt idx="509">
                  <c:v>44.485002999999999</c:v>
                </c:pt>
                <c:pt idx="510">
                  <c:v>44.83750225</c:v>
                </c:pt>
                <c:pt idx="511">
                  <c:v>44.835002749999994</c:v>
                </c:pt>
                <c:pt idx="512">
                  <c:v>44.654999499999995</c:v>
                </c:pt>
                <c:pt idx="513">
                  <c:v>44.699998750000006</c:v>
                </c:pt>
                <c:pt idx="514">
                  <c:v>44.704998250000003</c:v>
                </c:pt>
                <c:pt idx="515">
                  <c:v>44.650000249999998</c:v>
                </c:pt>
                <c:pt idx="516">
                  <c:v>43.442497500000002</c:v>
                </c:pt>
                <c:pt idx="517">
                  <c:v>44.13999900000001</c:v>
                </c:pt>
                <c:pt idx="518">
                  <c:v>44.187501250000004</c:v>
                </c:pt>
                <c:pt idx="519">
                  <c:v>44.357499749999995</c:v>
                </c:pt>
                <c:pt idx="520">
                  <c:v>44.340000500000002</c:v>
                </c:pt>
                <c:pt idx="521">
                  <c:v>44.742497</c:v>
                </c:pt>
                <c:pt idx="522">
                  <c:v>44.742500749999998</c:v>
                </c:pt>
                <c:pt idx="523">
                  <c:v>44.907497749999997</c:v>
                </c:pt>
                <c:pt idx="524">
                  <c:v>44.779995000000007</c:v>
                </c:pt>
                <c:pt idx="525">
                  <c:v>45.392503500000004</c:v>
                </c:pt>
                <c:pt idx="526">
                  <c:v>45.405001249999998</c:v>
                </c:pt>
                <c:pt idx="527">
                  <c:v>45.62000274999999</c:v>
                </c:pt>
                <c:pt idx="528">
                  <c:v>45.265003999999998</c:v>
                </c:pt>
                <c:pt idx="529">
                  <c:v>45.062498750000003</c:v>
                </c:pt>
                <c:pt idx="530">
                  <c:v>44.932499999999997</c:v>
                </c:pt>
                <c:pt idx="531">
                  <c:v>41.479996999999997</c:v>
                </c:pt>
                <c:pt idx="532">
                  <c:v>42.3825</c:v>
                </c:pt>
                <c:pt idx="533">
                  <c:v>42.302499499999996</c:v>
                </c:pt>
                <c:pt idx="534">
                  <c:v>42.675000249999997</c:v>
                </c:pt>
                <c:pt idx="535">
                  <c:v>41.892499999999998</c:v>
                </c:pt>
                <c:pt idx="536">
                  <c:v>42.090000750000002</c:v>
                </c:pt>
                <c:pt idx="537">
                  <c:v>42.407500750000004</c:v>
                </c:pt>
                <c:pt idx="538">
                  <c:v>42.240001000000014</c:v>
                </c:pt>
                <c:pt idx="539">
                  <c:v>42.385002499999992</c:v>
                </c:pt>
                <c:pt idx="540">
                  <c:v>42.534999249999998</c:v>
                </c:pt>
                <c:pt idx="541">
                  <c:v>42.917499250000006</c:v>
                </c:pt>
                <c:pt idx="542">
                  <c:v>43.070000749999998</c:v>
                </c:pt>
                <c:pt idx="543">
                  <c:v>43.260000250000004</c:v>
                </c:pt>
                <c:pt idx="544">
                  <c:v>43.672502000000001</c:v>
                </c:pt>
                <c:pt idx="545">
                  <c:v>43.767497249999998</c:v>
                </c:pt>
                <c:pt idx="546">
                  <c:v>43.202500749999999</c:v>
                </c:pt>
                <c:pt idx="547">
                  <c:v>43.63750125</c:v>
                </c:pt>
                <c:pt idx="548">
                  <c:v>43.4574955</c:v>
                </c:pt>
                <c:pt idx="549">
                  <c:v>43.855001000000001</c:v>
                </c:pt>
                <c:pt idx="550">
                  <c:v>43.350001749999997</c:v>
                </c:pt>
                <c:pt idx="551">
                  <c:v>43.407500749999997</c:v>
                </c:pt>
                <c:pt idx="552">
                  <c:v>43.349997999999999</c:v>
                </c:pt>
                <c:pt idx="553">
                  <c:v>43.615000250000001</c:v>
                </c:pt>
                <c:pt idx="554">
                  <c:v>44.189998999999993</c:v>
                </c:pt>
                <c:pt idx="555">
                  <c:v>44.495002000000007</c:v>
                </c:pt>
                <c:pt idx="556">
                  <c:v>45.250000249999999</c:v>
                </c:pt>
                <c:pt idx="557">
                  <c:v>45.647498250000005</c:v>
                </c:pt>
                <c:pt idx="558">
                  <c:v>45.792500750000002</c:v>
                </c:pt>
                <c:pt idx="559">
                  <c:v>46.187498500000004</c:v>
                </c:pt>
                <c:pt idx="560">
                  <c:v>46.132503</c:v>
                </c:pt>
                <c:pt idx="561">
                  <c:v>46.452498750000004</c:v>
                </c:pt>
                <c:pt idx="562">
                  <c:v>46.322499000000008</c:v>
                </c:pt>
                <c:pt idx="563">
                  <c:v>46.327497000000001</c:v>
                </c:pt>
                <c:pt idx="564">
                  <c:v>45.447497750000004</c:v>
                </c:pt>
                <c:pt idx="565">
                  <c:v>45.867500500000006</c:v>
                </c:pt>
                <c:pt idx="566">
                  <c:v>45.57000124999999</c:v>
                </c:pt>
                <c:pt idx="567">
                  <c:v>45.654998750000011</c:v>
                </c:pt>
                <c:pt idx="568">
                  <c:v>45.835000250000007</c:v>
                </c:pt>
                <c:pt idx="569">
                  <c:v>45.850002499999995</c:v>
                </c:pt>
                <c:pt idx="570">
                  <c:v>46.800000249999997</c:v>
                </c:pt>
                <c:pt idx="571">
                  <c:v>46.917498250000001</c:v>
                </c:pt>
                <c:pt idx="572">
                  <c:v>46.032499999999992</c:v>
                </c:pt>
                <c:pt idx="573">
                  <c:v>46.742502000000009</c:v>
                </c:pt>
                <c:pt idx="574">
                  <c:v>46.29749600000001</c:v>
                </c:pt>
                <c:pt idx="575">
                  <c:v>46.687498499999997</c:v>
                </c:pt>
                <c:pt idx="576">
                  <c:v>46.965000249999996</c:v>
                </c:pt>
                <c:pt idx="577">
                  <c:v>47.462499999999999</c:v>
                </c:pt>
                <c:pt idx="578">
                  <c:v>47.050002749999997</c:v>
                </c:pt>
                <c:pt idx="579">
                  <c:v>46.452500000000001</c:v>
                </c:pt>
                <c:pt idx="580">
                  <c:v>47.580001500000002</c:v>
                </c:pt>
                <c:pt idx="581">
                  <c:v>47.697501750000001</c:v>
                </c:pt>
                <c:pt idx="582">
                  <c:v>47.787501750000004</c:v>
                </c:pt>
                <c:pt idx="583">
                  <c:v>47.519998999999999</c:v>
                </c:pt>
                <c:pt idx="584">
                  <c:v>47.2275025</c:v>
                </c:pt>
                <c:pt idx="585">
                  <c:v>47.942500000000003</c:v>
                </c:pt>
                <c:pt idx="586">
                  <c:v>48.467504499999997</c:v>
                </c:pt>
                <c:pt idx="587">
                  <c:v>48.772498500000005</c:v>
                </c:pt>
                <c:pt idx="588">
                  <c:v>48.957501000000001</c:v>
                </c:pt>
                <c:pt idx="589">
                  <c:v>48.89499825</c:v>
                </c:pt>
                <c:pt idx="590">
                  <c:v>47.855000250000003</c:v>
                </c:pt>
                <c:pt idx="591">
                  <c:v>48.410001249999993</c:v>
                </c:pt>
                <c:pt idx="592">
                  <c:v>48.487499500000006</c:v>
                </c:pt>
                <c:pt idx="593">
                  <c:v>48.702498000000006</c:v>
                </c:pt>
                <c:pt idx="594">
                  <c:v>48.802499999999995</c:v>
                </c:pt>
                <c:pt idx="595">
                  <c:v>48.752499499999999</c:v>
                </c:pt>
                <c:pt idx="596">
                  <c:v>48.330001499999995</c:v>
                </c:pt>
                <c:pt idx="597">
                  <c:v>48.287499500000003</c:v>
                </c:pt>
                <c:pt idx="598">
                  <c:v>47.587497500000005</c:v>
                </c:pt>
                <c:pt idx="599">
                  <c:v>47.210000750000006</c:v>
                </c:pt>
                <c:pt idx="600">
                  <c:v>47.215000500000009</c:v>
                </c:pt>
                <c:pt idx="601">
                  <c:v>47.160002500000004</c:v>
                </c:pt>
                <c:pt idx="602">
                  <c:v>47.927502250000003</c:v>
                </c:pt>
                <c:pt idx="603">
                  <c:v>46.68750275</c:v>
                </c:pt>
                <c:pt idx="604">
                  <c:v>46.3249955</c:v>
                </c:pt>
                <c:pt idx="605">
                  <c:v>45.300002000000006</c:v>
                </c:pt>
                <c:pt idx="606">
                  <c:v>44.970001249999996</c:v>
                </c:pt>
                <c:pt idx="607">
                  <c:v>45.742498500000004</c:v>
                </c:pt>
                <c:pt idx="608">
                  <c:v>46.050002749999997</c:v>
                </c:pt>
                <c:pt idx="609">
                  <c:v>45.115002250000003</c:v>
                </c:pt>
                <c:pt idx="610">
                  <c:v>45.807500499999996</c:v>
                </c:pt>
                <c:pt idx="611">
                  <c:v>45.900001500000002</c:v>
                </c:pt>
                <c:pt idx="612">
                  <c:v>46.032499999999999</c:v>
                </c:pt>
                <c:pt idx="613">
                  <c:v>46.37250075</c:v>
                </c:pt>
                <c:pt idx="614">
                  <c:v>45.890000750000006</c:v>
                </c:pt>
                <c:pt idx="615">
                  <c:v>46.332502499999997</c:v>
                </c:pt>
                <c:pt idx="616">
                  <c:v>46.650000999999996</c:v>
                </c:pt>
                <c:pt idx="617">
                  <c:v>46.789999250000001</c:v>
                </c:pt>
                <c:pt idx="618">
                  <c:v>45.812494999999998</c:v>
                </c:pt>
                <c:pt idx="619">
                  <c:v>44.425002499999998</c:v>
                </c:pt>
                <c:pt idx="620">
                  <c:v>44.822502999999998</c:v>
                </c:pt>
                <c:pt idx="621">
                  <c:v>44.574996249999998</c:v>
                </c:pt>
                <c:pt idx="622">
                  <c:v>44.270001999999998</c:v>
                </c:pt>
                <c:pt idx="623">
                  <c:v>44.932497999999995</c:v>
                </c:pt>
                <c:pt idx="624">
                  <c:v>45.37749925</c:v>
                </c:pt>
                <c:pt idx="625">
                  <c:v>45.704999999999998</c:v>
                </c:pt>
                <c:pt idx="626">
                  <c:v>45.735001749999995</c:v>
                </c:pt>
                <c:pt idx="627">
                  <c:v>46.072498249999995</c:v>
                </c:pt>
                <c:pt idx="628">
                  <c:v>45.792500749999995</c:v>
                </c:pt>
                <c:pt idx="629">
                  <c:v>45.432498250000002</c:v>
                </c:pt>
                <c:pt idx="630">
                  <c:v>45.817499999999995</c:v>
                </c:pt>
                <c:pt idx="631">
                  <c:v>46.070000999999998</c:v>
                </c:pt>
                <c:pt idx="632">
                  <c:v>46.20750275000001</c:v>
                </c:pt>
                <c:pt idx="633">
                  <c:v>47.187501250000004</c:v>
                </c:pt>
                <c:pt idx="634">
                  <c:v>46.92499875</c:v>
                </c:pt>
                <c:pt idx="635">
                  <c:v>47.115002500000003</c:v>
                </c:pt>
                <c:pt idx="636">
                  <c:v>46.770000499999995</c:v>
                </c:pt>
                <c:pt idx="637">
                  <c:v>47.365001750000005</c:v>
                </c:pt>
                <c:pt idx="638">
                  <c:v>47.494998750000001</c:v>
                </c:pt>
                <c:pt idx="639">
                  <c:v>47.624999750000008</c:v>
                </c:pt>
                <c:pt idx="640">
                  <c:v>47.242503250000006</c:v>
                </c:pt>
                <c:pt idx="641">
                  <c:v>47.28999799999999</c:v>
                </c:pt>
                <c:pt idx="642">
                  <c:v>44.980001999999992</c:v>
                </c:pt>
                <c:pt idx="643">
                  <c:v>45.574998749999992</c:v>
                </c:pt>
                <c:pt idx="644">
                  <c:v>45.582496750000004</c:v>
                </c:pt>
                <c:pt idx="645">
                  <c:v>46.180000999999997</c:v>
                </c:pt>
                <c:pt idx="646">
                  <c:v>45.860001999999994</c:v>
                </c:pt>
                <c:pt idx="647">
                  <c:v>46.017503499999997</c:v>
                </c:pt>
                <c:pt idx="648">
                  <c:v>46.777498250000001</c:v>
                </c:pt>
                <c:pt idx="649">
                  <c:v>46.772499250000003</c:v>
                </c:pt>
                <c:pt idx="650">
                  <c:v>46.885000249999997</c:v>
                </c:pt>
                <c:pt idx="651">
                  <c:v>46.732504249999998</c:v>
                </c:pt>
                <c:pt idx="652">
                  <c:v>46.757500499999999</c:v>
                </c:pt>
                <c:pt idx="653">
                  <c:v>46.720003249999998</c:v>
                </c:pt>
                <c:pt idx="654">
                  <c:v>46.432498999999993</c:v>
                </c:pt>
                <c:pt idx="655">
                  <c:v>46.295000749999993</c:v>
                </c:pt>
                <c:pt idx="656">
                  <c:v>46.042502750000004</c:v>
                </c:pt>
                <c:pt idx="657">
                  <c:v>45.18250175</c:v>
                </c:pt>
                <c:pt idx="658">
                  <c:v>44.5975015</c:v>
                </c:pt>
                <c:pt idx="659">
                  <c:v>44.385000750000003</c:v>
                </c:pt>
                <c:pt idx="660">
                  <c:v>44.324999249999998</c:v>
                </c:pt>
                <c:pt idx="661">
                  <c:v>44.909998250000008</c:v>
                </c:pt>
                <c:pt idx="662">
                  <c:v>44.822498999999993</c:v>
                </c:pt>
                <c:pt idx="663">
                  <c:v>44.732499499999996</c:v>
                </c:pt>
                <c:pt idx="664">
                  <c:v>45.152498999999999</c:v>
                </c:pt>
                <c:pt idx="665">
                  <c:v>44.867500749999998</c:v>
                </c:pt>
                <c:pt idx="666">
                  <c:v>44.584998500000005</c:v>
                </c:pt>
                <c:pt idx="667">
                  <c:v>44.132497749999999</c:v>
                </c:pt>
                <c:pt idx="668">
                  <c:v>44.29500075</c:v>
                </c:pt>
                <c:pt idx="669">
                  <c:v>44.460000500000007</c:v>
                </c:pt>
                <c:pt idx="670">
                  <c:v>44.107498499999991</c:v>
                </c:pt>
                <c:pt idx="671">
                  <c:v>44.025000000000006</c:v>
                </c:pt>
                <c:pt idx="672">
                  <c:v>43.972504499999992</c:v>
                </c:pt>
                <c:pt idx="673">
                  <c:v>43.787497250000001</c:v>
                </c:pt>
                <c:pt idx="674">
                  <c:v>44.05250075</c:v>
                </c:pt>
                <c:pt idx="675">
                  <c:v>44.16999775</c:v>
                </c:pt>
                <c:pt idx="676">
                  <c:v>43.905001999999996</c:v>
                </c:pt>
                <c:pt idx="677">
                  <c:v>43.735002250000001</c:v>
                </c:pt>
                <c:pt idx="678">
                  <c:v>44.362498000000002</c:v>
                </c:pt>
                <c:pt idx="679">
                  <c:v>44.765001749999996</c:v>
                </c:pt>
                <c:pt idx="680">
                  <c:v>44.965000500000009</c:v>
                </c:pt>
                <c:pt idx="681">
                  <c:v>45.112499250000006</c:v>
                </c:pt>
                <c:pt idx="682">
                  <c:v>44.902498749999999</c:v>
                </c:pt>
                <c:pt idx="683">
                  <c:v>45.290002000000001</c:v>
                </c:pt>
                <c:pt idx="684">
                  <c:v>44.870003000000004</c:v>
                </c:pt>
                <c:pt idx="685">
                  <c:v>44.837500750000004</c:v>
                </c:pt>
                <c:pt idx="686">
                  <c:v>44.342501249999998</c:v>
                </c:pt>
                <c:pt idx="687">
                  <c:v>44.684999250000004</c:v>
                </c:pt>
                <c:pt idx="688">
                  <c:v>44.415000749999997</c:v>
                </c:pt>
                <c:pt idx="689">
                  <c:v>44.29749975</c:v>
                </c:pt>
                <c:pt idx="690">
                  <c:v>43.914997249999992</c:v>
                </c:pt>
                <c:pt idx="691">
                  <c:v>43.389997250000008</c:v>
                </c:pt>
                <c:pt idx="692">
                  <c:v>42.837501249999988</c:v>
                </c:pt>
                <c:pt idx="693">
                  <c:v>43.192501</c:v>
                </c:pt>
                <c:pt idx="694">
                  <c:v>43.095001000000003</c:v>
                </c:pt>
                <c:pt idx="695">
                  <c:v>42.972499000000006</c:v>
                </c:pt>
                <c:pt idx="696">
                  <c:v>43.157500999999996</c:v>
                </c:pt>
                <c:pt idx="697">
                  <c:v>43.74249875000001</c:v>
                </c:pt>
                <c:pt idx="698">
                  <c:v>43.302500999999999</c:v>
                </c:pt>
                <c:pt idx="699">
                  <c:v>43.379998499999999</c:v>
                </c:pt>
                <c:pt idx="700">
                  <c:v>43.339998250000001</c:v>
                </c:pt>
                <c:pt idx="701">
                  <c:v>43.832503749999994</c:v>
                </c:pt>
                <c:pt idx="702">
                  <c:v>44.550000999999995</c:v>
                </c:pt>
                <c:pt idx="703">
                  <c:v>44.822497000000006</c:v>
                </c:pt>
                <c:pt idx="704">
                  <c:v>44.420000249999994</c:v>
                </c:pt>
                <c:pt idx="705">
                  <c:v>44.664997749999998</c:v>
                </c:pt>
                <c:pt idx="706">
                  <c:v>44.680003499999998</c:v>
                </c:pt>
                <c:pt idx="707">
                  <c:v>46.027496999999997</c:v>
                </c:pt>
                <c:pt idx="708">
                  <c:v>46.054998500000004</c:v>
                </c:pt>
                <c:pt idx="709">
                  <c:v>46.282498750000002</c:v>
                </c:pt>
                <c:pt idx="710">
                  <c:v>47.252499000000007</c:v>
                </c:pt>
                <c:pt idx="711">
                  <c:v>47.169999499999996</c:v>
                </c:pt>
                <c:pt idx="712">
                  <c:v>47.070000749999998</c:v>
                </c:pt>
                <c:pt idx="713">
                  <c:v>46.990003250000001</c:v>
                </c:pt>
                <c:pt idx="714">
                  <c:v>46.659999249999998</c:v>
                </c:pt>
                <c:pt idx="715">
                  <c:v>46.770000249999995</c:v>
                </c:pt>
                <c:pt idx="716">
                  <c:v>46.907499000000001</c:v>
                </c:pt>
                <c:pt idx="717">
                  <c:v>46.8350005</c:v>
                </c:pt>
                <c:pt idx="718">
                  <c:v>46.7575</c:v>
                </c:pt>
                <c:pt idx="719">
                  <c:v>47.574997250000003</c:v>
                </c:pt>
                <c:pt idx="720">
                  <c:v>47.314999250000007</c:v>
                </c:pt>
                <c:pt idx="721">
                  <c:v>47.257500000000007</c:v>
                </c:pt>
                <c:pt idx="722">
                  <c:v>47.847502750000004</c:v>
                </c:pt>
                <c:pt idx="723">
                  <c:v>47.902502500000004</c:v>
                </c:pt>
                <c:pt idx="724">
                  <c:v>47.942502750000003</c:v>
                </c:pt>
                <c:pt idx="725">
                  <c:v>48.190000499999996</c:v>
                </c:pt>
                <c:pt idx="726">
                  <c:v>47.897502749999994</c:v>
                </c:pt>
                <c:pt idx="727">
                  <c:v>48.357497000000002</c:v>
                </c:pt>
                <c:pt idx="728">
                  <c:v>48.634998250000002</c:v>
                </c:pt>
                <c:pt idx="729">
                  <c:v>47.937497749999999</c:v>
                </c:pt>
                <c:pt idx="730">
                  <c:v>47.620000999999995</c:v>
                </c:pt>
                <c:pt idx="731">
                  <c:v>47.907503000000005</c:v>
                </c:pt>
                <c:pt idx="732">
                  <c:v>47.812499500000008</c:v>
                </c:pt>
                <c:pt idx="733">
                  <c:v>46.667500249999996</c:v>
                </c:pt>
                <c:pt idx="734">
                  <c:v>47.257498499999997</c:v>
                </c:pt>
                <c:pt idx="735">
                  <c:v>47.550003249999996</c:v>
                </c:pt>
                <c:pt idx="736">
                  <c:v>47.884998749999994</c:v>
                </c:pt>
                <c:pt idx="737">
                  <c:v>48.385000000000005</c:v>
                </c:pt>
                <c:pt idx="738">
                  <c:v>48.302500749999993</c:v>
                </c:pt>
                <c:pt idx="739">
                  <c:v>47.905000000000001</c:v>
                </c:pt>
                <c:pt idx="740">
                  <c:v>47.927501749999998</c:v>
                </c:pt>
                <c:pt idx="741">
                  <c:v>46.612496999999998</c:v>
                </c:pt>
                <c:pt idx="742">
                  <c:v>47.264999000000003</c:v>
                </c:pt>
                <c:pt idx="743">
                  <c:v>47.462498000000004</c:v>
                </c:pt>
                <c:pt idx="744">
                  <c:v>46.709999499999995</c:v>
                </c:pt>
                <c:pt idx="745">
                  <c:v>46.89499974999999</c:v>
                </c:pt>
                <c:pt idx="746">
                  <c:v>47.167501000000001</c:v>
                </c:pt>
                <c:pt idx="747">
                  <c:v>47.734997000000007</c:v>
                </c:pt>
                <c:pt idx="748">
                  <c:v>47.6875</c:v>
                </c:pt>
                <c:pt idx="749">
                  <c:v>48.012498999999998</c:v>
                </c:pt>
                <c:pt idx="750">
                  <c:v>48.220001000000003</c:v>
                </c:pt>
                <c:pt idx="751">
                  <c:v>48.392500749999996</c:v>
                </c:pt>
                <c:pt idx="752">
                  <c:v>48.544999749999995</c:v>
                </c:pt>
                <c:pt idx="753">
                  <c:v>48.217499000000004</c:v>
                </c:pt>
                <c:pt idx="754">
                  <c:v>46.487499</c:v>
                </c:pt>
                <c:pt idx="755">
                  <c:v>46.962500999999996</c:v>
                </c:pt>
                <c:pt idx="756">
                  <c:v>47.225001749999997</c:v>
                </c:pt>
                <c:pt idx="757">
                  <c:v>47.417497000000004</c:v>
                </c:pt>
                <c:pt idx="758">
                  <c:v>46.839999249999998</c:v>
                </c:pt>
                <c:pt idx="759">
                  <c:v>47.485001999999994</c:v>
                </c:pt>
                <c:pt idx="760">
                  <c:v>47.872503250000001</c:v>
                </c:pt>
                <c:pt idx="761">
                  <c:v>46.684996750000003</c:v>
                </c:pt>
                <c:pt idx="762">
                  <c:v>47.207500499999995</c:v>
                </c:pt>
                <c:pt idx="763">
                  <c:v>47.474998750000005</c:v>
                </c:pt>
                <c:pt idx="764">
                  <c:v>47.69500025</c:v>
                </c:pt>
                <c:pt idx="765">
                  <c:v>47.9875015</c:v>
                </c:pt>
                <c:pt idx="766">
                  <c:v>48.542501000000009</c:v>
                </c:pt>
                <c:pt idx="767">
                  <c:v>48.899996250000008</c:v>
                </c:pt>
                <c:pt idx="768">
                  <c:v>48.375001500000003</c:v>
                </c:pt>
                <c:pt idx="769">
                  <c:v>47.945003250000006</c:v>
                </c:pt>
                <c:pt idx="770">
                  <c:v>48.052495499999999</c:v>
                </c:pt>
                <c:pt idx="771">
                  <c:v>48.429995999999996</c:v>
                </c:pt>
                <c:pt idx="772">
                  <c:v>47.152499750000004</c:v>
                </c:pt>
                <c:pt idx="773">
                  <c:v>47.834997999999999</c:v>
                </c:pt>
                <c:pt idx="774">
                  <c:v>47.270002250000005</c:v>
                </c:pt>
                <c:pt idx="775">
                  <c:v>46.300001000000002</c:v>
                </c:pt>
                <c:pt idx="776">
                  <c:v>46.85000174999999</c:v>
                </c:pt>
                <c:pt idx="777">
                  <c:v>46.729998500000001</c:v>
                </c:pt>
                <c:pt idx="778">
                  <c:v>47.23749999999999</c:v>
                </c:pt>
                <c:pt idx="779">
                  <c:v>47.87250075</c:v>
                </c:pt>
                <c:pt idx="780">
                  <c:v>48.239999999999995</c:v>
                </c:pt>
                <c:pt idx="781">
                  <c:v>48.332499500000004</c:v>
                </c:pt>
                <c:pt idx="782">
                  <c:v>48.360002999999999</c:v>
                </c:pt>
                <c:pt idx="783">
                  <c:v>49.667496000000007</c:v>
                </c:pt>
                <c:pt idx="784">
                  <c:v>49.727495500000003</c:v>
                </c:pt>
                <c:pt idx="785">
                  <c:v>49.717500249999993</c:v>
                </c:pt>
                <c:pt idx="786">
                  <c:v>50.115001500000005</c:v>
                </c:pt>
                <c:pt idx="787">
                  <c:v>50.664999250000008</c:v>
                </c:pt>
                <c:pt idx="788">
                  <c:v>51.075002249999997</c:v>
                </c:pt>
                <c:pt idx="789">
                  <c:v>51.4150025</c:v>
                </c:pt>
                <c:pt idx="790">
                  <c:v>51.7849985</c:v>
                </c:pt>
                <c:pt idx="791">
                  <c:v>50.612501250000008</c:v>
                </c:pt>
                <c:pt idx="792">
                  <c:v>51.05749775000001</c:v>
                </c:pt>
                <c:pt idx="793">
                  <c:v>51.347504499999992</c:v>
                </c:pt>
                <c:pt idx="794">
                  <c:v>50.835001999999996</c:v>
                </c:pt>
                <c:pt idx="795">
                  <c:v>51.460001750000004</c:v>
                </c:pt>
                <c:pt idx="796">
                  <c:v>51.647502000000003</c:v>
                </c:pt>
                <c:pt idx="797">
                  <c:v>51.694999250000002</c:v>
                </c:pt>
                <c:pt idx="798">
                  <c:v>51.89500125</c:v>
                </c:pt>
                <c:pt idx="799">
                  <c:v>52.197499999999998</c:v>
                </c:pt>
                <c:pt idx="800">
                  <c:v>52.235001750000002</c:v>
                </c:pt>
                <c:pt idx="801">
                  <c:v>52.520002499999997</c:v>
                </c:pt>
                <c:pt idx="802">
                  <c:v>51.242499000000002</c:v>
                </c:pt>
                <c:pt idx="803">
                  <c:v>51.402500999999994</c:v>
                </c:pt>
                <c:pt idx="804">
                  <c:v>52.257500499999999</c:v>
                </c:pt>
                <c:pt idx="805">
                  <c:v>52.330003249999997</c:v>
                </c:pt>
                <c:pt idx="806">
                  <c:v>51.600001250000005</c:v>
                </c:pt>
                <c:pt idx="807">
                  <c:v>51.777499750000004</c:v>
                </c:pt>
                <c:pt idx="808">
                  <c:v>52.325000750000001</c:v>
                </c:pt>
                <c:pt idx="809">
                  <c:v>51.862502999999997</c:v>
                </c:pt>
                <c:pt idx="810">
                  <c:v>52.299998249999994</c:v>
                </c:pt>
                <c:pt idx="811">
                  <c:v>52.604997500000003</c:v>
                </c:pt>
                <c:pt idx="812">
                  <c:v>53.095000499999998</c:v>
                </c:pt>
                <c:pt idx="813">
                  <c:v>53.437498999999995</c:v>
                </c:pt>
                <c:pt idx="814">
                  <c:v>53.799996999999998</c:v>
                </c:pt>
                <c:pt idx="815">
                  <c:v>52.967497250000001</c:v>
                </c:pt>
                <c:pt idx="816">
                  <c:v>53.479999500000005</c:v>
                </c:pt>
                <c:pt idx="817">
                  <c:v>53.040001499999995</c:v>
                </c:pt>
                <c:pt idx="818">
                  <c:v>52.91</c:v>
                </c:pt>
                <c:pt idx="819">
                  <c:v>53.382496749999994</c:v>
                </c:pt>
                <c:pt idx="820">
                  <c:v>50.282500999999996</c:v>
                </c:pt>
                <c:pt idx="821">
                  <c:v>51.187504249999996</c:v>
                </c:pt>
                <c:pt idx="822">
                  <c:v>51.304996000000003</c:v>
                </c:pt>
                <c:pt idx="823">
                  <c:v>50.347497750000002</c:v>
                </c:pt>
                <c:pt idx="824">
                  <c:v>50.59749875</c:v>
                </c:pt>
                <c:pt idx="825">
                  <c:v>51.032500749999997</c:v>
                </c:pt>
                <c:pt idx="826">
                  <c:v>51.597502500000004</c:v>
                </c:pt>
                <c:pt idx="827">
                  <c:v>51.982501249999999</c:v>
                </c:pt>
                <c:pt idx="828">
                  <c:v>52.164997999999997</c:v>
                </c:pt>
                <c:pt idx="829">
                  <c:v>51.987499499999998</c:v>
                </c:pt>
                <c:pt idx="830">
                  <c:v>53.022502499999995</c:v>
                </c:pt>
                <c:pt idx="831">
                  <c:v>53.027501499999993</c:v>
                </c:pt>
                <c:pt idx="832">
                  <c:v>52.89500125</c:v>
                </c:pt>
                <c:pt idx="833">
                  <c:v>53.33250224999999</c:v>
                </c:pt>
                <c:pt idx="834">
                  <c:v>54.419998750000005</c:v>
                </c:pt>
                <c:pt idx="835">
                  <c:v>54.632498249999998</c:v>
                </c:pt>
                <c:pt idx="836">
                  <c:v>54.86500075</c:v>
                </c:pt>
                <c:pt idx="837">
                  <c:v>55.160004499999999</c:v>
                </c:pt>
                <c:pt idx="838">
                  <c:v>55.312501500000003</c:v>
                </c:pt>
                <c:pt idx="839">
                  <c:v>55.327501750000003</c:v>
                </c:pt>
                <c:pt idx="840">
                  <c:v>55.81499925</c:v>
                </c:pt>
                <c:pt idx="841">
                  <c:v>56.064999749999991</c:v>
                </c:pt>
                <c:pt idx="842">
                  <c:v>56.172499999999999</c:v>
                </c:pt>
                <c:pt idx="843">
                  <c:v>56.620001000000002</c:v>
                </c:pt>
                <c:pt idx="844">
                  <c:v>56.789998499999989</c:v>
                </c:pt>
                <c:pt idx="845">
                  <c:v>56.787500999999999</c:v>
                </c:pt>
                <c:pt idx="846">
                  <c:v>56.41999775</c:v>
                </c:pt>
                <c:pt idx="847">
                  <c:v>56.529998250000006</c:v>
                </c:pt>
                <c:pt idx="848">
                  <c:v>56.640000749999999</c:v>
                </c:pt>
                <c:pt idx="849">
                  <c:v>56.397497250000001</c:v>
                </c:pt>
                <c:pt idx="850">
                  <c:v>56.742498250000004</c:v>
                </c:pt>
                <c:pt idx="851">
                  <c:v>56.782497250000006</c:v>
                </c:pt>
                <c:pt idx="852">
                  <c:v>56.6125015</c:v>
                </c:pt>
                <c:pt idx="853">
                  <c:v>56.442500499999994</c:v>
                </c:pt>
                <c:pt idx="854">
                  <c:v>56.300001499999993</c:v>
                </c:pt>
                <c:pt idx="855">
                  <c:v>56.939997000000005</c:v>
                </c:pt>
                <c:pt idx="856">
                  <c:v>57.155001749999997</c:v>
                </c:pt>
                <c:pt idx="857">
                  <c:v>56.969999000000001</c:v>
                </c:pt>
                <c:pt idx="858">
                  <c:v>56.307501250000001</c:v>
                </c:pt>
                <c:pt idx="859">
                  <c:v>56.557497749999996</c:v>
                </c:pt>
                <c:pt idx="860">
                  <c:v>57.327499749999994</c:v>
                </c:pt>
                <c:pt idx="861">
                  <c:v>58.034997250000011</c:v>
                </c:pt>
                <c:pt idx="862">
                  <c:v>58.185000500000001</c:v>
                </c:pt>
                <c:pt idx="863">
                  <c:v>57.699996250000005</c:v>
                </c:pt>
                <c:pt idx="864">
                  <c:v>57.76999974999999</c:v>
                </c:pt>
                <c:pt idx="865">
                  <c:v>57.187498500000004</c:v>
                </c:pt>
                <c:pt idx="866">
                  <c:v>57.4725015</c:v>
                </c:pt>
                <c:pt idx="867">
                  <c:v>57.242500499999998</c:v>
                </c:pt>
                <c:pt idx="868">
                  <c:v>57.417498500000001</c:v>
                </c:pt>
                <c:pt idx="869">
                  <c:v>57.720000500000005</c:v>
                </c:pt>
                <c:pt idx="870">
                  <c:v>59.287499000000004</c:v>
                </c:pt>
                <c:pt idx="871">
                  <c:v>59.465000749999994</c:v>
                </c:pt>
                <c:pt idx="872">
                  <c:v>58.430000749999998</c:v>
                </c:pt>
                <c:pt idx="873">
                  <c:v>58.265001749999996</c:v>
                </c:pt>
                <c:pt idx="874">
                  <c:v>58.0900015</c:v>
                </c:pt>
                <c:pt idx="875">
                  <c:v>58.022503</c:v>
                </c:pt>
                <c:pt idx="876">
                  <c:v>57.462498000000004</c:v>
                </c:pt>
                <c:pt idx="877">
                  <c:v>57.807501000000002</c:v>
                </c:pt>
                <c:pt idx="878">
                  <c:v>58.190000500000004</c:v>
                </c:pt>
                <c:pt idx="879">
                  <c:v>58.567498750000006</c:v>
                </c:pt>
                <c:pt idx="880">
                  <c:v>58.737502499999998</c:v>
                </c:pt>
                <c:pt idx="881">
                  <c:v>58.467498749999997</c:v>
                </c:pt>
                <c:pt idx="882">
                  <c:v>57.927499499999996</c:v>
                </c:pt>
                <c:pt idx="883">
                  <c:v>58.247500250000002</c:v>
                </c:pt>
                <c:pt idx="884">
                  <c:v>57.75</c:v>
                </c:pt>
                <c:pt idx="885">
                  <c:v>58.577500499999992</c:v>
                </c:pt>
                <c:pt idx="886">
                  <c:v>58.914996750000007</c:v>
                </c:pt>
                <c:pt idx="887">
                  <c:v>59.002503000000004</c:v>
                </c:pt>
                <c:pt idx="888">
                  <c:v>58.777501249999993</c:v>
                </c:pt>
                <c:pt idx="889">
                  <c:v>58.352498249999996</c:v>
                </c:pt>
                <c:pt idx="890">
                  <c:v>58.805</c:v>
                </c:pt>
                <c:pt idx="891">
                  <c:v>58.142500500000004</c:v>
                </c:pt>
                <c:pt idx="892">
                  <c:v>58.285000249999996</c:v>
                </c:pt>
                <c:pt idx="893">
                  <c:v>57.907496999999999</c:v>
                </c:pt>
                <c:pt idx="894">
                  <c:v>58.462501249999988</c:v>
                </c:pt>
                <c:pt idx="895">
                  <c:v>60.527500750000002</c:v>
                </c:pt>
                <c:pt idx="896">
                  <c:v>61.064999250000007</c:v>
                </c:pt>
                <c:pt idx="897">
                  <c:v>59.845001749999994</c:v>
                </c:pt>
                <c:pt idx="898">
                  <c:v>58.365000249999994</c:v>
                </c:pt>
                <c:pt idx="899">
                  <c:v>58.112502250000006</c:v>
                </c:pt>
                <c:pt idx="900">
                  <c:v>57.904999250000003</c:v>
                </c:pt>
                <c:pt idx="901">
                  <c:v>58.430004500000003</c:v>
                </c:pt>
                <c:pt idx="902">
                  <c:v>58.552496749999996</c:v>
                </c:pt>
                <c:pt idx="903">
                  <c:v>58.714999249999998</c:v>
                </c:pt>
                <c:pt idx="904">
                  <c:v>59.262502000000005</c:v>
                </c:pt>
                <c:pt idx="905">
                  <c:v>59.372503500000001</c:v>
                </c:pt>
                <c:pt idx="906">
                  <c:v>60.222500000000004</c:v>
                </c:pt>
                <c:pt idx="907">
                  <c:v>60.0749985</c:v>
                </c:pt>
                <c:pt idx="908">
                  <c:v>59.930000999999997</c:v>
                </c:pt>
                <c:pt idx="909">
                  <c:v>60.072503250000004</c:v>
                </c:pt>
                <c:pt idx="910">
                  <c:v>59.787505000000003</c:v>
                </c:pt>
                <c:pt idx="911">
                  <c:v>60.234998499999996</c:v>
                </c:pt>
                <c:pt idx="912">
                  <c:v>60.632500499999999</c:v>
                </c:pt>
                <c:pt idx="913">
                  <c:v>60.547499499999994</c:v>
                </c:pt>
                <c:pt idx="914">
                  <c:v>60.49249975</c:v>
                </c:pt>
                <c:pt idx="915">
                  <c:v>59.772500000000001</c:v>
                </c:pt>
                <c:pt idx="916">
                  <c:v>60.39250100000001</c:v>
                </c:pt>
                <c:pt idx="917">
                  <c:v>60.140003249999999</c:v>
                </c:pt>
                <c:pt idx="918">
                  <c:v>60.707499999999996</c:v>
                </c:pt>
                <c:pt idx="919">
                  <c:v>61.264999249999995</c:v>
                </c:pt>
                <c:pt idx="920">
                  <c:v>62.252499249999993</c:v>
                </c:pt>
                <c:pt idx="921">
                  <c:v>62.270002000000005</c:v>
                </c:pt>
                <c:pt idx="922">
                  <c:v>62.999997999999998</c:v>
                </c:pt>
                <c:pt idx="923">
                  <c:v>61.682497999999995</c:v>
                </c:pt>
                <c:pt idx="924">
                  <c:v>61.702499750000001</c:v>
                </c:pt>
                <c:pt idx="925">
                  <c:v>61.859998000000004</c:v>
                </c:pt>
                <c:pt idx="926">
                  <c:v>61.640002500000001</c:v>
                </c:pt>
                <c:pt idx="927">
                  <c:v>62.217498999999997</c:v>
                </c:pt>
                <c:pt idx="928">
                  <c:v>61.969999499999993</c:v>
                </c:pt>
                <c:pt idx="929">
                  <c:v>61.177500999999999</c:v>
                </c:pt>
                <c:pt idx="930">
                  <c:v>61.442498250000007</c:v>
                </c:pt>
                <c:pt idx="931">
                  <c:v>62.012497250000003</c:v>
                </c:pt>
                <c:pt idx="932">
                  <c:v>62.549999749999998</c:v>
                </c:pt>
                <c:pt idx="933">
                  <c:v>62.749999750000001</c:v>
                </c:pt>
                <c:pt idx="934">
                  <c:v>62.717498249999998</c:v>
                </c:pt>
                <c:pt idx="935">
                  <c:v>63.687502499999979</c:v>
                </c:pt>
                <c:pt idx="936">
                  <c:v>62.760002249999992</c:v>
                </c:pt>
                <c:pt idx="937">
                  <c:v>63.677501250000013</c:v>
                </c:pt>
                <c:pt idx="938">
                  <c:v>63.197498249999995</c:v>
                </c:pt>
                <c:pt idx="939">
                  <c:v>63.164998999999995</c:v>
                </c:pt>
                <c:pt idx="940">
                  <c:v>63.354995750000008</c:v>
                </c:pt>
                <c:pt idx="941">
                  <c:v>63.609996250000002</c:v>
                </c:pt>
                <c:pt idx="942">
                  <c:v>62.860001249999996</c:v>
                </c:pt>
                <c:pt idx="943">
                  <c:v>63.054996500000001</c:v>
                </c:pt>
                <c:pt idx="944">
                  <c:v>63.194995000000006</c:v>
                </c:pt>
                <c:pt idx="945">
                  <c:v>63.697498750000008</c:v>
                </c:pt>
                <c:pt idx="946">
                  <c:v>63.562494250000015</c:v>
                </c:pt>
                <c:pt idx="947">
                  <c:v>63.844998750000002</c:v>
                </c:pt>
                <c:pt idx="948">
                  <c:v>62.927500749999993</c:v>
                </c:pt>
                <c:pt idx="949">
                  <c:v>63.835003499999999</c:v>
                </c:pt>
                <c:pt idx="950">
                  <c:v>63.042496999999997</c:v>
                </c:pt>
                <c:pt idx="951">
                  <c:v>63.577504999999995</c:v>
                </c:pt>
                <c:pt idx="952">
                  <c:v>59.719995500000003</c:v>
                </c:pt>
                <c:pt idx="953">
                  <c:v>60.132502250000002</c:v>
                </c:pt>
                <c:pt idx="954">
                  <c:v>61.262496750000004</c:v>
                </c:pt>
                <c:pt idx="955">
                  <c:v>62.427499500000003</c:v>
                </c:pt>
                <c:pt idx="956">
                  <c:v>64.059997499999994</c:v>
                </c:pt>
                <c:pt idx="957">
                  <c:v>64.054998499999996</c:v>
                </c:pt>
                <c:pt idx="958">
                  <c:v>64.900000000000006</c:v>
                </c:pt>
                <c:pt idx="959">
                  <c:v>65.820003000000014</c:v>
                </c:pt>
                <c:pt idx="960">
                  <c:v>65.802499749999996</c:v>
                </c:pt>
                <c:pt idx="961">
                  <c:v>66.755003000000002</c:v>
                </c:pt>
                <c:pt idx="962">
                  <c:v>66.867502500000001</c:v>
                </c:pt>
                <c:pt idx="963">
                  <c:v>66.924995750000008</c:v>
                </c:pt>
                <c:pt idx="964">
                  <c:v>68.41500099999999</c:v>
                </c:pt>
                <c:pt idx="965">
                  <c:v>68.847500499999995</c:v>
                </c:pt>
                <c:pt idx="966">
                  <c:v>69.307494500000004</c:v>
                </c:pt>
                <c:pt idx="967">
                  <c:v>67.307496499999999</c:v>
                </c:pt>
                <c:pt idx="968">
                  <c:v>68.859998000000004</c:v>
                </c:pt>
                <c:pt idx="969">
                  <c:v>69.074997499999995</c:v>
                </c:pt>
                <c:pt idx="970">
                  <c:v>69.314999499999999</c:v>
                </c:pt>
                <c:pt idx="971">
                  <c:v>68.975004249999998</c:v>
                </c:pt>
                <c:pt idx="972">
                  <c:v>68.575004750000005</c:v>
                </c:pt>
                <c:pt idx="973">
                  <c:v>69.46750200000001</c:v>
                </c:pt>
                <c:pt idx="974">
                  <c:v>69.234998749999988</c:v>
                </c:pt>
                <c:pt idx="975">
                  <c:v>69.585004749999996</c:v>
                </c:pt>
                <c:pt idx="976">
                  <c:v>70.200000750000015</c:v>
                </c:pt>
                <c:pt idx="977">
                  <c:v>70.552504750000011</c:v>
                </c:pt>
                <c:pt idx="978">
                  <c:v>70.377502499999991</c:v>
                </c:pt>
                <c:pt idx="979">
                  <c:v>71.004998749999984</c:v>
                </c:pt>
                <c:pt idx="980">
                  <c:v>71.787503750000013</c:v>
                </c:pt>
                <c:pt idx="981">
                  <c:v>72.020002500000018</c:v>
                </c:pt>
                <c:pt idx="982">
                  <c:v>72.187495250000012</c:v>
                </c:pt>
                <c:pt idx="983">
                  <c:v>72.777503250000009</c:v>
                </c:pt>
                <c:pt idx="984">
                  <c:v>71.844995249999997</c:v>
                </c:pt>
                <c:pt idx="985">
                  <c:v>72.199994999999987</c:v>
                </c:pt>
                <c:pt idx="986">
                  <c:v>71.302502250000003</c:v>
                </c:pt>
                <c:pt idx="987">
                  <c:v>71.422500499999984</c:v>
                </c:pt>
                <c:pt idx="988">
                  <c:v>71.257503499999999</c:v>
                </c:pt>
                <c:pt idx="989">
                  <c:v>70.975000749999992</c:v>
                </c:pt>
                <c:pt idx="990">
                  <c:v>69.870002999999997</c:v>
                </c:pt>
                <c:pt idx="991">
                  <c:v>70.374993500000002</c:v>
                </c:pt>
                <c:pt idx="992">
                  <c:v>70.142498249999989</c:v>
                </c:pt>
                <c:pt idx="993">
                  <c:v>69.094999250000015</c:v>
                </c:pt>
                <c:pt idx="994">
                  <c:v>69.012501499999999</c:v>
                </c:pt>
                <c:pt idx="995">
                  <c:v>68.095000500000012</c:v>
                </c:pt>
                <c:pt idx="996">
                  <c:v>69.299998999999985</c:v>
                </c:pt>
                <c:pt idx="997">
                  <c:v>70.335004249999997</c:v>
                </c:pt>
                <c:pt idx="998">
                  <c:v>70.350004999999996</c:v>
                </c:pt>
                <c:pt idx="999">
                  <c:v>71.679996250000002</c:v>
                </c:pt>
                <c:pt idx="1000">
                  <c:v>72.775000000000006</c:v>
                </c:pt>
                <c:pt idx="1001">
                  <c:v>72.992498000000012</c:v>
                </c:pt>
                <c:pt idx="1002">
                  <c:v>72.795000749999986</c:v>
                </c:pt>
                <c:pt idx="1003">
                  <c:v>71.822500500000004</c:v>
                </c:pt>
                <c:pt idx="1004">
                  <c:v>72.119999249999992</c:v>
                </c:pt>
                <c:pt idx="1005">
                  <c:v>70.757497000000015</c:v>
                </c:pt>
                <c:pt idx="1006">
                  <c:v>70.257503249999999</c:v>
                </c:pt>
                <c:pt idx="1007">
                  <c:v>70.569999250000009</c:v>
                </c:pt>
                <c:pt idx="1008">
                  <c:v>70.222501750000006</c:v>
                </c:pt>
                <c:pt idx="1009">
                  <c:v>71.397500999999991</c:v>
                </c:pt>
                <c:pt idx="1010">
                  <c:v>72.850000999999992</c:v>
                </c:pt>
                <c:pt idx="1011">
                  <c:v>72.98</c:v>
                </c:pt>
                <c:pt idx="1012">
                  <c:v>72.384996249999986</c:v>
                </c:pt>
                <c:pt idx="1013">
                  <c:v>72.442499500000011</c:v>
                </c:pt>
                <c:pt idx="1014">
                  <c:v>72.577494249999987</c:v>
                </c:pt>
                <c:pt idx="1015">
                  <c:v>74.200001499999985</c:v>
                </c:pt>
                <c:pt idx="1016">
                  <c:v>75.004999499999997</c:v>
                </c:pt>
                <c:pt idx="1017">
                  <c:v>75.864996250000019</c:v>
                </c:pt>
                <c:pt idx="1018">
                  <c:v>76.919996749999996</c:v>
                </c:pt>
                <c:pt idx="1019">
                  <c:v>77.937497500000006</c:v>
                </c:pt>
                <c:pt idx="1020">
                  <c:v>77.662500000000009</c:v>
                </c:pt>
                <c:pt idx="1021">
                  <c:v>77.782505499999985</c:v>
                </c:pt>
                <c:pt idx="1022">
                  <c:v>77.654999500000002</c:v>
                </c:pt>
                <c:pt idx="1023">
                  <c:v>77.075002499999997</c:v>
                </c:pt>
                <c:pt idx="1024">
                  <c:v>77.520006749999993</c:v>
                </c:pt>
                <c:pt idx="1025">
                  <c:v>75.954994000000013</c:v>
                </c:pt>
                <c:pt idx="1026">
                  <c:v>76.227497</c:v>
                </c:pt>
                <c:pt idx="1027">
                  <c:v>76.79750525</c:v>
                </c:pt>
                <c:pt idx="1028">
                  <c:v>76.950006999999999</c:v>
                </c:pt>
                <c:pt idx="1029">
                  <c:v>76.062498750000003</c:v>
                </c:pt>
                <c:pt idx="1030">
                  <c:v>75.777498499999993</c:v>
                </c:pt>
                <c:pt idx="1031">
                  <c:v>77.04999875</c:v>
                </c:pt>
                <c:pt idx="1032">
                  <c:v>77.199998499999992</c:v>
                </c:pt>
                <c:pt idx="1033">
                  <c:v>78.097502249999991</c:v>
                </c:pt>
                <c:pt idx="1034">
                  <c:v>75.275000000000006</c:v>
                </c:pt>
                <c:pt idx="1035">
                  <c:v>75.327501749999996</c:v>
                </c:pt>
                <c:pt idx="1036">
                  <c:v>75.757501750000003</c:v>
                </c:pt>
                <c:pt idx="1037">
                  <c:v>76.13499625</c:v>
                </c:pt>
                <c:pt idx="1038">
                  <c:v>77.447494499999991</c:v>
                </c:pt>
                <c:pt idx="1039">
                  <c:v>77.055000500000006</c:v>
                </c:pt>
                <c:pt idx="1040">
                  <c:v>78.225001500000005</c:v>
                </c:pt>
                <c:pt idx="1041">
                  <c:v>78.069995500000005</c:v>
                </c:pt>
                <c:pt idx="1042">
                  <c:v>78.229999750000005</c:v>
                </c:pt>
                <c:pt idx="1043">
                  <c:v>77.167503500000009</c:v>
                </c:pt>
                <c:pt idx="1044">
                  <c:v>77.707503249999988</c:v>
                </c:pt>
                <c:pt idx="1045">
                  <c:v>78.522501250000005</c:v>
                </c:pt>
                <c:pt idx="1046">
                  <c:v>78.124998000000005</c:v>
                </c:pt>
                <c:pt idx="1047">
                  <c:v>76.842505000000003</c:v>
                </c:pt>
                <c:pt idx="1048">
                  <c:v>77.749998749999989</c:v>
                </c:pt>
                <c:pt idx="1049">
                  <c:v>77.687491749999992</c:v>
                </c:pt>
                <c:pt idx="1050">
                  <c:v>77.807503250000011</c:v>
                </c:pt>
                <c:pt idx="1051">
                  <c:v>77.477495000000005</c:v>
                </c:pt>
                <c:pt idx="1052">
                  <c:v>75.835001750000004</c:v>
                </c:pt>
                <c:pt idx="1053">
                  <c:v>76.50999825000001</c:v>
                </c:pt>
                <c:pt idx="1054">
                  <c:v>75.789998750000009</c:v>
                </c:pt>
                <c:pt idx="1055">
                  <c:v>76.412500999999978</c:v>
                </c:pt>
                <c:pt idx="1056">
                  <c:v>74.477504249999996</c:v>
                </c:pt>
                <c:pt idx="1057">
                  <c:v>74.079996999999992</c:v>
                </c:pt>
                <c:pt idx="1058">
                  <c:v>75.075004749999991</c:v>
                </c:pt>
                <c:pt idx="1059">
                  <c:v>75.937499500000015</c:v>
                </c:pt>
                <c:pt idx="1060">
                  <c:v>76.712499500000007</c:v>
                </c:pt>
                <c:pt idx="1061">
                  <c:v>76.809996000000012</c:v>
                </c:pt>
                <c:pt idx="1062">
                  <c:v>76.362501750000007</c:v>
                </c:pt>
                <c:pt idx="1063">
                  <c:v>77.344999999999999</c:v>
                </c:pt>
                <c:pt idx="1064">
                  <c:v>77.905000999999999</c:v>
                </c:pt>
                <c:pt idx="1065">
                  <c:v>78.012495500000014</c:v>
                </c:pt>
                <c:pt idx="1066">
                  <c:v>77.395008000000004</c:v>
                </c:pt>
                <c:pt idx="1067">
                  <c:v>77.609996750000008</c:v>
                </c:pt>
                <c:pt idx="1068">
                  <c:v>77.572501750000001</c:v>
                </c:pt>
                <c:pt idx="1069">
                  <c:v>76.799997750000003</c:v>
                </c:pt>
                <c:pt idx="1070">
                  <c:v>78.76249725000001</c:v>
                </c:pt>
                <c:pt idx="1071">
                  <c:v>77.889995999999996</c:v>
                </c:pt>
                <c:pt idx="1072">
                  <c:v>78.349998000000014</c:v>
                </c:pt>
                <c:pt idx="1073">
                  <c:v>78.025000249999991</c:v>
                </c:pt>
                <c:pt idx="1074">
                  <c:v>77.482502249999982</c:v>
                </c:pt>
                <c:pt idx="1075">
                  <c:v>77.274996999999999</c:v>
                </c:pt>
                <c:pt idx="1076">
                  <c:v>76.967499000000004</c:v>
                </c:pt>
                <c:pt idx="1077">
                  <c:v>77.61250600000001</c:v>
                </c:pt>
                <c:pt idx="1078">
                  <c:v>75.774999000000022</c:v>
                </c:pt>
                <c:pt idx="1079">
                  <c:v>76.522505500000008</c:v>
                </c:pt>
                <c:pt idx="1080">
                  <c:v>77.665003249999998</c:v>
                </c:pt>
                <c:pt idx="1081">
                  <c:v>77.300001999999992</c:v>
                </c:pt>
                <c:pt idx="1082">
                  <c:v>77.327492500000005</c:v>
                </c:pt>
                <c:pt idx="1083">
                  <c:v>77.962499500000007</c:v>
                </c:pt>
                <c:pt idx="1084">
                  <c:v>75.567497999999986</c:v>
                </c:pt>
                <c:pt idx="1085">
                  <c:v>75.017501749999994</c:v>
                </c:pt>
                <c:pt idx="1086">
                  <c:v>73.91</c:v>
                </c:pt>
                <c:pt idx="1087">
                  <c:v>73.407506249999997</c:v>
                </c:pt>
                <c:pt idx="1088">
                  <c:v>74.39250324999999</c:v>
                </c:pt>
                <c:pt idx="1089">
                  <c:v>75.480000750000016</c:v>
                </c:pt>
                <c:pt idx="1090">
                  <c:v>74.570002000000002</c:v>
                </c:pt>
                <c:pt idx="1091">
                  <c:v>74.705003750000017</c:v>
                </c:pt>
                <c:pt idx="1092">
                  <c:v>75.179996000000003</c:v>
                </c:pt>
                <c:pt idx="1093">
                  <c:v>75.780004500000004</c:v>
                </c:pt>
                <c:pt idx="1094">
                  <c:v>75.487497500000003</c:v>
                </c:pt>
                <c:pt idx="1095">
                  <c:v>75.020002500000018</c:v>
                </c:pt>
                <c:pt idx="1096">
                  <c:v>75.607499500000003</c:v>
                </c:pt>
                <c:pt idx="1097">
                  <c:v>76.872499000000019</c:v>
                </c:pt>
                <c:pt idx="1098">
                  <c:v>76.314998750000015</c:v>
                </c:pt>
                <c:pt idx="1099">
                  <c:v>76.999996499999995</c:v>
                </c:pt>
                <c:pt idx="1100">
                  <c:v>76.697496249999986</c:v>
                </c:pt>
                <c:pt idx="1101">
                  <c:v>77.017500499999997</c:v>
                </c:pt>
                <c:pt idx="1102">
                  <c:v>76.802503999999985</c:v>
                </c:pt>
                <c:pt idx="1103">
                  <c:v>76.3749945</c:v>
                </c:pt>
                <c:pt idx="1104">
                  <c:v>75.744998249999995</c:v>
                </c:pt>
                <c:pt idx="1105">
                  <c:v>76.190005999999997</c:v>
                </c:pt>
                <c:pt idx="1106">
                  <c:v>76.162496250000004</c:v>
                </c:pt>
                <c:pt idx="1107">
                  <c:v>75.815002500000006</c:v>
                </c:pt>
                <c:pt idx="1108">
                  <c:v>75.639997000000008</c:v>
                </c:pt>
                <c:pt idx="1109">
                  <c:v>75.225000000000009</c:v>
                </c:pt>
                <c:pt idx="1110">
                  <c:v>75.32249975000002</c:v>
                </c:pt>
                <c:pt idx="1111">
                  <c:v>74.500006499999998</c:v>
                </c:pt>
                <c:pt idx="1112">
                  <c:v>72.117504249999996</c:v>
                </c:pt>
                <c:pt idx="1113">
                  <c:v>73.025001000000017</c:v>
                </c:pt>
                <c:pt idx="1114">
                  <c:v>72.372495750000013</c:v>
                </c:pt>
                <c:pt idx="1115">
                  <c:v>73.037504499999997</c:v>
                </c:pt>
                <c:pt idx="1116">
                  <c:v>73.427500750000007</c:v>
                </c:pt>
                <c:pt idx="1117">
                  <c:v>73.040001250000003</c:v>
                </c:pt>
                <c:pt idx="1118">
                  <c:v>71.870003249999996</c:v>
                </c:pt>
                <c:pt idx="1119">
                  <c:v>72.520004500000013</c:v>
                </c:pt>
                <c:pt idx="1120">
                  <c:v>72.932500499999989</c:v>
                </c:pt>
                <c:pt idx="1121">
                  <c:v>73.777502500000011</c:v>
                </c:pt>
                <c:pt idx="1122">
                  <c:v>74.145001749999992</c:v>
                </c:pt>
                <c:pt idx="1123">
                  <c:v>74.155001000000013</c:v>
                </c:pt>
                <c:pt idx="1124">
                  <c:v>73.809997500000009</c:v>
                </c:pt>
                <c:pt idx="1125">
                  <c:v>73.60250074999999</c:v>
                </c:pt>
                <c:pt idx="1126">
                  <c:v>74.147500499999992</c:v>
                </c:pt>
                <c:pt idx="1127">
                  <c:v>74.264995999999996</c:v>
                </c:pt>
                <c:pt idx="1128">
                  <c:v>72.462503749999996</c:v>
                </c:pt>
                <c:pt idx="1129">
                  <c:v>71.882498249999998</c:v>
                </c:pt>
                <c:pt idx="1130">
                  <c:v>72.807505000000006</c:v>
                </c:pt>
                <c:pt idx="1131">
                  <c:v>73.152504000000008</c:v>
                </c:pt>
                <c:pt idx="1132">
                  <c:v>72.950003249999995</c:v>
                </c:pt>
                <c:pt idx="1133">
                  <c:v>74.484996250000009</c:v>
                </c:pt>
                <c:pt idx="1134">
                  <c:v>75.357491750000008</c:v>
                </c:pt>
                <c:pt idx="1135">
                  <c:v>75.109999999999985</c:v>
                </c:pt>
                <c:pt idx="1136">
                  <c:v>76.177504750000011</c:v>
                </c:pt>
                <c:pt idx="1137">
                  <c:v>77.18500075</c:v>
                </c:pt>
                <c:pt idx="1138">
                  <c:v>77.680000999999976</c:v>
                </c:pt>
                <c:pt idx="1139">
                  <c:v>77.600001249999991</c:v>
                </c:pt>
                <c:pt idx="1140">
                  <c:v>78.350002500000002</c:v>
                </c:pt>
                <c:pt idx="1141">
                  <c:v>78.034997749999988</c:v>
                </c:pt>
                <c:pt idx="1142">
                  <c:v>78.385004499999994</c:v>
                </c:pt>
                <c:pt idx="1143">
                  <c:v>77.812502249999994</c:v>
                </c:pt>
                <c:pt idx="1144">
                  <c:v>77.845000999999996</c:v>
                </c:pt>
                <c:pt idx="1145">
                  <c:v>74.639998750000018</c:v>
                </c:pt>
                <c:pt idx="1146">
                  <c:v>76.822504250000009</c:v>
                </c:pt>
                <c:pt idx="1147">
                  <c:v>76.599996750000017</c:v>
                </c:pt>
                <c:pt idx="1148">
                  <c:v>77.442497500000002</c:v>
                </c:pt>
                <c:pt idx="1149">
                  <c:v>78.379993249999998</c:v>
                </c:pt>
                <c:pt idx="1150">
                  <c:v>78.585001500000004</c:v>
                </c:pt>
                <c:pt idx="1151">
                  <c:v>79.71499750000001</c:v>
                </c:pt>
                <c:pt idx="1152">
                  <c:v>79.785003250000003</c:v>
                </c:pt>
                <c:pt idx="1153">
                  <c:v>80.085001000000005</c:v>
                </c:pt>
                <c:pt idx="1154">
                  <c:v>81.437502000000009</c:v>
                </c:pt>
                <c:pt idx="1155">
                  <c:v>81.092498000000006</c:v>
                </c:pt>
                <c:pt idx="1156">
                  <c:v>81.075001</c:v>
                </c:pt>
                <c:pt idx="1157">
                  <c:v>80.794998750000005</c:v>
                </c:pt>
                <c:pt idx="1158">
                  <c:v>80.885001500000016</c:v>
                </c:pt>
                <c:pt idx="1159">
                  <c:v>80.117497</c:v>
                </c:pt>
                <c:pt idx="1160">
                  <c:v>81.060001499999998</c:v>
                </c:pt>
                <c:pt idx="1161">
                  <c:v>81.487502249999991</c:v>
                </c:pt>
                <c:pt idx="1162">
                  <c:v>81.57500125</c:v>
                </c:pt>
                <c:pt idx="1163">
                  <c:v>82.255001749999991</c:v>
                </c:pt>
                <c:pt idx="1164">
                  <c:v>81.175001249999994</c:v>
                </c:pt>
                <c:pt idx="1165">
                  <c:v>80.762496499999997</c:v>
                </c:pt>
                <c:pt idx="1166">
                  <c:v>77.464996499999998</c:v>
                </c:pt>
                <c:pt idx="1167">
                  <c:v>70.010000000000005</c:v>
                </c:pt>
                <c:pt idx="1168">
                  <c:v>72.312496250000024</c:v>
                </c:pt>
                <c:pt idx="1169">
                  <c:v>73.062498999999988</c:v>
                </c:pt>
                <c:pt idx="1170">
                  <c:v>74.905000000000015</c:v>
                </c:pt>
                <c:pt idx="1171">
                  <c:v>76.090004499999992</c:v>
                </c:pt>
                <c:pt idx="1172">
                  <c:v>76.127501750000008</c:v>
                </c:pt>
                <c:pt idx="1173">
                  <c:v>74.349996250000004</c:v>
                </c:pt>
                <c:pt idx="1174">
                  <c:v>75.415003249999998</c:v>
                </c:pt>
                <c:pt idx="1175">
                  <c:v>76.23749724999999</c:v>
                </c:pt>
                <c:pt idx="1176">
                  <c:v>74.784999999999997</c:v>
                </c:pt>
                <c:pt idx="1177">
                  <c:v>76.17</c:v>
                </c:pt>
                <c:pt idx="1178">
                  <c:v>74.092497499999993</c:v>
                </c:pt>
                <c:pt idx="1179">
                  <c:v>74.884993750000007</c:v>
                </c:pt>
                <c:pt idx="1180">
                  <c:v>75.347500249999996</c:v>
                </c:pt>
                <c:pt idx="1181">
                  <c:v>75.609998250000004</c:v>
                </c:pt>
                <c:pt idx="1182">
                  <c:v>75.670002000000011</c:v>
                </c:pt>
                <c:pt idx="1183">
                  <c:v>76.555000749999991</c:v>
                </c:pt>
                <c:pt idx="1184">
                  <c:v>76.252499499999985</c:v>
                </c:pt>
                <c:pt idx="1185">
                  <c:v>76.267503750000003</c:v>
                </c:pt>
                <c:pt idx="1186">
                  <c:v>77.239998249999999</c:v>
                </c:pt>
                <c:pt idx="1187">
                  <c:v>76.204998500000002</c:v>
                </c:pt>
                <c:pt idx="1188">
                  <c:v>76.492495000000005</c:v>
                </c:pt>
                <c:pt idx="1189">
                  <c:v>76.782501749999994</c:v>
                </c:pt>
                <c:pt idx="1190">
                  <c:v>77.227499249999994</c:v>
                </c:pt>
                <c:pt idx="1191">
                  <c:v>75.907504750000015</c:v>
                </c:pt>
                <c:pt idx="1192">
                  <c:v>76.547498999999988</c:v>
                </c:pt>
                <c:pt idx="1193">
                  <c:v>78.289997749999998</c:v>
                </c:pt>
                <c:pt idx="1194">
                  <c:v>78.107499250000004</c:v>
                </c:pt>
                <c:pt idx="1195">
                  <c:v>77.545003999999992</c:v>
                </c:pt>
                <c:pt idx="1196">
                  <c:v>79.817500999999993</c:v>
                </c:pt>
                <c:pt idx="1197">
                  <c:v>80.895002750000003</c:v>
                </c:pt>
                <c:pt idx="1198">
                  <c:v>81.522494749999993</c:v>
                </c:pt>
                <c:pt idx="1199">
                  <c:v>82.069995750000004</c:v>
                </c:pt>
                <c:pt idx="1200">
                  <c:v>82.927502249999989</c:v>
                </c:pt>
                <c:pt idx="1201">
                  <c:v>83.302498499999999</c:v>
                </c:pt>
                <c:pt idx="1202">
                  <c:v>82.917501250000001</c:v>
                </c:pt>
                <c:pt idx="1203">
                  <c:v>81.970000999999996</c:v>
                </c:pt>
                <c:pt idx="1204">
                  <c:v>81.904998499999991</c:v>
                </c:pt>
                <c:pt idx="1205">
                  <c:v>82.689994499999997</c:v>
                </c:pt>
                <c:pt idx="1206">
                  <c:v>83.497500250000002</c:v>
                </c:pt>
                <c:pt idx="1207">
                  <c:v>83.815006249999996</c:v>
                </c:pt>
                <c:pt idx="1208">
                  <c:v>83.962502499999999</c:v>
                </c:pt>
                <c:pt idx="1209">
                  <c:v>84.259995500000002</c:v>
                </c:pt>
                <c:pt idx="1210">
                  <c:v>88.337497249999998</c:v>
                </c:pt>
                <c:pt idx="1211">
                  <c:v>89.240001000000007</c:v>
                </c:pt>
                <c:pt idx="1212">
                  <c:v>89.479997499999982</c:v>
                </c:pt>
                <c:pt idx="1213">
                  <c:v>89.652499750000018</c:v>
                </c:pt>
                <c:pt idx="1214">
                  <c:v>89.432504250000008</c:v>
                </c:pt>
                <c:pt idx="1215">
                  <c:v>88.567503749999986</c:v>
                </c:pt>
                <c:pt idx="1216">
                  <c:v>88.390001249999997</c:v>
                </c:pt>
                <c:pt idx="1217">
                  <c:v>87.612503000000004</c:v>
                </c:pt>
                <c:pt idx="1218">
                  <c:v>87.49249524999999</c:v>
                </c:pt>
                <c:pt idx="1219">
                  <c:v>86.919996749999996</c:v>
                </c:pt>
                <c:pt idx="1220">
                  <c:v>84.905004500000004</c:v>
                </c:pt>
                <c:pt idx="1221">
                  <c:v>85.099998749999997</c:v>
                </c:pt>
                <c:pt idx="1222">
                  <c:v>85.215006250000002</c:v>
                </c:pt>
                <c:pt idx="1223">
                  <c:v>86.510004249999994</c:v>
                </c:pt>
                <c:pt idx="1224">
                  <c:v>85.57500125</c:v>
                </c:pt>
                <c:pt idx="1225">
                  <c:v>85.679997999999998</c:v>
                </c:pt>
                <c:pt idx="1226">
                  <c:v>86.377503750000002</c:v>
                </c:pt>
                <c:pt idx="1227">
                  <c:v>85.980003500000009</c:v>
                </c:pt>
                <c:pt idx="1228">
                  <c:v>86.597502500000004</c:v>
                </c:pt>
                <c:pt idx="1229">
                  <c:v>88.502493250000001</c:v>
                </c:pt>
                <c:pt idx="1230">
                  <c:v>86.214998499999993</c:v>
                </c:pt>
                <c:pt idx="1231">
                  <c:v>87.547497749999991</c:v>
                </c:pt>
                <c:pt idx="1232">
                  <c:v>87.737495750000008</c:v>
                </c:pt>
                <c:pt idx="1233">
                  <c:v>88.725002500000016</c:v>
                </c:pt>
                <c:pt idx="1234">
                  <c:v>88.77999724999998</c:v>
                </c:pt>
                <c:pt idx="1235">
                  <c:v>88.725004750000011</c:v>
                </c:pt>
                <c:pt idx="1236">
                  <c:v>89.517498000000003</c:v>
                </c:pt>
                <c:pt idx="1237">
                  <c:v>89.962495499999989</c:v>
                </c:pt>
                <c:pt idx="1238">
                  <c:v>88.362507000000008</c:v>
                </c:pt>
                <c:pt idx="1239">
                  <c:v>89.435001499999984</c:v>
                </c:pt>
                <c:pt idx="1240">
                  <c:v>90.400001999999986</c:v>
                </c:pt>
                <c:pt idx="1241">
                  <c:v>90.824995749999985</c:v>
                </c:pt>
                <c:pt idx="1242">
                  <c:v>89.18499700000001</c:v>
                </c:pt>
                <c:pt idx="1243">
                  <c:v>89.612504999999999</c:v>
                </c:pt>
                <c:pt idx="1244">
                  <c:v>89.102500000000006</c:v>
                </c:pt>
                <c:pt idx="1245">
                  <c:v>89.932500500000003</c:v>
                </c:pt>
                <c:pt idx="1246">
                  <c:v>91.522506500000006</c:v>
                </c:pt>
                <c:pt idx="1247">
                  <c:v>91.412498999999997</c:v>
                </c:pt>
                <c:pt idx="1248">
                  <c:v>92.012501</c:v>
                </c:pt>
                <c:pt idx="1249">
                  <c:v>90.707504749999998</c:v>
                </c:pt>
                <c:pt idx="1250">
                  <c:v>90.972502249999991</c:v>
                </c:pt>
                <c:pt idx="1251">
                  <c:v>91.469999500000014</c:v>
                </c:pt>
                <c:pt idx="1252">
                  <c:v>93.362496250000007</c:v>
                </c:pt>
                <c:pt idx="1253">
                  <c:v>93.102500500000005</c:v>
                </c:pt>
                <c:pt idx="1254">
                  <c:v>93.21750200000001</c:v>
                </c:pt>
                <c:pt idx="1255">
                  <c:v>94.29999500000001</c:v>
                </c:pt>
                <c:pt idx="1256">
                  <c:v>94.157505499999999</c:v>
                </c:pt>
                <c:pt idx="1257">
                  <c:v>92.162496250000004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9-4025-9DDB-1C58FA5E85E2}"/>
            </c:ext>
          </c:extLst>
        </c:ser>
        <c:ser>
          <c:idx val="3"/>
          <c:order val="3"/>
          <c:tx>
            <c:strRef>
              <c:f>WPP!$J$1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WPP!$J$4:$J$1261</c:f>
              <c:numCache>
                <c:formatCode>0.00</c:formatCode>
                <c:ptCount val="1258"/>
                <c:pt idx="0">
                  <c:v>35.639999000000003</c:v>
                </c:pt>
                <c:pt idx="1">
                  <c:v>35.765001000000005</c:v>
                </c:pt>
                <c:pt idx="2">
                  <c:v>36.840000499999995</c:v>
                </c:pt>
                <c:pt idx="3">
                  <c:v>36.905002500000002</c:v>
                </c:pt>
                <c:pt idx="4">
                  <c:v>36.049998000000002</c:v>
                </c:pt>
                <c:pt idx="5">
                  <c:v>35.350002499999988</c:v>
                </c:pt>
                <c:pt idx="6">
                  <c:v>35.995001000000009</c:v>
                </c:pt>
                <c:pt idx="7">
                  <c:v>36.245001499999994</c:v>
                </c:pt>
                <c:pt idx="8">
                  <c:v>36.024999499999993</c:v>
                </c:pt>
                <c:pt idx="9">
                  <c:v>35.754998999999991</c:v>
                </c:pt>
                <c:pt idx="10">
                  <c:v>35.504998999999998</c:v>
                </c:pt>
                <c:pt idx="11">
                  <c:v>35.675000999999988</c:v>
                </c:pt>
                <c:pt idx="12">
                  <c:v>35.249999500000001</c:v>
                </c:pt>
                <c:pt idx="13">
                  <c:v>35.424999000000007</c:v>
                </c:pt>
                <c:pt idx="14">
                  <c:v>35.189999000000007</c:v>
                </c:pt>
                <c:pt idx="15">
                  <c:v>35.884996000000008</c:v>
                </c:pt>
                <c:pt idx="16">
                  <c:v>35.619999</c:v>
                </c:pt>
                <c:pt idx="17">
                  <c:v>35.789996999999993</c:v>
                </c:pt>
                <c:pt idx="18">
                  <c:v>35.385000000000005</c:v>
                </c:pt>
                <c:pt idx="19">
                  <c:v>35.76</c:v>
                </c:pt>
                <c:pt idx="20">
                  <c:v>35.634997500000004</c:v>
                </c:pt>
                <c:pt idx="21">
                  <c:v>35.670000000000009</c:v>
                </c:pt>
                <c:pt idx="22">
                  <c:v>35.575000499999994</c:v>
                </c:pt>
                <c:pt idx="23">
                  <c:v>35.889999000000003</c:v>
                </c:pt>
                <c:pt idx="24">
                  <c:v>35.974998499999998</c:v>
                </c:pt>
                <c:pt idx="25">
                  <c:v>35.594997000000014</c:v>
                </c:pt>
                <c:pt idx="26">
                  <c:v>35.440000500000004</c:v>
                </c:pt>
                <c:pt idx="27">
                  <c:v>34.565000500000004</c:v>
                </c:pt>
                <c:pt idx="28">
                  <c:v>34.344999000000001</c:v>
                </c:pt>
                <c:pt idx="29">
                  <c:v>33.954998499999995</c:v>
                </c:pt>
                <c:pt idx="30">
                  <c:v>34.184999499999996</c:v>
                </c:pt>
                <c:pt idx="31">
                  <c:v>34.689998500000009</c:v>
                </c:pt>
                <c:pt idx="32">
                  <c:v>36.845001500000002</c:v>
                </c:pt>
                <c:pt idx="33">
                  <c:v>36.815000500000004</c:v>
                </c:pt>
                <c:pt idx="34">
                  <c:v>36.114999499999996</c:v>
                </c:pt>
                <c:pt idx="35">
                  <c:v>35.834998499999998</c:v>
                </c:pt>
                <c:pt idx="36">
                  <c:v>36.210001000000005</c:v>
                </c:pt>
                <c:pt idx="37">
                  <c:v>36.75</c:v>
                </c:pt>
                <c:pt idx="38">
                  <c:v>36.305001999999995</c:v>
                </c:pt>
                <c:pt idx="39">
                  <c:v>36.784997500000003</c:v>
                </c:pt>
                <c:pt idx="40">
                  <c:v>36.694997499999999</c:v>
                </c:pt>
                <c:pt idx="41">
                  <c:v>37.665000499999991</c:v>
                </c:pt>
                <c:pt idx="42">
                  <c:v>37.590000500000002</c:v>
                </c:pt>
                <c:pt idx="43">
                  <c:v>37.624997499999999</c:v>
                </c:pt>
                <c:pt idx="44">
                  <c:v>37.870001000000009</c:v>
                </c:pt>
                <c:pt idx="45">
                  <c:v>38.200000499999994</c:v>
                </c:pt>
                <c:pt idx="46">
                  <c:v>37.604999500000012</c:v>
                </c:pt>
                <c:pt idx="47">
                  <c:v>37.675000999999995</c:v>
                </c:pt>
                <c:pt idx="48">
                  <c:v>37.964999999999996</c:v>
                </c:pt>
                <c:pt idx="49">
                  <c:v>37.884998499999988</c:v>
                </c:pt>
                <c:pt idx="50">
                  <c:v>37.400002000000001</c:v>
                </c:pt>
                <c:pt idx="51">
                  <c:v>37.514999000000003</c:v>
                </c:pt>
                <c:pt idx="52">
                  <c:v>38.159999499999998</c:v>
                </c:pt>
                <c:pt idx="53">
                  <c:v>37.610001000000004</c:v>
                </c:pt>
                <c:pt idx="54">
                  <c:v>37.650001500000002</c:v>
                </c:pt>
                <c:pt idx="55">
                  <c:v>38.0249995</c:v>
                </c:pt>
                <c:pt idx="56">
                  <c:v>38.175001000000009</c:v>
                </c:pt>
                <c:pt idx="57">
                  <c:v>38.080000000000013</c:v>
                </c:pt>
                <c:pt idx="58">
                  <c:v>37.7100005</c:v>
                </c:pt>
                <c:pt idx="59">
                  <c:v>37.814998500000002</c:v>
                </c:pt>
                <c:pt idx="60">
                  <c:v>37.899999999999991</c:v>
                </c:pt>
                <c:pt idx="61">
                  <c:v>37.414999000000002</c:v>
                </c:pt>
                <c:pt idx="62">
                  <c:v>37.734996499999994</c:v>
                </c:pt>
                <c:pt idx="63">
                  <c:v>37.99000199999999</c:v>
                </c:pt>
                <c:pt idx="64">
                  <c:v>37.620000999999988</c:v>
                </c:pt>
                <c:pt idx="65">
                  <c:v>37.714998500000007</c:v>
                </c:pt>
                <c:pt idx="66">
                  <c:v>37.870001000000009</c:v>
                </c:pt>
                <c:pt idx="67">
                  <c:v>37.889999500000009</c:v>
                </c:pt>
                <c:pt idx="68">
                  <c:v>39.135000500000004</c:v>
                </c:pt>
                <c:pt idx="69">
                  <c:v>39.654998499999998</c:v>
                </c:pt>
                <c:pt idx="70">
                  <c:v>38.860000500000005</c:v>
                </c:pt>
                <c:pt idx="71">
                  <c:v>39.059999500000004</c:v>
                </c:pt>
                <c:pt idx="72">
                  <c:v>38.570001499999996</c:v>
                </c:pt>
                <c:pt idx="73">
                  <c:v>38.950000999999986</c:v>
                </c:pt>
                <c:pt idx="74">
                  <c:v>39.104999499999998</c:v>
                </c:pt>
                <c:pt idx="75">
                  <c:v>39.029998499999998</c:v>
                </c:pt>
                <c:pt idx="76">
                  <c:v>39.424999499999991</c:v>
                </c:pt>
                <c:pt idx="77">
                  <c:v>38.895000499999995</c:v>
                </c:pt>
                <c:pt idx="78">
                  <c:v>38.86499950000001</c:v>
                </c:pt>
                <c:pt idx="79">
                  <c:v>40.540000499999998</c:v>
                </c:pt>
                <c:pt idx="80">
                  <c:v>40.0199985</c:v>
                </c:pt>
                <c:pt idx="81">
                  <c:v>39.510002500000006</c:v>
                </c:pt>
                <c:pt idx="82">
                  <c:v>39.684999000000005</c:v>
                </c:pt>
                <c:pt idx="83">
                  <c:v>39.980001499999993</c:v>
                </c:pt>
                <c:pt idx="84">
                  <c:v>39.604999499999998</c:v>
                </c:pt>
                <c:pt idx="85">
                  <c:v>39.549999499999998</c:v>
                </c:pt>
                <c:pt idx="86">
                  <c:v>39.644998499999993</c:v>
                </c:pt>
                <c:pt idx="87">
                  <c:v>39.560001499999991</c:v>
                </c:pt>
                <c:pt idx="88">
                  <c:v>39.840003000000003</c:v>
                </c:pt>
                <c:pt idx="89">
                  <c:v>41.200001</c:v>
                </c:pt>
                <c:pt idx="90">
                  <c:v>42.384996000000008</c:v>
                </c:pt>
                <c:pt idx="91">
                  <c:v>42.054998999999988</c:v>
                </c:pt>
                <c:pt idx="92">
                  <c:v>42.060001999999997</c:v>
                </c:pt>
                <c:pt idx="93">
                  <c:v>42.495000499999996</c:v>
                </c:pt>
                <c:pt idx="94">
                  <c:v>42.010000000000005</c:v>
                </c:pt>
                <c:pt idx="95">
                  <c:v>42.519998999999999</c:v>
                </c:pt>
                <c:pt idx="96">
                  <c:v>42.414997</c:v>
                </c:pt>
                <c:pt idx="97">
                  <c:v>42.110001499999996</c:v>
                </c:pt>
                <c:pt idx="98">
                  <c:v>42.104999499999998</c:v>
                </c:pt>
                <c:pt idx="99">
                  <c:v>41.679998500000004</c:v>
                </c:pt>
                <c:pt idx="100">
                  <c:v>41.749999500000008</c:v>
                </c:pt>
                <c:pt idx="101">
                  <c:v>41.525000999999996</c:v>
                </c:pt>
                <c:pt idx="102">
                  <c:v>41.530000999999999</c:v>
                </c:pt>
                <c:pt idx="103">
                  <c:v>41.069997999999998</c:v>
                </c:pt>
                <c:pt idx="104">
                  <c:v>41.049999</c:v>
                </c:pt>
                <c:pt idx="105">
                  <c:v>40.495000499999996</c:v>
                </c:pt>
                <c:pt idx="106">
                  <c:v>40.270001000000001</c:v>
                </c:pt>
                <c:pt idx="107">
                  <c:v>40.319997500000007</c:v>
                </c:pt>
                <c:pt idx="108">
                  <c:v>39.995002999999997</c:v>
                </c:pt>
                <c:pt idx="109">
                  <c:v>40.114999999999988</c:v>
                </c:pt>
                <c:pt idx="110">
                  <c:v>40.655000499999993</c:v>
                </c:pt>
                <c:pt idx="111">
                  <c:v>41.295002000000011</c:v>
                </c:pt>
                <c:pt idx="112">
                  <c:v>41.3399985</c:v>
                </c:pt>
                <c:pt idx="113">
                  <c:v>40.980001000000009</c:v>
                </c:pt>
                <c:pt idx="114">
                  <c:v>40.944999499999994</c:v>
                </c:pt>
                <c:pt idx="115">
                  <c:v>40.950001000000007</c:v>
                </c:pt>
                <c:pt idx="116">
                  <c:v>41.125002500000001</c:v>
                </c:pt>
                <c:pt idx="117">
                  <c:v>41.030000000000008</c:v>
                </c:pt>
                <c:pt idx="118">
                  <c:v>40.619999000000007</c:v>
                </c:pt>
                <c:pt idx="119">
                  <c:v>40.330001999999993</c:v>
                </c:pt>
                <c:pt idx="120">
                  <c:v>40.20999900000001</c:v>
                </c:pt>
                <c:pt idx="121">
                  <c:v>40.960000999999998</c:v>
                </c:pt>
                <c:pt idx="122">
                  <c:v>40.979997499999996</c:v>
                </c:pt>
                <c:pt idx="123">
                  <c:v>41.749999999999993</c:v>
                </c:pt>
                <c:pt idx="124">
                  <c:v>42.459998499999998</c:v>
                </c:pt>
                <c:pt idx="125">
                  <c:v>42.410002000000006</c:v>
                </c:pt>
                <c:pt idx="126">
                  <c:v>43.230001499999986</c:v>
                </c:pt>
                <c:pt idx="127">
                  <c:v>43.134999500000006</c:v>
                </c:pt>
                <c:pt idx="128">
                  <c:v>42.305000500000006</c:v>
                </c:pt>
                <c:pt idx="129">
                  <c:v>42.264996999999994</c:v>
                </c:pt>
                <c:pt idx="130">
                  <c:v>41.569997500000014</c:v>
                </c:pt>
                <c:pt idx="131">
                  <c:v>41.645000500000002</c:v>
                </c:pt>
                <c:pt idx="132">
                  <c:v>41.685001000000007</c:v>
                </c:pt>
                <c:pt idx="133">
                  <c:v>41.174999500000013</c:v>
                </c:pt>
                <c:pt idx="134">
                  <c:v>41.04500199999999</c:v>
                </c:pt>
                <c:pt idx="135">
                  <c:v>40.269999999999996</c:v>
                </c:pt>
                <c:pt idx="136">
                  <c:v>41.240000000000009</c:v>
                </c:pt>
                <c:pt idx="137">
                  <c:v>41.034999499999991</c:v>
                </c:pt>
                <c:pt idx="138">
                  <c:v>40.810001499999998</c:v>
                </c:pt>
                <c:pt idx="139">
                  <c:v>40.555000499999998</c:v>
                </c:pt>
                <c:pt idx="140">
                  <c:v>39.929999999999993</c:v>
                </c:pt>
                <c:pt idx="141">
                  <c:v>39.814998500000002</c:v>
                </c:pt>
                <c:pt idx="142">
                  <c:v>39.3550015</c:v>
                </c:pt>
                <c:pt idx="143">
                  <c:v>38.589999999999996</c:v>
                </c:pt>
                <c:pt idx="144">
                  <c:v>38.094998999999994</c:v>
                </c:pt>
                <c:pt idx="145">
                  <c:v>37.97</c:v>
                </c:pt>
                <c:pt idx="146">
                  <c:v>37.51</c:v>
                </c:pt>
                <c:pt idx="147">
                  <c:v>38.340000000000003</c:v>
                </c:pt>
                <c:pt idx="148">
                  <c:v>37.175001000000002</c:v>
                </c:pt>
                <c:pt idx="149">
                  <c:v>37.939999</c:v>
                </c:pt>
                <c:pt idx="150">
                  <c:v>36.305000000000007</c:v>
                </c:pt>
                <c:pt idx="151">
                  <c:v>37.155002500000002</c:v>
                </c:pt>
                <c:pt idx="152">
                  <c:v>35.934998999999998</c:v>
                </c:pt>
                <c:pt idx="153">
                  <c:v>37.675001000000002</c:v>
                </c:pt>
                <c:pt idx="154">
                  <c:v>38.034999499999998</c:v>
                </c:pt>
                <c:pt idx="155">
                  <c:v>37.495000499999996</c:v>
                </c:pt>
                <c:pt idx="156">
                  <c:v>37.225000000000001</c:v>
                </c:pt>
                <c:pt idx="157">
                  <c:v>37.465000000000003</c:v>
                </c:pt>
                <c:pt idx="158">
                  <c:v>36.655000500000007</c:v>
                </c:pt>
                <c:pt idx="159">
                  <c:v>36.195001999999995</c:v>
                </c:pt>
                <c:pt idx="160">
                  <c:v>36.120000999999988</c:v>
                </c:pt>
                <c:pt idx="161">
                  <c:v>36.844997000000006</c:v>
                </c:pt>
                <c:pt idx="162">
                  <c:v>36.380000500000008</c:v>
                </c:pt>
                <c:pt idx="163">
                  <c:v>35.965000000000003</c:v>
                </c:pt>
                <c:pt idx="164">
                  <c:v>37.389999999999993</c:v>
                </c:pt>
                <c:pt idx="165">
                  <c:v>38.340000000000003</c:v>
                </c:pt>
                <c:pt idx="166">
                  <c:v>38.464998500000007</c:v>
                </c:pt>
                <c:pt idx="167">
                  <c:v>38.694999999999993</c:v>
                </c:pt>
                <c:pt idx="168">
                  <c:v>38.465000500000002</c:v>
                </c:pt>
                <c:pt idx="169">
                  <c:v>37.949999499999997</c:v>
                </c:pt>
                <c:pt idx="170">
                  <c:v>37.9100015</c:v>
                </c:pt>
                <c:pt idx="171">
                  <c:v>37.805000499999998</c:v>
                </c:pt>
                <c:pt idx="172">
                  <c:v>37.559999000000005</c:v>
                </c:pt>
                <c:pt idx="173">
                  <c:v>37.074998499999992</c:v>
                </c:pt>
                <c:pt idx="174">
                  <c:v>37.135002500000013</c:v>
                </c:pt>
                <c:pt idx="175">
                  <c:v>38.015000999999998</c:v>
                </c:pt>
                <c:pt idx="176">
                  <c:v>38.549999000000007</c:v>
                </c:pt>
                <c:pt idx="177">
                  <c:v>38.260000499999997</c:v>
                </c:pt>
                <c:pt idx="178">
                  <c:v>38.7049995</c:v>
                </c:pt>
                <c:pt idx="179">
                  <c:v>38.150002000000001</c:v>
                </c:pt>
                <c:pt idx="180">
                  <c:v>38.575001</c:v>
                </c:pt>
                <c:pt idx="181">
                  <c:v>37.869999</c:v>
                </c:pt>
                <c:pt idx="182">
                  <c:v>38.280002000000003</c:v>
                </c:pt>
                <c:pt idx="183">
                  <c:v>37.310001500000006</c:v>
                </c:pt>
                <c:pt idx="184">
                  <c:v>37.62999949999999</c:v>
                </c:pt>
                <c:pt idx="185">
                  <c:v>37.635000499999997</c:v>
                </c:pt>
                <c:pt idx="186">
                  <c:v>37.07499649999999</c:v>
                </c:pt>
                <c:pt idx="187">
                  <c:v>38.789998999999995</c:v>
                </c:pt>
                <c:pt idx="188">
                  <c:v>39.434999499999996</c:v>
                </c:pt>
                <c:pt idx="189">
                  <c:v>38.065002499999999</c:v>
                </c:pt>
                <c:pt idx="190">
                  <c:v>38.049999000000014</c:v>
                </c:pt>
                <c:pt idx="191">
                  <c:v>37.444998999999996</c:v>
                </c:pt>
                <c:pt idx="192">
                  <c:v>38.430002000000002</c:v>
                </c:pt>
                <c:pt idx="193">
                  <c:v>38.945001500000011</c:v>
                </c:pt>
                <c:pt idx="194">
                  <c:v>39.505001499999985</c:v>
                </c:pt>
                <c:pt idx="195">
                  <c:v>39.1399975</c:v>
                </c:pt>
                <c:pt idx="196">
                  <c:v>40.135001500000008</c:v>
                </c:pt>
                <c:pt idx="197">
                  <c:v>40.030001000000006</c:v>
                </c:pt>
                <c:pt idx="198">
                  <c:v>39.989999499999996</c:v>
                </c:pt>
                <c:pt idx="199">
                  <c:v>39.615001500000012</c:v>
                </c:pt>
                <c:pt idx="200">
                  <c:v>40.160000500000002</c:v>
                </c:pt>
                <c:pt idx="201">
                  <c:v>39.52000000000001</c:v>
                </c:pt>
                <c:pt idx="202">
                  <c:v>39.644999000000006</c:v>
                </c:pt>
                <c:pt idx="203">
                  <c:v>40.220001499999995</c:v>
                </c:pt>
                <c:pt idx="204">
                  <c:v>40.249998000000012</c:v>
                </c:pt>
                <c:pt idx="205">
                  <c:v>39.805000500000006</c:v>
                </c:pt>
                <c:pt idx="206">
                  <c:v>39.364999999999995</c:v>
                </c:pt>
                <c:pt idx="207">
                  <c:v>37.884997999999996</c:v>
                </c:pt>
                <c:pt idx="208">
                  <c:v>37.789998499999996</c:v>
                </c:pt>
                <c:pt idx="209">
                  <c:v>38.049999500000006</c:v>
                </c:pt>
                <c:pt idx="210">
                  <c:v>36.919999500000003</c:v>
                </c:pt>
                <c:pt idx="211">
                  <c:v>37.5</c:v>
                </c:pt>
                <c:pt idx="212">
                  <c:v>38.075000499999994</c:v>
                </c:pt>
                <c:pt idx="213">
                  <c:v>37.3600025</c:v>
                </c:pt>
                <c:pt idx="214">
                  <c:v>37.820002000000009</c:v>
                </c:pt>
                <c:pt idx="215">
                  <c:v>37.430002500000001</c:v>
                </c:pt>
                <c:pt idx="216">
                  <c:v>36.790001000000004</c:v>
                </c:pt>
                <c:pt idx="217">
                  <c:v>37.825001000000007</c:v>
                </c:pt>
                <c:pt idx="218">
                  <c:v>37.445</c:v>
                </c:pt>
                <c:pt idx="219">
                  <c:v>36.994998999999986</c:v>
                </c:pt>
                <c:pt idx="220">
                  <c:v>36.92000199999999</c:v>
                </c:pt>
                <c:pt idx="221">
                  <c:v>36.444999999999993</c:v>
                </c:pt>
                <c:pt idx="222">
                  <c:v>36.255001500000006</c:v>
                </c:pt>
                <c:pt idx="223">
                  <c:v>37.205001499999995</c:v>
                </c:pt>
                <c:pt idx="224">
                  <c:v>36.215000000000011</c:v>
                </c:pt>
                <c:pt idx="225">
                  <c:v>35.864999000000005</c:v>
                </c:pt>
                <c:pt idx="226">
                  <c:v>35.079998499999995</c:v>
                </c:pt>
                <c:pt idx="227">
                  <c:v>35.249998000000005</c:v>
                </c:pt>
                <c:pt idx="228">
                  <c:v>35.955000000000005</c:v>
                </c:pt>
                <c:pt idx="229">
                  <c:v>35.854999500000012</c:v>
                </c:pt>
                <c:pt idx="230">
                  <c:v>36.829998499999995</c:v>
                </c:pt>
                <c:pt idx="231">
                  <c:v>36.899999000000001</c:v>
                </c:pt>
                <c:pt idx="232">
                  <c:v>36.834999500000009</c:v>
                </c:pt>
                <c:pt idx="233">
                  <c:v>38.014999499999995</c:v>
                </c:pt>
                <c:pt idx="234">
                  <c:v>37.7900025</c:v>
                </c:pt>
                <c:pt idx="235">
                  <c:v>37.959999500000002</c:v>
                </c:pt>
                <c:pt idx="236">
                  <c:v>38.184999500000004</c:v>
                </c:pt>
                <c:pt idx="237">
                  <c:v>37.975000499999993</c:v>
                </c:pt>
                <c:pt idx="238">
                  <c:v>38.045000499999993</c:v>
                </c:pt>
                <c:pt idx="239">
                  <c:v>38.110000999999997</c:v>
                </c:pt>
                <c:pt idx="240">
                  <c:v>37.999997999999998</c:v>
                </c:pt>
                <c:pt idx="241">
                  <c:v>38.645001000000001</c:v>
                </c:pt>
                <c:pt idx="242">
                  <c:v>39.200000500000002</c:v>
                </c:pt>
                <c:pt idx="243">
                  <c:v>38.920000499999993</c:v>
                </c:pt>
                <c:pt idx="244">
                  <c:v>39.610001000000004</c:v>
                </c:pt>
                <c:pt idx="245">
                  <c:v>39.600000499999993</c:v>
                </c:pt>
                <c:pt idx="246">
                  <c:v>39.494999000000007</c:v>
                </c:pt>
                <c:pt idx="247">
                  <c:v>40.170001999999997</c:v>
                </c:pt>
                <c:pt idx="248">
                  <c:v>40.025001500000009</c:v>
                </c:pt>
                <c:pt idx="249">
                  <c:v>39.699999000000005</c:v>
                </c:pt>
                <c:pt idx="250">
                  <c:v>40.180000499999998</c:v>
                </c:pt>
                <c:pt idx="251">
                  <c:v>39.795000999999985</c:v>
                </c:pt>
                <c:pt idx="252">
                  <c:v>39.424999499999998</c:v>
                </c:pt>
                <c:pt idx="253">
                  <c:v>38.7199995</c:v>
                </c:pt>
                <c:pt idx="254">
                  <c:v>39.075001</c:v>
                </c:pt>
                <c:pt idx="255">
                  <c:v>38.685000499999994</c:v>
                </c:pt>
                <c:pt idx="256">
                  <c:v>38.640001000000012</c:v>
                </c:pt>
                <c:pt idx="257">
                  <c:v>38.779998499999998</c:v>
                </c:pt>
                <c:pt idx="258">
                  <c:v>38.380001500000006</c:v>
                </c:pt>
                <c:pt idx="259">
                  <c:v>38.244999000000014</c:v>
                </c:pt>
                <c:pt idx="260">
                  <c:v>38.54000150000001</c:v>
                </c:pt>
                <c:pt idx="261">
                  <c:v>38.045000000000002</c:v>
                </c:pt>
                <c:pt idx="262">
                  <c:v>37.895000500000002</c:v>
                </c:pt>
                <c:pt idx="263">
                  <c:v>37.580002</c:v>
                </c:pt>
                <c:pt idx="264">
                  <c:v>38.004999000000005</c:v>
                </c:pt>
                <c:pt idx="265">
                  <c:v>38.445001499999996</c:v>
                </c:pt>
                <c:pt idx="266">
                  <c:v>37.969998999999994</c:v>
                </c:pt>
                <c:pt idx="267">
                  <c:v>39.379999000000005</c:v>
                </c:pt>
                <c:pt idx="268">
                  <c:v>39.485000499999998</c:v>
                </c:pt>
                <c:pt idx="269">
                  <c:v>38.859998500000003</c:v>
                </c:pt>
                <c:pt idx="270">
                  <c:v>38.609998999999995</c:v>
                </c:pt>
                <c:pt idx="271">
                  <c:v>39.039998999999995</c:v>
                </c:pt>
                <c:pt idx="272">
                  <c:v>39.289998500000003</c:v>
                </c:pt>
                <c:pt idx="273">
                  <c:v>39.280003000000008</c:v>
                </c:pt>
                <c:pt idx="274">
                  <c:v>39.150002000000008</c:v>
                </c:pt>
                <c:pt idx="275">
                  <c:v>38.595001499999988</c:v>
                </c:pt>
                <c:pt idx="276">
                  <c:v>38.684999499999996</c:v>
                </c:pt>
                <c:pt idx="277">
                  <c:v>38.500001999999995</c:v>
                </c:pt>
                <c:pt idx="278">
                  <c:v>38.335001000000005</c:v>
                </c:pt>
                <c:pt idx="279">
                  <c:v>38.904997999999999</c:v>
                </c:pt>
                <c:pt idx="280">
                  <c:v>38.889998999999996</c:v>
                </c:pt>
                <c:pt idx="281">
                  <c:v>39.435001999999997</c:v>
                </c:pt>
                <c:pt idx="282">
                  <c:v>41.035002000000006</c:v>
                </c:pt>
                <c:pt idx="283">
                  <c:v>40.379999000000005</c:v>
                </c:pt>
                <c:pt idx="284">
                  <c:v>39.959998499999998</c:v>
                </c:pt>
                <c:pt idx="285">
                  <c:v>39.449998500000014</c:v>
                </c:pt>
                <c:pt idx="286">
                  <c:v>39.275000999999996</c:v>
                </c:pt>
                <c:pt idx="287">
                  <c:v>39.024999999999999</c:v>
                </c:pt>
                <c:pt idx="288">
                  <c:v>38.925001000000002</c:v>
                </c:pt>
                <c:pt idx="289">
                  <c:v>38.7250005</c:v>
                </c:pt>
                <c:pt idx="290">
                  <c:v>38.319998000000005</c:v>
                </c:pt>
                <c:pt idx="291">
                  <c:v>38.254998999999991</c:v>
                </c:pt>
                <c:pt idx="292">
                  <c:v>38.540000500000005</c:v>
                </c:pt>
                <c:pt idx="293">
                  <c:v>38.104998999999999</c:v>
                </c:pt>
                <c:pt idx="294">
                  <c:v>38.125</c:v>
                </c:pt>
                <c:pt idx="295">
                  <c:v>38.010000500000004</c:v>
                </c:pt>
                <c:pt idx="296">
                  <c:v>37.935001</c:v>
                </c:pt>
                <c:pt idx="297">
                  <c:v>37.900002000000001</c:v>
                </c:pt>
                <c:pt idx="298">
                  <c:v>38.355001500000007</c:v>
                </c:pt>
                <c:pt idx="299">
                  <c:v>38.9</c:v>
                </c:pt>
                <c:pt idx="300">
                  <c:v>39.130000999999993</c:v>
                </c:pt>
                <c:pt idx="301">
                  <c:v>38.905001000000006</c:v>
                </c:pt>
                <c:pt idx="302">
                  <c:v>38.7300015</c:v>
                </c:pt>
                <c:pt idx="303">
                  <c:v>38.790001000000004</c:v>
                </c:pt>
                <c:pt idx="304">
                  <c:v>38.884999999999998</c:v>
                </c:pt>
                <c:pt idx="305">
                  <c:v>38.490002000000004</c:v>
                </c:pt>
                <c:pt idx="306">
                  <c:v>38.75</c:v>
                </c:pt>
                <c:pt idx="307">
                  <c:v>39.33</c:v>
                </c:pt>
                <c:pt idx="308">
                  <c:v>39.019999999999996</c:v>
                </c:pt>
                <c:pt idx="309">
                  <c:v>39.10999850000001</c:v>
                </c:pt>
                <c:pt idx="310">
                  <c:v>38.735000999999997</c:v>
                </c:pt>
                <c:pt idx="311">
                  <c:v>38.875</c:v>
                </c:pt>
                <c:pt idx="312">
                  <c:v>40.365000000000002</c:v>
                </c:pt>
                <c:pt idx="313">
                  <c:v>40.459999000000003</c:v>
                </c:pt>
                <c:pt idx="314">
                  <c:v>40.869999</c:v>
                </c:pt>
                <c:pt idx="315">
                  <c:v>40.65999750000001</c:v>
                </c:pt>
                <c:pt idx="316">
                  <c:v>40.43</c:v>
                </c:pt>
                <c:pt idx="317">
                  <c:v>40.890001499999997</c:v>
                </c:pt>
                <c:pt idx="318">
                  <c:v>40.140000999999998</c:v>
                </c:pt>
                <c:pt idx="319">
                  <c:v>39.535000000000004</c:v>
                </c:pt>
                <c:pt idx="320">
                  <c:v>39.62000050000001</c:v>
                </c:pt>
                <c:pt idx="321">
                  <c:v>39.464999999999996</c:v>
                </c:pt>
                <c:pt idx="322">
                  <c:v>39.599996000000012</c:v>
                </c:pt>
                <c:pt idx="323">
                  <c:v>39.595001499999988</c:v>
                </c:pt>
                <c:pt idx="324">
                  <c:v>40.460000999999991</c:v>
                </c:pt>
                <c:pt idx="325">
                  <c:v>40.659997500000003</c:v>
                </c:pt>
                <c:pt idx="326">
                  <c:v>40.660000000000004</c:v>
                </c:pt>
                <c:pt idx="327">
                  <c:v>40.685001500000006</c:v>
                </c:pt>
                <c:pt idx="328">
                  <c:v>40.1449985</c:v>
                </c:pt>
                <c:pt idx="329">
                  <c:v>40.624999999999993</c:v>
                </c:pt>
                <c:pt idx="330">
                  <c:v>40.015000999999998</c:v>
                </c:pt>
                <c:pt idx="331">
                  <c:v>39.9649985</c:v>
                </c:pt>
                <c:pt idx="332">
                  <c:v>39.964998500000014</c:v>
                </c:pt>
                <c:pt idx="333">
                  <c:v>41.275001999999986</c:v>
                </c:pt>
                <c:pt idx="334">
                  <c:v>40.755000500000001</c:v>
                </c:pt>
                <c:pt idx="335">
                  <c:v>42.179998499999989</c:v>
                </c:pt>
                <c:pt idx="336">
                  <c:v>40.805002999999992</c:v>
                </c:pt>
                <c:pt idx="337">
                  <c:v>40.154998499999998</c:v>
                </c:pt>
                <c:pt idx="338">
                  <c:v>40.139999999999986</c:v>
                </c:pt>
                <c:pt idx="339">
                  <c:v>41.149999000000008</c:v>
                </c:pt>
                <c:pt idx="340">
                  <c:v>41.410001999999999</c:v>
                </c:pt>
                <c:pt idx="341">
                  <c:v>41.474999999999987</c:v>
                </c:pt>
                <c:pt idx="342">
                  <c:v>41.150001500000002</c:v>
                </c:pt>
                <c:pt idx="343">
                  <c:v>41.055002000000002</c:v>
                </c:pt>
                <c:pt idx="344">
                  <c:v>40.639998999999996</c:v>
                </c:pt>
                <c:pt idx="345">
                  <c:v>41.63999900000001</c:v>
                </c:pt>
                <c:pt idx="346">
                  <c:v>41.020002499999997</c:v>
                </c:pt>
                <c:pt idx="347">
                  <c:v>40.654998999999997</c:v>
                </c:pt>
                <c:pt idx="348">
                  <c:v>40.765000000000008</c:v>
                </c:pt>
                <c:pt idx="349">
                  <c:v>41.270000499999995</c:v>
                </c:pt>
                <c:pt idx="350">
                  <c:v>41.400000000000006</c:v>
                </c:pt>
                <c:pt idx="351">
                  <c:v>41.129998499999992</c:v>
                </c:pt>
                <c:pt idx="352">
                  <c:v>41.415000499999998</c:v>
                </c:pt>
                <c:pt idx="353">
                  <c:v>41.334996499999995</c:v>
                </c:pt>
                <c:pt idx="354">
                  <c:v>41.305000500000006</c:v>
                </c:pt>
                <c:pt idx="355">
                  <c:v>41.489997500000001</c:v>
                </c:pt>
                <c:pt idx="356">
                  <c:v>40.895000500000009</c:v>
                </c:pt>
                <c:pt idx="357">
                  <c:v>41.095000999999989</c:v>
                </c:pt>
                <c:pt idx="358">
                  <c:v>41.059999500000004</c:v>
                </c:pt>
                <c:pt idx="359">
                  <c:v>41.7049995</c:v>
                </c:pt>
                <c:pt idx="360">
                  <c:v>42.215000499999995</c:v>
                </c:pt>
                <c:pt idx="361">
                  <c:v>43.084998500000005</c:v>
                </c:pt>
                <c:pt idx="362">
                  <c:v>42.730001999999999</c:v>
                </c:pt>
                <c:pt idx="363">
                  <c:v>44.125000499999999</c:v>
                </c:pt>
                <c:pt idx="364">
                  <c:v>43.620000500000003</c:v>
                </c:pt>
                <c:pt idx="365">
                  <c:v>43.500000000000007</c:v>
                </c:pt>
                <c:pt idx="366">
                  <c:v>42.899997999999997</c:v>
                </c:pt>
                <c:pt idx="367">
                  <c:v>43.085003499999992</c:v>
                </c:pt>
                <c:pt idx="368">
                  <c:v>43.099998500000005</c:v>
                </c:pt>
                <c:pt idx="369">
                  <c:v>42.910000000000004</c:v>
                </c:pt>
                <c:pt idx="370">
                  <c:v>42.6600015</c:v>
                </c:pt>
                <c:pt idx="371">
                  <c:v>43.350000500000007</c:v>
                </c:pt>
                <c:pt idx="372">
                  <c:v>42.840000499999995</c:v>
                </c:pt>
                <c:pt idx="373">
                  <c:v>42.825000500000009</c:v>
                </c:pt>
                <c:pt idx="374">
                  <c:v>43.014999499999995</c:v>
                </c:pt>
                <c:pt idx="375">
                  <c:v>44.095001000000003</c:v>
                </c:pt>
                <c:pt idx="376">
                  <c:v>43.955000000000005</c:v>
                </c:pt>
                <c:pt idx="377">
                  <c:v>43.764998999999989</c:v>
                </c:pt>
                <c:pt idx="378">
                  <c:v>44.140002000000003</c:v>
                </c:pt>
                <c:pt idx="379">
                  <c:v>44.079997999999996</c:v>
                </c:pt>
                <c:pt idx="380">
                  <c:v>43.5900015</c:v>
                </c:pt>
                <c:pt idx="381">
                  <c:v>43.50500199999999</c:v>
                </c:pt>
                <c:pt idx="382">
                  <c:v>44.140001499999997</c:v>
                </c:pt>
                <c:pt idx="383">
                  <c:v>43.894999999999996</c:v>
                </c:pt>
                <c:pt idx="384">
                  <c:v>43.99</c:v>
                </c:pt>
                <c:pt idx="385">
                  <c:v>44.330000000000005</c:v>
                </c:pt>
                <c:pt idx="386">
                  <c:v>43.834998499999998</c:v>
                </c:pt>
                <c:pt idx="387">
                  <c:v>43.940000000000005</c:v>
                </c:pt>
                <c:pt idx="388">
                  <c:v>44.38999900000001</c:v>
                </c:pt>
                <c:pt idx="389">
                  <c:v>44.215002500000004</c:v>
                </c:pt>
                <c:pt idx="390">
                  <c:v>44.004997499999995</c:v>
                </c:pt>
                <c:pt idx="391">
                  <c:v>43.785000000000004</c:v>
                </c:pt>
                <c:pt idx="392">
                  <c:v>43.710001000000005</c:v>
                </c:pt>
                <c:pt idx="393">
                  <c:v>44.200000500000009</c:v>
                </c:pt>
                <c:pt idx="394">
                  <c:v>45.914998999999995</c:v>
                </c:pt>
                <c:pt idx="395">
                  <c:v>46.095001000000003</c:v>
                </c:pt>
                <c:pt idx="396">
                  <c:v>45.850002500000002</c:v>
                </c:pt>
                <c:pt idx="397">
                  <c:v>45.835001499999997</c:v>
                </c:pt>
                <c:pt idx="398">
                  <c:v>45.695</c:v>
                </c:pt>
                <c:pt idx="399">
                  <c:v>45.494998499999994</c:v>
                </c:pt>
                <c:pt idx="400">
                  <c:v>45.749997499999992</c:v>
                </c:pt>
                <c:pt idx="401">
                  <c:v>45.609998499999996</c:v>
                </c:pt>
                <c:pt idx="402">
                  <c:v>45.5949995</c:v>
                </c:pt>
                <c:pt idx="403">
                  <c:v>45.750000499999992</c:v>
                </c:pt>
                <c:pt idx="404">
                  <c:v>45.279998500000012</c:v>
                </c:pt>
                <c:pt idx="405">
                  <c:v>45.299999499999998</c:v>
                </c:pt>
                <c:pt idx="406">
                  <c:v>44.924999499999998</c:v>
                </c:pt>
                <c:pt idx="407">
                  <c:v>45.090001499999993</c:v>
                </c:pt>
                <c:pt idx="408">
                  <c:v>45.215000499999995</c:v>
                </c:pt>
                <c:pt idx="409">
                  <c:v>45.080000000000005</c:v>
                </c:pt>
                <c:pt idx="410">
                  <c:v>45.2699985</c:v>
                </c:pt>
                <c:pt idx="411">
                  <c:v>45.700000500000002</c:v>
                </c:pt>
                <c:pt idx="412">
                  <c:v>45.505001499999999</c:v>
                </c:pt>
                <c:pt idx="413">
                  <c:v>45.505001</c:v>
                </c:pt>
                <c:pt idx="414">
                  <c:v>44.989997999999986</c:v>
                </c:pt>
                <c:pt idx="415">
                  <c:v>45.529998999999997</c:v>
                </c:pt>
                <c:pt idx="416">
                  <c:v>45.569999500000009</c:v>
                </c:pt>
                <c:pt idx="417">
                  <c:v>45.145000499999988</c:v>
                </c:pt>
                <c:pt idx="418">
                  <c:v>45.165000499999998</c:v>
                </c:pt>
                <c:pt idx="419">
                  <c:v>44.804997999999991</c:v>
                </c:pt>
                <c:pt idx="420">
                  <c:v>45.015000500000006</c:v>
                </c:pt>
                <c:pt idx="421">
                  <c:v>45.074998499999992</c:v>
                </c:pt>
                <c:pt idx="422">
                  <c:v>44.970001499999995</c:v>
                </c:pt>
                <c:pt idx="423">
                  <c:v>45.749998000000005</c:v>
                </c:pt>
                <c:pt idx="424">
                  <c:v>45.299999499999998</c:v>
                </c:pt>
                <c:pt idx="425">
                  <c:v>44.779999000000004</c:v>
                </c:pt>
                <c:pt idx="426">
                  <c:v>45.005002999999995</c:v>
                </c:pt>
                <c:pt idx="427">
                  <c:v>44.985000499999998</c:v>
                </c:pt>
                <c:pt idx="428">
                  <c:v>45.880001500000006</c:v>
                </c:pt>
                <c:pt idx="429">
                  <c:v>44.830002</c:v>
                </c:pt>
                <c:pt idx="430">
                  <c:v>44.4099985</c:v>
                </c:pt>
                <c:pt idx="431">
                  <c:v>44.629999500000004</c:v>
                </c:pt>
                <c:pt idx="432">
                  <c:v>44.929998499999996</c:v>
                </c:pt>
                <c:pt idx="433">
                  <c:v>44.769998499999993</c:v>
                </c:pt>
                <c:pt idx="434">
                  <c:v>44.229999000000014</c:v>
                </c:pt>
                <c:pt idx="435">
                  <c:v>44.15</c:v>
                </c:pt>
                <c:pt idx="436">
                  <c:v>43.934997499999994</c:v>
                </c:pt>
                <c:pt idx="437">
                  <c:v>44.164999000000002</c:v>
                </c:pt>
                <c:pt idx="438">
                  <c:v>44.810002000000004</c:v>
                </c:pt>
                <c:pt idx="439">
                  <c:v>44.759998499999995</c:v>
                </c:pt>
                <c:pt idx="440">
                  <c:v>44.950000500000002</c:v>
                </c:pt>
                <c:pt idx="441">
                  <c:v>44.845001499999995</c:v>
                </c:pt>
                <c:pt idx="442">
                  <c:v>44.569999500000002</c:v>
                </c:pt>
                <c:pt idx="443">
                  <c:v>44.134997999999996</c:v>
                </c:pt>
                <c:pt idx="444">
                  <c:v>44.294999999999995</c:v>
                </c:pt>
                <c:pt idx="445">
                  <c:v>44.2749995</c:v>
                </c:pt>
                <c:pt idx="446">
                  <c:v>44.16</c:v>
                </c:pt>
                <c:pt idx="447">
                  <c:v>43.73</c:v>
                </c:pt>
                <c:pt idx="448">
                  <c:v>43.599998499999991</c:v>
                </c:pt>
                <c:pt idx="449">
                  <c:v>43.599998499999998</c:v>
                </c:pt>
                <c:pt idx="450">
                  <c:v>43.975000499999993</c:v>
                </c:pt>
                <c:pt idx="451">
                  <c:v>45.04500199999999</c:v>
                </c:pt>
                <c:pt idx="452">
                  <c:v>44.994999000000007</c:v>
                </c:pt>
                <c:pt idx="453">
                  <c:v>45.609999999999992</c:v>
                </c:pt>
                <c:pt idx="454">
                  <c:v>44.874999999999993</c:v>
                </c:pt>
                <c:pt idx="455">
                  <c:v>44.580001999999993</c:v>
                </c:pt>
                <c:pt idx="456">
                  <c:v>44.284999499999998</c:v>
                </c:pt>
                <c:pt idx="457">
                  <c:v>43.170002499999988</c:v>
                </c:pt>
                <c:pt idx="458">
                  <c:v>43.149997500000005</c:v>
                </c:pt>
                <c:pt idx="459">
                  <c:v>42.859998499999996</c:v>
                </c:pt>
                <c:pt idx="460">
                  <c:v>43.169997499999994</c:v>
                </c:pt>
                <c:pt idx="461">
                  <c:v>43.594997499999998</c:v>
                </c:pt>
                <c:pt idx="462">
                  <c:v>43.294998500000005</c:v>
                </c:pt>
                <c:pt idx="463">
                  <c:v>43.675001000000002</c:v>
                </c:pt>
                <c:pt idx="464">
                  <c:v>44.050000499999996</c:v>
                </c:pt>
                <c:pt idx="465">
                  <c:v>43.905000999999984</c:v>
                </c:pt>
                <c:pt idx="466">
                  <c:v>43.550001500000008</c:v>
                </c:pt>
                <c:pt idx="467">
                  <c:v>43.854997499999996</c:v>
                </c:pt>
                <c:pt idx="468">
                  <c:v>44.604999499999998</c:v>
                </c:pt>
                <c:pt idx="469">
                  <c:v>43.805002500000001</c:v>
                </c:pt>
                <c:pt idx="470">
                  <c:v>43.419997500000008</c:v>
                </c:pt>
                <c:pt idx="471">
                  <c:v>42.994998500000001</c:v>
                </c:pt>
                <c:pt idx="472">
                  <c:v>43.249997500000006</c:v>
                </c:pt>
                <c:pt idx="473">
                  <c:v>43.660001999999999</c:v>
                </c:pt>
                <c:pt idx="474">
                  <c:v>44.184999499999996</c:v>
                </c:pt>
                <c:pt idx="475">
                  <c:v>44.244999000000007</c:v>
                </c:pt>
                <c:pt idx="476">
                  <c:v>45.310001</c:v>
                </c:pt>
                <c:pt idx="477">
                  <c:v>44.590002499999997</c:v>
                </c:pt>
                <c:pt idx="478">
                  <c:v>44.484998999999995</c:v>
                </c:pt>
                <c:pt idx="479">
                  <c:v>45</c:v>
                </c:pt>
                <c:pt idx="480">
                  <c:v>45.079999500000007</c:v>
                </c:pt>
                <c:pt idx="481">
                  <c:v>45.054997999999998</c:v>
                </c:pt>
                <c:pt idx="482">
                  <c:v>45.064998500000009</c:v>
                </c:pt>
                <c:pt idx="483">
                  <c:v>45.179997999999998</c:v>
                </c:pt>
                <c:pt idx="484">
                  <c:v>45.760000500000004</c:v>
                </c:pt>
                <c:pt idx="485">
                  <c:v>45.680000000000007</c:v>
                </c:pt>
                <c:pt idx="486">
                  <c:v>45.749997999999998</c:v>
                </c:pt>
                <c:pt idx="487">
                  <c:v>46.220000999999996</c:v>
                </c:pt>
                <c:pt idx="488">
                  <c:v>45.8000015</c:v>
                </c:pt>
                <c:pt idx="489">
                  <c:v>45.534999499999998</c:v>
                </c:pt>
                <c:pt idx="490">
                  <c:v>44.829999500000007</c:v>
                </c:pt>
                <c:pt idx="491">
                  <c:v>44.870000499999996</c:v>
                </c:pt>
                <c:pt idx="492">
                  <c:v>44.835001000000005</c:v>
                </c:pt>
                <c:pt idx="493">
                  <c:v>44.955000000000005</c:v>
                </c:pt>
                <c:pt idx="494">
                  <c:v>44.669998499999984</c:v>
                </c:pt>
                <c:pt idx="495">
                  <c:v>45.014999999999993</c:v>
                </c:pt>
                <c:pt idx="496">
                  <c:v>44.945001500000011</c:v>
                </c:pt>
                <c:pt idx="497">
                  <c:v>44.820002000000002</c:v>
                </c:pt>
                <c:pt idx="498">
                  <c:v>44.514999999999993</c:v>
                </c:pt>
                <c:pt idx="499">
                  <c:v>44.499998000000012</c:v>
                </c:pt>
                <c:pt idx="500">
                  <c:v>44.075003000000009</c:v>
                </c:pt>
                <c:pt idx="501">
                  <c:v>44.484998499999996</c:v>
                </c:pt>
                <c:pt idx="502">
                  <c:v>46.0749985</c:v>
                </c:pt>
                <c:pt idx="503">
                  <c:v>45.589998000000001</c:v>
                </c:pt>
                <c:pt idx="504">
                  <c:v>45.954999999999991</c:v>
                </c:pt>
                <c:pt idx="505">
                  <c:v>45.435001500000006</c:v>
                </c:pt>
                <c:pt idx="506">
                  <c:v>45.560001499999991</c:v>
                </c:pt>
                <c:pt idx="507">
                  <c:v>45.865001499999998</c:v>
                </c:pt>
                <c:pt idx="508">
                  <c:v>45.929998000000012</c:v>
                </c:pt>
                <c:pt idx="509">
                  <c:v>45.380001000000014</c:v>
                </c:pt>
                <c:pt idx="510">
                  <c:v>45.344997500000005</c:v>
                </c:pt>
                <c:pt idx="511">
                  <c:v>45.479997500000003</c:v>
                </c:pt>
                <c:pt idx="512">
                  <c:v>45.119999000000007</c:v>
                </c:pt>
                <c:pt idx="513">
                  <c:v>45.250000500000006</c:v>
                </c:pt>
                <c:pt idx="514">
                  <c:v>45.559999499999989</c:v>
                </c:pt>
                <c:pt idx="515">
                  <c:v>45.460001499999997</c:v>
                </c:pt>
                <c:pt idx="516">
                  <c:v>44.785000000000004</c:v>
                </c:pt>
                <c:pt idx="517">
                  <c:v>44.740002000000004</c:v>
                </c:pt>
                <c:pt idx="518">
                  <c:v>44.735000499999998</c:v>
                </c:pt>
                <c:pt idx="519">
                  <c:v>44.805002500000008</c:v>
                </c:pt>
                <c:pt idx="520">
                  <c:v>45.309997000000003</c:v>
                </c:pt>
                <c:pt idx="521">
                  <c:v>45.544999999999995</c:v>
                </c:pt>
                <c:pt idx="522">
                  <c:v>45.264999500000002</c:v>
                </c:pt>
                <c:pt idx="523">
                  <c:v>45.415003499999997</c:v>
                </c:pt>
                <c:pt idx="524">
                  <c:v>45.740000000000009</c:v>
                </c:pt>
                <c:pt idx="525">
                  <c:v>46.155000999999999</c:v>
                </c:pt>
                <c:pt idx="526">
                  <c:v>46.360000500000005</c:v>
                </c:pt>
                <c:pt idx="527">
                  <c:v>46.179998499999996</c:v>
                </c:pt>
                <c:pt idx="528">
                  <c:v>45.989997999999993</c:v>
                </c:pt>
                <c:pt idx="529">
                  <c:v>45.644998500000007</c:v>
                </c:pt>
                <c:pt idx="530">
                  <c:v>45.525000000000006</c:v>
                </c:pt>
                <c:pt idx="531">
                  <c:v>43.3</c:v>
                </c:pt>
                <c:pt idx="532">
                  <c:v>43.014999000000003</c:v>
                </c:pt>
                <c:pt idx="533">
                  <c:v>43.194999999999993</c:v>
                </c:pt>
                <c:pt idx="534">
                  <c:v>43.149999499999993</c:v>
                </c:pt>
                <c:pt idx="535">
                  <c:v>42.845000999999996</c:v>
                </c:pt>
                <c:pt idx="536">
                  <c:v>42.7899995</c:v>
                </c:pt>
                <c:pt idx="537">
                  <c:v>43.115002500000003</c:v>
                </c:pt>
                <c:pt idx="538">
                  <c:v>43.040001000000011</c:v>
                </c:pt>
                <c:pt idx="539">
                  <c:v>42.999999999999986</c:v>
                </c:pt>
                <c:pt idx="540">
                  <c:v>43.480001499999993</c:v>
                </c:pt>
                <c:pt idx="541">
                  <c:v>43.924999500000006</c:v>
                </c:pt>
                <c:pt idx="542">
                  <c:v>44.0899985</c:v>
                </c:pt>
                <c:pt idx="543">
                  <c:v>44.049999499999998</c:v>
                </c:pt>
                <c:pt idx="544">
                  <c:v>44.534998000000009</c:v>
                </c:pt>
                <c:pt idx="545">
                  <c:v>44.375001499999996</c:v>
                </c:pt>
                <c:pt idx="546">
                  <c:v>44.214997499999996</c:v>
                </c:pt>
                <c:pt idx="547">
                  <c:v>44.194999500000009</c:v>
                </c:pt>
                <c:pt idx="548">
                  <c:v>44.415001000000004</c:v>
                </c:pt>
                <c:pt idx="549">
                  <c:v>44.609998000000012</c:v>
                </c:pt>
                <c:pt idx="550">
                  <c:v>43.960000499999992</c:v>
                </c:pt>
                <c:pt idx="551">
                  <c:v>43.954998499999988</c:v>
                </c:pt>
                <c:pt idx="552">
                  <c:v>44.370001000000009</c:v>
                </c:pt>
                <c:pt idx="553">
                  <c:v>44.659997500000003</c:v>
                </c:pt>
                <c:pt idx="554">
                  <c:v>45.319999999999986</c:v>
                </c:pt>
                <c:pt idx="555">
                  <c:v>46.319998000000005</c:v>
                </c:pt>
                <c:pt idx="556">
                  <c:v>45.819997499999999</c:v>
                </c:pt>
                <c:pt idx="557">
                  <c:v>46.73499850000001</c:v>
                </c:pt>
                <c:pt idx="558">
                  <c:v>46.635000500000004</c:v>
                </c:pt>
                <c:pt idx="559">
                  <c:v>46.955002000000007</c:v>
                </c:pt>
                <c:pt idx="560">
                  <c:v>46.884996000000008</c:v>
                </c:pt>
                <c:pt idx="561">
                  <c:v>47.165001500000002</c:v>
                </c:pt>
                <c:pt idx="562">
                  <c:v>46.874998000000005</c:v>
                </c:pt>
                <c:pt idx="563">
                  <c:v>46.805</c:v>
                </c:pt>
                <c:pt idx="564">
                  <c:v>46.735002500000007</c:v>
                </c:pt>
                <c:pt idx="565">
                  <c:v>46.775000000000006</c:v>
                </c:pt>
                <c:pt idx="566">
                  <c:v>46.359998499999996</c:v>
                </c:pt>
                <c:pt idx="567">
                  <c:v>47.100000500000007</c:v>
                </c:pt>
                <c:pt idx="568">
                  <c:v>46.649997500000005</c:v>
                </c:pt>
                <c:pt idx="569">
                  <c:v>47.539998999999995</c:v>
                </c:pt>
                <c:pt idx="570">
                  <c:v>47.960001499999997</c:v>
                </c:pt>
                <c:pt idx="571">
                  <c:v>47.9549995</c:v>
                </c:pt>
                <c:pt idx="572">
                  <c:v>47.194999999999986</c:v>
                </c:pt>
                <c:pt idx="573">
                  <c:v>47.854999000000014</c:v>
                </c:pt>
                <c:pt idx="574">
                  <c:v>47.295002000000004</c:v>
                </c:pt>
                <c:pt idx="575">
                  <c:v>47.365001999999997</c:v>
                </c:pt>
                <c:pt idx="576">
                  <c:v>48.549999499999998</c:v>
                </c:pt>
                <c:pt idx="577">
                  <c:v>48.095000999999996</c:v>
                </c:pt>
                <c:pt idx="578">
                  <c:v>48.139997499999993</c:v>
                </c:pt>
                <c:pt idx="579">
                  <c:v>49.304998999999995</c:v>
                </c:pt>
                <c:pt idx="580">
                  <c:v>48.399998000000004</c:v>
                </c:pt>
                <c:pt idx="581">
                  <c:v>48.255001499999992</c:v>
                </c:pt>
                <c:pt idx="582">
                  <c:v>48.305000499999998</c:v>
                </c:pt>
                <c:pt idx="583">
                  <c:v>49.360002999999992</c:v>
                </c:pt>
                <c:pt idx="584">
                  <c:v>48.555</c:v>
                </c:pt>
                <c:pt idx="585">
                  <c:v>48.974999999999994</c:v>
                </c:pt>
                <c:pt idx="586">
                  <c:v>49.504998999999998</c:v>
                </c:pt>
                <c:pt idx="587">
                  <c:v>49.555001000000011</c:v>
                </c:pt>
                <c:pt idx="588">
                  <c:v>49.705002</c:v>
                </c:pt>
                <c:pt idx="589">
                  <c:v>49.620003499999996</c:v>
                </c:pt>
                <c:pt idx="590">
                  <c:v>49.089998500000007</c:v>
                </c:pt>
                <c:pt idx="591">
                  <c:v>49.239999500000003</c:v>
                </c:pt>
                <c:pt idx="592">
                  <c:v>49.13499800000001</c:v>
                </c:pt>
                <c:pt idx="593">
                  <c:v>49.545000000000002</c:v>
                </c:pt>
                <c:pt idx="594">
                  <c:v>50.98500099999999</c:v>
                </c:pt>
                <c:pt idx="595">
                  <c:v>50.045000000000009</c:v>
                </c:pt>
                <c:pt idx="596">
                  <c:v>49.719998999999994</c:v>
                </c:pt>
                <c:pt idx="597">
                  <c:v>49.064999999999998</c:v>
                </c:pt>
                <c:pt idx="598">
                  <c:v>48.695000000000007</c:v>
                </c:pt>
                <c:pt idx="599">
                  <c:v>48.83999750000001</c:v>
                </c:pt>
                <c:pt idx="600">
                  <c:v>47.870001000000009</c:v>
                </c:pt>
                <c:pt idx="601">
                  <c:v>48.479999000000007</c:v>
                </c:pt>
                <c:pt idx="602">
                  <c:v>48.925001500000008</c:v>
                </c:pt>
                <c:pt idx="603">
                  <c:v>47.954997500000005</c:v>
                </c:pt>
                <c:pt idx="604">
                  <c:v>47.370000999999995</c:v>
                </c:pt>
                <c:pt idx="605">
                  <c:v>46.429999000000002</c:v>
                </c:pt>
                <c:pt idx="606">
                  <c:v>47.839999499999998</c:v>
                </c:pt>
                <c:pt idx="607">
                  <c:v>47.475000999999999</c:v>
                </c:pt>
                <c:pt idx="608">
                  <c:v>46.730001499999993</c:v>
                </c:pt>
                <c:pt idx="609">
                  <c:v>46.550001500000008</c:v>
                </c:pt>
                <c:pt idx="610">
                  <c:v>46.61500199999999</c:v>
                </c:pt>
                <c:pt idx="611">
                  <c:v>47.509998000000003</c:v>
                </c:pt>
                <c:pt idx="612">
                  <c:v>46.964999999999996</c:v>
                </c:pt>
                <c:pt idx="613">
                  <c:v>47.2749995</c:v>
                </c:pt>
                <c:pt idx="614">
                  <c:v>47.200000500000002</c:v>
                </c:pt>
                <c:pt idx="615">
                  <c:v>47.264998999999996</c:v>
                </c:pt>
                <c:pt idx="616">
                  <c:v>47.319997000000001</c:v>
                </c:pt>
                <c:pt idx="617">
                  <c:v>47.690000500000004</c:v>
                </c:pt>
                <c:pt idx="618">
                  <c:v>47.125</c:v>
                </c:pt>
                <c:pt idx="619">
                  <c:v>46.010000000000005</c:v>
                </c:pt>
                <c:pt idx="620">
                  <c:v>45.864999999999988</c:v>
                </c:pt>
                <c:pt idx="621">
                  <c:v>45.510000499999997</c:v>
                </c:pt>
                <c:pt idx="622">
                  <c:v>45.359999000000002</c:v>
                </c:pt>
                <c:pt idx="623">
                  <c:v>45.975000000000001</c:v>
                </c:pt>
                <c:pt idx="624">
                  <c:v>46.325000500000009</c:v>
                </c:pt>
                <c:pt idx="625">
                  <c:v>46.079999999999991</c:v>
                </c:pt>
                <c:pt idx="626">
                  <c:v>46.719999499999993</c:v>
                </c:pt>
                <c:pt idx="627">
                  <c:v>46.834998499999998</c:v>
                </c:pt>
                <c:pt idx="628">
                  <c:v>46.89500249999999</c:v>
                </c:pt>
                <c:pt idx="629">
                  <c:v>46.834999499999995</c:v>
                </c:pt>
                <c:pt idx="630">
                  <c:v>46.684998999999998</c:v>
                </c:pt>
                <c:pt idx="631">
                  <c:v>46.879996999999996</c:v>
                </c:pt>
                <c:pt idx="632">
                  <c:v>47.274997500000012</c:v>
                </c:pt>
                <c:pt idx="633">
                  <c:v>47.754999500000011</c:v>
                </c:pt>
                <c:pt idx="634">
                  <c:v>47.739999500000003</c:v>
                </c:pt>
                <c:pt idx="635">
                  <c:v>47.699998999999998</c:v>
                </c:pt>
                <c:pt idx="636">
                  <c:v>47.560000999999993</c:v>
                </c:pt>
                <c:pt idx="637">
                  <c:v>47.840000500000002</c:v>
                </c:pt>
                <c:pt idx="638">
                  <c:v>48.090000499999995</c:v>
                </c:pt>
                <c:pt idx="639">
                  <c:v>48.560001500000006</c:v>
                </c:pt>
                <c:pt idx="640">
                  <c:v>48.124998500000011</c:v>
                </c:pt>
                <c:pt idx="641">
                  <c:v>47.890000999999991</c:v>
                </c:pt>
                <c:pt idx="642">
                  <c:v>47.119999</c:v>
                </c:pt>
                <c:pt idx="643">
                  <c:v>46.380001499999992</c:v>
                </c:pt>
                <c:pt idx="644">
                  <c:v>47.065000500000011</c:v>
                </c:pt>
                <c:pt idx="645">
                  <c:v>47.089998000000001</c:v>
                </c:pt>
                <c:pt idx="646">
                  <c:v>46.83</c:v>
                </c:pt>
                <c:pt idx="647">
                  <c:v>47.085000999999998</c:v>
                </c:pt>
                <c:pt idx="648">
                  <c:v>47.494998500000008</c:v>
                </c:pt>
                <c:pt idx="649">
                  <c:v>47.70500049999999</c:v>
                </c:pt>
                <c:pt idx="650">
                  <c:v>47.740001500000005</c:v>
                </c:pt>
                <c:pt idx="651">
                  <c:v>47.375000500000006</c:v>
                </c:pt>
                <c:pt idx="652">
                  <c:v>47.425001000000009</c:v>
                </c:pt>
                <c:pt idx="653">
                  <c:v>47.229999499999984</c:v>
                </c:pt>
                <c:pt idx="654">
                  <c:v>47.064998000000003</c:v>
                </c:pt>
                <c:pt idx="655">
                  <c:v>46.779998499999991</c:v>
                </c:pt>
                <c:pt idx="656">
                  <c:v>46.694997500000007</c:v>
                </c:pt>
                <c:pt idx="657">
                  <c:v>46.2950005</c:v>
                </c:pt>
                <c:pt idx="658">
                  <c:v>45.684998</c:v>
                </c:pt>
                <c:pt idx="659">
                  <c:v>45.09000249999999</c:v>
                </c:pt>
                <c:pt idx="660">
                  <c:v>45.560001500000006</c:v>
                </c:pt>
                <c:pt idx="661">
                  <c:v>45.880003500000001</c:v>
                </c:pt>
                <c:pt idx="662">
                  <c:v>45.364999999999995</c:v>
                </c:pt>
                <c:pt idx="663">
                  <c:v>45.475002999999994</c:v>
                </c:pt>
                <c:pt idx="664">
                  <c:v>45.824999000000005</c:v>
                </c:pt>
                <c:pt idx="665">
                  <c:v>45.574999499999997</c:v>
                </c:pt>
                <c:pt idx="666">
                  <c:v>45.720001999999994</c:v>
                </c:pt>
                <c:pt idx="667">
                  <c:v>45.335003499999992</c:v>
                </c:pt>
                <c:pt idx="668">
                  <c:v>44.749999500000008</c:v>
                </c:pt>
                <c:pt idx="669">
                  <c:v>44.87999700000001</c:v>
                </c:pt>
                <c:pt idx="670">
                  <c:v>44.904997999999999</c:v>
                </c:pt>
                <c:pt idx="671">
                  <c:v>45.74</c:v>
                </c:pt>
                <c:pt idx="672">
                  <c:v>44.994999</c:v>
                </c:pt>
                <c:pt idx="673">
                  <c:v>44.825002500000004</c:v>
                </c:pt>
                <c:pt idx="674">
                  <c:v>44.805002500000001</c:v>
                </c:pt>
                <c:pt idx="675">
                  <c:v>44.760002499999992</c:v>
                </c:pt>
                <c:pt idx="676">
                  <c:v>44.53</c:v>
                </c:pt>
                <c:pt idx="677">
                  <c:v>44.890000499999999</c:v>
                </c:pt>
                <c:pt idx="678">
                  <c:v>45.155000999999999</c:v>
                </c:pt>
                <c:pt idx="679">
                  <c:v>45.350000499999993</c:v>
                </c:pt>
                <c:pt idx="680">
                  <c:v>45.760000000000012</c:v>
                </c:pt>
                <c:pt idx="681">
                  <c:v>46.485000500000005</c:v>
                </c:pt>
                <c:pt idx="682">
                  <c:v>46.1750015</c:v>
                </c:pt>
                <c:pt idx="683">
                  <c:v>45.779999000000004</c:v>
                </c:pt>
                <c:pt idx="684">
                  <c:v>45.500000000000007</c:v>
                </c:pt>
                <c:pt idx="685">
                  <c:v>45.54499950000001</c:v>
                </c:pt>
                <c:pt idx="686">
                  <c:v>45.295000499999993</c:v>
                </c:pt>
                <c:pt idx="687">
                  <c:v>45.250000499999999</c:v>
                </c:pt>
                <c:pt idx="688">
                  <c:v>45.219999499999993</c:v>
                </c:pt>
                <c:pt idx="689">
                  <c:v>45.0450005</c:v>
                </c:pt>
                <c:pt idx="690">
                  <c:v>44.790001499999995</c:v>
                </c:pt>
                <c:pt idx="691">
                  <c:v>44.310001500000006</c:v>
                </c:pt>
                <c:pt idx="692">
                  <c:v>43.774999499999993</c:v>
                </c:pt>
                <c:pt idx="693">
                  <c:v>43.595001000000003</c:v>
                </c:pt>
                <c:pt idx="694">
                  <c:v>43.540001000000011</c:v>
                </c:pt>
                <c:pt idx="695">
                  <c:v>43.705002000000015</c:v>
                </c:pt>
                <c:pt idx="696">
                  <c:v>43.855001000000001</c:v>
                </c:pt>
                <c:pt idx="697">
                  <c:v>44.184999500000004</c:v>
                </c:pt>
                <c:pt idx="698">
                  <c:v>44.174997000000005</c:v>
                </c:pt>
                <c:pt idx="699">
                  <c:v>44.489998</c:v>
                </c:pt>
                <c:pt idx="700">
                  <c:v>44.049999499999991</c:v>
                </c:pt>
                <c:pt idx="701">
                  <c:v>45.524999499999986</c:v>
                </c:pt>
                <c:pt idx="702">
                  <c:v>45.249997999999998</c:v>
                </c:pt>
                <c:pt idx="703">
                  <c:v>45.094999000000001</c:v>
                </c:pt>
                <c:pt idx="704">
                  <c:v>45.209999499999995</c:v>
                </c:pt>
                <c:pt idx="705">
                  <c:v>45.719999499999993</c:v>
                </c:pt>
                <c:pt idx="706">
                  <c:v>47.280001000000006</c:v>
                </c:pt>
                <c:pt idx="707">
                  <c:v>46.775003999999988</c:v>
                </c:pt>
                <c:pt idx="708">
                  <c:v>47.009998000000003</c:v>
                </c:pt>
                <c:pt idx="709">
                  <c:v>48.064998499999994</c:v>
                </c:pt>
                <c:pt idx="710">
                  <c:v>47.924999000000014</c:v>
                </c:pt>
                <c:pt idx="711">
                  <c:v>47.630000999999993</c:v>
                </c:pt>
                <c:pt idx="712">
                  <c:v>47.499997499999999</c:v>
                </c:pt>
                <c:pt idx="713">
                  <c:v>47.629998499999999</c:v>
                </c:pt>
                <c:pt idx="714">
                  <c:v>47.4600005</c:v>
                </c:pt>
                <c:pt idx="715">
                  <c:v>47.519998500000007</c:v>
                </c:pt>
                <c:pt idx="716">
                  <c:v>48.134998000000003</c:v>
                </c:pt>
                <c:pt idx="717">
                  <c:v>47.650002000000001</c:v>
                </c:pt>
                <c:pt idx="718">
                  <c:v>48.375</c:v>
                </c:pt>
                <c:pt idx="719">
                  <c:v>48.060001499999998</c:v>
                </c:pt>
                <c:pt idx="720">
                  <c:v>48.199999499999997</c:v>
                </c:pt>
                <c:pt idx="721">
                  <c:v>48.504999000000005</c:v>
                </c:pt>
                <c:pt idx="722">
                  <c:v>49.144998500000007</c:v>
                </c:pt>
                <c:pt idx="723">
                  <c:v>48.884999999999998</c:v>
                </c:pt>
                <c:pt idx="724">
                  <c:v>48.984998500000003</c:v>
                </c:pt>
                <c:pt idx="725">
                  <c:v>48.610000999999997</c:v>
                </c:pt>
                <c:pt idx="726">
                  <c:v>48.734998500000003</c:v>
                </c:pt>
                <c:pt idx="727">
                  <c:v>49.504999000000012</c:v>
                </c:pt>
                <c:pt idx="728">
                  <c:v>49.119999499999999</c:v>
                </c:pt>
                <c:pt idx="729">
                  <c:v>48.835003499999992</c:v>
                </c:pt>
                <c:pt idx="730">
                  <c:v>48.499997999999998</c:v>
                </c:pt>
                <c:pt idx="731">
                  <c:v>48.715000000000011</c:v>
                </c:pt>
                <c:pt idx="732">
                  <c:v>48.544998</c:v>
                </c:pt>
                <c:pt idx="733">
                  <c:v>48.315002499999999</c:v>
                </c:pt>
                <c:pt idx="734">
                  <c:v>48.455001999999993</c:v>
                </c:pt>
                <c:pt idx="735">
                  <c:v>49.069999500000002</c:v>
                </c:pt>
                <c:pt idx="736">
                  <c:v>48.409999499999998</c:v>
                </c:pt>
                <c:pt idx="737">
                  <c:v>49.250000000000007</c:v>
                </c:pt>
                <c:pt idx="738">
                  <c:v>48.96500249999999</c:v>
                </c:pt>
                <c:pt idx="739">
                  <c:v>48.649999000000008</c:v>
                </c:pt>
                <c:pt idx="740">
                  <c:v>48.565000499999996</c:v>
                </c:pt>
                <c:pt idx="741">
                  <c:v>47.714999999999996</c:v>
                </c:pt>
                <c:pt idx="742">
                  <c:v>47.780003000000008</c:v>
                </c:pt>
                <c:pt idx="743">
                  <c:v>47.905000999999999</c:v>
                </c:pt>
                <c:pt idx="744">
                  <c:v>47.679997999999998</c:v>
                </c:pt>
                <c:pt idx="745">
                  <c:v>48.750001499999996</c:v>
                </c:pt>
                <c:pt idx="746">
                  <c:v>48.144998000000008</c:v>
                </c:pt>
                <c:pt idx="747">
                  <c:v>48.699999000000005</c:v>
                </c:pt>
                <c:pt idx="748">
                  <c:v>48.474999000000004</c:v>
                </c:pt>
                <c:pt idx="749">
                  <c:v>48.714999999999996</c:v>
                </c:pt>
                <c:pt idx="750">
                  <c:v>48.750000000000007</c:v>
                </c:pt>
                <c:pt idx="751">
                  <c:v>48.984998499999996</c:v>
                </c:pt>
                <c:pt idx="752">
                  <c:v>49.020000500000002</c:v>
                </c:pt>
                <c:pt idx="753">
                  <c:v>48.975002000000011</c:v>
                </c:pt>
                <c:pt idx="754">
                  <c:v>48.394998000000008</c:v>
                </c:pt>
                <c:pt idx="755">
                  <c:v>47.944997000000001</c:v>
                </c:pt>
                <c:pt idx="756">
                  <c:v>47.960000499999992</c:v>
                </c:pt>
                <c:pt idx="757">
                  <c:v>48.424998999999993</c:v>
                </c:pt>
                <c:pt idx="758">
                  <c:v>48.1600015</c:v>
                </c:pt>
                <c:pt idx="759">
                  <c:v>48.19</c:v>
                </c:pt>
                <c:pt idx="760">
                  <c:v>48.654998500000012</c:v>
                </c:pt>
                <c:pt idx="761">
                  <c:v>47.900001500000002</c:v>
                </c:pt>
                <c:pt idx="762">
                  <c:v>48.41500099999999</c:v>
                </c:pt>
                <c:pt idx="763">
                  <c:v>48.340000500000002</c:v>
                </c:pt>
                <c:pt idx="764">
                  <c:v>48.659997499999996</c:v>
                </c:pt>
                <c:pt idx="765">
                  <c:v>48.705002</c:v>
                </c:pt>
                <c:pt idx="766">
                  <c:v>50.095002000000001</c:v>
                </c:pt>
                <c:pt idx="767">
                  <c:v>49.740000500000001</c:v>
                </c:pt>
                <c:pt idx="768">
                  <c:v>49.459999000000003</c:v>
                </c:pt>
                <c:pt idx="769">
                  <c:v>48.819999500000002</c:v>
                </c:pt>
                <c:pt idx="770">
                  <c:v>49.505001</c:v>
                </c:pt>
                <c:pt idx="771">
                  <c:v>49.220001999999994</c:v>
                </c:pt>
                <c:pt idx="772">
                  <c:v>48.365002500000003</c:v>
                </c:pt>
                <c:pt idx="773">
                  <c:v>48.500001999999988</c:v>
                </c:pt>
                <c:pt idx="774">
                  <c:v>48.210000500000007</c:v>
                </c:pt>
                <c:pt idx="775">
                  <c:v>47.720001000000003</c:v>
                </c:pt>
                <c:pt idx="776">
                  <c:v>47.550000499999996</c:v>
                </c:pt>
                <c:pt idx="777">
                  <c:v>47.940000999999995</c:v>
                </c:pt>
                <c:pt idx="778">
                  <c:v>48.165000999999997</c:v>
                </c:pt>
                <c:pt idx="779">
                  <c:v>49.314998499999994</c:v>
                </c:pt>
                <c:pt idx="780">
                  <c:v>48.950000999999993</c:v>
                </c:pt>
                <c:pt idx="781">
                  <c:v>49.145003000000003</c:v>
                </c:pt>
                <c:pt idx="782">
                  <c:v>50.850000999999992</c:v>
                </c:pt>
                <c:pt idx="783">
                  <c:v>50.26500200000001</c:v>
                </c:pt>
                <c:pt idx="784">
                  <c:v>50.585000999999998</c:v>
                </c:pt>
                <c:pt idx="785">
                  <c:v>50.984998500000003</c:v>
                </c:pt>
                <c:pt idx="786">
                  <c:v>51.32999800000001</c:v>
                </c:pt>
                <c:pt idx="787">
                  <c:v>51.830001500000009</c:v>
                </c:pt>
                <c:pt idx="788">
                  <c:v>52.040001499999988</c:v>
                </c:pt>
                <c:pt idx="789">
                  <c:v>51.969999000000008</c:v>
                </c:pt>
                <c:pt idx="790">
                  <c:v>52.760000999999995</c:v>
                </c:pt>
                <c:pt idx="791">
                  <c:v>52.194999500000009</c:v>
                </c:pt>
                <c:pt idx="792">
                  <c:v>51.915003500000005</c:v>
                </c:pt>
                <c:pt idx="793">
                  <c:v>52.494999</c:v>
                </c:pt>
                <c:pt idx="794">
                  <c:v>52.059998999999998</c:v>
                </c:pt>
                <c:pt idx="795">
                  <c:v>52.170000500000008</c:v>
                </c:pt>
                <c:pt idx="796">
                  <c:v>52.285001999999999</c:v>
                </c:pt>
                <c:pt idx="797">
                  <c:v>52.180000499999998</c:v>
                </c:pt>
                <c:pt idx="798">
                  <c:v>52.450000500000009</c:v>
                </c:pt>
                <c:pt idx="799">
                  <c:v>52.615000000000002</c:v>
                </c:pt>
                <c:pt idx="800">
                  <c:v>53.300001500000008</c:v>
                </c:pt>
                <c:pt idx="801">
                  <c:v>53.200000999999993</c:v>
                </c:pt>
                <c:pt idx="802">
                  <c:v>52.265001999999996</c:v>
                </c:pt>
                <c:pt idx="803">
                  <c:v>52.835000999999998</c:v>
                </c:pt>
                <c:pt idx="804">
                  <c:v>52.925001000000009</c:v>
                </c:pt>
                <c:pt idx="805">
                  <c:v>52.96999850000001</c:v>
                </c:pt>
                <c:pt idx="806">
                  <c:v>52.710000500000007</c:v>
                </c:pt>
                <c:pt idx="807">
                  <c:v>52.845001500000002</c:v>
                </c:pt>
                <c:pt idx="808">
                  <c:v>52.999999499999994</c:v>
                </c:pt>
                <c:pt idx="809">
                  <c:v>52.745001000000002</c:v>
                </c:pt>
                <c:pt idx="810">
                  <c:v>52.949998499999992</c:v>
                </c:pt>
                <c:pt idx="811">
                  <c:v>53.77</c:v>
                </c:pt>
                <c:pt idx="812">
                  <c:v>54.040000999999997</c:v>
                </c:pt>
                <c:pt idx="813">
                  <c:v>54.195002000000002</c:v>
                </c:pt>
                <c:pt idx="814">
                  <c:v>54.749999999999993</c:v>
                </c:pt>
                <c:pt idx="815">
                  <c:v>54.234998500000003</c:v>
                </c:pt>
                <c:pt idx="816">
                  <c:v>53.889999999999993</c:v>
                </c:pt>
                <c:pt idx="817">
                  <c:v>54.159999000000006</c:v>
                </c:pt>
                <c:pt idx="818">
                  <c:v>54.209998999999996</c:v>
                </c:pt>
                <c:pt idx="819">
                  <c:v>53.875001499999989</c:v>
                </c:pt>
                <c:pt idx="820">
                  <c:v>52.464998000000001</c:v>
                </c:pt>
                <c:pt idx="821">
                  <c:v>53.145000500000002</c:v>
                </c:pt>
                <c:pt idx="822">
                  <c:v>52.56000199999999</c:v>
                </c:pt>
                <c:pt idx="823">
                  <c:v>51.744999499999999</c:v>
                </c:pt>
                <c:pt idx="824">
                  <c:v>51.514999500000009</c:v>
                </c:pt>
                <c:pt idx="825">
                  <c:v>51.944999500000002</c:v>
                </c:pt>
                <c:pt idx="826">
                  <c:v>52.725000999999999</c:v>
                </c:pt>
                <c:pt idx="827">
                  <c:v>52.815000499999996</c:v>
                </c:pt>
                <c:pt idx="828">
                  <c:v>52.760000000000005</c:v>
                </c:pt>
                <c:pt idx="829">
                  <c:v>52.604998999999999</c:v>
                </c:pt>
                <c:pt idx="830">
                  <c:v>55.234998999999995</c:v>
                </c:pt>
                <c:pt idx="831">
                  <c:v>54.324998999999991</c:v>
                </c:pt>
                <c:pt idx="832">
                  <c:v>53.890001499999997</c:v>
                </c:pt>
                <c:pt idx="833">
                  <c:v>56.265001499999997</c:v>
                </c:pt>
                <c:pt idx="834">
                  <c:v>55.440000500000011</c:v>
                </c:pt>
                <c:pt idx="835">
                  <c:v>55.744998500000001</c:v>
                </c:pt>
                <c:pt idx="836">
                  <c:v>55.8999995</c:v>
                </c:pt>
                <c:pt idx="837">
                  <c:v>56.319998999999996</c:v>
                </c:pt>
                <c:pt idx="838">
                  <c:v>56.155000999999999</c:v>
                </c:pt>
                <c:pt idx="839">
                  <c:v>56.505001499999999</c:v>
                </c:pt>
                <c:pt idx="840">
                  <c:v>57.0300005</c:v>
                </c:pt>
                <c:pt idx="841">
                  <c:v>56.8400015</c:v>
                </c:pt>
                <c:pt idx="842">
                  <c:v>57.204999999999991</c:v>
                </c:pt>
                <c:pt idx="843">
                  <c:v>57.400002000000001</c:v>
                </c:pt>
                <c:pt idx="844">
                  <c:v>57.440000999999988</c:v>
                </c:pt>
                <c:pt idx="845">
                  <c:v>57.455002</c:v>
                </c:pt>
                <c:pt idx="846">
                  <c:v>57.050003499999995</c:v>
                </c:pt>
                <c:pt idx="847">
                  <c:v>57.48999950000001</c:v>
                </c:pt>
                <c:pt idx="848">
                  <c:v>57.460000500000014</c:v>
                </c:pt>
                <c:pt idx="849">
                  <c:v>57.484998500000003</c:v>
                </c:pt>
                <c:pt idx="850">
                  <c:v>57.505000500000016</c:v>
                </c:pt>
                <c:pt idx="851">
                  <c:v>57.385002500000006</c:v>
                </c:pt>
                <c:pt idx="852">
                  <c:v>57.205002</c:v>
                </c:pt>
                <c:pt idx="853">
                  <c:v>56.98500099999999</c:v>
                </c:pt>
                <c:pt idx="854">
                  <c:v>57.139999000000003</c:v>
                </c:pt>
                <c:pt idx="855">
                  <c:v>58.219999000000001</c:v>
                </c:pt>
                <c:pt idx="856">
                  <c:v>58.010000499999997</c:v>
                </c:pt>
                <c:pt idx="857">
                  <c:v>57.850002000000003</c:v>
                </c:pt>
                <c:pt idx="858">
                  <c:v>57.215000499999995</c:v>
                </c:pt>
                <c:pt idx="859">
                  <c:v>58.665002499999993</c:v>
                </c:pt>
                <c:pt idx="860">
                  <c:v>58.975002499999995</c:v>
                </c:pt>
                <c:pt idx="861">
                  <c:v>58.740001500000012</c:v>
                </c:pt>
                <c:pt idx="862">
                  <c:v>58.730000999999994</c:v>
                </c:pt>
                <c:pt idx="863">
                  <c:v>58.73999950000001</c:v>
                </c:pt>
                <c:pt idx="864">
                  <c:v>58.500001499999996</c:v>
                </c:pt>
                <c:pt idx="865">
                  <c:v>58.154998000000006</c:v>
                </c:pt>
                <c:pt idx="866">
                  <c:v>57.934998</c:v>
                </c:pt>
                <c:pt idx="867">
                  <c:v>59.325001</c:v>
                </c:pt>
                <c:pt idx="868">
                  <c:v>58.815000999999995</c:v>
                </c:pt>
                <c:pt idx="869">
                  <c:v>61.230001000000016</c:v>
                </c:pt>
                <c:pt idx="870">
                  <c:v>60.534998000000002</c:v>
                </c:pt>
                <c:pt idx="871">
                  <c:v>60.349998499999998</c:v>
                </c:pt>
                <c:pt idx="872">
                  <c:v>59.799999500000006</c:v>
                </c:pt>
                <c:pt idx="873">
                  <c:v>58.720000499999998</c:v>
                </c:pt>
                <c:pt idx="874">
                  <c:v>58.729997000000004</c:v>
                </c:pt>
                <c:pt idx="875">
                  <c:v>58.894995999999999</c:v>
                </c:pt>
                <c:pt idx="876">
                  <c:v>58.655000999999999</c:v>
                </c:pt>
                <c:pt idx="877">
                  <c:v>58.955002000000007</c:v>
                </c:pt>
                <c:pt idx="878">
                  <c:v>59.400002000000008</c:v>
                </c:pt>
                <c:pt idx="879">
                  <c:v>59.195000500000006</c:v>
                </c:pt>
                <c:pt idx="880">
                  <c:v>59.234998999999988</c:v>
                </c:pt>
                <c:pt idx="881">
                  <c:v>59.075000500000002</c:v>
                </c:pt>
                <c:pt idx="882">
                  <c:v>58.694999999999993</c:v>
                </c:pt>
                <c:pt idx="883">
                  <c:v>58.734998500000003</c:v>
                </c:pt>
                <c:pt idx="884">
                  <c:v>59.43</c:v>
                </c:pt>
                <c:pt idx="885">
                  <c:v>59.234998999999995</c:v>
                </c:pt>
                <c:pt idx="886">
                  <c:v>59.500000500000006</c:v>
                </c:pt>
                <c:pt idx="887">
                  <c:v>59.555000000000007</c:v>
                </c:pt>
                <c:pt idx="888">
                  <c:v>59.614999500000003</c:v>
                </c:pt>
                <c:pt idx="889">
                  <c:v>59.255003499999994</c:v>
                </c:pt>
                <c:pt idx="890">
                  <c:v>59.710001000000005</c:v>
                </c:pt>
                <c:pt idx="891">
                  <c:v>59.225000999999999</c:v>
                </c:pt>
                <c:pt idx="892">
                  <c:v>58.889997499999993</c:v>
                </c:pt>
                <c:pt idx="893">
                  <c:v>58.765000000000001</c:v>
                </c:pt>
                <c:pt idx="894">
                  <c:v>62.094999499999993</c:v>
                </c:pt>
                <c:pt idx="895">
                  <c:v>61.995000500000003</c:v>
                </c:pt>
                <c:pt idx="896">
                  <c:v>62.069997500000014</c:v>
                </c:pt>
                <c:pt idx="897">
                  <c:v>61.270000499999995</c:v>
                </c:pt>
                <c:pt idx="898">
                  <c:v>60.509998499999995</c:v>
                </c:pt>
                <c:pt idx="899">
                  <c:v>59.15499650000001</c:v>
                </c:pt>
                <c:pt idx="900">
                  <c:v>59.21000149999999</c:v>
                </c:pt>
                <c:pt idx="901">
                  <c:v>59.319999000000003</c:v>
                </c:pt>
                <c:pt idx="902">
                  <c:v>59.295000499999993</c:v>
                </c:pt>
                <c:pt idx="903">
                  <c:v>60.770000499999988</c:v>
                </c:pt>
                <c:pt idx="904">
                  <c:v>60.354998000000002</c:v>
                </c:pt>
                <c:pt idx="905">
                  <c:v>60.835001000000005</c:v>
                </c:pt>
                <c:pt idx="906">
                  <c:v>60.805000000000007</c:v>
                </c:pt>
                <c:pt idx="907">
                  <c:v>60.600003000000001</c:v>
                </c:pt>
                <c:pt idx="908">
                  <c:v>60.709997000000001</c:v>
                </c:pt>
                <c:pt idx="909">
                  <c:v>60.754998500000006</c:v>
                </c:pt>
                <c:pt idx="910">
                  <c:v>60.785000000000004</c:v>
                </c:pt>
                <c:pt idx="911">
                  <c:v>61.12000299999999</c:v>
                </c:pt>
                <c:pt idx="912">
                  <c:v>61.344999000000008</c:v>
                </c:pt>
                <c:pt idx="913">
                  <c:v>61.124997999999998</c:v>
                </c:pt>
                <c:pt idx="914">
                  <c:v>61.504998499999999</c:v>
                </c:pt>
                <c:pt idx="915">
                  <c:v>60.935000000000009</c:v>
                </c:pt>
                <c:pt idx="916">
                  <c:v>61.214998000000008</c:v>
                </c:pt>
                <c:pt idx="917">
                  <c:v>61.319999499999987</c:v>
                </c:pt>
                <c:pt idx="918">
                  <c:v>62.264999999999993</c:v>
                </c:pt>
                <c:pt idx="919">
                  <c:v>63.010002499999999</c:v>
                </c:pt>
                <c:pt idx="920">
                  <c:v>63.20499749999999</c:v>
                </c:pt>
                <c:pt idx="921">
                  <c:v>63.409998000000002</c:v>
                </c:pt>
                <c:pt idx="922">
                  <c:v>63.660001999999992</c:v>
                </c:pt>
                <c:pt idx="923">
                  <c:v>63.175001000000002</c:v>
                </c:pt>
                <c:pt idx="924">
                  <c:v>62.525000500000004</c:v>
                </c:pt>
                <c:pt idx="925">
                  <c:v>62.510001999999993</c:v>
                </c:pt>
                <c:pt idx="926">
                  <c:v>62.539998999999995</c:v>
                </c:pt>
                <c:pt idx="927">
                  <c:v>62.924998999999993</c:v>
                </c:pt>
                <c:pt idx="928">
                  <c:v>63.139999000000003</c:v>
                </c:pt>
                <c:pt idx="929">
                  <c:v>62.325001</c:v>
                </c:pt>
                <c:pt idx="930">
                  <c:v>62.985000500000005</c:v>
                </c:pt>
                <c:pt idx="931">
                  <c:v>64.144998500000014</c:v>
                </c:pt>
                <c:pt idx="932">
                  <c:v>63.480001499999993</c:v>
                </c:pt>
                <c:pt idx="933">
                  <c:v>63.640001500000004</c:v>
                </c:pt>
                <c:pt idx="934">
                  <c:v>64.824998500000021</c:v>
                </c:pt>
                <c:pt idx="935">
                  <c:v>65.994998999999993</c:v>
                </c:pt>
                <c:pt idx="936">
                  <c:v>64.489997500000015</c:v>
                </c:pt>
                <c:pt idx="937">
                  <c:v>65.455001500000009</c:v>
                </c:pt>
                <c:pt idx="938">
                  <c:v>64.385002499999985</c:v>
                </c:pt>
                <c:pt idx="939">
                  <c:v>64.430003999999997</c:v>
                </c:pt>
                <c:pt idx="940">
                  <c:v>64.389997499999993</c:v>
                </c:pt>
                <c:pt idx="941">
                  <c:v>64.629999499999997</c:v>
                </c:pt>
                <c:pt idx="942">
                  <c:v>64.039999499999993</c:v>
                </c:pt>
                <c:pt idx="943">
                  <c:v>63.879998999999998</c:v>
                </c:pt>
                <c:pt idx="944">
                  <c:v>65.390000000000015</c:v>
                </c:pt>
                <c:pt idx="945">
                  <c:v>65.14500350000003</c:v>
                </c:pt>
                <c:pt idx="946">
                  <c:v>64.575000500000002</c:v>
                </c:pt>
                <c:pt idx="947">
                  <c:v>65.749996499999995</c:v>
                </c:pt>
                <c:pt idx="948">
                  <c:v>65.095001499999995</c:v>
                </c:pt>
                <c:pt idx="949">
                  <c:v>64.81999900000001</c:v>
                </c:pt>
                <c:pt idx="950">
                  <c:v>64.255002999999988</c:v>
                </c:pt>
                <c:pt idx="951">
                  <c:v>64.384999999999991</c:v>
                </c:pt>
                <c:pt idx="952">
                  <c:v>63.460000999999998</c:v>
                </c:pt>
                <c:pt idx="953">
                  <c:v>62.594996500000008</c:v>
                </c:pt>
                <c:pt idx="954">
                  <c:v>63.865001499999998</c:v>
                </c:pt>
                <c:pt idx="955">
                  <c:v>65.874995999999982</c:v>
                </c:pt>
                <c:pt idx="956">
                  <c:v>65.94000299999999</c:v>
                </c:pt>
                <c:pt idx="957">
                  <c:v>66.02000000000001</c:v>
                </c:pt>
                <c:pt idx="958">
                  <c:v>68.24999600000001</c:v>
                </c:pt>
                <c:pt idx="959">
                  <c:v>67.330002000000007</c:v>
                </c:pt>
                <c:pt idx="960">
                  <c:v>68.774997499999984</c:v>
                </c:pt>
                <c:pt idx="961">
                  <c:v>68.520001000000008</c:v>
                </c:pt>
                <c:pt idx="962">
                  <c:v>68.144999999999996</c:v>
                </c:pt>
                <c:pt idx="963">
                  <c:v>69.810004500000005</c:v>
                </c:pt>
                <c:pt idx="964">
                  <c:v>69.709998999999996</c:v>
                </c:pt>
                <c:pt idx="965">
                  <c:v>69.834999000000025</c:v>
                </c:pt>
                <c:pt idx="966">
                  <c:v>70.805000000000007</c:v>
                </c:pt>
                <c:pt idx="967">
                  <c:v>70.075001</c:v>
                </c:pt>
                <c:pt idx="968">
                  <c:v>70.390003000000007</c:v>
                </c:pt>
                <c:pt idx="969">
                  <c:v>70.379996999999989</c:v>
                </c:pt>
                <c:pt idx="970">
                  <c:v>70.950000999999986</c:v>
                </c:pt>
                <c:pt idx="971">
                  <c:v>70.209995499999991</c:v>
                </c:pt>
                <c:pt idx="972">
                  <c:v>71.510002499999999</c:v>
                </c:pt>
                <c:pt idx="973">
                  <c:v>71.364998</c:v>
                </c:pt>
                <c:pt idx="974">
                  <c:v>70.579997500000005</c:v>
                </c:pt>
                <c:pt idx="975">
                  <c:v>71.219997500000019</c:v>
                </c:pt>
                <c:pt idx="976">
                  <c:v>71.290001500000002</c:v>
                </c:pt>
                <c:pt idx="977">
                  <c:v>71.434997499999994</c:v>
                </c:pt>
                <c:pt idx="978">
                  <c:v>72.385001999999986</c:v>
                </c:pt>
                <c:pt idx="979">
                  <c:v>72.500003499999977</c:v>
                </c:pt>
                <c:pt idx="980">
                  <c:v>73.075000500000002</c:v>
                </c:pt>
                <c:pt idx="981">
                  <c:v>73.850002000000018</c:v>
                </c:pt>
                <c:pt idx="982">
                  <c:v>73.275001500000016</c:v>
                </c:pt>
                <c:pt idx="983">
                  <c:v>74.544998500000005</c:v>
                </c:pt>
                <c:pt idx="984">
                  <c:v>73.630001500000006</c:v>
                </c:pt>
                <c:pt idx="985">
                  <c:v>74.219996999999978</c:v>
                </c:pt>
                <c:pt idx="986">
                  <c:v>73.095001500000009</c:v>
                </c:pt>
                <c:pt idx="987">
                  <c:v>72.535003999999986</c:v>
                </c:pt>
                <c:pt idx="988">
                  <c:v>72.275001000000017</c:v>
                </c:pt>
                <c:pt idx="989">
                  <c:v>72.210002499999987</c:v>
                </c:pt>
                <c:pt idx="990">
                  <c:v>71.919997999999993</c:v>
                </c:pt>
                <c:pt idx="991">
                  <c:v>71.770001000000008</c:v>
                </c:pt>
                <c:pt idx="992">
                  <c:v>71.514999500000002</c:v>
                </c:pt>
                <c:pt idx="993">
                  <c:v>70.939998500000016</c:v>
                </c:pt>
                <c:pt idx="994">
                  <c:v>70.465003999999993</c:v>
                </c:pt>
                <c:pt idx="995">
                  <c:v>70.919998000000007</c:v>
                </c:pt>
                <c:pt idx="996">
                  <c:v>71.05000299999999</c:v>
                </c:pt>
                <c:pt idx="997">
                  <c:v>73.099995499999991</c:v>
                </c:pt>
                <c:pt idx="998">
                  <c:v>72.420002000000011</c:v>
                </c:pt>
                <c:pt idx="999">
                  <c:v>73.200004499999991</c:v>
                </c:pt>
                <c:pt idx="1000">
                  <c:v>73.74999600000001</c:v>
                </c:pt>
                <c:pt idx="1001">
                  <c:v>73.775005000000007</c:v>
                </c:pt>
                <c:pt idx="1002">
                  <c:v>73.310001499999984</c:v>
                </c:pt>
                <c:pt idx="1003">
                  <c:v>73.415005000000008</c:v>
                </c:pt>
                <c:pt idx="1004">
                  <c:v>73.019996499999991</c:v>
                </c:pt>
                <c:pt idx="1005">
                  <c:v>72.295002000000011</c:v>
                </c:pt>
                <c:pt idx="1006">
                  <c:v>72.284995500000008</c:v>
                </c:pt>
                <c:pt idx="1007">
                  <c:v>71.769996499999991</c:v>
                </c:pt>
                <c:pt idx="1008">
                  <c:v>72.085002500000002</c:v>
                </c:pt>
                <c:pt idx="1009">
                  <c:v>73.014995999999982</c:v>
                </c:pt>
                <c:pt idx="1010">
                  <c:v>74.749995999999982</c:v>
                </c:pt>
                <c:pt idx="1011">
                  <c:v>74.279998000000006</c:v>
                </c:pt>
                <c:pt idx="1012">
                  <c:v>73.760005499999977</c:v>
                </c:pt>
                <c:pt idx="1013">
                  <c:v>74.545002000000025</c:v>
                </c:pt>
                <c:pt idx="1014">
                  <c:v>75.715000499999988</c:v>
                </c:pt>
                <c:pt idx="1015">
                  <c:v>76.150000999999989</c:v>
                </c:pt>
                <c:pt idx="1016">
                  <c:v>77.049999000000014</c:v>
                </c:pt>
                <c:pt idx="1017">
                  <c:v>78.580005500000013</c:v>
                </c:pt>
                <c:pt idx="1018">
                  <c:v>79.479999500000019</c:v>
                </c:pt>
                <c:pt idx="1019">
                  <c:v>79.914997000000014</c:v>
                </c:pt>
                <c:pt idx="1020">
                  <c:v>79.045001999999997</c:v>
                </c:pt>
                <c:pt idx="1021">
                  <c:v>79.665001000000004</c:v>
                </c:pt>
                <c:pt idx="1022">
                  <c:v>79.879997000000003</c:v>
                </c:pt>
                <c:pt idx="1023">
                  <c:v>79.329997999999989</c:v>
                </c:pt>
                <c:pt idx="1024">
                  <c:v>79.729999499999977</c:v>
                </c:pt>
                <c:pt idx="1025">
                  <c:v>78.099999000000025</c:v>
                </c:pt>
                <c:pt idx="1026">
                  <c:v>79.415001000000018</c:v>
                </c:pt>
                <c:pt idx="1027">
                  <c:v>78.434997500000009</c:v>
                </c:pt>
                <c:pt idx="1028">
                  <c:v>79.439999</c:v>
                </c:pt>
                <c:pt idx="1029">
                  <c:v>78.185001500000013</c:v>
                </c:pt>
                <c:pt idx="1030">
                  <c:v>78.954998000000003</c:v>
                </c:pt>
                <c:pt idx="1031">
                  <c:v>78.309997499999994</c:v>
                </c:pt>
                <c:pt idx="1032">
                  <c:v>79.49000199999999</c:v>
                </c:pt>
                <c:pt idx="1033">
                  <c:v>80.054996499999987</c:v>
                </c:pt>
                <c:pt idx="1034">
                  <c:v>80.140002999999993</c:v>
                </c:pt>
                <c:pt idx="1035">
                  <c:v>77.764995499999998</c:v>
                </c:pt>
                <c:pt idx="1036">
                  <c:v>77.674999499999998</c:v>
                </c:pt>
                <c:pt idx="1037">
                  <c:v>78.829998499999988</c:v>
                </c:pt>
                <c:pt idx="1038">
                  <c:v>78.645004</c:v>
                </c:pt>
                <c:pt idx="1039">
                  <c:v>79.529998999999989</c:v>
                </c:pt>
                <c:pt idx="1040">
                  <c:v>79.129996999999989</c:v>
                </c:pt>
                <c:pt idx="1041">
                  <c:v>79.280006999999998</c:v>
                </c:pt>
                <c:pt idx="1042">
                  <c:v>79.389999500000002</c:v>
                </c:pt>
                <c:pt idx="1043">
                  <c:v>78.775001000000003</c:v>
                </c:pt>
                <c:pt idx="1044">
                  <c:v>79.284999499999984</c:v>
                </c:pt>
                <c:pt idx="1045">
                  <c:v>79.514995500000012</c:v>
                </c:pt>
                <c:pt idx="1046">
                  <c:v>79.399997999999997</c:v>
                </c:pt>
                <c:pt idx="1047">
                  <c:v>78.684994000000003</c:v>
                </c:pt>
                <c:pt idx="1048">
                  <c:v>79.390003500000006</c:v>
                </c:pt>
                <c:pt idx="1049">
                  <c:v>78.705001499999995</c:v>
                </c:pt>
                <c:pt idx="1050">
                  <c:v>79.235000500000027</c:v>
                </c:pt>
                <c:pt idx="1051">
                  <c:v>78.244998999999993</c:v>
                </c:pt>
                <c:pt idx="1052">
                  <c:v>77.530002499999995</c:v>
                </c:pt>
                <c:pt idx="1053">
                  <c:v>77.989998500000013</c:v>
                </c:pt>
                <c:pt idx="1054">
                  <c:v>77.21000250000003</c:v>
                </c:pt>
                <c:pt idx="1055">
                  <c:v>77.694995999999989</c:v>
                </c:pt>
                <c:pt idx="1056">
                  <c:v>76.494995500000002</c:v>
                </c:pt>
                <c:pt idx="1057">
                  <c:v>77.750004000000004</c:v>
                </c:pt>
                <c:pt idx="1058">
                  <c:v>76.669998499999991</c:v>
                </c:pt>
                <c:pt idx="1059">
                  <c:v>77.474998999999997</c:v>
                </c:pt>
                <c:pt idx="1060">
                  <c:v>77.725003000000015</c:v>
                </c:pt>
                <c:pt idx="1061">
                  <c:v>78.030003000000008</c:v>
                </c:pt>
                <c:pt idx="1062">
                  <c:v>77.704997500000005</c:v>
                </c:pt>
                <c:pt idx="1063">
                  <c:v>79.86999800000001</c:v>
                </c:pt>
                <c:pt idx="1064">
                  <c:v>79.469996999999992</c:v>
                </c:pt>
                <c:pt idx="1065">
                  <c:v>80.39500000000001</c:v>
                </c:pt>
                <c:pt idx="1066">
                  <c:v>79.179999999999993</c:v>
                </c:pt>
                <c:pt idx="1067">
                  <c:v>78.900001499999988</c:v>
                </c:pt>
                <c:pt idx="1068">
                  <c:v>78.425003499999988</c:v>
                </c:pt>
                <c:pt idx="1069">
                  <c:v>79.630000500000008</c:v>
                </c:pt>
                <c:pt idx="1070">
                  <c:v>79.605003499999995</c:v>
                </c:pt>
                <c:pt idx="1071">
                  <c:v>79.330001999999993</c:v>
                </c:pt>
                <c:pt idx="1072">
                  <c:v>79.339997000000025</c:v>
                </c:pt>
                <c:pt idx="1073">
                  <c:v>79.130000500000008</c:v>
                </c:pt>
                <c:pt idx="1074">
                  <c:v>78.50499649999999</c:v>
                </c:pt>
                <c:pt idx="1075">
                  <c:v>78.550004000000001</c:v>
                </c:pt>
                <c:pt idx="1076">
                  <c:v>78.644997000000004</c:v>
                </c:pt>
                <c:pt idx="1077">
                  <c:v>78.704998000000018</c:v>
                </c:pt>
                <c:pt idx="1078">
                  <c:v>77.680004000000011</c:v>
                </c:pt>
                <c:pt idx="1079">
                  <c:v>78.424999000000028</c:v>
                </c:pt>
                <c:pt idx="1080">
                  <c:v>79.850001500000019</c:v>
                </c:pt>
                <c:pt idx="1081">
                  <c:v>79.569996000000003</c:v>
                </c:pt>
                <c:pt idx="1082">
                  <c:v>79.804999999999993</c:v>
                </c:pt>
                <c:pt idx="1083">
                  <c:v>79.395000999999993</c:v>
                </c:pt>
                <c:pt idx="1084">
                  <c:v>78.294998000000007</c:v>
                </c:pt>
                <c:pt idx="1085">
                  <c:v>77.014999500000002</c:v>
                </c:pt>
                <c:pt idx="1086">
                  <c:v>76.05000299999999</c:v>
                </c:pt>
                <c:pt idx="1087">
                  <c:v>75.244999499999992</c:v>
                </c:pt>
                <c:pt idx="1088">
                  <c:v>76.604999499999991</c:v>
                </c:pt>
                <c:pt idx="1089">
                  <c:v>76.469997500000019</c:v>
                </c:pt>
                <c:pt idx="1090">
                  <c:v>76.100002000000003</c:v>
                </c:pt>
                <c:pt idx="1091">
                  <c:v>75.989994500000023</c:v>
                </c:pt>
                <c:pt idx="1092">
                  <c:v>76.080002000000007</c:v>
                </c:pt>
                <c:pt idx="1093">
                  <c:v>76.880001000000007</c:v>
                </c:pt>
                <c:pt idx="1094">
                  <c:v>76.915004999999994</c:v>
                </c:pt>
                <c:pt idx="1095">
                  <c:v>76.100002000000018</c:v>
                </c:pt>
                <c:pt idx="1096">
                  <c:v>77.585002999999972</c:v>
                </c:pt>
                <c:pt idx="1097">
                  <c:v>78.025006000000019</c:v>
                </c:pt>
                <c:pt idx="1098">
                  <c:v>78.060005500000003</c:v>
                </c:pt>
                <c:pt idx="1099">
                  <c:v>77.56999900000001</c:v>
                </c:pt>
                <c:pt idx="1100">
                  <c:v>77.885005499999977</c:v>
                </c:pt>
                <c:pt idx="1101">
                  <c:v>77.655002999999994</c:v>
                </c:pt>
                <c:pt idx="1102">
                  <c:v>78.074999999999989</c:v>
                </c:pt>
                <c:pt idx="1103">
                  <c:v>77.480000000000018</c:v>
                </c:pt>
                <c:pt idx="1104">
                  <c:v>76.870002499999984</c:v>
                </c:pt>
                <c:pt idx="1105">
                  <c:v>77.860000999999997</c:v>
                </c:pt>
                <c:pt idx="1106">
                  <c:v>77.424999499999998</c:v>
                </c:pt>
                <c:pt idx="1107">
                  <c:v>77.05999700000001</c:v>
                </c:pt>
                <c:pt idx="1108">
                  <c:v>76.909999999999982</c:v>
                </c:pt>
                <c:pt idx="1109">
                  <c:v>76.41</c:v>
                </c:pt>
                <c:pt idx="1110">
                  <c:v>76.534999500000012</c:v>
                </c:pt>
                <c:pt idx="1111">
                  <c:v>75.729998999999992</c:v>
                </c:pt>
                <c:pt idx="1112">
                  <c:v>74.834999499999981</c:v>
                </c:pt>
                <c:pt idx="1113">
                  <c:v>73.739998000000014</c:v>
                </c:pt>
                <c:pt idx="1114">
                  <c:v>73.704998500000016</c:v>
                </c:pt>
                <c:pt idx="1115">
                  <c:v>74.494998999999979</c:v>
                </c:pt>
                <c:pt idx="1116">
                  <c:v>74.504997499999988</c:v>
                </c:pt>
                <c:pt idx="1117">
                  <c:v>73.860000500000012</c:v>
                </c:pt>
                <c:pt idx="1118">
                  <c:v>73.279998500000019</c:v>
                </c:pt>
                <c:pt idx="1119">
                  <c:v>73.959999000000025</c:v>
                </c:pt>
                <c:pt idx="1120">
                  <c:v>74.584994999999978</c:v>
                </c:pt>
                <c:pt idx="1121">
                  <c:v>75.224995000000007</c:v>
                </c:pt>
                <c:pt idx="1122">
                  <c:v>74.859996499999994</c:v>
                </c:pt>
                <c:pt idx="1123">
                  <c:v>75.02000000000001</c:v>
                </c:pt>
                <c:pt idx="1124">
                  <c:v>74.540001000000004</c:v>
                </c:pt>
                <c:pt idx="1125">
                  <c:v>74.934997499999994</c:v>
                </c:pt>
                <c:pt idx="1126">
                  <c:v>74.975002000000003</c:v>
                </c:pt>
                <c:pt idx="1127">
                  <c:v>75.170006000000015</c:v>
                </c:pt>
                <c:pt idx="1128">
                  <c:v>73.895000499999995</c:v>
                </c:pt>
                <c:pt idx="1129">
                  <c:v>73.51500350000002</c:v>
                </c:pt>
                <c:pt idx="1130">
                  <c:v>75.274997999999997</c:v>
                </c:pt>
                <c:pt idx="1131">
                  <c:v>74.724998000000014</c:v>
                </c:pt>
                <c:pt idx="1132">
                  <c:v>76.090000500000002</c:v>
                </c:pt>
                <c:pt idx="1133">
                  <c:v>78.519996500000005</c:v>
                </c:pt>
                <c:pt idx="1134">
                  <c:v>76.645000500000009</c:v>
                </c:pt>
                <c:pt idx="1135">
                  <c:v>77.119994999999989</c:v>
                </c:pt>
                <c:pt idx="1136">
                  <c:v>77.684997499999994</c:v>
                </c:pt>
                <c:pt idx="1137">
                  <c:v>78.769997499999974</c:v>
                </c:pt>
                <c:pt idx="1138">
                  <c:v>78.999999999999986</c:v>
                </c:pt>
                <c:pt idx="1139">
                  <c:v>78.729999500000005</c:v>
                </c:pt>
                <c:pt idx="1140">
                  <c:v>78.970001000000025</c:v>
                </c:pt>
                <c:pt idx="1141">
                  <c:v>78.939998499999987</c:v>
                </c:pt>
                <c:pt idx="1142">
                  <c:v>79.48</c:v>
                </c:pt>
                <c:pt idx="1143">
                  <c:v>79.344997499999991</c:v>
                </c:pt>
                <c:pt idx="1144">
                  <c:v>79.220000999999996</c:v>
                </c:pt>
                <c:pt idx="1145">
                  <c:v>78.730003500000009</c:v>
                </c:pt>
                <c:pt idx="1146">
                  <c:v>78.444995500000005</c:v>
                </c:pt>
                <c:pt idx="1147">
                  <c:v>78.130000500000023</c:v>
                </c:pt>
                <c:pt idx="1148">
                  <c:v>79.615005000000011</c:v>
                </c:pt>
                <c:pt idx="1149">
                  <c:v>79.980003500000009</c:v>
                </c:pt>
                <c:pt idx="1150">
                  <c:v>80.369999000000007</c:v>
                </c:pt>
                <c:pt idx="1151">
                  <c:v>80.460003</c:v>
                </c:pt>
                <c:pt idx="1152">
                  <c:v>81.029999500000002</c:v>
                </c:pt>
                <c:pt idx="1153">
                  <c:v>82.149998000000011</c:v>
                </c:pt>
                <c:pt idx="1154">
                  <c:v>83.984997000000021</c:v>
                </c:pt>
                <c:pt idx="1155">
                  <c:v>83.025002000000001</c:v>
                </c:pt>
                <c:pt idx="1156">
                  <c:v>82.370002999999997</c:v>
                </c:pt>
                <c:pt idx="1157">
                  <c:v>82.339996500000012</c:v>
                </c:pt>
                <c:pt idx="1158">
                  <c:v>82.020005000000012</c:v>
                </c:pt>
                <c:pt idx="1159">
                  <c:v>82.245002999999997</c:v>
                </c:pt>
                <c:pt idx="1160">
                  <c:v>82.620002999999997</c:v>
                </c:pt>
                <c:pt idx="1161">
                  <c:v>82.584999499999995</c:v>
                </c:pt>
                <c:pt idx="1162">
                  <c:v>83.569999500000009</c:v>
                </c:pt>
                <c:pt idx="1163">
                  <c:v>83.059997500000009</c:v>
                </c:pt>
                <c:pt idx="1164">
                  <c:v>83.279994500000001</c:v>
                </c:pt>
                <c:pt idx="1165">
                  <c:v>81.83499900000001</c:v>
                </c:pt>
                <c:pt idx="1166">
                  <c:v>80.010002</c:v>
                </c:pt>
                <c:pt idx="1167">
                  <c:v>79.66</c:v>
                </c:pt>
                <c:pt idx="1168">
                  <c:v>76.79499850000002</c:v>
                </c:pt>
                <c:pt idx="1169">
                  <c:v>78.055004000000011</c:v>
                </c:pt>
                <c:pt idx="1170">
                  <c:v>78.039998000000011</c:v>
                </c:pt>
                <c:pt idx="1171">
                  <c:v>77.529999000000018</c:v>
                </c:pt>
                <c:pt idx="1172">
                  <c:v>77.035003500000002</c:v>
                </c:pt>
                <c:pt idx="1173">
                  <c:v>76.010006500000017</c:v>
                </c:pt>
                <c:pt idx="1174">
                  <c:v>77.090000499999988</c:v>
                </c:pt>
                <c:pt idx="1175">
                  <c:v>77.344997499999991</c:v>
                </c:pt>
                <c:pt idx="1176">
                  <c:v>76.269996999999989</c:v>
                </c:pt>
                <c:pt idx="1177">
                  <c:v>78.289997</c:v>
                </c:pt>
                <c:pt idx="1178">
                  <c:v>77.234997000000007</c:v>
                </c:pt>
                <c:pt idx="1179">
                  <c:v>76.459999500000009</c:v>
                </c:pt>
                <c:pt idx="1180">
                  <c:v>76.894996500000005</c:v>
                </c:pt>
                <c:pt idx="1181">
                  <c:v>76.499996499999995</c:v>
                </c:pt>
                <c:pt idx="1182">
                  <c:v>77.300003000000018</c:v>
                </c:pt>
                <c:pt idx="1183">
                  <c:v>77.580001499999995</c:v>
                </c:pt>
                <c:pt idx="1184">
                  <c:v>78.614997999999972</c:v>
                </c:pt>
                <c:pt idx="1185">
                  <c:v>77.795001500000012</c:v>
                </c:pt>
                <c:pt idx="1186">
                  <c:v>78.419998499999991</c:v>
                </c:pt>
                <c:pt idx="1187">
                  <c:v>77.730003000000025</c:v>
                </c:pt>
                <c:pt idx="1188">
                  <c:v>78.104998999999992</c:v>
                </c:pt>
                <c:pt idx="1189">
                  <c:v>78.264999500000002</c:v>
                </c:pt>
                <c:pt idx="1190">
                  <c:v>78.814998500000016</c:v>
                </c:pt>
                <c:pt idx="1191">
                  <c:v>77.915000500000019</c:v>
                </c:pt>
                <c:pt idx="1192">
                  <c:v>78.954997999999989</c:v>
                </c:pt>
                <c:pt idx="1193">
                  <c:v>79.380004499999998</c:v>
                </c:pt>
                <c:pt idx="1194">
                  <c:v>79.685001499999984</c:v>
                </c:pt>
                <c:pt idx="1195">
                  <c:v>80.399997999999997</c:v>
                </c:pt>
                <c:pt idx="1196">
                  <c:v>83.694999999999979</c:v>
                </c:pt>
                <c:pt idx="1197">
                  <c:v>82.649997500000012</c:v>
                </c:pt>
                <c:pt idx="1198">
                  <c:v>83.745003499999981</c:v>
                </c:pt>
                <c:pt idx="1199">
                  <c:v>84.249999500000015</c:v>
                </c:pt>
                <c:pt idx="1200">
                  <c:v>84.104995500000001</c:v>
                </c:pt>
                <c:pt idx="1201">
                  <c:v>84.375000000000014</c:v>
                </c:pt>
                <c:pt idx="1202">
                  <c:v>83.95499749999999</c:v>
                </c:pt>
                <c:pt idx="1203">
                  <c:v>83.30000299999999</c:v>
                </c:pt>
                <c:pt idx="1204">
                  <c:v>83.520004</c:v>
                </c:pt>
                <c:pt idx="1205">
                  <c:v>84.709998999999996</c:v>
                </c:pt>
                <c:pt idx="1206">
                  <c:v>85.475002500000016</c:v>
                </c:pt>
                <c:pt idx="1207">
                  <c:v>85.290000500000005</c:v>
                </c:pt>
                <c:pt idx="1208">
                  <c:v>85.33499900000001</c:v>
                </c:pt>
                <c:pt idx="1209">
                  <c:v>91.839999999999989</c:v>
                </c:pt>
                <c:pt idx="1210">
                  <c:v>90.694999499999994</c:v>
                </c:pt>
                <c:pt idx="1211">
                  <c:v>90.159995999999992</c:v>
                </c:pt>
                <c:pt idx="1212">
                  <c:v>90.899997999999982</c:v>
                </c:pt>
                <c:pt idx="1213">
                  <c:v>91.444999500000009</c:v>
                </c:pt>
                <c:pt idx="1214">
                  <c:v>90.465000499999988</c:v>
                </c:pt>
                <c:pt idx="1215">
                  <c:v>89.905002499999995</c:v>
                </c:pt>
                <c:pt idx="1216">
                  <c:v>89.579997500000005</c:v>
                </c:pt>
                <c:pt idx="1217">
                  <c:v>88.605003000000011</c:v>
                </c:pt>
                <c:pt idx="1218">
                  <c:v>88.515002499999994</c:v>
                </c:pt>
                <c:pt idx="1219">
                  <c:v>88.149997499999998</c:v>
                </c:pt>
                <c:pt idx="1220">
                  <c:v>87.089999999999989</c:v>
                </c:pt>
                <c:pt idx="1221">
                  <c:v>86.300003500000003</c:v>
                </c:pt>
                <c:pt idx="1222">
                  <c:v>87.999995500000011</c:v>
                </c:pt>
                <c:pt idx="1223">
                  <c:v>89.420001499999998</c:v>
                </c:pt>
                <c:pt idx="1224">
                  <c:v>87.639999500000002</c:v>
                </c:pt>
                <c:pt idx="1225">
                  <c:v>87.560001999999997</c:v>
                </c:pt>
                <c:pt idx="1226">
                  <c:v>88.684994500000002</c:v>
                </c:pt>
                <c:pt idx="1227">
                  <c:v>87.870002999999997</c:v>
                </c:pt>
                <c:pt idx="1228">
                  <c:v>89.654995000000028</c:v>
                </c:pt>
                <c:pt idx="1229">
                  <c:v>89.765003499999992</c:v>
                </c:pt>
                <c:pt idx="1230">
                  <c:v>88.969997000000006</c:v>
                </c:pt>
                <c:pt idx="1231">
                  <c:v>89.854999499999991</c:v>
                </c:pt>
                <c:pt idx="1232">
                  <c:v>90.185004500000005</c:v>
                </c:pt>
                <c:pt idx="1233">
                  <c:v>90.250000000000014</c:v>
                </c:pt>
                <c:pt idx="1234">
                  <c:v>91.310001499999984</c:v>
                </c:pt>
                <c:pt idx="1235">
                  <c:v>90.399997500000012</c:v>
                </c:pt>
                <c:pt idx="1236">
                  <c:v>92.514999000000003</c:v>
                </c:pt>
                <c:pt idx="1237">
                  <c:v>91.394999999999996</c:v>
                </c:pt>
                <c:pt idx="1238">
                  <c:v>90.614998</c:v>
                </c:pt>
                <c:pt idx="1239">
                  <c:v>93.629996999999989</c:v>
                </c:pt>
                <c:pt idx="1240">
                  <c:v>92.529998999999989</c:v>
                </c:pt>
                <c:pt idx="1241">
                  <c:v>93.299999499999998</c:v>
                </c:pt>
                <c:pt idx="1242">
                  <c:v>92.020003999999986</c:v>
                </c:pt>
                <c:pt idx="1243">
                  <c:v>91.785000000000011</c:v>
                </c:pt>
                <c:pt idx="1244">
                  <c:v>91.135002000000014</c:v>
                </c:pt>
                <c:pt idx="1245">
                  <c:v>92.61500199999999</c:v>
                </c:pt>
                <c:pt idx="1246">
                  <c:v>94.154998999999989</c:v>
                </c:pt>
                <c:pt idx="1247">
                  <c:v>95.175002999999975</c:v>
                </c:pt>
                <c:pt idx="1248">
                  <c:v>93.614998000000014</c:v>
                </c:pt>
                <c:pt idx="1249">
                  <c:v>92.254996500000004</c:v>
                </c:pt>
                <c:pt idx="1250">
                  <c:v>92.714999500000005</c:v>
                </c:pt>
                <c:pt idx="1251">
                  <c:v>94.420002000000025</c:v>
                </c:pt>
                <c:pt idx="1252">
                  <c:v>94.104999500000005</c:v>
                </c:pt>
                <c:pt idx="1253">
                  <c:v>94.324996999999996</c:v>
                </c:pt>
                <c:pt idx="1254">
                  <c:v>94.775001999999986</c:v>
                </c:pt>
                <c:pt idx="1255">
                  <c:v>95.320000000000022</c:v>
                </c:pt>
                <c:pt idx="1256">
                  <c:v>94.944999999999993</c:v>
                </c:pt>
                <c:pt idx="1257">
                  <c:v>93.884998499999995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9-4025-9DDB-1C58FA5E85E2}"/>
            </c:ext>
          </c:extLst>
        </c:ser>
        <c:ser>
          <c:idx val="4"/>
          <c:order val="4"/>
          <c:tx>
            <c:strRef>
              <c:f>WPP!$K$1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WPP!$K$4:$K$1261</c:f>
              <c:numCache>
                <c:formatCode>0.00</c:formatCode>
                <c:ptCount val="1258"/>
                <c:pt idx="0">
                  <c:v>35.844999000000001</c:v>
                </c:pt>
                <c:pt idx="1">
                  <c:v>35.927502000000011</c:v>
                </c:pt>
                <c:pt idx="2">
                  <c:v>37.230000249999996</c:v>
                </c:pt>
                <c:pt idx="3">
                  <c:v>37.137502250000004</c:v>
                </c:pt>
                <c:pt idx="4">
                  <c:v>36.899997499999998</c:v>
                </c:pt>
                <c:pt idx="5">
                  <c:v>35.715002249999998</c:v>
                </c:pt>
                <c:pt idx="6">
                  <c:v>36.237500500000003</c:v>
                </c:pt>
                <c:pt idx="7">
                  <c:v>36.60750174999999</c:v>
                </c:pt>
                <c:pt idx="8">
                  <c:v>36.337498249999996</c:v>
                </c:pt>
                <c:pt idx="9">
                  <c:v>35.947499499999985</c:v>
                </c:pt>
                <c:pt idx="10">
                  <c:v>35.752497500000004</c:v>
                </c:pt>
                <c:pt idx="11">
                  <c:v>35.907499999999992</c:v>
                </c:pt>
                <c:pt idx="12">
                  <c:v>35.584998750000011</c:v>
                </c:pt>
                <c:pt idx="13">
                  <c:v>35.64249800000001</c:v>
                </c:pt>
                <c:pt idx="14">
                  <c:v>35.484998999999995</c:v>
                </c:pt>
                <c:pt idx="15">
                  <c:v>36.287495000000014</c:v>
                </c:pt>
                <c:pt idx="16">
                  <c:v>35.930000499999998</c:v>
                </c:pt>
                <c:pt idx="17">
                  <c:v>36.244997000000005</c:v>
                </c:pt>
                <c:pt idx="18">
                  <c:v>36.157499999999999</c:v>
                </c:pt>
                <c:pt idx="19">
                  <c:v>35.949999999999996</c:v>
                </c:pt>
                <c:pt idx="20">
                  <c:v>36.047497750000012</c:v>
                </c:pt>
                <c:pt idx="21">
                  <c:v>35.855001000000009</c:v>
                </c:pt>
                <c:pt idx="22">
                  <c:v>35.877500750000003</c:v>
                </c:pt>
                <c:pt idx="23">
                  <c:v>36.014999000000003</c:v>
                </c:pt>
                <c:pt idx="24">
                  <c:v>36.267498249999989</c:v>
                </c:pt>
                <c:pt idx="25">
                  <c:v>36.007497500000007</c:v>
                </c:pt>
                <c:pt idx="26">
                  <c:v>35.750001250000004</c:v>
                </c:pt>
                <c:pt idx="27">
                  <c:v>35.382502749999993</c:v>
                </c:pt>
                <c:pt idx="28">
                  <c:v>34.787498999999997</c:v>
                </c:pt>
                <c:pt idx="29">
                  <c:v>34.287496749999995</c:v>
                </c:pt>
                <c:pt idx="30">
                  <c:v>34.302498749999991</c:v>
                </c:pt>
                <c:pt idx="31">
                  <c:v>35.13999725</c:v>
                </c:pt>
                <c:pt idx="32">
                  <c:v>37.217500749999992</c:v>
                </c:pt>
                <c:pt idx="33">
                  <c:v>37.107500750000007</c:v>
                </c:pt>
                <c:pt idx="34">
                  <c:v>36.507500250000007</c:v>
                </c:pt>
                <c:pt idx="35">
                  <c:v>36.167498750000007</c:v>
                </c:pt>
                <c:pt idx="36">
                  <c:v>36.620001999999999</c:v>
                </c:pt>
                <c:pt idx="37">
                  <c:v>36.9200005</c:v>
                </c:pt>
                <c:pt idx="38">
                  <c:v>36.647501999999996</c:v>
                </c:pt>
                <c:pt idx="39">
                  <c:v>36.987497750000003</c:v>
                </c:pt>
                <c:pt idx="40">
                  <c:v>37.022497749999999</c:v>
                </c:pt>
                <c:pt idx="41">
                  <c:v>37.867500249999992</c:v>
                </c:pt>
                <c:pt idx="42">
                  <c:v>37.705000250000012</c:v>
                </c:pt>
                <c:pt idx="43">
                  <c:v>37.977497749999991</c:v>
                </c:pt>
                <c:pt idx="44">
                  <c:v>38.179999500000001</c:v>
                </c:pt>
                <c:pt idx="45">
                  <c:v>38.350000250000001</c:v>
                </c:pt>
                <c:pt idx="46">
                  <c:v>37.997501750000005</c:v>
                </c:pt>
                <c:pt idx="47">
                  <c:v>37.897499999999994</c:v>
                </c:pt>
                <c:pt idx="48">
                  <c:v>38.172497999999997</c:v>
                </c:pt>
                <c:pt idx="49">
                  <c:v>38.232500749999993</c:v>
                </c:pt>
                <c:pt idx="50">
                  <c:v>37.975000999999992</c:v>
                </c:pt>
                <c:pt idx="51">
                  <c:v>37.792501000000001</c:v>
                </c:pt>
                <c:pt idx="52">
                  <c:v>38.339997750000009</c:v>
                </c:pt>
                <c:pt idx="53">
                  <c:v>38.49000250000001</c:v>
                </c:pt>
                <c:pt idx="54">
                  <c:v>37.795002249999996</c:v>
                </c:pt>
                <c:pt idx="55">
                  <c:v>38.282497750000012</c:v>
                </c:pt>
                <c:pt idx="56">
                  <c:v>38.507500500000006</c:v>
                </c:pt>
                <c:pt idx="57">
                  <c:v>38.344998500000003</c:v>
                </c:pt>
                <c:pt idx="58">
                  <c:v>38.150000249999998</c:v>
                </c:pt>
                <c:pt idx="59">
                  <c:v>38.007497749999999</c:v>
                </c:pt>
                <c:pt idx="60">
                  <c:v>38.335000499999992</c:v>
                </c:pt>
                <c:pt idx="61">
                  <c:v>37.712498500000002</c:v>
                </c:pt>
                <c:pt idx="62">
                  <c:v>37.972495750000007</c:v>
                </c:pt>
                <c:pt idx="63">
                  <c:v>38.220001499999995</c:v>
                </c:pt>
                <c:pt idx="64">
                  <c:v>37.925001999999992</c:v>
                </c:pt>
                <c:pt idx="65">
                  <c:v>37.847497250000004</c:v>
                </c:pt>
                <c:pt idx="66">
                  <c:v>38.119999500000013</c:v>
                </c:pt>
                <c:pt idx="67">
                  <c:v>38.450001250000007</c:v>
                </c:pt>
                <c:pt idx="68">
                  <c:v>39.637497750000009</c:v>
                </c:pt>
                <c:pt idx="69">
                  <c:v>40.757499250000002</c:v>
                </c:pt>
                <c:pt idx="70">
                  <c:v>39.135002250000007</c:v>
                </c:pt>
                <c:pt idx="71">
                  <c:v>39.404999750000002</c:v>
                </c:pt>
                <c:pt idx="72">
                  <c:v>38.94000175</c:v>
                </c:pt>
                <c:pt idx="73">
                  <c:v>39.215000499999988</c:v>
                </c:pt>
                <c:pt idx="74">
                  <c:v>39.26249825</c:v>
                </c:pt>
                <c:pt idx="75">
                  <c:v>39.244998250000002</c:v>
                </c:pt>
                <c:pt idx="76">
                  <c:v>39.777498249999987</c:v>
                </c:pt>
                <c:pt idx="77">
                  <c:v>39.087501749999987</c:v>
                </c:pt>
                <c:pt idx="78">
                  <c:v>39.102497749999998</c:v>
                </c:pt>
                <c:pt idx="79">
                  <c:v>40.964999749999997</c:v>
                </c:pt>
                <c:pt idx="80">
                  <c:v>40.459997749999999</c:v>
                </c:pt>
                <c:pt idx="81">
                  <c:v>39.960003249999993</c:v>
                </c:pt>
                <c:pt idx="82">
                  <c:v>39.957498999999999</c:v>
                </c:pt>
                <c:pt idx="83">
                  <c:v>40.115001249999985</c:v>
                </c:pt>
                <c:pt idx="84">
                  <c:v>40.107500249999994</c:v>
                </c:pt>
                <c:pt idx="85">
                  <c:v>39.770000750000008</c:v>
                </c:pt>
                <c:pt idx="86">
                  <c:v>40.112497749999996</c:v>
                </c:pt>
                <c:pt idx="87">
                  <c:v>39.70500225</c:v>
                </c:pt>
                <c:pt idx="88">
                  <c:v>39.935003500000001</c:v>
                </c:pt>
                <c:pt idx="89">
                  <c:v>41.445002000000002</c:v>
                </c:pt>
                <c:pt idx="90">
                  <c:v>42.912495000000014</c:v>
                </c:pt>
                <c:pt idx="91">
                  <c:v>42.337499499999986</c:v>
                </c:pt>
                <c:pt idx="92">
                  <c:v>42.180002999999999</c:v>
                </c:pt>
                <c:pt idx="93">
                  <c:v>42.657499749999992</c:v>
                </c:pt>
                <c:pt idx="94">
                  <c:v>42.450002000000012</c:v>
                </c:pt>
                <c:pt idx="95">
                  <c:v>42.684998999999991</c:v>
                </c:pt>
                <c:pt idx="96">
                  <c:v>42.742497</c:v>
                </c:pt>
                <c:pt idx="97">
                  <c:v>42.255000249999995</c:v>
                </c:pt>
                <c:pt idx="98">
                  <c:v>42.307498750000001</c:v>
                </c:pt>
                <c:pt idx="99">
                  <c:v>41.979998250000001</c:v>
                </c:pt>
                <c:pt idx="100">
                  <c:v>41.874997750000013</c:v>
                </c:pt>
                <c:pt idx="101">
                  <c:v>42.182500499999996</c:v>
                </c:pt>
                <c:pt idx="102">
                  <c:v>41.825000000000003</c:v>
                </c:pt>
                <c:pt idx="103">
                  <c:v>41.249997000000008</c:v>
                </c:pt>
                <c:pt idx="104">
                  <c:v>41.380001000000007</c:v>
                </c:pt>
                <c:pt idx="105">
                  <c:v>40.722502249999998</c:v>
                </c:pt>
                <c:pt idx="106">
                  <c:v>40.540001499999995</c:v>
                </c:pt>
                <c:pt idx="107">
                  <c:v>40.49999875000001</c:v>
                </c:pt>
                <c:pt idx="108">
                  <c:v>40.352502999999999</c:v>
                </c:pt>
                <c:pt idx="109">
                  <c:v>40.322499499999999</c:v>
                </c:pt>
                <c:pt idx="110">
                  <c:v>40.912499749999988</c:v>
                </c:pt>
                <c:pt idx="111">
                  <c:v>41.747504000000006</c:v>
                </c:pt>
                <c:pt idx="112">
                  <c:v>41.494998250000002</c:v>
                </c:pt>
                <c:pt idx="113">
                  <c:v>41.250000500000006</c:v>
                </c:pt>
                <c:pt idx="114">
                  <c:v>41.157499250000001</c:v>
                </c:pt>
                <c:pt idx="115">
                  <c:v>41.485001000000004</c:v>
                </c:pt>
                <c:pt idx="116">
                  <c:v>41.242501749999995</c:v>
                </c:pt>
                <c:pt idx="117">
                  <c:v>41.324998999999998</c:v>
                </c:pt>
                <c:pt idx="118">
                  <c:v>40.889999000000003</c:v>
                </c:pt>
                <c:pt idx="119">
                  <c:v>40.52000249999999</c:v>
                </c:pt>
                <c:pt idx="120">
                  <c:v>40.650000000000006</c:v>
                </c:pt>
                <c:pt idx="121">
                  <c:v>41.305003499999991</c:v>
                </c:pt>
                <c:pt idx="122">
                  <c:v>41.089996749999997</c:v>
                </c:pt>
                <c:pt idx="123">
                  <c:v>41.964999999999996</c:v>
                </c:pt>
                <c:pt idx="124">
                  <c:v>42.969996749999993</c:v>
                </c:pt>
                <c:pt idx="125">
                  <c:v>42.570000500000006</c:v>
                </c:pt>
                <c:pt idx="126">
                  <c:v>43.670000749999986</c:v>
                </c:pt>
                <c:pt idx="127">
                  <c:v>43.442497250000002</c:v>
                </c:pt>
                <c:pt idx="128">
                  <c:v>43.287498249999999</c:v>
                </c:pt>
                <c:pt idx="129">
                  <c:v>42.527496499999998</c:v>
                </c:pt>
                <c:pt idx="130">
                  <c:v>41.959998249999998</c:v>
                </c:pt>
                <c:pt idx="131">
                  <c:v>41.822502250000007</c:v>
                </c:pt>
                <c:pt idx="132">
                  <c:v>41.917501000000009</c:v>
                </c:pt>
                <c:pt idx="133">
                  <c:v>41.622499750000003</c:v>
                </c:pt>
                <c:pt idx="134">
                  <c:v>41.262500499999994</c:v>
                </c:pt>
                <c:pt idx="135">
                  <c:v>40.940000499999996</c:v>
                </c:pt>
                <c:pt idx="136">
                  <c:v>41.495001999999999</c:v>
                </c:pt>
                <c:pt idx="137">
                  <c:v>41.237499249999992</c:v>
                </c:pt>
                <c:pt idx="138">
                  <c:v>41.225000250000008</c:v>
                </c:pt>
                <c:pt idx="139">
                  <c:v>40.82749925000001</c:v>
                </c:pt>
                <c:pt idx="140">
                  <c:v>40.189998499999987</c:v>
                </c:pt>
                <c:pt idx="141">
                  <c:v>40.037498749999997</c:v>
                </c:pt>
                <c:pt idx="142">
                  <c:v>40.27750125</c:v>
                </c:pt>
                <c:pt idx="143">
                  <c:v>38.964999999999996</c:v>
                </c:pt>
                <c:pt idx="144">
                  <c:v>38.502501499999987</c:v>
                </c:pt>
                <c:pt idx="145">
                  <c:v>38.479999500000005</c:v>
                </c:pt>
                <c:pt idx="146">
                  <c:v>37.789998000000004</c:v>
                </c:pt>
                <c:pt idx="147">
                  <c:v>38.640001499999997</c:v>
                </c:pt>
                <c:pt idx="148">
                  <c:v>38.017498500000009</c:v>
                </c:pt>
                <c:pt idx="149">
                  <c:v>38.320000000000007</c:v>
                </c:pt>
                <c:pt idx="150">
                  <c:v>37.422498500000003</c:v>
                </c:pt>
                <c:pt idx="151">
                  <c:v>37.632503749999991</c:v>
                </c:pt>
                <c:pt idx="152">
                  <c:v>37.277500499999995</c:v>
                </c:pt>
                <c:pt idx="153">
                  <c:v>38.387499500000011</c:v>
                </c:pt>
                <c:pt idx="154">
                  <c:v>38.507499249999995</c:v>
                </c:pt>
                <c:pt idx="155">
                  <c:v>37.972502249999998</c:v>
                </c:pt>
                <c:pt idx="156">
                  <c:v>37.567501999999998</c:v>
                </c:pt>
                <c:pt idx="157">
                  <c:v>37.707500500000009</c:v>
                </c:pt>
                <c:pt idx="158">
                  <c:v>36.982501249999991</c:v>
                </c:pt>
                <c:pt idx="159">
                  <c:v>36.797501999999987</c:v>
                </c:pt>
                <c:pt idx="160">
                  <c:v>36.489998999999997</c:v>
                </c:pt>
                <c:pt idx="161">
                  <c:v>37.097497500000003</c:v>
                </c:pt>
                <c:pt idx="162">
                  <c:v>36.740000750000007</c:v>
                </c:pt>
                <c:pt idx="163">
                  <c:v>36.507499500000009</c:v>
                </c:pt>
                <c:pt idx="164">
                  <c:v>37.79999999999999</c:v>
                </c:pt>
                <c:pt idx="165">
                  <c:v>38.590000000000003</c:v>
                </c:pt>
                <c:pt idx="166">
                  <c:v>38.722497250000004</c:v>
                </c:pt>
                <c:pt idx="167">
                  <c:v>38.857500000000002</c:v>
                </c:pt>
                <c:pt idx="168">
                  <c:v>38.702501250000012</c:v>
                </c:pt>
                <c:pt idx="169">
                  <c:v>38.174998749999993</c:v>
                </c:pt>
                <c:pt idx="170">
                  <c:v>38.180003250000006</c:v>
                </c:pt>
                <c:pt idx="171">
                  <c:v>38.067501749999998</c:v>
                </c:pt>
                <c:pt idx="172">
                  <c:v>37.850001000000006</c:v>
                </c:pt>
                <c:pt idx="173">
                  <c:v>37.287499249999996</c:v>
                </c:pt>
                <c:pt idx="174">
                  <c:v>37.352501250000017</c:v>
                </c:pt>
                <c:pt idx="175">
                  <c:v>38.337500500000004</c:v>
                </c:pt>
                <c:pt idx="176">
                  <c:v>38.985000500000005</c:v>
                </c:pt>
                <c:pt idx="177">
                  <c:v>38.480002250000005</c:v>
                </c:pt>
                <c:pt idx="178">
                  <c:v>38.902498750000007</c:v>
                </c:pt>
                <c:pt idx="179">
                  <c:v>38.355004000000008</c:v>
                </c:pt>
                <c:pt idx="180">
                  <c:v>38.992500500000006</c:v>
                </c:pt>
                <c:pt idx="181">
                  <c:v>38.619999</c:v>
                </c:pt>
                <c:pt idx="182">
                  <c:v>38.765002500000001</c:v>
                </c:pt>
                <c:pt idx="183">
                  <c:v>37.720001750000002</c:v>
                </c:pt>
                <c:pt idx="184">
                  <c:v>37.88499925</c:v>
                </c:pt>
                <c:pt idx="185">
                  <c:v>38.227500249999999</c:v>
                </c:pt>
                <c:pt idx="186">
                  <c:v>37.902495749999993</c:v>
                </c:pt>
                <c:pt idx="187">
                  <c:v>39.104998499999994</c:v>
                </c:pt>
                <c:pt idx="188">
                  <c:v>39.892500750000004</c:v>
                </c:pt>
                <c:pt idx="189">
                  <c:v>39.297502250000001</c:v>
                </c:pt>
                <c:pt idx="190">
                  <c:v>38.374999500000001</c:v>
                </c:pt>
                <c:pt idx="191">
                  <c:v>37.947497499999997</c:v>
                </c:pt>
                <c:pt idx="192">
                  <c:v>38.750002999999992</c:v>
                </c:pt>
                <c:pt idx="193">
                  <c:v>39.362502249999999</c:v>
                </c:pt>
                <c:pt idx="194">
                  <c:v>39.642500249999991</c:v>
                </c:pt>
                <c:pt idx="195">
                  <c:v>39.339996750000005</c:v>
                </c:pt>
                <c:pt idx="196">
                  <c:v>40.387501750000006</c:v>
                </c:pt>
                <c:pt idx="197">
                  <c:v>40.310000500000008</c:v>
                </c:pt>
                <c:pt idx="198">
                  <c:v>40.195000250000007</c:v>
                </c:pt>
                <c:pt idx="199">
                  <c:v>40.112501250000015</c:v>
                </c:pt>
                <c:pt idx="200">
                  <c:v>40.670000749999993</c:v>
                </c:pt>
                <c:pt idx="201">
                  <c:v>39.934999000000005</c:v>
                </c:pt>
                <c:pt idx="202">
                  <c:v>39.797500000000007</c:v>
                </c:pt>
                <c:pt idx="203">
                  <c:v>40.309999750000003</c:v>
                </c:pt>
                <c:pt idx="204">
                  <c:v>40.379998000000008</c:v>
                </c:pt>
                <c:pt idx="205">
                  <c:v>40.487501750000007</c:v>
                </c:pt>
                <c:pt idx="206">
                  <c:v>41.162499499999996</c:v>
                </c:pt>
                <c:pt idx="207">
                  <c:v>39.307498999999993</c:v>
                </c:pt>
                <c:pt idx="208">
                  <c:v>38.114998249999999</c:v>
                </c:pt>
                <c:pt idx="209">
                  <c:v>38.709997250000008</c:v>
                </c:pt>
                <c:pt idx="210">
                  <c:v>37.320002250000002</c:v>
                </c:pt>
                <c:pt idx="211">
                  <c:v>37.944999999999993</c:v>
                </c:pt>
                <c:pt idx="212">
                  <c:v>38.287500250000001</c:v>
                </c:pt>
                <c:pt idx="213">
                  <c:v>37.655003749999999</c:v>
                </c:pt>
                <c:pt idx="214">
                  <c:v>38.065001500000015</c:v>
                </c:pt>
                <c:pt idx="215">
                  <c:v>37.790002250000001</c:v>
                </c:pt>
                <c:pt idx="216">
                  <c:v>37.094999000000001</c:v>
                </c:pt>
                <c:pt idx="217">
                  <c:v>38.04749850000001</c:v>
                </c:pt>
                <c:pt idx="218">
                  <c:v>37.817501</c:v>
                </c:pt>
                <c:pt idx="219">
                  <c:v>37.657498999999994</c:v>
                </c:pt>
                <c:pt idx="220">
                  <c:v>37.09000249999999</c:v>
                </c:pt>
                <c:pt idx="221">
                  <c:v>36.972499999999997</c:v>
                </c:pt>
                <c:pt idx="222">
                  <c:v>36.832501249999993</c:v>
                </c:pt>
                <c:pt idx="223">
                  <c:v>37.597501250000008</c:v>
                </c:pt>
                <c:pt idx="224">
                  <c:v>36.792497000000004</c:v>
                </c:pt>
                <c:pt idx="225">
                  <c:v>36.042497500000003</c:v>
                </c:pt>
                <c:pt idx="226">
                  <c:v>35.499998749999996</c:v>
                </c:pt>
                <c:pt idx="227">
                  <c:v>35.529998000000006</c:v>
                </c:pt>
                <c:pt idx="228">
                  <c:v>36.152499000000013</c:v>
                </c:pt>
                <c:pt idx="229">
                  <c:v>36.237498750000007</c:v>
                </c:pt>
                <c:pt idx="230">
                  <c:v>37.124998749999996</c:v>
                </c:pt>
                <c:pt idx="231">
                  <c:v>37.24</c:v>
                </c:pt>
                <c:pt idx="232">
                  <c:v>37.007499750000008</c:v>
                </c:pt>
                <c:pt idx="233">
                  <c:v>38.177497749999993</c:v>
                </c:pt>
                <c:pt idx="234">
                  <c:v>38.075003750000008</c:v>
                </c:pt>
                <c:pt idx="235">
                  <c:v>38.129999250000004</c:v>
                </c:pt>
                <c:pt idx="236">
                  <c:v>38.422501750000009</c:v>
                </c:pt>
                <c:pt idx="237">
                  <c:v>38.127501249999995</c:v>
                </c:pt>
                <c:pt idx="238">
                  <c:v>38.182502249999992</c:v>
                </c:pt>
                <c:pt idx="239">
                  <c:v>38.750002499999994</c:v>
                </c:pt>
                <c:pt idx="240">
                  <c:v>38.184998</c:v>
                </c:pt>
                <c:pt idx="241">
                  <c:v>38.947500999999995</c:v>
                </c:pt>
                <c:pt idx="242">
                  <c:v>39.504999249999997</c:v>
                </c:pt>
                <c:pt idx="243">
                  <c:v>39.425002749999997</c:v>
                </c:pt>
                <c:pt idx="244">
                  <c:v>39.939998999999993</c:v>
                </c:pt>
                <c:pt idx="245">
                  <c:v>39.940001249999995</c:v>
                </c:pt>
                <c:pt idx="246">
                  <c:v>39.722499499999998</c:v>
                </c:pt>
                <c:pt idx="247">
                  <c:v>40.365001499999991</c:v>
                </c:pt>
                <c:pt idx="248">
                  <c:v>40.187501750000003</c:v>
                </c:pt>
                <c:pt idx="249">
                  <c:v>40.109998000000004</c:v>
                </c:pt>
                <c:pt idx="250">
                  <c:v>40.39000124999999</c:v>
                </c:pt>
                <c:pt idx="251">
                  <c:v>40.202501499999983</c:v>
                </c:pt>
                <c:pt idx="252">
                  <c:v>40.787499249999996</c:v>
                </c:pt>
                <c:pt idx="253">
                  <c:v>38.855001250000001</c:v>
                </c:pt>
                <c:pt idx="254">
                  <c:v>39.257500000000007</c:v>
                </c:pt>
                <c:pt idx="255">
                  <c:v>38.912501249999998</c:v>
                </c:pt>
                <c:pt idx="256">
                  <c:v>38.810002499999996</c:v>
                </c:pt>
                <c:pt idx="257">
                  <c:v>38.94999825</c:v>
                </c:pt>
                <c:pt idx="258">
                  <c:v>38.680000250000006</c:v>
                </c:pt>
                <c:pt idx="259">
                  <c:v>38.577499500000009</c:v>
                </c:pt>
                <c:pt idx="260">
                  <c:v>38.965002750000004</c:v>
                </c:pt>
                <c:pt idx="261">
                  <c:v>38.632498499999997</c:v>
                </c:pt>
                <c:pt idx="262">
                  <c:v>38.012499249999998</c:v>
                </c:pt>
                <c:pt idx="263">
                  <c:v>37.905000999999992</c:v>
                </c:pt>
                <c:pt idx="264">
                  <c:v>38.187501000000005</c:v>
                </c:pt>
                <c:pt idx="265">
                  <c:v>38.742503250000006</c:v>
                </c:pt>
                <c:pt idx="266">
                  <c:v>38.184999999999995</c:v>
                </c:pt>
                <c:pt idx="267">
                  <c:v>39.740000999999999</c:v>
                </c:pt>
                <c:pt idx="268">
                  <c:v>39.982497750000007</c:v>
                </c:pt>
                <c:pt idx="269">
                  <c:v>39.079998750000001</c:v>
                </c:pt>
                <c:pt idx="270">
                  <c:v>38.889998999999996</c:v>
                </c:pt>
                <c:pt idx="271">
                  <c:v>39.1599985</c:v>
                </c:pt>
                <c:pt idx="272">
                  <c:v>39.559997750000001</c:v>
                </c:pt>
                <c:pt idx="273">
                  <c:v>39.485002999999992</c:v>
                </c:pt>
                <c:pt idx="274">
                  <c:v>39.710001000000013</c:v>
                </c:pt>
                <c:pt idx="275">
                  <c:v>38.937500249999992</c:v>
                </c:pt>
                <c:pt idx="276">
                  <c:v>38.93750124999999</c:v>
                </c:pt>
                <c:pt idx="277">
                  <c:v>38.940003999999988</c:v>
                </c:pt>
                <c:pt idx="278">
                  <c:v>38.452500499999999</c:v>
                </c:pt>
                <c:pt idx="279">
                  <c:v>39.107499000000011</c:v>
                </c:pt>
                <c:pt idx="280">
                  <c:v>39.079999499999992</c:v>
                </c:pt>
                <c:pt idx="281">
                  <c:v>39.617502999999999</c:v>
                </c:pt>
                <c:pt idx="282">
                  <c:v>42.537501000000006</c:v>
                </c:pt>
                <c:pt idx="283">
                  <c:v>40.739998500000006</c:v>
                </c:pt>
                <c:pt idx="284">
                  <c:v>40.479998750000007</c:v>
                </c:pt>
                <c:pt idx="285">
                  <c:v>39.739998250000006</c:v>
                </c:pt>
                <c:pt idx="286">
                  <c:v>39.66750050000001</c:v>
                </c:pt>
                <c:pt idx="287">
                  <c:v>39.157500999999989</c:v>
                </c:pt>
                <c:pt idx="288">
                  <c:v>39.292502500000005</c:v>
                </c:pt>
                <c:pt idx="289">
                  <c:v>39.097500750000002</c:v>
                </c:pt>
                <c:pt idx="290">
                  <c:v>38.599998000000006</c:v>
                </c:pt>
                <c:pt idx="291">
                  <c:v>38.477499999999985</c:v>
                </c:pt>
                <c:pt idx="292">
                  <c:v>39.040002749999999</c:v>
                </c:pt>
                <c:pt idx="293">
                  <c:v>38.447499499999999</c:v>
                </c:pt>
                <c:pt idx="294">
                  <c:v>38.272498499999998</c:v>
                </c:pt>
                <c:pt idx="295">
                  <c:v>38.154999750000002</c:v>
                </c:pt>
                <c:pt idx="296">
                  <c:v>38.197502</c:v>
                </c:pt>
                <c:pt idx="297">
                  <c:v>38.150002000000001</c:v>
                </c:pt>
                <c:pt idx="298">
                  <c:v>38.517503250000011</c:v>
                </c:pt>
                <c:pt idx="299">
                  <c:v>39.150000999999996</c:v>
                </c:pt>
                <c:pt idx="300">
                  <c:v>39.265001499999997</c:v>
                </c:pt>
                <c:pt idx="301">
                  <c:v>39.252499500000006</c:v>
                </c:pt>
                <c:pt idx="302">
                  <c:v>38.925001750000007</c:v>
                </c:pt>
                <c:pt idx="303">
                  <c:v>38.925003500000003</c:v>
                </c:pt>
                <c:pt idx="304">
                  <c:v>39.052500000000002</c:v>
                </c:pt>
                <c:pt idx="305">
                  <c:v>38.64000200000001</c:v>
                </c:pt>
                <c:pt idx="306">
                  <c:v>38.850003000000001</c:v>
                </c:pt>
                <c:pt idx="307">
                  <c:v>39.524998499999995</c:v>
                </c:pt>
                <c:pt idx="308">
                  <c:v>39.284999499999998</c:v>
                </c:pt>
                <c:pt idx="309">
                  <c:v>39.589999249999998</c:v>
                </c:pt>
                <c:pt idx="310">
                  <c:v>38.972502000000006</c:v>
                </c:pt>
                <c:pt idx="311">
                  <c:v>39.0275015</c:v>
                </c:pt>
                <c:pt idx="312">
                  <c:v>40.672499999999992</c:v>
                </c:pt>
                <c:pt idx="313">
                  <c:v>40.60999850000001</c:v>
                </c:pt>
                <c:pt idx="314">
                  <c:v>40.999999999999993</c:v>
                </c:pt>
                <c:pt idx="315">
                  <c:v>40.84999675000001</c:v>
                </c:pt>
                <c:pt idx="316">
                  <c:v>40.560000999999993</c:v>
                </c:pt>
                <c:pt idx="317">
                  <c:v>41.070000749999991</c:v>
                </c:pt>
                <c:pt idx="318">
                  <c:v>40.585001999999989</c:v>
                </c:pt>
                <c:pt idx="319">
                  <c:v>39.917501499999993</c:v>
                </c:pt>
                <c:pt idx="320">
                  <c:v>39.775000250000012</c:v>
                </c:pt>
                <c:pt idx="321">
                  <c:v>39.762500999999993</c:v>
                </c:pt>
                <c:pt idx="322">
                  <c:v>40.019995000000002</c:v>
                </c:pt>
                <c:pt idx="323">
                  <c:v>39.802501749999998</c:v>
                </c:pt>
                <c:pt idx="324">
                  <c:v>40.714998999999992</c:v>
                </c:pt>
                <c:pt idx="325">
                  <c:v>40.819996750000001</c:v>
                </c:pt>
                <c:pt idx="326">
                  <c:v>40.840000499999995</c:v>
                </c:pt>
                <c:pt idx="327">
                  <c:v>40.787502750000009</c:v>
                </c:pt>
                <c:pt idx="328">
                  <c:v>40.387497750000009</c:v>
                </c:pt>
                <c:pt idx="329">
                  <c:v>40.912500000000001</c:v>
                </c:pt>
                <c:pt idx="330">
                  <c:v>40.542500499999989</c:v>
                </c:pt>
                <c:pt idx="331">
                  <c:v>40.227498749999988</c:v>
                </c:pt>
                <c:pt idx="332">
                  <c:v>40.207498250000008</c:v>
                </c:pt>
                <c:pt idx="333">
                  <c:v>41.847500499999981</c:v>
                </c:pt>
                <c:pt idx="334">
                  <c:v>40.952500749999992</c:v>
                </c:pt>
                <c:pt idx="335">
                  <c:v>42.974997249999994</c:v>
                </c:pt>
                <c:pt idx="336">
                  <c:v>41.797504499999995</c:v>
                </c:pt>
                <c:pt idx="337">
                  <c:v>40.507499250000002</c:v>
                </c:pt>
                <c:pt idx="338">
                  <c:v>40.504999999999995</c:v>
                </c:pt>
                <c:pt idx="339">
                  <c:v>41.519998500000014</c:v>
                </c:pt>
                <c:pt idx="340">
                  <c:v>41.765002500000001</c:v>
                </c:pt>
                <c:pt idx="341">
                  <c:v>41.707498999999991</c:v>
                </c:pt>
                <c:pt idx="342">
                  <c:v>41.430001750000002</c:v>
                </c:pt>
                <c:pt idx="343">
                  <c:v>41.192502000000005</c:v>
                </c:pt>
                <c:pt idx="344">
                  <c:v>40.904998499999998</c:v>
                </c:pt>
                <c:pt idx="345">
                  <c:v>42.039998500000003</c:v>
                </c:pt>
                <c:pt idx="346">
                  <c:v>41.300002249999999</c:v>
                </c:pt>
                <c:pt idx="347">
                  <c:v>41.202497999999999</c:v>
                </c:pt>
                <c:pt idx="348">
                  <c:v>40.882500499999999</c:v>
                </c:pt>
                <c:pt idx="349">
                  <c:v>41.605001250000001</c:v>
                </c:pt>
                <c:pt idx="350">
                  <c:v>41.555002000000002</c:v>
                </c:pt>
                <c:pt idx="351">
                  <c:v>41.590000249999996</c:v>
                </c:pt>
                <c:pt idx="352">
                  <c:v>41.667500749999995</c:v>
                </c:pt>
                <c:pt idx="353">
                  <c:v>41.50749625000001</c:v>
                </c:pt>
                <c:pt idx="354">
                  <c:v>41.48250075</c:v>
                </c:pt>
                <c:pt idx="355">
                  <c:v>41.75999825000001</c:v>
                </c:pt>
                <c:pt idx="356">
                  <c:v>41.227499249999994</c:v>
                </c:pt>
                <c:pt idx="357">
                  <c:v>41.362498499999994</c:v>
                </c:pt>
                <c:pt idx="358">
                  <c:v>41.219998750000002</c:v>
                </c:pt>
                <c:pt idx="359">
                  <c:v>41.912501250000005</c:v>
                </c:pt>
                <c:pt idx="360">
                  <c:v>42.532499250000008</c:v>
                </c:pt>
                <c:pt idx="361">
                  <c:v>43.327498750000011</c:v>
                </c:pt>
                <c:pt idx="362">
                  <c:v>43.120002499999998</c:v>
                </c:pt>
                <c:pt idx="363">
                  <c:v>44.417497749999995</c:v>
                </c:pt>
                <c:pt idx="364">
                  <c:v>43.959999749999994</c:v>
                </c:pt>
                <c:pt idx="365">
                  <c:v>43.945001499999996</c:v>
                </c:pt>
                <c:pt idx="366">
                  <c:v>43.194997999999998</c:v>
                </c:pt>
                <c:pt idx="367">
                  <c:v>43.247503749999986</c:v>
                </c:pt>
                <c:pt idx="368">
                  <c:v>43.479997250000004</c:v>
                </c:pt>
                <c:pt idx="369">
                  <c:v>43.139999499999995</c:v>
                </c:pt>
                <c:pt idx="370">
                  <c:v>43.315001250000002</c:v>
                </c:pt>
                <c:pt idx="371">
                  <c:v>43.754997750000015</c:v>
                </c:pt>
                <c:pt idx="372">
                  <c:v>43.05000175</c:v>
                </c:pt>
                <c:pt idx="373">
                  <c:v>43.107500250000008</c:v>
                </c:pt>
                <c:pt idx="374">
                  <c:v>43.247497749999987</c:v>
                </c:pt>
                <c:pt idx="375">
                  <c:v>44.417501499999993</c:v>
                </c:pt>
                <c:pt idx="376">
                  <c:v>44.122500499999994</c:v>
                </c:pt>
                <c:pt idx="377">
                  <c:v>44.032496499999993</c:v>
                </c:pt>
                <c:pt idx="378">
                  <c:v>44.2850015</c:v>
                </c:pt>
                <c:pt idx="379">
                  <c:v>44.199998999999998</c:v>
                </c:pt>
                <c:pt idx="380">
                  <c:v>43.98000175</c:v>
                </c:pt>
                <c:pt idx="381">
                  <c:v>43.852503999999996</c:v>
                </c:pt>
                <c:pt idx="382">
                  <c:v>44.365003249999987</c:v>
                </c:pt>
                <c:pt idx="383">
                  <c:v>44.157498500000003</c:v>
                </c:pt>
                <c:pt idx="384">
                  <c:v>44.194999000000003</c:v>
                </c:pt>
                <c:pt idx="385">
                  <c:v>44.499999500000008</c:v>
                </c:pt>
                <c:pt idx="386">
                  <c:v>44.48749875</c:v>
                </c:pt>
                <c:pt idx="387">
                  <c:v>44.185002000000004</c:v>
                </c:pt>
                <c:pt idx="388">
                  <c:v>44.579997500000012</c:v>
                </c:pt>
                <c:pt idx="389">
                  <c:v>44.572503750000003</c:v>
                </c:pt>
                <c:pt idx="390">
                  <c:v>44.187496250000002</c:v>
                </c:pt>
                <c:pt idx="391">
                  <c:v>43.972500000000004</c:v>
                </c:pt>
                <c:pt idx="392">
                  <c:v>44.050002500000005</c:v>
                </c:pt>
                <c:pt idx="393">
                  <c:v>44.545000250000008</c:v>
                </c:pt>
                <c:pt idx="394">
                  <c:v>46.637497499999995</c:v>
                </c:pt>
                <c:pt idx="395">
                  <c:v>46.412501999999996</c:v>
                </c:pt>
                <c:pt idx="396">
                  <c:v>46.115001750000005</c:v>
                </c:pt>
                <c:pt idx="397">
                  <c:v>46.062499749999994</c:v>
                </c:pt>
                <c:pt idx="398">
                  <c:v>45.947498500000002</c:v>
                </c:pt>
                <c:pt idx="399">
                  <c:v>45.967500749999999</c:v>
                </c:pt>
                <c:pt idx="400">
                  <c:v>45.899998249999996</c:v>
                </c:pt>
                <c:pt idx="401">
                  <c:v>45.969997749999997</c:v>
                </c:pt>
                <c:pt idx="402">
                  <c:v>45.957499249999998</c:v>
                </c:pt>
                <c:pt idx="403">
                  <c:v>45.950001249999993</c:v>
                </c:pt>
                <c:pt idx="404">
                  <c:v>45.645000250000017</c:v>
                </c:pt>
                <c:pt idx="405">
                  <c:v>45.48999975000001</c:v>
                </c:pt>
                <c:pt idx="406">
                  <c:v>45.277500250000003</c:v>
                </c:pt>
                <c:pt idx="407">
                  <c:v>45.195001749999996</c:v>
                </c:pt>
                <c:pt idx="408">
                  <c:v>45.397499750000001</c:v>
                </c:pt>
                <c:pt idx="409">
                  <c:v>45.275000499999997</c:v>
                </c:pt>
                <c:pt idx="410">
                  <c:v>45.329996750000007</c:v>
                </c:pt>
                <c:pt idx="411">
                  <c:v>45.835000749999992</c:v>
                </c:pt>
                <c:pt idx="412">
                  <c:v>45.707502749999996</c:v>
                </c:pt>
                <c:pt idx="413">
                  <c:v>45.6374985</c:v>
                </c:pt>
                <c:pt idx="414">
                  <c:v>45.429998999999981</c:v>
                </c:pt>
                <c:pt idx="415">
                  <c:v>45.729999499999998</c:v>
                </c:pt>
                <c:pt idx="416">
                  <c:v>45.774999250000008</c:v>
                </c:pt>
                <c:pt idx="417">
                  <c:v>45.377498249999995</c:v>
                </c:pt>
                <c:pt idx="418">
                  <c:v>45.232499750000009</c:v>
                </c:pt>
                <c:pt idx="419">
                  <c:v>45.042498500000001</c:v>
                </c:pt>
                <c:pt idx="420">
                  <c:v>45.157499250000008</c:v>
                </c:pt>
                <c:pt idx="421">
                  <c:v>45.152497249999996</c:v>
                </c:pt>
                <c:pt idx="422">
                  <c:v>45.145000750000008</c:v>
                </c:pt>
                <c:pt idx="423">
                  <c:v>45.944997999999998</c:v>
                </c:pt>
                <c:pt idx="424">
                  <c:v>45.770000249999995</c:v>
                </c:pt>
                <c:pt idx="425">
                  <c:v>45.059997500000009</c:v>
                </c:pt>
                <c:pt idx="426">
                  <c:v>45.117503000000006</c:v>
                </c:pt>
                <c:pt idx="427">
                  <c:v>45.127500749999996</c:v>
                </c:pt>
                <c:pt idx="428">
                  <c:v>46.174999249999999</c:v>
                </c:pt>
                <c:pt idx="429">
                  <c:v>45.900001499999995</c:v>
                </c:pt>
                <c:pt idx="430">
                  <c:v>44.744998750000008</c:v>
                </c:pt>
                <c:pt idx="431">
                  <c:v>44.800000750000002</c:v>
                </c:pt>
                <c:pt idx="432">
                  <c:v>45.144999249999998</c:v>
                </c:pt>
                <c:pt idx="433">
                  <c:v>45.124999249999995</c:v>
                </c:pt>
                <c:pt idx="434">
                  <c:v>44.894998000000008</c:v>
                </c:pt>
                <c:pt idx="435">
                  <c:v>44.350001999999996</c:v>
                </c:pt>
                <c:pt idx="436">
                  <c:v>44.262496249999998</c:v>
                </c:pt>
                <c:pt idx="437">
                  <c:v>44.347499000000006</c:v>
                </c:pt>
                <c:pt idx="438">
                  <c:v>45.035000500000002</c:v>
                </c:pt>
                <c:pt idx="439">
                  <c:v>44.919998249999992</c:v>
                </c:pt>
                <c:pt idx="440">
                  <c:v>45.239999250000011</c:v>
                </c:pt>
                <c:pt idx="441">
                  <c:v>45.017499749999999</c:v>
                </c:pt>
                <c:pt idx="442">
                  <c:v>44.915000749999997</c:v>
                </c:pt>
                <c:pt idx="443">
                  <c:v>44.662496000000004</c:v>
                </c:pt>
                <c:pt idx="444">
                  <c:v>44.582499999999989</c:v>
                </c:pt>
                <c:pt idx="445">
                  <c:v>44.477500249999999</c:v>
                </c:pt>
                <c:pt idx="446">
                  <c:v>44.479999500000005</c:v>
                </c:pt>
                <c:pt idx="447">
                  <c:v>44.36000099999999</c:v>
                </c:pt>
                <c:pt idx="448">
                  <c:v>43.82499674999999</c:v>
                </c:pt>
                <c:pt idx="449">
                  <c:v>43.784998250000001</c:v>
                </c:pt>
                <c:pt idx="450">
                  <c:v>44.212500750000004</c:v>
                </c:pt>
                <c:pt idx="451">
                  <c:v>45.307500499999996</c:v>
                </c:pt>
                <c:pt idx="452">
                  <c:v>45.287500000000009</c:v>
                </c:pt>
                <c:pt idx="453">
                  <c:v>45.794999499999996</c:v>
                </c:pt>
                <c:pt idx="454">
                  <c:v>45.477500999999997</c:v>
                </c:pt>
                <c:pt idx="455">
                  <c:v>44.720001499999995</c:v>
                </c:pt>
                <c:pt idx="456">
                  <c:v>44.457500249999995</c:v>
                </c:pt>
                <c:pt idx="457">
                  <c:v>43.93500375</c:v>
                </c:pt>
                <c:pt idx="458">
                  <c:v>43.304998250000004</c:v>
                </c:pt>
                <c:pt idx="459">
                  <c:v>42.939999750000005</c:v>
                </c:pt>
                <c:pt idx="460">
                  <c:v>43.47499775</c:v>
                </c:pt>
                <c:pt idx="461">
                  <c:v>43.822496249999993</c:v>
                </c:pt>
                <c:pt idx="462">
                  <c:v>43.812498250000004</c:v>
                </c:pt>
                <c:pt idx="463">
                  <c:v>43.972500500000002</c:v>
                </c:pt>
                <c:pt idx="464">
                  <c:v>44.239999749999996</c:v>
                </c:pt>
                <c:pt idx="465">
                  <c:v>44.207499999999996</c:v>
                </c:pt>
                <c:pt idx="466">
                  <c:v>43.894999750000011</c:v>
                </c:pt>
                <c:pt idx="467">
                  <c:v>44.117497749999998</c:v>
                </c:pt>
                <c:pt idx="468">
                  <c:v>45.227500749999997</c:v>
                </c:pt>
                <c:pt idx="469">
                  <c:v>44.332503750000001</c:v>
                </c:pt>
                <c:pt idx="470">
                  <c:v>44.004998250000014</c:v>
                </c:pt>
                <c:pt idx="471">
                  <c:v>43.552499750000003</c:v>
                </c:pt>
                <c:pt idx="472">
                  <c:v>43.549997750000003</c:v>
                </c:pt>
                <c:pt idx="473">
                  <c:v>43.785002999999996</c:v>
                </c:pt>
                <c:pt idx="474">
                  <c:v>44.35249975</c:v>
                </c:pt>
                <c:pt idx="475">
                  <c:v>44.377500499999996</c:v>
                </c:pt>
                <c:pt idx="476">
                  <c:v>45.560001</c:v>
                </c:pt>
                <c:pt idx="477">
                  <c:v>45.095002750000006</c:v>
                </c:pt>
                <c:pt idx="478">
                  <c:v>44.792498500000001</c:v>
                </c:pt>
                <c:pt idx="479">
                  <c:v>45.180000000000007</c:v>
                </c:pt>
                <c:pt idx="480">
                  <c:v>45.210001749999996</c:v>
                </c:pt>
                <c:pt idx="481">
                  <c:v>45.212498499999995</c:v>
                </c:pt>
                <c:pt idx="482">
                  <c:v>45.352497250000006</c:v>
                </c:pt>
                <c:pt idx="483">
                  <c:v>45.329998500000002</c:v>
                </c:pt>
                <c:pt idx="484">
                  <c:v>45.999999250000002</c:v>
                </c:pt>
                <c:pt idx="485">
                  <c:v>45.880000500000008</c:v>
                </c:pt>
                <c:pt idx="486">
                  <c:v>45.964999499999998</c:v>
                </c:pt>
                <c:pt idx="487">
                  <c:v>46.450001999999998</c:v>
                </c:pt>
                <c:pt idx="488">
                  <c:v>46.155002249999988</c:v>
                </c:pt>
                <c:pt idx="489">
                  <c:v>45.977498749999995</c:v>
                </c:pt>
                <c:pt idx="490">
                  <c:v>45.329998750000009</c:v>
                </c:pt>
                <c:pt idx="491">
                  <c:v>45.059999749999996</c:v>
                </c:pt>
                <c:pt idx="492">
                  <c:v>45.102502000000001</c:v>
                </c:pt>
                <c:pt idx="493">
                  <c:v>45.147501500000011</c:v>
                </c:pt>
                <c:pt idx="494">
                  <c:v>44.94999674999999</c:v>
                </c:pt>
                <c:pt idx="495">
                  <c:v>45.157499999999992</c:v>
                </c:pt>
                <c:pt idx="496">
                  <c:v>45.212502750000006</c:v>
                </c:pt>
                <c:pt idx="497">
                  <c:v>44.900002999999998</c:v>
                </c:pt>
                <c:pt idx="498">
                  <c:v>44.862501999999985</c:v>
                </c:pt>
                <c:pt idx="499">
                  <c:v>44.794997000000002</c:v>
                </c:pt>
                <c:pt idx="500">
                  <c:v>44.352504500000009</c:v>
                </c:pt>
                <c:pt idx="501">
                  <c:v>44.642497249999998</c:v>
                </c:pt>
                <c:pt idx="502">
                  <c:v>46.327500249999993</c:v>
                </c:pt>
                <c:pt idx="503">
                  <c:v>45.779999499999995</c:v>
                </c:pt>
                <c:pt idx="504">
                  <c:v>46.242499999999986</c:v>
                </c:pt>
                <c:pt idx="505">
                  <c:v>45.71249925</c:v>
                </c:pt>
                <c:pt idx="506">
                  <c:v>45.660002249999998</c:v>
                </c:pt>
                <c:pt idx="507">
                  <c:v>46.00250175</c:v>
                </c:pt>
                <c:pt idx="508">
                  <c:v>46.129999999999995</c:v>
                </c:pt>
                <c:pt idx="509">
                  <c:v>45.684999000000012</c:v>
                </c:pt>
                <c:pt idx="510">
                  <c:v>45.457496250000005</c:v>
                </c:pt>
                <c:pt idx="511">
                  <c:v>45.634996750000006</c:v>
                </c:pt>
                <c:pt idx="512">
                  <c:v>45.374999500000001</c:v>
                </c:pt>
                <c:pt idx="513">
                  <c:v>45.420000749999993</c:v>
                </c:pt>
                <c:pt idx="514">
                  <c:v>45.74500024999999</c:v>
                </c:pt>
                <c:pt idx="515">
                  <c:v>45.690002249999999</c:v>
                </c:pt>
                <c:pt idx="516">
                  <c:v>45.462501500000009</c:v>
                </c:pt>
                <c:pt idx="517">
                  <c:v>44.94000299999999</c:v>
                </c:pt>
                <c:pt idx="518">
                  <c:v>44.887499249999991</c:v>
                </c:pt>
                <c:pt idx="519">
                  <c:v>44.977501750000009</c:v>
                </c:pt>
                <c:pt idx="520">
                  <c:v>45.539996499999994</c:v>
                </c:pt>
                <c:pt idx="521">
                  <c:v>45.722500999999987</c:v>
                </c:pt>
                <c:pt idx="522">
                  <c:v>45.522498750000011</c:v>
                </c:pt>
                <c:pt idx="523">
                  <c:v>45.607503750000006</c:v>
                </c:pt>
                <c:pt idx="524">
                  <c:v>46.060002999999995</c:v>
                </c:pt>
                <c:pt idx="525">
                  <c:v>46.412499499999996</c:v>
                </c:pt>
                <c:pt idx="526">
                  <c:v>46.684999249999997</c:v>
                </c:pt>
                <c:pt idx="527">
                  <c:v>46.41999675000001</c:v>
                </c:pt>
                <c:pt idx="528">
                  <c:v>46.304995999999996</c:v>
                </c:pt>
                <c:pt idx="529">
                  <c:v>45.962500749999997</c:v>
                </c:pt>
                <c:pt idx="530">
                  <c:v>45.752499999999998</c:v>
                </c:pt>
                <c:pt idx="531">
                  <c:v>43.920000999999999</c:v>
                </c:pt>
                <c:pt idx="532">
                  <c:v>43.242499999999993</c:v>
                </c:pt>
                <c:pt idx="533">
                  <c:v>43.442499499999997</c:v>
                </c:pt>
                <c:pt idx="534">
                  <c:v>43.274998249999996</c:v>
                </c:pt>
                <c:pt idx="535">
                  <c:v>43.392499999999998</c:v>
                </c:pt>
                <c:pt idx="536">
                  <c:v>42.969998750000009</c:v>
                </c:pt>
                <c:pt idx="537">
                  <c:v>43.267502750000006</c:v>
                </c:pt>
                <c:pt idx="538">
                  <c:v>43.520001000000001</c:v>
                </c:pt>
                <c:pt idx="539">
                  <c:v>43.224998499999984</c:v>
                </c:pt>
                <c:pt idx="540">
                  <c:v>43.655001250000005</c:v>
                </c:pt>
                <c:pt idx="541">
                  <c:v>44.137501250000007</c:v>
                </c:pt>
                <c:pt idx="542">
                  <c:v>44.309998749999998</c:v>
                </c:pt>
                <c:pt idx="543">
                  <c:v>44.179998249999997</c:v>
                </c:pt>
                <c:pt idx="544">
                  <c:v>44.692498000000008</c:v>
                </c:pt>
                <c:pt idx="545">
                  <c:v>44.547503250000005</c:v>
                </c:pt>
                <c:pt idx="546">
                  <c:v>44.662498749999997</c:v>
                </c:pt>
                <c:pt idx="547">
                  <c:v>44.417499250000006</c:v>
                </c:pt>
                <c:pt idx="548">
                  <c:v>44.557503499999996</c:v>
                </c:pt>
                <c:pt idx="549">
                  <c:v>44.734997000000014</c:v>
                </c:pt>
                <c:pt idx="550">
                  <c:v>44.309999749999989</c:v>
                </c:pt>
                <c:pt idx="551">
                  <c:v>44.107498749999991</c:v>
                </c:pt>
                <c:pt idx="552">
                  <c:v>44.550002000000013</c:v>
                </c:pt>
                <c:pt idx="553">
                  <c:v>44.854998249999994</c:v>
                </c:pt>
                <c:pt idx="554">
                  <c:v>45.549998999999993</c:v>
                </c:pt>
                <c:pt idx="555">
                  <c:v>46.654997999999999</c:v>
                </c:pt>
                <c:pt idx="556">
                  <c:v>46.12999825</c:v>
                </c:pt>
                <c:pt idx="557">
                  <c:v>46.907500250000005</c:v>
                </c:pt>
                <c:pt idx="558">
                  <c:v>46.892498750000001</c:v>
                </c:pt>
                <c:pt idx="559">
                  <c:v>47.207502500000004</c:v>
                </c:pt>
                <c:pt idx="560">
                  <c:v>46.992494999999998</c:v>
                </c:pt>
                <c:pt idx="561">
                  <c:v>47.312500749999998</c:v>
                </c:pt>
                <c:pt idx="562">
                  <c:v>47.142499000000001</c:v>
                </c:pt>
                <c:pt idx="563">
                  <c:v>46.987501000000002</c:v>
                </c:pt>
                <c:pt idx="564">
                  <c:v>47.227503750000011</c:v>
                </c:pt>
                <c:pt idx="565">
                  <c:v>46.9675005</c:v>
                </c:pt>
                <c:pt idx="566">
                  <c:v>46.52999925000001</c:v>
                </c:pt>
                <c:pt idx="567">
                  <c:v>47.335000749999992</c:v>
                </c:pt>
                <c:pt idx="568">
                  <c:v>47.034998249999994</c:v>
                </c:pt>
                <c:pt idx="569">
                  <c:v>48.089998500000007</c:v>
                </c:pt>
                <c:pt idx="570">
                  <c:v>48.200002250000004</c:v>
                </c:pt>
                <c:pt idx="571">
                  <c:v>48.177500249999994</c:v>
                </c:pt>
                <c:pt idx="572">
                  <c:v>47.892499999999991</c:v>
                </c:pt>
                <c:pt idx="573">
                  <c:v>48.082498000000008</c:v>
                </c:pt>
                <c:pt idx="574">
                  <c:v>47.757504000000004</c:v>
                </c:pt>
                <c:pt idx="575">
                  <c:v>47.707502499999997</c:v>
                </c:pt>
                <c:pt idx="576">
                  <c:v>48.88499825000001</c:v>
                </c:pt>
                <c:pt idx="577">
                  <c:v>48.322499999999991</c:v>
                </c:pt>
                <c:pt idx="578">
                  <c:v>48.489996749999989</c:v>
                </c:pt>
                <c:pt idx="579">
                  <c:v>50.912499999999994</c:v>
                </c:pt>
                <c:pt idx="580">
                  <c:v>48.699997500000002</c:v>
                </c:pt>
                <c:pt idx="581">
                  <c:v>48.397499749999994</c:v>
                </c:pt>
                <c:pt idx="582">
                  <c:v>48.487499750000005</c:v>
                </c:pt>
                <c:pt idx="583">
                  <c:v>49.640002999999993</c:v>
                </c:pt>
                <c:pt idx="584">
                  <c:v>49.207498500000007</c:v>
                </c:pt>
                <c:pt idx="585">
                  <c:v>49.122500000000002</c:v>
                </c:pt>
                <c:pt idx="586">
                  <c:v>49.687496500000009</c:v>
                </c:pt>
                <c:pt idx="587">
                  <c:v>49.712502500000006</c:v>
                </c:pt>
                <c:pt idx="588">
                  <c:v>49.817501</c:v>
                </c:pt>
                <c:pt idx="589">
                  <c:v>49.775004249999995</c:v>
                </c:pt>
                <c:pt idx="590">
                  <c:v>49.734998250000004</c:v>
                </c:pt>
                <c:pt idx="591">
                  <c:v>49.369999249999999</c:v>
                </c:pt>
                <c:pt idx="592">
                  <c:v>49.347499500000012</c:v>
                </c:pt>
                <c:pt idx="593">
                  <c:v>49.682501999999999</c:v>
                </c:pt>
                <c:pt idx="594">
                  <c:v>51.302499999999988</c:v>
                </c:pt>
                <c:pt idx="595">
                  <c:v>50.572499499999999</c:v>
                </c:pt>
                <c:pt idx="596">
                  <c:v>50.209997500000007</c:v>
                </c:pt>
                <c:pt idx="597">
                  <c:v>49.467499500000002</c:v>
                </c:pt>
                <c:pt idx="598">
                  <c:v>49.247501500000013</c:v>
                </c:pt>
                <c:pt idx="599">
                  <c:v>49.529998750000004</c:v>
                </c:pt>
                <c:pt idx="600">
                  <c:v>48.175000500000003</c:v>
                </c:pt>
                <c:pt idx="601">
                  <c:v>48.719998500000003</c:v>
                </c:pt>
                <c:pt idx="602">
                  <c:v>49.307500250000004</c:v>
                </c:pt>
                <c:pt idx="603">
                  <c:v>48.667496749999998</c:v>
                </c:pt>
                <c:pt idx="604">
                  <c:v>47.965003499999987</c:v>
                </c:pt>
                <c:pt idx="605">
                  <c:v>47.099997999999992</c:v>
                </c:pt>
                <c:pt idx="606">
                  <c:v>48.249999249999995</c:v>
                </c:pt>
                <c:pt idx="607">
                  <c:v>48.002502499999999</c:v>
                </c:pt>
                <c:pt idx="608">
                  <c:v>47.010000749999996</c:v>
                </c:pt>
                <c:pt idx="609">
                  <c:v>46.995000250000004</c:v>
                </c:pt>
                <c:pt idx="610">
                  <c:v>46.947500500000004</c:v>
                </c:pt>
                <c:pt idx="611">
                  <c:v>47.739997500000008</c:v>
                </c:pt>
                <c:pt idx="612">
                  <c:v>47.252499999999991</c:v>
                </c:pt>
                <c:pt idx="613">
                  <c:v>47.472498749999993</c:v>
                </c:pt>
                <c:pt idx="614">
                  <c:v>47.449998750000006</c:v>
                </c:pt>
                <c:pt idx="615">
                  <c:v>47.672498499999996</c:v>
                </c:pt>
                <c:pt idx="616">
                  <c:v>47.529996999999995</c:v>
                </c:pt>
                <c:pt idx="617">
                  <c:v>47.830001250000002</c:v>
                </c:pt>
                <c:pt idx="618">
                  <c:v>47.912503000000001</c:v>
                </c:pt>
                <c:pt idx="619">
                  <c:v>46.944998500000011</c:v>
                </c:pt>
                <c:pt idx="620">
                  <c:v>46.122498999999983</c:v>
                </c:pt>
                <c:pt idx="621">
                  <c:v>45.855002250000005</c:v>
                </c:pt>
                <c:pt idx="622">
                  <c:v>45.789998000000011</c:v>
                </c:pt>
                <c:pt idx="623">
                  <c:v>46.272501999999996</c:v>
                </c:pt>
                <c:pt idx="624">
                  <c:v>46.677501249999999</c:v>
                </c:pt>
                <c:pt idx="625">
                  <c:v>46.304999999999986</c:v>
                </c:pt>
                <c:pt idx="626">
                  <c:v>46.974999750000002</c:v>
                </c:pt>
                <c:pt idx="627">
                  <c:v>47.012500250000002</c:v>
                </c:pt>
                <c:pt idx="628">
                  <c:v>47.052502749999988</c:v>
                </c:pt>
                <c:pt idx="629">
                  <c:v>47.292500250000003</c:v>
                </c:pt>
                <c:pt idx="630">
                  <c:v>46.997499999999995</c:v>
                </c:pt>
                <c:pt idx="631">
                  <c:v>47.189996999999998</c:v>
                </c:pt>
                <c:pt idx="632">
                  <c:v>47.467496750000009</c:v>
                </c:pt>
                <c:pt idx="633">
                  <c:v>47.927499249999997</c:v>
                </c:pt>
                <c:pt idx="634">
                  <c:v>48.045000750000007</c:v>
                </c:pt>
                <c:pt idx="635">
                  <c:v>47.914998500000003</c:v>
                </c:pt>
                <c:pt idx="636">
                  <c:v>47.770000500000002</c:v>
                </c:pt>
                <c:pt idx="637">
                  <c:v>47.924999749999998</c:v>
                </c:pt>
                <c:pt idx="638">
                  <c:v>48.215000749999994</c:v>
                </c:pt>
                <c:pt idx="639">
                  <c:v>48.705001750000001</c:v>
                </c:pt>
                <c:pt idx="640">
                  <c:v>48.462497250000006</c:v>
                </c:pt>
                <c:pt idx="641">
                  <c:v>48.130001999999998</c:v>
                </c:pt>
                <c:pt idx="642">
                  <c:v>48.179998000000005</c:v>
                </c:pt>
                <c:pt idx="643">
                  <c:v>46.655000749999999</c:v>
                </c:pt>
                <c:pt idx="644">
                  <c:v>47.282502750000006</c:v>
                </c:pt>
                <c:pt idx="645">
                  <c:v>47.339997000000004</c:v>
                </c:pt>
                <c:pt idx="646">
                  <c:v>47.379998000000001</c:v>
                </c:pt>
                <c:pt idx="647">
                  <c:v>47.397499500000002</c:v>
                </c:pt>
                <c:pt idx="648">
                  <c:v>47.717500250000001</c:v>
                </c:pt>
                <c:pt idx="649">
                  <c:v>47.95250124999999</c:v>
                </c:pt>
                <c:pt idx="650">
                  <c:v>47.965002250000012</c:v>
                </c:pt>
                <c:pt idx="651">
                  <c:v>47.632498250000005</c:v>
                </c:pt>
                <c:pt idx="652">
                  <c:v>47.577500500000014</c:v>
                </c:pt>
                <c:pt idx="653">
                  <c:v>47.47999724999999</c:v>
                </c:pt>
                <c:pt idx="654">
                  <c:v>47.292499000000007</c:v>
                </c:pt>
                <c:pt idx="655">
                  <c:v>46.934998749999991</c:v>
                </c:pt>
                <c:pt idx="656">
                  <c:v>46.982496750000003</c:v>
                </c:pt>
                <c:pt idx="657">
                  <c:v>46.92249975</c:v>
                </c:pt>
                <c:pt idx="658">
                  <c:v>46.2174975</c:v>
                </c:pt>
                <c:pt idx="659">
                  <c:v>45.425002749999997</c:v>
                </c:pt>
                <c:pt idx="660">
                  <c:v>45.765001250000005</c:v>
                </c:pt>
                <c:pt idx="661">
                  <c:v>46.110004249999989</c:v>
                </c:pt>
                <c:pt idx="662">
                  <c:v>45.642499000000001</c:v>
                </c:pt>
                <c:pt idx="663">
                  <c:v>45.672503499999998</c:v>
                </c:pt>
                <c:pt idx="664">
                  <c:v>45.972499000000013</c:v>
                </c:pt>
                <c:pt idx="665">
                  <c:v>45.887498749999999</c:v>
                </c:pt>
                <c:pt idx="666">
                  <c:v>46.025002499999985</c:v>
                </c:pt>
                <c:pt idx="667">
                  <c:v>45.872503749999986</c:v>
                </c:pt>
                <c:pt idx="668">
                  <c:v>44.934998749999998</c:v>
                </c:pt>
                <c:pt idx="669">
                  <c:v>44.939996500000014</c:v>
                </c:pt>
                <c:pt idx="670">
                  <c:v>45.327498499999997</c:v>
                </c:pt>
                <c:pt idx="671">
                  <c:v>45.984999999999992</c:v>
                </c:pt>
                <c:pt idx="672">
                  <c:v>45.512496500000005</c:v>
                </c:pt>
                <c:pt idx="673">
                  <c:v>45.207503249999995</c:v>
                </c:pt>
                <c:pt idx="674">
                  <c:v>44.952502749999994</c:v>
                </c:pt>
                <c:pt idx="675">
                  <c:v>45.050003749999995</c:v>
                </c:pt>
                <c:pt idx="676">
                  <c:v>44.784998000000002</c:v>
                </c:pt>
                <c:pt idx="677">
                  <c:v>45.055000250000006</c:v>
                </c:pt>
                <c:pt idx="678">
                  <c:v>45.342501999999996</c:v>
                </c:pt>
                <c:pt idx="679">
                  <c:v>45.644999749999997</c:v>
                </c:pt>
                <c:pt idx="680">
                  <c:v>45.925000500000003</c:v>
                </c:pt>
                <c:pt idx="681">
                  <c:v>46.692501249999999</c:v>
                </c:pt>
                <c:pt idx="682">
                  <c:v>46.442500750000001</c:v>
                </c:pt>
                <c:pt idx="683">
                  <c:v>46.049998000000002</c:v>
                </c:pt>
                <c:pt idx="684">
                  <c:v>45.709999000000003</c:v>
                </c:pt>
                <c:pt idx="685">
                  <c:v>45.937498749999996</c:v>
                </c:pt>
                <c:pt idx="686">
                  <c:v>45.722499250000006</c:v>
                </c:pt>
                <c:pt idx="687">
                  <c:v>45.405001249999998</c:v>
                </c:pt>
                <c:pt idx="688">
                  <c:v>45.374998749999996</c:v>
                </c:pt>
                <c:pt idx="689">
                  <c:v>45.197501750000001</c:v>
                </c:pt>
                <c:pt idx="690">
                  <c:v>45.15500325</c:v>
                </c:pt>
                <c:pt idx="691">
                  <c:v>44.630003249999994</c:v>
                </c:pt>
                <c:pt idx="692">
                  <c:v>44.297499250000001</c:v>
                </c:pt>
                <c:pt idx="693">
                  <c:v>43.692501</c:v>
                </c:pt>
                <c:pt idx="694">
                  <c:v>43.735001000000004</c:v>
                </c:pt>
                <c:pt idx="695">
                  <c:v>43.912503000000008</c:v>
                </c:pt>
                <c:pt idx="696">
                  <c:v>44.057501000000002</c:v>
                </c:pt>
                <c:pt idx="697">
                  <c:v>44.282500749999997</c:v>
                </c:pt>
                <c:pt idx="698">
                  <c:v>44.322497000000013</c:v>
                </c:pt>
                <c:pt idx="699">
                  <c:v>44.6599985</c:v>
                </c:pt>
                <c:pt idx="700">
                  <c:v>44.420000249999994</c:v>
                </c:pt>
                <c:pt idx="701">
                  <c:v>45.772497749999992</c:v>
                </c:pt>
                <c:pt idx="702">
                  <c:v>45.429997000000007</c:v>
                </c:pt>
                <c:pt idx="703">
                  <c:v>45.162501000000006</c:v>
                </c:pt>
                <c:pt idx="704">
                  <c:v>45.339998249999994</c:v>
                </c:pt>
                <c:pt idx="705">
                  <c:v>46.064999749999991</c:v>
                </c:pt>
                <c:pt idx="706">
                  <c:v>47.839999500000012</c:v>
                </c:pt>
                <c:pt idx="707">
                  <c:v>47.167504999999998</c:v>
                </c:pt>
                <c:pt idx="708">
                  <c:v>47.414998500000003</c:v>
                </c:pt>
                <c:pt idx="709">
                  <c:v>48.502500749999989</c:v>
                </c:pt>
                <c:pt idx="710">
                  <c:v>48.112499000000014</c:v>
                </c:pt>
                <c:pt idx="711">
                  <c:v>47.809999500000004</c:v>
                </c:pt>
                <c:pt idx="712">
                  <c:v>47.669998749999998</c:v>
                </c:pt>
                <c:pt idx="713">
                  <c:v>47.789997249999999</c:v>
                </c:pt>
                <c:pt idx="714">
                  <c:v>47.780001249999991</c:v>
                </c:pt>
                <c:pt idx="715">
                  <c:v>47.729998250000016</c:v>
                </c:pt>
                <c:pt idx="716">
                  <c:v>48.407499000000008</c:v>
                </c:pt>
                <c:pt idx="717">
                  <c:v>48.115000499999994</c:v>
                </c:pt>
                <c:pt idx="718">
                  <c:v>48.617500000000007</c:v>
                </c:pt>
                <c:pt idx="719">
                  <c:v>48.175003250000003</c:v>
                </c:pt>
                <c:pt idx="720">
                  <c:v>48.355001249999994</c:v>
                </c:pt>
                <c:pt idx="721">
                  <c:v>48.717499999999994</c:v>
                </c:pt>
                <c:pt idx="722">
                  <c:v>49.42749675000001</c:v>
                </c:pt>
                <c:pt idx="723">
                  <c:v>49.202498499999997</c:v>
                </c:pt>
                <c:pt idx="724">
                  <c:v>49.242496750000001</c:v>
                </c:pt>
                <c:pt idx="725">
                  <c:v>48.830000499999997</c:v>
                </c:pt>
                <c:pt idx="726">
                  <c:v>49.197496750000013</c:v>
                </c:pt>
                <c:pt idx="727">
                  <c:v>49.697501000000003</c:v>
                </c:pt>
                <c:pt idx="728">
                  <c:v>49.355000249999996</c:v>
                </c:pt>
                <c:pt idx="729">
                  <c:v>49.317503749999993</c:v>
                </c:pt>
                <c:pt idx="730">
                  <c:v>48.859997</c:v>
                </c:pt>
                <c:pt idx="731">
                  <c:v>48.887498999999998</c:v>
                </c:pt>
                <c:pt idx="732">
                  <c:v>48.952499499999995</c:v>
                </c:pt>
                <c:pt idx="733">
                  <c:v>48.967502250000003</c:v>
                </c:pt>
                <c:pt idx="734">
                  <c:v>48.637502499999997</c:v>
                </c:pt>
                <c:pt idx="735">
                  <c:v>49.309997250000002</c:v>
                </c:pt>
                <c:pt idx="736">
                  <c:v>48.68500075</c:v>
                </c:pt>
                <c:pt idx="737">
                  <c:v>49.384999999999998</c:v>
                </c:pt>
                <c:pt idx="738">
                  <c:v>49.202502750000001</c:v>
                </c:pt>
                <c:pt idx="739">
                  <c:v>48.945000000000007</c:v>
                </c:pt>
                <c:pt idx="740">
                  <c:v>48.947499749999992</c:v>
                </c:pt>
                <c:pt idx="741">
                  <c:v>48.272500999999998</c:v>
                </c:pt>
                <c:pt idx="742">
                  <c:v>48.065003000000004</c:v>
                </c:pt>
                <c:pt idx="743">
                  <c:v>48.082501999999991</c:v>
                </c:pt>
                <c:pt idx="744">
                  <c:v>48.029999500000002</c:v>
                </c:pt>
                <c:pt idx="745">
                  <c:v>49.01500175000001</c:v>
                </c:pt>
                <c:pt idx="746">
                  <c:v>48.547497000000014</c:v>
                </c:pt>
                <c:pt idx="747">
                  <c:v>48.855001000000001</c:v>
                </c:pt>
                <c:pt idx="748">
                  <c:v>48.827500000000008</c:v>
                </c:pt>
                <c:pt idx="749">
                  <c:v>48.872498999999998</c:v>
                </c:pt>
                <c:pt idx="750">
                  <c:v>48.860001000000004</c:v>
                </c:pt>
                <c:pt idx="751">
                  <c:v>49.132498749999989</c:v>
                </c:pt>
                <c:pt idx="752">
                  <c:v>49.265001750000003</c:v>
                </c:pt>
                <c:pt idx="753">
                  <c:v>49.237502999999997</c:v>
                </c:pt>
                <c:pt idx="754">
                  <c:v>49.387499000000012</c:v>
                </c:pt>
                <c:pt idx="755">
                  <c:v>48.342496999999995</c:v>
                </c:pt>
                <c:pt idx="756">
                  <c:v>48.184999749999989</c:v>
                </c:pt>
                <c:pt idx="757">
                  <c:v>48.717500999999992</c:v>
                </c:pt>
                <c:pt idx="758">
                  <c:v>48.600001249999998</c:v>
                </c:pt>
                <c:pt idx="759">
                  <c:v>48.364998</c:v>
                </c:pt>
                <c:pt idx="760">
                  <c:v>48.772497250000008</c:v>
                </c:pt>
                <c:pt idx="761">
                  <c:v>48.565002749999991</c:v>
                </c:pt>
                <c:pt idx="762">
                  <c:v>48.707500499999995</c:v>
                </c:pt>
                <c:pt idx="763">
                  <c:v>48.555000750000005</c:v>
                </c:pt>
                <c:pt idx="764">
                  <c:v>48.93499825</c:v>
                </c:pt>
                <c:pt idx="765">
                  <c:v>48.8475015</c:v>
                </c:pt>
                <c:pt idx="766">
                  <c:v>50.322500999999995</c:v>
                </c:pt>
                <c:pt idx="767">
                  <c:v>50.100002249999996</c:v>
                </c:pt>
                <c:pt idx="768">
                  <c:v>49.854997500000003</c:v>
                </c:pt>
                <c:pt idx="769">
                  <c:v>49.344997249999999</c:v>
                </c:pt>
                <c:pt idx="770">
                  <c:v>49.872503500000001</c:v>
                </c:pt>
                <c:pt idx="771">
                  <c:v>49.390004000000005</c:v>
                </c:pt>
                <c:pt idx="772">
                  <c:v>49.012501749999998</c:v>
                </c:pt>
                <c:pt idx="773">
                  <c:v>48.675001999999999</c:v>
                </c:pt>
                <c:pt idx="774">
                  <c:v>48.590000250000003</c:v>
                </c:pt>
                <c:pt idx="775">
                  <c:v>48.300001000000002</c:v>
                </c:pt>
                <c:pt idx="776">
                  <c:v>47.809999750000003</c:v>
                </c:pt>
                <c:pt idx="777">
                  <c:v>48.210002500000002</c:v>
                </c:pt>
                <c:pt idx="778">
                  <c:v>48.457500000000003</c:v>
                </c:pt>
                <c:pt idx="779">
                  <c:v>49.572498749999987</c:v>
                </c:pt>
                <c:pt idx="780">
                  <c:v>49.239999999999988</c:v>
                </c:pt>
                <c:pt idx="781">
                  <c:v>49.312503499999991</c:v>
                </c:pt>
                <c:pt idx="782">
                  <c:v>51.799998999999985</c:v>
                </c:pt>
                <c:pt idx="783">
                  <c:v>50.447504000000009</c:v>
                </c:pt>
                <c:pt idx="784">
                  <c:v>50.867503499999991</c:v>
                </c:pt>
                <c:pt idx="785">
                  <c:v>51.177498250000014</c:v>
                </c:pt>
                <c:pt idx="786">
                  <c:v>51.594997499999998</c:v>
                </c:pt>
                <c:pt idx="787">
                  <c:v>52.105001250000001</c:v>
                </c:pt>
                <c:pt idx="788">
                  <c:v>52.275000249999991</c:v>
                </c:pt>
                <c:pt idx="789">
                  <c:v>52.294998499999998</c:v>
                </c:pt>
                <c:pt idx="790">
                  <c:v>52.905002500000002</c:v>
                </c:pt>
                <c:pt idx="791">
                  <c:v>53.032499250000001</c:v>
                </c:pt>
                <c:pt idx="792">
                  <c:v>52.11750374999999</c:v>
                </c:pt>
                <c:pt idx="793">
                  <c:v>52.887496500000005</c:v>
                </c:pt>
                <c:pt idx="794">
                  <c:v>52.354998000000002</c:v>
                </c:pt>
                <c:pt idx="795">
                  <c:v>52.339999749999997</c:v>
                </c:pt>
                <c:pt idx="796">
                  <c:v>52.467502000000003</c:v>
                </c:pt>
                <c:pt idx="797">
                  <c:v>52.415001249999996</c:v>
                </c:pt>
                <c:pt idx="798">
                  <c:v>52.534999250000006</c:v>
                </c:pt>
                <c:pt idx="799">
                  <c:v>52.737500000000004</c:v>
                </c:pt>
                <c:pt idx="800">
                  <c:v>53.474999749999995</c:v>
                </c:pt>
                <c:pt idx="801">
                  <c:v>53.359998499999996</c:v>
                </c:pt>
                <c:pt idx="802">
                  <c:v>52.862503000000004</c:v>
                </c:pt>
                <c:pt idx="803">
                  <c:v>53.222501000000001</c:v>
                </c:pt>
                <c:pt idx="804">
                  <c:v>53.077500500000014</c:v>
                </c:pt>
                <c:pt idx="805">
                  <c:v>53.12999725000001</c:v>
                </c:pt>
                <c:pt idx="806">
                  <c:v>53.199999250000005</c:v>
                </c:pt>
                <c:pt idx="807">
                  <c:v>52.997501750000005</c:v>
                </c:pt>
                <c:pt idx="808">
                  <c:v>53.244998750000001</c:v>
                </c:pt>
                <c:pt idx="809">
                  <c:v>53.242498999999995</c:v>
                </c:pt>
                <c:pt idx="810">
                  <c:v>53.060000250000002</c:v>
                </c:pt>
                <c:pt idx="811">
                  <c:v>54.125001500000003</c:v>
                </c:pt>
                <c:pt idx="812">
                  <c:v>54.375000500000006</c:v>
                </c:pt>
                <c:pt idx="813">
                  <c:v>54.417503000000011</c:v>
                </c:pt>
                <c:pt idx="814">
                  <c:v>54.960000999999998</c:v>
                </c:pt>
                <c:pt idx="815">
                  <c:v>54.867499250000009</c:v>
                </c:pt>
                <c:pt idx="816">
                  <c:v>54.119999499999984</c:v>
                </c:pt>
                <c:pt idx="817">
                  <c:v>54.599997500000008</c:v>
                </c:pt>
                <c:pt idx="818">
                  <c:v>54.91</c:v>
                </c:pt>
                <c:pt idx="819">
                  <c:v>54.162502749999994</c:v>
                </c:pt>
                <c:pt idx="820">
                  <c:v>53.662496999999995</c:v>
                </c:pt>
                <c:pt idx="821">
                  <c:v>53.447498250000002</c:v>
                </c:pt>
                <c:pt idx="822">
                  <c:v>53.265003999999998</c:v>
                </c:pt>
                <c:pt idx="823">
                  <c:v>52.567499749999989</c:v>
                </c:pt>
                <c:pt idx="824">
                  <c:v>51.897500749999999</c:v>
                </c:pt>
                <c:pt idx="825">
                  <c:v>52.092498750000011</c:v>
                </c:pt>
                <c:pt idx="826">
                  <c:v>52.89749849999999</c:v>
                </c:pt>
                <c:pt idx="827">
                  <c:v>53.082499249999998</c:v>
                </c:pt>
                <c:pt idx="828">
                  <c:v>53.005002000000005</c:v>
                </c:pt>
                <c:pt idx="829">
                  <c:v>52.847499499999991</c:v>
                </c:pt>
                <c:pt idx="830">
                  <c:v>56.042498500000001</c:v>
                </c:pt>
                <c:pt idx="831">
                  <c:v>55.047497499999992</c:v>
                </c:pt>
                <c:pt idx="832">
                  <c:v>54.134999250000007</c:v>
                </c:pt>
                <c:pt idx="833">
                  <c:v>56.792500250000003</c:v>
                </c:pt>
                <c:pt idx="834">
                  <c:v>55.820000750000005</c:v>
                </c:pt>
                <c:pt idx="835">
                  <c:v>55.932500249999997</c:v>
                </c:pt>
                <c:pt idx="836">
                  <c:v>56.10499875</c:v>
                </c:pt>
                <c:pt idx="837">
                  <c:v>56.559996499999997</c:v>
                </c:pt>
                <c:pt idx="838">
                  <c:v>56.492501500000003</c:v>
                </c:pt>
                <c:pt idx="839">
                  <c:v>56.747499749999996</c:v>
                </c:pt>
                <c:pt idx="840">
                  <c:v>57.21500125</c:v>
                </c:pt>
                <c:pt idx="841">
                  <c:v>57.185001749999998</c:v>
                </c:pt>
                <c:pt idx="842">
                  <c:v>57.352499999999985</c:v>
                </c:pt>
                <c:pt idx="843">
                  <c:v>57.620001000000002</c:v>
                </c:pt>
                <c:pt idx="844">
                  <c:v>57.630002499999996</c:v>
                </c:pt>
                <c:pt idx="845">
                  <c:v>57.647500999999998</c:v>
                </c:pt>
                <c:pt idx="846">
                  <c:v>57.300003749999995</c:v>
                </c:pt>
                <c:pt idx="847">
                  <c:v>57.650000250000005</c:v>
                </c:pt>
                <c:pt idx="848">
                  <c:v>57.599998750000005</c:v>
                </c:pt>
                <c:pt idx="849">
                  <c:v>57.937499250000002</c:v>
                </c:pt>
                <c:pt idx="850">
                  <c:v>57.682500250000011</c:v>
                </c:pt>
                <c:pt idx="851">
                  <c:v>57.522503249999993</c:v>
                </c:pt>
                <c:pt idx="852">
                  <c:v>57.4725015</c:v>
                </c:pt>
                <c:pt idx="853">
                  <c:v>57.222500500000002</c:v>
                </c:pt>
                <c:pt idx="854">
                  <c:v>57.499997500000006</c:v>
                </c:pt>
                <c:pt idx="855">
                  <c:v>58.420000999999999</c:v>
                </c:pt>
                <c:pt idx="856">
                  <c:v>58.394999750000004</c:v>
                </c:pt>
                <c:pt idx="857">
                  <c:v>58.130003000000002</c:v>
                </c:pt>
                <c:pt idx="858">
                  <c:v>57.727499249999987</c:v>
                </c:pt>
                <c:pt idx="859">
                  <c:v>58.97750374999999</c:v>
                </c:pt>
                <c:pt idx="860">
                  <c:v>59.267501750000001</c:v>
                </c:pt>
                <c:pt idx="861">
                  <c:v>58.915003250000005</c:v>
                </c:pt>
                <c:pt idx="862">
                  <c:v>58.865000500000001</c:v>
                </c:pt>
                <c:pt idx="863">
                  <c:v>58.980002250000013</c:v>
                </c:pt>
                <c:pt idx="864">
                  <c:v>58.89000175000001</c:v>
                </c:pt>
                <c:pt idx="865">
                  <c:v>58.407498500000003</c:v>
                </c:pt>
                <c:pt idx="866">
                  <c:v>58.0924975</c:v>
                </c:pt>
                <c:pt idx="867">
                  <c:v>59.742500500000006</c:v>
                </c:pt>
                <c:pt idx="868">
                  <c:v>59.397502500000002</c:v>
                </c:pt>
                <c:pt idx="869">
                  <c:v>61.760000500000018</c:v>
                </c:pt>
                <c:pt idx="870">
                  <c:v>60.747499000000005</c:v>
                </c:pt>
                <c:pt idx="871">
                  <c:v>60.744998749999993</c:v>
                </c:pt>
                <c:pt idx="872">
                  <c:v>60.349998750000005</c:v>
                </c:pt>
                <c:pt idx="873">
                  <c:v>58.904999750000002</c:v>
                </c:pt>
                <c:pt idx="874">
                  <c:v>58.969997500000012</c:v>
                </c:pt>
                <c:pt idx="875">
                  <c:v>59.202495000000006</c:v>
                </c:pt>
                <c:pt idx="876">
                  <c:v>59.082501999999991</c:v>
                </c:pt>
                <c:pt idx="877">
                  <c:v>59.307501000000002</c:v>
                </c:pt>
                <c:pt idx="878">
                  <c:v>59.830000500000004</c:v>
                </c:pt>
                <c:pt idx="879">
                  <c:v>59.427500749999993</c:v>
                </c:pt>
                <c:pt idx="880">
                  <c:v>59.397498499999983</c:v>
                </c:pt>
                <c:pt idx="881">
                  <c:v>59.407500750000011</c:v>
                </c:pt>
                <c:pt idx="882">
                  <c:v>59.067499499999997</c:v>
                </c:pt>
                <c:pt idx="883">
                  <c:v>58.987498250000002</c:v>
                </c:pt>
                <c:pt idx="884">
                  <c:v>59.749999999999993</c:v>
                </c:pt>
                <c:pt idx="885">
                  <c:v>59.3975005</c:v>
                </c:pt>
                <c:pt idx="886">
                  <c:v>59.795002750000002</c:v>
                </c:pt>
                <c:pt idx="887">
                  <c:v>59.702499000000003</c:v>
                </c:pt>
                <c:pt idx="888">
                  <c:v>59.877499250000007</c:v>
                </c:pt>
                <c:pt idx="889">
                  <c:v>59.772504250000004</c:v>
                </c:pt>
                <c:pt idx="890">
                  <c:v>59.844999999999999</c:v>
                </c:pt>
                <c:pt idx="891">
                  <c:v>59.602500499999998</c:v>
                </c:pt>
                <c:pt idx="892">
                  <c:v>59.164998249999996</c:v>
                </c:pt>
                <c:pt idx="893">
                  <c:v>59.207501000000008</c:v>
                </c:pt>
                <c:pt idx="894">
                  <c:v>62.922499250000008</c:v>
                </c:pt>
                <c:pt idx="895">
                  <c:v>62.267498750000001</c:v>
                </c:pt>
                <c:pt idx="896">
                  <c:v>62.30499725</c:v>
                </c:pt>
                <c:pt idx="897">
                  <c:v>62.124999750000001</c:v>
                </c:pt>
                <c:pt idx="898">
                  <c:v>61.64499825</c:v>
                </c:pt>
                <c:pt idx="899">
                  <c:v>59.692496250000005</c:v>
                </c:pt>
                <c:pt idx="900">
                  <c:v>59.94500124999999</c:v>
                </c:pt>
                <c:pt idx="901">
                  <c:v>59.469996500000001</c:v>
                </c:pt>
                <c:pt idx="902">
                  <c:v>59.612502749999997</c:v>
                </c:pt>
                <c:pt idx="903">
                  <c:v>61.075001249999993</c:v>
                </c:pt>
                <c:pt idx="904">
                  <c:v>60.922497999999997</c:v>
                </c:pt>
                <c:pt idx="905">
                  <c:v>61.112499500000013</c:v>
                </c:pt>
                <c:pt idx="906">
                  <c:v>61.08250000000001</c:v>
                </c:pt>
                <c:pt idx="907">
                  <c:v>60.875002499999994</c:v>
                </c:pt>
                <c:pt idx="908">
                  <c:v>61.089997000000011</c:v>
                </c:pt>
                <c:pt idx="909">
                  <c:v>61.012497250000003</c:v>
                </c:pt>
                <c:pt idx="910">
                  <c:v>61.327497000000001</c:v>
                </c:pt>
                <c:pt idx="911">
                  <c:v>61.395002499999997</c:v>
                </c:pt>
                <c:pt idx="912">
                  <c:v>61.452500500000006</c:v>
                </c:pt>
                <c:pt idx="913">
                  <c:v>61.367499500000001</c:v>
                </c:pt>
                <c:pt idx="914">
                  <c:v>61.952497749999992</c:v>
                </c:pt>
                <c:pt idx="915">
                  <c:v>61.592500000000008</c:v>
                </c:pt>
                <c:pt idx="916">
                  <c:v>61.412497000000002</c:v>
                </c:pt>
                <c:pt idx="917">
                  <c:v>61.899997249999991</c:v>
                </c:pt>
                <c:pt idx="918">
                  <c:v>62.48749999999999</c:v>
                </c:pt>
                <c:pt idx="919">
                  <c:v>63.345001249999996</c:v>
                </c:pt>
                <c:pt idx="920">
                  <c:v>63.392497249999991</c:v>
                </c:pt>
                <c:pt idx="921">
                  <c:v>63.789997999999997</c:v>
                </c:pt>
                <c:pt idx="922">
                  <c:v>63.760001999999986</c:v>
                </c:pt>
                <c:pt idx="923">
                  <c:v>64.022502000000003</c:v>
                </c:pt>
                <c:pt idx="924">
                  <c:v>62.882501750000003</c:v>
                </c:pt>
                <c:pt idx="925">
                  <c:v>62.660001999999984</c:v>
                </c:pt>
                <c:pt idx="926">
                  <c:v>62.799998499999987</c:v>
                </c:pt>
                <c:pt idx="927">
                  <c:v>63.077498999999996</c:v>
                </c:pt>
                <c:pt idx="928">
                  <c:v>63.329999500000014</c:v>
                </c:pt>
                <c:pt idx="929">
                  <c:v>62.957501000000008</c:v>
                </c:pt>
                <c:pt idx="930">
                  <c:v>63.302500250000001</c:v>
                </c:pt>
                <c:pt idx="931">
                  <c:v>64.552499250000011</c:v>
                </c:pt>
                <c:pt idx="932">
                  <c:v>63.950001749999991</c:v>
                </c:pt>
                <c:pt idx="933">
                  <c:v>63.870001749999993</c:v>
                </c:pt>
                <c:pt idx="934">
                  <c:v>65.337500250000033</c:v>
                </c:pt>
                <c:pt idx="935">
                  <c:v>66.387498500000007</c:v>
                </c:pt>
                <c:pt idx="936">
                  <c:v>65.51999625000002</c:v>
                </c:pt>
                <c:pt idx="937">
                  <c:v>65.737499250000013</c:v>
                </c:pt>
                <c:pt idx="938">
                  <c:v>64.937504249999989</c:v>
                </c:pt>
                <c:pt idx="939">
                  <c:v>64.685003000000023</c:v>
                </c:pt>
                <c:pt idx="940">
                  <c:v>64.555001750000002</c:v>
                </c:pt>
                <c:pt idx="941">
                  <c:v>64.890002250000009</c:v>
                </c:pt>
                <c:pt idx="942">
                  <c:v>64.739999249999983</c:v>
                </c:pt>
                <c:pt idx="943">
                  <c:v>64.175000499999996</c:v>
                </c:pt>
                <c:pt idx="944">
                  <c:v>65.795003000000008</c:v>
                </c:pt>
                <c:pt idx="945">
                  <c:v>65.517504750000001</c:v>
                </c:pt>
                <c:pt idx="946">
                  <c:v>65.18250424999998</c:v>
                </c:pt>
                <c:pt idx="947">
                  <c:v>66.044996749999981</c:v>
                </c:pt>
                <c:pt idx="948">
                  <c:v>66.267498749999987</c:v>
                </c:pt>
                <c:pt idx="949">
                  <c:v>65.394999499999997</c:v>
                </c:pt>
                <c:pt idx="950">
                  <c:v>64.902504999999991</c:v>
                </c:pt>
                <c:pt idx="951">
                  <c:v>64.797496999999993</c:v>
                </c:pt>
                <c:pt idx="952">
                  <c:v>65.000003499999991</c:v>
                </c:pt>
                <c:pt idx="953">
                  <c:v>63.112496250000007</c:v>
                </c:pt>
                <c:pt idx="954">
                  <c:v>64.362502750000004</c:v>
                </c:pt>
                <c:pt idx="955">
                  <c:v>66.407495499999982</c:v>
                </c:pt>
                <c:pt idx="956">
                  <c:v>66.380005499999982</c:v>
                </c:pt>
                <c:pt idx="957">
                  <c:v>66.414998500000024</c:v>
                </c:pt>
                <c:pt idx="958">
                  <c:v>70.099996000000004</c:v>
                </c:pt>
                <c:pt idx="959">
                  <c:v>67.939999</c:v>
                </c:pt>
                <c:pt idx="960">
                  <c:v>69.222497750000002</c:v>
                </c:pt>
                <c:pt idx="961">
                  <c:v>69.234998999999988</c:v>
                </c:pt>
                <c:pt idx="962">
                  <c:v>68.567498500000013</c:v>
                </c:pt>
                <c:pt idx="963">
                  <c:v>70.405005750000001</c:v>
                </c:pt>
                <c:pt idx="964">
                  <c:v>70.254996999999989</c:v>
                </c:pt>
                <c:pt idx="965">
                  <c:v>70.067500500000037</c:v>
                </c:pt>
                <c:pt idx="966">
                  <c:v>71.127502499999991</c:v>
                </c:pt>
                <c:pt idx="967">
                  <c:v>71.6075005</c:v>
                </c:pt>
                <c:pt idx="968">
                  <c:v>70.66000200000002</c:v>
                </c:pt>
                <c:pt idx="969">
                  <c:v>70.79499749999998</c:v>
                </c:pt>
                <c:pt idx="970">
                  <c:v>71.234999499999986</c:v>
                </c:pt>
                <c:pt idx="971">
                  <c:v>70.854994250000004</c:v>
                </c:pt>
                <c:pt idx="972">
                  <c:v>71.974998750000012</c:v>
                </c:pt>
                <c:pt idx="973">
                  <c:v>72.087497999999997</c:v>
                </c:pt>
                <c:pt idx="974">
                  <c:v>71.154996750000024</c:v>
                </c:pt>
                <c:pt idx="975">
                  <c:v>71.464994750000002</c:v>
                </c:pt>
                <c:pt idx="976">
                  <c:v>71.75999874999998</c:v>
                </c:pt>
                <c:pt idx="977">
                  <c:v>71.57249474999999</c:v>
                </c:pt>
                <c:pt idx="978">
                  <c:v>72.877502499999991</c:v>
                </c:pt>
                <c:pt idx="979">
                  <c:v>73.085000749999992</c:v>
                </c:pt>
                <c:pt idx="980">
                  <c:v>73.327497749999978</c:v>
                </c:pt>
                <c:pt idx="981">
                  <c:v>74.380002499999989</c:v>
                </c:pt>
                <c:pt idx="982">
                  <c:v>73.727505250000021</c:v>
                </c:pt>
                <c:pt idx="983">
                  <c:v>74.957497250000003</c:v>
                </c:pt>
                <c:pt idx="984">
                  <c:v>74.245005250000006</c:v>
                </c:pt>
                <c:pt idx="985">
                  <c:v>74.719998999999973</c:v>
                </c:pt>
                <c:pt idx="986">
                  <c:v>74.082500250000024</c:v>
                </c:pt>
                <c:pt idx="987">
                  <c:v>73.082504499999999</c:v>
                </c:pt>
                <c:pt idx="988">
                  <c:v>72.597499500000012</c:v>
                </c:pt>
                <c:pt idx="989">
                  <c:v>72.775002750000013</c:v>
                </c:pt>
                <c:pt idx="990">
                  <c:v>72.549994999999996</c:v>
                </c:pt>
                <c:pt idx="991">
                  <c:v>72.495005500000019</c:v>
                </c:pt>
                <c:pt idx="992">
                  <c:v>72.082500249999995</c:v>
                </c:pt>
                <c:pt idx="993">
                  <c:v>72.014997250000008</c:v>
                </c:pt>
                <c:pt idx="994">
                  <c:v>71.232501499999984</c:v>
                </c:pt>
                <c:pt idx="995">
                  <c:v>72.214996499999998</c:v>
                </c:pt>
                <c:pt idx="996">
                  <c:v>71.460003000000015</c:v>
                </c:pt>
                <c:pt idx="997">
                  <c:v>73.494994250000005</c:v>
                </c:pt>
                <c:pt idx="998">
                  <c:v>73.389996999999994</c:v>
                </c:pt>
                <c:pt idx="999">
                  <c:v>73.440006249999996</c:v>
                </c:pt>
                <c:pt idx="1000">
                  <c:v>73.974996000000004</c:v>
                </c:pt>
                <c:pt idx="1001">
                  <c:v>74.172505999999984</c:v>
                </c:pt>
                <c:pt idx="1002">
                  <c:v>73.595002749999978</c:v>
                </c:pt>
                <c:pt idx="1003">
                  <c:v>73.842504500000018</c:v>
                </c:pt>
                <c:pt idx="1004">
                  <c:v>73.399997250000013</c:v>
                </c:pt>
                <c:pt idx="1005">
                  <c:v>73.217505000000017</c:v>
                </c:pt>
                <c:pt idx="1006">
                  <c:v>72.997493250000019</c:v>
                </c:pt>
                <c:pt idx="1007">
                  <c:v>72.129997249999974</c:v>
                </c:pt>
                <c:pt idx="1008">
                  <c:v>72.642499749999985</c:v>
                </c:pt>
                <c:pt idx="1009">
                  <c:v>73.377496999999991</c:v>
                </c:pt>
                <c:pt idx="1010">
                  <c:v>75.049996999999991</c:v>
                </c:pt>
                <c:pt idx="1011">
                  <c:v>74.700000000000017</c:v>
                </c:pt>
                <c:pt idx="1012">
                  <c:v>74.505006250000008</c:v>
                </c:pt>
                <c:pt idx="1013">
                  <c:v>75.462503500000011</c:v>
                </c:pt>
                <c:pt idx="1014">
                  <c:v>76.197504249999994</c:v>
                </c:pt>
                <c:pt idx="1015">
                  <c:v>76.759997500000011</c:v>
                </c:pt>
                <c:pt idx="1016">
                  <c:v>77.36499950000001</c:v>
                </c:pt>
                <c:pt idx="1017">
                  <c:v>78.985006250000012</c:v>
                </c:pt>
                <c:pt idx="1018">
                  <c:v>79.880002750000017</c:v>
                </c:pt>
                <c:pt idx="1019">
                  <c:v>80.237501499999993</c:v>
                </c:pt>
                <c:pt idx="1020">
                  <c:v>79.802499999999995</c:v>
                </c:pt>
                <c:pt idx="1021">
                  <c:v>79.962497500000026</c:v>
                </c:pt>
                <c:pt idx="1022">
                  <c:v>80.374999500000001</c:v>
                </c:pt>
                <c:pt idx="1023">
                  <c:v>80.554998500000011</c:v>
                </c:pt>
                <c:pt idx="1024">
                  <c:v>80.119996749999999</c:v>
                </c:pt>
                <c:pt idx="1025">
                  <c:v>79.275002000000029</c:v>
                </c:pt>
                <c:pt idx="1026">
                  <c:v>79.887501000000015</c:v>
                </c:pt>
                <c:pt idx="1027">
                  <c:v>79.257495250000005</c:v>
                </c:pt>
                <c:pt idx="1028">
                  <c:v>80.109994999999998</c:v>
                </c:pt>
                <c:pt idx="1029">
                  <c:v>79.362500749999995</c:v>
                </c:pt>
                <c:pt idx="1030">
                  <c:v>79.637498500000007</c:v>
                </c:pt>
                <c:pt idx="1031">
                  <c:v>78.770000749999994</c:v>
                </c:pt>
                <c:pt idx="1032">
                  <c:v>80.000002499999979</c:v>
                </c:pt>
                <c:pt idx="1033">
                  <c:v>80.357496249999997</c:v>
                </c:pt>
                <c:pt idx="1034">
                  <c:v>82.634999999999977</c:v>
                </c:pt>
                <c:pt idx="1035">
                  <c:v>78.587495749999988</c:v>
                </c:pt>
                <c:pt idx="1036">
                  <c:v>78.177499749999996</c:v>
                </c:pt>
                <c:pt idx="1037">
                  <c:v>79.375002249999994</c:v>
                </c:pt>
                <c:pt idx="1038">
                  <c:v>79.14750650000002</c:v>
                </c:pt>
                <c:pt idx="1039">
                  <c:v>79.894996500000005</c:v>
                </c:pt>
                <c:pt idx="1040">
                  <c:v>79.344997499999991</c:v>
                </c:pt>
                <c:pt idx="1041">
                  <c:v>79.550007499999978</c:v>
                </c:pt>
                <c:pt idx="1042">
                  <c:v>79.670001749999997</c:v>
                </c:pt>
                <c:pt idx="1043">
                  <c:v>79.507499499999994</c:v>
                </c:pt>
                <c:pt idx="1044">
                  <c:v>79.687497249999993</c:v>
                </c:pt>
                <c:pt idx="1045">
                  <c:v>79.782495250000025</c:v>
                </c:pt>
                <c:pt idx="1046">
                  <c:v>79.764998000000006</c:v>
                </c:pt>
                <c:pt idx="1047">
                  <c:v>79.502493000000001</c:v>
                </c:pt>
                <c:pt idx="1048">
                  <c:v>79.710004749999996</c:v>
                </c:pt>
                <c:pt idx="1049">
                  <c:v>79.107505750000016</c:v>
                </c:pt>
                <c:pt idx="1050">
                  <c:v>79.587501250000017</c:v>
                </c:pt>
                <c:pt idx="1051">
                  <c:v>78.657503000000005</c:v>
                </c:pt>
                <c:pt idx="1052">
                  <c:v>78.474999749999995</c:v>
                </c:pt>
                <c:pt idx="1053">
                  <c:v>78.230000249999989</c:v>
                </c:pt>
                <c:pt idx="1054">
                  <c:v>77.870000750000031</c:v>
                </c:pt>
                <c:pt idx="1055">
                  <c:v>78.112497000000005</c:v>
                </c:pt>
                <c:pt idx="1056">
                  <c:v>77.497494250000003</c:v>
                </c:pt>
                <c:pt idx="1057">
                  <c:v>78.48000500000002</c:v>
                </c:pt>
                <c:pt idx="1058">
                  <c:v>77.314994750000011</c:v>
                </c:pt>
                <c:pt idx="1059">
                  <c:v>77.717499499999974</c:v>
                </c:pt>
                <c:pt idx="1060">
                  <c:v>78.012503500000008</c:v>
                </c:pt>
                <c:pt idx="1061">
                  <c:v>78.490003999999985</c:v>
                </c:pt>
                <c:pt idx="1062">
                  <c:v>78.502499749999984</c:v>
                </c:pt>
                <c:pt idx="1063">
                  <c:v>80.425000000000011</c:v>
                </c:pt>
                <c:pt idx="1064">
                  <c:v>80.104996999999983</c:v>
                </c:pt>
                <c:pt idx="1065">
                  <c:v>80.912503499999985</c:v>
                </c:pt>
                <c:pt idx="1066">
                  <c:v>80.194995999999989</c:v>
                </c:pt>
                <c:pt idx="1067">
                  <c:v>79.210002749999987</c:v>
                </c:pt>
                <c:pt idx="1068">
                  <c:v>78.792503749999995</c:v>
                </c:pt>
                <c:pt idx="1069">
                  <c:v>80.599999750000009</c:v>
                </c:pt>
                <c:pt idx="1070">
                  <c:v>79.862503249999989</c:v>
                </c:pt>
                <c:pt idx="1071">
                  <c:v>79.930004000000011</c:v>
                </c:pt>
                <c:pt idx="1072">
                  <c:v>79.629998000000015</c:v>
                </c:pt>
                <c:pt idx="1073">
                  <c:v>79.664998250000011</c:v>
                </c:pt>
                <c:pt idx="1074">
                  <c:v>79.102496249999987</c:v>
                </c:pt>
                <c:pt idx="1075">
                  <c:v>78.875005000000016</c:v>
                </c:pt>
                <c:pt idx="1076">
                  <c:v>79.467498999999989</c:v>
                </c:pt>
                <c:pt idx="1077">
                  <c:v>78.992493999999994</c:v>
                </c:pt>
                <c:pt idx="1078">
                  <c:v>78.575002999999995</c:v>
                </c:pt>
                <c:pt idx="1079">
                  <c:v>79.062497500000021</c:v>
                </c:pt>
                <c:pt idx="1080">
                  <c:v>80.305001250000032</c:v>
                </c:pt>
                <c:pt idx="1081">
                  <c:v>80.33999399999999</c:v>
                </c:pt>
                <c:pt idx="1082">
                  <c:v>80.747504499999977</c:v>
                </c:pt>
                <c:pt idx="1083">
                  <c:v>80.102499499999979</c:v>
                </c:pt>
                <c:pt idx="1084">
                  <c:v>79.787498000000014</c:v>
                </c:pt>
                <c:pt idx="1085">
                  <c:v>78.077499750000001</c:v>
                </c:pt>
                <c:pt idx="1086">
                  <c:v>76.910000000000011</c:v>
                </c:pt>
                <c:pt idx="1087">
                  <c:v>76.067496249999991</c:v>
                </c:pt>
                <c:pt idx="1088">
                  <c:v>76.932497250000011</c:v>
                </c:pt>
                <c:pt idx="1089">
                  <c:v>76.679998750000024</c:v>
                </c:pt>
                <c:pt idx="1090">
                  <c:v>76.769998000000001</c:v>
                </c:pt>
                <c:pt idx="1091">
                  <c:v>76.584993750000024</c:v>
                </c:pt>
                <c:pt idx="1092">
                  <c:v>76.500004000000018</c:v>
                </c:pt>
                <c:pt idx="1093">
                  <c:v>77.260000500000004</c:v>
                </c:pt>
                <c:pt idx="1094">
                  <c:v>77.66750549999999</c:v>
                </c:pt>
                <c:pt idx="1095">
                  <c:v>76.380002499999989</c:v>
                </c:pt>
                <c:pt idx="1096">
                  <c:v>77.907503499999962</c:v>
                </c:pt>
                <c:pt idx="1097">
                  <c:v>78.332507000000021</c:v>
                </c:pt>
                <c:pt idx="1098">
                  <c:v>78.915004749999994</c:v>
                </c:pt>
                <c:pt idx="1099">
                  <c:v>77.880000500000008</c:v>
                </c:pt>
                <c:pt idx="1100">
                  <c:v>78.317506250000008</c:v>
                </c:pt>
                <c:pt idx="1101">
                  <c:v>78.037504499999983</c:v>
                </c:pt>
                <c:pt idx="1102">
                  <c:v>78.342495999999983</c:v>
                </c:pt>
                <c:pt idx="1103">
                  <c:v>78.055002500000001</c:v>
                </c:pt>
                <c:pt idx="1104">
                  <c:v>77.465000249999989</c:v>
                </c:pt>
                <c:pt idx="1105">
                  <c:v>78.149997999999997</c:v>
                </c:pt>
                <c:pt idx="1106">
                  <c:v>77.902502249999984</c:v>
                </c:pt>
                <c:pt idx="1107">
                  <c:v>77.494994500000018</c:v>
                </c:pt>
                <c:pt idx="1108">
                  <c:v>77.440000999999981</c:v>
                </c:pt>
                <c:pt idx="1109">
                  <c:v>76.865000000000009</c:v>
                </c:pt>
                <c:pt idx="1110">
                  <c:v>76.902501749999985</c:v>
                </c:pt>
                <c:pt idx="1111">
                  <c:v>76.379994499999981</c:v>
                </c:pt>
                <c:pt idx="1112">
                  <c:v>76.017498249999989</c:v>
                </c:pt>
                <c:pt idx="1113">
                  <c:v>74.144996999999989</c:v>
                </c:pt>
                <c:pt idx="1114">
                  <c:v>74.112501750000007</c:v>
                </c:pt>
                <c:pt idx="1115">
                  <c:v>74.857496499999996</c:v>
                </c:pt>
                <c:pt idx="1116">
                  <c:v>74.767498750000001</c:v>
                </c:pt>
                <c:pt idx="1117">
                  <c:v>74.319999250000023</c:v>
                </c:pt>
                <c:pt idx="1118">
                  <c:v>73.98999725000003</c:v>
                </c:pt>
                <c:pt idx="1119">
                  <c:v>74.199996500000012</c:v>
                </c:pt>
                <c:pt idx="1120">
                  <c:v>74.912496499999989</c:v>
                </c:pt>
                <c:pt idx="1121">
                  <c:v>75.59749450000001</c:v>
                </c:pt>
                <c:pt idx="1122">
                  <c:v>75.184995750000013</c:v>
                </c:pt>
                <c:pt idx="1123">
                  <c:v>75.515001000000012</c:v>
                </c:pt>
                <c:pt idx="1124">
                  <c:v>74.970001499999981</c:v>
                </c:pt>
                <c:pt idx="1125">
                  <c:v>75.662498749999983</c:v>
                </c:pt>
                <c:pt idx="1126">
                  <c:v>75.287500500000007</c:v>
                </c:pt>
                <c:pt idx="1127">
                  <c:v>75.465008000000026</c:v>
                </c:pt>
                <c:pt idx="1128">
                  <c:v>74.722497750000016</c:v>
                </c:pt>
                <c:pt idx="1129">
                  <c:v>74.342504250000033</c:v>
                </c:pt>
                <c:pt idx="1130">
                  <c:v>75.627496999999991</c:v>
                </c:pt>
                <c:pt idx="1131">
                  <c:v>75.332496000000006</c:v>
                </c:pt>
                <c:pt idx="1132">
                  <c:v>76.709997250000015</c:v>
                </c:pt>
                <c:pt idx="1133">
                  <c:v>79.204998250000003</c:v>
                </c:pt>
                <c:pt idx="1134">
                  <c:v>77.417505750000004</c:v>
                </c:pt>
                <c:pt idx="1135">
                  <c:v>78.229996</c:v>
                </c:pt>
                <c:pt idx="1136">
                  <c:v>78.19749474999999</c:v>
                </c:pt>
                <c:pt idx="1137">
                  <c:v>79.024998749999995</c:v>
                </c:pt>
                <c:pt idx="1138">
                  <c:v>79.400001000000017</c:v>
                </c:pt>
                <c:pt idx="1139">
                  <c:v>79.239999249999997</c:v>
                </c:pt>
                <c:pt idx="1140">
                  <c:v>79.189998500000002</c:v>
                </c:pt>
                <c:pt idx="1141">
                  <c:v>79.114999749999996</c:v>
                </c:pt>
                <c:pt idx="1142">
                  <c:v>79.704996500000007</c:v>
                </c:pt>
                <c:pt idx="1143">
                  <c:v>80.072496249999986</c:v>
                </c:pt>
                <c:pt idx="1144">
                  <c:v>79.845000999999996</c:v>
                </c:pt>
                <c:pt idx="1145">
                  <c:v>80.520004749999998</c:v>
                </c:pt>
                <c:pt idx="1146">
                  <c:v>78.92249425</c:v>
                </c:pt>
                <c:pt idx="1147">
                  <c:v>78.560002749999995</c:v>
                </c:pt>
                <c:pt idx="1148">
                  <c:v>79.982505500000016</c:v>
                </c:pt>
                <c:pt idx="1149">
                  <c:v>80.300007250000021</c:v>
                </c:pt>
                <c:pt idx="1150">
                  <c:v>80.784997500000003</c:v>
                </c:pt>
                <c:pt idx="1151">
                  <c:v>80.675005499999997</c:v>
                </c:pt>
                <c:pt idx="1152">
                  <c:v>81.464997249999982</c:v>
                </c:pt>
                <c:pt idx="1153">
                  <c:v>82.564997000000005</c:v>
                </c:pt>
                <c:pt idx="1154">
                  <c:v>84.417498000000023</c:v>
                </c:pt>
                <c:pt idx="1155">
                  <c:v>84.032501999999994</c:v>
                </c:pt>
                <c:pt idx="1156">
                  <c:v>83.075001000000015</c:v>
                </c:pt>
                <c:pt idx="1157">
                  <c:v>83.074996749999997</c:v>
                </c:pt>
                <c:pt idx="1158">
                  <c:v>82.325005500000017</c:v>
                </c:pt>
                <c:pt idx="1159">
                  <c:v>82.657504999999986</c:v>
                </c:pt>
                <c:pt idx="1160">
                  <c:v>83.060001499999998</c:v>
                </c:pt>
                <c:pt idx="1161">
                  <c:v>82.82750025</c:v>
                </c:pt>
                <c:pt idx="1162">
                  <c:v>83.854999250000006</c:v>
                </c:pt>
                <c:pt idx="1163">
                  <c:v>83.374995750000011</c:v>
                </c:pt>
                <c:pt idx="1164">
                  <c:v>83.93499525</c:v>
                </c:pt>
                <c:pt idx="1165">
                  <c:v>82.422500500000012</c:v>
                </c:pt>
                <c:pt idx="1166">
                  <c:v>81.505004499999998</c:v>
                </c:pt>
                <c:pt idx="1167">
                  <c:v>81.649999999999977</c:v>
                </c:pt>
                <c:pt idx="1168">
                  <c:v>79.412502249999989</c:v>
                </c:pt>
                <c:pt idx="1169">
                  <c:v>78.802503000000016</c:v>
                </c:pt>
                <c:pt idx="1170">
                  <c:v>78.825000000000003</c:v>
                </c:pt>
                <c:pt idx="1171">
                  <c:v>77.769996500000033</c:v>
                </c:pt>
                <c:pt idx="1172">
                  <c:v>77.347503750000001</c:v>
                </c:pt>
                <c:pt idx="1173">
                  <c:v>76.750006249999998</c:v>
                </c:pt>
                <c:pt idx="1174">
                  <c:v>77.335001249999991</c:v>
                </c:pt>
                <c:pt idx="1175">
                  <c:v>77.817499250000012</c:v>
                </c:pt>
                <c:pt idx="1176">
                  <c:v>76.784999999999997</c:v>
                </c:pt>
                <c:pt idx="1177">
                  <c:v>78.649996000000016</c:v>
                </c:pt>
                <c:pt idx="1178">
                  <c:v>78.952497500000007</c:v>
                </c:pt>
                <c:pt idx="1179">
                  <c:v>76.925003750000002</c:v>
                </c:pt>
                <c:pt idx="1180">
                  <c:v>77.127498250000016</c:v>
                </c:pt>
                <c:pt idx="1181">
                  <c:v>76.809996249999998</c:v>
                </c:pt>
                <c:pt idx="1182">
                  <c:v>77.670002000000025</c:v>
                </c:pt>
                <c:pt idx="1183">
                  <c:v>77.834998749999997</c:v>
                </c:pt>
                <c:pt idx="1184">
                  <c:v>79.472499499999984</c:v>
                </c:pt>
                <c:pt idx="1185">
                  <c:v>78.527497750000009</c:v>
                </c:pt>
                <c:pt idx="1186">
                  <c:v>78.680000249999978</c:v>
                </c:pt>
                <c:pt idx="1187">
                  <c:v>78.085002500000016</c:v>
                </c:pt>
                <c:pt idx="1188">
                  <c:v>78.392503000000005</c:v>
                </c:pt>
                <c:pt idx="1189">
                  <c:v>78.562499750000015</c:v>
                </c:pt>
                <c:pt idx="1190">
                  <c:v>79.647497250000029</c:v>
                </c:pt>
                <c:pt idx="1191">
                  <c:v>78.807498750000008</c:v>
                </c:pt>
                <c:pt idx="1192">
                  <c:v>79.407499000000001</c:v>
                </c:pt>
                <c:pt idx="1193">
                  <c:v>79.610003750000018</c:v>
                </c:pt>
                <c:pt idx="1194">
                  <c:v>79.967501249999984</c:v>
                </c:pt>
                <c:pt idx="1195">
                  <c:v>80.864996000000005</c:v>
                </c:pt>
                <c:pt idx="1196">
                  <c:v>84.317500999999979</c:v>
                </c:pt>
                <c:pt idx="1197">
                  <c:v>83.654996750000009</c:v>
                </c:pt>
                <c:pt idx="1198">
                  <c:v>84.062504750000002</c:v>
                </c:pt>
                <c:pt idx="1199">
                  <c:v>84.670001749999997</c:v>
                </c:pt>
                <c:pt idx="1200">
                  <c:v>84.547496249999995</c:v>
                </c:pt>
                <c:pt idx="1201">
                  <c:v>84.682502500000012</c:v>
                </c:pt>
                <c:pt idx="1202">
                  <c:v>84.337499250000008</c:v>
                </c:pt>
                <c:pt idx="1203">
                  <c:v>83.970001000000011</c:v>
                </c:pt>
                <c:pt idx="1204">
                  <c:v>84.065002499999991</c:v>
                </c:pt>
                <c:pt idx="1205">
                  <c:v>85.010002499999999</c:v>
                </c:pt>
                <c:pt idx="1206">
                  <c:v>85.797502250000008</c:v>
                </c:pt>
                <c:pt idx="1207">
                  <c:v>86.054996250000002</c:v>
                </c:pt>
                <c:pt idx="1208">
                  <c:v>86.022498500000012</c:v>
                </c:pt>
                <c:pt idx="1209">
                  <c:v>93.220003500000004</c:v>
                </c:pt>
                <c:pt idx="1210">
                  <c:v>91.557499249999978</c:v>
                </c:pt>
                <c:pt idx="1211">
                  <c:v>90.359997000000007</c:v>
                </c:pt>
                <c:pt idx="1212">
                  <c:v>91.119997500000011</c:v>
                </c:pt>
                <c:pt idx="1213">
                  <c:v>91.712497749999997</c:v>
                </c:pt>
                <c:pt idx="1214">
                  <c:v>90.972498249999987</c:v>
                </c:pt>
                <c:pt idx="1215">
                  <c:v>90.707501750000006</c:v>
                </c:pt>
                <c:pt idx="1216">
                  <c:v>90.149995250000003</c:v>
                </c:pt>
                <c:pt idx="1217">
                  <c:v>89.112503000000004</c:v>
                </c:pt>
                <c:pt idx="1218">
                  <c:v>88.832505250000011</c:v>
                </c:pt>
                <c:pt idx="1219">
                  <c:v>88.719998750000016</c:v>
                </c:pt>
                <c:pt idx="1220">
                  <c:v>88.224996499999989</c:v>
                </c:pt>
                <c:pt idx="1221">
                  <c:v>86.700004750000005</c:v>
                </c:pt>
                <c:pt idx="1222">
                  <c:v>88.654992250000021</c:v>
                </c:pt>
                <c:pt idx="1223">
                  <c:v>90.26999825</c:v>
                </c:pt>
                <c:pt idx="1224">
                  <c:v>88.854999250000006</c:v>
                </c:pt>
                <c:pt idx="1225">
                  <c:v>88.480001999999985</c:v>
                </c:pt>
                <c:pt idx="1226">
                  <c:v>89.037493749999996</c:v>
                </c:pt>
                <c:pt idx="1227">
                  <c:v>88.819999499999994</c:v>
                </c:pt>
                <c:pt idx="1228">
                  <c:v>90.137494500000017</c:v>
                </c:pt>
                <c:pt idx="1229">
                  <c:v>90.282507249999995</c:v>
                </c:pt>
                <c:pt idx="1230">
                  <c:v>90.574998499999992</c:v>
                </c:pt>
                <c:pt idx="1231">
                  <c:v>90.407499749999999</c:v>
                </c:pt>
                <c:pt idx="1232">
                  <c:v>90.717505750000001</c:v>
                </c:pt>
                <c:pt idx="1233">
                  <c:v>90.564998500000016</c:v>
                </c:pt>
                <c:pt idx="1234">
                  <c:v>91.740003250000015</c:v>
                </c:pt>
                <c:pt idx="1235">
                  <c:v>91.324994750000002</c:v>
                </c:pt>
                <c:pt idx="1236">
                  <c:v>93.017498000000003</c:v>
                </c:pt>
                <c:pt idx="1237">
                  <c:v>92.142503500000018</c:v>
                </c:pt>
                <c:pt idx="1238">
                  <c:v>91.662494999999993</c:v>
                </c:pt>
                <c:pt idx="1239">
                  <c:v>94.274997499999998</c:v>
                </c:pt>
                <c:pt idx="1240">
                  <c:v>93.239998</c:v>
                </c:pt>
                <c:pt idx="1241">
                  <c:v>93.785001750000006</c:v>
                </c:pt>
                <c:pt idx="1242">
                  <c:v>93.505004999999997</c:v>
                </c:pt>
                <c:pt idx="1243">
                  <c:v>92.432496999999998</c:v>
                </c:pt>
                <c:pt idx="1244">
                  <c:v>91.882500000000022</c:v>
                </c:pt>
                <c:pt idx="1245">
                  <c:v>93.072500499999975</c:v>
                </c:pt>
                <c:pt idx="1246">
                  <c:v>94.822494499999991</c:v>
                </c:pt>
                <c:pt idx="1247">
                  <c:v>95.792502999999982</c:v>
                </c:pt>
                <c:pt idx="1248">
                  <c:v>94.352497000000028</c:v>
                </c:pt>
                <c:pt idx="1249">
                  <c:v>93.167494750000003</c:v>
                </c:pt>
                <c:pt idx="1250">
                  <c:v>93.112500250000011</c:v>
                </c:pt>
                <c:pt idx="1251">
                  <c:v>94.990003500000014</c:v>
                </c:pt>
                <c:pt idx="1252">
                  <c:v>94.382502250000002</c:v>
                </c:pt>
                <c:pt idx="1253">
                  <c:v>94.722496499999977</c:v>
                </c:pt>
                <c:pt idx="1254">
                  <c:v>94.997501999999983</c:v>
                </c:pt>
                <c:pt idx="1255">
                  <c:v>95.620003000000025</c:v>
                </c:pt>
                <c:pt idx="1256">
                  <c:v>95.337497499999984</c:v>
                </c:pt>
                <c:pt idx="1257">
                  <c:v>94.902502249999998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9-4025-9DDB-1C58FA5E85E2}"/>
            </c:ext>
          </c:extLst>
        </c:ser>
        <c:ser>
          <c:idx val="5"/>
          <c:order val="5"/>
          <c:tx>
            <c:strRef>
              <c:f>WPP!$E$1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WPP!$E$4:$E$1261</c:f>
              <c:numCache>
                <c:formatCode>General</c:formatCode>
                <c:ptCount val="1258"/>
                <c:pt idx="0">
                  <c:v>35.389999000000003</c:v>
                </c:pt>
                <c:pt idx="1">
                  <c:v>35.5</c:v>
                </c:pt>
                <c:pt idx="2">
                  <c:v>36.25</c:v>
                </c:pt>
                <c:pt idx="3">
                  <c:v>36.580002</c:v>
                </c:pt>
                <c:pt idx="4">
                  <c:v>35.439999</c:v>
                </c:pt>
                <c:pt idx="5">
                  <c:v>35.080002</c:v>
                </c:pt>
                <c:pt idx="6">
                  <c:v>35.630001</c:v>
                </c:pt>
                <c:pt idx="7">
                  <c:v>35.860000999999997</c:v>
                </c:pt>
                <c:pt idx="8">
                  <c:v>35.75</c:v>
                </c:pt>
                <c:pt idx="9">
                  <c:v>35.549999</c:v>
                </c:pt>
                <c:pt idx="10">
                  <c:v>35.340000000000003</c:v>
                </c:pt>
                <c:pt idx="11">
                  <c:v>35.380001</c:v>
                </c:pt>
                <c:pt idx="12">
                  <c:v>35.020000000000003</c:v>
                </c:pt>
                <c:pt idx="13">
                  <c:v>35.18</c:v>
                </c:pt>
                <c:pt idx="14">
                  <c:v>34.939999</c:v>
                </c:pt>
                <c:pt idx="15">
                  <c:v>35.419998</c:v>
                </c:pt>
                <c:pt idx="16">
                  <c:v>35.369999</c:v>
                </c:pt>
                <c:pt idx="17">
                  <c:v>35.419998</c:v>
                </c:pt>
                <c:pt idx="18">
                  <c:v>34.840000000000003</c:v>
                </c:pt>
                <c:pt idx="19">
                  <c:v>35.43</c:v>
                </c:pt>
                <c:pt idx="20">
                  <c:v>35.349997999999999</c:v>
                </c:pt>
                <c:pt idx="21">
                  <c:v>35.389999000000003</c:v>
                </c:pt>
                <c:pt idx="22">
                  <c:v>35.270000000000003</c:v>
                </c:pt>
                <c:pt idx="23">
                  <c:v>35.639999000000003</c:v>
                </c:pt>
                <c:pt idx="24">
                  <c:v>35.709999000000003</c:v>
                </c:pt>
                <c:pt idx="25">
                  <c:v>35.259998000000003</c:v>
                </c:pt>
                <c:pt idx="26">
                  <c:v>35.18</c:v>
                </c:pt>
                <c:pt idx="27">
                  <c:v>33.959999000000003</c:v>
                </c:pt>
                <c:pt idx="28">
                  <c:v>33.959999000000003</c:v>
                </c:pt>
                <c:pt idx="29">
                  <c:v>33.729999999999997</c:v>
                </c:pt>
                <c:pt idx="30">
                  <c:v>34</c:v>
                </c:pt>
                <c:pt idx="31">
                  <c:v>34.25</c:v>
                </c:pt>
                <c:pt idx="32">
                  <c:v>36.200001</c:v>
                </c:pt>
                <c:pt idx="33">
                  <c:v>36.409999999999997</c:v>
                </c:pt>
                <c:pt idx="34">
                  <c:v>35.799999</c:v>
                </c:pt>
                <c:pt idx="35">
                  <c:v>35.549999</c:v>
                </c:pt>
                <c:pt idx="36">
                  <c:v>35.840000000000003</c:v>
                </c:pt>
                <c:pt idx="37">
                  <c:v>36.43</c:v>
                </c:pt>
                <c:pt idx="38">
                  <c:v>36.060001</c:v>
                </c:pt>
                <c:pt idx="39">
                  <c:v>36.509998000000003</c:v>
                </c:pt>
                <c:pt idx="40">
                  <c:v>36.419998</c:v>
                </c:pt>
                <c:pt idx="41">
                  <c:v>37.310001</c:v>
                </c:pt>
                <c:pt idx="42">
                  <c:v>37.409999999999997</c:v>
                </c:pt>
                <c:pt idx="43">
                  <c:v>37.349997999999999</c:v>
                </c:pt>
                <c:pt idx="44">
                  <c:v>37.580002</c:v>
                </c:pt>
                <c:pt idx="45">
                  <c:v>37.970001000000003</c:v>
                </c:pt>
                <c:pt idx="46">
                  <c:v>37.259998000000003</c:v>
                </c:pt>
                <c:pt idx="47">
                  <c:v>37.470001000000003</c:v>
                </c:pt>
                <c:pt idx="48">
                  <c:v>37.700001</c:v>
                </c:pt>
                <c:pt idx="49">
                  <c:v>37.419998</c:v>
                </c:pt>
                <c:pt idx="50">
                  <c:v>36.990001999999997</c:v>
                </c:pt>
                <c:pt idx="51">
                  <c:v>37.259998000000003</c:v>
                </c:pt>
                <c:pt idx="52">
                  <c:v>37.880001</c:v>
                </c:pt>
                <c:pt idx="53">
                  <c:v>37</c:v>
                </c:pt>
                <c:pt idx="54">
                  <c:v>37.380001</c:v>
                </c:pt>
                <c:pt idx="55">
                  <c:v>37.700001</c:v>
                </c:pt>
                <c:pt idx="56">
                  <c:v>37.880001</c:v>
                </c:pt>
                <c:pt idx="57">
                  <c:v>37.880001</c:v>
                </c:pt>
                <c:pt idx="58">
                  <c:v>37.310001</c:v>
                </c:pt>
                <c:pt idx="59">
                  <c:v>37.549999</c:v>
                </c:pt>
                <c:pt idx="60">
                  <c:v>37.409999999999997</c:v>
                </c:pt>
                <c:pt idx="61">
                  <c:v>37.159999999999997</c:v>
                </c:pt>
                <c:pt idx="62">
                  <c:v>37.509998000000003</c:v>
                </c:pt>
                <c:pt idx="63">
                  <c:v>37.740001999999997</c:v>
                </c:pt>
                <c:pt idx="64">
                  <c:v>37.409999999999997</c:v>
                </c:pt>
                <c:pt idx="65">
                  <c:v>37.57</c:v>
                </c:pt>
                <c:pt idx="66">
                  <c:v>37.650002000000001</c:v>
                </c:pt>
                <c:pt idx="67">
                  <c:v>37.459999000000003</c:v>
                </c:pt>
                <c:pt idx="68">
                  <c:v>38.150002000000001</c:v>
                </c:pt>
                <c:pt idx="69">
                  <c:v>38.669998</c:v>
                </c:pt>
                <c:pt idx="70">
                  <c:v>38.549999</c:v>
                </c:pt>
                <c:pt idx="71">
                  <c:v>38.659999999999997</c:v>
                </c:pt>
                <c:pt idx="72">
                  <c:v>38.310001</c:v>
                </c:pt>
                <c:pt idx="73">
                  <c:v>38.540000999999997</c:v>
                </c:pt>
                <c:pt idx="74">
                  <c:v>38.82</c:v>
                </c:pt>
                <c:pt idx="75">
                  <c:v>38.869999</c:v>
                </c:pt>
                <c:pt idx="76">
                  <c:v>39.07</c:v>
                </c:pt>
                <c:pt idx="77">
                  <c:v>38.75</c:v>
                </c:pt>
                <c:pt idx="78">
                  <c:v>38.630001</c:v>
                </c:pt>
                <c:pt idx="79">
                  <c:v>40.060001</c:v>
                </c:pt>
                <c:pt idx="80">
                  <c:v>39.619999</c:v>
                </c:pt>
                <c:pt idx="81">
                  <c:v>39.200001</c:v>
                </c:pt>
                <c:pt idx="82">
                  <c:v>39.389999000000003</c:v>
                </c:pt>
                <c:pt idx="83">
                  <c:v>39.720001000000003</c:v>
                </c:pt>
                <c:pt idx="84">
                  <c:v>39.209999000000003</c:v>
                </c:pt>
                <c:pt idx="85">
                  <c:v>39.279998999999997</c:v>
                </c:pt>
                <c:pt idx="86">
                  <c:v>39.279998999999997</c:v>
                </c:pt>
                <c:pt idx="87">
                  <c:v>39.380001</c:v>
                </c:pt>
                <c:pt idx="88">
                  <c:v>39.650002000000001</c:v>
                </c:pt>
                <c:pt idx="89">
                  <c:v>40.75</c:v>
                </c:pt>
                <c:pt idx="90">
                  <c:v>41.419998</c:v>
                </c:pt>
                <c:pt idx="91">
                  <c:v>41.779998999999997</c:v>
                </c:pt>
                <c:pt idx="92">
                  <c:v>41.860000999999997</c:v>
                </c:pt>
                <c:pt idx="93">
                  <c:v>42.220001000000003</c:v>
                </c:pt>
                <c:pt idx="94">
                  <c:v>41.639999000000003</c:v>
                </c:pt>
                <c:pt idx="95">
                  <c:v>42.279998999999997</c:v>
                </c:pt>
                <c:pt idx="96">
                  <c:v>42.099997999999999</c:v>
                </c:pt>
                <c:pt idx="97">
                  <c:v>41.900002000000001</c:v>
                </c:pt>
                <c:pt idx="98">
                  <c:v>41.91</c:v>
                </c:pt>
                <c:pt idx="99">
                  <c:v>41.439999</c:v>
                </c:pt>
                <c:pt idx="100">
                  <c:v>41.560001</c:v>
                </c:pt>
                <c:pt idx="101">
                  <c:v>41.060001</c:v>
                </c:pt>
                <c:pt idx="102">
                  <c:v>41.200001</c:v>
                </c:pt>
                <c:pt idx="103">
                  <c:v>40.939999</c:v>
                </c:pt>
                <c:pt idx="104">
                  <c:v>40.759998000000003</c:v>
                </c:pt>
                <c:pt idx="105">
                  <c:v>40.299999</c:v>
                </c:pt>
                <c:pt idx="106">
                  <c:v>40.07</c:v>
                </c:pt>
                <c:pt idx="107">
                  <c:v>40.169998</c:v>
                </c:pt>
                <c:pt idx="108">
                  <c:v>39.740001999999997</c:v>
                </c:pt>
                <c:pt idx="109">
                  <c:v>39.909999999999997</c:v>
                </c:pt>
                <c:pt idx="110">
                  <c:v>40.310001</c:v>
                </c:pt>
                <c:pt idx="111">
                  <c:v>40.770000000000003</c:v>
                </c:pt>
                <c:pt idx="112">
                  <c:v>41.119999</c:v>
                </c:pt>
                <c:pt idx="113">
                  <c:v>40.720001000000003</c:v>
                </c:pt>
                <c:pt idx="114">
                  <c:v>40.68</c:v>
                </c:pt>
                <c:pt idx="115">
                  <c:v>40.540000999999997</c:v>
                </c:pt>
                <c:pt idx="116">
                  <c:v>40.900002000000001</c:v>
                </c:pt>
                <c:pt idx="117">
                  <c:v>40.810001</c:v>
                </c:pt>
                <c:pt idx="118">
                  <c:v>40.439999</c:v>
                </c:pt>
                <c:pt idx="119">
                  <c:v>40.040000999999997</c:v>
                </c:pt>
                <c:pt idx="120">
                  <c:v>39.889999000000003</c:v>
                </c:pt>
                <c:pt idx="121">
                  <c:v>40.549999</c:v>
                </c:pt>
                <c:pt idx="122">
                  <c:v>40.779998999999997</c:v>
                </c:pt>
                <c:pt idx="123">
                  <c:v>41.41</c:v>
                </c:pt>
                <c:pt idx="124">
                  <c:v>41.93</c:v>
                </c:pt>
                <c:pt idx="125">
                  <c:v>42.150002000000001</c:v>
                </c:pt>
                <c:pt idx="126">
                  <c:v>42.740001999999997</c:v>
                </c:pt>
                <c:pt idx="127">
                  <c:v>42.810001</c:v>
                </c:pt>
                <c:pt idx="128">
                  <c:v>41.650002000000001</c:v>
                </c:pt>
                <c:pt idx="129">
                  <c:v>41.919998</c:v>
                </c:pt>
                <c:pt idx="130">
                  <c:v>41.259998000000003</c:v>
                </c:pt>
                <c:pt idx="131">
                  <c:v>41.459999000000003</c:v>
                </c:pt>
                <c:pt idx="132">
                  <c:v>41.470001000000003</c:v>
                </c:pt>
                <c:pt idx="133">
                  <c:v>40.869999</c:v>
                </c:pt>
                <c:pt idx="134">
                  <c:v>40.830002</c:v>
                </c:pt>
                <c:pt idx="135">
                  <c:v>39.770000000000003</c:v>
                </c:pt>
                <c:pt idx="136">
                  <c:v>40.779998999999997</c:v>
                </c:pt>
                <c:pt idx="137">
                  <c:v>40.770000000000003</c:v>
                </c:pt>
                <c:pt idx="138">
                  <c:v>40.490001999999997</c:v>
                </c:pt>
                <c:pt idx="139">
                  <c:v>40.360000999999997</c:v>
                </c:pt>
                <c:pt idx="140">
                  <c:v>39.720001000000003</c:v>
                </c:pt>
                <c:pt idx="141">
                  <c:v>39.639999000000003</c:v>
                </c:pt>
                <c:pt idx="142">
                  <c:v>38.630001</c:v>
                </c:pt>
                <c:pt idx="143">
                  <c:v>38.25</c:v>
                </c:pt>
                <c:pt idx="144">
                  <c:v>37.759998000000003</c:v>
                </c:pt>
                <c:pt idx="145">
                  <c:v>37.57</c:v>
                </c:pt>
                <c:pt idx="146">
                  <c:v>37.310001</c:v>
                </c:pt>
                <c:pt idx="147">
                  <c:v>37.889999000000003</c:v>
                </c:pt>
                <c:pt idx="148">
                  <c:v>36.580002</c:v>
                </c:pt>
                <c:pt idx="149">
                  <c:v>37.439999</c:v>
                </c:pt>
                <c:pt idx="150">
                  <c:v>35.560001</c:v>
                </c:pt>
                <c:pt idx="151">
                  <c:v>36.220001000000003</c:v>
                </c:pt>
                <c:pt idx="152">
                  <c:v>35.009998000000003</c:v>
                </c:pt>
                <c:pt idx="153">
                  <c:v>36.630001</c:v>
                </c:pt>
                <c:pt idx="154">
                  <c:v>37.43</c:v>
                </c:pt>
                <c:pt idx="155">
                  <c:v>37.049999</c:v>
                </c:pt>
                <c:pt idx="156">
                  <c:v>36.889999000000003</c:v>
                </c:pt>
                <c:pt idx="157">
                  <c:v>37.18</c:v>
                </c:pt>
                <c:pt idx="158">
                  <c:v>36.270000000000003</c:v>
                </c:pt>
                <c:pt idx="159">
                  <c:v>35.740001999999997</c:v>
                </c:pt>
                <c:pt idx="160">
                  <c:v>35.830002</c:v>
                </c:pt>
                <c:pt idx="161">
                  <c:v>36.419998</c:v>
                </c:pt>
                <c:pt idx="162">
                  <c:v>36.090000000000003</c:v>
                </c:pt>
                <c:pt idx="163">
                  <c:v>35.590000000000003</c:v>
                </c:pt>
                <c:pt idx="164">
                  <c:v>36.57</c:v>
                </c:pt>
                <c:pt idx="165">
                  <c:v>37.840000000000003</c:v>
                </c:pt>
                <c:pt idx="166">
                  <c:v>38.07</c:v>
                </c:pt>
                <c:pt idx="167">
                  <c:v>38.479999999999997</c:v>
                </c:pt>
                <c:pt idx="168">
                  <c:v>38.229999999999997</c:v>
                </c:pt>
                <c:pt idx="169">
                  <c:v>37.729999999999997</c:v>
                </c:pt>
                <c:pt idx="170">
                  <c:v>37.43</c:v>
                </c:pt>
                <c:pt idx="171">
                  <c:v>37.590000000000003</c:v>
                </c:pt>
                <c:pt idx="172">
                  <c:v>37.349997999999999</c:v>
                </c:pt>
                <c:pt idx="173">
                  <c:v>36.849997999999999</c:v>
                </c:pt>
                <c:pt idx="174">
                  <c:v>36.830002</c:v>
                </c:pt>
                <c:pt idx="175">
                  <c:v>37.560001</c:v>
                </c:pt>
                <c:pt idx="176">
                  <c:v>38.009998000000003</c:v>
                </c:pt>
                <c:pt idx="177">
                  <c:v>37.939999</c:v>
                </c:pt>
                <c:pt idx="178">
                  <c:v>38.43</c:v>
                </c:pt>
                <c:pt idx="179">
                  <c:v>37.909999999999997</c:v>
                </c:pt>
                <c:pt idx="180">
                  <c:v>38.200001</c:v>
                </c:pt>
                <c:pt idx="181">
                  <c:v>37.369999</c:v>
                </c:pt>
                <c:pt idx="182">
                  <c:v>37.560001</c:v>
                </c:pt>
                <c:pt idx="183">
                  <c:v>36.970001000000003</c:v>
                </c:pt>
                <c:pt idx="184">
                  <c:v>37.229999999999997</c:v>
                </c:pt>
                <c:pt idx="185">
                  <c:v>37.200001</c:v>
                </c:pt>
                <c:pt idx="186">
                  <c:v>36.509998000000003</c:v>
                </c:pt>
                <c:pt idx="187">
                  <c:v>38.159999999999997</c:v>
                </c:pt>
                <c:pt idx="188">
                  <c:v>38.779998999999997</c:v>
                </c:pt>
                <c:pt idx="189">
                  <c:v>37.240001999999997</c:v>
                </c:pt>
                <c:pt idx="190">
                  <c:v>37.459999000000003</c:v>
                </c:pt>
                <c:pt idx="191">
                  <c:v>37.020000000000003</c:v>
                </c:pt>
                <c:pt idx="192">
                  <c:v>37.810001</c:v>
                </c:pt>
                <c:pt idx="193">
                  <c:v>38.470001000000003</c:v>
                </c:pt>
                <c:pt idx="194">
                  <c:v>39.240001999999997</c:v>
                </c:pt>
                <c:pt idx="195">
                  <c:v>38.939999</c:v>
                </c:pt>
                <c:pt idx="196">
                  <c:v>39.720001000000003</c:v>
                </c:pt>
                <c:pt idx="197">
                  <c:v>39.700001</c:v>
                </c:pt>
                <c:pt idx="198">
                  <c:v>39.799999</c:v>
                </c:pt>
                <c:pt idx="199">
                  <c:v>39.220001000000003</c:v>
                </c:pt>
                <c:pt idx="200">
                  <c:v>39.479999999999997</c:v>
                </c:pt>
                <c:pt idx="201">
                  <c:v>39.220001000000003</c:v>
                </c:pt>
                <c:pt idx="202">
                  <c:v>39.439999</c:v>
                </c:pt>
                <c:pt idx="203">
                  <c:v>40.080002</c:v>
                </c:pt>
                <c:pt idx="204">
                  <c:v>40.119999</c:v>
                </c:pt>
                <c:pt idx="205">
                  <c:v>39.340000000000003</c:v>
                </c:pt>
                <c:pt idx="206">
                  <c:v>37.909999999999997</c:v>
                </c:pt>
                <c:pt idx="207">
                  <c:v>36.849997999999999</c:v>
                </c:pt>
                <c:pt idx="208">
                  <c:v>37.389999000000003</c:v>
                </c:pt>
                <c:pt idx="209">
                  <c:v>37.450001</c:v>
                </c:pt>
                <c:pt idx="210">
                  <c:v>36.599997999999999</c:v>
                </c:pt>
                <c:pt idx="211">
                  <c:v>37.090000000000003</c:v>
                </c:pt>
                <c:pt idx="212">
                  <c:v>37.720001000000003</c:v>
                </c:pt>
                <c:pt idx="213">
                  <c:v>37.130001</c:v>
                </c:pt>
                <c:pt idx="214">
                  <c:v>37.400002000000001</c:v>
                </c:pt>
                <c:pt idx="215">
                  <c:v>37.080002</c:v>
                </c:pt>
                <c:pt idx="216">
                  <c:v>36.490001999999997</c:v>
                </c:pt>
                <c:pt idx="217">
                  <c:v>37.400002000000001</c:v>
                </c:pt>
                <c:pt idx="218">
                  <c:v>37.189999</c:v>
                </c:pt>
                <c:pt idx="219">
                  <c:v>36.529998999999997</c:v>
                </c:pt>
                <c:pt idx="220">
                  <c:v>36.720001000000003</c:v>
                </c:pt>
                <c:pt idx="221">
                  <c:v>36.07</c:v>
                </c:pt>
                <c:pt idx="222">
                  <c:v>35.790000999999997</c:v>
                </c:pt>
                <c:pt idx="223">
                  <c:v>36.720001000000003</c:v>
                </c:pt>
                <c:pt idx="224">
                  <c:v>35.830002</c:v>
                </c:pt>
                <c:pt idx="225">
                  <c:v>35.68</c:v>
                </c:pt>
                <c:pt idx="226">
                  <c:v>34.779998999999997</c:v>
                </c:pt>
                <c:pt idx="227">
                  <c:v>34.959999000000003</c:v>
                </c:pt>
                <c:pt idx="228">
                  <c:v>35.700001</c:v>
                </c:pt>
                <c:pt idx="229">
                  <c:v>35.57</c:v>
                </c:pt>
                <c:pt idx="230">
                  <c:v>36.529998999999997</c:v>
                </c:pt>
                <c:pt idx="231">
                  <c:v>36.639999000000003</c:v>
                </c:pt>
                <c:pt idx="232">
                  <c:v>36.689999</c:v>
                </c:pt>
                <c:pt idx="233">
                  <c:v>37.700001</c:v>
                </c:pt>
                <c:pt idx="234">
                  <c:v>37.560001</c:v>
                </c:pt>
                <c:pt idx="235">
                  <c:v>37.729999999999997</c:v>
                </c:pt>
                <c:pt idx="236">
                  <c:v>37.919998</c:v>
                </c:pt>
                <c:pt idx="237">
                  <c:v>37.82</c:v>
                </c:pt>
                <c:pt idx="238">
                  <c:v>37.779998999999997</c:v>
                </c:pt>
                <c:pt idx="239">
                  <c:v>37.659999999999997</c:v>
                </c:pt>
                <c:pt idx="240">
                  <c:v>37.779998999999997</c:v>
                </c:pt>
                <c:pt idx="241">
                  <c:v>38.200001</c:v>
                </c:pt>
                <c:pt idx="242">
                  <c:v>38.810001</c:v>
                </c:pt>
                <c:pt idx="243">
                  <c:v>38.529998999999997</c:v>
                </c:pt>
                <c:pt idx="244">
                  <c:v>39.240001999999997</c:v>
                </c:pt>
                <c:pt idx="245">
                  <c:v>39.32</c:v>
                </c:pt>
                <c:pt idx="246">
                  <c:v>39.279998999999997</c:v>
                </c:pt>
                <c:pt idx="247">
                  <c:v>39.830002</c:v>
                </c:pt>
                <c:pt idx="248">
                  <c:v>39.880001</c:v>
                </c:pt>
                <c:pt idx="249">
                  <c:v>39.409999999999997</c:v>
                </c:pt>
                <c:pt idx="250">
                  <c:v>39.909999999999997</c:v>
                </c:pt>
                <c:pt idx="251">
                  <c:v>39.479999999999997</c:v>
                </c:pt>
                <c:pt idx="252">
                  <c:v>38.340000000000003</c:v>
                </c:pt>
                <c:pt idx="253">
                  <c:v>38.549999</c:v>
                </c:pt>
                <c:pt idx="254">
                  <c:v>38.790000999999997</c:v>
                </c:pt>
                <c:pt idx="255">
                  <c:v>38.520000000000003</c:v>
                </c:pt>
                <c:pt idx="256">
                  <c:v>38.520000000000003</c:v>
                </c:pt>
                <c:pt idx="257">
                  <c:v>38.619999</c:v>
                </c:pt>
                <c:pt idx="258">
                  <c:v>38.150002000000001</c:v>
                </c:pt>
                <c:pt idx="259">
                  <c:v>37.959999000000003</c:v>
                </c:pt>
                <c:pt idx="260">
                  <c:v>37.82</c:v>
                </c:pt>
                <c:pt idx="261">
                  <c:v>37.630001</c:v>
                </c:pt>
                <c:pt idx="262">
                  <c:v>37.720001000000003</c:v>
                </c:pt>
                <c:pt idx="263">
                  <c:v>37.330002</c:v>
                </c:pt>
                <c:pt idx="264">
                  <c:v>37.669998</c:v>
                </c:pt>
                <c:pt idx="265">
                  <c:v>38.090000000000003</c:v>
                </c:pt>
                <c:pt idx="266">
                  <c:v>37.799999</c:v>
                </c:pt>
                <c:pt idx="267">
                  <c:v>38.759998000000003</c:v>
                </c:pt>
                <c:pt idx="268">
                  <c:v>39.080002</c:v>
                </c:pt>
                <c:pt idx="269">
                  <c:v>38.709999000000003</c:v>
                </c:pt>
                <c:pt idx="270">
                  <c:v>38.369999</c:v>
                </c:pt>
                <c:pt idx="271">
                  <c:v>38.82</c:v>
                </c:pt>
                <c:pt idx="272">
                  <c:v>39.049999</c:v>
                </c:pt>
                <c:pt idx="273">
                  <c:v>39.080002</c:v>
                </c:pt>
                <c:pt idx="274">
                  <c:v>38.650002000000001</c:v>
                </c:pt>
                <c:pt idx="275">
                  <c:v>38.330002</c:v>
                </c:pt>
                <c:pt idx="276">
                  <c:v>38.459999000000003</c:v>
                </c:pt>
                <c:pt idx="277">
                  <c:v>38.18</c:v>
                </c:pt>
                <c:pt idx="278">
                  <c:v>38.130001</c:v>
                </c:pt>
                <c:pt idx="279">
                  <c:v>38.509998000000003</c:v>
                </c:pt>
                <c:pt idx="280">
                  <c:v>38.639999000000003</c:v>
                </c:pt>
                <c:pt idx="281">
                  <c:v>39.110000999999997</c:v>
                </c:pt>
                <c:pt idx="282">
                  <c:v>39.900002000000001</c:v>
                </c:pt>
                <c:pt idx="283">
                  <c:v>40</c:v>
                </c:pt>
                <c:pt idx="284">
                  <c:v>39.549999</c:v>
                </c:pt>
                <c:pt idx="285">
                  <c:v>39.209999000000003</c:v>
                </c:pt>
                <c:pt idx="286">
                  <c:v>38.880001</c:v>
                </c:pt>
                <c:pt idx="287">
                  <c:v>38.869999</c:v>
                </c:pt>
                <c:pt idx="288">
                  <c:v>38.590000000000003</c:v>
                </c:pt>
                <c:pt idx="289">
                  <c:v>38.409999999999997</c:v>
                </c:pt>
                <c:pt idx="290">
                  <c:v>38.119999</c:v>
                </c:pt>
                <c:pt idx="291">
                  <c:v>38.049999</c:v>
                </c:pt>
                <c:pt idx="292">
                  <c:v>38.139999000000003</c:v>
                </c:pt>
                <c:pt idx="293">
                  <c:v>37.799999</c:v>
                </c:pt>
                <c:pt idx="294">
                  <c:v>37.860000999999997</c:v>
                </c:pt>
                <c:pt idx="295">
                  <c:v>37.860000999999997</c:v>
                </c:pt>
                <c:pt idx="296">
                  <c:v>37.68</c:v>
                </c:pt>
                <c:pt idx="297">
                  <c:v>37.700001</c:v>
                </c:pt>
                <c:pt idx="298">
                  <c:v>38.090000000000003</c:v>
                </c:pt>
                <c:pt idx="299">
                  <c:v>38.529998999999997</c:v>
                </c:pt>
                <c:pt idx="300">
                  <c:v>38.93</c:v>
                </c:pt>
                <c:pt idx="301">
                  <c:v>38.650002000000001</c:v>
                </c:pt>
                <c:pt idx="302">
                  <c:v>38.450001</c:v>
                </c:pt>
                <c:pt idx="303">
                  <c:v>38.549999</c:v>
                </c:pt>
                <c:pt idx="304">
                  <c:v>38.659999999999997</c:v>
                </c:pt>
                <c:pt idx="305">
                  <c:v>38.380001</c:v>
                </c:pt>
                <c:pt idx="306">
                  <c:v>38.599997999999999</c:v>
                </c:pt>
                <c:pt idx="307">
                  <c:v>38.950001</c:v>
                </c:pt>
                <c:pt idx="308">
                  <c:v>38.770000000000003</c:v>
                </c:pt>
                <c:pt idx="309">
                  <c:v>38.759998000000003</c:v>
                </c:pt>
                <c:pt idx="310">
                  <c:v>38.57</c:v>
                </c:pt>
                <c:pt idx="311">
                  <c:v>38.689999</c:v>
                </c:pt>
                <c:pt idx="312">
                  <c:v>39.75</c:v>
                </c:pt>
                <c:pt idx="313">
                  <c:v>40.209999000000003</c:v>
                </c:pt>
                <c:pt idx="314">
                  <c:v>40.619999</c:v>
                </c:pt>
                <c:pt idx="315">
                  <c:v>40.459999000000003</c:v>
                </c:pt>
                <c:pt idx="316">
                  <c:v>40.299999</c:v>
                </c:pt>
                <c:pt idx="317">
                  <c:v>40.540000999999997</c:v>
                </c:pt>
                <c:pt idx="318">
                  <c:v>39.770000000000003</c:v>
                </c:pt>
                <c:pt idx="319">
                  <c:v>39.279998999999997</c:v>
                </c:pt>
                <c:pt idx="320">
                  <c:v>39.470001000000003</c:v>
                </c:pt>
                <c:pt idx="321">
                  <c:v>39.139999000000003</c:v>
                </c:pt>
                <c:pt idx="322">
                  <c:v>39.259998000000003</c:v>
                </c:pt>
                <c:pt idx="323">
                  <c:v>39.360000999999997</c:v>
                </c:pt>
                <c:pt idx="324">
                  <c:v>40.080002</c:v>
                </c:pt>
                <c:pt idx="325">
                  <c:v>40.389999000000003</c:v>
                </c:pt>
                <c:pt idx="326">
                  <c:v>40.5</c:v>
                </c:pt>
                <c:pt idx="327">
                  <c:v>40.590000000000003</c:v>
                </c:pt>
                <c:pt idx="328">
                  <c:v>39.959999000000003</c:v>
                </c:pt>
                <c:pt idx="329">
                  <c:v>40.32</c:v>
                </c:pt>
                <c:pt idx="330">
                  <c:v>39.310001</c:v>
                </c:pt>
                <c:pt idx="331">
                  <c:v>39.709999000000003</c:v>
                </c:pt>
                <c:pt idx="332">
                  <c:v>39.709999000000003</c:v>
                </c:pt>
                <c:pt idx="333">
                  <c:v>40.580002</c:v>
                </c:pt>
                <c:pt idx="334">
                  <c:v>40.520000000000003</c:v>
                </c:pt>
                <c:pt idx="335">
                  <c:v>41.32</c:v>
                </c:pt>
                <c:pt idx="336">
                  <c:v>40.110000999999997</c:v>
                </c:pt>
                <c:pt idx="337">
                  <c:v>39.919998</c:v>
                </c:pt>
                <c:pt idx="338">
                  <c:v>39.82</c:v>
                </c:pt>
                <c:pt idx="339">
                  <c:v>40.590000000000003</c:v>
                </c:pt>
                <c:pt idx="340">
                  <c:v>40.950001</c:v>
                </c:pt>
                <c:pt idx="341">
                  <c:v>41.18</c:v>
                </c:pt>
                <c:pt idx="342">
                  <c:v>40.950001</c:v>
                </c:pt>
                <c:pt idx="343">
                  <c:v>40.810001</c:v>
                </c:pt>
                <c:pt idx="344">
                  <c:v>40.43</c:v>
                </c:pt>
                <c:pt idx="345">
                  <c:v>41.09</c:v>
                </c:pt>
                <c:pt idx="346">
                  <c:v>40.830002</c:v>
                </c:pt>
                <c:pt idx="347">
                  <c:v>40.25</c:v>
                </c:pt>
                <c:pt idx="348">
                  <c:v>40.57</c:v>
                </c:pt>
                <c:pt idx="349">
                  <c:v>40.909999999999997</c:v>
                </c:pt>
                <c:pt idx="350">
                  <c:v>41.119999</c:v>
                </c:pt>
                <c:pt idx="351">
                  <c:v>40.759998000000003</c:v>
                </c:pt>
                <c:pt idx="352">
                  <c:v>41.09</c:v>
                </c:pt>
                <c:pt idx="353">
                  <c:v>41.099997999999999</c:v>
                </c:pt>
                <c:pt idx="354">
                  <c:v>41.09</c:v>
                </c:pt>
                <c:pt idx="355">
                  <c:v>41.259998000000003</c:v>
                </c:pt>
                <c:pt idx="356">
                  <c:v>40.630001</c:v>
                </c:pt>
                <c:pt idx="357">
                  <c:v>40.830002</c:v>
                </c:pt>
                <c:pt idx="358">
                  <c:v>40.840000000000003</c:v>
                </c:pt>
                <c:pt idx="359">
                  <c:v>41.389999000000003</c:v>
                </c:pt>
                <c:pt idx="360">
                  <c:v>41.860000999999997</c:v>
                </c:pt>
                <c:pt idx="361">
                  <c:v>42.639999000000003</c:v>
                </c:pt>
                <c:pt idx="362">
                  <c:v>42.450001</c:v>
                </c:pt>
                <c:pt idx="363">
                  <c:v>43.650002000000001</c:v>
                </c:pt>
                <c:pt idx="364">
                  <c:v>43.220001000000003</c:v>
                </c:pt>
                <c:pt idx="365">
                  <c:v>42.869999</c:v>
                </c:pt>
                <c:pt idx="366">
                  <c:v>42.689999</c:v>
                </c:pt>
                <c:pt idx="367">
                  <c:v>42.900002000000001</c:v>
                </c:pt>
                <c:pt idx="368">
                  <c:v>42.82</c:v>
                </c:pt>
                <c:pt idx="369">
                  <c:v>42.66</c:v>
                </c:pt>
                <c:pt idx="370">
                  <c:v>42.220001000000003</c:v>
                </c:pt>
                <c:pt idx="371">
                  <c:v>42.900002000000001</c:v>
                </c:pt>
                <c:pt idx="372">
                  <c:v>42.66</c:v>
                </c:pt>
                <c:pt idx="373">
                  <c:v>42.52</c:v>
                </c:pt>
                <c:pt idx="374">
                  <c:v>42.790000999999997</c:v>
                </c:pt>
                <c:pt idx="375">
                  <c:v>43.470001000000003</c:v>
                </c:pt>
                <c:pt idx="376">
                  <c:v>43.75</c:v>
                </c:pt>
                <c:pt idx="377">
                  <c:v>43.540000999999997</c:v>
                </c:pt>
                <c:pt idx="378">
                  <c:v>43.900002000000001</c:v>
                </c:pt>
                <c:pt idx="379">
                  <c:v>43.919998</c:v>
                </c:pt>
                <c:pt idx="380">
                  <c:v>43.310001</c:v>
                </c:pt>
                <c:pt idx="381">
                  <c:v>43.23</c:v>
                </c:pt>
                <c:pt idx="382">
                  <c:v>43.84</c:v>
                </c:pt>
                <c:pt idx="383">
                  <c:v>43.630001</c:v>
                </c:pt>
                <c:pt idx="384">
                  <c:v>43.700001</c:v>
                </c:pt>
                <c:pt idx="385">
                  <c:v>44.09</c:v>
                </c:pt>
                <c:pt idx="386">
                  <c:v>43.389999000000003</c:v>
                </c:pt>
                <c:pt idx="387">
                  <c:v>43.639999000000003</c:v>
                </c:pt>
                <c:pt idx="388">
                  <c:v>44.09</c:v>
                </c:pt>
                <c:pt idx="389">
                  <c:v>43.950001</c:v>
                </c:pt>
                <c:pt idx="390">
                  <c:v>43.779998999999997</c:v>
                </c:pt>
                <c:pt idx="391">
                  <c:v>43.5</c:v>
                </c:pt>
                <c:pt idx="392">
                  <c:v>43.34</c:v>
                </c:pt>
                <c:pt idx="393">
                  <c:v>43.77</c:v>
                </c:pt>
                <c:pt idx="394">
                  <c:v>44.66</c:v>
                </c:pt>
                <c:pt idx="395">
                  <c:v>45.59</c:v>
                </c:pt>
                <c:pt idx="396">
                  <c:v>45.580002</c:v>
                </c:pt>
                <c:pt idx="397">
                  <c:v>45.580002</c:v>
                </c:pt>
                <c:pt idx="398">
                  <c:v>45.450001</c:v>
                </c:pt>
                <c:pt idx="399">
                  <c:v>45.099997999999999</c:v>
                </c:pt>
                <c:pt idx="400">
                  <c:v>45.599997999999999</c:v>
                </c:pt>
                <c:pt idx="401">
                  <c:v>45.369999</c:v>
                </c:pt>
                <c:pt idx="402">
                  <c:v>45.23</c:v>
                </c:pt>
                <c:pt idx="403">
                  <c:v>45.48</c:v>
                </c:pt>
                <c:pt idx="404">
                  <c:v>45.009998000000003</c:v>
                </c:pt>
                <c:pt idx="405">
                  <c:v>45.029998999999997</c:v>
                </c:pt>
                <c:pt idx="406">
                  <c:v>44.689999</c:v>
                </c:pt>
                <c:pt idx="407">
                  <c:v>44.970001000000003</c:v>
                </c:pt>
                <c:pt idx="408">
                  <c:v>45.040000999999997</c:v>
                </c:pt>
                <c:pt idx="409">
                  <c:v>44.91</c:v>
                </c:pt>
                <c:pt idx="410">
                  <c:v>45.16</c:v>
                </c:pt>
                <c:pt idx="411">
                  <c:v>45.43</c:v>
                </c:pt>
                <c:pt idx="412">
                  <c:v>45.32</c:v>
                </c:pt>
                <c:pt idx="413">
                  <c:v>45.330002</c:v>
                </c:pt>
                <c:pt idx="414">
                  <c:v>44.669998</c:v>
                </c:pt>
                <c:pt idx="415">
                  <c:v>45.189999</c:v>
                </c:pt>
                <c:pt idx="416">
                  <c:v>45.34</c:v>
                </c:pt>
                <c:pt idx="417">
                  <c:v>44.990001999999997</c:v>
                </c:pt>
                <c:pt idx="418">
                  <c:v>45.060001</c:v>
                </c:pt>
                <c:pt idx="419">
                  <c:v>44.599997999999999</c:v>
                </c:pt>
                <c:pt idx="420">
                  <c:v>44.810001</c:v>
                </c:pt>
                <c:pt idx="421">
                  <c:v>44.93</c:v>
                </c:pt>
                <c:pt idx="422">
                  <c:v>44.790000999999997</c:v>
                </c:pt>
                <c:pt idx="423">
                  <c:v>45.439999</c:v>
                </c:pt>
                <c:pt idx="424">
                  <c:v>44.939999</c:v>
                </c:pt>
                <c:pt idx="425">
                  <c:v>44.57</c:v>
                </c:pt>
                <c:pt idx="426">
                  <c:v>44.830002</c:v>
                </c:pt>
                <c:pt idx="427">
                  <c:v>44.84</c:v>
                </c:pt>
                <c:pt idx="428">
                  <c:v>45.400002000000001</c:v>
                </c:pt>
                <c:pt idx="429">
                  <c:v>44.080002</c:v>
                </c:pt>
                <c:pt idx="430">
                  <c:v>44.029998999999997</c:v>
                </c:pt>
                <c:pt idx="431">
                  <c:v>44.369999</c:v>
                </c:pt>
                <c:pt idx="432">
                  <c:v>44.689999</c:v>
                </c:pt>
                <c:pt idx="433">
                  <c:v>44.459999000000003</c:v>
                </c:pt>
                <c:pt idx="434">
                  <c:v>43.77</c:v>
                </c:pt>
                <c:pt idx="435">
                  <c:v>43.869999</c:v>
                </c:pt>
                <c:pt idx="436">
                  <c:v>43.689999</c:v>
                </c:pt>
                <c:pt idx="437">
                  <c:v>43.959999000000003</c:v>
                </c:pt>
                <c:pt idx="438">
                  <c:v>44.400002000000001</c:v>
                </c:pt>
                <c:pt idx="439">
                  <c:v>44.529998999999997</c:v>
                </c:pt>
                <c:pt idx="440">
                  <c:v>44.630001</c:v>
                </c:pt>
                <c:pt idx="441">
                  <c:v>44.650002000000001</c:v>
                </c:pt>
                <c:pt idx="442">
                  <c:v>44.299999</c:v>
                </c:pt>
                <c:pt idx="443">
                  <c:v>43.75</c:v>
                </c:pt>
                <c:pt idx="444">
                  <c:v>44.02</c:v>
                </c:pt>
                <c:pt idx="445">
                  <c:v>44.049999</c:v>
                </c:pt>
                <c:pt idx="446">
                  <c:v>43.91</c:v>
                </c:pt>
                <c:pt idx="447">
                  <c:v>43.23</c:v>
                </c:pt>
                <c:pt idx="448">
                  <c:v>43.41</c:v>
                </c:pt>
                <c:pt idx="449">
                  <c:v>43.459999000000003</c:v>
                </c:pt>
                <c:pt idx="450">
                  <c:v>43.66</c:v>
                </c:pt>
                <c:pt idx="451">
                  <c:v>44.580002</c:v>
                </c:pt>
                <c:pt idx="452">
                  <c:v>44.689999</c:v>
                </c:pt>
                <c:pt idx="453">
                  <c:v>45.27</c:v>
                </c:pt>
                <c:pt idx="454">
                  <c:v>44.459999000000003</c:v>
                </c:pt>
                <c:pt idx="455">
                  <c:v>44.330002</c:v>
                </c:pt>
                <c:pt idx="456">
                  <c:v>44.049999</c:v>
                </c:pt>
                <c:pt idx="457">
                  <c:v>42.610000999999997</c:v>
                </c:pt>
                <c:pt idx="458">
                  <c:v>42.919998</c:v>
                </c:pt>
                <c:pt idx="459">
                  <c:v>42.759998000000003</c:v>
                </c:pt>
                <c:pt idx="460">
                  <c:v>42.849997999999999</c:v>
                </c:pt>
                <c:pt idx="461">
                  <c:v>43.279998999999997</c:v>
                </c:pt>
                <c:pt idx="462">
                  <c:v>42.939999</c:v>
                </c:pt>
                <c:pt idx="463">
                  <c:v>43.290000999999997</c:v>
                </c:pt>
                <c:pt idx="464">
                  <c:v>43.720001000000003</c:v>
                </c:pt>
                <c:pt idx="465">
                  <c:v>43.540000999999997</c:v>
                </c:pt>
                <c:pt idx="466">
                  <c:v>43.240001999999997</c:v>
                </c:pt>
                <c:pt idx="467">
                  <c:v>43.509998000000003</c:v>
                </c:pt>
                <c:pt idx="468">
                  <c:v>43.959999000000003</c:v>
                </c:pt>
                <c:pt idx="469">
                  <c:v>43.450001</c:v>
                </c:pt>
                <c:pt idx="470">
                  <c:v>43.009998000000003</c:v>
                </c:pt>
                <c:pt idx="471">
                  <c:v>42.599997999999999</c:v>
                </c:pt>
                <c:pt idx="472">
                  <c:v>42.849997999999999</c:v>
                </c:pt>
                <c:pt idx="473">
                  <c:v>43.450001</c:v>
                </c:pt>
                <c:pt idx="474">
                  <c:v>43.869999</c:v>
                </c:pt>
                <c:pt idx="475">
                  <c:v>44.029998999999997</c:v>
                </c:pt>
                <c:pt idx="476">
                  <c:v>44.810001</c:v>
                </c:pt>
                <c:pt idx="477">
                  <c:v>44.240001999999997</c:v>
                </c:pt>
                <c:pt idx="478">
                  <c:v>44.23</c:v>
                </c:pt>
                <c:pt idx="479">
                  <c:v>44.66</c:v>
                </c:pt>
                <c:pt idx="480">
                  <c:v>44.849997999999999</c:v>
                </c:pt>
                <c:pt idx="481">
                  <c:v>44.849997999999999</c:v>
                </c:pt>
                <c:pt idx="482">
                  <c:v>44.84</c:v>
                </c:pt>
                <c:pt idx="483">
                  <c:v>45.009998000000003</c:v>
                </c:pt>
                <c:pt idx="484">
                  <c:v>45.450001</c:v>
                </c:pt>
                <c:pt idx="485">
                  <c:v>45.5</c:v>
                </c:pt>
                <c:pt idx="486">
                  <c:v>45.509998000000003</c:v>
                </c:pt>
                <c:pt idx="487">
                  <c:v>45.91</c:v>
                </c:pt>
                <c:pt idx="488">
                  <c:v>45.540000999999997</c:v>
                </c:pt>
                <c:pt idx="489">
                  <c:v>45.18</c:v>
                </c:pt>
                <c:pt idx="490">
                  <c:v>44.43</c:v>
                </c:pt>
                <c:pt idx="491">
                  <c:v>44.630001</c:v>
                </c:pt>
                <c:pt idx="492">
                  <c:v>44.59</c:v>
                </c:pt>
                <c:pt idx="493">
                  <c:v>44.689999</c:v>
                </c:pt>
                <c:pt idx="494">
                  <c:v>44.48</c:v>
                </c:pt>
                <c:pt idx="495">
                  <c:v>44.82</c:v>
                </c:pt>
                <c:pt idx="496">
                  <c:v>44.68</c:v>
                </c:pt>
                <c:pt idx="497">
                  <c:v>44.700001</c:v>
                </c:pt>
                <c:pt idx="498">
                  <c:v>44.279998999999997</c:v>
                </c:pt>
                <c:pt idx="499">
                  <c:v>44.209999000000003</c:v>
                </c:pt>
                <c:pt idx="500">
                  <c:v>43.880001</c:v>
                </c:pt>
                <c:pt idx="501">
                  <c:v>44.18</c:v>
                </c:pt>
                <c:pt idx="502">
                  <c:v>45.599997999999999</c:v>
                </c:pt>
                <c:pt idx="503">
                  <c:v>45.419998</c:v>
                </c:pt>
                <c:pt idx="504">
                  <c:v>45.68</c:v>
                </c:pt>
                <c:pt idx="505">
                  <c:v>45.240001999999997</c:v>
                </c:pt>
                <c:pt idx="506">
                  <c:v>45.380001</c:v>
                </c:pt>
                <c:pt idx="507">
                  <c:v>45.700001</c:v>
                </c:pt>
                <c:pt idx="508">
                  <c:v>45.759998000000003</c:v>
                </c:pt>
                <c:pt idx="509">
                  <c:v>45.080002</c:v>
                </c:pt>
                <c:pt idx="510">
                  <c:v>45.189999</c:v>
                </c:pt>
                <c:pt idx="511">
                  <c:v>45.279998999999997</c:v>
                </c:pt>
                <c:pt idx="512">
                  <c:v>44.939999</c:v>
                </c:pt>
                <c:pt idx="513">
                  <c:v>45.07</c:v>
                </c:pt>
                <c:pt idx="514">
                  <c:v>45.299999</c:v>
                </c:pt>
                <c:pt idx="515">
                  <c:v>45.200001</c:v>
                </c:pt>
                <c:pt idx="516">
                  <c:v>44.279998999999997</c:v>
                </c:pt>
                <c:pt idx="517">
                  <c:v>44.540000999999997</c:v>
                </c:pt>
                <c:pt idx="518">
                  <c:v>44.560001</c:v>
                </c:pt>
                <c:pt idx="519">
                  <c:v>44.650002000000001</c:v>
                </c:pt>
                <c:pt idx="520">
                  <c:v>45.009998000000003</c:v>
                </c:pt>
                <c:pt idx="521">
                  <c:v>45.299999</c:v>
                </c:pt>
                <c:pt idx="522">
                  <c:v>45.07</c:v>
                </c:pt>
                <c:pt idx="523">
                  <c:v>45.240001999999997</c:v>
                </c:pt>
                <c:pt idx="524">
                  <c:v>45.419998</c:v>
                </c:pt>
                <c:pt idx="525">
                  <c:v>45.900002000000001</c:v>
                </c:pt>
                <c:pt idx="526">
                  <c:v>46.040000999999997</c:v>
                </c:pt>
                <c:pt idx="527">
                  <c:v>45.98</c:v>
                </c:pt>
                <c:pt idx="528">
                  <c:v>45.73</c:v>
                </c:pt>
                <c:pt idx="529">
                  <c:v>45.419998</c:v>
                </c:pt>
                <c:pt idx="530">
                  <c:v>45.32</c:v>
                </c:pt>
                <c:pt idx="531">
                  <c:v>42.689999</c:v>
                </c:pt>
                <c:pt idx="532">
                  <c:v>42.799999</c:v>
                </c:pt>
                <c:pt idx="533">
                  <c:v>42.91</c:v>
                </c:pt>
                <c:pt idx="534">
                  <c:v>43</c:v>
                </c:pt>
                <c:pt idx="535">
                  <c:v>42.470001000000003</c:v>
                </c:pt>
                <c:pt idx="536">
                  <c:v>42.57</c:v>
                </c:pt>
                <c:pt idx="537">
                  <c:v>42.900002000000001</c:v>
                </c:pt>
                <c:pt idx="538">
                  <c:v>42.720001000000003</c:v>
                </c:pt>
                <c:pt idx="539">
                  <c:v>42.790000999999997</c:v>
                </c:pt>
                <c:pt idx="540">
                  <c:v>43.200001</c:v>
                </c:pt>
                <c:pt idx="541">
                  <c:v>43.619999</c:v>
                </c:pt>
                <c:pt idx="542">
                  <c:v>43.779998999999997</c:v>
                </c:pt>
                <c:pt idx="543">
                  <c:v>43.82</c:v>
                </c:pt>
                <c:pt idx="544">
                  <c:v>44.279998999999997</c:v>
                </c:pt>
                <c:pt idx="545">
                  <c:v>44.18</c:v>
                </c:pt>
                <c:pt idx="546">
                  <c:v>43.849997999999999</c:v>
                </c:pt>
                <c:pt idx="547">
                  <c:v>44</c:v>
                </c:pt>
                <c:pt idx="548">
                  <c:v>44.139999000000003</c:v>
                </c:pt>
                <c:pt idx="549">
                  <c:v>44.389999000000003</c:v>
                </c:pt>
                <c:pt idx="550">
                  <c:v>43.720001000000003</c:v>
                </c:pt>
                <c:pt idx="551">
                  <c:v>43.779998999999997</c:v>
                </c:pt>
                <c:pt idx="552">
                  <c:v>44.07</c:v>
                </c:pt>
                <c:pt idx="553">
                  <c:v>44.349997999999999</c:v>
                </c:pt>
                <c:pt idx="554">
                  <c:v>44.98</c:v>
                </c:pt>
                <c:pt idx="555">
                  <c:v>45.779998999999997</c:v>
                </c:pt>
                <c:pt idx="556">
                  <c:v>45.599997999999999</c:v>
                </c:pt>
                <c:pt idx="557">
                  <c:v>46.419998</c:v>
                </c:pt>
                <c:pt idx="558">
                  <c:v>46.360000999999997</c:v>
                </c:pt>
                <c:pt idx="559">
                  <c:v>46.700001</c:v>
                </c:pt>
                <c:pt idx="560">
                  <c:v>46.669998</c:v>
                </c:pt>
                <c:pt idx="561">
                  <c:v>46.950001</c:v>
                </c:pt>
                <c:pt idx="562">
                  <c:v>46.669998</c:v>
                </c:pt>
                <c:pt idx="563">
                  <c:v>46.639999000000003</c:v>
                </c:pt>
                <c:pt idx="564">
                  <c:v>46.290000999999997</c:v>
                </c:pt>
                <c:pt idx="565">
                  <c:v>46.5</c:v>
                </c:pt>
                <c:pt idx="566">
                  <c:v>46.119999</c:v>
                </c:pt>
                <c:pt idx="567">
                  <c:v>46.68</c:v>
                </c:pt>
                <c:pt idx="568">
                  <c:v>46.349997999999999</c:v>
                </c:pt>
                <c:pt idx="569">
                  <c:v>46.98</c:v>
                </c:pt>
                <c:pt idx="570">
                  <c:v>47.610000999999997</c:v>
                </c:pt>
                <c:pt idx="571">
                  <c:v>47.639999000000003</c:v>
                </c:pt>
                <c:pt idx="572">
                  <c:v>46.73</c:v>
                </c:pt>
                <c:pt idx="573">
                  <c:v>47.52</c:v>
                </c:pt>
                <c:pt idx="574">
                  <c:v>46.93</c:v>
                </c:pt>
                <c:pt idx="575">
                  <c:v>47.110000999999997</c:v>
                </c:pt>
                <c:pt idx="576">
                  <c:v>48.07</c:v>
                </c:pt>
                <c:pt idx="577">
                  <c:v>47.880001</c:v>
                </c:pt>
                <c:pt idx="578">
                  <c:v>47.779998999999997</c:v>
                </c:pt>
                <c:pt idx="579">
                  <c:v>48.189999</c:v>
                </c:pt>
                <c:pt idx="580">
                  <c:v>48.119999</c:v>
                </c:pt>
                <c:pt idx="581">
                  <c:v>48.080002</c:v>
                </c:pt>
                <c:pt idx="582">
                  <c:v>48.130001</c:v>
                </c:pt>
                <c:pt idx="583">
                  <c:v>48.830002</c:v>
                </c:pt>
                <c:pt idx="584">
                  <c:v>48.060001</c:v>
                </c:pt>
                <c:pt idx="585">
                  <c:v>48.68</c:v>
                </c:pt>
                <c:pt idx="586">
                  <c:v>49.200001</c:v>
                </c:pt>
                <c:pt idx="587">
                  <c:v>49.32</c:v>
                </c:pt>
                <c:pt idx="588">
                  <c:v>49.490001999999997</c:v>
                </c:pt>
                <c:pt idx="589">
                  <c:v>49.400002000000001</c:v>
                </c:pt>
                <c:pt idx="590">
                  <c:v>48.619999</c:v>
                </c:pt>
                <c:pt idx="591">
                  <c:v>49</c:v>
                </c:pt>
                <c:pt idx="592">
                  <c:v>48.919998</c:v>
                </c:pt>
                <c:pt idx="593">
                  <c:v>49.299999</c:v>
                </c:pt>
                <c:pt idx="594">
                  <c:v>50.360000999999997</c:v>
                </c:pt>
                <c:pt idx="595">
                  <c:v>49.59</c:v>
                </c:pt>
                <c:pt idx="596">
                  <c:v>49.25</c:v>
                </c:pt>
                <c:pt idx="597">
                  <c:v>48.77</c:v>
                </c:pt>
                <c:pt idx="598">
                  <c:v>48.279998999999997</c:v>
                </c:pt>
                <c:pt idx="599">
                  <c:v>48.259998000000003</c:v>
                </c:pt>
                <c:pt idx="600">
                  <c:v>47.630001</c:v>
                </c:pt>
                <c:pt idx="601">
                  <c:v>48.09</c:v>
                </c:pt>
                <c:pt idx="602">
                  <c:v>48.580002</c:v>
                </c:pt>
                <c:pt idx="603">
                  <c:v>47.459999000000003</c:v>
                </c:pt>
                <c:pt idx="604">
                  <c:v>46.959999000000003</c:v>
                </c:pt>
                <c:pt idx="605">
                  <c:v>45.98</c:v>
                </c:pt>
                <c:pt idx="606">
                  <c:v>47.02</c:v>
                </c:pt>
                <c:pt idx="607">
                  <c:v>46.91</c:v>
                </c:pt>
                <c:pt idx="608">
                  <c:v>46.490001999999997</c:v>
                </c:pt>
                <c:pt idx="609">
                  <c:v>46.080002</c:v>
                </c:pt>
                <c:pt idx="610">
                  <c:v>46.330002</c:v>
                </c:pt>
                <c:pt idx="611">
                  <c:v>47.049999</c:v>
                </c:pt>
                <c:pt idx="612">
                  <c:v>46.66</c:v>
                </c:pt>
                <c:pt idx="613">
                  <c:v>47</c:v>
                </c:pt>
                <c:pt idx="614">
                  <c:v>46.810001</c:v>
                </c:pt>
                <c:pt idx="615">
                  <c:v>46.93</c:v>
                </c:pt>
                <c:pt idx="616">
                  <c:v>47.099997999999999</c:v>
                </c:pt>
                <c:pt idx="617">
                  <c:v>47.43</c:v>
                </c:pt>
                <c:pt idx="618">
                  <c:v>46.599997999999999</c:v>
                </c:pt>
                <c:pt idx="619">
                  <c:v>45.380001</c:v>
                </c:pt>
                <c:pt idx="620">
                  <c:v>45.540000999999997</c:v>
                </c:pt>
                <c:pt idx="621">
                  <c:v>45.189999</c:v>
                </c:pt>
                <c:pt idx="622">
                  <c:v>44.98</c:v>
                </c:pt>
                <c:pt idx="623">
                  <c:v>45.639999000000003</c:v>
                </c:pt>
                <c:pt idx="624">
                  <c:v>46</c:v>
                </c:pt>
                <c:pt idx="625">
                  <c:v>45.93</c:v>
                </c:pt>
                <c:pt idx="626">
                  <c:v>46.41</c:v>
                </c:pt>
                <c:pt idx="627">
                  <c:v>46.599997999999999</c:v>
                </c:pt>
                <c:pt idx="628">
                  <c:v>46.580002</c:v>
                </c:pt>
                <c:pt idx="629">
                  <c:v>46.369999</c:v>
                </c:pt>
                <c:pt idx="630">
                  <c:v>46.389999000000003</c:v>
                </c:pt>
                <c:pt idx="631">
                  <c:v>46.599997999999999</c:v>
                </c:pt>
                <c:pt idx="632">
                  <c:v>46.959999000000003</c:v>
                </c:pt>
                <c:pt idx="633">
                  <c:v>47.57</c:v>
                </c:pt>
                <c:pt idx="634">
                  <c:v>47.459999000000003</c:v>
                </c:pt>
                <c:pt idx="635">
                  <c:v>47.5</c:v>
                </c:pt>
                <c:pt idx="636">
                  <c:v>47.310001</c:v>
                </c:pt>
                <c:pt idx="637">
                  <c:v>47.700001</c:v>
                </c:pt>
                <c:pt idx="638">
                  <c:v>47.91</c:v>
                </c:pt>
                <c:pt idx="639">
                  <c:v>48.290000999999997</c:v>
                </c:pt>
                <c:pt idx="640">
                  <c:v>47.82</c:v>
                </c:pt>
                <c:pt idx="641">
                  <c:v>47.68</c:v>
                </c:pt>
                <c:pt idx="642">
                  <c:v>46.32</c:v>
                </c:pt>
                <c:pt idx="643">
                  <c:v>46.110000999999997</c:v>
                </c:pt>
                <c:pt idx="644">
                  <c:v>46.639999000000003</c:v>
                </c:pt>
                <c:pt idx="645">
                  <c:v>46.799999</c:v>
                </c:pt>
                <c:pt idx="646">
                  <c:v>46.450001</c:v>
                </c:pt>
                <c:pt idx="647">
                  <c:v>46.740001999999997</c:v>
                </c:pt>
                <c:pt idx="648">
                  <c:v>47.259998000000003</c:v>
                </c:pt>
                <c:pt idx="649">
                  <c:v>47.41</c:v>
                </c:pt>
                <c:pt idx="650">
                  <c:v>47.470001000000003</c:v>
                </c:pt>
                <c:pt idx="651">
                  <c:v>47.150002000000001</c:v>
                </c:pt>
                <c:pt idx="652">
                  <c:v>47.220001000000003</c:v>
                </c:pt>
                <c:pt idx="653">
                  <c:v>47.040000999999997</c:v>
                </c:pt>
                <c:pt idx="654">
                  <c:v>46.849997999999999</c:v>
                </c:pt>
                <c:pt idx="655">
                  <c:v>46.619999</c:v>
                </c:pt>
                <c:pt idx="656">
                  <c:v>46.459999000000003</c:v>
                </c:pt>
                <c:pt idx="657">
                  <c:v>45.860000999999997</c:v>
                </c:pt>
                <c:pt idx="658">
                  <c:v>45.279998999999997</c:v>
                </c:pt>
                <c:pt idx="659">
                  <c:v>44.830002</c:v>
                </c:pt>
                <c:pt idx="660">
                  <c:v>45.200001</c:v>
                </c:pt>
                <c:pt idx="661">
                  <c:v>45.580002</c:v>
                </c:pt>
                <c:pt idx="662">
                  <c:v>45.16</c:v>
                </c:pt>
                <c:pt idx="663">
                  <c:v>45.240001999999997</c:v>
                </c:pt>
                <c:pt idx="664">
                  <c:v>45.619999</c:v>
                </c:pt>
                <c:pt idx="665">
                  <c:v>45.32</c:v>
                </c:pt>
                <c:pt idx="666">
                  <c:v>45.360000999999997</c:v>
                </c:pt>
                <c:pt idx="667">
                  <c:v>44.900002000000001</c:v>
                </c:pt>
                <c:pt idx="668">
                  <c:v>44.59</c:v>
                </c:pt>
                <c:pt idx="669">
                  <c:v>44.759998000000003</c:v>
                </c:pt>
                <c:pt idx="670">
                  <c:v>44.599997999999999</c:v>
                </c:pt>
                <c:pt idx="671">
                  <c:v>45.25</c:v>
                </c:pt>
                <c:pt idx="672">
                  <c:v>44.610000999999997</c:v>
                </c:pt>
                <c:pt idx="673">
                  <c:v>44.470001000000003</c:v>
                </c:pt>
                <c:pt idx="674">
                  <c:v>44.580002</c:v>
                </c:pt>
                <c:pt idx="675">
                  <c:v>44.540000999999997</c:v>
                </c:pt>
                <c:pt idx="676">
                  <c:v>44.310001</c:v>
                </c:pt>
                <c:pt idx="677">
                  <c:v>44.560001</c:v>
                </c:pt>
                <c:pt idx="678">
                  <c:v>44.91</c:v>
                </c:pt>
                <c:pt idx="679">
                  <c:v>45.130001</c:v>
                </c:pt>
                <c:pt idx="680">
                  <c:v>45.52</c:v>
                </c:pt>
                <c:pt idx="681">
                  <c:v>46.09</c:v>
                </c:pt>
                <c:pt idx="682">
                  <c:v>45.790000999999997</c:v>
                </c:pt>
                <c:pt idx="683">
                  <c:v>45.59</c:v>
                </c:pt>
                <c:pt idx="684">
                  <c:v>45.290000999999997</c:v>
                </c:pt>
                <c:pt idx="685">
                  <c:v>45.27</c:v>
                </c:pt>
                <c:pt idx="686">
                  <c:v>44.950001</c:v>
                </c:pt>
                <c:pt idx="687">
                  <c:v>45.07</c:v>
                </c:pt>
                <c:pt idx="688">
                  <c:v>44.98</c:v>
                </c:pt>
                <c:pt idx="689">
                  <c:v>44.82</c:v>
                </c:pt>
                <c:pt idx="690">
                  <c:v>44.48</c:v>
                </c:pt>
                <c:pt idx="691">
                  <c:v>44</c:v>
                </c:pt>
                <c:pt idx="692">
                  <c:v>43.41</c:v>
                </c:pt>
                <c:pt idx="693">
                  <c:v>43.470001000000003</c:v>
                </c:pt>
                <c:pt idx="694">
                  <c:v>43.380001</c:v>
                </c:pt>
                <c:pt idx="695">
                  <c:v>43.470001000000003</c:v>
                </c:pt>
                <c:pt idx="696">
                  <c:v>43.630001</c:v>
                </c:pt>
                <c:pt idx="697">
                  <c:v>44.049999</c:v>
                </c:pt>
                <c:pt idx="698">
                  <c:v>43.919998</c:v>
                </c:pt>
                <c:pt idx="699">
                  <c:v>44.169998</c:v>
                </c:pt>
                <c:pt idx="700">
                  <c:v>43.779998999999997</c:v>
                </c:pt>
                <c:pt idx="701">
                  <c:v>45.040000999999997</c:v>
                </c:pt>
                <c:pt idx="702">
                  <c:v>45.029998999999997</c:v>
                </c:pt>
                <c:pt idx="703">
                  <c:v>45.009998000000003</c:v>
                </c:pt>
                <c:pt idx="704">
                  <c:v>44.98</c:v>
                </c:pt>
                <c:pt idx="705">
                  <c:v>45.369999</c:v>
                </c:pt>
                <c:pt idx="706">
                  <c:v>46.490001999999997</c:v>
                </c:pt>
                <c:pt idx="707">
                  <c:v>46.490001999999997</c:v>
                </c:pt>
                <c:pt idx="708">
                  <c:v>46.669998</c:v>
                </c:pt>
                <c:pt idx="709">
                  <c:v>47.509998000000003</c:v>
                </c:pt>
                <c:pt idx="710">
                  <c:v>47.709999000000003</c:v>
                </c:pt>
                <c:pt idx="711">
                  <c:v>47.470001000000003</c:v>
                </c:pt>
                <c:pt idx="712">
                  <c:v>47.349997999999999</c:v>
                </c:pt>
                <c:pt idx="713">
                  <c:v>47.43</c:v>
                </c:pt>
                <c:pt idx="714">
                  <c:v>47.18</c:v>
                </c:pt>
                <c:pt idx="715">
                  <c:v>47.279998999999997</c:v>
                </c:pt>
                <c:pt idx="716">
                  <c:v>47.759998000000003</c:v>
                </c:pt>
                <c:pt idx="717">
                  <c:v>47.330002</c:v>
                </c:pt>
                <c:pt idx="718">
                  <c:v>47.91</c:v>
                </c:pt>
                <c:pt idx="719">
                  <c:v>47.91</c:v>
                </c:pt>
                <c:pt idx="720">
                  <c:v>47.939999</c:v>
                </c:pt>
                <c:pt idx="721">
                  <c:v>48.139999000000003</c:v>
                </c:pt>
                <c:pt idx="722">
                  <c:v>48.75</c:v>
                </c:pt>
                <c:pt idx="723">
                  <c:v>48.560001</c:v>
                </c:pt>
                <c:pt idx="724">
                  <c:v>48.66</c:v>
                </c:pt>
                <c:pt idx="725">
                  <c:v>48.450001</c:v>
                </c:pt>
                <c:pt idx="726">
                  <c:v>48.41</c:v>
                </c:pt>
                <c:pt idx="727">
                  <c:v>49.169998</c:v>
                </c:pt>
                <c:pt idx="728">
                  <c:v>48.939999</c:v>
                </c:pt>
                <c:pt idx="729">
                  <c:v>48.490001999999997</c:v>
                </c:pt>
                <c:pt idx="730">
                  <c:v>48.189999</c:v>
                </c:pt>
                <c:pt idx="731">
                  <c:v>48.470001000000003</c:v>
                </c:pt>
                <c:pt idx="732">
                  <c:v>48.259998000000003</c:v>
                </c:pt>
                <c:pt idx="733">
                  <c:v>47.740001999999997</c:v>
                </c:pt>
                <c:pt idx="734">
                  <c:v>48.110000999999997</c:v>
                </c:pt>
                <c:pt idx="735">
                  <c:v>48.630001</c:v>
                </c:pt>
                <c:pt idx="736">
                  <c:v>48.209999000000003</c:v>
                </c:pt>
                <c:pt idx="737">
                  <c:v>49</c:v>
                </c:pt>
                <c:pt idx="738">
                  <c:v>48.740001999999997</c:v>
                </c:pt>
                <c:pt idx="739">
                  <c:v>48.389999000000003</c:v>
                </c:pt>
                <c:pt idx="740">
                  <c:v>48.310001</c:v>
                </c:pt>
                <c:pt idx="741">
                  <c:v>47.299999</c:v>
                </c:pt>
                <c:pt idx="742">
                  <c:v>47.580002</c:v>
                </c:pt>
                <c:pt idx="743">
                  <c:v>47.75</c:v>
                </c:pt>
                <c:pt idx="744">
                  <c:v>47.349997999999999</c:v>
                </c:pt>
                <c:pt idx="745">
                  <c:v>48.220001000000003</c:v>
                </c:pt>
                <c:pt idx="746">
                  <c:v>47.799999</c:v>
                </c:pt>
                <c:pt idx="747">
                  <c:v>48.419998</c:v>
                </c:pt>
                <c:pt idx="748">
                  <c:v>48.189999</c:v>
                </c:pt>
                <c:pt idx="749">
                  <c:v>48.5</c:v>
                </c:pt>
                <c:pt idx="750">
                  <c:v>48.59</c:v>
                </c:pt>
                <c:pt idx="751">
                  <c:v>48.799999</c:v>
                </c:pt>
                <c:pt idx="752">
                  <c:v>48.84</c:v>
                </c:pt>
                <c:pt idx="753">
                  <c:v>48.720001000000003</c:v>
                </c:pt>
                <c:pt idx="754">
                  <c:v>47.669998</c:v>
                </c:pt>
                <c:pt idx="755">
                  <c:v>47.599997999999999</c:v>
                </c:pt>
                <c:pt idx="756">
                  <c:v>47.720001000000003</c:v>
                </c:pt>
                <c:pt idx="757">
                  <c:v>48.099997999999999</c:v>
                </c:pt>
                <c:pt idx="758">
                  <c:v>47.720001000000003</c:v>
                </c:pt>
                <c:pt idx="759">
                  <c:v>47.970001000000003</c:v>
                </c:pt>
                <c:pt idx="760">
                  <c:v>48.43</c:v>
                </c:pt>
                <c:pt idx="761">
                  <c:v>47.43</c:v>
                </c:pt>
                <c:pt idx="762">
                  <c:v>48.040000999999997</c:v>
                </c:pt>
                <c:pt idx="763">
                  <c:v>48.07</c:v>
                </c:pt>
                <c:pt idx="764">
                  <c:v>48.349997999999999</c:v>
                </c:pt>
                <c:pt idx="765">
                  <c:v>48.490001999999997</c:v>
                </c:pt>
                <c:pt idx="766">
                  <c:v>49.650002000000001</c:v>
                </c:pt>
                <c:pt idx="767">
                  <c:v>49.439999</c:v>
                </c:pt>
                <c:pt idx="768">
                  <c:v>49.09</c:v>
                </c:pt>
                <c:pt idx="769">
                  <c:v>48.470001000000003</c:v>
                </c:pt>
                <c:pt idx="770">
                  <c:v>49.049999</c:v>
                </c:pt>
                <c:pt idx="771">
                  <c:v>48.98</c:v>
                </c:pt>
                <c:pt idx="772">
                  <c:v>47.900002000000001</c:v>
                </c:pt>
                <c:pt idx="773">
                  <c:v>48.290000999999997</c:v>
                </c:pt>
                <c:pt idx="774">
                  <c:v>47.880001</c:v>
                </c:pt>
                <c:pt idx="775">
                  <c:v>47.220001000000003</c:v>
                </c:pt>
                <c:pt idx="776">
                  <c:v>47.310001</c:v>
                </c:pt>
                <c:pt idx="777">
                  <c:v>47.57</c:v>
                </c:pt>
                <c:pt idx="778">
                  <c:v>47.860000999999997</c:v>
                </c:pt>
                <c:pt idx="779">
                  <c:v>48.889999000000003</c:v>
                </c:pt>
                <c:pt idx="780">
                  <c:v>48.700001</c:v>
                </c:pt>
                <c:pt idx="781">
                  <c:v>48.900002000000001</c:v>
                </c:pt>
                <c:pt idx="782">
                  <c:v>49.990001999999997</c:v>
                </c:pt>
                <c:pt idx="783">
                  <c:v>50.07</c:v>
                </c:pt>
                <c:pt idx="784">
                  <c:v>50.299999</c:v>
                </c:pt>
                <c:pt idx="785">
                  <c:v>50.619999</c:v>
                </c:pt>
                <c:pt idx="786">
                  <c:v>50.959999000000003</c:v>
                </c:pt>
                <c:pt idx="787">
                  <c:v>51.470001000000003</c:v>
                </c:pt>
                <c:pt idx="788">
                  <c:v>51.740001999999997</c:v>
                </c:pt>
                <c:pt idx="789">
                  <c:v>51.75</c:v>
                </c:pt>
                <c:pt idx="790">
                  <c:v>52.48</c:v>
                </c:pt>
                <c:pt idx="791">
                  <c:v>51.59</c:v>
                </c:pt>
                <c:pt idx="792">
                  <c:v>51.650002000000001</c:v>
                </c:pt>
                <c:pt idx="793">
                  <c:v>52.110000999999997</c:v>
                </c:pt>
                <c:pt idx="794">
                  <c:v>51.68</c:v>
                </c:pt>
                <c:pt idx="795">
                  <c:v>51.950001</c:v>
                </c:pt>
                <c:pt idx="796">
                  <c:v>52.080002</c:v>
                </c:pt>
                <c:pt idx="797">
                  <c:v>52</c:v>
                </c:pt>
                <c:pt idx="798">
                  <c:v>52.290000999999997</c:v>
                </c:pt>
                <c:pt idx="799">
                  <c:v>52.48</c:v>
                </c:pt>
                <c:pt idx="800">
                  <c:v>52.990001999999997</c:v>
                </c:pt>
                <c:pt idx="801">
                  <c:v>52.990001999999997</c:v>
                </c:pt>
                <c:pt idx="802">
                  <c:v>51.860000999999997</c:v>
                </c:pt>
                <c:pt idx="803">
                  <c:v>52.380001</c:v>
                </c:pt>
                <c:pt idx="804">
                  <c:v>52.720001000000003</c:v>
                </c:pt>
                <c:pt idx="805">
                  <c:v>52.77</c:v>
                </c:pt>
                <c:pt idx="806">
                  <c:v>52.310001</c:v>
                </c:pt>
                <c:pt idx="807">
                  <c:v>52.540000999999997</c:v>
                </c:pt>
                <c:pt idx="808">
                  <c:v>52.77</c:v>
                </c:pt>
                <c:pt idx="809">
                  <c:v>52.400002000000001</c:v>
                </c:pt>
                <c:pt idx="810">
                  <c:v>52.759998000000003</c:v>
                </c:pt>
                <c:pt idx="811">
                  <c:v>53.389999000000003</c:v>
                </c:pt>
                <c:pt idx="812">
                  <c:v>53.720001000000003</c:v>
                </c:pt>
                <c:pt idx="813">
                  <c:v>53.950001</c:v>
                </c:pt>
                <c:pt idx="814">
                  <c:v>54.459999000000003</c:v>
                </c:pt>
                <c:pt idx="815">
                  <c:v>53.759998000000003</c:v>
                </c:pt>
                <c:pt idx="816">
                  <c:v>53.73</c:v>
                </c:pt>
                <c:pt idx="817">
                  <c:v>53.77</c:v>
                </c:pt>
                <c:pt idx="818">
                  <c:v>53.709999000000003</c:v>
                </c:pt>
                <c:pt idx="819">
                  <c:v>53.68</c:v>
                </c:pt>
                <c:pt idx="820">
                  <c:v>51.619999</c:v>
                </c:pt>
                <c:pt idx="821">
                  <c:v>52.580002</c:v>
                </c:pt>
                <c:pt idx="822">
                  <c:v>52.07</c:v>
                </c:pt>
                <c:pt idx="823">
                  <c:v>51.189999</c:v>
                </c:pt>
                <c:pt idx="824">
                  <c:v>51.189999</c:v>
                </c:pt>
                <c:pt idx="825">
                  <c:v>51.68</c:v>
                </c:pt>
                <c:pt idx="826">
                  <c:v>52.400002000000001</c:v>
                </c:pt>
                <c:pt idx="827">
                  <c:v>52.540000999999997</c:v>
                </c:pt>
                <c:pt idx="828">
                  <c:v>52.549999</c:v>
                </c:pt>
                <c:pt idx="829">
                  <c:v>52.389999000000003</c:v>
                </c:pt>
                <c:pt idx="830">
                  <c:v>54.48</c:v>
                </c:pt>
                <c:pt idx="831">
                  <c:v>53.82</c:v>
                </c:pt>
                <c:pt idx="832">
                  <c:v>53.580002</c:v>
                </c:pt>
                <c:pt idx="833">
                  <c:v>55.400002000000001</c:v>
                </c:pt>
                <c:pt idx="834">
                  <c:v>55.09</c:v>
                </c:pt>
                <c:pt idx="835">
                  <c:v>55.419998</c:v>
                </c:pt>
                <c:pt idx="836">
                  <c:v>55.59</c:v>
                </c:pt>
                <c:pt idx="837">
                  <c:v>55.970001000000003</c:v>
                </c:pt>
                <c:pt idx="838">
                  <c:v>55.860000999999997</c:v>
                </c:pt>
                <c:pt idx="839">
                  <c:v>56.150002000000001</c:v>
                </c:pt>
                <c:pt idx="840">
                  <c:v>56.68</c:v>
                </c:pt>
                <c:pt idx="841">
                  <c:v>56.560001</c:v>
                </c:pt>
                <c:pt idx="842">
                  <c:v>56.91</c:v>
                </c:pt>
                <c:pt idx="843">
                  <c:v>57.150002000000001</c:v>
                </c:pt>
                <c:pt idx="844">
                  <c:v>57.23</c:v>
                </c:pt>
                <c:pt idx="845">
                  <c:v>57.240001999999997</c:v>
                </c:pt>
                <c:pt idx="846">
                  <c:v>56.830002</c:v>
                </c:pt>
                <c:pt idx="847">
                  <c:v>57.209999000000003</c:v>
                </c:pt>
                <c:pt idx="848">
                  <c:v>57.220001000000003</c:v>
                </c:pt>
                <c:pt idx="849">
                  <c:v>57.099997999999999</c:v>
                </c:pt>
                <c:pt idx="850">
                  <c:v>57.27</c:v>
                </c:pt>
                <c:pt idx="851">
                  <c:v>57.200001</c:v>
                </c:pt>
                <c:pt idx="852">
                  <c:v>56.990001999999997</c:v>
                </c:pt>
                <c:pt idx="853">
                  <c:v>56.790000999999997</c:v>
                </c:pt>
                <c:pt idx="854">
                  <c:v>56.84</c:v>
                </c:pt>
                <c:pt idx="855">
                  <c:v>57.849997999999999</c:v>
                </c:pt>
                <c:pt idx="856">
                  <c:v>57.700001</c:v>
                </c:pt>
                <c:pt idx="857">
                  <c:v>57.560001</c:v>
                </c:pt>
                <c:pt idx="858">
                  <c:v>56.860000999999997</c:v>
                </c:pt>
                <c:pt idx="859">
                  <c:v>58.060001</c:v>
                </c:pt>
                <c:pt idx="860">
                  <c:v>58.490001999999997</c:v>
                </c:pt>
                <c:pt idx="861">
                  <c:v>58.52</c:v>
                </c:pt>
                <c:pt idx="862">
                  <c:v>58.560001</c:v>
                </c:pt>
                <c:pt idx="863">
                  <c:v>58.419998</c:v>
                </c:pt>
                <c:pt idx="864">
                  <c:v>58.220001000000003</c:v>
                </c:pt>
                <c:pt idx="865">
                  <c:v>57.849997999999999</c:v>
                </c:pt>
                <c:pt idx="866">
                  <c:v>57.779998999999997</c:v>
                </c:pt>
                <c:pt idx="867">
                  <c:v>58.700001</c:v>
                </c:pt>
                <c:pt idx="868">
                  <c:v>58.32</c:v>
                </c:pt>
                <c:pt idx="869">
                  <c:v>60.220001000000003</c:v>
                </c:pt>
                <c:pt idx="870">
                  <c:v>60.169998</c:v>
                </c:pt>
                <c:pt idx="871">
                  <c:v>60.029998999999997</c:v>
                </c:pt>
                <c:pt idx="872">
                  <c:v>59.32</c:v>
                </c:pt>
                <c:pt idx="873">
                  <c:v>58.560001</c:v>
                </c:pt>
                <c:pt idx="874">
                  <c:v>58.509998000000003</c:v>
                </c:pt>
                <c:pt idx="875">
                  <c:v>58.599997999999999</c:v>
                </c:pt>
                <c:pt idx="876">
                  <c:v>58.25</c:v>
                </c:pt>
                <c:pt idx="877">
                  <c:v>58.580002</c:v>
                </c:pt>
                <c:pt idx="878">
                  <c:v>58.990001999999997</c:v>
                </c:pt>
                <c:pt idx="879">
                  <c:v>58.98</c:v>
                </c:pt>
                <c:pt idx="880">
                  <c:v>59.07</c:v>
                </c:pt>
                <c:pt idx="881">
                  <c:v>58.84</c:v>
                </c:pt>
                <c:pt idx="882">
                  <c:v>58.41</c:v>
                </c:pt>
                <c:pt idx="883">
                  <c:v>58.549999</c:v>
                </c:pt>
                <c:pt idx="884">
                  <c:v>58.93</c:v>
                </c:pt>
                <c:pt idx="885">
                  <c:v>59.029998999999997</c:v>
                </c:pt>
                <c:pt idx="886">
                  <c:v>59.279998999999997</c:v>
                </c:pt>
                <c:pt idx="887">
                  <c:v>59.380001</c:v>
                </c:pt>
                <c:pt idx="888">
                  <c:v>59.34</c:v>
                </c:pt>
                <c:pt idx="889">
                  <c:v>58.900002000000001</c:v>
                </c:pt>
                <c:pt idx="890">
                  <c:v>59.450001</c:v>
                </c:pt>
                <c:pt idx="891">
                  <c:v>58.860000999999997</c:v>
                </c:pt>
                <c:pt idx="892">
                  <c:v>58.669998</c:v>
                </c:pt>
                <c:pt idx="893">
                  <c:v>58.439999</c:v>
                </c:pt>
                <c:pt idx="894">
                  <c:v>60.98</c:v>
                </c:pt>
                <c:pt idx="895">
                  <c:v>61.560001</c:v>
                </c:pt>
                <c:pt idx="896">
                  <c:v>61.759998000000003</c:v>
                </c:pt>
                <c:pt idx="897">
                  <c:v>60.700001</c:v>
                </c:pt>
                <c:pt idx="898">
                  <c:v>59.689999</c:v>
                </c:pt>
                <c:pt idx="899">
                  <c:v>58.759998000000003</c:v>
                </c:pt>
                <c:pt idx="900">
                  <c:v>58.700001</c:v>
                </c:pt>
                <c:pt idx="901">
                  <c:v>59.060001</c:v>
                </c:pt>
                <c:pt idx="902">
                  <c:v>59.029998999999997</c:v>
                </c:pt>
                <c:pt idx="903">
                  <c:v>60.18</c:v>
                </c:pt>
                <c:pt idx="904">
                  <c:v>59.939999</c:v>
                </c:pt>
                <c:pt idx="905">
                  <c:v>60.400002000000001</c:v>
                </c:pt>
                <c:pt idx="906">
                  <c:v>60.59</c:v>
                </c:pt>
                <c:pt idx="907">
                  <c:v>60.400002000000001</c:v>
                </c:pt>
                <c:pt idx="908">
                  <c:v>60.419998</c:v>
                </c:pt>
                <c:pt idx="909">
                  <c:v>60.52</c:v>
                </c:pt>
                <c:pt idx="910">
                  <c:v>60.400002000000001</c:v>
                </c:pt>
                <c:pt idx="911">
                  <c:v>60.830002</c:v>
                </c:pt>
                <c:pt idx="912">
                  <c:v>61.139999000000003</c:v>
                </c:pt>
                <c:pt idx="913">
                  <c:v>60.919998</c:v>
                </c:pt>
                <c:pt idx="914">
                  <c:v>61.139999000000003</c:v>
                </c:pt>
                <c:pt idx="915">
                  <c:v>60.48</c:v>
                </c:pt>
                <c:pt idx="916">
                  <c:v>60.959999000000003</c:v>
                </c:pt>
                <c:pt idx="917">
                  <c:v>60.880001</c:v>
                </c:pt>
                <c:pt idx="918">
                  <c:v>61.82</c:v>
                </c:pt>
                <c:pt idx="919">
                  <c:v>62.490001999999997</c:v>
                </c:pt>
                <c:pt idx="920">
                  <c:v>62.919998</c:v>
                </c:pt>
                <c:pt idx="921">
                  <c:v>63.029998999999997</c:v>
                </c:pt>
                <c:pt idx="922">
                  <c:v>63.470001000000003</c:v>
                </c:pt>
                <c:pt idx="923">
                  <c:v>62.59</c:v>
                </c:pt>
                <c:pt idx="924">
                  <c:v>62.23</c:v>
                </c:pt>
                <c:pt idx="925">
                  <c:v>62.310001</c:v>
                </c:pt>
                <c:pt idx="926">
                  <c:v>62.25</c:v>
                </c:pt>
                <c:pt idx="927">
                  <c:v>62.709999000000003</c:v>
                </c:pt>
                <c:pt idx="928">
                  <c:v>62.799999</c:v>
                </c:pt>
                <c:pt idx="929">
                  <c:v>61.880001</c:v>
                </c:pt>
                <c:pt idx="930">
                  <c:v>62.52</c:v>
                </c:pt>
                <c:pt idx="931">
                  <c:v>63.509998000000003</c:v>
                </c:pt>
                <c:pt idx="932">
                  <c:v>63.130001</c:v>
                </c:pt>
                <c:pt idx="933">
                  <c:v>63.360000999999997</c:v>
                </c:pt>
                <c:pt idx="934">
                  <c:v>64.169998000000007</c:v>
                </c:pt>
                <c:pt idx="935">
                  <c:v>65.319999999999993</c:v>
                </c:pt>
                <c:pt idx="936">
                  <c:v>63.799999</c:v>
                </c:pt>
                <c:pt idx="937">
                  <c:v>64.940002000000007</c:v>
                </c:pt>
                <c:pt idx="938">
                  <c:v>63.950001</c:v>
                </c:pt>
                <c:pt idx="939">
                  <c:v>64.050003000000004</c:v>
                </c:pt>
                <c:pt idx="940">
                  <c:v>64.089995999999999</c:v>
                </c:pt>
                <c:pt idx="941">
                  <c:v>64.309997999999993</c:v>
                </c:pt>
                <c:pt idx="942">
                  <c:v>63.57</c:v>
                </c:pt>
                <c:pt idx="943">
                  <c:v>63.599997999999999</c:v>
                </c:pt>
                <c:pt idx="944">
                  <c:v>64.739998</c:v>
                </c:pt>
                <c:pt idx="945">
                  <c:v>64.690002000000007</c:v>
                </c:pt>
                <c:pt idx="946">
                  <c:v>64.169998000000007</c:v>
                </c:pt>
                <c:pt idx="947">
                  <c:v>65.199996999999996</c:v>
                </c:pt>
                <c:pt idx="948">
                  <c:v>64.260002</c:v>
                </c:pt>
                <c:pt idx="949">
                  <c:v>64.430000000000007</c:v>
                </c:pt>
                <c:pt idx="950">
                  <c:v>63.790000999999997</c:v>
                </c:pt>
                <c:pt idx="951">
                  <c:v>64.080001999999993</c:v>
                </c:pt>
                <c:pt idx="952">
                  <c:v>62.139999000000003</c:v>
                </c:pt>
                <c:pt idx="953">
                  <c:v>61.849997999999999</c:v>
                </c:pt>
                <c:pt idx="954">
                  <c:v>63.09</c:v>
                </c:pt>
                <c:pt idx="955">
                  <c:v>64.879997000000003</c:v>
                </c:pt>
                <c:pt idx="956">
                  <c:v>65.360000999999997</c:v>
                </c:pt>
                <c:pt idx="957">
                  <c:v>65.430000000000007</c:v>
                </c:pt>
                <c:pt idx="958">
                  <c:v>66.949996999999996</c:v>
                </c:pt>
                <c:pt idx="959">
                  <c:v>66.800003000000004</c:v>
                </c:pt>
                <c:pt idx="960">
                  <c:v>67.919998000000007</c:v>
                </c:pt>
                <c:pt idx="961">
                  <c:v>67.900002000000001</c:v>
                </c:pt>
                <c:pt idx="962">
                  <c:v>67.720000999999996</c:v>
                </c:pt>
                <c:pt idx="963">
                  <c:v>68.940002000000007</c:v>
                </c:pt>
                <c:pt idx="964">
                  <c:v>69.25</c:v>
                </c:pt>
                <c:pt idx="965">
                  <c:v>69.529999000000004</c:v>
                </c:pt>
                <c:pt idx="966">
                  <c:v>70.349997999999999</c:v>
                </c:pt>
                <c:pt idx="967">
                  <c:v>69</c:v>
                </c:pt>
                <c:pt idx="968">
                  <c:v>69.940002000000007</c:v>
                </c:pt>
                <c:pt idx="969">
                  <c:v>69.949996999999996</c:v>
                </c:pt>
                <c:pt idx="970">
                  <c:v>70.470000999999996</c:v>
                </c:pt>
                <c:pt idx="971">
                  <c:v>69.739998</c:v>
                </c:pt>
                <c:pt idx="972">
                  <c:v>70.660004000000001</c:v>
                </c:pt>
                <c:pt idx="973">
                  <c:v>70.709998999999996</c:v>
                </c:pt>
                <c:pt idx="974">
                  <c:v>70.099997999999999</c:v>
                </c:pt>
                <c:pt idx="975">
                  <c:v>70.75</c:v>
                </c:pt>
                <c:pt idx="976">
                  <c:v>70.900002000000001</c:v>
                </c:pt>
                <c:pt idx="977">
                  <c:v>71.180000000000007</c:v>
                </c:pt>
                <c:pt idx="978">
                  <c:v>71.760002</c:v>
                </c:pt>
                <c:pt idx="979">
                  <c:v>71.980002999999996</c:v>
                </c:pt>
                <c:pt idx="980">
                  <c:v>72.690002000000007</c:v>
                </c:pt>
                <c:pt idx="981">
                  <c:v>73.260002</c:v>
                </c:pt>
                <c:pt idx="982">
                  <c:v>72.889999000000003</c:v>
                </c:pt>
                <c:pt idx="983">
                  <c:v>74</c:v>
                </c:pt>
                <c:pt idx="984">
                  <c:v>73.029999000000004</c:v>
                </c:pt>
                <c:pt idx="985">
                  <c:v>73.589995999999999</c:v>
                </c:pt>
                <c:pt idx="986">
                  <c:v>72.400002000000001</c:v>
                </c:pt>
                <c:pt idx="987">
                  <c:v>72.120002999999997</c:v>
                </c:pt>
                <c:pt idx="988">
                  <c:v>71.940002000000007</c:v>
                </c:pt>
                <c:pt idx="989">
                  <c:v>71.760002</c:v>
                </c:pt>
                <c:pt idx="990">
                  <c:v>71.25</c:v>
                </c:pt>
                <c:pt idx="991">
                  <c:v>71.239998</c:v>
                </c:pt>
                <c:pt idx="992">
                  <c:v>71.029999000000004</c:v>
                </c:pt>
                <c:pt idx="993">
                  <c:v>70.209998999999996</c:v>
                </c:pt>
                <c:pt idx="994">
                  <c:v>69.910004000000001</c:v>
                </c:pt>
                <c:pt idx="995">
                  <c:v>69.889999000000003</c:v>
                </c:pt>
                <c:pt idx="996">
                  <c:v>70.510002</c:v>
                </c:pt>
                <c:pt idx="997">
                  <c:v>72.309997999999993</c:v>
                </c:pt>
                <c:pt idx="998">
                  <c:v>71.660004000000001</c:v>
                </c:pt>
                <c:pt idx="999">
                  <c:v>72.760002</c:v>
                </c:pt>
                <c:pt idx="1000">
                  <c:v>73.449996999999996</c:v>
                </c:pt>
                <c:pt idx="1001">
                  <c:v>73.480002999999996</c:v>
                </c:pt>
                <c:pt idx="1002">
                  <c:v>73.110000999999997</c:v>
                </c:pt>
                <c:pt idx="1003">
                  <c:v>72.910004000000001</c:v>
                </c:pt>
                <c:pt idx="1004">
                  <c:v>72.699996999999996</c:v>
                </c:pt>
                <c:pt idx="1005">
                  <c:v>71.680000000000007</c:v>
                </c:pt>
                <c:pt idx="1006">
                  <c:v>71.599997999999999</c:v>
                </c:pt>
                <c:pt idx="1007">
                  <c:v>71.379997000000003</c:v>
                </c:pt>
                <c:pt idx="1008">
                  <c:v>71.480002999999996</c:v>
                </c:pt>
                <c:pt idx="1009">
                  <c:v>72.519997000000004</c:v>
                </c:pt>
                <c:pt idx="1010">
                  <c:v>74.199996999999996</c:v>
                </c:pt>
                <c:pt idx="1011">
                  <c:v>73.849997999999999</c:v>
                </c:pt>
                <c:pt idx="1012">
                  <c:v>73.230002999999996</c:v>
                </c:pt>
                <c:pt idx="1013">
                  <c:v>73.790001000000004</c:v>
                </c:pt>
                <c:pt idx="1014">
                  <c:v>74.809997999999993</c:v>
                </c:pt>
                <c:pt idx="1015">
                  <c:v>75.510002</c:v>
                </c:pt>
                <c:pt idx="1016">
                  <c:v>76.459998999999996</c:v>
                </c:pt>
                <c:pt idx="1017">
                  <c:v>77.800003000000004</c:v>
                </c:pt>
                <c:pt idx="1018">
                  <c:v>78.739998</c:v>
                </c:pt>
                <c:pt idx="1019">
                  <c:v>79.339995999999999</c:v>
                </c:pt>
                <c:pt idx="1020">
                  <c:v>78.510002</c:v>
                </c:pt>
                <c:pt idx="1021">
                  <c:v>79.120002999999997</c:v>
                </c:pt>
                <c:pt idx="1022">
                  <c:v>79.199996999999996</c:v>
                </c:pt>
                <c:pt idx="1023">
                  <c:v>78.459998999999996</c:v>
                </c:pt>
                <c:pt idx="1024">
                  <c:v>79.080001999999993</c:v>
                </c:pt>
                <c:pt idx="1025">
                  <c:v>77.269997000000004</c:v>
                </c:pt>
                <c:pt idx="1026">
                  <c:v>78.5</c:v>
                </c:pt>
                <c:pt idx="1027">
                  <c:v>77.819999999999993</c:v>
                </c:pt>
                <c:pt idx="1028">
                  <c:v>78.650002000000001</c:v>
                </c:pt>
                <c:pt idx="1029">
                  <c:v>77.360000999999997</c:v>
                </c:pt>
                <c:pt idx="1030">
                  <c:v>77.989998</c:v>
                </c:pt>
                <c:pt idx="1031">
                  <c:v>77.879997000000003</c:v>
                </c:pt>
                <c:pt idx="1032">
                  <c:v>78.790001000000004</c:v>
                </c:pt>
                <c:pt idx="1033">
                  <c:v>79.489998</c:v>
                </c:pt>
                <c:pt idx="1034">
                  <c:v>78.300003000000004</c:v>
                </c:pt>
                <c:pt idx="1035">
                  <c:v>76.949996999999996</c:v>
                </c:pt>
                <c:pt idx="1036">
                  <c:v>77.069999999999993</c:v>
                </c:pt>
                <c:pt idx="1037">
                  <c:v>78.019997000000004</c:v>
                </c:pt>
                <c:pt idx="1038">
                  <c:v>78.220000999999996</c:v>
                </c:pt>
                <c:pt idx="1039">
                  <c:v>78.819999999999993</c:v>
                </c:pt>
                <c:pt idx="1040">
                  <c:v>78.849997999999999</c:v>
                </c:pt>
                <c:pt idx="1041">
                  <c:v>78.910004000000001</c:v>
                </c:pt>
                <c:pt idx="1042">
                  <c:v>79.029999000000004</c:v>
                </c:pt>
                <c:pt idx="1043">
                  <c:v>78.190002000000007</c:v>
                </c:pt>
                <c:pt idx="1044">
                  <c:v>78.790001000000004</c:v>
                </c:pt>
                <c:pt idx="1045">
                  <c:v>79.199996999999996</c:v>
                </c:pt>
                <c:pt idx="1046">
                  <c:v>78.989998</c:v>
                </c:pt>
                <c:pt idx="1047">
                  <c:v>78.019997000000004</c:v>
                </c:pt>
                <c:pt idx="1048">
                  <c:v>78.900002000000001</c:v>
                </c:pt>
                <c:pt idx="1049">
                  <c:v>78.349997999999999</c:v>
                </c:pt>
                <c:pt idx="1050">
                  <c:v>78.790001000000004</c:v>
                </c:pt>
                <c:pt idx="1051">
                  <c:v>77.949996999999996</c:v>
                </c:pt>
                <c:pt idx="1052">
                  <c:v>76.870002999999997</c:v>
                </c:pt>
                <c:pt idx="1053">
                  <c:v>77.559997999999993</c:v>
                </c:pt>
                <c:pt idx="1054">
                  <c:v>76.690002000000007</c:v>
                </c:pt>
                <c:pt idx="1055">
                  <c:v>77.269997000000004</c:v>
                </c:pt>
                <c:pt idx="1056">
                  <c:v>75.739998</c:v>
                </c:pt>
                <c:pt idx="1057">
                  <c:v>76.650002000000001</c:v>
                </c:pt>
                <c:pt idx="1058">
                  <c:v>76.110000999999997</c:v>
                </c:pt>
                <c:pt idx="1059">
                  <c:v>77.029999000000004</c:v>
                </c:pt>
                <c:pt idx="1060">
                  <c:v>77.400002000000001</c:v>
                </c:pt>
                <c:pt idx="1061">
                  <c:v>77.610000999999997</c:v>
                </c:pt>
                <c:pt idx="1062">
                  <c:v>77.169998000000007</c:v>
                </c:pt>
                <c:pt idx="1063">
                  <c:v>79.099997999999999</c:v>
                </c:pt>
                <c:pt idx="1064">
                  <c:v>78.919998000000007</c:v>
                </c:pt>
                <c:pt idx="1065">
                  <c:v>79.669998000000007</c:v>
                </c:pt>
                <c:pt idx="1066">
                  <c:v>78.480002999999996</c:v>
                </c:pt>
                <c:pt idx="1067">
                  <c:v>78.5</c:v>
                </c:pt>
                <c:pt idx="1068">
                  <c:v>78.120002999999997</c:v>
                </c:pt>
                <c:pt idx="1069">
                  <c:v>78.680000000000007</c:v>
                </c:pt>
                <c:pt idx="1070">
                  <c:v>79.330001999999993</c:v>
                </c:pt>
                <c:pt idx="1071">
                  <c:v>78.819999999999993</c:v>
                </c:pt>
                <c:pt idx="1072">
                  <c:v>79.019997000000004</c:v>
                </c:pt>
                <c:pt idx="1073">
                  <c:v>78.720000999999996</c:v>
                </c:pt>
                <c:pt idx="1074">
                  <c:v>78.099997999999999</c:v>
                </c:pt>
                <c:pt idx="1075">
                  <c:v>78.150002000000001</c:v>
                </c:pt>
                <c:pt idx="1076">
                  <c:v>78.019997000000004</c:v>
                </c:pt>
                <c:pt idx="1077">
                  <c:v>78.360000999999997</c:v>
                </c:pt>
                <c:pt idx="1078">
                  <c:v>76.980002999999996</c:v>
                </c:pt>
                <c:pt idx="1079">
                  <c:v>77.790001000000004</c:v>
                </c:pt>
                <c:pt idx="1080">
                  <c:v>79.190002000000007</c:v>
                </c:pt>
                <c:pt idx="1081">
                  <c:v>78.809997999999993</c:v>
                </c:pt>
                <c:pt idx="1082">
                  <c:v>78.949996999999996</c:v>
                </c:pt>
                <c:pt idx="1083">
                  <c:v>78.860000999999997</c:v>
                </c:pt>
                <c:pt idx="1084">
                  <c:v>77.239998</c:v>
                </c:pt>
                <c:pt idx="1085">
                  <c:v>76.25</c:v>
                </c:pt>
                <c:pt idx="1086">
                  <c:v>75.300003000000004</c:v>
                </c:pt>
                <c:pt idx="1087">
                  <c:v>74.580001999999993</c:v>
                </c:pt>
                <c:pt idx="1088">
                  <c:v>75.970000999999996</c:v>
                </c:pt>
                <c:pt idx="1089">
                  <c:v>76.169998000000007</c:v>
                </c:pt>
                <c:pt idx="1090">
                  <c:v>75.550003000000004</c:v>
                </c:pt>
                <c:pt idx="1091">
                  <c:v>75.519997000000004</c:v>
                </c:pt>
                <c:pt idx="1092">
                  <c:v>75.75</c:v>
                </c:pt>
                <c:pt idx="1093">
                  <c:v>76.510002</c:v>
                </c:pt>
                <c:pt idx="1094">
                  <c:v>76.370002999999997</c:v>
                </c:pt>
                <c:pt idx="1095">
                  <c:v>75.760002</c:v>
                </c:pt>
                <c:pt idx="1096">
                  <c:v>77.010002</c:v>
                </c:pt>
                <c:pt idx="1097">
                  <c:v>77.660004000000001</c:v>
                </c:pt>
                <c:pt idx="1098">
                  <c:v>77.410004000000001</c:v>
                </c:pt>
                <c:pt idx="1099">
                  <c:v>77.349997999999999</c:v>
                </c:pt>
                <c:pt idx="1100">
                  <c:v>77.480002999999996</c:v>
                </c:pt>
                <c:pt idx="1101">
                  <c:v>77.400002000000001</c:v>
                </c:pt>
                <c:pt idx="1102">
                  <c:v>77.690002000000007</c:v>
                </c:pt>
                <c:pt idx="1103">
                  <c:v>77.059997999999993</c:v>
                </c:pt>
                <c:pt idx="1104">
                  <c:v>76.440002000000007</c:v>
                </c:pt>
                <c:pt idx="1105">
                  <c:v>77.370002999999997</c:v>
                </c:pt>
                <c:pt idx="1106">
                  <c:v>76.989998</c:v>
                </c:pt>
                <c:pt idx="1107">
                  <c:v>76.639999000000003</c:v>
                </c:pt>
                <c:pt idx="1108">
                  <c:v>76.459998999999996</c:v>
                </c:pt>
                <c:pt idx="1109">
                  <c:v>76</c:v>
                </c:pt>
                <c:pt idx="1110">
                  <c:v>76.139999000000003</c:v>
                </c:pt>
                <c:pt idx="1111">
                  <c:v>75.260002</c:v>
                </c:pt>
                <c:pt idx="1112">
                  <c:v>73.860000999999997</c:v>
                </c:pt>
                <c:pt idx="1113">
                  <c:v>73.459998999999996</c:v>
                </c:pt>
                <c:pt idx="1114">
                  <c:v>73.269997000000004</c:v>
                </c:pt>
                <c:pt idx="1115">
                  <c:v>74.040001000000004</c:v>
                </c:pt>
                <c:pt idx="1116">
                  <c:v>74.169998000000007</c:v>
                </c:pt>
                <c:pt idx="1117">
                  <c:v>73.540001000000004</c:v>
                </c:pt>
                <c:pt idx="1118">
                  <c:v>72.75</c:v>
                </c:pt>
                <c:pt idx="1119">
                  <c:v>73.540001000000004</c:v>
                </c:pt>
                <c:pt idx="1120">
                  <c:v>74.089995999999999</c:v>
                </c:pt>
                <c:pt idx="1121">
                  <c:v>74.769997000000004</c:v>
                </c:pt>
                <c:pt idx="1122">
                  <c:v>74.599997999999999</c:v>
                </c:pt>
                <c:pt idx="1123">
                  <c:v>74.680000000000007</c:v>
                </c:pt>
                <c:pt idx="1124">
                  <c:v>74.25</c:v>
                </c:pt>
                <c:pt idx="1125">
                  <c:v>74.419998000000007</c:v>
                </c:pt>
                <c:pt idx="1126">
                  <c:v>74.690002000000007</c:v>
                </c:pt>
                <c:pt idx="1127">
                  <c:v>74.870002999999997</c:v>
                </c:pt>
                <c:pt idx="1128">
                  <c:v>73.330001999999993</c:v>
                </c:pt>
                <c:pt idx="1129">
                  <c:v>72.900002000000001</c:v>
                </c:pt>
                <c:pt idx="1130">
                  <c:v>74.569999999999993</c:v>
                </c:pt>
                <c:pt idx="1131">
                  <c:v>74.180000000000007</c:v>
                </c:pt>
                <c:pt idx="1132">
                  <c:v>75.150002000000001</c:v>
                </c:pt>
                <c:pt idx="1133">
                  <c:v>77.339995999999999</c:v>
                </c:pt>
                <c:pt idx="1134">
                  <c:v>76.129997000000003</c:v>
                </c:pt>
                <c:pt idx="1135">
                  <c:v>76.339995999999999</c:v>
                </c:pt>
                <c:pt idx="1136">
                  <c:v>77.180000000000007</c:v>
                </c:pt>
                <c:pt idx="1137">
                  <c:v>78.309997999999993</c:v>
                </c:pt>
                <c:pt idx="1138">
                  <c:v>78.569999999999993</c:v>
                </c:pt>
                <c:pt idx="1139">
                  <c:v>78.319999999999993</c:v>
                </c:pt>
                <c:pt idx="1140">
                  <c:v>78.760002</c:v>
                </c:pt>
                <c:pt idx="1141">
                  <c:v>78.669998000000007</c:v>
                </c:pt>
                <c:pt idx="1142">
                  <c:v>79.150002000000001</c:v>
                </c:pt>
                <c:pt idx="1143">
                  <c:v>78.779999000000004</c:v>
                </c:pt>
                <c:pt idx="1144">
                  <c:v>78.720000999999996</c:v>
                </c:pt>
                <c:pt idx="1145">
                  <c:v>77.260002</c:v>
                </c:pt>
                <c:pt idx="1146">
                  <c:v>77.919998000000007</c:v>
                </c:pt>
                <c:pt idx="1147">
                  <c:v>77.639999000000003</c:v>
                </c:pt>
                <c:pt idx="1148">
                  <c:v>78.980002999999996</c:v>
                </c:pt>
                <c:pt idx="1149">
                  <c:v>79.5</c:v>
                </c:pt>
                <c:pt idx="1150">
                  <c:v>79.819999999999993</c:v>
                </c:pt>
                <c:pt idx="1151">
                  <c:v>80.220000999999996</c:v>
                </c:pt>
                <c:pt idx="1152">
                  <c:v>80.610000999999997</c:v>
                </c:pt>
                <c:pt idx="1153">
                  <c:v>81.529999000000004</c:v>
                </c:pt>
                <c:pt idx="1154">
                  <c:v>83.239998</c:v>
                </c:pt>
                <c:pt idx="1155">
                  <c:v>82.290001000000004</c:v>
                </c:pt>
                <c:pt idx="1156">
                  <c:v>81.870002999999997</c:v>
                </c:pt>
                <c:pt idx="1157">
                  <c:v>81.769997000000004</c:v>
                </c:pt>
                <c:pt idx="1158">
                  <c:v>81.660004000000001</c:v>
                </c:pt>
                <c:pt idx="1159">
                  <c:v>81.610000999999997</c:v>
                </c:pt>
                <c:pt idx="1160">
                  <c:v>82.120002999999997</c:v>
                </c:pt>
                <c:pt idx="1161">
                  <c:v>82.25</c:v>
                </c:pt>
                <c:pt idx="1162">
                  <c:v>83</c:v>
                </c:pt>
                <c:pt idx="1163">
                  <c:v>82.779999000000004</c:v>
                </c:pt>
                <c:pt idx="1164">
                  <c:v>82.589995999999999</c:v>
                </c:pt>
                <c:pt idx="1165">
                  <c:v>81.419998000000007</c:v>
                </c:pt>
                <c:pt idx="1166">
                  <c:v>79</c:v>
                </c:pt>
                <c:pt idx="1167">
                  <c:v>76.75</c:v>
                </c:pt>
                <c:pt idx="1168">
                  <c:v>75.019997000000004</c:v>
                </c:pt>
                <c:pt idx="1169">
                  <c:v>76.620002999999997</c:v>
                </c:pt>
                <c:pt idx="1170">
                  <c:v>77.059997999999993</c:v>
                </c:pt>
                <c:pt idx="1171">
                  <c:v>77.110000999999997</c:v>
                </c:pt>
                <c:pt idx="1172">
                  <c:v>76.730002999999996</c:v>
                </c:pt>
                <c:pt idx="1173">
                  <c:v>75.410004000000001</c:v>
                </c:pt>
                <c:pt idx="1174">
                  <c:v>76.610000999999997</c:v>
                </c:pt>
                <c:pt idx="1175">
                  <c:v>76.949996999999996</c:v>
                </c:pt>
                <c:pt idx="1176">
                  <c:v>75.769997000000004</c:v>
                </c:pt>
                <c:pt idx="1177">
                  <c:v>77.669998000000007</c:v>
                </c:pt>
                <c:pt idx="1178">
                  <c:v>76.019997000000004</c:v>
                </c:pt>
                <c:pt idx="1179">
                  <c:v>75.949996999999996</c:v>
                </c:pt>
                <c:pt idx="1180">
                  <c:v>76.449996999999996</c:v>
                </c:pt>
                <c:pt idx="1181">
                  <c:v>76.199996999999996</c:v>
                </c:pt>
                <c:pt idx="1182">
                  <c:v>76.800003000000004</c:v>
                </c:pt>
                <c:pt idx="1183">
                  <c:v>77.260002</c:v>
                </c:pt>
                <c:pt idx="1184">
                  <c:v>77.809997999999993</c:v>
                </c:pt>
                <c:pt idx="1185">
                  <c:v>77.230002999999996</c:v>
                </c:pt>
                <c:pt idx="1186">
                  <c:v>78.059997999999993</c:v>
                </c:pt>
                <c:pt idx="1187">
                  <c:v>77.260002</c:v>
                </c:pt>
                <c:pt idx="1188">
                  <c:v>77.629997000000003</c:v>
                </c:pt>
                <c:pt idx="1189">
                  <c:v>77.819999999999993</c:v>
                </c:pt>
                <c:pt idx="1190">
                  <c:v>78.209998999999996</c:v>
                </c:pt>
                <c:pt idx="1191">
                  <c:v>77.190002000000007</c:v>
                </c:pt>
                <c:pt idx="1192">
                  <c:v>78.239998</c:v>
                </c:pt>
                <c:pt idx="1193">
                  <c:v>79.050003000000004</c:v>
                </c:pt>
                <c:pt idx="1194">
                  <c:v>79.220000999999996</c:v>
                </c:pt>
                <c:pt idx="1195">
                  <c:v>79.569999999999993</c:v>
                </c:pt>
                <c:pt idx="1196">
                  <c:v>82.57</c:v>
                </c:pt>
                <c:pt idx="1197">
                  <c:v>81.959998999999996</c:v>
                </c:pt>
                <c:pt idx="1198">
                  <c:v>83.110000999999997</c:v>
                </c:pt>
                <c:pt idx="1199">
                  <c:v>83.599997999999999</c:v>
                </c:pt>
                <c:pt idx="1200">
                  <c:v>83.699996999999996</c:v>
                </c:pt>
                <c:pt idx="1201">
                  <c:v>84.029999000000004</c:v>
                </c:pt>
                <c:pt idx="1202">
                  <c:v>83.599997999999999</c:v>
                </c:pt>
                <c:pt idx="1203">
                  <c:v>82.800003000000004</c:v>
                </c:pt>
                <c:pt idx="1204">
                  <c:v>82.980002999999996</c:v>
                </c:pt>
                <c:pt idx="1205">
                  <c:v>84.129997000000003</c:v>
                </c:pt>
                <c:pt idx="1206">
                  <c:v>84.900002000000001</c:v>
                </c:pt>
                <c:pt idx="1207">
                  <c:v>84.730002999999996</c:v>
                </c:pt>
                <c:pt idx="1208">
                  <c:v>84.82</c:v>
                </c:pt>
                <c:pt idx="1209">
                  <c:v>89.599997999999999</c:v>
                </c:pt>
                <c:pt idx="1210">
                  <c:v>89.889999000000003</c:v>
                </c:pt>
                <c:pt idx="1211">
                  <c:v>89.879997000000003</c:v>
                </c:pt>
                <c:pt idx="1212">
                  <c:v>90.489998</c:v>
                </c:pt>
                <c:pt idx="1213">
                  <c:v>90.93</c:v>
                </c:pt>
                <c:pt idx="1214">
                  <c:v>90.080001999999993</c:v>
                </c:pt>
                <c:pt idx="1215">
                  <c:v>89.370002999999997</c:v>
                </c:pt>
                <c:pt idx="1216">
                  <c:v>89.139999000000003</c:v>
                </c:pt>
                <c:pt idx="1217">
                  <c:v>88.230002999999996</c:v>
                </c:pt>
                <c:pt idx="1218">
                  <c:v>88.18</c:v>
                </c:pt>
                <c:pt idx="1219">
                  <c:v>87.699996999999996</c:v>
                </c:pt>
                <c:pt idx="1220">
                  <c:v>86.260002</c:v>
                </c:pt>
                <c:pt idx="1221">
                  <c:v>85.900002000000001</c:v>
                </c:pt>
                <c:pt idx="1222">
                  <c:v>87.139999000000003</c:v>
                </c:pt>
                <c:pt idx="1223">
                  <c:v>88.480002999999996</c:v>
                </c:pt>
                <c:pt idx="1224">
                  <c:v>86.82</c:v>
                </c:pt>
                <c:pt idx="1225">
                  <c:v>86.860000999999997</c:v>
                </c:pt>
                <c:pt idx="1226">
                  <c:v>88.019997000000004</c:v>
                </c:pt>
                <c:pt idx="1227">
                  <c:v>87.160004000000001</c:v>
                </c:pt>
                <c:pt idx="1228">
                  <c:v>88.769997000000004</c:v>
                </c:pt>
                <c:pt idx="1229">
                  <c:v>89.32</c:v>
                </c:pt>
                <c:pt idx="1230">
                  <c:v>87.879997000000003</c:v>
                </c:pt>
                <c:pt idx="1231">
                  <c:v>89.139999000000003</c:v>
                </c:pt>
                <c:pt idx="1232">
                  <c:v>89.440002000000007</c:v>
                </c:pt>
                <c:pt idx="1233">
                  <c:v>89.790001000000004</c:v>
                </c:pt>
                <c:pt idx="1234">
                  <c:v>90.57</c:v>
                </c:pt>
                <c:pt idx="1235">
                  <c:v>89.75</c:v>
                </c:pt>
                <c:pt idx="1236">
                  <c:v>91.639999000000003</c:v>
                </c:pt>
                <c:pt idx="1237">
                  <c:v>90.849997999999999</c:v>
                </c:pt>
                <c:pt idx="1238">
                  <c:v>89.790001000000004</c:v>
                </c:pt>
                <c:pt idx="1239">
                  <c:v>92.419998000000007</c:v>
                </c:pt>
                <c:pt idx="1240">
                  <c:v>91.82</c:v>
                </c:pt>
                <c:pt idx="1241">
                  <c:v>92.559997999999993</c:v>
                </c:pt>
                <c:pt idx="1242">
                  <c:v>90.940002000000007</c:v>
                </c:pt>
                <c:pt idx="1243">
                  <c:v>91.080001999999993</c:v>
                </c:pt>
                <c:pt idx="1244">
                  <c:v>90.440002000000007</c:v>
                </c:pt>
                <c:pt idx="1245">
                  <c:v>91.830001999999993</c:v>
                </c:pt>
                <c:pt idx="1246">
                  <c:v>93.330001999999993</c:v>
                </c:pt>
                <c:pt idx="1247">
                  <c:v>94.080001999999993</c:v>
                </c:pt>
                <c:pt idx="1248">
                  <c:v>93.029999000000004</c:v>
                </c:pt>
                <c:pt idx="1249">
                  <c:v>91.639999000000003</c:v>
                </c:pt>
                <c:pt idx="1250">
                  <c:v>92.18</c:v>
                </c:pt>
                <c:pt idx="1251">
                  <c:v>93.540001000000004</c:v>
                </c:pt>
                <c:pt idx="1252">
                  <c:v>93.849997999999999</c:v>
                </c:pt>
                <c:pt idx="1253">
                  <c:v>93.919998000000007</c:v>
                </c:pt>
                <c:pt idx="1254">
                  <c:v>94.330001999999993</c:v>
                </c:pt>
                <c:pt idx="1255">
                  <c:v>94.989998</c:v>
                </c:pt>
                <c:pt idx="1256">
                  <c:v>94.650002000000001</c:v>
                </c:pt>
                <c:pt idx="1257">
                  <c:v>93.199996999999996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9-4025-9DDB-1C58FA5E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848960"/>
        <c:axId val="859838792"/>
      </c:lineChart>
      <c:dateAx>
        <c:axId val="85984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38792"/>
        <c:crosses val="autoZero"/>
        <c:auto val="1"/>
        <c:lblOffset val="100"/>
        <c:baseTimeUnit val="days"/>
      </c:dateAx>
      <c:valAx>
        <c:axId val="8598387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Camarilla Pivot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CPP!$E$1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CPP!$E$4:$E$1261</c:f>
              <c:numCache>
                <c:formatCode>General</c:formatCode>
                <c:ptCount val="1258"/>
                <c:pt idx="0">
                  <c:v>35.389999000000003</c:v>
                </c:pt>
                <c:pt idx="1">
                  <c:v>35.5</c:v>
                </c:pt>
                <c:pt idx="2">
                  <c:v>36.25</c:v>
                </c:pt>
                <c:pt idx="3">
                  <c:v>36.580002</c:v>
                </c:pt>
                <c:pt idx="4">
                  <c:v>35.439999</c:v>
                </c:pt>
                <c:pt idx="5">
                  <c:v>35.080002</c:v>
                </c:pt>
                <c:pt idx="6">
                  <c:v>35.630001</c:v>
                </c:pt>
                <c:pt idx="7">
                  <c:v>35.860000999999997</c:v>
                </c:pt>
                <c:pt idx="8">
                  <c:v>35.75</c:v>
                </c:pt>
                <c:pt idx="9">
                  <c:v>35.549999</c:v>
                </c:pt>
                <c:pt idx="10">
                  <c:v>35.340000000000003</c:v>
                </c:pt>
                <c:pt idx="11">
                  <c:v>35.380001</c:v>
                </c:pt>
                <c:pt idx="12">
                  <c:v>35.020000000000003</c:v>
                </c:pt>
                <c:pt idx="13">
                  <c:v>35.18</c:v>
                </c:pt>
                <c:pt idx="14">
                  <c:v>34.939999</c:v>
                </c:pt>
                <c:pt idx="15">
                  <c:v>35.419998</c:v>
                </c:pt>
                <c:pt idx="16">
                  <c:v>35.369999</c:v>
                </c:pt>
                <c:pt idx="17">
                  <c:v>35.419998</c:v>
                </c:pt>
                <c:pt idx="18">
                  <c:v>34.840000000000003</c:v>
                </c:pt>
                <c:pt idx="19">
                  <c:v>35.43</c:v>
                </c:pt>
                <c:pt idx="20">
                  <c:v>35.349997999999999</c:v>
                </c:pt>
                <c:pt idx="21">
                  <c:v>35.389999000000003</c:v>
                </c:pt>
                <c:pt idx="22">
                  <c:v>35.270000000000003</c:v>
                </c:pt>
                <c:pt idx="23">
                  <c:v>35.639999000000003</c:v>
                </c:pt>
                <c:pt idx="24">
                  <c:v>35.709999000000003</c:v>
                </c:pt>
                <c:pt idx="25">
                  <c:v>35.259998000000003</c:v>
                </c:pt>
                <c:pt idx="26">
                  <c:v>35.18</c:v>
                </c:pt>
                <c:pt idx="27">
                  <c:v>33.959999000000003</c:v>
                </c:pt>
                <c:pt idx="28">
                  <c:v>33.959999000000003</c:v>
                </c:pt>
                <c:pt idx="29">
                  <c:v>33.729999999999997</c:v>
                </c:pt>
                <c:pt idx="30">
                  <c:v>34</c:v>
                </c:pt>
                <c:pt idx="31">
                  <c:v>34.25</c:v>
                </c:pt>
                <c:pt idx="32">
                  <c:v>36.200001</c:v>
                </c:pt>
                <c:pt idx="33">
                  <c:v>36.409999999999997</c:v>
                </c:pt>
                <c:pt idx="34">
                  <c:v>35.799999</c:v>
                </c:pt>
                <c:pt idx="35">
                  <c:v>35.549999</c:v>
                </c:pt>
                <c:pt idx="36">
                  <c:v>35.840000000000003</c:v>
                </c:pt>
                <c:pt idx="37">
                  <c:v>36.43</c:v>
                </c:pt>
                <c:pt idx="38">
                  <c:v>36.060001</c:v>
                </c:pt>
                <c:pt idx="39">
                  <c:v>36.509998000000003</c:v>
                </c:pt>
                <c:pt idx="40">
                  <c:v>36.419998</c:v>
                </c:pt>
                <c:pt idx="41">
                  <c:v>37.310001</c:v>
                </c:pt>
                <c:pt idx="42">
                  <c:v>37.409999999999997</c:v>
                </c:pt>
                <c:pt idx="43">
                  <c:v>37.349997999999999</c:v>
                </c:pt>
                <c:pt idx="44">
                  <c:v>37.580002</c:v>
                </c:pt>
                <c:pt idx="45">
                  <c:v>37.970001000000003</c:v>
                </c:pt>
                <c:pt idx="46">
                  <c:v>37.259998000000003</c:v>
                </c:pt>
                <c:pt idx="47">
                  <c:v>37.470001000000003</c:v>
                </c:pt>
                <c:pt idx="48">
                  <c:v>37.700001</c:v>
                </c:pt>
                <c:pt idx="49">
                  <c:v>37.419998</c:v>
                </c:pt>
                <c:pt idx="50">
                  <c:v>36.990001999999997</c:v>
                </c:pt>
                <c:pt idx="51">
                  <c:v>37.259998000000003</c:v>
                </c:pt>
                <c:pt idx="52">
                  <c:v>37.880001</c:v>
                </c:pt>
                <c:pt idx="53">
                  <c:v>37</c:v>
                </c:pt>
                <c:pt idx="54">
                  <c:v>37.380001</c:v>
                </c:pt>
                <c:pt idx="55">
                  <c:v>37.700001</c:v>
                </c:pt>
                <c:pt idx="56">
                  <c:v>37.880001</c:v>
                </c:pt>
                <c:pt idx="57">
                  <c:v>37.880001</c:v>
                </c:pt>
                <c:pt idx="58">
                  <c:v>37.310001</c:v>
                </c:pt>
                <c:pt idx="59">
                  <c:v>37.549999</c:v>
                </c:pt>
                <c:pt idx="60">
                  <c:v>37.409999999999997</c:v>
                </c:pt>
                <c:pt idx="61">
                  <c:v>37.159999999999997</c:v>
                </c:pt>
                <c:pt idx="62">
                  <c:v>37.509998000000003</c:v>
                </c:pt>
                <c:pt idx="63">
                  <c:v>37.740001999999997</c:v>
                </c:pt>
                <c:pt idx="64">
                  <c:v>37.409999999999997</c:v>
                </c:pt>
                <c:pt idx="65">
                  <c:v>37.57</c:v>
                </c:pt>
                <c:pt idx="66">
                  <c:v>37.650002000000001</c:v>
                </c:pt>
                <c:pt idx="67">
                  <c:v>37.459999000000003</c:v>
                </c:pt>
                <c:pt idx="68">
                  <c:v>38.150002000000001</c:v>
                </c:pt>
                <c:pt idx="69">
                  <c:v>38.669998</c:v>
                </c:pt>
                <c:pt idx="70">
                  <c:v>38.549999</c:v>
                </c:pt>
                <c:pt idx="71">
                  <c:v>38.659999999999997</c:v>
                </c:pt>
                <c:pt idx="72">
                  <c:v>38.310001</c:v>
                </c:pt>
                <c:pt idx="73">
                  <c:v>38.540000999999997</c:v>
                </c:pt>
                <c:pt idx="74">
                  <c:v>38.82</c:v>
                </c:pt>
                <c:pt idx="75">
                  <c:v>38.869999</c:v>
                </c:pt>
                <c:pt idx="76">
                  <c:v>39.07</c:v>
                </c:pt>
                <c:pt idx="77">
                  <c:v>38.75</c:v>
                </c:pt>
                <c:pt idx="78">
                  <c:v>38.630001</c:v>
                </c:pt>
                <c:pt idx="79">
                  <c:v>40.060001</c:v>
                </c:pt>
                <c:pt idx="80">
                  <c:v>39.619999</c:v>
                </c:pt>
                <c:pt idx="81">
                  <c:v>39.200001</c:v>
                </c:pt>
                <c:pt idx="82">
                  <c:v>39.389999000000003</c:v>
                </c:pt>
                <c:pt idx="83">
                  <c:v>39.720001000000003</c:v>
                </c:pt>
                <c:pt idx="84">
                  <c:v>39.209999000000003</c:v>
                </c:pt>
                <c:pt idx="85">
                  <c:v>39.279998999999997</c:v>
                </c:pt>
                <c:pt idx="86">
                  <c:v>39.279998999999997</c:v>
                </c:pt>
                <c:pt idx="87">
                  <c:v>39.380001</c:v>
                </c:pt>
                <c:pt idx="88">
                  <c:v>39.650002000000001</c:v>
                </c:pt>
                <c:pt idx="89">
                  <c:v>40.75</c:v>
                </c:pt>
                <c:pt idx="90">
                  <c:v>41.419998</c:v>
                </c:pt>
                <c:pt idx="91">
                  <c:v>41.779998999999997</c:v>
                </c:pt>
                <c:pt idx="92">
                  <c:v>41.860000999999997</c:v>
                </c:pt>
                <c:pt idx="93">
                  <c:v>42.220001000000003</c:v>
                </c:pt>
                <c:pt idx="94">
                  <c:v>41.639999000000003</c:v>
                </c:pt>
                <c:pt idx="95">
                  <c:v>42.279998999999997</c:v>
                </c:pt>
                <c:pt idx="96">
                  <c:v>42.099997999999999</c:v>
                </c:pt>
                <c:pt idx="97">
                  <c:v>41.900002000000001</c:v>
                </c:pt>
                <c:pt idx="98">
                  <c:v>41.91</c:v>
                </c:pt>
                <c:pt idx="99">
                  <c:v>41.439999</c:v>
                </c:pt>
                <c:pt idx="100">
                  <c:v>41.560001</c:v>
                </c:pt>
                <c:pt idx="101">
                  <c:v>41.060001</c:v>
                </c:pt>
                <c:pt idx="102">
                  <c:v>41.200001</c:v>
                </c:pt>
                <c:pt idx="103">
                  <c:v>40.939999</c:v>
                </c:pt>
                <c:pt idx="104">
                  <c:v>40.759998000000003</c:v>
                </c:pt>
                <c:pt idx="105">
                  <c:v>40.299999</c:v>
                </c:pt>
                <c:pt idx="106">
                  <c:v>40.07</c:v>
                </c:pt>
                <c:pt idx="107">
                  <c:v>40.169998</c:v>
                </c:pt>
                <c:pt idx="108">
                  <c:v>39.740001999999997</c:v>
                </c:pt>
                <c:pt idx="109">
                  <c:v>39.909999999999997</c:v>
                </c:pt>
                <c:pt idx="110">
                  <c:v>40.310001</c:v>
                </c:pt>
                <c:pt idx="111">
                  <c:v>40.770000000000003</c:v>
                </c:pt>
                <c:pt idx="112">
                  <c:v>41.119999</c:v>
                </c:pt>
                <c:pt idx="113">
                  <c:v>40.720001000000003</c:v>
                </c:pt>
                <c:pt idx="114">
                  <c:v>40.68</c:v>
                </c:pt>
                <c:pt idx="115">
                  <c:v>40.540000999999997</c:v>
                </c:pt>
                <c:pt idx="116">
                  <c:v>40.900002000000001</c:v>
                </c:pt>
                <c:pt idx="117">
                  <c:v>40.810001</c:v>
                </c:pt>
                <c:pt idx="118">
                  <c:v>40.439999</c:v>
                </c:pt>
                <c:pt idx="119">
                  <c:v>40.040000999999997</c:v>
                </c:pt>
                <c:pt idx="120">
                  <c:v>39.889999000000003</c:v>
                </c:pt>
                <c:pt idx="121">
                  <c:v>40.549999</c:v>
                </c:pt>
                <c:pt idx="122">
                  <c:v>40.779998999999997</c:v>
                </c:pt>
                <c:pt idx="123">
                  <c:v>41.41</c:v>
                </c:pt>
                <c:pt idx="124">
                  <c:v>41.93</c:v>
                </c:pt>
                <c:pt idx="125">
                  <c:v>42.150002000000001</c:v>
                </c:pt>
                <c:pt idx="126">
                  <c:v>42.740001999999997</c:v>
                </c:pt>
                <c:pt idx="127">
                  <c:v>42.810001</c:v>
                </c:pt>
                <c:pt idx="128">
                  <c:v>41.650002000000001</c:v>
                </c:pt>
                <c:pt idx="129">
                  <c:v>41.919998</c:v>
                </c:pt>
                <c:pt idx="130">
                  <c:v>41.259998000000003</c:v>
                </c:pt>
                <c:pt idx="131">
                  <c:v>41.459999000000003</c:v>
                </c:pt>
                <c:pt idx="132">
                  <c:v>41.470001000000003</c:v>
                </c:pt>
                <c:pt idx="133">
                  <c:v>40.869999</c:v>
                </c:pt>
                <c:pt idx="134">
                  <c:v>40.830002</c:v>
                </c:pt>
                <c:pt idx="135">
                  <c:v>39.770000000000003</c:v>
                </c:pt>
                <c:pt idx="136">
                  <c:v>40.779998999999997</c:v>
                </c:pt>
                <c:pt idx="137">
                  <c:v>40.770000000000003</c:v>
                </c:pt>
                <c:pt idx="138">
                  <c:v>40.490001999999997</c:v>
                </c:pt>
                <c:pt idx="139">
                  <c:v>40.360000999999997</c:v>
                </c:pt>
                <c:pt idx="140">
                  <c:v>39.720001000000003</c:v>
                </c:pt>
                <c:pt idx="141">
                  <c:v>39.639999000000003</c:v>
                </c:pt>
                <c:pt idx="142">
                  <c:v>38.630001</c:v>
                </c:pt>
                <c:pt idx="143">
                  <c:v>38.25</c:v>
                </c:pt>
                <c:pt idx="144">
                  <c:v>37.759998000000003</c:v>
                </c:pt>
                <c:pt idx="145">
                  <c:v>37.57</c:v>
                </c:pt>
                <c:pt idx="146">
                  <c:v>37.310001</c:v>
                </c:pt>
                <c:pt idx="147">
                  <c:v>37.889999000000003</c:v>
                </c:pt>
                <c:pt idx="148">
                  <c:v>36.580002</c:v>
                </c:pt>
                <c:pt idx="149">
                  <c:v>37.439999</c:v>
                </c:pt>
                <c:pt idx="150">
                  <c:v>35.560001</c:v>
                </c:pt>
                <c:pt idx="151">
                  <c:v>36.220001000000003</c:v>
                </c:pt>
                <c:pt idx="152">
                  <c:v>35.009998000000003</c:v>
                </c:pt>
                <c:pt idx="153">
                  <c:v>36.630001</c:v>
                </c:pt>
                <c:pt idx="154">
                  <c:v>37.43</c:v>
                </c:pt>
                <c:pt idx="155">
                  <c:v>37.049999</c:v>
                </c:pt>
                <c:pt idx="156">
                  <c:v>36.889999000000003</c:v>
                </c:pt>
                <c:pt idx="157">
                  <c:v>37.18</c:v>
                </c:pt>
                <c:pt idx="158">
                  <c:v>36.270000000000003</c:v>
                </c:pt>
                <c:pt idx="159">
                  <c:v>35.740001999999997</c:v>
                </c:pt>
                <c:pt idx="160">
                  <c:v>35.830002</c:v>
                </c:pt>
                <c:pt idx="161">
                  <c:v>36.419998</c:v>
                </c:pt>
                <c:pt idx="162">
                  <c:v>36.090000000000003</c:v>
                </c:pt>
                <c:pt idx="163">
                  <c:v>35.590000000000003</c:v>
                </c:pt>
                <c:pt idx="164">
                  <c:v>36.57</c:v>
                </c:pt>
                <c:pt idx="165">
                  <c:v>37.840000000000003</c:v>
                </c:pt>
                <c:pt idx="166">
                  <c:v>38.07</c:v>
                </c:pt>
                <c:pt idx="167">
                  <c:v>38.479999999999997</c:v>
                </c:pt>
                <c:pt idx="168">
                  <c:v>38.229999999999997</c:v>
                </c:pt>
                <c:pt idx="169">
                  <c:v>37.729999999999997</c:v>
                </c:pt>
                <c:pt idx="170">
                  <c:v>37.43</c:v>
                </c:pt>
                <c:pt idx="171">
                  <c:v>37.590000000000003</c:v>
                </c:pt>
                <c:pt idx="172">
                  <c:v>37.349997999999999</c:v>
                </c:pt>
                <c:pt idx="173">
                  <c:v>36.849997999999999</c:v>
                </c:pt>
                <c:pt idx="174">
                  <c:v>36.830002</c:v>
                </c:pt>
                <c:pt idx="175">
                  <c:v>37.560001</c:v>
                </c:pt>
                <c:pt idx="176">
                  <c:v>38.009998000000003</c:v>
                </c:pt>
                <c:pt idx="177">
                  <c:v>37.939999</c:v>
                </c:pt>
                <c:pt idx="178">
                  <c:v>38.43</c:v>
                </c:pt>
                <c:pt idx="179">
                  <c:v>37.909999999999997</c:v>
                </c:pt>
                <c:pt idx="180">
                  <c:v>38.200001</c:v>
                </c:pt>
                <c:pt idx="181">
                  <c:v>37.369999</c:v>
                </c:pt>
                <c:pt idx="182">
                  <c:v>37.560001</c:v>
                </c:pt>
                <c:pt idx="183">
                  <c:v>36.970001000000003</c:v>
                </c:pt>
                <c:pt idx="184">
                  <c:v>37.229999999999997</c:v>
                </c:pt>
                <c:pt idx="185">
                  <c:v>37.200001</c:v>
                </c:pt>
                <c:pt idx="186">
                  <c:v>36.509998000000003</c:v>
                </c:pt>
                <c:pt idx="187">
                  <c:v>38.159999999999997</c:v>
                </c:pt>
                <c:pt idx="188">
                  <c:v>38.779998999999997</c:v>
                </c:pt>
                <c:pt idx="189">
                  <c:v>37.240001999999997</c:v>
                </c:pt>
                <c:pt idx="190">
                  <c:v>37.459999000000003</c:v>
                </c:pt>
                <c:pt idx="191">
                  <c:v>37.020000000000003</c:v>
                </c:pt>
                <c:pt idx="192">
                  <c:v>37.810001</c:v>
                </c:pt>
                <c:pt idx="193">
                  <c:v>38.470001000000003</c:v>
                </c:pt>
                <c:pt idx="194">
                  <c:v>39.240001999999997</c:v>
                </c:pt>
                <c:pt idx="195">
                  <c:v>38.939999</c:v>
                </c:pt>
                <c:pt idx="196">
                  <c:v>39.720001000000003</c:v>
                </c:pt>
                <c:pt idx="197">
                  <c:v>39.700001</c:v>
                </c:pt>
                <c:pt idx="198">
                  <c:v>39.799999</c:v>
                </c:pt>
                <c:pt idx="199">
                  <c:v>39.220001000000003</c:v>
                </c:pt>
                <c:pt idx="200">
                  <c:v>39.479999999999997</c:v>
                </c:pt>
                <c:pt idx="201">
                  <c:v>39.220001000000003</c:v>
                </c:pt>
                <c:pt idx="202">
                  <c:v>39.439999</c:v>
                </c:pt>
                <c:pt idx="203">
                  <c:v>40.080002</c:v>
                </c:pt>
                <c:pt idx="204">
                  <c:v>40.119999</c:v>
                </c:pt>
                <c:pt idx="205">
                  <c:v>39.340000000000003</c:v>
                </c:pt>
                <c:pt idx="206">
                  <c:v>37.909999999999997</c:v>
                </c:pt>
                <c:pt idx="207">
                  <c:v>36.849997999999999</c:v>
                </c:pt>
                <c:pt idx="208">
                  <c:v>37.389999000000003</c:v>
                </c:pt>
                <c:pt idx="209">
                  <c:v>37.450001</c:v>
                </c:pt>
                <c:pt idx="210">
                  <c:v>36.599997999999999</c:v>
                </c:pt>
                <c:pt idx="211">
                  <c:v>37.090000000000003</c:v>
                </c:pt>
                <c:pt idx="212">
                  <c:v>37.720001000000003</c:v>
                </c:pt>
                <c:pt idx="213">
                  <c:v>37.130001</c:v>
                </c:pt>
                <c:pt idx="214">
                  <c:v>37.400002000000001</c:v>
                </c:pt>
                <c:pt idx="215">
                  <c:v>37.080002</c:v>
                </c:pt>
                <c:pt idx="216">
                  <c:v>36.490001999999997</c:v>
                </c:pt>
                <c:pt idx="217">
                  <c:v>37.400002000000001</c:v>
                </c:pt>
                <c:pt idx="218">
                  <c:v>37.189999</c:v>
                </c:pt>
                <c:pt idx="219">
                  <c:v>36.529998999999997</c:v>
                </c:pt>
                <c:pt idx="220">
                  <c:v>36.720001000000003</c:v>
                </c:pt>
                <c:pt idx="221">
                  <c:v>36.07</c:v>
                </c:pt>
                <c:pt idx="222">
                  <c:v>35.790000999999997</c:v>
                </c:pt>
                <c:pt idx="223">
                  <c:v>36.720001000000003</c:v>
                </c:pt>
                <c:pt idx="224">
                  <c:v>35.830002</c:v>
                </c:pt>
                <c:pt idx="225">
                  <c:v>35.68</c:v>
                </c:pt>
                <c:pt idx="226">
                  <c:v>34.779998999999997</c:v>
                </c:pt>
                <c:pt idx="227">
                  <c:v>34.959999000000003</c:v>
                </c:pt>
                <c:pt idx="228">
                  <c:v>35.700001</c:v>
                </c:pt>
                <c:pt idx="229">
                  <c:v>35.57</c:v>
                </c:pt>
                <c:pt idx="230">
                  <c:v>36.529998999999997</c:v>
                </c:pt>
                <c:pt idx="231">
                  <c:v>36.639999000000003</c:v>
                </c:pt>
                <c:pt idx="232">
                  <c:v>36.689999</c:v>
                </c:pt>
                <c:pt idx="233">
                  <c:v>37.700001</c:v>
                </c:pt>
                <c:pt idx="234">
                  <c:v>37.560001</c:v>
                </c:pt>
                <c:pt idx="235">
                  <c:v>37.729999999999997</c:v>
                </c:pt>
                <c:pt idx="236">
                  <c:v>37.919998</c:v>
                </c:pt>
                <c:pt idx="237">
                  <c:v>37.82</c:v>
                </c:pt>
                <c:pt idx="238">
                  <c:v>37.779998999999997</c:v>
                </c:pt>
                <c:pt idx="239">
                  <c:v>37.659999999999997</c:v>
                </c:pt>
                <c:pt idx="240">
                  <c:v>37.779998999999997</c:v>
                </c:pt>
                <c:pt idx="241">
                  <c:v>38.200001</c:v>
                </c:pt>
                <c:pt idx="242">
                  <c:v>38.810001</c:v>
                </c:pt>
                <c:pt idx="243">
                  <c:v>38.529998999999997</c:v>
                </c:pt>
                <c:pt idx="244">
                  <c:v>39.240001999999997</c:v>
                </c:pt>
                <c:pt idx="245">
                  <c:v>39.32</c:v>
                </c:pt>
                <c:pt idx="246">
                  <c:v>39.279998999999997</c:v>
                </c:pt>
                <c:pt idx="247">
                  <c:v>39.830002</c:v>
                </c:pt>
                <c:pt idx="248">
                  <c:v>39.880001</c:v>
                </c:pt>
                <c:pt idx="249">
                  <c:v>39.409999999999997</c:v>
                </c:pt>
                <c:pt idx="250">
                  <c:v>39.909999999999997</c:v>
                </c:pt>
                <c:pt idx="251">
                  <c:v>39.479999999999997</c:v>
                </c:pt>
                <c:pt idx="252">
                  <c:v>38.340000000000003</c:v>
                </c:pt>
                <c:pt idx="253">
                  <c:v>38.549999</c:v>
                </c:pt>
                <c:pt idx="254">
                  <c:v>38.790000999999997</c:v>
                </c:pt>
                <c:pt idx="255">
                  <c:v>38.520000000000003</c:v>
                </c:pt>
                <c:pt idx="256">
                  <c:v>38.520000000000003</c:v>
                </c:pt>
                <c:pt idx="257">
                  <c:v>38.619999</c:v>
                </c:pt>
                <c:pt idx="258">
                  <c:v>38.150002000000001</c:v>
                </c:pt>
                <c:pt idx="259">
                  <c:v>37.959999000000003</c:v>
                </c:pt>
                <c:pt idx="260">
                  <c:v>37.82</c:v>
                </c:pt>
                <c:pt idx="261">
                  <c:v>37.630001</c:v>
                </c:pt>
                <c:pt idx="262">
                  <c:v>37.720001000000003</c:v>
                </c:pt>
                <c:pt idx="263">
                  <c:v>37.330002</c:v>
                </c:pt>
                <c:pt idx="264">
                  <c:v>37.669998</c:v>
                </c:pt>
                <c:pt idx="265">
                  <c:v>38.090000000000003</c:v>
                </c:pt>
                <c:pt idx="266">
                  <c:v>37.799999</c:v>
                </c:pt>
                <c:pt idx="267">
                  <c:v>38.759998000000003</c:v>
                </c:pt>
                <c:pt idx="268">
                  <c:v>39.080002</c:v>
                </c:pt>
                <c:pt idx="269">
                  <c:v>38.709999000000003</c:v>
                </c:pt>
                <c:pt idx="270">
                  <c:v>38.369999</c:v>
                </c:pt>
                <c:pt idx="271">
                  <c:v>38.82</c:v>
                </c:pt>
                <c:pt idx="272">
                  <c:v>39.049999</c:v>
                </c:pt>
                <c:pt idx="273">
                  <c:v>39.080002</c:v>
                </c:pt>
                <c:pt idx="274">
                  <c:v>38.650002000000001</c:v>
                </c:pt>
                <c:pt idx="275">
                  <c:v>38.330002</c:v>
                </c:pt>
                <c:pt idx="276">
                  <c:v>38.459999000000003</c:v>
                </c:pt>
                <c:pt idx="277">
                  <c:v>38.18</c:v>
                </c:pt>
                <c:pt idx="278">
                  <c:v>38.130001</c:v>
                </c:pt>
                <c:pt idx="279">
                  <c:v>38.509998000000003</c:v>
                </c:pt>
                <c:pt idx="280">
                  <c:v>38.639999000000003</c:v>
                </c:pt>
                <c:pt idx="281">
                  <c:v>39.110000999999997</c:v>
                </c:pt>
                <c:pt idx="282">
                  <c:v>39.900002000000001</c:v>
                </c:pt>
                <c:pt idx="283">
                  <c:v>40</c:v>
                </c:pt>
                <c:pt idx="284">
                  <c:v>39.549999</c:v>
                </c:pt>
                <c:pt idx="285">
                  <c:v>39.209999000000003</c:v>
                </c:pt>
                <c:pt idx="286">
                  <c:v>38.880001</c:v>
                </c:pt>
                <c:pt idx="287">
                  <c:v>38.869999</c:v>
                </c:pt>
                <c:pt idx="288">
                  <c:v>38.590000000000003</c:v>
                </c:pt>
                <c:pt idx="289">
                  <c:v>38.409999999999997</c:v>
                </c:pt>
                <c:pt idx="290">
                  <c:v>38.119999</c:v>
                </c:pt>
                <c:pt idx="291">
                  <c:v>38.049999</c:v>
                </c:pt>
                <c:pt idx="292">
                  <c:v>38.139999000000003</c:v>
                </c:pt>
                <c:pt idx="293">
                  <c:v>37.799999</c:v>
                </c:pt>
                <c:pt idx="294">
                  <c:v>37.860000999999997</c:v>
                </c:pt>
                <c:pt idx="295">
                  <c:v>37.860000999999997</c:v>
                </c:pt>
                <c:pt idx="296">
                  <c:v>37.68</c:v>
                </c:pt>
                <c:pt idx="297">
                  <c:v>37.700001</c:v>
                </c:pt>
                <c:pt idx="298">
                  <c:v>38.090000000000003</c:v>
                </c:pt>
                <c:pt idx="299">
                  <c:v>38.529998999999997</c:v>
                </c:pt>
                <c:pt idx="300">
                  <c:v>38.93</c:v>
                </c:pt>
                <c:pt idx="301">
                  <c:v>38.650002000000001</c:v>
                </c:pt>
                <c:pt idx="302">
                  <c:v>38.450001</c:v>
                </c:pt>
                <c:pt idx="303">
                  <c:v>38.549999</c:v>
                </c:pt>
                <c:pt idx="304">
                  <c:v>38.659999999999997</c:v>
                </c:pt>
                <c:pt idx="305">
                  <c:v>38.380001</c:v>
                </c:pt>
                <c:pt idx="306">
                  <c:v>38.599997999999999</c:v>
                </c:pt>
                <c:pt idx="307">
                  <c:v>38.950001</c:v>
                </c:pt>
                <c:pt idx="308">
                  <c:v>38.770000000000003</c:v>
                </c:pt>
                <c:pt idx="309">
                  <c:v>38.759998000000003</c:v>
                </c:pt>
                <c:pt idx="310">
                  <c:v>38.57</c:v>
                </c:pt>
                <c:pt idx="311">
                  <c:v>38.689999</c:v>
                </c:pt>
                <c:pt idx="312">
                  <c:v>39.75</c:v>
                </c:pt>
                <c:pt idx="313">
                  <c:v>40.209999000000003</c:v>
                </c:pt>
                <c:pt idx="314">
                  <c:v>40.619999</c:v>
                </c:pt>
                <c:pt idx="315">
                  <c:v>40.459999000000003</c:v>
                </c:pt>
                <c:pt idx="316">
                  <c:v>40.299999</c:v>
                </c:pt>
                <c:pt idx="317">
                  <c:v>40.540000999999997</c:v>
                </c:pt>
                <c:pt idx="318">
                  <c:v>39.770000000000003</c:v>
                </c:pt>
                <c:pt idx="319">
                  <c:v>39.279998999999997</c:v>
                </c:pt>
                <c:pt idx="320">
                  <c:v>39.470001000000003</c:v>
                </c:pt>
                <c:pt idx="321">
                  <c:v>39.139999000000003</c:v>
                </c:pt>
                <c:pt idx="322">
                  <c:v>39.259998000000003</c:v>
                </c:pt>
                <c:pt idx="323">
                  <c:v>39.360000999999997</c:v>
                </c:pt>
                <c:pt idx="324">
                  <c:v>40.080002</c:v>
                </c:pt>
                <c:pt idx="325">
                  <c:v>40.389999000000003</c:v>
                </c:pt>
                <c:pt idx="326">
                  <c:v>40.5</c:v>
                </c:pt>
                <c:pt idx="327">
                  <c:v>40.590000000000003</c:v>
                </c:pt>
                <c:pt idx="328">
                  <c:v>39.959999000000003</c:v>
                </c:pt>
                <c:pt idx="329">
                  <c:v>40.32</c:v>
                </c:pt>
                <c:pt idx="330">
                  <c:v>39.310001</c:v>
                </c:pt>
                <c:pt idx="331">
                  <c:v>39.709999000000003</c:v>
                </c:pt>
                <c:pt idx="332">
                  <c:v>39.709999000000003</c:v>
                </c:pt>
                <c:pt idx="333">
                  <c:v>40.580002</c:v>
                </c:pt>
                <c:pt idx="334">
                  <c:v>40.520000000000003</c:v>
                </c:pt>
                <c:pt idx="335">
                  <c:v>41.32</c:v>
                </c:pt>
                <c:pt idx="336">
                  <c:v>40.110000999999997</c:v>
                </c:pt>
                <c:pt idx="337">
                  <c:v>39.919998</c:v>
                </c:pt>
                <c:pt idx="338">
                  <c:v>39.82</c:v>
                </c:pt>
                <c:pt idx="339">
                  <c:v>40.590000000000003</c:v>
                </c:pt>
                <c:pt idx="340">
                  <c:v>40.950001</c:v>
                </c:pt>
                <c:pt idx="341">
                  <c:v>41.18</c:v>
                </c:pt>
                <c:pt idx="342">
                  <c:v>40.950001</c:v>
                </c:pt>
                <c:pt idx="343">
                  <c:v>40.810001</c:v>
                </c:pt>
                <c:pt idx="344">
                  <c:v>40.43</c:v>
                </c:pt>
                <c:pt idx="345">
                  <c:v>41.09</c:v>
                </c:pt>
                <c:pt idx="346">
                  <c:v>40.830002</c:v>
                </c:pt>
                <c:pt idx="347">
                  <c:v>40.25</c:v>
                </c:pt>
                <c:pt idx="348">
                  <c:v>40.57</c:v>
                </c:pt>
                <c:pt idx="349">
                  <c:v>40.909999999999997</c:v>
                </c:pt>
                <c:pt idx="350">
                  <c:v>41.119999</c:v>
                </c:pt>
                <c:pt idx="351">
                  <c:v>40.759998000000003</c:v>
                </c:pt>
                <c:pt idx="352">
                  <c:v>41.09</c:v>
                </c:pt>
                <c:pt idx="353">
                  <c:v>41.099997999999999</c:v>
                </c:pt>
                <c:pt idx="354">
                  <c:v>41.09</c:v>
                </c:pt>
                <c:pt idx="355">
                  <c:v>41.259998000000003</c:v>
                </c:pt>
                <c:pt idx="356">
                  <c:v>40.630001</c:v>
                </c:pt>
                <c:pt idx="357">
                  <c:v>40.830002</c:v>
                </c:pt>
                <c:pt idx="358">
                  <c:v>40.840000000000003</c:v>
                </c:pt>
                <c:pt idx="359">
                  <c:v>41.389999000000003</c:v>
                </c:pt>
                <c:pt idx="360">
                  <c:v>41.860000999999997</c:v>
                </c:pt>
                <c:pt idx="361">
                  <c:v>42.639999000000003</c:v>
                </c:pt>
                <c:pt idx="362">
                  <c:v>42.450001</c:v>
                </c:pt>
                <c:pt idx="363">
                  <c:v>43.650002000000001</c:v>
                </c:pt>
                <c:pt idx="364">
                  <c:v>43.220001000000003</c:v>
                </c:pt>
                <c:pt idx="365">
                  <c:v>42.869999</c:v>
                </c:pt>
                <c:pt idx="366">
                  <c:v>42.689999</c:v>
                </c:pt>
                <c:pt idx="367">
                  <c:v>42.900002000000001</c:v>
                </c:pt>
                <c:pt idx="368">
                  <c:v>42.82</c:v>
                </c:pt>
                <c:pt idx="369">
                  <c:v>42.66</c:v>
                </c:pt>
                <c:pt idx="370">
                  <c:v>42.220001000000003</c:v>
                </c:pt>
                <c:pt idx="371">
                  <c:v>42.900002000000001</c:v>
                </c:pt>
                <c:pt idx="372">
                  <c:v>42.66</c:v>
                </c:pt>
                <c:pt idx="373">
                  <c:v>42.52</c:v>
                </c:pt>
                <c:pt idx="374">
                  <c:v>42.790000999999997</c:v>
                </c:pt>
                <c:pt idx="375">
                  <c:v>43.470001000000003</c:v>
                </c:pt>
                <c:pt idx="376">
                  <c:v>43.75</c:v>
                </c:pt>
                <c:pt idx="377">
                  <c:v>43.540000999999997</c:v>
                </c:pt>
                <c:pt idx="378">
                  <c:v>43.900002000000001</c:v>
                </c:pt>
                <c:pt idx="379">
                  <c:v>43.919998</c:v>
                </c:pt>
                <c:pt idx="380">
                  <c:v>43.310001</c:v>
                </c:pt>
                <c:pt idx="381">
                  <c:v>43.23</c:v>
                </c:pt>
                <c:pt idx="382">
                  <c:v>43.84</c:v>
                </c:pt>
                <c:pt idx="383">
                  <c:v>43.630001</c:v>
                </c:pt>
                <c:pt idx="384">
                  <c:v>43.700001</c:v>
                </c:pt>
                <c:pt idx="385">
                  <c:v>44.09</c:v>
                </c:pt>
                <c:pt idx="386">
                  <c:v>43.389999000000003</c:v>
                </c:pt>
                <c:pt idx="387">
                  <c:v>43.639999000000003</c:v>
                </c:pt>
                <c:pt idx="388">
                  <c:v>44.09</c:v>
                </c:pt>
                <c:pt idx="389">
                  <c:v>43.950001</c:v>
                </c:pt>
                <c:pt idx="390">
                  <c:v>43.779998999999997</c:v>
                </c:pt>
                <c:pt idx="391">
                  <c:v>43.5</c:v>
                </c:pt>
                <c:pt idx="392">
                  <c:v>43.34</c:v>
                </c:pt>
                <c:pt idx="393">
                  <c:v>43.77</c:v>
                </c:pt>
                <c:pt idx="394">
                  <c:v>44.66</c:v>
                </c:pt>
                <c:pt idx="395">
                  <c:v>45.59</c:v>
                </c:pt>
                <c:pt idx="396">
                  <c:v>45.580002</c:v>
                </c:pt>
                <c:pt idx="397">
                  <c:v>45.580002</c:v>
                </c:pt>
                <c:pt idx="398">
                  <c:v>45.450001</c:v>
                </c:pt>
                <c:pt idx="399">
                  <c:v>45.099997999999999</c:v>
                </c:pt>
                <c:pt idx="400">
                  <c:v>45.599997999999999</c:v>
                </c:pt>
                <c:pt idx="401">
                  <c:v>45.369999</c:v>
                </c:pt>
                <c:pt idx="402">
                  <c:v>45.23</c:v>
                </c:pt>
                <c:pt idx="403">
                  <c:v>45.48</c:v>
                </c:pt>
                <c:pt idx="404">
                  <c:v>45.009998000000003</c:v>
                </c:pt>
                <c:pt idx="405">
                  <c:v>45.029998999999997</c:v>
                </c:pt>
                <c:pt idx="406">
                  <c:v>44.689999</c:v>
                </c:pt>
                <c:pt idx="407">
                  <c:v>44.970001000000003</c:v>
                </c:pt>
                <c:pt idx="408">
                  <c:v>45.040000999999997</c:v>
                </c:pt>
                <c:pt idx="409">
                  <c:v>44.91</c:v>
                </c:pt>
                <c:pt idx="410">
                  <c:v>45.16</c:v>
                </c:pt>
                <c:pt idx="411">
                  <c:v>45.43</c:v>
                </c:pt>
                <c:pt idx="412">
                  <c:v>45.32</c:v>
                </c:pt>
                <c:pt idx="413">
                  <c:v>45.330002</c:v>
                </c:pt>
                <c:pt idx="414">
                  <c:v>44.669998</c:v>
                </c:pt>
                <c:pt idx="415">
                  <c:v>45.189999</c:v>
                </c:pt>
                <c:pt idx="416">
                  <c:v>45.34</c:v>
                </c:pt>
                <c:pt idx="417">
                  <c:v>44.990001999999997</c:v>
                </c:pt>
                <c:pt idx="418">
                  <c:v>45.060001</c:v>
                </c:pt>
                <c:pt idx="419">
                  <c:v>44.599997999999999</c:v>
                </c:pt>
                <c:pt idx="420">
                  <c:v>44.810001</c:v>
                </c:pt>
                <c:pt idx="421">
                  <c:v>44.93</c:v>
                </c:pt>
                <c:pt idx="422">
                  <c:v>44.790000999999997</c:v>
                </c:pt>
                <c:pt idx="423">
                  <c:v>45.439999</c:v>
                </c:pt>
                <c:pt idx="424">
                  <c:v>44.939999</c:v>
                </c:pt>
                <c:pt idx="425">
                  <c:v>44.57</c:v>
                </c:pt>
                <c:pt idx="426">
                  <c:v>44.830002</c:v>
                </c:pt>
                <c:pt idx="427">
                  <c:v>44.84</c:v>
                </c:pt>
                <c:pt idx="428">
                  <c:v>45.400002000000001</c:v>
                </c:pt>
                <c:pt idx="429">
                  <c:v>44.080002</c:v>
                </c:pt>
                <c:pt idx="430">
                  <c:v>44.029998999999997</c:v>
                </c:pt>
                <c:pt idx="431">
                  <c:v>44.369999</c:v>
                </c:pt>
                <c:pt idx="432">
                  <c:v>44.689999</c:v>
                </c:pt>
                <c:pt idx="433">
                  <c:v>44.459999000000003</c:v>
                </c:pt>
                <c:pt idx="434">
                  <c:v>43.77</c:v>
                </c:pt>
                <c:pt idx="435">
                  <c:v>43.869999</c:v>
                </c:pt>
                <c:pt idx="436">
                  <c:v>43.689999</c:v>
                </c:pt>
                <c:pt idx="437">
                  <c:v>43.959999000000003</c:v>
                </c:pt>
                <c:pt idx="438">
                  <c:v>44.400002000000001</c:v>
                </c:pt>
                <c:pt idx="439">
                  <c:v>44.529998999999997</c:v>
                </c:pt>
                <c:pt idx="440">
                  <c:v>44.630001</c:v>
                </c:pt>
                <c:pt idx="441">
                  <c:v>44.650002000000001</c:v>
                </c:pt>
                <c:pt idx="442">
                  <c:v>44.299999</c:v>
                </c:pt>
                <c:pt idx="443">
                  <c:v>43.75</c:v>
                </c:pt>
                <c:pt idx="444">
                  <c:v>44.02</c:v>
                </c:pt>
                <c:pt idx="445">
                  <c:v>44.049999</c:v>
                </c:pt>
                <c:pt idx="446">
                  <c:v>43.91</c:v>
                </c:pt>
                <c:pt idx="447">
                  <c:v>43.23</c:v>
                </c:pt>
                <c:pt idx="448">
                  <c:v>43.41</c:v>
                </c:pt>
                <c:pt idx="449">
                  <c:v>43.459999000000003</c:v>
                </c:pt>
                <c:pt idx="450">
                  <c:v>43.66</c:v>
                </c:pt>
                <c:pt idx="451">
                  <c:v>44.580002</c:v>
                </c:pt>
                <c:pt idx="452">
                  <c:v>44.689999</c:v>
                </c:pt>
                <c:pt idx="453">
                  <c:v>45.27</c:v>
                </c:pt>
                <c:pt idx="454">
                  <c:v>44.459999000000003</c:v>
                </c:pt>
                <c:pt idx="455">
                  <c:v>44.330002</c:v>
                </c:pt>
                <c:pt idx="456">
                  <c:v>44.049999</c:v>
                </c:pt>
                <c:pt idx="457">
                  <c:v>42.610000999999997</c:v>
                </c:pt>
                <c:pt idx="458">
                  <c:v>42.919998</c:v>
                </c:pt>
                <c:pt idx="459">
                  <c:v>42.759998000000003</c:v>
                </c:pt>
                <c:pt idx="460">
                  <c:v>42.849997999999999</c:v>
                </c:pt>
                <c:pt idx="461">
                  <c:v>43.279998999999997</c:v>
                </c:pt>
                <c:pt idx="462">
                  <c:v>42.939999</c:v>
                </c:pt>
                <c:pt idx="463">
                  <c:v>43.290000999999997</c:v>
                </c:pt>
                <c:pt idx="464">
                  <c:v>43.720001000000003</c:v>
                </c:pt>
                <c:pt idx="465">
                  <c:v>43.540000999999997</c:v>
                </c:pt>
                <c:pt idx="466">
                  <c:v>43.240001999999997</c:v>
                </c:pt>
                <c:pt idx="467">
                  <c:v>43.509998000000003</c:v>
                </c:pt>
                <c:pt idx="468">
                  <c:v>43.959999000000003</c:v>
                </c:pt>
                <c:pt idx="469">
                  <c:v>43.450001</c:v>
                </c:pt>
                <c:pt idx="470">
                  <c:v>43.009998000000003</c:v>
                </c:pt>
                <c:pt idx="471">
                  <c:v>42.599997999999999</c:v>
                </c:pt>
                <c:pt idx="472">
                  <c:v>42.849997999999999</c:v>
                </c:pt>
                <c:pt idx="473">
                  <c:v>43.450001</c:v>
                </c:pt>
                <c:pt idx="474">
                  <c:v>43.869999</c:v>
                </c:pt>
                <c:pt idx="475">
                  <c:v>44.029998999999997</c:v>
                </c:pt>
                <c:pt idx="476">
                  <c:v>44.810001</c:v>
                </c:pt>
                <c:pt idx="477">
                  <c:v>44.240001999999997</c:v>
                </c:pt>
                <c:pt idx="478">
                  <c:v>44.23</c:v>
                </c:pt>
                <c:pt idx="479">
                  <c:v>44.66</c:v>
                </c:pt>
                <c:pt idx="480">
                  <c:v>44.849997999999999</c:v>
                </c:pt>
                <c:pt idx="481">
                  <c:v>44.849997999999999</c:v>
                </c:pt>
                <c:pt idx="482">
                  <c:v>44.84</c:v>
                </c:pt>
                <c:pt idx="483">
                  <c:v>45.009998000000003</c:v>
                </c:pt>
                <c:pt idx="484">
                  <c:v>45.450001</c:v>
                </c:pt>
                <c:pt idx="485">
                  <c:v>45.5</c:v>
                </c:pt>
                <c:pt idx="486">
                  <c:v>45.509998000000003</c:v>
                </c:pt>
                <c:pt idx="487">
                  <c:v>45.91</c:v>
                </c:pt>
                <c:pt idx="488">
                  <c:v>45.540000999999997</c:v>
                </c:pt>
                <c:pt idx="489">
                  <c:v>45.18</c:v>
                </c:pt>
                <c:pt idx="490">
                  <c:v>44.43</c:v>
                </c:pt>
                <c:pt idx="491">
                  <c:v>44.630001</c:v>
                </c:pt>
                <c:pt idx="492">
                  <c:v>44.59</c:v>
                </c:pt>
                <c:pt idx="493">
                  <c:v>44.689999</c:v>
                </c:pt>
                <c:pt idx="494">
                  <c:v>44.48</c:v>
                </c:pt>
                <c:pt idx="495">
                  <c:v>44.82</c:v>
                </c:pt>
                <c:pt idx="496">
                  <c:v>44.68</c:v>
                </c:pt>
                <c:pt idx="497">
                  <c:v>44.700001</c:v>
                </c:pt>
                <c:pt idx="498">
                  <c:v>44.279998999999997</c:v>
                </c:pt>
                <c:pt idx="499">
                  <c:v>44.209999000000003</c:v>
                </c:pt>
                <c:pt idx="500">
                  <c:v>43.880001</c:v>
                </c:pt>
                <c:pt idx="501">
                  <c:v>44.18</c:v>
                </c:pt>
                <c:pt idx="502">
                  <c:v>45.599997999999999</c:v>
                </c:pt>
                <c:pt idx="503">
                  <c:v>45.419998</c:v>
                </c:pt>
                <c:pt idx="504">
                  <c:v>45.68</c:v>
                </c:pt>
                <c:pt idx="505">
                  <c:v>45.240001999999997</c:v>
                </c:pt>
                <c:pt idx="506">
                  <c:v>45.380001</c:v>
                </c:pt>
                <c:pt idx="507">
                  <c:v>45.700001</c:v>
                </c:pt>
                <c:pt idx="508">
                  <c:v>45.759998000000003</c:v>
                </c:pt>
                <c:pt idx="509">
                  <c:v>45.080002</c:v>
                </c:pt>
                <c:pt idx="510">
                  <c:v>45.189999</c:v>
                </c:pt>
                <c:pt idx="511">
                  <c:v>45.279998999999997</c:v>
                </c:pt>
                <c:pt idx="512">
                  <c:v>44.939999</c:v>
                </c:pt>
                <c:pt idx="513">
                  <c:v>45.07</c:v>
                </c:pt>
                <c:pt idx="514">
                  <c:v>45.299999</c:v>
                </c:pt>
                <c:pt idx="515">
                  <c:v>45.200001</c:v>
                </c:pt>
                <c:pt idx="516">
                  <c:v>44.279998999999997</c:v>
                </c:pt>
                <c:pt idx="517">
                  <c:v>44.540000999999997</c:v>
                </c:pt>
                <c:pt idx="518">
                  <c:v>44.560001</c:v>
                </c:pt>
                <c:pt idx="519">
                  <c:v>44.650002000000001</c:v>
                </c:pt>
                <c:pt idx="520">
                  <c:v>45.009998000000003</c:v>
                </c:pt>
                <c:pt idx="521">
                  <c:v>45.299999</c:v>
                </c:pt>
                <c:pt idx="522">
                  <c:v>45.07</c:v>
                </c:pt>
                <c:pt idx="523">
                  <c:v>45.240001999999997</c:v>
                </c:pt>
                <c:pt idx="524">
                  <c:v>45.419998</c:v>
                </c:pt>
                <c:pt idx="525">
                  <c:v>45.900002000000001</c:v>
                </c:pt>
                <c:pt idx="526">
                  <c:v>46.040000999999997</c:v>
                </c:pt>
                <c:pt idx="527">
                  <c:v>45.98</c:v>
                </c:pt>
                <c:pt idx="528">
                  <c:v>45.73</c:v>
                </c:pt>
                <c:pt idx="529">
                  <c:v>45.419998</c:v>
                </c:pt>
                <c:pt idx="530">
                  <c:v>45.32</c:v>
                </c:pt>
                <c:pt idx="531">
                  <c:v>42.689999</c:v>
                </c:pt>
                <c:pt idx="532">
                  <c:v>42.799999</c:v>
                </c:pt>
                <c:pt idx="533">
                  <c:v>42.91</c:v>
                </c:pt>
                <c:pt idx="534">
                  <c:v>43</c:v>
                </c:pt>
                <c:pt idx="535">
                  <c:v>42.470001000000003</c:v>
                </c:pt>
                <c:pt idx="536">
                  <c:v>42.57</c:v>
                </c:pt>
                <c:pt idx="537">
                  <c:v>42.900002000000001</c:v>
                </c:pt>
                <c:pt idx="538">
                  <c:v>42.720001000000003</c:v>
                </c:pt>
                <c:pt idx="539">
                  <c:v>42.790000999999997</c:v>
                </c:pt>
                <c:pt idx="540">
                  <c:v>43.200001</c:v>
                </c:pt>
                <c:pt idx="541">
                  <c:v>43.619999</c:v>
                </c:pt>
                <c:pt idx="542">
                  <c:v>43.779998999999997</c:v>
                </c:pt>
                <c:pt idx="543">
                  <c:v>43.82</c:v>
                </c:pt>
                <c:pt idx="544">
                  <c:v>44.279998999999997</c:v>
                </c:pt>
                <c:pt idx="545">
                  <c:v>44.18</c:v>
                </c:pt>
                <c:pt idx="546">
                  <c:v>43.849997999999999</c:v>
                </c:pt>
                <c:pt idx="547">
                  <c:v>44</c:v>
                </c:pt>
                <c:pt idx="548">
                  <c:v>44.139999000000003</c:v>
                </c:pt>
                <c:pt idx="549">
                  <c:v>44.389999000000003</c:v>
                </c:pt>
                <c:pt idx="550">
                  <c:v>43.720001000000003</c:v>
                </c:pt>
                <c:pt idx="551">
                  <c:v>43.779998999999997</c:v>
                </c:pt>
                <c:pt idx="552">
                  <c:v>44.07</c:v>
                </c:pt>
                <c:pt idx="553">
                  <c:v>44.349997999999999</c:v>
                </c:pt>
                <c:pt idx="554">
                  <c:v>44.98</c:v>
                </c:pt>
                <c:pt idx="555">
                  <c:v>45.779998999999997</c:v>
                </c:pt>
                <c:pt idx="556">
                  <c:v>45.599997999999999</c:v>
                </c:pt>
                <c:pt idx="557">
                  <c:v>46.419998</c:v>
                </c:pt>
                <c:pt idx="558">
                  <c:v>46.360000999999997</c:v>
                </c:pt>
                <c:pt idx="559">
                  <c:v>46.700001</c:v>
                </c:pt>
                <c:pt idx="560">
                  <c:v>46.669998</c:v>
                </c:pt>
                <c:pt idx="561">
                  <c:v>46.950001</c:v>
                </c:pt>
                <c:pt idx="562">
                  <c:v>46.669998</c:v>
                </c:pt>
                <c:pt idx="563">
                  <c:v>46.639999000000003</c:v>
                </c:pt>
                <c:pt idx="564">
                  <c:v>46.290000999999997</c:v>
                </c:pt>
                <c:pt idx="565">
                  <c:v>46.5</c:v>
                </c:pt>
                <c:pt idx="566">
                  <c:v>46.119999</c:v>
                </c:pt>
                <c:pt idx="567">
                  <c:v>46.68</c:v>
                </c:pt>
                <c:pt idx="568">
                  <c:v>46.349997999999999</c:v>
                </c:pt>
                <c:pt idx="569">
                  <c:v>46.98</c:v>
                </c:pt>
                <c:pt idx="570">
                  <c:v>47.610000999999997</c:v>
                </c:pt>
                <c:pt idx="571">
                  <c:v>47.639999000000003</c:v>
                </c:pt>
                <c:pt idx="572">
                  <c:v>46.73</c:v>
                </c:pt>
                <c:pt idx="573">
                  <c:v>47.52</c:v>
                </c:pt>
                <c:pt idx="574">
                  <c:v>46.93</c:v>
                </c:pt>
                <c:pt idx="575">
                  <c:v>47.110000999999997</c:v>
                </c:pt>
                <c:pt idx="576">
                  <c:v>48.07</c:v>
                </c:pt>
                <c:pt idx="577">
                  <c:v>47.880001</c:v>
                </c:pt>
                <c:pt idx="578">
                  <c:v>47.779998999999997</c:v>
                </c:pt>
                <c:pt idx="579">
                  <c:v>48.189999</c:v>
                </c:pt>
                <c:pt idx="580">
                  <c:v>48.119999</c:v>
                </c:pt>
                <c:pt idx="581">
                  <c:v>48.080002</c:v>
                </c:pt>
                <c:pt idx="582">
                  <c:v>48.130001</c:v>
                </c:pt>
                <c:pt idx="583">
                  <c:v>48.830002</c:v>
                </c:pt>
                <c:pt idx="584">
                  <c:v>48.060001</c:v>
                </c:pt>
                <c:pt idx="585">
                  <c:v>48.68</c:v>
                </c:pt>
                <c:pt idx="586">
                  <c:v>49.200001</c:v>
                </c:pt>
                <c:pt idx="587">
                  <c:v>49.32</c:v>
                </c:pt>
                <c:pt idx="588">
                  <c:v>49.490001999999997</c:v>
                </c:pt>
                <c:pt idx="589">
                  <c:v>49.400002000000001</c:v>
                </c:pt>
                <c:pt idx="590">
                  <c:v>48.619999</c:v>
                </c:pt>
                <c:pt idx="591">
                  <c:v>49</c:v>
                </c:pt>
                <c:pt idx="592">
                  <c:v>48.919998</c:v>
                </c:pt>
                <c:pt idx="593">
                  <c:v>49.299999</c:v>
                </c:pt>
                <c:pt idx="594">
                  <c:v>50.360000999999997</c:v>
                </c:pt>
                <c:pt idx="595">
                  <c:v>49.59</c:v>
                </c:pt>
                <c:pt idx="596">
                  <c:v>49.25</c:v>
                </c:pt>
                <c:pt idx="597">
                  <c:v>48.77</c:v>
                </c:pt>
                <c:pt idx="598">
                  <c:v>48.279998999999997</c:v>
                </c:pt>
                <c:pt idx="599">
                  <c:v>48.259998000000003</c:v>
                </c:pt>
                <c:pt idx="600">
                  <c:v>47.630001</c:v>
                </c:pt>
                <c:pt idx="601">
                  <c:v>48.09</c:v>
                </c:pt>
                <c:pt idx="602">
                  <c:v>48.580002</c:v>
                </c:pt>
                <c:pt idx="603">
                  <c:v>47.459999000000003</c:v>
                </c:pt>
                <c:pt idx="604">
                  <c:v>46.959999000000003</c:v>
                </c:pt>
                <c:pt idx="605">
                  <c:v>45.98</c:v>
                </c:pt>
                <c:pt idx="606">
                  <c:v>47.02</c:v>
                </c:pt>
                <c:pt idx="607">
                  <c:v>46.91</c:v>
                </c:pt>
                <c:pt idx="608">
                  <c:v>46.490001999999997</c:v>
                </c:pt>
                <c:pt idx="609">
                  <c:v>46.080002</c:v>
                </c:pt>
                <c:pt idx="610">
                  <c:v>46.330002</c:v>
                </c:pt>
                <c:pt idx="611">
                  <c:v>47.049999</c:v>
                </c:pt>
                <c:pt idx="612">
                  <c:v>46.66</c:v>
                </c:pt>
                <c:pt idx="613">
                  <c:v>47</c:v>
                </c:pt>
                <c:pt idx="614">
                  <c:v>46.810001</c:v>
                </c:pt>
                <c:pt idx="615">
                  <c:v>46.93</c:v>
                </c:pt>
                <c:pt idx="616">
                  <c:v>47.099997999999999</c:v>
                </c:pt>
                <c:pt idx="617">
                  <c:v>47.43</c:v>
                </c:pt>
                <c:pt idx="618">
                  <c:v>46.599997999999999</c:v>
                </c:pt>
                <c:pt idx="619">
                  <c:v>45.380001</c:v>
                </c:pt>
                <c:pt idx="620">
                  <c:v>45.540000999999997</c:v>
                </c:pt>
                <c:pt idx="621">
                  <c:v>45.189999</c:v>
                </c:pt>
                <c:pt idx="622">
                  <c:v>44.98</c:v>
                </c:pt>
                <c:pt idx="623">
                  <c:v>45.639999000000003</c:v>
                </c:pt>
                <c:pt idx="624">
                  <c:v>46</c:v>
                </c:pt>
                <c:pt idx="625">
                  <c:v>45.93</c:v>
                </c:pt>
                <c:pt idx="626">
                  <c:v>46.41</c:v>
                </c:pt>
                <c:pt idx="627">
                  <c:v>46.599997999999999</c:v>
                </c:pt>
                <c:pt idx="628">
                  <c:v>46.580002</c:v>
                </c:pt>
                <c:pt idx="629">
                  <c:v>46.369999</c:v>
                </c:pt>
                <c:pt idx="630">
                  <c:v>46.389999000000003</c:v>
                </c:pt>
                <c:pt idx="631">
                  <c:v>46.599997999999999</c:v>
                </c:pt>
                <c:pt idx="632">
                  <c:v>46.959999000000003</c:v>
                </c:pt>
                <c:pt idx="633">
                  <c:v>47.57</c:v>
                </c:pt>
                <c:pt idx="634">
                  <c:v>47.459999000000003</c:v>
                </c:pt>
                <c:pt idx="635">
                  <c:v>47.5</c:v>
                </c:pt>
                <c:pt idx="636">
                  <c:v>47.310001</c:v>
                </c:pt>
                <c:pt idx="637">
                  <c:v>47.700001</c:v>
                </c:pt>
                <c:pt idx="638">
                  <c:v>47.91</c:v>
                </c:pt>
                <c:pt idx="639">
                  <c:v>48.290000999999997</c:v>
                </c:pt>
                <c:pt idx="640">
                  <c:v>47.82</c:v>
                </c:pt>
                <c:pt idx="641">
                  <c:v>47.68</c:v>
                </c:pt>
                <c:pt idx="642">
                  <c:v>46.32</c:v>
                </c:pt>
                <c:pt idx="643">
                  <c:v>46.110000999999997</c:v>
                </c:pt>
                <c:pt idx="644">
                  <c:v>46.639999000000003</c:v>
                </c:pt>
                <c:pt idx="645">
                  <c:v>46.799999</c:v>
                </c:pt>
                <c:pt idx="646">
                  <c:v>46.450001</c:v>
                </c:pt>
                <c:pt idx="647">
                  <c:v>46.740001999999997</c:v>
                </c:pt>
                <c:pt idx="648">
                  <c:v>47.259998000000003</c:v>
                </c:pt>
                <c:pt idx="649">
                  <c:v>47.41</c:v>
                </c:pt>
                <c:pt idx="650">
                  <c:v>47.470001000000003</c:v>
                </c:pt>
                <c:pt idx="651">
                  <c:v>47.150002000000001</c:v>
                </c:pt>
                <c:pt idx="652">
                  <c:v>47.220001000000003</c:v>
                </c:pt>
                <c:pt idx="653">
                  <c:v>47.040000999999997</c:v>
                </c:pt>
                <c:pt idx="654">
                  <c:v>46.849997999999999</c:v>
                </c:pt>
                <c:pt idx="655">
                  <c:v>46.619999</c:v>
                </c:pt>
                <c:pt idx="656">
                  <c:v>46.459999000000003</c:v>
                </c:pt>
                <c:pt idx="657">
                  <c:v>45.860000999999997</c:v>
                </c:pt>
                <c:pt idx="658">
                  <c:v>45.279998999999997</c:v>
                </c:pt>
                <c:pt idx="659">
                  <c:v>44.830002</c:v>
                </c:pt>
                <c:pt idx="660">
                  <c:v>45.200001</c:v>
                </c:pt>
                <c:pt idx="661">
                  <c:v>45.580002</c:v>
                </c:pt>
                <c:pt idx="662">
                  <c:v>45.16</c:v>
                </c:pt>
                <c:pt idx="663">
                  <c:v>45.240001999999997</c:v>
                </c:pt>
                <c:pt idx="664">
                  <c:v>45.619999</c:v>
                </c:pt>
                <c:pt idx="665">
                  <c:v>45.32</c:v>
                </c:pt>
                <c:pt idx="666">
                  <c:v>45.360000999999997</c:v>
                </c:pt>
                <c:pt idx="667">
                  <c:v>44.900002000000001</c:v>
                </c:pt>
                <c:pt idx="668">
                  <c:v>44.59</c:v>
                </c:pt>
                <c:pt idx="669">
                  <c:v>44.759998000000003</c:v>
                </c:pt>
                <c:pt idx="670">
                  <c:v>44.599997999999999</c:v>
                </c:pt>
                <c:pt idx="671">
                  <c:v>45.25</c:v>
                </c:pt>
                <c:pt idx="672">
                  <c:v>44.610000999999997</c:v>
                </c:pt>
                <c:pt idx="673">
                  <c:v>44.470001000000003</c:v>
                </c:pt>
                <c:pt idx="674">
                  <c:v>44.580002</c:v>
                </c:pt>
                <c:pt idx="675">
                  <c:v>44.540000999999997</c:v>
                </c:pt>
                <c:pt idx="676">
                  <c:v>44.310001</c:v>
                </c:pt>
                <c:pt idx="677">
                  <c:v>44.560001</c:v>
                </c:pt>
                <c:pt idx="678">
                  <c:v>44.91</c:v>
                </c:pt>
                <c:pt idx="679">
                  <c:v>45.130001</c:v>
                </c:pt>
                <c:pt idx="680">
                  <c:v>45.52</c:v>
                </c:pt>
                <c:pt idx="681">
                  <c:v>46.09</c:v>
                </c:pt>
                <c:pt idx="682">
                  <c:v>45.790000999999997</c:v>
                </c:pt>
                <c:pt idx="683">
                  <c:v>45.59</c:v>
                </c:pt>
                <c:pt idx="684">
                  <c:v>45.290000999999997</c:v>
                </c:pt>
                <c:pt idx="685">
                  <c:v>45.27</c:v>
                </c:pt>
                <c:pt idx="686">
                  <c:v>44.950001</c:v>
                </c:pt>
                <c:pt idx="687">
                  <c:v>45.07</c:v>
                </c:pt>
                <c:pt idx="688">
                  <c:v>44.98</c:v>
                </c:pt>
                <c:pt idx="689">
                  <c:v>44.82</c:v>
                </c:pt>
                <c:pt idx="690">
                  <c:v>44.48</c:v>
                </c:pt>
                <c:pt idx="691">
                  <c:v>44</c:v>
                </c:pt>
                <c:pt idx="692">
                  <c:v>43.41</c:v>
                </c:pt>
                <c:pt idx="693">
                  <c:v>43.470001000000003</c:v>
                </c:pt>
                <c:pt idx="694">
                  <c:v>43.380001</c:v>
                </c:pt>
                <c:pt idx="695">
                  <c:v>43.470001000000003</c:v>
                </c:pt>
                <c:pt idx="696">
                  <c:v>43.630001</c:v>
                </c:pt>
                <c:pt idx="697">
                  <c:v>44.049999</c:v>
                </c:pt>
                <c:pt idx="698">
                  <c:v>43.919998</c:v>
                </c:pt>
                <c:pt idx="699">
                  <c:v>44.169998</c:v>
                </c:pt>
                <c:pt idx="700">
                  <c:v>43.779998999999997</c:v>
                </c:pt>
                <c:pt idx="701">
                  <c:v>45.040000999999997</c:v>
                </c:pt>
                <c:pt idx="702">
                  <c:v>45.029998999999997</c:v>
                </c:pt>
                <c:pt idx="703">
                  <c:v>45.009998000000003</c:v>
                </c:pt>
                <c:pt idx="704">
                  <c:v>44.98</c:v>
                </c:pt>
                <c:pt idx="705">
                  <c:v>45.369999</c:v>
                </c:pt>
                <c:pt idx="706">
                  <c:v>46.490001999999997</c:v>
                </c:pt>
                <c:pt idx="707">
                  <c:v>46.490001999999997</c:v>
                </c:pt>
                <c:pt idx="708">
                  <c:v>46.669998</c:v>
                </c:pt>
                <c:pt idx="709">
                  <c:v>47.509998000000003</c:v>
                </c:pt>
                <c:pt idx="710">
                  <c:v>47.709999000000003</c:v>
                </c:pt>
                <c:pt idx="711">
                  <c:v>47.470001000000003</c:v>
                </c:pt>
                <c:pt idx="712">
                  <c:v>47.349997999999999</c:v>
                </c:pt>
                <c:pt idx="713">
                  <c:v>47.43</c:v>
                </c:pt>
                <c:pt idx="714">
                  <c:v>47.18</c:v>
                </c:pt>
                <c:pt idx="715">
                  <c:v>47.279998999999997</c:v>
                </c:pt>
                <c:pt idx="716">
                  <c:v>47.759998000000003</c:v>
                </c:pt>
                <c:pt idx="717">
                  <c:v>47.330002</c:v>
                </c:pt>
                <c:pt idx="718">
                  <c:v>47.91</c:v>
                </c:pt>
                <c:pt idx="719">
                  <c:v>47.91</c:v>
                </c:pt>
                <c:pt idx="720">
                  <c:v>47.939999</c:v>
                </c:pt>
                <c:pt idx="721">
                  <c:v>48.139999000000003</c:v>
                </c:pt>
                <c:pt idx="722">
                  <c:v>48.75</c:v>
                </c:pt>
                <c:pt idx="723">
                  <c:v>48.560001</c:v>
                </c:pt>
                <c:pt idx="724">
                  <c:v>48.66</c:v>
                </c:pt>
                <c:pt idx="725">
                  <c:v>48.450001</c:v>
                </c:pt>
                <c:pt idx="726">
                  <c:v>48.41</c:v>
                </c:pt>
                <c:pt idx="727">
                  <c:v>49.169998</c:v>
                </c:pt>
                <c:pt idx="728">
                  <c:v>48.939999</c:v>
                </c:pt>
                <c:pt idx="729">
                  <c:v>48.490001999999997</c:v>
                </c:pt>
                <c:pt idx="730">
                  <c:v>48.189999</c:v>
                </c:pt>
                <c:pt idx="731">
                  <c:v>48.470001000000003</c:v>
                </c:pt>
                <c:pt idx="732">
                  <c:v>48.259998000000003</c:v>
                </c:pt>
                <c:pt idx="733">
                  <c:v>47.740001999999997</c:v>
                </c:pt>
                <c:pt idx="734">
                  <c:v>48.110000999999997</c:v>
                </c:pt>
                <c:pt idx="735">
                  <c:v>48.630001</c:v>
                </c:pt>
                <c:pt idx="736">
                  <c:v>48.209999000000003</c:v>
                </c:pt>
                <c:pt idx="737">
                  <c:v>49</c:v>
                </c:pt>
                <c:pt idx="738">
                  <c:v>48.740001999999997</c:v>
                </c:pt>
                <c:pt idx="739">
                  <c:v>48.389999000000003</c:v>
                </c:pt>
                <c:pt idx="740">
                  <c:v>48.310001</c:v>
                </c:pt>
                <c:pt idx="741">
                  <c:v>47.299999</c:v>
                </c:pt>
                <c:pt idx="742">
                  <c:v>47.580002</c:v>
                </c:pt>
                <c:pt idx="743">
                  <c:v>47.75</c:v>
                </c:pt>
                <c:pt idx="744">
                  <c:v>47.349997999999999</c:v>
                </c:pt>
                <c:pt idx="745">
                  <c:v>48.220001000000003</c:v>
                </c:pt>
                <c:pt idx="746">
                  <c:v>47.799999</c:v>
                </c:pt>
                <c:pt idx="747">
                  <c:v>48.419998</c:v>
                </c:pt>
                <c:pt idx="748">
                  <c:v>48.189999</c:v>
                </c:pt>
                <c:pt idx="749">
                  <c:v>48.5</c:v>
                </c:pt>
                <c:pt idx="750">
                  <c:v>48.59</c:v>
                </c:pt>
                <c:pt idx="751">
                  <c:v>48.799999</c:v>
                </c:pt>
                <c:pt idx="752">
                  <c:v>48.84</c:v>
                </c:pt>
                <c:pt idx="753">
                  <c:v>48.720001000000003</c:v>
                </c:pt>
                <c:pt idx="754">
                  <c:v>47.669998</c:v>
                </c:pt>
                <c:pt idx="755">
                  <c:v>47.599997999999999</c:v>
                </c:pt>
                <c:pt idx="756">
                  <c:v>47.720001000000003</c:v>
                </c:pt>
                <c:pt idx="757">
                  <c:v>48.099997999999999</c:v>
                </c:pt>
                <c:pt idx="758">
                  <c:v>47.720001000000003</c:v>
                </c:pt>
                <c:pt idx="759">
                  <c:v>47.970001000000003</c:v>
                </c:pt>
                <c:pt idx="760">
                  <c:v>48.43</c:v>
                </c:pt>
                <c:pt idx="761">
                  <c:v>47.43</c:v>
                </c:pt>
                <c:pt idx="762">
                  <c:v>48.040000999999997</c:v>
                </c:pt>
                <c:pt idx="763">
                  <c:v>48.07</c:v>
                </c:pt>
                <c:pt idx="764">
                  <c:v>48.349997999999999</c:v>
                </c:pt>
                <c:pt idx="765">
                  <c:v>48.490001999999997</c:v>
                </c:pt>
                <c:pt idx="766">
                  <c:v>49.650002000000001</c:v>
                </c:pt>
                <c:pt idx="767">
                  <c:v>49.439999</c:v>
                </c:pt>
                <c:pt idx="768">
                  <c:v>49.09</c:v>
                </c:pt>
                <c:pt idx="769">
                  <c:v>48.470001000000003</c:v>
                </c:pt>
                <c:pt idx="770">
                  <c:v>49.049999</c:v>
                </c:pt>
                <c:pt idx="771">
                  <c:v>48.98</c:v>
                </c:pt>
                <c:pt idx="772">
                  <c:v>47.900002000000001</c:v>
                </c:pt>
                <c:pt idx="773">
                  <c:v>48.290000999999997</c:v>
                </c:pt>
                <c:pt idx="774">
                  <c:v>47.880001</c:v>
                </c:pt>
                <c:pt idx="775">
                  <c:v>47.220001000000003</c:v>
                </c:pt>
                <c:pt idx="776">
                  <c:v>47.310001</c:v>
                </c:pt>
                <c:pt idx="777">
                  <c:v>47.57</c:v>
                </c:pt>
                <c:pt idx="778">
                  <c:v>47.860000999999997</c:v>
                </c:pt>
                <c:pt idx="779">
                  <c:v>48.889999000000003</c:v>
                </c:pt>
                <c:pt idx="780">
                  <c:v>48.700001</c:v>
                </c:pt>
                <c:pt idx="781">
                  <c:v>48.900002000000001</c:v>
                </c:pt>
                <c:pt idx="782">
                  <c:v>49.990001999999997</c:v>
                </c:pt>
                <c:pt idx="783">
                  <c:v>50.07</c:v>
                </c:pt>
                <c:pt idx="784">
                  <c:v>50.299999</c:v>
                </c:pt>
                <c:pt idx="785">
                  <c:v>50.619999</c:v>
                </c:pt>
                <c:pt idx="786">
                  <c:v>50.959999000000003</c:v>
                </c:pt>
                <c:pt idx="787">
                  <c:v>51.470001000000003</c:v>
                </c:pt>
                <c:pt idx="788">
                  <c:v>51.740001999999997</c:v>
                </c:pt>
                <c:pt idx="789">
                  <c:v>51.75</c:v>
                </c:pt>
                <c:pt idx="790">
                  <c:v>52.48</c:v>
                </c:pt>
                <c:pt idx="791">
                  <c:v>51.59</c:v>
                </c:pt>
                <c:pt idx="792">
                  <c:v>51.650002000000001</c:v>
                </c:pt>
                <c:pt idx="793">
                  <c:v>52.110000999999997</c:v>
                </c:pt>
                <c:pt idx="794">
                  <c:v>51.68</c:v>
                </c:pt>
                <c:pt idx="795">
                  <c:v>51.950001</c:v>
                </c:pt>
                <c:pt idx="796">
                  <c:v>52.080002</c:v>
                </c:pt>
                <c:pt idx="797">
                  <c:v>52</c:v>
                </c:pt>
                <c:pt idx="798">
                  <c:v>52.290000999999997</c:v>
                </c:pt>
                <c:pt idx="799">
                  <c:v>52.48</c:v>
                </c:pt>
                <c:pt idx="800">
                  <c:v>52.990001999999997</c:v>
                </c:pt>
                <c:pt idx="801">
                  <c:v>52.990001999999997</c:v>
                </c:pt>
                <c:pt idx="802">
                  <c:v>51.860000999999997</c:v>
                </c:pt>
                <c:pt idx="803">
                  <c:v>52.380001</c:v>
                </c:pt>
                <c:pt idx="804">
                  <c:v>52.720001000000003</c:v>
                </c:pt>
                <c:pt idx="805">
                  <c:v>52.77</c:v>
                </c:pt>
                <c:pt idx="806">
                  <c:v>52.310001</c:v>
                </c:pt>
                <c:pt idx="807">
                  <c:v>52.540000999999997</c:v>
                </c:pt>
                <c:pt idx="808">
                  <c:v>52.77</c:v>
                </c:pt>
                <c:pt idx="809">
                  <c:v>52.400002000000001</c:v>
                </c:pt>
                <c:pt idx="810">
                  <c:v>52.759998000000003</c:v>
                </c:pt>
                <c:pt idx="811">
                  <c:v>53.389999000000003</c:v>
                </c:pt>
                <c:pt idx="812">
                  <c:v>53.720001000000003</c:v>
                </c:pt>
                <c:pt idx="813">
                  <c:v>53.950001</c:v>
                </c:pt>
                <c:pt idx="814">
                  <c:v>54.459999000000003</c:v>
                </c:pt>
                <c:pt idx="815">
                  <c:v>53.759998000000003</c:v>
                </c:pt>
                <c:pt idx="816">
                  <c:v>53.73</c:v>
                </c:pt>
                <c:pt idx="817">
                  <c:v>53.77</c:v>
                </c:pt>
                <c:pt idx="818">
                  <c:v>53.709999000000003</c:v>
                </c:pt>
                <c:pt idx="819">
                  <c:v>53.68</c:v>
                </c:pt>
                <c:pt idx="820">
                  <c:v>51.619999</c:v>
                </c:pt>
                <c:pt idx="821">
                  <c:v>52.580002</c:v>
                </c:pt>
                <c:pt idx="822">
                  <c:v>52.07</c:v>
                </c:pt>
                <c:pt idx="823">
                  <c:v>51.189999</c:v>
                </c:pt>
                <c:pt idx="824">
                  <c:v>51.189999</c:v>
                </c:pt>
                <c:pt idx="825">
                  <c:v>51.68</c:v>
                </c:pt>
                <c:pt idx="826">
                  <c:v>52.400002000000001</c:v>
                </c:pt>
                <c:pt idx="827">
                  <c:v>52.540000999999997</c:v>
                </c:pt>
                <c:pt idx="828">
                  <c:v>52.549999</c:v>
                </c:pt>
                <c:pt idx="829">
                  <c:v>52.389999000000003</c:v>
                </c:pt>
                <c:pt idx="830">
                  <c:v>54.48</c:v>
                </c:pt>
                <c:pt idx="831">
                  <c:v>53.82</c:v>
                </c:pt>
                <c:pt idx="832">
                  <c:v>53.580002</c:v>
                </c:pt>
                <c:pt idx="833">
                  <c:v>55.400002000000001</c:v>
                </c:pt>
                <c:pt idx="834">
                  <c:v>55.09</c:v>
                </c:pt>
                <c:pt idx="835">
                  <c:v>55.419998</c:v>
                </c:pt>
                <c:pt idx="836">
                  <c:v>55.59</c:v>
                </c:pt>
                <c:pt idx="837">
                  <c:v>55.970001000000003</c:v>
                </c:pt>
                <c:pt idx="838">
                  <c:v>55.860000999999997</c:v>
                </c:pt>
                <c:pt idx="839">
                  <c:v>56.150002000000001</c:v>
                </c:pt>
                <c:pt idx="840">
                  <c:v>56.68</c:v>
                </c:pt>
                <c:pt idx="841">
                  <c:v>56.560001</c:v>
                </c:pt>
                <c:pt idx="842">
                  <c:v>56.91</c:v>
                </c:pt>
                <c:pt idx="843">
                  <c:v>57.150002000000001</c:v>
                </c:pt>
                <c:pt idx="844">
                  <c:v>57.23</c:v>
                </c:pt>
                <c:pt idx="845">
                  <c:v>57.240001999999997</c:v>
                </c:pt>
                <c:pt idx="846">
                  <c:v>56.830002</c:v>
                </c:pt>
                <c:pt idx="847">
                  <c:v>57.209999000000003</c:v>
                </c:pt>
                <c:pt idx="848">
                  <c:v>57.220001000000003</c:v>
                </c:pt>
                <c:pt idx="849">
                  <c:v>57.099997999999999</c:v>
                </c:pt>
                <c:pt idx="850">
                  <c:v>57.27</c:v>
                </c:pt>
                <c:pt idx="851">
                  <c:v>57.200001</c:v>
                </c:pt>
                <c:pt idx="852">
                  <c:v>56.990001999999997</c:v>
                </c:pt>
                <c:pt idx="853">
                  <c:v>56.790000999999997</c:v>
                </c:pt>
                <c:pt idx="854">
                  <c:v>56.84</c:v>
                </c:pt>
                <c:pt idx="855">
                  <c:v>57.849997999999999</c:v>
                </c:pt>
                <c:pt idx="856">
                  <c:v>57.700001</c:v>
                </c:pt>
                <c:pt idx="857">
                  <c:v>57.560001</c:v>
                </c:pt>
                <c:pt idx="858">
                  <c:v>56.860000999999997</c:v>
                </c:pt>
                <c:pt idx="859">
                  <c:v>58.060001</c:v>
                </c:pt>
                <c:pt idx="860">
                  <c:v>58.490001999999997</c:v>
                </c:pt>
                <c:pt idx="861">
                  <c:v>58.52</c:v>
                </c:pt>
                <c:pt idx="862">
                  <c:v>58.560001</c:v>
                </c:pt>
                <c:pt idx="863">
                  <c:v>58.419998</c:v>
                </c:pt>
                <c:pt idx="864">
                  <c:v>58.220001000000003</c:v>
                </c:pt>
                <c:pt idx="865">
                  <c:v>57.849997999999999</c:v>
                </c:pt>
                <c:pt idx="866">
                  <c:v>57.779998999999997</c:v>
                </c:pt>
                <c:pt idx="867">
                  <c:v>58.700001</c:v>
                </c:pt>
                <c:pt idx="868">
                  <c:v>58.32</c:v>
                </c:pt>
                <c:pt idx="869">
                  <c:v>60.220001000000003</c:v>
                </c:pt>
                <c:pt idx="870">
                  <c:v>60.169998</c:v>
                </c:pt>
                <c:pt idx="871">
                  <c:v>60.029998999999997</c:v>
                </c:pt>
                <c:pt idx="872">
                  <c:v>59.32</c:v>
                </c:pt>
                <c:pt idx="873">
                  <c:v>58.560001</c:v>
                </c:pt>
                <c:pt idx="874">
                  <c:v>58.509998000000003</c:v>
                </c:pt>
                <c:pt idx="875">
                  <c:v>58.599997999999999</c:v>
                </c:pt>
                <c:pt idx="876">
                  <c:v>58.25</c:v>
                </c:pt>
                <c:pt idx="877">
                  <c:v>58.580002</c:v>
                </c:pt>
                <c:pt idx="878">
                  <c:v>58.990001999999997</c:v>
                </c:pt>
                <c:pt idx="879">
                  <c:v>58.98</c:v>
                </c:pt>
                <c:pt idx="880">
                  <c:v>59.07</c:v>
                </c:pt>
                <c:pt idx="881">
                  <c:v>58.84</c:v>
                </c:pt>
                <c:pt idx="882">
                  <c:v>58.41</c:v>
                </c:pt>
                <c:pt idx="883">
                  <c:v>58.549999</c:v>
                </c:pt>
                <c:pt idx="884">
                  <c:v>58.93</c:v>
                </c:pt>
                <c:pt idx="885">
                  <c:v>59.029998999999997</c:v>
                </c:pt>
                <c:pt idx="886">
                  <c:v>59.279998999999997</c:v>
                </c:pt>
                <c:pt idx="887">
                  <c:v>59.380001</c:v>
                </c:pt>
                <c:pt idx="888">
                  <c:v>59.34</c:v>
                </c:pt>
                <c:pt idx="889">
                  <c:v>58.900002000000001</c:v>
                </c:pt>
                <c:pt idx="890">
                  <c:v>59.450001</c:v>
                </c:pt>
                <c:pt idx="891">
                  <c:v>58.860000999999997</c:v>
                </c:pt>
                <c:pt idx="892">
                  <c:v>58.669998</c:v>
                </c:pt>
                <c:pt idx="893">
                  <c:v>58.439999</c:v>
                </c:pt>
                <c:pt idx="894">
                  <c:v>60.98</c:v>
                </c:pt>
                <c:pt idx="895">
                  <c:v>61.560001</c:v>
                </c:pt>
                <c:pt idx="896">
                  <c:v>61.759998000000003</c:v>
                </c:pt>
                <c:pt idx="897">
                  <c:v>60.700001</c:v>
                </c:pt>
                <c:pt idx="898">
                  <c:v>59.689999</c:v>
                </c:pt>
                <c:pt idx="899">
                  <c:v>58.759998000000003</c:v>
                </c:pt>
                <c:pt idx="900">
                  <c:v>58.700001</c:v>
                </c:pt>
                <c:pt idx="901">
                  <c:v>59.060001</c:v>
                </c:pt>
                <c:pt idx="902">
                  <c:v>59.029998999999997</c:v>
                </c:pt>
                <c:pt idx="903">
                  <c:v>60.18</c:v>
                </c:pt>
                <c:pt idx="904">
                  <c:v>59.939999</c:v>
                </c:pt>
                <c:pt idx="905">
                  <c:v>60.400002000000001</c:v>
                </c:pt>
                <c:pt idx="906">
                  <c:v>60.59</c:v>
                </c:pt>
                <c:pt idx="907">
                  <c:v>60.400002000000001</c:v>
                </c:pt>
                <c:pt idx="908">
                  <c:v>60.419998</c:v>
                </c:pt>
                <c:pt idx="909">
                  <c:v>60.52</c:v>
                </c:pt>
                <c:pt idx="910">
                  <c:v>60.400002000000001</c:v>
                </c:pt>
                <c:pt idx="911">
                  <c:v>60.830002</c:v>
                </c:pt>
                <c:pt idx="912">
                  <c:v>61.139999000000003</c:v>
                </c:pt>
                <c:pt idx="913">
                  <c:v>60.919998</c:v>
                </c:pt>
                <c:pt idx="914">
                  <c:v>61.139999000000003</c:v>
                </c:pt>
                <c:pt idx="915">
                  <c:v>60.48</c:v>
                </c:pt>
                <c:pt idx="916">
                  <c:v>60.959999000000003</c:v>
                </c:pt>
                <c:pt idx="917">
                  <c:v>60.880001</c:v>
                </c:pt>
                <c:pt idx="918">
                  <c:v>61.82</c:v>
                </c:pt>
                <c:pt idx="919">
                  <c:v>62.490001999999997</c:v>
                </c:pt>
                <c:pt idx="920">
                  <c:v>62.919998</c:v>
                </c:pt>
                <c:pt idx="921">
                  <c:v>63.029998999999997</c:v>
                </c:pt>
                <c:pt idx="922">
                  <c:v>63.470001000000003</c:v>
                </c:pt>
                <c:pt idx="923">
                  <c:v>62.59</c:v>
                </c:pt>
                <c:pt idx="924">
                  <c:v>62.23</c:v>
                </c:pt>
                <c:pt idx="925">
                  <c:v>62.310001</c:v>
                </c:pt>
                <c:pt idx="926">
                  <c:v>62.25</c:v>
                </c:pt>
                <c:pt idx="927">
                  <c:v>62.709999000000003</c:v>
                </c:pt>
                <c:pt idx="928">
                  <c:v>62.799999</c:v>
                </c:pt>
                <c:pt idx="929">
                  <c:v>61.880001</c:v>
                </c:pt>
                <c:pt idx="930">
                  <c:v>62.52</c:v>
                </c:pt>
                <c:pt idx="931">
                  <c:v>63.509998000000003</c:v>
                </c:pt>
                <c:pt idx="932">
                  <c:v>63.130001</c:v>
                </c:pt>
                <c:pt idx="933">
                  <c:v>63.360000999999997</c:v>
                </c:pt>
                <c:pt idx="934">
                  <c:v>64.169998000000007</c:v>
                </c:pt>
                <c:pt idx="935">
                  <c:v>65.319999999999993</c:v>
                </c:pt>
                <c:pt idx="936">
                  <c:v>63.799999</c:v>
                </c:pt>
                <c:pt idx="937">
                  <c:v>64.940002000000007</c:v>
                </c:pt>
                <c:pt idx="938">
                  <c:v>63.950001</c:v>
                </c:pt>
                <c:pt idx="939">
                  <c:v>64.050003000000004</c:v>
                </c:pt>
                <c:pt idx="940">
                  <c:v>64.089995999999999</c:v>
                </c:pt>
                <c:pt idx="941">
                  <c:v>64.309997999999993</c:v>
                </c:pt>
                <c:pt idx="942">
                  <c:v>63.57</c:v>
                </c:pt>
                <c:pt idx="943">
                  <c:v>63.599997999999999</c:v>
                </c:pt>
                <c:pt idx="944">
                  <c:v>64.739998</c:v>
                </c:pt>
                <c:pt idx="945">
                  <c:v>64.690002000000007</c:v>
                </c:pt>
                <c:pt idx="946">
                  <c:v>64.169998000000007</c:v>
                </c:pt>
                <c:pt idx="947">
                  <c:v>65.199996999999996</c:v>
                </c:pt>
                <c:pt idx="948">
                  <c:v>64.260002</c:v>
                </c:pt>
                <c:pt idx="949">
                  <c:v>64.430000000000007</c:v>
                </c:pt>
                <c:pt idx="950">
                  <c:v>63.790000999999997</c:v>
                </c:pt>
                <c:pt idx="951">
                  <c:v>64.080001999999993</c:v>
                </c:pt>
                <c:pt idx="952">
                  <c:v>62.139999000000003</c:v>
                </c:pt>
                <c:pt idx="953">
                  <c:v>61.849997999999999</c:v>
                </c:pt>
                <c:pt idx="954">
                  <c:v>63.09</c:v>
                </c:pt>
                <c:pt idx="955">
                  <c:v>64.879997000000003</c:v>
                </c:pt>
                <c:pt idx="956">
                  <c:v>65.360000999999997</c:v>
                </c:pt>
                <c:pt idx="957">
                  <c:v>65.430000000000007</c:v>
                </c:pt>
                <c:pt idx="958">
                  <c:v>66.949996999999996</c:v>
                </c:pt>
                <c:pt idx="959">
                  <c:v>66.800003000000004</c:v>
                </c:pt>
                <c:pt idx="960">
                  <c:v>67.919998000000007</c:v>
                </c:pt>
                <c:pt idx="961">
                  <c:v>67.900002000000001</c:v>
                </c:pt>
                <c:pt idx="962">
                  <c:v>67.720000999999996</c:v>
                </c:pt>
                <c:pt idx="963">
                  <c:v>68.940002000000007</c:v>
                </c:pt>
                <c:pt idx="964">
                  <c:v>69.25</c:v>
                </c:pt>
                <c:pt idx="965">
                  <c:v>69.529999000000004</c:v>
                </c:pt>
                <c:pt idx="966">
                  <c:v>70.349997999999999</c:v>
                </c:pt>
                <c:pt idx="967">
                  <c:v>69</c:v>
                </c:pt>
                <c:pt idx="968">
                  <c:v>69.940002000000007</c:v>
                </c:pt>
                <c:pt idx="969">
                  <c:v>69.949996999999996</c:v>
                </c:pt>
                <c:pt idx="970">
                  <c:v>70.470000999999996</c:v>
                </c:pt>
                <c:pt idx="971">
                  <c:v>69.739998</c:v>
                </c:pt>
                <c:pt idx="972">
                  <c:v>70.660004000000001</c:v>
                </c:pt>
                <c:pt idx="973">
                  <c:v>70.709998999999996</c:v>
                </c:pt>
                <c:pt idx="974">
                  <c:v>70.099997999999999</c:v>
                </c:pt>
                <c:pt idx="975">
                  <c:v>70.75</c:v>
                </c:pt>
                <c:pt idx="976">
                  <c:v>70.900002000000001</c:v>
                </c:pt>
                <c:pt idx="977">
                  <c:v>71.180000000000007</c:v>
                </c:pt>
                <c:pt idx="978">
                  <c:v>71.760002</c:v>
                </c:pt>
                <c:pt idx="979">
                  <c:v>71.980002999999996</c:v>
                </c:pt>
                <c:pt idx="980">
                  <c:v>72.690002000000007</c:v>
                </c:pt>
                <c:pt idx="981">
                  <c:v>73.260002</c:v>
                </c:pt>
                <c:pt idx="982">
                  <c:v>72.889999000000003</c:v>
                </c:pt>
                <c:pt idx="983">
                  <c:v>74</c:v>
                </c:pt>
                <c:pt idx="984">
                  <c:v>73.029999000000004</c:v>
                </c:pt>
                <c:pt idx="985">
                  <c:v>73.589995999999999</c:v>
                </c:pt>
                <c:pt idx="986">
                  <c:v>72.400002000000001</c:v>
                </c:pt>
                <c:pt idx="987">
                  <c:v>72.120002999999997</c:v>
                </c:pt>
                <c:pt idx="988">
                  <c:v>71.940002000000007</c:v>
                </c:pt>
                <c:pt idx="989">
                  <c:v>71.760002</c:v>
                </c:pt>
                <c:pt idx="990">
                  <c:v>71.25</c:v>
                </c:pt>
                <c:pt idx="991">
                  <c:v>71.239998</c:v>
                </c:pt>
                <c:pt idx="992">
                  <c:v>71.029999000000004</c:v>
                </c:pt>
                <c:pt idx="993">
                  <c:v>70.209998999999996</c:v>
                </c:pt>
                <c:pt idx="994">
                  <c:v>69.910004000000001</c:v>
                </c:pt>
                <c:pt idx="995">
                  <c:v>69.889999000000003</c:v>
                </c:pt>
                <c:pt idx="996">
                  <c:v>70.510002</c:v>
                </c:pt>
                <c:pt idx="997">
                  <c:v>72.309997999999993</c:v>
                </c:pt>
                <c:pt idx="998">
                  <c:v>71.660004000000001</c:v>
                </c:pt>
                <c:pt idx="999">
                  <c:v>72.760002</c:v>
                </c:pt>
                <c:pt idx="1000">
                  <c:v>73.449996999999996</c:v>
                </c:pt>
                <c:pt idx="1001">
                  <c:v>73.480002999999996</c:v>
                </c:pt>
                <c:pt idx="1002">
                  <c:v>73.110000999999997</c:v>
                </c:pt>
                <c:pt idx="1003">
                  <c:v>72.910004000000001</c:v>
                </c:pt>
                <c:pt idx="1004">
                  <c:v>72.699996999999996</c:v>
                </c:pt>
                <c:pt idx="1005">
                  <c:v>71.680000000000007</c:v>
                </c:pt>
                <c:pt idx="1006">
                  <c:v>71.599997999999999</c:v>
                </c:pt>
                <c:pt idx="1007">
                  <c:v>71.379997000000003</c:v>
                </c:pt>
                <c:pt idx="1008">
                  <c:v>71.480002999999996</c:v>
                </c:pt>
                <c:pt idx="1009">
                  <c:v>72.519997000000004</c:v>
                </c:pt>
                <c:pt idx="1010">
                  <c:v>74.199996999999996</c:v>
                </c:pt>
                <c:pt idx="1011">
                  <c:v>73.849997999999999</c:v>
                </c:pt>
                <c:pt idx="1012">
                  <c:v>73.230002999999996</c:v>
                </c:pt>
                <c:pt idx="1013">
                  <c:v>73.790001000000004</c:v>
                </c:pt>
                <c:pt idx="1014">
                  <c:v>74.809997999999993</c:v>
                </c:pt>
                <c:pt idx="1015">
                  <c:v>75.510002</c:v>
                </c:pt>
                <c:pt idx="1016">
                  <c:v>76.459998999999996</c:v>
                </c:pt>
                <c:pt idx="1017">
                  <c:v>77.800003000000004</c:v>
                </c:pt>
                <c:pt idx="1018">
                  <c:v>78.739998</c:v>
                </c:pt>
                <c:pt idx="1019">
                  <c:v>79.339995999999999</c:v>
                </c:pt>
                <c:pt idx="1020">
                  <c:v>78.510002</c:v>
                </c:pt>
                <c:pt idx="1021">
                  <c:v>79.120002999999997</c:v>
                </c:pt>
                <c:pt idx="1022">
                  <c:v>79.199996999999996</c:v>
                </c:pt>
                <c:pt idx="1023">
                  <c:v>78.459998999999996</c:v>
                </c:pt>
                <c:pt idx="1024">
                  <c:v>79.080001999999993</c:v>
                </c:pt>
                <c:pt idx="1025">
                  <c:v>77.269997000000004</c:v>
                </c:pt>
                <c:pt idx="1026">
                  <c:v>78.5</c:v>
                </c:pt>
                <c:pt idx="1027">
                  <c:v>77.819999999999993</c:v>
                </c:pt>
                <c:pt idx="1028">
                  <c:v>78.650002000000001</c:v>
                </c:pt>
                <c:pt idx="1029">
                  <c:v>77.360000999999997</c:v>
                </c:pt>
                <c:pt idx="1030">
                  <c:v>77.989998</c:v>
                </c:pt>
                <c:pt idx="1031">
                  <c:v>77.879997000000003</c:v>
                </c:pt>
                <c:pt idx="1032">
                  <c:v>78.790001000000004</c:v>
                </c:pt>
                <c:pt idx="1033">
                  <c:v>79.489998</c:v>
                </c:pt>
                <c:pt idx="1034">
                  <c:v>78.300003000000004</c:v>
                </c:pt>
                <c:pt idx="1035">
                  <c:v>76.949996999999996</c:v>
                </c:pt>
                <c:pt idx="1036">
                  <c:v>77.069999999999993</c:v>
                </c:pt>
                <c:pt idx="1037">
                  <c:v>78.019997000000004</c:v>
                </c:pt>
                <c:pt idx="1038">
                  <c:v>78.220000999999996</c:v>
                </c:pt>
                <c:pt idx="1039">
                  <c:v>78.819999999999993</c:v>
                </c:pt>
                <c:pt idx="1040">
                  <c:v>78.849997999999999</c:v>
                </c:pt>
                <c:pt idx="1041">
                  <c:v>78.910004000000001</c:v>
                </c:pt>
                <c:pt idx="1042">
                  <c:v>79.029999000000004</c:v>
                </c:pt>
                <c:pt idx="1043">
                  <c:v>78.190002000000007</c:v>
                </c:pt>
                <c:pt idx="1044">
                  <c:v>78.790001000000004</c:v>
                </c:pt>
                <c:pt idx="1045">
                  <c:v>79.199996999999996</c:v>
                </c:pt>
                <c:pt idx="1046">
                  <c:v>78.989998</c:v>
                </c:pt>
                <c:pt idx="1047">
                  <c:v>78.019997000000004</c:v>
                </c:pt>
                <c:pt idx="1048">
                  <c:v>78.900002000000001</c:v>
                </c:pt>
                <c:pt idx="1049">
                  <c:v>78.349997999999999</c:v>
                </c:pt>
                <c:pt idx="1050">
                  <c:v>78.790001000000004</c:v>
                </c:pt>
                <c:pt idx="1051">
                  <c:v>77.949996999999996</c:v>
                </c:pt>
                <c:pt idx="1052">
                  <c:v>76.870002999999997</c:v>
                </c:pt>
                <c:pt idx="1053">
                  <c:v>77.559997999999993</c:v>
                </c:pt>
                <c:pt idx="1054">
                  <c:v>76.690002000000007</c:v>
                </c:pt>
                <c:pt idx="1055">
                  <c:v>77.269997000000004</c:v>
                </c:pt>
                <c:pt idx="1056">
                  <c:v>75.739998</c:v>
                </c:pt>
                <c:pt idx="1057">
                  <c:v>76.650002000000001</c:v>
                </c:pt>
                <c:pt idx="1058">
                  <c:v>76.110000999999997</c:v>
                </c:pt>
                <c:pt idx="1059">
                  <c:v>77.029999000000004</c:v>
                </c:pt>
                <c:pt idx="1060">
                  <c:v>77.400002000000001</c:v>
                </c:pt>
                <c:pt idx="1061">
                  <c:v>77.610000999999997</c:v>
                </c:pt>
                <c:pt idx="1062">
                  <c:v>77.169998000000007</c:v>
                </c:pt>
                <c:pt idx="1063">
                  <c:v>79.099997999999999</c:v>
                </c:pt>
                <c:pt idx="1064">
                  <c:v>78.919998000000007</c:v>
                </c:pt>
                <c:pt idx="1065">
                  <c:v>79.669998000000007</c:v>
                </c:pt>
                <c:pt idx="1066">
                  <c:v>78.480002999999996</c:v>
                </c:pt>
                <c:pt idx="1067">
                  <c:v>78.5</c:v>
                </c:pt>
                <c:pt idx="1068">
                  <c:v>78.120002999999997</c:v>
                </c:pt>
                <c:pt idx="1069">
                  <c:v>78.680000000000007</c:v>
                </c:pt>
                <c:pt idx="1070">
                  <c:v>79.330001999999993</c:v>
                </c:pt>
                <c:pt idx="1071">
                  <c:v>78.819999999999993</c:v>
                </c:pt>
                <c:pt idx="1072">
                  <c:v>79.019997000000004</c:v>
                </c:pt>
                <c:pt idx="1073">
                  <c:v>78.720000999999996</c:v>
                </c:pt>
                <c:pt idx="1074">
                  <c:v>78.099997999999999</c:v>
                </c:pt>
                <c:pt idx="1075">
                  <c:v>78.150002000000001</c:v>
                </c:pt>
                <c:pt idx="1076">
                  <c:v>78.019997000000004</c:v>
                </c:pt>
                <c:pt idx="1077">
                  <c:v>78.360000999999997</c:v>
                </c:pt>
                <c:pt idx="1078">
                  <c:v>76.980002999999996</c:v>
                </c:pt>
                <c:pt idx="1079">
                  <c:v>77.790001000000004</c:v>
                </c:pt>
                <c:pt idx="1080">
                  <c:v>79.190002000000007</c:v>
                </c:pt>
                <c:pt idx="1081">
                  <c:v>78.809997999999993</c:v>
                </c:pt>
                <c:pt idx="1082">
                  <c:v>78.949996999999996</c:v>
                </c:pt>
                <c:pt idx="1083">
                  <c:v>78.860000999999997</c:v>
                </c:pt>
                <c:pt idx="1084">
                  <c:v>77.239998</c:v>
                </c:pt>
                <c:pt idx="1085">
                  <c:v>76.25</c:v>
                </c:pt>
                <c:pt idx="1086">
                  <c:v>75.300003000000004</c:v>
                </c:pt>
                <c:pt idx="1087">
                  <c:v>74.580001999999993</c:v>
                </c:pt>
                <c:pt idx="1088">
                  <c:v>75.970000999999996</c:v>
                </c:pt>
                <c:pt idx="1089">
                  <c:v>76.169998000000007</c:v>
                </c:pt>
                <c:pt idx="1090">
                  <c:v>75.550003000000004</c:v>
                </c:pt>
                <c:pt idx="1091">
                  <c:v>75.519997000000004</c:v>
                </c:pt>
                <c:pt idx="1092">
                  <c:v>75.75</c:v>
                </c:pt>
                <c:pt idx="1093">
                  <c:v>76.510002</c:v>
                </c:pt>
                <c:pt idx="1094">
                  <c:v>76.370002999999997</c:v>
                </c:pt>
                <c:pt idx="1095">
                  <c:v>75.760002</c:v>
                </c:pt>
                <c:pt idx="1096">
                  <c:v>77.010002</c:v>
                </c:pt>
                <c:pt idx="1097">
                  <c:v>77.660004000000001</c:v>
                </c:pt>
                <c:pt idx="1098">
                  <c:v>77.410004000000001</c:v>
                </c:pt>
                <c:pt idx="1099">
                  <c:v>77.349997999999999</c:v>
                </c:pt>
                <c:pt idx="1100">
                  <c:v>77.480002999999996</c:v>
                </c:pt>
                <c:pt idx="1101">
                  <c:v>77.400002000000001</c:v>
                </c:pt>
                <c:pt idx="1102">
                  <c:v>77.690002000000007</c:v>
                </c:pt>
                <c:pt idx="1103">
                  <c:v>77.059997999999993</c:v>
                </c:pt>
                <c:pt idx="1104">
                  <c:v>76.440002000000007</c:v>
                </c:pt>
                <c:pt idx="1105">
                  <c:v>77.370002999999997</c:v>
                </c:pt>
                <c:pt idx="1106">
                  <c:v>76.989998</c:v>
                </c:pt>
                <c:pt idx="1107">
                  <c:v>76.639999000000003</c:v>
                </c:pt>
                <c:pt idx="1108">
                  <c:v>76.459998999999996</c:v>
                </c:pt>
                <c:pt idx="1109">
                  <c:v>76</c:v>
                </c:pt>
                <c:pt idx="1110">
                  <c:v>76.139999000000003</c:v>
                </c:pt>
                <c:pt idx="1111">
                  <c:v>75.260002</c:v>
                </c:pt>
                <c:pt idx="1112">
                  <c:v>73.860000999999997</c:v>
                </c:pt>
                <c:pt idx="1113">
                  <c:v>73.459998999999996</c:v>
                </c:pt>
                <c:pt idx="1114">
                  <c:v>73.269997000000004</c:v>
                </c:pt>
                <c:pt idx="1115">
                  <c:v>74.040001000000004</c:v>
                </c:pt>
                <c:pt idx="1116">
                  <c:v>74.169998000000007</c:v>
                </c:pt>
                <c:pt idx="1117">
                  <c:v>73.540001000000004</c:v>
                </c:pt>
                <c:pt idx="1118">
                  <c:v>72.75</c:v>
                </c:pt>
                <c:pt idx="1119">
                  <c:v>73.540001000000004</c:v>
                </c:pt>
                <c:pt idx="1120">
                  <c:v>74.089995999999999</c:v>
                </c:pt>
                <c:pt idx="1121">
                  <c:v>74.769997000000004</c:v>
                </c:pt>
                <c:pt idx="1122">
                  <c:v>74.599997999999999</c:v>
                </c:pt>
                <c:pt idx="1123">
                  <c:v>74.680000000000007</c:v>
                </c:pt>
                <c:pt idx="1124">
                  <c:v>74.25</c:v>
                </c:pt>
                <c:pt idx="1125">
                  <c:v>74.419998000000007</c:v>
                </c:pt>
                <c:pt idx="1126">
                  <c:v>74.690002000000007</c:v>
                </c:pt>
                <c:pt idx="1127">
                  <c:v>74.870002999999997</c:v>
                </c:pt>
                <c:pt idx="1128">
                  <c:v>73.330001999999993</c:v>
                </c:pt>
                <c:pt idx="1129">
                  <c:v>72.900002000000001</c:v>
                </c:pt>
                <c:pt idx="1130">
                  <c:v>74.569999999999993</c:v>
                </c:pt>
                <c:pt idx="1131">
                  <c:v>74.180000000000007</c:v>
                </c:pt>
                <c:pt idx="1132">
                  <c:v>75.150002000000001</c:v>
                </c:pt>
                <c:pt idx="1133">
                  <c:v>77.339995999999999</c:v>
                </c:pt>
                <c:pt idx="1134">
                  <c:v>76.129997000000003</c:v>
                </c:pt>
                <c:pt idx="1135">
                  <c:v>76.339995999999999</c:v>
                </c:pt>
                <c:pt idx="1136">
                  <c:v>77.180000000000007</c:v>
                </c:pt>
                <c:pt idx="1137">
                  <c:v>78.309997999999993</c:v>
                </c:pt>
                <c:pt idx="1138">
                  <c:v>78.569999999999993</c:v>
                </c:pt>
                <c:pt idx="1139">
                  <c:v>78.319999999999993</c:v>
                </c:pt>
                <c:pt idx="1140">
                  <c:v>78.760002</c:v>
                </c:pt>
                <c:pt idx="1141">
                  <c:v>78.669998000000007</c:v>
                </c:pt>
                <c:pt idx="1142">
                  <c:v>79.150002000000001</c:v>
                </c:pt>
                <c:pt idx="1143">
                  <c:v>78.779999000000004</c:v>
                </c:pt>
                <c:pt idx="1144">
                  <c:v>78.720000999999996</c:v>
                </c:pt>
                <c:pt idx="1145">
                  <c:v>77.260002</c:v>
                </c:pt>
                <c:pt idx="1146">
                  <c:v>77.919998000000007</c:v>
                </c:pt>
                <c:pt idx="1147">
                  <c:v>77.639999000000003</c:v>
                </c:pt>
                <c:pt idx="1148">
                  <c:v>78.980002999999996</c:v>
                </c:pt>
                <c:pt idx="1149">
                  <c:v>79.5</c:v>
                </c:pt>
                <c:pt idx="1150">
                  <c:v>79.819999999999993</c:v>
                </c:pt>
                <c:pt idx="1151">
                  <c:v>80.220000999999996</c:v>
                </c:pt>
                <c:pt idx="1152">
                  <c:v>80.610000999999997</c:v>
                </c:pt>
                <c:pt idx="1153">
                  <c:v>81.529999000000004</c:v>
                </c:pt>
                <c:pt idx="1154">
                  <c:v>83.239998</c:v>
                </c:pt>
                <c:pt idx="1155">
                  <c:v>82.290001000000004</c:v>
                </c:pt>
                <c:pt idx="1156">
                  <c:v>81.870002999999997</c:v>
                </c:pt>
                <c:pt idx="1157">
                  <c:v>81.769997000000004</c:v>
                </c:pt>
                <c:pt idx="1158">
                  <c:v>81.660004000000001</c:v>
                </c:pt>
                <c:pt idx="1159">
                  <c:v>81.610000999999997</c:v>
                </c:pt>
                <c:pt idx="1160">
                  <c:v>82.120002999999997</c:v>
                </c:pt>
                <c:pt idx="1161">
                  <c:v>82.25</c:v>
                </c:pt>
                <c:pt idx="1162">
                  <c:v>83</c:v>
                </c:pt>
                <c:pt idx="1163">
                  <c:v>82.779999000000004</c:v>
                </c:pt>
                <c:pt idx="1164">
                  <c:v>82.589995999999999</c:v>
                </c:pt>
                <c:pt idx="1165">
                  <c:v>81.419998000000007</c:v>
                </c:pt>
                <c:pt idx="1166">
                  <c:v>79</c:v>
                </c:pt>
                <c:pt idx="1167">
                  <c:v>76.75</c:v>
                </c:pt>
                <c:pt idx="1168">
                  <c:v>75.019997000000004</c:v>
                </c:pt>
                <c:pt idx="1169">
                  <c:v>76.620002999999997</c:v>
                </c:pt>
                <c:pt idx="1170">
                  <c:v>77.059997999999993</c:v>
                </c:pt>
                <c:pt idx="1171">
                  <c:v>77.110000999999997</c:v>
                </c:pt>
                <c:pt idx="1172">
                  <c:v>76.730002999999996</c:v>
                </c:pt>
                <c:pt idx="1173">
                  <c:v>75.410004000000001</c:v>
                </c:pt>
                <c:pt idx="1174">
                  <c:v>76.610000999999997</c:v>
                </c:pt>
                <c:pt idx="1175">
                  <c:v>76.949996999999996</c:v>
                </c:pt>
                <c:pt idx="1176">
                  <c:v>75.769997000000004</c:v>
                </c:pt>
                <c:pt idx="1177">
                  <c:v>77.669998000000007</c:v>
                </c:pt>
                <c:pt idx="1178">
                  <c:v>76.019997000000004</c:v>
                </c:pt>
                <c:pt idx="1179">
                  <c:v>75.949996999999996</c:v>
                </c:pt>
                <c:pt idx="1180">
                  <c:v>76.449996999999996</c:v>
                </c:pt>
                <c:pt idx="1181">
                  <c:v>76.199996999999996</c:v>
                </c:pt>
                <c:pt idx="1182">
                  <c:v>76.800003000000004</c:v>
                </c:pt>
                <c:pt idx="1183">
                  <c:v>77.260002</c:v>
                </c:pt>
                <c:pt idx="1184">
                  <c:v>77.809997999999993</c:v>
                </c:pt>
                <c:pt idx="1185">
                  <c:v>77.230002999999996</c:v>
                </c:pt>
                <c:pt idx="1186">
                  <c:v>78.059997999999993</c:v>
                </c:pt>
                <c:pt idx="1187">
                  <c:v>77.260002</c:v>
                </c:pt>
                <c:pt idx="1188">
                  <c:v>77.629997000000003</c:v>
                </c:pt>
                <c:pt idx="1189">
                  <c:v>77.819999999999993</c:v>
                </c:pt>
                <c:pt idx="1190">
                  <c:v>78.209998999999996</c:v>
                </c:pt>
                <c:pt idx="1191">
                  <c:v>77.190002000000007</c:v>
                </c:pt>
                <c:pt idx="1192">
                  <c:v>78.239998</c:v>
                </c:pt>
                <c:pt idx="1193">
                  <c:v>79.050003000000004</c:v>
                </c:pt>
                <c:pt idx="1194">
                  <c:v>79.220000999999996</c:v>
                </c:pt>
                <c:pt idx="1195">
                  <c:v>79.569999999999993</c:v>
                </c:pt>
                <c:pt idx="1196">
                  <c:v>82.57</c:v>
                </c:pt>
                <c:pt idx="1197">
                  <c:v>81.959998999999996</c:v>
                </c:pt>
                <c:pt idx="1198">
                  <c:v>83.110000999999997</c:v>
                </c:pt>
                <c:pt idx="1199">
                  <c:v>83.599997999999999</c:v>
                </c:pt>
                <c:pt idx="1200">
                  <c:v>83.699996999999996</c:v>
                </c:pt>
                <c:pt idx="1201">
                  <c:v>84.029999000000004</c:v>
                </c:pt>
                <c:pt idx="1202">
                  <c:v>83.599997999999999</c:v>
                </c:pt>
                <c:pt idx="1203">
                  <c:v>82.800003000000004</c:v>
                </c:pt>
                <c:pt idx="1204">
                  <c:v>82.980002999999996</c:v>
                </c:pt>
                <c:pt idx="1205">
                  <c:v>84.129997000000003</c:v>
                </c:pt>
                <c:pt idx="1206">
                  <c:v>84.900002000000001</c:v>
                </c:pt>
                <c:pt idx="1207">
                  <c:v>84.730002999999996</c:v>
                </c:pt>
                <c:pt idx="1208">
                  <c:v>84.82</c:v>
                </c:pt>
                <c:pt idx="1209">
                  <c:v>89.599997999999999</c:v>
                </c:pt>
                <c:pt idx="1210">
                  <c:v>89.889999000000003</c:v>
                </c:pt>
                <c:pt idx="1211">
                  <c:v>89.879997000000003</c:v>
                </c:pt>
                <c:pt idx="1212">
                  <c:v>90.489998</c:v>
                </c:pt>
                <c:pt idx="1213">
                  <c:v>90.93</c:v>
                </c:pt>
                <c:pt idx="1214">
                  <c:v>90.080001999999993</c:v>
                </c:pt>
                <c:pt idx="1215">
                  <c:v>89.370002999999997</c:v>
                </c:pt>
                <c:pt idx="1216">
                  <c:v>89.139999000000003</c:v>
                </c:pt>
                <c:pt idx="1217">
                  <c:v>88.230002999999996</c:v>
                </c:pt>
                <c:pt idx="1218">
                  <c:v>88.18</c:v>
                </c:pt>
                <c:pt idx="1219">
                  <c:v>87.699996999999996</c:v>
                </c:pt>
                <c:pt idx="1220">
                  <c:v>86.260002</c:v>
                </c:pt>
                <c:pt idx="1221">
                  <c:v>85.900002000000001</c:v>
                </c:pt>
                <c:pt idx="1222">
                  <c:v>87.139999000000003</c:v>
                </c:pt>
                <c:pt idx="1223">
                  <c:v>88.480002999999996</c:v>
                </c:pt>
                <c:pt idx="1224">
                  <c:v>86.82</c:v>
                </c:pt>
                <c:pt idx="1225">
                  <c:v>86.860000999999997</c:v>
                </c:pt>
                <c:pt idx="1226">
                  <c:v>88.019997000000004</c:v>
                </c:pt>
                <c:pt idx="1227">
                  <c:v>87.160004000000001</c:v>
                </c:pt>
                <c:pt idx="1228">
                  <c:v>88.769997000000004</c:v>
                </c:pt>
                <c:pt idx="1229">
                  <c:v>89.32</c:v>
                </c:pt>
                <c:pt idx="1230">
                  <c:v>87.879997000000003</c:v>
                </c:pt>
                <c:pt idx="1231">
                  <c:v>89.139999000000003</c:v>
                </c:pt>
                <c:pt idx="1232">
                  <c:v>89.440002000000007</c:v>
                </c:pt>
                <c:pt idx="1233">
                  <c:v>89.790001000000004</c:v>
                </c:pt>
                <c:pt idx="1234">
                  <c:v>90.57</c:v>
                </c:pt>
                <c:pt idx="1235">
                  <c:v>89.75</c:v>
                </c:pt>
                <c:pt idx="1236">
                  <c:v>91.639999000000003</c:v>
                </c:pt>
                <c:pt idx="1237">
                  <c:v>90.849997999999999</c:v>
                </c:pt>
                <c:pt idx="1238">
                  <c:v>89.790001000000004</c:v>
                </c:pt>
                <c:pt idx="1239">
                  <c:v>92.419998000000007</c:v>
                </c:pt>
                <c:pt idx="1240">
                  <c:v>91.82</c:v>
                </c:pt>
                <c:pt idx="1241">
                  <c:v>92.559997999999993</c:v>
                </c:pt>
                <c:pt idx="1242">
                  <c:v>90.940002000000007</c:v>
                </c:pt>
                <c:pt idx="1243">
                  <c:v>91.080001999999993</c:v>
                </c:pt>
                <c:pt idx="1244">
                  <c:v>90.440002000000007</c:v>
                </c:pt>
                <c:pt idx="1245">
                  <c:v>91.830001999999993</c:v>
                </c:pt>
                <c:pt idx="1246">
                  <c:v>93.330001999999993</c:v>
                </c:pt>
                <c:pt idx="1247">
                  <c:v>94.080001999999993</c:v>
                </c:pt>
                <c:pt idx="1248">
                  <c:v>93.029999000000004</c:v>
                </c:pt>
                <c:pt idx="1249">
                  <c:v>91.639999000000003</c:v>
                </c:pt>
                <c:pt idx="1250">
                  <c:v>92.18</c:v>
                </c:pt>
                <c:pt idx="1251">
                  <c:v>93.540001000000004</c:v>
                </c:pt>
                <c:pt idx="1252">
                  <c:v>93.849997999999999</c:v>
                </c:pt>
                <c:pt idx="1253">
                  <c:v>93.919998000000007</c:v>
                </c:pt>
                <c:pt idx="1254">
                  <c:v>94.330001999999993</c:v>
                </c:pt>
                <c:pt idx="1255">
                  <c:v>94.989998</c:v>
                </c:pt>
                <c:pt idx="1256">
                  <c:v>94.650002000000001</c:v>
                </c:pt>
                <c:pt idx="1257">
                  <c:v>93.199996999999996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B-4B1D-98F7-7F4AD0422C28}"/>
            </c:ext>
          </c:extLst>
        </c:ser>
        <c:ser>
          <c:idx val="1"/>
          <c:order val="1"/>
          <c:tx>
            <c:strRef>
              <c:f>CPP!$G$1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CPP!$G$4:$G$1261</c:f>
              <c:numCache>
                <c:formatCode>0.00</c:formatCode>
                <c:ptCount val="1258"/>
                <c:pt idx="0">
                  <c:v>35.329999000000001</c:v>
                </c:pt>
                <c:pt idx="1">
                  <c:v>35.363333333333337</c:v>
                </c:pt>
                <c:pt idx="2">
                  <c:v>35.98333233333333</c:v>
                </c:pt>
                <c:pt idx="3">
                  <c:v>36.456667666666668</c:v>
                </c:pt>
                <c:pt idx="4">
                  <c:v>35.759999666666666</c:v>
                </c:pt>
                <c:pt idx="5">
                  <c:v>35.206667666666668</c:v>
                </c:pt>
                <c:pt idx="6">
                  <c:v>35.466667000000001</c:v>
                </c:pt>
                <c:pt idx="7">
                  <c:v>35.830000666666663</c:v>
                </c:pt>
                <c:pt idx="8">
                  <c:v>35.799999</c:v>
                </c:pt>
                <c:pt idx="9">
                  <c:v>35.533332999999999</c:v>
                </c:pt>
                <c:pt idx="10">
                  <c:v>35.449999333333331</c:v>
                </c:pt>
                <c:pt idx="11">
                  <c:v>35.296666333333327</c:v>
                </c:pt>
                <c:pt idx="12">
                  <c:v>35.159999666666671</c:v>
                </c:pt>
                <c:pt idx="13">
                  <c:v>35.143333333333338</c:v>
                </c:pt>
                <c:pt idx="14">
                  <c:v>34.999998999999995</c:v>
                </c:pt>
                <c:pt idx="15">
                  <c:v>35.336666000000001</c:v>
                </c:pt>
                <c:pt idx="16">
                  <c:v>35.450000999999993</c:v>
                </c:pt>
                <c:pt idx="17">
                  <c:v>35.533332666666666</c:v>
                </c:pt>
                <c:pt idx="18">
                  <c:v>35.143333333333338</c:v>
                </c:pt>
                <c:pt idx="19">
                  <c:v>35.243333333333332</c:v>
                </c:pt>
                <c:pt idx="20">
                  <c:v>35.519999000000006</c:v>
                </c:pt>
                <c:pt idx="21">
                  <c:v>35.263332333333331</c:v>
                </c:pt>
                <c:pt idx="22">
                  <c:v>35.26666633333334</c:v>
                </c:pt>
                <c:pt idx="23">
                  <c:v>35.473332333333339</c:v>
                </c:pt>
                <c:pt idx="24">
                  <c:v>35.746666000000005</c:v>
                </c:pt>
                <c:pt idx="25">
                  <c:v>35.363333333333337</c:v>
                </c:pt>
                <c:pt idx="26">
                  <c:v>35.246667000000002</c:v>
                </c:pt>
                <c:pt idx="27">
                  <c:v>34.243333333333332</c:v>
                </c:pt>
                <c:pt idx="28">
                  <c:v>34.036665666666671</c:v>
                </c:pt>
                <c:pt idx="29">
                  <c:v>33.873333000000002</c:v>
                </c:pt>
                <c:pt idx="30">
                  <c:v>33.909999666666664</c:v>
                </c:pt>
                <c:pt idx="31">
                  <c:v>34.263333666666668</c:v>
                </c:pt>
                <c:pt idx="32">
                  <c:v>35.836666000000001</c:v>
                </c:pt>
                <c:pt idx="33">
                  <c:v>36.259999666666666</c:v>
                </c:pt>
                <c:pt idx="34">
                  <c:v>35.903332666666664</c:v>
                </c:pt>
                <c:pt idx="35">
                  <c:v>35.61333333333333</c:v>
                </c:pt>
                <c:pt idx="36">
                  <c:v>35.893333333333338</c:v>
                </c:pt>
                <c:pt idx="37">
                  <c:v>36.230000666666662</c:v>
                </c:pt>
                <c:pt idx="38">
                  <c:v>36.189999666666665</c:v>
                </c:pt>
                <c:pt idx="39">
                  <c:v>36.413332333333337</c:v>
                </c:pt>
                <c:pt idx="40">
                  <c:v>36.489999000000005</c:v>
                </c:pt>
                <c:pt idx="41">
                  <c:v>37.106667999999999</c:v>
                </c:pt>
                <c:pt idx="42">
                  <c:v>37.323332333333333</c:v>
                </c:pt>
                <c:pt idx="43">
                  <c:v>37.453332333333329</c:v>
                </c:pt>
                <c:pt idx="44">
                  <c:v>37.606668000000006</c:v>
                </c:pt>
                <c:pt idx="45">
                  <c:v>37.863334666666667</c:v>
                </c:pt>
                <c:pt idx="46">
                  <c:v>37.323332333333333</c:v>
                </c:pt>
                <c:pt idx="47">
                  <c:v>37.493333</c:v>
                </c:pt>
                <c:pt idx="48">
                  <c:v>37.623332999999995</c:v>
                </c:pt>
                <c:pt idx="49">
                  <c:v>37.263333666666661</c:v>
                </c:pt>
                <c:pt idx="50">
                  <c:v>37.210000666666666</c:v>
                </c:pt>
                <c:pt idx="51">
                  <c:v>37.289999333333334</c:v>
                </c:pt>
                <c:pt idx="52">
                  <c:v>37.746667333333335</c:v>
                </c:pt>
                <c:pt idx="53">
                  <c:v>37.360000666666672</c:v>
                </c:pt>
                <c:pt idx="54">
                  <c:v>37.213334666666668</c:v>
                </c:pt>
                <c:pt idx="55">
                  <c:v>37.610000666666664</c:v>
                </c:pt>
                <c:pt idx="56">
                  <c:v>37.930000333333332</c:v>
                </c:pt>
                <c:pt idx="57">
                  <c:v>37.966667000000001</c:v>
                </c:pt>
                <c:pt idx="58">
                  <c:v>37.363334666666667</c:v>
                </c:pt>
                <c:pt idx="59">
                  <c:v>37.453332000000003</c:v>
                </c:pt>
                <c:pt idx="60">
                  <c:v>37.336667333333331</c:v>
                </c:pt>
                <c:pt idx="61">
                  <c:v>37.216667333333334</c:v>
                </c:pt>
                <c:pt idx="62">
                  <c:v>37.526665666666666</c:v>
                </c:pt>
                <c:pt idx="63">
                  <c:v>37.713334666666668</c:v>
                </c:pt>
                <c:pt idx="64">
                  <c:v>37.536666666666669</c:v>
                </c:pt>
                <c:pt idx="65">
                  <c:v>37.553333666666667</c:v>
                </c:pt>
                <c:pt idx="66">
                  <c:v>37.690001333333335</c:v>
                </c:pt>
                <c:pt idx="67">
                  <c:v>37.633333999999998</c:v>
                </c:pt>
                <c:pt idx="68">
                  <c:v>37.506667</c:v>
                </c:pt>
                <c:pt idx="69">
                  <c:v>38.826664999999998</c:v>
                </c:pt>
                <c:pt idx="70">
                  <c:v>38.503332666666665</c:v>
                </c:pt>
                <c:pt idx="71">
                  <c:v>38.586667666666663</c:v>
                </c:pt>
                <c:pt idx="72">
                  <c:v>38.456667333333336</c:v>
                </c:pt>
                <c:pt idx="73">
                  <c:v>38.346666999999997</c:v>
                </c:pt>
                <c:pt idx="74">
                  <c:v>38.649999000000001</c:v>
                </c:pt>
                <c:pt idx="75">
                  <c:v>38.94333266666667</c:v>
                </c:pt>
                <c:pt idx="76">
                  <c:v>39.066665666666665</c:v>
                </c:pt>
                <c:pt idx="77">
                  <c:v>38.81333433333333</c:v>
                </c:pt>
                <c:pt idx="78">
                  <c:v>38.633333999999998</c:v>
                </c:pt>
                <c:pt idx="79">
                  <c:v>39.986667333333337</c:v>
                </c:pt>
                <c:pt idx="80">
                  <c:v>39.673331999999995</c:v>
                </c:pt>
                <c:pt idx="81">
                  <c:v>39.386666666666663</c:v>
                </c:pt>
                <c:pt idx="82">
                  <c:v>39.359999000000002</c:v>
                </c:pt>
                <c:pt idx="83">
                  <c:v>39.553333333333335</c:v>
                </c:pt>
                <c:pt idx="84">
                  <c:v>39.353332666666667</c:v>
                </c:pt>
                <c:pt idx="85">
                  <c:v>39.213333333333331</c:v>
                </c:pt>
                <c:pt idx="86">
                  <c:v>39.416665333333334</c:v>
                </c:pt>
                <c:pt idx="87">
                  <c:v>39.333334666666666</c:v>
                </c:pt>
                <c:pt idx="88">
                  <c:v>39.523334666666671</c:v>
                </c:pt>
                <c:pt idx="89">
                  <c:v>40.476666666666667</c:v>
                </c:pt>
                <c:pt idx="90">
                  <c:v>40.836666000000001</c:v>
                </c:pt>
                <c:pt idx="91">
                  <c:v>41.789999666666667</c:v>
                </c:pt>
                <c:pt idx="92">
                  <c:v>41.753334333333335</c:v>
                </c:pt>
                <c:pt idx="93">
                  <c:v>42.070000666666665</c:v>
                </c:pt>
                <c:pt idx="94">
                  <c:v>41.733333666666667</c:v>
                </c:pt>
                <c:pt idx="95">
                  <c:v>42.179999000000002</c:v>
                </c:pt>
                <c:pt idx="96">
                  <c:v>42.116666000000002</c:v>
                </c:pt>
                <c:pt idx="97">
                  <c:v>41.81333433333333</c:v>
                </c:pt>
                <c:pt idx="98">
                  <c:v>41.919999666666662</c:v>
                </c:pt>
                <c:pt idx="99">
                  <c:v>41.519999333333338</c:v>
                </c:pt>
                <c:pt idx="100">
                  <c:v>41.473334000000001</c:v>
                </c:pt>
                <c:pt idx="101">
                  <c:v>41.316666999999995</c:v>
                </c:pt>
                <c:pt idx="102">
                  <c:v>41.153332999999996</c:v>
                </c:pt>
                <c:pt idx="103">
                  <c:v>41.006665666666663</c:v>
                </c:pt>
                <c:pt idx="104">
                  <c:v>40.813332666666668</c:v>
                </c:pt>
                <c:pt idx="105">
                  <c:v>40.343332666666662</c:v>
                </c:pt>
                <c:pt idx="106">
                  <c:v>40.163332666666662</c:v>
                </c:pt>
                <c:pt idx="107">
                  <c:v>40.210000333333333</c:v>
                </c:pt>
                <c:pt idx="108">
                  <c:v>39.87666733333333</c:v>
                </c:pt>
                <c:pt idx="109">
                  <c:v>39.913332666666669</c:v>
                </c:pt>
                <c:pt idx="110">
                  <c:v>40.193334</c:v>
                </c:pt>
                <c:pt idx="111">
                  <c:v>40.673333333333339</c:v>
                </c:pt>
                <c:pt idx="112">
                  <c:v>41.033332666666666</c:v>
                </c:pt>
                <c:pt idx="113">
                  <c:v>40.73333366666666</c:v>
                </c:pt>
                <c:pt idx="114">
                  <c:v>40.610000333333339</c:v>
                </c:pt>
                <c:pt idx="115">
                  <c:v>40.706667666666668</c:v>
                </c:pt>
                <c:pt idx="116">
                  <c:v>40.756667</c:v>
                </c:pt>
                <c:pt idx="117">
                  <c:v>40.910001000000001</c:v>
                </c:pt>
                <c:pt idx="118">
                  <c:v>40.559998999999998</c:v>
                </c:pt>
                <c:pt idx="119">
                  <c:v>39.906666999999999</c:v>
                </c:pt>
                <c:pt idx="120">
                  <c:v>40.050000333333337</c:v>
                </c:pt>
                <c:pt idx="121">
                  <c:v>40.463332999999999</c:v>
                </c:pt>
                <c:pt idx="122">
                  <c:v>40.659999999999997</c:v>
                </c:pt>
                <c:pt idx="123">
                  <c:v>41.243333333333332</c:v>
                </c:pt>
                <c:pt idx="124">
                  <c:v>41.903333000000003</c:v>
                </c:pt>
                <c:pt idx="125">
                  <c:v>42.016666666666673</c:v>
                </c:pt>
                <c:pt idx="126">
                  <c:v>42.673335000000002</c:v>
                </c:pt>
                <c:pt idx="127">
                  <c:v>42.786666666666669</c:v>
                </c:pt>
                <c:pt idx="128">
                  <c:v>42.086667666666671</c:v>
                </c:pt>
                <c:pt idx="129">
                  <c:v>41.809998666666665</c:v>
                </c:pt>
                <c:pt idx="130">
                  <c:v>41.366666333333335</c:v>
                </c:pt>
                <c:pt idx="131">
                  <c:v>41.449999333333331</c:v>
                </c:pt>
                <c:pt idx="132">
                  <c:v>41.493334333333337</c:v>
                </c:pt>
                <c:pt idx="133">
                  <c:v>41.059998666666672</c:v>
                </c:pt>
                <c:pt idx="134">
                  <c:v>40.833333333333336</c:v>
                </c:pt>
                <c:pt idx="135">
                  <c:v>39.996667333333335</c:v>
                </c:pt>
                <c:pt idx="136">
                  <c:v>40.506667</c:v>
                </c:pt>
                <c:pt idx="137">
                  <c:v>40.686667</c:v>
                </c:pt>
                <c:pt idx="138">
                  <c:v>40.616667666666665</c:v>
                </c:pt>
                <c:pt idx="139">
                  <c:v>40.463333333333331</c:v>
                </c:pt>
                <c:pt idx="140">
                  <c:v>39.786666999999994</c:v>
                </c:pt>
                <c:pt idx="141">
                  <c:v>39.703333333333333</c:v>
                </c:pt>
                <c:pt idx="142">
                  <c:v>38.893333333333338</c:v>
                </c:pt>
                <c:pt idx="143">
                  <c:v>38.29666666666666</c:v>
                </c:pt>
                <c:pt idx="144">
                  <c:v>37.856666666666662</c:v>
                </c:pt>
                <c:pt idx="145">
                  <c:v>37.716666000000004</c:v>
                </c:pt>
                <c:pt idx="146">
                  <c:v>37.416666333333332</c:v>
                </c:pt>
                <c:pt idx="147">
                  <c:v>37.689999666666672</c:v>
                </c:pt>
                <c:pt idx="148">
                  <c:v>36.909999999999997</c:v>
                </c:pt>
                <c:pt idx="149">
                  <c:v>37.280000333333334</c:v>
                </c:pt>
                <c:pt idx="150">
                  <c:v>36.056666999999997</c:v>
                </c:pt>
                <c:pt idx="151">
                  <c:v>35.610000666666672</c:v>
                </c:pt>
                <c:pt idx="152">
                  <c:v>35.566665333333333</c:v>
                </c:pt>
                <c:pt idx="153">
                  <c:v>36.18666566666667</c:v>
                </c:pt>
                <c:pt idx="154">
                  <c:v>37.25333366666667</c:v>
                </c:pt>
                <c:pt idx="155">
                  <c:v>37.093332666666662</c:v>
                </c:pt>
                <c:pt idx="156">
                  <c:v>36.900000333333331</c:v>
                </c:pt>
                <c:pt idx="157">
                  <c:v>37.123334</c:v>
                </c:pt>
                <c:pt idx="158">
                  <c:v>36.193333666666668</c:v>
                </c:pt>
                <c:pt idx="159">
                  <c:v>35.936668666666662</c:v>
                </c:pt>
                <c:pt idx="160">
                  <c:v>35.936667333333332</c:v>
                </c:pt>
                <c:pt idx="161">
                  <c:v>36.19</c:v>
                </c:pt>
                <c:pt idx="162">
                  <c:v>36.183333000000005</c:v>
                </c:pt>
                <c:pt idx="163">
                  <c:v>35.813332666666668</c:v>
                </c:pt>
                <c:pt idx="164">
                  <c:v>36.023333333333333</c:v>
                </c:pt>
                <c:pt idx="165">
                  <c:v>37.506666666666668</c:v>
                </c:pt>
                <c:pt idx="166">
                  <c:v>37.886666999999996</c:v>
                </c:pt>
                <c:pt idx="167">
                  <c:v>38.409999999999997</c:v>
                </c:pt>
                <c:pt idx="168">
                  <c:v>38.23333366666666</c:v>
                </c:pt>
                <c:pt idx="169">
                  <c:v>37.736666333333339</c:v>
                </c:pt>
                <c:pt idx="170">
                  <c:v>37.150000333333331</c:v>
                </c:pt>
                <c:pt idx="171">
                  <c:v>37.653334333333333</c:v>
                </c:pt>
                <c:pt idx="172">
                  <c:v>37.456666000000006</c:v>
                </c:pt>
                <c:pt idx="173">
                  <c:v>36.833331666666666</c:v>
                </c:pt>
                <c:pt idx="174">
                  <c:v>36.713333000000006</c:v>
                </c:pt>
                <c:pt idx="175">
                  <c:v>37.383333666666665</c:v>
                </c:pt>
                <c:pt idx="176">
                  <c:v>37.869998666666667</c:v>
                </c:pt>
                <c:pt idx="177">
                  <c:v>37.806666</c:v>
                </c:pt>
                <c:pt idx="178">
                  <c:v>38.326666333333328</c:v>
                </c:pt>
                <c:pt idx="179">
                  <c:v>37.863333333333337</c:v>
                </c:pt>
                <c:pt idx="180">
                  <c:v>38.256667</c:v>
                </c:pt>
                <c:pt idx="181">
                  <c:v>37.703332333333329</c:v>
                </c:pt>
                <c:pt idx="182">
                  <c:v>37.246667000000002</c:v>
                </c:pt>
                <c:pt idx="183">
                  <c:v>37.063333999999998</c:v>
                </c:pt>
                <c:pt idx="184">
                  <c:v>37.036666999999994</c:v>
                </c:pt>
                <c:pt idx="185">
                  <c:v>37.410001333333334</c:v>
                </c:pt>
                <c:pt idx="186">
                  <c:v>36.859998999999995</c:v>
                </c:pt>
                <c:pt idx="187">
                  <c:v>37.740000666666667</c:v>
                </c:pt>
                <c:pt idx="188">
                  <c:v>38.516666666666659</c:v>
                </c:pt>
                <c:pt idx="189">
                  <c:v>37.783334333333329</c:v>
                </c:pt>
                <c:pt idx="190">
                  <c:v>37.106666333333344</c:v>
                </c:pt>
                <c:pt idx="191">
                  <c:v>37.12333266666667</c:v>
                </c:pt>
                <c:pt idx="192">
                  <c:v>37.410001000000001</c:v>
                </c:pt>
                <c:pt idx="193">
                  <c:v>38.393334666666668</c:v>
                </c:pt>
                <c:pt idx="194">
                  <c:v>39.070000999999998</c:v>
                </c:pt>
                <c:pt idx="195">
                  <c:v>38.94</c:v>
                </c:pt>
                <c:pt idx="196">
                  <c:v>39.503333999999995</c:v>
                </c:pt>
                <c:pt idx="197">
                  <c:v>39.633333666666665</c:v>
                </c:pt>
                <c:pt idx="198">
                  <c:v>39.819999333333335</c:v>
                </c:pt>
                <c:pt idx="199">
                  <c:v>39.356666666666662</c:v>
                </c:pt>
                <c:pt idx="200">
                  <c:v>39.253332999999998</c:v>
                </c:pt>
                <c:pt idx="201">
                  <c:v>39.373334333333332</c:v>
                </c:pt>
                <c:pt idx="202">
                  <c:v>39.37000033333333</c:v>
                </c:pt>
                <c:pt idx="203">
                  <c:v>40.013333666666675</c:v>
                </c:pt>
                <c:pt idx="204">
                  <c:v>40.120000333333337</c:v>
                </c:pt>
                <c:pt idx="205">
                  <c:v>39.630001</c:v>
                </c:pt>
                <c:pt idx="206">
                  <c:v>38.366666000000002</c:v>
                </c:pt>
                <c:pt idx="207">
                  <c:v>37.366666000000002</c:v>
                </c:pt>
                <c:pt idx="208">
                  <c:v>37.289999333333334</c:v>
                </c:pt>
                <c:pt idx="209">
                  <c:v>37.53</c:v>
                </c:pt>
                <c:pt idx="210">
                  <c:v>36.706666333333338</c:v>
                </c:pt>
                <c:pt idx="211">
                  <c:v>37.136666666666663</c:v>
                </c:pt>
                <c:pt idx="212">
                  <c:v>37.530001333333331</c:v>
                </c:pt>
                <c:pt idx="213">
                  <c:v>37.216667333333334</c:v>
                </c:pt>
                <c:pt idx="214">
                  <c:v>37.166668000000001</c:v>
                </c:pt>
                <c:pt idx="215">
                  <c:v>37.093334333333331</c:v>
                </c:pt>
                <c:pt idx="216">
                  <c:v>36.496667333333335</c:v>
                </c:pt>
                <c:pt idx="217">
                  <c:v>37.130000000000003</c:v>
                </c:pt>
                <c:pt idx="218">
                  <c:v>37.346665666666667</c:v>
                </c:pt>
                <c:pt idx="219">
                  <c:v>36.793332333333332</c:v>
                </c:pt>
                <c:pt idx="220">
                  <c:v>36.680000333333332</c:v>
                </c:pt>
                <c:pt idx="221">
                  <c:v>36.273333333333333</c:v>
                </c:pt>
                <c:pt idx="222">
                  <c:v>35.94</c:v>
                </c:pt>
                <c:pt idx="223">
                  <c:v>36.596666666666664</c:v>
                </c:pt>
                <c:pt idx="224">
                  <c:v>36.086667333333338</c:v>
                </c:pt>
                <c:pt idx="225">
                  <c:v>35.66999933333333</c:v>
                </c:pt>
                <c:pt idx="226">
                  <c:v>34.94</c:v>
                </c:pt>
                <c:pt idx="227">
                  <c:v>34.946666999999998</c:v>
                </c:pt>
                <c:pt idx="228">
                  <c:v>35.623334333333339</c:v>
                </c:pt>
                <c:pt idx="229">
                  <c:v>35.699999666666663</c:v>
                </c:pt>
                <c:pt idx="230">
                  <c:v>36.523333333333333</c:v>
                </c:pt>
                <c:pt idx="231">
                  <c:v>36.746666999999995</c:v>
                </c:pt>
                <c:pt idx="232">
                  <c:v>36.726665333333337</c:v>
                </c:pt>
                <c:pt idx="233">
                  <c:v>37.496667333333335</c:v>
                </c:pt>
                <c:pt idx="234">
                  <c:v>37.633333999999998</c:v>
                </c:pt>
                <c:pt idx="235">
                  <c:v>37.650000333333331</c:v>
                </c:pt>
                <c:pt idx="236">
                  <c:v>37.883332333333328</c:v>
                </c:pt>
                <c:pt idx="237">
                  <c:v>37.816666999999995</c:v>
                </c:pt>
                <c:pt idx="238">
                  <c:v>37.609999333333327</c:v>
                </c:pt>
                <c:pt idx="239">
                  <c:v>37.913333999999999</c:v>
                </c:pt>
                <c:pt idx="240">
                  <c:v>37.73333366666666</c:v>
                </c:pt>
                <c:pt idx="241">
                  <c:v>38.010001000000003</c:v>
                </c:pt>
                <c:pt idx="242">
                  <c:v>38.696666666666665</c:v>
                </c:pt>
                <c:pt idx="243">
                  <c:v>38.683333333333337</c:v>
                </c:pt>
                <c:pt idx="244">
                  <c:v>39.186667333333332</c:v>
                </c:pt>
                <c:pt idx="245">
                  <c:v>39.400000333333331</c:v>
                </c:pt>
                <c:pt idx="246">
                  <c:v>39.296666333333341</c:v>
                </c:pt>
                <c:pt idx="247">
                  <c:v>39.636668000000007</c:v>
                </c:pt>
                <c:pt idx="248">
                  <c:v>39.903334000000001</c:v>
                </c:pt>
                <c:pt idx="249">
                  <c:v>39.57</c:v>
                </c:pt>
                <c:pt idx="250">
                  <c:v>39.830000333333338</c:v>
                </c:pt>
                <c:pt idx="251">
                  <c:v>39.60333266666666</c:v>
                </c:pt>
                <c:pt idx="252">
                  <c:v>38.710000333333333</c:v>
                </c:pt>
                <c:pt idx="253">
                  <c:v>38.503334000000002</c:v>
                </c:pt>
                <c:pt idx="254">
                  <c:v>38.653332999999996</c:v>
                </c:pt>
                <c:pt idx="255">
                  <c:v>38.603333666666664</c:v>
                </c:pt>
                <c:pt idx="256">
                  <c:v>38.586667333333338</c:v>
                </c:pt>
                <c:pt idx="257">
                  <c:v>38.633332666666668</c:v>
                </c:pt>
                <c:pt idx="258">
                  <c:v>38.243334333333337</c:v>
                </c:pt>
                <c:pt idx="259">
                  <c:v>38.023333000000008</c:v>
                </c:pt>
                <c:pt idx="260">
                  <c:v>37.426666333333337</c:v>
                </c:pt>
                <c:pt idx="261">
                  <c:v>37.860000333333339</c:v>
                </c:pt>
                <c:pt idx="262">
                  <c:v>37.643333333333338</c:v>
                </c:pt>
                <c:pt idx="263">
                  <c:v>37.430000666666665</c:v>
                </c:pt>
                <c:pt idx="264">
                  <c:v>37.466665999999996</c:v>
                </c:pt>
                <c:pt idx="265">
                  <c:v>38.013333666666668</c:v>
                </c:pt>
                <c:pt idx="266">
                  <c:v>37.860000333333332</c:v>
                </c:pt>
                <c:pt idx="267">
                  <c:v>38.413332666666662</c:v>
                </c:pt>
                <c:pt idx="268">
                  <c:v>39.203333666666673</c:v>
                </c:pt>
                <c:pt idx="269">
                  <c:v>38.803333333333335</c:v>
                </c:pt>
                <c:pt idx="270">
                  <c:v>38.423332333333342</c:v>
                </c:pt>
                <c:pt idx="271">
                  <c:v>38.686667333333332</c:v>
                </c:pt>
                <c:pt idx="272">
                  <c:v>39.089998666666666</c:v>
                </c:pt>
                <c:pt idx="273">
                  <c:v>39.086667333333338</c:v>
                </c:pt>
                <c:pt idx="274">
                  <c:v>38.730000666666669</c:v>
                </c:pt>
                <c:pt idx="275">
                  <c:v>38.433334333333335</c:v>
                </c:pt>
                <c:pt idx="276">
                  <c:v>38.496667333333335</c:v>
                </c:pt>
                <c:pt idx="277">
                  <c:v>38.340000000000003</c:v>
                </c:pt>
                <c:pt idx="278">
                  <c:v>38.013333666666661</c:v>
                </c:pt>
                <c:pt idx="279">
                  <c:v>38.253332666666665</c:v>
                </c:pt>
                <c:pt idx="280">
                  <c:v>38.55999966666667</c:v>
                </c:pt>
                <c:pt idx="281">
                  <c:v>38.920000999999999</c:v>
                </c:pt>
                <c:pt idx="282">
                  <c:v>40.390000666666673</c:v>
                </c:pt>
                <c:pt idx="283">
                  <c:v>39.973334000000001</c:v>
                </c:pt>
                <c:pt idx="284">
                  <c:v>39.696666666666665</c:v>
                </c:pt>
                <c:pt idx="285">
                  <c:v>39.276666000000006</c:v>
                </c:pt>
                <c:pt idx="286">
                  <c:v>38.876666999999998</c:v>
                </c:pt>
                <c:pt idx="287">
                  <c:v>38.839998999999999</c:v>
                </c:pt>
                <c:pt idx="288">
                  <c:v>38.633333999999998</c:v>
                </c:pt>
                <c:pt idx="289">
                  <c:v>38.486666333333339</c:v>
                </c:pt>
                <c:pt idx="290">
                  <c:v>38.226666999999999</c:v>
                </c:pt>
                <c:pt idx="291">
                  <c:v>38.073333666666663</c:v>
                </c:pt>
                <c:pt idx="292">
                  <c:v>38.273333333333333</c:v>
                </c:pt>
                <c:pt idx="293">
                  <c:v>37.849999666666669</c:v>
                </c:pt>
                <c:pt idx="294">
                  <c:v>37.703333666666666</c:v>
                </c:pt>
                <c:pt idx="295">
                  <c:v>37.853333999999997</c:v>
                </c:pt>
                <c:pt idx="296">
                  <c:v>37.69</c:v>
                </c:pt>
                <c:pt idx="297">
                  <c:v>37.766666333333333</c:v>
                </c:pt>
                <c:pt idx="298">
                  <c:v>37.953333666666673</c:v>
                </c:pt>
                <c:pt idx="299">
                  <c:v>38.369999</c:v>
                </c:pt>
                <c:pt idx="300">
                  <c:v>38.843332666666669</c:v>
                </c:pt>
                <c:pt idx="301">
                  <c:v>38.773334666666671</c:v>
                </c:pt>
                <c:pt idx="302">
                  <c:v>38.336667333333331</c:v>
                </c:pt>
                <c:pt idx="303">
                  <c:v>38.409999666666671</c:v>
                </c:pt>
                <c:pt idx="304">
                  <c:v>38.583333333333336</c:v>
                </c:pt>
                <c:pt idx="305">
                  <c:v>38.433332999999998</c:v>
                </c:pt>
                <c:pt idx="306">
                  <c:v>38.533332666666666</c:v>
                </c:pt>
                <c:pt idx="307">
                  <c:v>38.703333666666666</c:v>
                </c:pt>
                <c:pt idx="308">
                  <c:v>38.789999333333334</c:v>
                </c:pt>
                <c:pt idx="309">
                  <c:v>38.933331666666668</c:v>
                </c:pt>
                <c:pt idx="310">
                  <c:v>38.666666666666664</c:v>
                </c:pt>
                <c:pt idx="311">
                  <c:v>38.646666333333336</c:v>
                </c:pt>
                <c:pt idx="312">
                  <c:v>39.340000000000003</c:v>
                </c:pt>
                <c:pt idx="313">
                  <c:v>40.076664999999998</c:v>
                </c:pt>
                <c:pt idx="314">
                  <c:v>40.460000333333333</c:v>
                </c:pt>
                <c:pt idx="315">
                  <c:v>40.446666666666665</c:v>
                </c:pt>
                <c:pt idx="316">
                  <c:v>40.299999</c:v>
                </c:pt>
                <c:pt idx="317">
                  <c:v>40.313332666666668</c:v>
                </c:pt>
                <c:pt idx="318">
                  <c:v>39.870000000000005</c:v>
                </c:pt>
                <c:pt idx="319">
                  <c:v>39.449999666666663</c:v>
                </c:pt>
                <c:pt idx="320">
                  <c:v>39.476667999999997</c:v>
                </c:pt>
                <c:pt idx="321">
                  <c:v>39.103332333333334</c:v>
                </c:pt>
                <c:pt idx="322">
                  <c:v>39.366666000000002</c:v>
                </c:pt>
                <c:pt idx="323">
                  <c:v>39.323333999999996</c:v>
                </c:pt>
                <c:pt idx="324">
                  <c:v>39.913333999999999</c:v>
                </c:pt>
                <c:pt idx="325">
                  <c:v>40.243333333333332</c:v>
                </c:pt>
                <c:pt idx="326">
                  <c:v>40.526667333333336</c:v>
                </c:pt>
                <c:pt idx="327">
                  <c:v>40.599999666666669</c:v>
                </c:pt>
                <c:pt idx="328">
                  <c:v>40.036665333333339</c:v>
                </c:pt>
                <c:pt idx="329">
                  <c:v>40.29666666666666</c:v>
                </c:pt>
                <c:pt idx="330">
                  <c:v>39.073333666666663</c:v>
                </c:pt>
                <c:pt idx="331">
                  <c:v>39.72</c:v>
                </c:pt>
                <c:pt idx="332">
                  <c:v>39.69333266666667</c:v>
                </c:pt>
                <c:pt idx="333">
                  <c:v>40.416666666666664</c:v>
                </c:pt>
                <c:pt idx="334">
                  <c:v>40.469999666666666</c:v>
                </c:pt>
                <c:pt idx="335">
                  <c:v>41.23333366666666</c:v>
                </c:pt>
                <c:pt idx="336">
                  <c:v>40.506667</c:v>
                </c:pt>
                <c:pt idx="337">
                  <c:v>40.076664999999998</c:v>
                </c:pt>
                <c:pt idx="338">
                  <c:v>39.879999999999995</c:v>
                </c:pt>
                <c:pt idx="339">
                  <c:v>40.336667333333338</c:v>
                </c:pt>
                <c:pt idx="340">
                  <c:v>40.810000333333328</c:v>
                </c:pt>
                <c:pt idx="341">
                  <c:v>41.096665333333334</c:v>
                </c:pt>
                <c:pt idx="342">
                  <c:v>41.05666733333333</c:v>
                </c:pt>
                <c:pt idx="343">
                  <c:v>40.666666333333332</c:v>
                </c:pt>
                <c:pt idx="344">
                  <c:v>40.503334000000002</c:v>
                </c:pt>
                <c:pt idx="345">
                  <c:v>40.890000666666673</c:v>
                </c:pt>
                <c:pt idx="346">
                  <c:v>40.950001000000007</c:v>
                </c:pt>
                <c:pt idx="347">
                  <c:v>40.44</c:v>
                </c:pt>
                <c:pt idx="348">
                  <c:v>40.466667333333334</c:v>
                </c:pt>
                <c:pt idx="349">
                  <c:v>40.876666999999998</c:v>
                </c:pt>
                <c:pt idx="350">
                  <c:v>40.953333666666673</c:v>
                </c:pt>
                <c:pt idx="351">
                  <c:v>40.879999666666663</c:v>
                </c:pt>
                <c:pt idx="352">
                  <c:v>40.993333</c:v>
                </c:pt>
                <c:pt idx="353">
                  <c:v>41.016666333333333</c:v>
                </c:pt>
                <c:pt idx="354">
                  <c:v>41.039999666666667</c:v>
                </c:pt>
                <c:pt idx="355">
                  <c:v>41.313333</c:v>
                </c:pt>
                <c:pt idx="356">
                  <c:v>40.72</c:v>
                </c:pt>
                <c:pt idx="357">
                  <c:v>40.833333333333336</c:v>
                </c:pt>
                <c:pt idx="358">
                  <c:v>40.759999666666666</c:v>
                </c:pt>
                <c:pt idx="359">
                  <c:v>41.246667333333328</c:v>
                </c:pt>
                <c:pt idx="360">
                  <c:v>41.809999999999995</c:v>
                </c:pt>
                <c:pt idx="361">
                  <c:v>42.37</c:v>
                </c:pt>
                <c:pt idx="362">
                  <c:v>42.596667000000004</c:v>
                </c:pt>
                <c:pt idx="363">
                  <c:v>43.406666999999999</c:v>
                </c:pt>
                <c:pt idx="364">
                  <c:v>43.140000666666673</c:v>
                </c:pt>
                <c:pt idx="365">
                  <c:v>42.623333000000002</c:v>
                </c:pt>
                <c:pt idx="366">
                  <c:v>42.803333666666667</c:v>
                </c:pt>
                <c:pt idx="367">
                  <c:v>42.870000333333337</c:v>
                </c:pt>
                <c:pt idx="368">
                  <c:v>42.953333666666659</c:v>
                </c:pt>
                <c:pt idx="369">
                  <c:v>42.633332666666668</c:v>
                </c:pt>
                <c:pt idx="370">
                  <c:v>42.506666666666668</c:v>
                </c:pt>
                <c:pt idx="371">
                  <c:v>42.840000333333336</c:v>
                </c:pt>
                <c:pt idx="372">
                  <c:v>42.700000999999993</c:v>
                </c:pt>
                <c:pt idx="373">
                  <c:v>42.489999000000005</c:v>
                </c:pt>
                <c:pt idx="374">
                  <c:v>42.800000666666669</c:v>
                </c:pt>
                <c:pt idx="375">
                  <c:v>43.066668333333332</c:v>
                </c:pt>
                <c:pt idx="376">
                  <c:v>43.700000666666675</c:v>
                </c:pt>
                <c:pt idx="377">
                  <c:v>43.596666999999997</c:v>
                </c:pt>
                <c:pt idx="378">
                  <c:v>43.773334666666671</c:v>
                </c:pt>
                <c:pt idx="379">
                  <c:v>43.866666000000002</c:v>
                </c:pt>
                <c:pt idx="380">
                  <c:v>43.456667333333336</c:v>
                </c:pt>
                <c:pt idx="381">
                  <c:v>43.326666666666661</c:v>
                </c:pt>
                <c:pt idx="382">
                  <c:v>43.740000333333334</c:v>
                </c:pt>
                <c:pt idx="383">
                  <c:v>43.626666999999998</c:v>
                </c:pt>
                <c:pt idx="384">
                  <c:v>43.586667666666663</c:v>
                </c:pt>
                <c:pt idx="385">
                  <c:v>43.996666000000005</c:v>
                </c:pt>
                <c:pt idx="386">
                  <c:v>43.666666666666664</c:v>
                </c:pt>
                <c:pt idx="387">
                  <c:v>43.566666999999995</c:v>
                </c:pt>
                <c:pt idx="388">
                  <c:v>43.943332666666663</c:v>
                </c:pt>
                <c:pt idx="389">
                  <c:v>44.07333400000001</c:v>
                </c:pt>
                <c:pt idx="390">
                  <c:v>43.723332666666664</c:v>
                </c:pt>
                <c:pt idx="391">
                  <c:v>43.370000000000005</c:v>
                </c:pt>
                <c:pt idx="392">
                  <c:v>43.300000666666669</c:v>
                </c:pt>
                <c:pt idx="393">
                  <c:v>43.656665666666669</c:v>
                </c:pt>
                <c:pt idx="394">
                  <c:v>43.949999333333331</c:v>
                </c:pt>
                <c:pt idx="395">
                  <c:v>45.34</c:v>
                </c:pt>
                <c:pt idx="396">
                  <c:v>45.573333666666663</c:v>
                </c:pt>
                <c:pt idx="397">
                  <c:v>45.543333666666662</c:v>
                </c:pt>
                <c:pt idx="398">
                  <c:v>45.460000333333333</c:v>
                </c:pt>
                <c:pt idx="399">
                  <c:v>45.203333666666673</c:v>
                </c:pt>
                <c:pt idx="400">
                  <c:v>45.599999666666669</c:v>
                </c:pt>
                <c:pt idx="401">
                  <c:v>45.529998666666671</c:v>
                </c:pt>
                <c:pt idx="402">
                  <c:v>45.226666999999999</c:v>
                </c:pt>
                <c:pt idx="403">
                  <c:v>45.386666999999996</c:v>
                </c:pt>
                <c:pt idx="404">
                  <c:v>45.136666333333331</c:v>
                </c:pt>
                <c:pt idx="405">
                  <c:v>44.923331999999995</c:v>
                </c:pt>
                <c:pt idx="406">
                  <c:v>44.846665999999999</c:v>
                </c:pt>
                <c:pt idx="407">
                  <c:v>44.950000666666661</c:v>
                </c:pt>
                <c:pt idx="408">
                  <c:v>45.050000666666669</c:v>
                </c:pt>
                <c:pt idx="409">
                  <c:v>44.943333999999993</c:v>
                </c:pt>
                <c:pt idx="410">
                  <c:v>45.093333000000001</c:v>
                </c:pt>
                <c:pt idx="411">
                  <c:v>45.249999666666668</c:v>
                </c:pt>
                <c:pt idx="412">
                  <c:v>45.343333000000001</c:v>
                </c:pt>
                <c:pt idx="413">
                  <c:v>45.273333333333333</c:v>
                </c:pt>
                <c:pt idx="414">
                  <c:v>44.829999333333326</c:v>
                </c:pt>
                <c:pt idx="415">
                  <c:v>45.003332999999998</c:v>
                </c:pt>
                <c:pt idx="416">
                  <c:v>45.306667000000004</c:v>
                </c:pt>
                <c:pt idx="417">
                  <c:v>45.093334333333331</c:v>
                </c:pt>
                <c:pt idx="418">
                  <c:v>45.010000666666663</c:v>
                </c:pt>
                <c:pt idx="419">
                  <c:v>44.643332000000008</c:v>
                </c:pt>
                <c:pt idx="420">
                  <c:v>44.726666666666667</c:v>
                </c:pt>
                <c:pt idx="421">
                  <c:v>44.840000333333336</c:v>
                </c:pt>
                <c:pt idx="422">
                  <c:v>44.783332666666666</c:v>
                </c:pt>
                <c:pt idx="423">
                  <c:v>45.286667000000001</c:v>
                </c:pt>
                <c:pt idx="424">
                  <c:v>45.086666000000001</c:v>
                </c:pt>
                <c:pt idx="425">
                  <c:v>44.663332666666662</c:v>
                </c:pt>
                <c:pt idx="426">
                  <c:v>44.746667333333335</c:v>
                </c:pt>
                <c:pt idx="427">
                  <c:v>44.836666333333334</c:v>
                </c:pt>
                <c:pt idx="428">
                  <c:v>45.153333000000003</c:v>
                </c:pt>
                <c:pt idx="429">
                  <c:v>44.506667999999998</c:v>
                </c:pt>
                <c:pt idx="430">
                  <c:v>43.97</c:v>
                </c:pt>
                <c:pt idx="431">
                  <c:v>44.25</c:v>
                </c:pt>
                <c:pt idx="432">
                  <c:v>44.656667333333331</c:v>
                </c:pt>
                <c:pt idx="433">
                  <c:v>44.520000666666668</c:v>
                </c:pt>
                <c:pt idx="434">
                  <c:v>44.043333333333344</c:v>
                </c:pt>
                <c:pt idx="435">
                  <c:v>43.763333666666661</c:v>
                </c:pt>
                <c:pt idx="436">
                  <c:v>43.799999333333325</c:v>
                </c:pt>
                <c:pt idx="437">
                  <c:v>43.929999000000002</c:v>
                </c:pt>
                <c:pt idx="438">
                  <c:v>44.153333333333336</c:v>
                </c:pt>
                <c:pt idx="439">
                  <c:v>44.436666000000002</c:v>
                </c:pt>
                <c:pt idx="440">
                  <c:v>44.59</c:v>
                </c:pt>
                <c:pt idx="441">
                  <c:v>44.620000333333337</c:v>
                </c:pt>
                <c:pt idx="442">
                  <c:v>44.4</c:v>
                </c:pt>
                <c:pt idx="443">
                  <c:v>43.94</c:v>
                </c:pt>
                <c:pt idx="444">
                  <c:v>44.036666666666669</c:v>
                </c:pt>
                <c:pt idx="445">
                  <c:v>44.019999333333338</c:v>
                </c:pt>
                <c:pt idx="446">
                  <c:v>44.003332666666665</c:v>
                </c:pt>
                <c:pt idx="447">
                  <c:v>43.403334666666666</c:v>
                </c:pt>
                <c:pt idx="448">
                  <c:v>43.456666333333338</c:v>
                </c:pt>
                <c:pt idx="449">
                  <c:v>43.519999333333338</c:v>
                </c:pt>
                <c:pt idx="450">
                  <c:v>43.556666333333332</c:v>
                </c:pt>
                <c:pt idx="451">
                  <c:v>44.31</c:v>
                </c:pt>
                <c:pt idx="452">
                  <c:v>44.673333666666672</c:v>
                </c:pt>
                <c:pt idx="453">
                  <c:v>45.063332666666668</c:v>
                </c:pt>
                <c:pt idx="454">
                  <c:v>44.709999000000003</c:v>
                </c:pt>
                <c:pt idx="455">
                  <c:v>44.183334666666667</c:v>
                </c:pt>
                <c:pt idx="456">
                  <c:v>43.966665999999996</c:v>
                </c:pt>
                <c:pt idx="457">
                  <c:v>42.883333999999998</c:v>
                </c:pt>
                <c:pt idx="458">
                  <c:v>42.819999666666661</c:v>
                </c:pt>
                <c:pt idx="459">
                  <c:v>42.73333233333333</c:v>
                </c:pt>
                <c:pt idx="460">
                  <c:v>42.829999000000008</c:v>
                </c:pt>
                <c:pt idx="461">
                  <c:v>43.163332666666662</c:v>
                </c:pt>
                <c:pt idx="462">
                  <c:v>43.156666000000001</c:v>
                </c:pt>
                <c:pt idx="463">
                  <c:v>43.173333666666657</c:v>
                </c:pt>
                <c:pt idx="464">
                  <c:v>43.533333999999996</c:v>
                </c:pt>
                <c:pt idx="465">
                  <c:v>43.456666333333324</c:v>
                </c:pt>
                <c:pt idx="466">
                  <c:v>43.286667000000001</c:v>
                </c:pt>
                <c:pt idx="467">
                  <c:v>43.399999000000001</c:v>
                </c:pt>
                <c:pt idx="468">
                  <c:v>43.930000000000007</c:v>
                </c:pt>
                <c:pt idx="469">
                  <c:v>43.680000666666672</c:v>
                </c:pt>
                <c:pt idx="470">
                  <c:v>43.243333</c:v>
                </c:pt>
                <c:pt idx="471">
                  <c:v>42.816665666666665</c:v>
                </c:pt>
                <c:pt idx="472">
                  <c:v>42.716665666666664</c:v>
                </c:pt>
                <c:pt idx="473">
                  <c:v>43.336667666666663</c:v>
                </c:pt>
                <c:pt idx="474">
                  <c:v>43.673332000000009</c:v>
                </c:pt>
                <c:pt idx="475">
                  <c:v>43.920001000000006</c:v>
                </c:pt>
                <c:pt idx="476">
                  <c:v>44.476667666666664</c:v>
                </c:pt>
                <c:pt idx="477">
                  <c:v>44.446668333333328</c:v>
                </c:pt>
                <c:pt idx="478">
                  <c:v>44.300000666666669</c:v>
                </c:pt>
                <c:pt idx="479">
                  <c:v>44.446666666666665</c:v>
                </c:pt>
                <c:pt idx="480">
                  <c:v>44.716665666666664</c:v>
                </c:pt>
                <c:pt idx="481">
                  <c:v>44.786665333333332</c:v>
                </c:pt>
                <c:pt idx="482">
                  <c:v>44.923333666666672</c:v>
                </c:pt>
                <c:pt idx="483">
                  <c:v>44.983331999999997</c:v>
                </c:pt>
                <c:pt idx="484">
                  <c:v>45.356666666666662</c:v>
                </c:pt>
                <c:pt idx="485">
                  <c:v>45.526667333333336</c:v>
                </c:pt>
                <c:pt idx="486">
                  <c:v>45.476666666666667</c:v>
                </c:pt>
                <c:pt idx="487">
                  <c:v>45.803333333333335</c:v>
                </c:pt>
                <c:pt idx="488">
                  <c:v>45.666667999999994</c:v>
                </c:pt>
                <c:pt idx="489">
                  <c:v>45.296666333333341</c:v>
                </c:pt>
                <c:pt idx="490">
                  <c:v>44.563333</c:v>
                </c:pt>
                <c:pt idx="491">
                  <c:v>44.563333999999998</c:v>
                </c:pt>
                <c:pt idx="492">
                  <c:v>44.620000000000005</c:v>
                </c:pt>
                <c:pt idx="493">
                  <c:v>44.593333000000001</c:v>
                </c:pt>
                <c:pt idx="494">
                  <c:v>44.599999666666662</c:v>
                </c:pt>
                <c:pt idx="495">
                  <c:v>44.75</c:v>
                </c:pt>
                <c:pt idx="496">
                  <c:v>44.683333000000005</c:v>
                </c:pt>
                <c:pt idx="497">
                  <c:v>44.646667666666666</c:v>
                </c:pt>
                <c:pt idx="498">
                  <c:v>44.430000333333332</c:v>
                </c:pt>
                <c:pt idx="499">
                  <c:v>44.216665666666671</c:v>
                </c:pt>
                <c:pt idx="500">
                  <c:v>43.990000333333334</c:v>
                </c:pt>
                <c:pt idx="501">
                  <c:v>43.983333666666674</c:v>
                </c:pt>
                <c:pt idx="502">
                  <c:v>45.303333000000002</c:v>
                </c:pt>
                <c:pt idx="503">
                  <c:v>45.446666666666665</c:v>
                </c:pt>
                <c:pt idx="504">
                  <c:v>45.696666666666665</c:v>
                </c:pt>
                <c:pt idx="505">
                  <c:v>45.349999666666669</c:v>
                </c:pt>
                <c:pt idx="506">
                  <c:v>45.273334666666663</c:v>
                </c:pt>
                <c:pt idx="507">
                  <c:v>45.663333999999999</c:v>
                </c:pt>
                <c:pt idx="508">
                  <c:v>45.800000666666669</c:v>
                </c:pt>
                <c:pt idx="509">
                  <c:v>45.086667333333338</c:v>
                </c:pt>
                <c:pt idx="510">
                  <c:v>45.133332666666668</c:v>
                </c:pt>
                <c:pt idx="511">
                  <c:v>45.22</c:v>
                </c:pt>
                <c:pt idx="512">
                  <c:v>45.039999666666667</c:v>
                </c:pt>
                <c:pt idx="513">
                  <c:v>45.056666333333332</c:v>
                </c:pt>
                <c:pt idx="514">
                  <c:v>45.199999333333331</c:v>
                </c:pt>
                <c:pt idx="515">
                  <c:v>45.160001333333334</c:v>
                </c:pt>
                <c:pt idx="516">
                  <c:v>44.509999666666666</c:v>
                </c:pt>
                <c:pt idx="517">
                  <c:v>44.540000999999997</c:v>
                </c:pt>
                <c:pt idx="518">
                  <c:v>44.53</c:v>
                </c:pt>
                <c:pt idx="519">
                  <c:v>44.673333666666672</c:v>
                </c:pt>
                <c:pt idx="520">
                  <c:v>44.916665333333334</c:v>
                </c:pt>
                <c:pt idx="521">
                  <c:v>45.209999000000003</c:v>
                </c:pt>
                <c:pt idx="522">
                  <c:v>45.153333000000003</c:v>
                </c:pt>
                <c:pt idx="523">
                  <c:v>45.263333666666661</c:v>
                </c:pt>
                <c:pt idx="524">
                  <c:v>45.41999933333333</c:v>
                </c:pt>
                <c:pt idx="525">
                  <c:v>45.903334666666666</c:v>
                </c:pt>
                <c:pt idx="526">
                  <c:v>46.04666666666666</c:v>
                </c:pt>
                <c:pt idx="527">
                  <c:v>46.033332999999999</c:v>
                </c:pt>
                <c:pt idx="528">
                  <c:v>45.803333333333335</c:v>
                </c:pt>
                <c:pt idx="529">
                  <c:v>45.543333666666662</c:v>
                </c:pt>
                <c:pt idx="530">
                  <c:v>45.349999999999994</c:v>
                </c:pt>
                <c:pt idx="531">
                  <c:v>42.703332333333329</c:v>
                </c:pt>
                <c:pt idx="532">
                  <c:v>42.816666999999995</c:v>
                </c:pt>
                <c:pt idx="533">
                  <c:v>42.859999333333327</c:v>
                </c:pt>
                <c:pt idx="534">
                  <c:v>42.966665666666664</c:v>
                </c:pt>
                <c:pt idx="535">
                  <c:v>42.699999666666663</c:v>
                </c:pt>
                <c:pt idx="536">
                  <c:v>42.51666633333334</c:v>
                </c:pt>
                <c:pt idx="537">
                  <c:v>42.816668333333332</c:v>
                </c:pt>
                <c:pt idx="538">
                  <c:v>42.933334333333335</c:v>
                </c:pt>
                <c:pt idx="539">
                  <c:v>42.810000333333328</c:v>
                </c:pt>
                <c:pt idx="540">
                  <c:v>43.06</c:v>
                </c:pt>
                <c:pt idx="541">
                  <c:v>43.496667333333335</c:v>
                </c:pt>
                <c:pt idx="542">
                  <c:v>43.66</c:v>
                </c:pt>
                <c:pt idx="543">
                  <c:v>43.68666566666667</c:v>
                </c:pt>
                <c:pt idx="544">
                  <c:v>44.150000333333338</c:v>
                </c:pt>
                <c:pt idx="545">
                  <c:v>44.150000333333338</c:v>
                </c:pt>
                <c:pt idx="546">
                  <c:v>43.960000333333333</c:v>
                </c:pt>
                <c:pt idx="547">
                  <c:v>44.036667000000001</c:v>
                </c:pt>
                <c:pt idx="548">
                  <c:v>43.963332999999999</c:v>
                </c:pt>
                <c:pt idx="549">
                  <c:v>44.263332333333331</c:v>
                </c:pt>
                <c:pt idx="550">
                  <c:v>43.866667333333332</c:v>
                </c:pt>
                <c:pt idx="551">
                  <c:v>43.75</c:v>
                </c:pt>
                <c:pt idx="552">
                  <c:v>43.91</c:v>
                </c:pt>
                <c:pt idx="553">
                  <c:v>44.196666333333333</c:v>
                </c:pt>
                <c:pt idx="554">
                  <c:v>44.833331999999992</c:v>
                </c:pt>
                <c:pt idx="555">
                  <c:v>45.506667</c:v>
                </c:pt>
                <c:pt idx="556">
                  <c:v>45.719999666666666</c:v>
                </c:pt>
                <c:pt idx="557">
                  <c:v>46.229999666666664</c:v>
                </c:pt>
                <c:pt idx="558">
                  <c:v>46.336666000000001</c:v>
                </c:pt>
                <c:pt idx="559">
                  <c:v>46.696666999999998</c:v>
                </c:pt>
                <c:pt idx="560">
                  <c:v>46.526665999999999</c:v>
                </c:pt>
                <c:pt idx="561">
                  <c:v>46.859999333333327</c:v>
                </c:pt>
                <c:pt idx="562">
                  <c:v>46.753332666666665</c:v>
                </c:pt>
                <c:pt idx="563">
                  <c:v>46.663332333333337</c:v>
                </c:pt>
                <c:pt idx="564">
                  <c:v>46.353333999999997</c:v>
                </c:pt>
                <c:pt idx="565">
                  <c:v>46.390000666666673</c:v>
                </c:pt>
                <c:pt idx="566">
                  <c:v>46.026667333333336</c:v>
                </c:pt>
                <c:pt idx="567">
                  <c:v>46.433333000000005</c:v>
                </c:pt>
                <c:pt idx="568">
                  <c:v>46.463332999999999</c:v>
                </c:pt>
                <c:pt idx="569">
                  <c:v>46.966667333333334</c:v>
                </c:pt>
                <c:pt idx="570">
                  <c:v>47.463334666666661</c:v>
                </c:pt>
                <c:pt idx="571">
                  <c:v>47.516666000000008</c:v>
                </c:pt>
                <c:pt idx="572">
                  <c:v>47.039999999999992</c:v>
                </c:pt>
                <c:pt idx="573">
                  <c:v>47.376666666666672</c:v>
                </c:pt>
                <c:pt idx="574">
                  <c:v>47.06</c:v>
                </c:pt>
                <c:pt idx="575">
                  <c:v>47.226666999999999</c:v>
                </c:pt>
                <c:pt idx="576">
                  <c:v>47.876665666666668</c:v>
                </c:pt>
                <c:pt idx="577">
                  <c:v>47.896666333333336</c:v>
                </c:pt>
                <c:pt idx="578">
                  <c:v>47.766666666666673</c:v>
                </c:pt>
                <c:pt idx="579">
                  <c:v>48.846666999999997</c:v>
                </c:pt>
                <c:pt idx="580">
                  <c:v>48.146666333333336</c:v>
                </c:pt>
                <c:pt idx="581">
                  <c:v>48.036667000000001</c:v>
                </c:pt>
                <c:pt idx="582">
                  <c:v>48.140000666666673</c:v>
                </c:pt>
                <c:pt idx="583">
                  <c:v>48.496667333333335</c:v>
                </c:pt>
                <c:pt idx="584">
                  <c:v>48.270000333333336</c:v>
                </c:pt>
                <c:pt idx="585">
                  <c:v>48.483333333333341</c:v>
                </c:pt>
                <c:pt idx="586">
                  <c:v>49.036667000000001</c:v>
                </c:pt>
                <c:pt idx="587">
                  <c:v>49.216667333333334</c:v>
                </c:pt>
                <c:pt idx="588">
                  <c:v>49.353333999999997</c:v>
                </c:pt>
                <c:pt idx="589">
                  <c:v>49.31333433333333</c:v>
                </c:pt>
                <c:pt idx="590">
                  <c:v>48.853332666666667</c:v>
                </c:pt>
                <c:pt idx="591">
                  <c:v>48.853333666666664</c:v>
                </c:pt>
                <c:pt idx="592">
                  <c:v>48.916666666666664</c:v>
                </c:pt>
                <c:pt idx="593">
                  <c:v>49.156667000000006</c:v>
                </c:pt>
                <c:pt idx="594">
                  <c:v>49.949999666666663</c:v>
                </c:pt>
                <c:pt idx="595">
                  <c:v>49.686666000000002</c:v>
                </c:pt>
                <c:pt idx="596">
                  <c:v>49.276665999999999</c:v>
                </c:pt>
                <c:pt idx="597">
                  <c:v>48.913332666666669</c:v>
                </c:pt>
                <c:pt idx="598">
                  <c:v>48.463333000000006</c:v>
                </c:pt>
                <c:pt idx="599">
                  <c:v>48.406666999999999</c:v>
                </c:pt>
                <c:pt idx="600">
                  <c:v>47.716667000000001</c:v>
                </c:pt>
                <c:pt idx="601">
                  <c:v>47.890000666666673</c:v>
                </c:pt>
                <c:pt idx="602">
                  <c:v>48.630001</c:v>
                </c:pt>
                <c:pt idx="603">
                  <c:v>47.75</c:v>
                </c:pt>
                <c:pt idx="604">
                  <c:v>47.206666333333338</c:v>
                </c:pt>
                <c:pt idx="605">
                  <c:v>46.273333333333333</c:v>
                </c:pt>
                <c:pt idx="606">
                  <c:v>46.473333666666669</c:v>
                </c:pt>
                <c:pt idx="607">
                  <c:v>46.860000666666672</c:v>
                </c:pt>
                <c:pt idx="608">
                  <c:v>46.543335000000006</c:v>
                </c:pt>
                <c:pt idx="609">
                  <c:v>46.046667666666671</c:v>
                </c:pt>
                <c:pt idx="610">
                  <c:v>46.393333333333338</c:v>
                </c:pt>
                <c:pt idx="611">
                  <c:v>46.743333000000007</c:v>
                </c:pt>
                <c:pt idx="612">
                  <c:v>46.636666666666663</c:v>
                </c:pt>
                <c:pt idx="613">
                  <c:v>46.896666333333336</c:v>
                </c:pt>
                <c:pt idx="614">
                  <c:v>46.62333266666667</c:v>
                </c:pt>
                <c:pt idx="615">
                  <c:v>47.026667333333336</c:v>
                </c:pt>
                <c:pt idx="616">
                  <c:v>47.086666000000001</c:v>
                </c:pt>
                <c:pt idx="617">
                  <c:v>47.270000333333336</c:v>
                </c:pt>
                <c:pt idx="618">
                  <c:v>46.949999333333331</c:v>
                </c:pt>
                <c:pt idx="619">
                  <c:v>45.786666999999994</c:v>
                </c:pt>
                <c:pt idx="620">
                  <c:v>45.450000999999993</c:v>
                </c:pt>
                <c:pt idx="621">
                  <c:v>45.223332666666664</c:v>
                </c:pt>
                <c:pt idx="622">
                  <c:v>45.04666666666666</c:v>
                </c:pt>
                <c:pt idx="623">
                  <c:v>45.590000333333329</c:v>
                </c:pt>
                <c:pt idx="624">
                  <c:v>46.036667000000001</c:v>
                </c:pt>
                <c:pt idx="625">
                  <c:v>46.03</c:v>
                </c:pt>
                <c:pt idx="626">
                  <c:v>46.336667666666663</c:v>
                </c:pt>
                <c:pt idx="627">
                  <c:v>46.523333000000001</c:v>
                </c:pt>
                <c:pt idx="628">
                  <c:v>46.370001666666667</c:v>
                </c:pt>
                <c:pt idx="629">
                  <c:v>46.359999333333342</c:v>
                </c:pt>
                <c:pt idx="630">
                  <c:v>46.413333666666666</c:v>
                </c:pt>
                <c:pt idx="631">
                  <c:v>46.639999333333328</c:v>
                </c:pt>
                <c:pt idx="632">
                  <c:v>46.796666666666674</c:v>
                </c:pt>
                <c:pt idx="633">
                  <c:v>47.553333666666667</c:v>
                </c:pt>
                <c:pt idx="634">
                  <c:v>47.493333333333332</c:v>
                </c:pt>
                <c:pt idx="635">
                  <c:v>47.520000666666668</c:v>
                </c:pt>
                <c:pt idx="636">
                  <c:v>47.256666999999993</c:v>
                </c:pt>
                <c:pt idx="637">
                  <c:v>47.62666733333333</c:v>
                </c:pt>
                <c:pt idx="638">
                  <c:v>47.836666333333334</c:v>
                </c:pt>
                <c:pt idx="639">
                  <c:v>48.123334</c:v>
                </c:pt>
                <c:pt idx="640">
                  <c:v>47.863333666666669</c:v>
                </c:pt>
                <c:pt idx="641">
                  <c:v>47.72</c:v>
                </c:pt>
                <c:pt idx="642">
                  <c:v>46.666666666666664</c:v>
                </c:pt>
                <c:pt idx="643">
                  <c:v>46.116666000000002</c:v>
                </c:pt>
                <c:pt idx="644">
                  <c:v>46.363333333333337</c:v>
                </c:pt>
                <c:pt idx="645">
                  <c:v>46.746665666666672</c:v>
                </c:pt>
                <c:pt idx="646">
                  <c:v>46.676666333333323</c:v>
                </c:pt>
                <c:pt idx="647">
                  <c:v>46.696667999999995</c:v>
                </c:pt>
                <c:pt idx="648">
                  <c:v>47.243333</c:v>
                </c:pt>
                <c:pt idx="649">
                  <c:v>47.346666999999997</c:v>
                </c:pt>
                <c:pt idx="650">
                  <c:v>47.410001333333334</c:v>
                </c:pt>
                <c:pt idx="651">
                  <c:v>47.193334333333333</c:v>
                </c:pt>
                <c:pt idx="652">
                  <c:v>47.150000333333331</c:v>
                </c:pt>
                <c:pt idx="653">
                  <c:v>47.12</c:v>
                </c:pt>
                <c:pt idx="654">
                  <c:v>46.866666000000002</c:v>
                </c:pt>
                <c:pt idx="655">
                  <c:v>46.613333333333337</c:v>
                </c:pt>
                <c:pt idx="656">
                  <c:v>46.53</c:v>
                </c:pt>
                <c:pt idx="657">
                  <c:v>46.116667333333339</c:v>
                </c:pt>
                <c:pt idx="658">
                  <c:v>45.449999666666663</c:v>
                </c:pt>
                <c:pt idx="659">
                  <c:v>44.930001666666669</c:v>
                </c:pt>
                <c:pt idx="660">
                  <c:v>44.993333333333339</c:v>
                </c:pt>
                <c:pt idx="661">
                  <c:v>45.486667666666669</c:v>
                </c:pt>
                <c:pt idx="662">
                  <c:v>45.256665333333331</c:v>
                </c:pt>
                <c:pt idx="663">
                  <c:v>45.190001333333335</c:v>
                </c:pt>
                <c:pt idx="664">
                  <c:v>45.543332333333332</c:v>
                </c:pt>
                <c:pt idx="665">
                  <c:v>45.396666333333336</c:v>
                </c:pt>
                <c:pt idx="666">
                  <c:v>45.286667000000001</c:v>
                </c:pt>
                <c:pt idx="667">
                  <c:v>45.036667000000001</c:v>
                </c:pt>
                <c:pt idx="668">
                  <c:v>44.623333000000002</c:v>
                </c:pt>
                <c:pt idx="669">
                  <c:v>44.67999866666667</c:v>
                </c:pt>
                <c:pt idx="670">
                  <c:v>44.756665333333331</c:v>
                </c:pt>
                <c:pt idx="671">
                  <c:v>44.923333333333339</c:v>
                </c:pt>
                <c:pt idx="672">
                  <c:v>44.786667000000001</c:v>
                </c:pt>
                <c:pt idx="673">
                  <c:v>44.506666666666668</c:v>
                </c:pt>
                <c:pt idx="674">
                  <c:v>44.476668333333329</c:v>
                </c:pt>
                <c:pt idx="675">
                  <c:v>44.633333999999998</c:v>
                </c:pt>
                <c:pt idx="676">
                  <c:v>44.35666633333333</c:v>
                </c:pt>
                <c:pt idx="677">
                  <c:v>44.340001333333333</c:v>
                </c:pt>
                <c:pt idx="678">
                  <c:v>44.833333333333336</c:v>
                </c:pt>
                <c:pt idx="679">
                  <c:v>45.230000666666662</c:v>
                </c:pt>
                <c:pt idx="680">
                  <c:v>45.420000666666674</c:v>
                </c:pt>
                <c:pt idx="681">
                  <c:v>45.840000333333336</c:v>
                </c:pt>
                <c:pt idx="682">
                  <c:v>45.633332666666661</c:v>
                </c:pt>
                <c:pt idx="683">
                  <c:v>45.696666666666665</c:v>
                </c:pt>
                <c:pt idx="684">
                  <c:v>45.290000999999997</c:v>
                </c:pt>
                <c:pt idx="685">
                  <c:v>45.426666333333337</c:v>
                </c:pt>
                <c:pt idx="686">
                  <c:v>45.06</c:v>
                </c:pt>
                <c:pt idx="687">
                  <c:v>45.036667000000001</c:v>
                </c:pt>
                <c:pt idx="688">
                  <c:v>44.866666333333335</c:v>
                </c:pt>
                <c:pt idx="689">
                  <c:v>44.723334333333334</c:v>
                </c:pt>
                <c:pt idx="690">
                  <c:v>44.553333666666667</c:v>
                </c:pt>
                <c:pt idx="691">
                  <c:v>44.013333666666675</c:v>
                </c:pt>
                <c:pt idx="692">
                  <c:v>43.620000333333337</c:v>
                </c:pt>
                <c:pt idx="693">
                  <c:v>43.433334333333335</c:v>
                </c:pt>
                <c:pt idx="694">
                  <c:v>43.426667666666667</c:v>
                </c:pt>
                <c:pt idx="695">
                  <c:v>43.433334333333335</c:v>
                </c:pt>
                <c:pt idx="696">
                  <c:v>43.600000999999999</c:v>
                </c:pt>
                <c:pt idx="697">
                  <c:v>44</c:v>
                </c:pt>
                <c:pt idx="698">
                  <c:v>43.776665999999999</c:v>
                </c:pt>
                <c:pt idx="699">
                  <c:v>43.969998666666669</c:v>
                </c:pt>
                <c:pt idx="700">
                  <c:v>43.913332666666669</c:v>
                </c:pt>
                <c:pt idx="701">
                  <c:v>44.723333999999994</c:v>
                </c:pt>
                <c:pt idx="702">
                  <c:v>44.976665666666662</c:v>
                </c:pt>
                <c:pt idx="703">
                  <c:v>44.986666000000007</c:v>
                </c:pt>
                <c:pt idx="704">
                  <c:v>44.846665666666667</c:v>
                </c:pt>
                <c:pt idx="705">
                  <c:v>45.363332000000007</c:v>
                </c:pt>
                <c:pt idx="706">
                  <c:v>46.183334666666667</c:v>
                </c:pt>
                <c:pt idx="707">
                  <c:v>46.633333999999998</c:v>
                </c:pt>
                <c:pt idx="708">
                  <c:v>46.756665333333331</c:v>
                </c:pt>
                <c:pt idx="709">
                  <c:v>47.353333666666664</c:v>
                </c:pt>
                <c:pt idx="710">
                  <c:v>47.673332333333342</c:v>
                </c:pt>
                <c:pt idx="711">
                  <c:v>47.496665666666665</c:v>
                </c:pt>
                <c:pt idx="712">
                  <c:v>47.376666999999998</c:v>
                </c:pt>
                <c:pt idx="713">
                  <c:v>47.376666999999998</c:v>
                </c:pt>
                <c:pt idx="714">
                  <c:v>47.23333366666666</c:v>
                </c:pt>
                <c:pt idx="715">
                  <c:v>47.239999333333337</c:v>
                </c:pt>
                <c:pt idx="716">
                  <c:v>47.62333266666667</c:v>
                </c:pt>
                <c:pt idx="717">
                  <c:v>47.523333333333333</c:v>
                </c:pt>
                <c:pt idx="718">
                  <c:v>47.613333333333337</c:v>
                </c:pt>
                <c:pt idx="719">
                  <c:v>47.863333666666669</c:v>
                </c:pt>
                <c:pt idx="720">
                  <c:v>47.800000666666669</c:v>
                </c:pt>
                <c:pt idx="721">
                  <c:v>47.936667</c:v>
                </c:pt>
                <c:pt idx="722">
                  <c:v>48.599999666666669</c:v>
                </c:pt>
                <c:pt idx="723">
                  <c:v>48.550000333333337</c:v>
                </c:pt>
                <c:pt idx="724">
                  <c:v>48.569999666666661</c:v>
                </c:pt>
                <c:pt idx="725">
                  <c:v>48.530000333333327</c:v>
                </c:pt>
                <c:pt idx="726">
                  <c:v>48.593333000000001</c:v>
                </c:pt>
                <c:pt idx="727">
                  <c:v>48.979999333333332</c:v>
                </c:pt>
                <c:pt idx="728">
                  <c:v>49.013332666666663</c:v>
                </c:pt>
                <c:pt idx="729">
                  <c:v>48.673333666666672</c:v>
                </c:pt>
                <c:pt idx="730">
                  <c:v>48.256665666666663</c:v>
                </c:pt>
                <c:pt idx="731">
                  <c:v>48.373334333333332</c:v>
                </c:pt>
                <c:pt idx="732">
                  <c:v>48.423333333333339</c:v>
                </c:pt>
                <c:pt idx="733">
                  <c:v>47.843334333333331</c:v>
                </c:pt>
                <c:pt idx="734">
                  <c:v>47.89333366666667</c:v>
                </c:pt>
                <c:pt idx="735">
                  <c:v>48.363333333333337</c:v>
                </c:pt>
                <c:pt idx="736">
                  <c:v>48.31</c:v>
                </c:pt>
                <c:pt idx="737">
                  <c:v>48.846666666666671</c:v>
                </c:pt>
                <c:pt idx="738">
                  <c:v>48.75666833333333</c:v>
                </c:pt>
                <c:pt idx="739">
                  <c:v>48.436667</c:v>
                </c:pt>
                <c:pt idx="740">
                  <c:v>48.480000666666662</c:v>
                </c:pt>
                <c:pt idx="741">
                  <c:v>47.48999899999999</c:v>
                </c:pt>
                <c:pt idx="742">
                  <c:v>47.693334</c:v>
                </c:pt>
                <c:pt idx="743">
                  <c:v>47.78</c:v>
                </c:pt>
                <c:pt idx="744">
                  <c:v>47.376666666666665</c:v>
                </c:pt>
                <c:pt idx="745">
                  <c:v>47.866667333333332</c:v>
                </c:pt>
                <c:pt idx="746">
                  <c:v>47.876665666666668</c:v>
                </c:pt>
                <c:pt idx="747">
                  <c:v>48.253332666666665</c:v>
                </c:pt>
                <c:pt idx="748">
                  <c:v>48.280000333333334</c:v>
                </c:pt>
                <c:pt idx="749">
                  <c:v>48.423331999999995</c:v>
                </c:pt>
                <c:pt idx="750">
                  <c:v>48.523334666666671</c:v>
                </c:pt>
                <c:pt idx="751">
                  <c:v>48.75</c:v>
                </c:pt>
                <c:pt idx="752">
                  <c:v>48.926667666666667</c:v>
                </c:pt>
                <c:pt idx="753">
                  <c:v>48.730000999999994</c:v>
                </c:pt>
                <c:pt idx="754">
                  <c:v>48.026665999999999</c:v>
                </c:pt>
                <c:pt idx="755">
                  <c:v>47.66999933333333</c:v>
                </c:pt>
                <c:pt idx="756">
                  <c:v>47.700000666666661</c:v>
                </c:pt>
                <c:pt idx="757">
                  <c:v>48.056666</c:v>
                </c:pt>
                <c:pt idx="758">
                  <c:v>47.72</c:v>
                </c:pt>
                <c:pt idx="759">
                  <c:v>47.909999666666664</c:v>
                </c:pt>
                <c:pt idx="760">
                  <c:v>48.286667000000001</c:v>
                </c:pt>
                <c:pt idx="761">
                  <c:v>47.689999666666665</c:v>
                </c:pt>
                <c:pt idx="762">
                  <c:v>47.930000333333332</c:v>
                </c:pt>
                <c:pt idx="763">
                  <c:v>47.99666633333333</c:v>
                </c:pt>
                <c:pt idx="764">
                  <c:v>48.303333000000002</c:v>
                </c:pt>
                <c:pt idx="765">
                  <c:v>48.393334666666668</c:v>
                </c:pt>
                <c:pt idx="766">
                  <c:v>49.360000666666672</c:v>
                </c:pt>
                <c:pt idx="767">
                  <c:v>49.519999333333338</c:v>
                </c:pt>
                <c:pt idx="768">
                  <c:v>49.12333266666667</c:v>
                </c:pt>
                <c:pt idx="769">
                  <c:v>48.70333333333334</c:v>
                </c:pt>
                <c:pt idx="770">
                  <c:v>48.933333000000005</c:v>
                </c:pt>
                <c:pt idx="771">
                  <c:v>48.886666666666663</c:v>
                </c:pt>
                <c:pt idx="772">
                  <c:v>48.14333366666667</c:v>
                </c:pt>
                <c:pt idx="773">
                  <c:v>48.243333</c:v>
                </c:pt>
                <c:pt idx="774">
                  <c:v>47.946667999999995</c:v>
                </c:pt>
                <c:pt idx="775">
                  <c:v>47.326667666666673</c:v>
                </c:pt>
                <c:pt idx="776">
                  <c:v>47.336667333333331</c:v>
                </c:pt>
                <c:pt idx="777">
                  <c:v>47.436667333333332</c:v>
                </c:pt>
                <c:pt idx="778">
                  <c:v>47.843332999999994</c:v>
                </c:pt>
                <c:pt idx="779">
                  <c:v>48.666666666666664</c:v>
                </c:pt>
                <c:pt idx="780">
                  <c:v>48.753332999999998</c:v>
                </c:pt>
                <c:pt idx="781">
                  <c:v>48.796668000000004</c:v>
                </c:pt>
                <c:pt idx="782">
                  <c:v>50.110000666666672</c:v>
                </c:pt>
                <c:pt idx="783">
                  <c:v>50.053333333333335</c:v>
                </c:pt>
                <c:pt idx="784">
                  <c:v>50.296666333333327</c:v>
                </c:pt>
                <c:pt idx="785">
                  <c:v>50.389999333333328</c:v>
                </c:pt>
                <c:pt idx="786">
                  <c:v>50.819999666666668</c:v>
                </c:pt>
                <c:pt idx="787">
                  <c:v>51.356666666666662</c:v>
                </c:pt>
                <c:pt idx="788">
                  <c:v>51.653334333333333</c:v>
                </c:pt>
                <c:pt idx="789">
                  <c:v>51.890000666666673</c:v>
                </c:pt>
                <c:pt idx="790">
                  <c:v>52.300000666666669</c:v>
                </c:pt>
                <c:pt idx="791">
                  <c:v>51.900000333333331</c:v>
                </c:pt>
                <c:pt idx="792">
                  <c:v>51.566666999999995</c:v>
                </c:pt>
                <c:pt idx="793">
                  <c:v>52.120000333333337</c:v>
                </c:pt>
                <c:pt idx="794">
                  <c:v>51.56666666666667</c:v>
                </c:pt>
                <c:pt idx="795">
                  <c:v>51.883333999999998</c:v>
                </c:pt>
                <c:pt idx="796">
                  <c:v>52.050001999999999</c:v>
                </c:pt>
                <c:pt idx="797">
                  <c:v>52.073333666666663</c:v>
                </c:pt>
                <c:pt idx="798">
                  <c:v>52.19</c:v>
                </c:pt>
                <c:pt idx="799">
                  <c:v>52.463333333333331</c:v>
                </c:pt>
                <c:pt idx="800">
                  <c:v>52.810000333333335</c:v>
                </c:pt>
                <c:pt idx="801">
                  <c:v>52.923333333333339</c:v>
                </c:pt>
                <c:pt idx="802">
                  <c:v>52.116667666666672</c:v>
                </c:pt>
                <c:pt idx="803">
                  <c:v>52.290000999999997</c:v>
                </c:pt>
                <c:pt idx="804">
                  <c:v>52.650000333333331</c:v>
                </c:pt>
                <c:pt idx="805">
                  <c:v>52.716667000000001</c:v>
                </c:pt>
                <c:pt idx="806">
                  <c:v>52.430000000000007</c:v>
                </c:pt>
                <c:pt idx="807">
                  <c:v>52.336667333333331</c:v>
                </c:pt>
                <c:pt idx="808">
                  <c:v>52.789999666666667</c:v>
                </c:pt>
                <c:pt idx="809">
                  <c:v>52.603333999999997</c:v>
                </c:pt>
                <c:pt idx="810">
                  <c:v>52.653332999999996</c:v>
                </c:pt>
                <c:pt idx="811">
                  <c:v>53.35666633333333</c:v>
                </c:pt>
                <c:pt idx="812">
                  <c:v>53.740000333333334</c:v>
                </c:pt>
                <c:pt idx="813">
                  <c:v>53.920000999999992</c:v>
                </c:pt>
                <c:pt idx="814">
                  <c:v>54.353332333333334</c:v>
                </c:pt>
                <c:pt idx="815">
                  <c:v>53.969998333333336</c:v>
                </c:pt>
                <c:pt idx="816">
                  <c:v>53.823332666666666</c:v>
                </c:pt>
                <c:pt idx="817">
                  <c:v>53.836666000000001</c:v>
                </c:pt>
                <c:pt idx="818">
                  <c:v>53.976666999999999</c:v>
                </c:pt>
                <c:pt idx="819">
                  <c:v>53.803333000000002</c:v>
                </c:pt>
                <c:pt idx="820">
                  <c:v>52.089998999999999</c:v>
                </c:pt>
                <c:pt idx="821">
                  <c:v>52.230000999999994</c:v>
                </c:pt>
                <c:pt idx="822">
                  <c:v>52.356666666666662</c:v>
                </c:pt>
                <c:pt idx="823">
                  <c:v>51.54666533333333</c:v>
                </c:pt>
                <c:pt idx="824">
                  <c:v>51.266666666666673</c:v>
                </c:pt>
                <c:pt idx="825">
                  <c:v>51.523333000000001</c:v>
                </c:pt>
                <c:pt idx="826">
                  <c:v>52.196666666666665</c:v>
                </c:pt>
                <c:pt idx="827">
                  <c:v>52.53</c:v>
                </c:pt>
                <c:pt idx="828">
                  <c:v>52.596667000000004</c:v>
                </c:pt>
                <c:pt idx="829">
                  <c:v>52.426666333333323</c:v>
                </c:pt>
                <c:pt idx="830">
                  <c:v>54.550000666666669</c:v>
                </c:pt>
                <c:pt idx="831">
                  <c:v>54.109999333333327</c:v>
                </c:pt>
                <c:pt idx="832">
                  <c:v>53.493333000000007</c:v>
                </c:pt>
                <c:pt idx="833">
                  <c:v>54.950001000000007</c:v>
                </c:pt>
                <c:pt idx="834">
                  <c:v>55.129999666666663</c:v>
                </c:pt>
                <c:pt idx="835">
                  <c:v>55.236666333333339</c:v>
                </c:pt>
                <c:pt idx="836">
                  <c:v>55.449999666666663</c:v>
                </c:pt>
                <c:pt idx="837">
                  <c:v>55.823333666666663</c:v>
                </c:pt>
                <c:pt idx="838">
                  <c:v>55.916668333333327</c:v>
                </c:pt>
                <c:pt idx="839">
                  <c:v>56.000000333333332</c:v>
                </c:pt>
                <c:pt idx="840">
                  <c:v>56.460000333333333</c:v>
                </c:pt>
                <c:pt idx="841">
                  <c:v>56.646667333333333</c:v>
                </c:pt>
                <c:pt idx="842">
                  <c:v>56.713333333333331</c:v>
                </c:pt>
                <c:pt idx="843">
                  <c:v>57.110000666666672</c:v>
                </c:pt>
                <c:pt idx="844">
                  <c:v>57.203333999999991</c:v>
                </c:pt>
                <c:pt idx="845">
                  <c:v>57.210000666666666</c:v>
                </c:pt>
                <c:pt idx="846">
                  <c:v>56.870000333333337</c:v>
                </c:pt>
                <c:pt idx="847">
                  <c:v>57.049999333333339</c:v>
                </c:pt>
                <c:pt idx="848">
                  <c:v>57.086666000000001</c:v>
                </c:pt>
                <c:pt idx="849">
                  <c:v>57.189998333333335</c:v>
                </c:pt>
                <c:pt idx="850">
                  <c:v>57.193332333333338</c:v>
                </c:pt>
                <c:pt idx="851">
                  <c:v>57.136666666666663</c:v>
                </c:pt>
                <c:pt idx="852">
                  <c:v>57.060001333333332</c:v>
                </c:pt>
                <c:pt idx="853">
                  <c:v>56.846666999999997</c:v>
                </c:pt>
                <c:pt idx="854">
                  <c:v>56.91999933333333</c:v>
                </c:pt>
                <c:pt idx="855">
                  <c:v>57.62333266666667</c:v>
                </c:pt>
                <c:pt idx="856">
                  <c:v>57.800000666666655</c:v>
                </c:pt>
                <c:pt idx="857">
                  <c:v>57.546667666666671</c:v>
                </c:pt>
                <c:pt idx="858">
                  <c:v>57.069999999999993</c:v>
                </c:pt>
                <c:pt idx="859">
                  <c:v>57.67000066666666</c:v>
                </c:pt>
                <c:pt idx="860">
                  <c:v>58.233333666666674</c:v>
                </c:pt>
                <c:pt idx="861">
                  <c:v>58.46000033333334</c:v>
                </c:pt>
                <c:pt idx="862">
                  <c:v>58.513333666666661</c:v>
                </c:pt>
                <c:pt idx="863">
                  <c:v>58.313333</c:v>
                </c:pt>
                <c:pt idx="864">
                  <c:v>58.366667333333332</c:v>
                </c:pt>
                <c:pt idx="865">
                  <c:v>57.779998666666664</c:v>
                </c:pt>
                <c:pt idx="866">
                  <c:v>57.783332999999999</c:v>
                </c:pt>
                <c:pt idx="867">
                  <c:v>58.423333666666657</c:v>
                </c:pt>
                <c:pt idx="868">
                  <c:v>58.436667333333332</c:v>
                </c:pt>
                <c:pt idx="869">
                  <c:v>59.580000333333338</c:v>
                </c:pt>
                <c:pt idx="870">
                  <c:v>59.966665999999996</c:v>
                </c:pt>
                <c:pt idx="871">
                  <c:v>60.129999999999995</c:v>
                </c:pt>
                <c:pt idx="872">
                  <c:v>59.413332999999994</c:v>
                </c:pt>
                <c:pt idx="873">
                  <c:v>58.593333999999999</c:v>
                </c:pt>
                <c:pt idx="874">
                  <c:v>58.536666666666669</c:v>
                </c:pt>
                <c:pt idx="875">
                  <c:v>58.616666000000002</c:v>
                </c:pt>
                <c:pt idx="876">
                  <c:v>58.28</c:v>
                </c:pt>
                <c:pt idx="877">
                  <c:v>58.550000666666669</c:v>
                </c:pt>
                <c:pt idx="878">
                  <c:v>59.016666666666673</c:v>
                </c:pt>
                <c:pt idx="879">
                  <c:v>59.003332999999998</c:v>
                </c:pt>
                <c:pt idx="880">
                  <c:v>59.066667333333328</c:v>
                </c:pt>
                <c:pt idx="881">
                  <c:v>58.969999666666666</c:v>
                </c:pt>
                <c:pt idx="882">
                  <c:v>58.526665999999999</c:v>
                </c:pt>
                <c:pt idx="883">
                  <c:v>58.639999333333343</c:v>
                </c:pt>
                <c:pt idx="884">
                  <c:v>58.69</c:v>
                </c:pt>
                <c:pt idx="885">
                  <c:v>58.973334333333334</c:v>
                </c:pt>
                <c:pt idx="886">
                  <c:v>59.38</c:v>
                </c:pt>
                <c:pt idx="887">
                  <c:v>59.343334333333331</c:v>
                </c:pt>
                <c:pt idx="888">
                  <c:v>59.323333666666663</c:v>
                </c:pt>
                <c:pt idx="889">
                  <c:v>59.116667666666672</c:v>
                </c:pt>
                <c:pt idx="890">
                  <c:v>59.283333000000006</c:v>
                </c:pt>
                <c:pt idx="891">
                  <c:v>58.876666999999998</c:v>
                </c:pt>
                <c:pt idx="892">
                  <c:v>58.743333</c:v>
                </c:pt>
                <c:pt idx="893">
                  <c:v>58.596665666666667</c:v>
                </c:pt>
                <c:pt idx="894">
                  <c:v>60.596666999999997</c:v>
                </c:pt>
                <c:pt idx="895">
                  <c:v>61.343332666666669</c:v>
                </c:pt>
                <c:pt idx="896">
                  <c:v>61.659998333333334</c:v>
                </c:pt>
                <c:pt idx="897">
                  <c:v>61.08000066666667</c:v>
                </c:pt>
                <c:pt idx="898">
                  <c:v>60.109999333333327</c:v>
                </c:pt>
                <c:pt idx="899">
                  <c:v>58.949999666666663</c:v>
                </c:pt>
                <c:pt idx="900">
                  <c:v>59</c:v>
                </c:pt>
                <c:pt idx="901">
                  <c:v>58.913333666666666</c:v>
                </c:pt>
                <c:pt idx="902">
                  <c:v>59.1</c:v>
                </c:pt>
                <c:pt idx="903">
                  <c:v>59.800000333333337</c:v>
                </c:pt>
                <c:pt idx="904">
                  <c:v>60.14333366666667</c:v>
                </c:pt>
                <c:pt idx="905">
                  <c:v>60.190001333333335</c:v>
                </c:pt>
                <c:pt idx="906">
                  <c:v>60.673333333333339</c:v>
                </c:pt>
                <c:pt idx="907">
                  <c:v>60.5</c:v>
                </c:pt>
                <c:pt idx="908">
                  <c:v>60.539999333333334</c:v>
                </c:pt>
                <c:pt idx="909">
                  <c:v>60.550000333333337</c:v>
                </c:pt>
                <c:pt idx="910">
                  <c:v>60.610000666666672</c:v>
                </c:pt>
                <c:pt idx="911">
                  <c:v>60.81</c:v>
                </c:pt>
                <c:pt idx="912">
                  <c:v>61.01000100000001</c:v>
                </c:pt>
                <c:pt idx="913">
                  <c:v>60.97</c:v>
                </c:pt>
                <c:pt idx="914">
                  <c:v>61.24999866666667</c:v>
                </c:pt>
                <c:pt idx="915">
                  <c:v>60.75</c:v>
                </c:pt>
                <c:pt idx="916">
                  <c:v>60.883332333333335</c:v>
                </c:pt>
                <c:pt idx="917">
                  <c:v>61.066666666666663</c:v>
                </c:pt>
                <c:pt idx="918">
                  <c:v>61.523333333333333</c:v>
                </c:pt>
                <c:pt idx="919">
                  <c:v>62.243333</c:v>
                </c:pt>
                <c:pt idx="920">
                  <c:v>62.78999833333333</c:v>
                </c:pt>
                <c:pt idx="921">
                  <c:v>63.030000333333334</c:v>
                </c:pt>
                <c:pt idx="922">
                  <c:v>63.349999666666662</c:v>
                </c:pt>
                <c:pt idx="923">
                  <c:v>62.94</c:v>
                </c:pt>
                <c:pt idx="924">
                  <c:v>62.31333433333333</c:v>
                </c:pt>
                <c:pt idx="925">
                  <c:v>62.243333</c:v>
                </c:pt>
                <c:pt idx="926">
                  <c:v>62.210000666666666</c:v>
                </c:pt>
                <c:pt idx="927">
                  <c:v>62.626665666666668</c:v>
                </c:pt>
                <c:pt idx="928">
                  <c:v>62.599999666666669</c:v>
                </c:pt>
                <c:pt idx="929">
                  <c:v>62.130001</c:v>
                </c:pt>
                <c:pt idx="930">
                  <c:v>62.323332333333333</c:v>
                </c:pt>
                <c:pt idx="931">
                  <c:v>63.206664999999994</c:v>
                </c:pt>
                <c:pt idx="932">
                  <c:v>63.290000666666664</c:v>
                </c:pt>
                <c:pt idx="933">
                  <c:v>63.293333999999994</c:v>
                </c:pt>
                <c:pt idx="934">
                  <c:v>63.979999666666664</c:v>
                </c:pt>
                <c:pt idx="935">
                  <c:v>64.943333999999993</c:v>
                </c:pt>
                <c:pt idx="936">
                  <c:v>64.253332666666665</c:v>
                </c:pt>
                <c:pt idx="937">
                  <c:v>64.629999666666663</c:v>
                </c:pt>
                <c:pt idx="938">
                  <c:v>64.106667999999999</c:v>
                </c:pt>
                <c:pt idx="939">
                  <c:v>63.883333666666665</c:v>
                </c:pt>
                <c:pt idx="940">
                  <c:v>63.909999666666671</c:v>
                </c:pt>
                <c:pt idx="941">
                  <c:v>64.229999666666671</c:v>
                </c:pt>
                <c:pt idx="942">
                  <c:v>63.876666999999998</c:v>
                </c:pt>
                <c:pt idx="943">
                  <c:v>63.619998666666667</c:v>
                </c:pt>
                <c:pt idx="944">
                  <c:v>64.413332666666676</c:v>
                </c:pt>
                <c:pt idx="945">
                  <c:v>64.580001666666661</c:v>
                </c:pt>
                <c:pt idx="946">
                  <c:v>64.439999666666665</c:v>
                </c:pt>
                <c:pt idx="947">
                  <c:v>64.859998000000004</c:v>
                </c:pt>
                <c:pt idx="948">
                  <c:v>64.709998999999996</c:v>
                </c:pt>
                <c:pt idx="949">
                  <c:v>64.676668666666671</c:v>
                </c:pt>
                <c:pt idx="950">
                  <c:v>64.033334333333329</c:v>
                </c:pt>
                <c:pt idx="951">
                  <c:v>64.223334000000008</c:v>
                </c:pt>
                <c:pt idx="952">
                  <c:v>62.433333000000005</c:v>
                </c:pt>
                <c:pt idx="953">
                  <c:v>61.546666333333327</c:v>
                </c:pt>
                <c:pt idx="954">
                  <c:v>62.719999666666666</c:v>
                </c:pt>
                <c:pt idx="955">
                  <c:v>64.263331000000008</c:v>
                </c:pt>
                <c:pt idx="956">
                  <c:v>65.173335000000009</c:v>
                </c:pt>
                <c:pt idx="957">
                  <c:v>65.169998000000007</c:v>
                </c:pt>
                <c:pt idx="958">
                  <c:v>67.68333166666666</c:v>
                </c:pt>
                <c:pt idx="959">
                  <c:v>66.906667000000013</c:v>
                </c:pt>
                <c:pt idx="960">
                  <c:v>67.376665666666668</c:v>
                </c:pt>
                <c:pt idx="961">
                  <c:v>68.026667333333336</c:v>
                </c:pt>
                <c:pt idx="962">
                  <c:v>67.716667000000001</c:v>
                </c:pt>
                <c:pt idx="963">
                  <c:v>68.57333366666667</c:v>
                </c:pt>
                <c:pt idx="964">
                  <c:v>69.363332</c:v>
                </c:pt>
                <c:pt idx="965">
                  <c:v>69.433334333333335</c:v>
                </c:pt>
                <c:pt idx="966">
                  <c:v>70.173332000000002</c:v>
                </c:pt>
                <c:pt idx="967">
                  <c:v>69.609998000000004</c:v>
                </c:pt>
                <c:pt idx="968">
                  <c:v>69.699999333333338</c:v>
                </c:pt>
                <c:pt idx="969">
                  <c:v>69.929997666666665</c:v>
                </c:pt>
                <c:pt idx="970">
                  <c:v>70.209998999999996</c:v>
                </c:pt>
                <c:pt idx="971">
                  <c:v>69.973333000000011</c:v>
                </c:pt>
                <c:pt idx="972">
                  <c:v>70.146667666666659</c:v>
                </c:pt>
                <c:pt idx="973">
                  <c:v>70.80000033333333</c:v>
                </c:pt>
                <c:pt idx="974">
                  <c:v>70.226664333333332</c:v>
                </c:pt>
                <c:pt idx="975">
                  <c:v>70.44999966666667</c:v>
                </c:pt>
                <c:pt idx="976">
                  <c:v>71.006665666666677</c:v>
                </c:pt>
                <c:pt idx="977">
                  <c:v>71.023332999999994</c:v>
                </c:pt>
                <c:pt idx="978">
                  <c:v>71.583335999999989</c:v>
                </c:pt>
                <c:pt idx="979">
                  <c:v>72.066665333333333</c:v>
                </c:pt>
                <c:pt idx="980">
                  <c:v>72.513333666666668</c:v>
                </c:pt>
                <c:pt idx="981">
                  <c:v>73.180002666666667</c:v>
                </c:pt>
                <c:pt idx="982">
                  <c:v>72.980000666666669</c:v>
                </c:pt>
                <c:pt idx="983">
                  <c:v>73.82333366666667</c:v>
                </c:pt>
                <c:pt idx="984">
                  <c:v>73.050000666666662</c:v>
                </c:pt>
                <c:pt idx="985">
                  <c:v>73.416663999999983</c:v>
                </c:pt>
                <c:pt idx="986">
                  <c:v>72.790001000000004</c:v>
                </c:pt>
                <c:pt idx="987">
                  <c:v>72.296668999999994</c:v>
                </c:pt>
                <c:pt idx="988">
                  <c:v>71.923334666666662</c:v>
                </c:pt>
                <c:pt idx="989">
                  <c:v>71.913335000000004</c:v>
                </c:pt>
                <c:pt idx="990">
                  <c:v>71.196665333333328</c:v>
                </c:pt>
                <c:pt idx="991">
                  <c:v>71.5</c:v>
                </c:pt>
                <c:pt idx="992">
                  <c:v>71.139999333333336</c:v>
                </c:pt>
                <c:pt idx="993">
                  <c:v>70.669998000000007</c:v>
                </c:pt>
                <c:pt idx="994">
                  <c:v>70.193334000000007</c:v>
                </c:pt>
                <c:pt idx="995">
                  <c:v>70.243331666666663</c:v>
                </c:pt>
                <c:pt idx="996">
                  <c:v>70.336667333333324</c:v>
                </c:pt>
                <c:pt idx="997">
                  <c:v>71.783332999999985</c:v>
                </c:pt>
                <c:pt idx="998">
                  <c:v>71.94</c:v>
                </c:pt>
                <c:pt idx="999">
                  <c:v>72.493334333333337</c:v>
                </c:pt>
                <c:pt idx="1000">
                  <c:v>73.349998333333332</c:v>
                </c:pt>
                <c:pt idx="1001">
                  <c:v>73.616668333333337</c:v>
                </c:pt>
                <c:pt idx="1002">
                  <c:v>73.223335333333338</c:v>
                </c:pt>
                <c:pt idx="1003">
                  <c:v>72.806668666666667</c:v>
                </c:pt>
                <c:pt idx="1004">
                  <c:v>72.779998666666657</c:v>
                </c:pt>
                <c:pt idx="1005">
                  <c:v>72.090001333333348</c:v>
                </c:pt>
                <c:pt idx="1006">
                  <c:v>71.636665000000008</c:v>
                </c:pt>
                <c:pt idx="1007">
                  <c:v>71.339998666666659</c:v>
                </c:pt>
                <c:pt idx="1008">
                  <c:v>71.416666666666671</c:v>
                </c:pt>
                <c:pt idx="1009">
                  <c:v>72.343332999999987</c:v>
                </c:pt>
                <c:pt idx="1010">
                  <c:v>73.866666333333328</c:v>
                </c:pt>
                <c:pt idx="1011">
                  <c:v>73.836667333333338</c:v>
                </c:pt>
                <c:pt idx="1012">
                  <c:v>73.516667333333331</c:v>
                </c:pt>
                <c:pt idx="1013">
                  <c:v>74.006668333333337</c:v>
                </c:pt>
                <c:pt idx="1014">
                  <c:v>74.246666333333337</c:v>
                </c:pt>
                <c:pt idx="1015">
                  <c:v>75.469998666666655</c:v>
                </c:pt>
                <c:pt idx="1016">
                  <c:v>76.093332999999987</c:v>
                </c:pt>
                <c:pt idx="1017">
                  <c:v>77.300000666666662</c:v>
                </c:pt>
                <c:pt idx="1018">
                  <c:v>78.286667000000008</c:v>
                </c:pt>
                <c:pt idx="1019">
                  <c:v>79.003333999999995</c:v>
                </c:pt>
                <c:pt idx="1020">
                  <c:v>78.806666000000007</c:v>
                </c:pt>
                <c:pt idx="1021">
                  <c:v>78.790001000000004</c:v>
                </c:pt>
                <c:pt idx="1022">
                  <c:v>78.953333666666666</c:v>
                </c:pt>
                <c:pt idx="1023">
                  <c:v>78.933334333333335</c:v>
                </c:pt>
                <c:pt idx="1024">
                  <c:v>78.733334999999997</c:v>
                </c:pt>
                <c:pt idx="1025">
                  <c:v>77.729998333333342</c:v>
                </c:pt>
                <c:pt idx="1026">
                  <c:v>77.909998666666667</c:v>
                </c:pt>
                <c:pt idx="1027">
                  <c:v>78.096666999999997</c:v>
                </c:pt>
                <c:pt idx="1028">
                  <c:v>78.49000066666666</c:v>
                </c:pt>
                <c:pt idx="1029">
                  <c:v>77.829999333333333</c:v>
                </c:pt>
                <c:pt idx="1030">
                  <c:v>77.613332</c:v>
                </c:pt>
                <c:pt idx="1031">
                  <c:v>77.920000666666667</c:v>
                </c:pt>
                <c:pt idx="1032">
                  <c:v>78.536667000000008</c:v>
                </c:pt>
                <c:pt idx="1033">
                  <c:v>79.139999666666668</c:v>
                </c:pt>
                <c:pt idx="1034">
                  <c:v>79.173332333333335</c:v>
                </c:pt>
                <c:pt idx="1035">
                  <c:v>76.959999333333329</c:v>
                </c:pt>
                <c:pt idx="1036">
                  <c:v>76.933334333333335</c:v>
                </c:pt>
                <c:pt idx="1037">
                  <c:v>77.666666666666671</c:v>
                </c:pt>
                <c:pt idx="1038">
                  <c:v>78.32333366666667</c:v>
                </c:pt>
                <c:pt idx="1039">
                  <c:v>78.359998000000004</c:v>
                </c:pt>
                <c:pt idx="1040">
                  <c:v>78.763333333333335</c:v>
                </c:pt>
                <c:pt idx="1041">
                  <c:v>78.776667333333322</c:v>
                </c:pt>
                <c:pt idx="1042">
                  <c:v>78.923334666666662</c:v>
                </c:pt>
                <c:pt idx="1043">
                  <c:v>78.386668</c:v>
                </c:pt>
                <c:pt idx="1044">
                  <c:v>78.666666666666671</c:v>
                </c:pt>
                <c:pt idx="1045">
                  <c:v>79.13666533333334</c:v>
                </c:pt>
                <c:pt idx="1046">
                  <c:v>78.929997999999998</c:v>
                </c:pt>
                <c:pt idx="1047">
                  <c:v>78.223333000000011</c:v>
                </c:pt>
                <c:pt idx="1048">
                  <c:v>78.673334999999994</c:v>
                </c:pt>
                <c:pt idx="1049">
                  <c:v>78.413332333333329</c:v>
                </c:pt>
                <c:pt idx="1050">
                  <c:v>78.666669333333346</c:v>
                </c:pt>
                <c:pt idx="1051">
                  <c:v>78.106666333333337</c:v>
                </c:pt>
                <c:pt idx="1052">
                  <c:v>77.25</c:v>
                </c:pt>
                <c:pt idx="1053">
                  <c:v>77.306666333333339</c:v>
                </c:pt>
                <c:pt idx="1054">
                  <c:v>76.876665666666668</c:v>
                </c:pt>
                <c:pt idx="1055">
                  <c:v>77.259999666666658</c:v>
                </c:pt>
                <c:pt idx="1056">
                  <c:v>76.069999666666661</c:v>
                </c:pt>
                <c:pt idx="1057">
                  <c:v>76.156667333333331</c:v>
                </c:pt>
                <c:pt idx="1058">
                  <c:v>76.223332666666678</c:v>
                </c:pt>
                <c:pt idx="1059">
                  <c:v>76.759999666666673</c:v>
                </c:pt>
                <c:pt idx="1060">
                  <c:v>77.350001333333338</c:v>
                </c:pt>
                <c:pt idx="1061">
                  <c:v>77.663333000000009</c:v>
                </c:pt>
                <c:pt idx="1062">
                  <c:v>77.520001666666658</c:v>
                </c:pt>
                <c:pt idx="1063">
                  <c:v>78.813334000000012</c:v>
                </c:pt>
                <c:pt idx="1064">
                  <c:v>79.033332666666681</c:v>
                </c:pt>
                <c:pt idx="1065">
                  <c:v>79.393333333333331</c:v>
                </c:pt>
                <c:pt idx="1066">
                  <c:v>78.900001666666654</c:v>
                </c:pt>
                <c:pt idx="1067">
                  <c:v>78.379999666666663</c:v>
                </c:pt>
                <c:pt idx="1068">
                  <c:v>78.203335999999993</c:v>
                </c:pt>
                <c:pt idx="1069">
                  <c:v>78.706665000000001</c:v>
                </c:pt>
                <c:pt idx="1070">
                  <c:v>79.306666333333325</c:v>
                </c:pt>
                <c:pt idx="1071">
                  <c:v>78.94</c:v>
                </c:pt>
                <c:pt idx="1072">
                  <c:v>78.979998333333342</c:v>
                </c:pt>
                <c:pt idx="1073">
                  <c:v>78.88666533333334</c:v>
                </c:pt>
                <c:pt idx="1074">
                  <c:v>78.356666333333337</c:v>
                </c:pt>
                <c:pt idx="1075">
                  <c:v>78.050000666666662</c:v>
                </c:pt>
                <c:pt idx="1076">
                  <c:v>78.283333000000013</c:v>
                </c:pt>
                <c:pt idx="1077">
                  <c:v>78.283333000000013</c:v>
                </c:pt>
                <c:pt idx="1078">
                  <c:v>77.240000333333342</c:v>
                </c:pt>
                <c:pt idx="1079">
                  <c:v>77.793335000000013</c:v>
                </c:pt>
                <c:pt idx="1080">
                  <c:v>78.916668999999999</c:v>
                </c:pt>
                <c:pt idx="1081">
                  <c:v>78.823331333333329</c:v>
                </c:pt>
                <c:pt idx="1082">
                  <c:v>79.066665666666665</c:v>
                </c:pt>
                <c:pt idx="1083">
                  <c:v>79.089998999999992</c:v>
                </c:pt>
                <c:pt idx="1084">
                  <c:v>77.823331333333329</c:v>
                </c:pt>
                <c:pt idx="1085">
                  <c:v>76.646667666666659</c:v>
                </c:pt>
                <c:pt idx="1086">
                  <c:v>75.446665666666675</c:v>
                </c:pt>
                <c:pt idx="1087">
                  <c:v>74.790001000000004</c:v>
                </c:pt>
                <c:pt idx="1088">
                  <c:v>75.559999999999988</c:v>
                </c:pt>
                <c:pt idx="1089">
                  <c:v>76.050000333333344</c:v>
                </c:pt>
                <c:pt idx="1090">
                  <c:v>75.709998999999996</c:v>
                </c:pt>
                <c:pt idx="1091">
                  <c:v>75.686666000000002</c:v>
                </c:pt>
                <c:pt idx="1092">
                  <c:v>75.87</c:v>
                </c:pt>
                <c:pt idx="1093">
                  <c:v>76.523335999999986</c:v>
                </c:pt>
                <c:pt idx="1094">
                  <c:v>76.646667666666659</c:v>
                </c:pt>
                <c:pt idx="1095">
                  <c:v>75.680002666666667</c:v>
                </c:pt>
                <c:pt idx="1096">
                  <c:v>76.673334666666662</c:v>
                </c:pt>
                <c:pt idx="1097">
                  <c:v>77.583336000000017</c:v>
                </c:pt>
                <c:pt idx="1098">
                  <c:v>77.683334333333335</c:v>
                </c:pt>
                <c:pt idx="1099">
                  <c:v>77.469998666666669</c:v>
                </c:pt>
                <c:pt idx="1100">
                  <c:v>77.516667333333331</c:v>
                </c:pt>
                <c:pt idx="1101">
                  <c:v>77.570002666666667</c:v>
                </c:pt>
                <c:pt idx="1102">
                  <c:v>77.533332666666652</c:v>
                </c:pt>
                <c:pt idx="1103">
                  <c:v>77.266665333333336</c:v>
                </c:pt>
                <c:pt idx="1104">
                  <c:v>76.65999833333332</c:v>
                </c:pt>
                <c:pt idx="1105">
                  <c:v>77.103335000000001</c:v>
                </c:pt>
                <c:pt idx="1106">
                  <c:v>77.046666333333334</c:v>
                </c:pt>
                <c:pt idx="1107">
                  <c:v>76.65999833333332</c:v>
                </c:pt>
                <c:pt idx="1108">
                  <c:v>76.566665666666665</c:v>
                </c:pt>
                <c:pt idx="1109">
                  <c:v>76.06</c:v>
                </c:pt>
                <c:pt idx="1110">
                  <c:v>76.103334666666669</c:v>
                </c:pt>
                <c:pt idx="1111">
                  <c:v>75.5</c:v>
                </c:pt>
                <c:pt idx="1112">
                  <c:v>74.136668</c:v>
                </c:pt>
                <c:pt idx="1113">
                  <c:v>73.626665666666668</c:v>
                </c:pt>
                <c:pt idx="1114">
                  <c:v>73.233332666666669</c:v>
                </c:pt>
                <c:pt idx="1115">
                  <c:v>73.916667000000004</c:v>
                </c:pt>
                <c:pt idx="1116">
                  <c:v>74.07333366666667</c:v>
                </c:pt>
                <c:pt idx="1117">
                  <c:v>73.726666666666674</c:v>
                </c:pt>
                <c:pt idx="1118">
                  <c:v>72.990000333333327</c:v>
                </c:pt>
                <c:pt idx="1119">
                  <c:v>73.300000333333344</c:v>
                </c:pt>
                <c:pt idx="1120">
                  <c:v>73.866665999999995</c:v>
                </c:pt>
                <c:pt idx="1121">
                  <c:v>74.659998999999985</c:v>
                </c:pt>
                <c:pt idx="1122">
                  <c:v>74.686665666666656</c:v>
                </c:pt>
                <c:pt idx="1123">
                  <c:v>74.886668</c:v>
                </c:pt>
                <c:pt idx="1124">
                  <c:v>74.436666000000002</c:v>
                </c:pt>
                <c:pt idx="1125">
                  <c:v>74.703333666666666</c:v>
                </c:pt>
                <c:pt idx="1126">
                  <c:v>74.726666666666674</c:v>
                </c:pt>
                <c:pt idx="1127">
                  <c:v>74.863334999999992</c:v>
                </c:pt>
                <c:pt idx="1128">
                  <c:v>73.680000333333339</c:v>
                </c:pt>
                <c:pt idx="1129">
                  <c:v>73.183334333333335</c:v>
                </c:pt>
                <c:pt idx="1130">
                  <c:v>74.100001333333338</c:v>
                </c:pt>
                <c:pt idx="1131">
                  <c:v>74.263333333333335</c:v>
                </c:pt>
                <c:pt idx="1132">
                  <c:v>74.723332999999997</c:v>
                </c:pt>
                <c:pt idx="1133">
                  <c:v>76.679997666666665</c:v>
                </c:pt>
                <c:pt idx="1134">
                  <c:v>76.473332666666678</c:v>
                </c:pt>
                <c:pt idx="1135">
                  <c:v>76.779998666666657</c:v>
                </c:pt>
                <c:pt idx="1136">
                  <c:v>77.189999666666665</c:v>
                </c:pt>
                <c:pt idx="1137">
                  <c:v>78.036667000000008</c:v>
                </c:pt>
                <c:pt idx="1138">
                  <c:v>78.530001333333331</c:v>
                </c:pt>
                <c:pt idx="1139">
                  <c:v>78.453333666666666</c:v>
                </c:pt>
                <c:pt idx="1140">
                  <c:v>78.773333333333326</c:v>
                </c:pt>
                <c:pt idx="1141">
                  <c:v>78.543332333333339</c:v>
                </c:pt>
                <c:pt idx="1142">
                  <c:v>79.010000000000005</c:v>
                </c:pt>
                <c:pt idx="1143">
                  <c:v>78.996666000000005</c:v>
                </c:pt>
                <c:pt idx="1144">
                  <c:v>78.886667666666668</c:v>
                </c:pt>
                <c:pt idx="1145">
                  <c:v>77.68666833333333</c:v>
                </c:pt>
                <c:pt idx="1146">
                  <c:v>77.856666333333337</c:v>
                </c:pt>
                <c:pt idx="1147">
                  <c:v>77.56</c:v>
                </c:pt>
                <c:pt idx="1148">
                  <c:v>78.623334333333332</c:v>
                </c:pt>
                <c:pt idx="1149">
                  <c:v>79.286667000000008</c:v>
                </c:pt>
                <c:pt idx="1150">
                  <c:v>79.639999333333336</c:v>
                </c:pt>
                <c:pt idx="1151">
                  <c:v>80.186668333333344</c:v>
                </c:pt>
                <c:pt idx="1152">
                  <c:v>80.63</c:v>
                </c:pt>
                <c:pt idx="1153">
                  <c:v>81.256665666666677</c:v>
                </c:pt>
                <c:pt idx="1154">
                  <c:v>82.823334000000003</c:v>
                </c:pt>
                <c:pt idx="1155">
                  <c:v>82.653332999999989</c:v>
                </c:pt>
                <c:pt idx="1156">
                  <c:v>82.143333666666663</c:v>
                </c:pt>
                <c:pt idx="1157">
                  <c:v>81.989998</c:v>
                </c:pt>
                <c:pt idx="1158">
                  <c:v>81.586670000000012</c:v>
                </c:pt>
                <c:pt idx="1159">
                  <c:v>81.31333433333333</c:v>
                </c:pt>
                <c:pt idx="1160">
                  <c:v>82.040001000000004</c:v>
                </c:pt>
                <c:pt idx="1161">
                  <c:v>82.126668333333328</c:v>
                </c:pt>
                <c:pt idx="1162">
                  <c:v>82.620000333333337</c:v>
                </c:pt>
                <c:pt idx="1163">
                  <c:v>82.826665333333338</c:v>
                </c:pt>
                <c:pt idx="1164">
                  <c:v>82.543332333333339</c:v>
                </c:pt>
                <c:pt idx="1165">
                  <c:v>81.649998666666662</c:v>
                </c:pt>
                <c:pt idx="1166">
                  <c:v>79.646667333333326</c:v>
                </c:pt>
                <c:pt idx="1167">
                  <c:v>75.523333333333326</c:v>
                </c:pt>
                <c:pt idx="1168">
                  <c:v>76.143333333333331</c:v>
                </c:pt>
                <c:pt idx="1169">
                  <c:v>75.703333666666666</c:v>
                </c:pt>
                <c:pt idx="1170">
                  <c:v>76.800000666666676</c:v>
                </c:pt>
                <c:pt idx="1171">
                  <c:v>76.870000333333337</c:v>
                </c:pt>
                <c:pt idx="1172">
                  <c:v>76.740002666666669</c:v>
                </c:pt>
                <c:pt idx="1173">
                  <c:v>75.596667000000011</c:v>
                </c:pt>
                <c:pt idx="1174">
                  <c:v>76.296669333333341</c:v>
                </c:pt>
                <c:pt idx="1175">
                  <c:v>77.053331999999997</c:v>
                </c:pt>
                <c:pt idx="1176">
                  <c:v>75.790001000000004</c:v>
                </c:pt>
                <c:pt idx="1177">
                  <c:v>77.323331333333343</c:v>
                </c:pt>
                <c:pt idx="1178">
                  <c:v>76.68999766666667</c:v>
                </c:pt>
                <c:pt idx="1179">
                  <c:v>75.889999333333336</c:v>
                </c:pt>
                <c:pt idx="1180">
                  <c:v>76.166666666666671</c:v>
                </c:pt>
                <c:pt idx="1181">
                  <c:v>76.213330666666664</c:v>
                </c:pt>
                <c:pt idx="1182">
                  <c:v>76.626668333333342</c:v>
                </c:pt>
                <c:pt idx="1183">
                  <c:v>77.173332333333335</c:v>
                </c:pt>
                <c:pt idx="1184">
                  <c:v>77.88</c:v>
                </c:pt>
                <c:pt idx="1185">
                  <c:v>77.453333333333333</c:v>
                </c:pt>
                <c:pt idx="1186">
                  <c:v>77.92666633333333</c:v>
                </c:pt>
                <c:pt idx="1187">
                  <c:v>77.106666666666669</c:v>
                </c:pt>
                <c:pt idx="1188">
                  <c:v>77.379999666666663</c:v>
                </c:pt>
                <c:pt idx="1189">
                  <c:v>77.623334333333332</c:v>
                </c:pt>
                <c:pt idx="1190">
                  <c:v>78.513331333333326</c:v>
                </c:pt>
                <c:pt idx="1191">
                  <c:v>77.413335000000004</c:v>
                </c:pt>
                <c:pt idx="1192">
                  <c:v>77.889999333333336</c:v>
                </c:pt>
                <c:pt idx="1193">
                  <c:v>78.916666666666671</c:v>
                </c:pt>
                <c:pt idx="1194">
                  <c:v>78.976666666666659</c:v>
                </c:pt>
                <c:pt idx="1195">
                  <c:v>79.083333333333329</c:v>
                </c:pt>
                <c:pt idx="1196">
                  <c:v>81.900001333333336</c:v>
                </c:pt>
                <c:pt idx="1197">
                  <c:v>82.38</c:v>
                </c:pt>
                <c:pt idx="1198">
                  <c:v>82.686666000000002</c:v>
                </c:pt>
                <c:pt idx="1199">
                  <c:v>83.293332333333339</c:v>
                </c:pt>
                <c:pt idx="1200">
                  <c:v>83.75</c:v>
                </c:pt>
                <c:pt idx="1201">
                  <c:v>83.980001000000001</c:v>
                </c:pt>
                <c:pt idx="1202">
                  <c:v>83.636667666666668</c:v>
                </c:pt>
                <c:pt idx="1203">
                  <c:v>83.026667000000003</c:v>
                </c:pt>
                <c:pt idx="1204">
                  <c:v>82.986666333333332</c:v>
                </c:pt>
                <c:pt idx="1205">
                  <c:v>83.756665666666663</c:v>
                </c:pt>
                <c:pt idx="1206">
                  <c:v>84.56333433333333</c:v>
                </c:pt>
                <c:pt idx="1207">
                  <c:v>85.003333999999995</c:v>
                </c:pt>
                <c:pt idx="1208">
                  <c:v>85.050000666666662</c:v>
                </c:pt>
                <c:pt idx="1209">
                  <c:v>88.453333333333333</c:v>
                </c:pt>
                <c:pt idx="1210">
                  <c:v>89.966664666666659</c:v>
                </c:pt>
                <c:pt idx="1211">
                  <c:v>89.773332999999994</c:v>
                </c:pt>
                <c:pt idx="1212">
                  <c:v>90.236664000000005</c:v>
                </c:pt>
                <c:pt idx="1213">
                  <c:v>90.599998333333346</c:v>
                </c:pt>
                <c:pt idx="1214">
                  <c:v>90.243334333333337</c:v>
                </c:pt>
                <c:pt idx="1215">
                  <c:v>89.726669333333334</c:v>
                </c:pt>
                <c:pt idx="1216">
                  <c:v>89.313331333333338</c:v>
                </c:pt>
                <c:pt idx="1217">
                  <c:v>88.406669666666673</c:v>
                </c:pt>
                <c:pt idx="1218">
                  <c:v>88.156667000000013</c:v>
                </c:pt>
                <c:pt idx="1219">
                  <c:v>87.859998000000004</c:v>
                </c:pt>
                <c:pt idx="1220">
                  <c:v>86.666666666666671</c:v>
                </c:pt>
                <c:pt idx="1221">
                  <c:v>85.900001666666682</c:v>
                </c:pt>
                <c:pt idx="1222">
                  <c:v>86.866665999999995</c:v>
                </c:pt>
                <c:pt idx="1223">
                  <c:v>88.360000666666664</c:v>
                </c:pt>
                <c:pt idx="1224">
                  <c:v>87.346667000000011</c:v>
                </c:pt>
                <c:pt idx="1225">
                  <c:v>87.153332999999989</c:v>
                </c:pt>
                <c:pt idx="1226">
                  <c:v>87.603332666666674</c:v>
                </c:pt>
                <c:pt idx="1227">
                  <c:v>87.480000666666669</c:v>
                </c:pt>
                <c:pt idx="1228">
                  <c:v>88.233332333333337</c:v>
                </c:pt>
                <c:pt idx="1229">
                  <c:v>89.416667000000004</c:v>
                </c:pt>
                <c:pt idx="1230">
                  <c:v>88.566665666666665</c:v>
                </c:pt>
                <c:pt idx="1231">
                  <c:v>88.923332000000002</c:v>
                </c:pt>
                <c:pt idx="1232">
                  <c:v>89.156667000000013</c:v>
                </c:pt>
                <c:pt idx="1233">
                  <c:v>89.596667000000011</c:v>
                </c:pt>
                <c:pt idx="1234">
                  <c:v>90.156667000000013</c:v>
                </c:pt>
                <c:pt idx="1235">
                  <c:v>90.116666333333342</c:v>
                </c:pt>
                <c:pt idx="1236">
                  <c:v>91.143331000000003</c:v>
                </c:pt>
                <c:pt idx="1237">
                  <c:v>91.12</c:v>
                </c:pt>
                <c:pt idx="1238">
                  <c:v>90.086667666666656</c:v>
                </c:pt>
                <c:pt idx="1239">
                  <c:v>91.666666666666671</c:v>
                </c:pt>
                <c:pt idx="1240">
                  <c:v>91.82</c:v>
                </c:pt>
                <c:pt idx="1241">
                  <c:v>92.219998999999987</c:v>
                </c:pt>
                <c:pt idx="1242">
                  <c:v>91.480000666666669</c:v>
                </c:pt>
                <c:pt idx="1243">
                  <c:v>91.003333999999995</c:v>
                </c:pt>
                <c:pt idx="1244">
                  <c:v>90.509999333333326</c:v>
                </c:pt>
                <c:pt idx="1245">
                  <c:v>91.393333333333331</c:v>
                </c:pt>
                <c:pt idx="1246">
                  <c:v>93.12</c:v>
                </c:pt>
                <c:pt idx="1247">
                  <c:v>93.443333999999993</c:v>
                </c:pt>
                <c:pt idx="1248">
                  <c:v>93.233332333333351</c:v>
                </c:pt>
                <c:pt idx="1249">
                  <c:v>92.036666666666676</c:v>
                </c:pt>
                <c:pt idx="1250">
                  <c:v>91.996668333333332</c:v>
                </c:pt>
                <c:pt idx="1251">
                  <c:v>93.126668333333342</c:v>
                </c:pt>
                <c:pt idx="1252">
                  <c:v>93.879999666666663</c:v>
                </c:pt>
                <c:pt idx="1253">
                  <c:v>93.909998666666681</c:v>
                </c:pt>
                <c:pt idx="1254">
                  <c:v>94.033335333333341</c:v>
                </c:pt>
                <c:pt idx="1255">
                  <c:v>94.949999333333338</c:v>
                </c:pt>
                <c:pt idx="1256">
                  <c:v>94.780001333333345</c:v>
                </c:pt>
                <c:pt idx="1257">
                  <c:v>93.643333333333331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B-4B1D-98F7-7F4AD0422C28}"/>
            </c:ext>
          </c:extLst>
        </c:ser>
        <c:ser>
          <c:idx val="2"/>
          <c:order val="2"/>
          <c:tx>
            <c:strRef>
              <c:f>CPP!$H$1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CPP!$H$4:$H$1261</c:f>
              <c:numCache>
                <c:formatCode>0.00</c:formatCode>
                <c:ptCount val="1258"/>
                <c:pt idx="0">
                  <c:v>34.848349000000006</c:v>
                </c:pt>
                <c:pt idx="1">
                  <c:v>34.925848833399996</c:v>
                </c:pt>
                <c:pt idx="2">
                  <c:v>34.971704916700006</c:v>
                </c:pt>
                <c:pt idx="3">
                  <c:v>35.875855916699997</c:v>
                </c:pt>
                <c:pt idx="4">
                  <c:v>34.118375166600003</c:v>
                </c:pt>
                <c:pt idx="5">
                  <c:v>34.495018916700005</c:v>
                </c:pt>
                <c:pt idx="6">
                  <c:v>34.839192000000004</c:v>
                </c:pt>
                <c:pt idx="7">
                  <c:v>35.025858916699995</c:v>
                </c:pt>
                <c:pt idx="8">
                  <c:v>35.154186083299997</c:v>
                </c:pt>
                <c:pt idx="9">
                  <c:v>35.105846000000007</c:v>
                </c:pt>
                <c:pt idx="10">
                  <c:v>34.982513166600008</c:v>
                </c:pt>
                <c:pt idx="11">
                  <c:v>34.740854000000006</c:v>
                </c:pt>
                <c:pt idx="12">
                  <c:v>34.521683083299997</c:v>
                </c:pt>
                <c:pt idx="13">
                  <c:v>34.649185166599999</c:v>
                </c:pt>
                <c:pt idx="14">
                  <c:v>34.398349000000003</c:v>
                </c:pt>
                <c:pt idx="15">
                  <c:v>34.412533333199995</c:v>
                </c:pt>
                <c:pt idx="16">
                  <c:v>34.828349000000003</c:v>
                </c:pt>
                <c:pt idx="17">
                  <c:v>34.618358166599997</c:v>
                </c:pt>
                <c:pt idx="18">
                  <c:v>33.659202999999998</c:v>
                </c:pt>
                <c:pt idx="19">
                  <c:v>34.715022000000005</c:v>
                </c:pt>
                <c:pt idx="20">
                  <c:v>34.732518083299993</c:v>
                </c:pt>
                <c:pt idx="21">
                  <c:v>34.783348833400005</c:v>
                </c:pt>
                <c:pt idx="22">
                  <c:v>34.609185916700007</c:v>
                </c:pt>
                <c:pt idx="23">
                  <c:v>35.098349000000006</c:v>
                </c:pt>
                <c:pt idx="24">
                  <c:v>35.135851083300004</c:v>
                </c:pt>
                <c:pt idx="25">
                  <c:v>34.534189166600001</c:v>
                </c:pt>
                <c:pt idx="26">
                  <c:v>34.616682916700007</c:v>
                </c:pt>
                <c:pt idx="27">
                  <c:v>32.649202750100002</c:v>
                </c:pt>
                <c:pt idx="28">
                  <c:v>33.125858000000001</c:v>
                </c:pt>
                <c:pt idx="29">
                  <c:v>33.242518249900002</c:v>
                </c:pt>
                <c:pt idx="30">
                  <c:v>33.599180083299999</c:v>
                </c:pt>
                <c:pt idx="31">
                  <c:v>33.296699249899994</c:v>
                </c:pt>
                <c:pt idx="32">
                  <c:v>34.802542916700006</c:v>
                </c:pt>
                <c:pt idx="33">
                  <c:v>35.532525916699988</c:v>
                </c:pt>
                <c:pt idx="34">
                  <c:v>35.1175189167</c:v>
                </c:pt>
                <c:pt idx="35">
                  <c:v>34.932519083299994</c:v>
                </c:pt>
                <c:pt idx="36">
                  <c:v>35.038355833400004</c:v>
                </c:pt>
                <c:pt idx="37">
                  <c:v>35.736688000000001</c:v>
                </c:pt>
                <c:pt idx="38">
                  <c:v>35.529181833400003</c:v>
                </c:pt>
                <c:pt idx="39">
                  <c:v>35.9141840833</c:v>
                </c:pt>
                <c:pt idx="40">
                  <c:v>35.824184083299997</c:v>
                </c:pt>
                <c:pt idx="41">
                  <c:v>36.540859083300006</c:v>
                </c:pt>
                <c:pt idx="42">
                  <c:v>37.020010916699995</c:v>
                </c:pt>
                <c:pt idx="43">
                  <c:v>36.754184083299997</c:v>
                </c:pt>
                <c:pt idx="44">
                  <c:v>36.951690166600002</c:v>
                </c:pt>
                <c:pt idx="45">
                  <c:v>37.471684083300005</c:v>
                </c:pt>
                <c:pt idx="46">
                  <c:v>36.51251775010001</c:v>
                </c:pt>
                <c:pt idx="47">
                  <c:v>37.025847999999996</c:v>
                </c:pt>
                <c:pt idx="48">
                  <c:v>37.1258541666</c:v>
                </c:pt>
                <c:pt idx="49">
                  <c:v>36.4125279167</c:v>
                </c:pt>
                <c:pt idx="50">
                  <c:v>36.101695999999997</c:v>
                </c:pt>
                <c:pt idx="51">
                  <c:v>36.707512833400003</c:v>
                </c:pt>
                <c:pt idx="52">
                  <c:v>37.273356249899997</c:v>
                </c:pt>
                <c:pt idx="53">
                  <c:v>35.6783718334</c:v>
                </c:pt>
                <c:pt idx="54">
                  <c:v>36.795017916699997</c:v>
                </c:pt>
                <c:pt idx="55">
                  <c:v>36.995859249899993</c:v>
                </c:pt>
                <c:pt idx="56">
                  <c:v>37.240853999999999</c:v>
                </c:pt>
                <c:pt idx="57">
                  <c:v>37.446683166599996</c:v>
                </c:pt>
                <c:pt idx="58">
                  <c:v>36.443362083300002</c:v>
                </c:pt>
                <c:pt idx="59">
                  <c:v>36.9758510833</c:v>
                </c:pt>
                <c:pt idx="60">
                  <c:v>36.348365999999999</c:v>
                </c:pt>
                <c:pt idx="61">
                  <c:v>36.607519166599992</c:v>
                </c:pt>
                <c:pt idx="62">
                  <c:v>37.022516249900001</c:v>
                </c:pt>
                <c:pt idx="63">
                  <c:v>37.198352</c:v>
                </c:pt>
                <c:pt idx="64">
                  <c:v>36.9550118334</c:v>
                </c:pt>
                <c:pt idx="65">
                  <c:v>37.255846249900003</c:v>
                </c:pt>
                <c:pt idx="66">
                  <c:v>37.173352166599997</c:v>
                </c:pt>
                <c:pt idx="67">
                  <c:v>36.528359916699998</c:v>
                </c:pt>
                <c:pt idx="68">
                  <c:v>36.015904249900004</c:v>
                </c:pt>
                <c:pt idx="69">
                  <c:v>36.535895916699999</c:v>
                </c:pt>
                <c:pt idx="70">
                  <c:v>37.8783497501</c:v>
                </c:pt>
                <c:pt idx="71">
                  <c:v>37.793361083299999</c:v>
                </c:pt>
                <c:pt idx="72">
                  <c:v>37.746683916700007</c:v>
                </c:pt>
                <c:pt idx="73">
                  <c:v>37.651695000000004</c:v>
                </c:pt>
                <c:pt idx="74">
                  <c:v>38.202520083299994</c:v>
                </c:pt>
                <c:pt idx="75">
                  <c:v>38.523344083299996</c:v>
                </c:pt>
                <c:pt idx="76">
                  <c:v>38.300858083300007</c:v>
                </c:pt>
                <c:pt idx="77">
                  <c:v>38.435841916700006</c:v>
                </c:pt>
                <c:pt idx="78">
                  <c:v>38.120853249900001</c:v>
                </c:pt>
                <c:pt idx="79">
                  <c:v>39.020034083300004</c:v>
                </c:pt>
                <c:pt idx="80">
                  <c:v>38.753360083300002</c:v>
                </c:pt>
                <c:pt idx="81">
                  <c:v>38.528351750100001</c:v>
                </c:pt>
                <c:pt idx="82">
                  <c:v>38.750852000000002</c:v>
                </c:pt>
                <c:pt idx="83">
                  <c:v>39.156683916700011</c:v>
                </c:pt>
                <c:pt idx="84">
                  <c:v>38.354190916699999</c:v>
                </c:pt>
                <c:pt idx="85">
                  <c:v>38.695015916699994</c:v>
                </c:pt>
                <c:pt idx="86">
                  <c:v>38.4891910833</c:v>
                </c:pt>
                <c:pt idx="87">
                  <c:v>38.990011916700006</c:v>
                </c:pt>
                <c:pt idx="88">
                  <c:v>39.238345833400004</c:v>
                </c:pt>
                <c:pt idx="89">
                  <c:v>39.77502783340001</c:v>
                </c:pt>
                <c:pt idx="90">
                  <c:v>39.329233333199994</c:v>
                </c:pt>
                <c:pt idx="91">
                  <c:v>41.184184000000002</c:v>
                </c:pt>
                <c:pt idx="92">
                  <c:v>41.426678833399997</c:v>
                </c:pt>
                <c:pt idx="93">
                  <c:v>41.624187083300001</c:v>
                </c:pt>
                <c:pt idx="94">
                  <c:v>40.838354833399997</c:v>
                </c:pt>
                <c:pt idx="95">
                  <c:v>41.760015000000003</c:v>
                </c:pt>
                <c:pt idx="96">
                  <c:v>41.417521166599997</c:v>
                </c:pt>
                <c:pt idx="97">
                  <c:v>41.445017083300002</c:v>
                </c:pt>
                <c:pt idx="98">
                  <c:v>41.487514083299992</c:v>
                </c:pt>
                <c:pt idx="99">
                  <c:v>40.920016083299998</c:v>
                </c:pt>
                <c:pt idx="100">
                  <c:v>41.148350249899998</c:v>
                </c:pt>
                <c:pt idx="101">
                  <c:v>40.052531999999999</c:v>
                </c:pt>
                <c:pt idx="102">
                  <c:v>40.485022999999998</c:v>
                </c:pt>
                <c:pt idx="103">
                  <c:v>40.658343166599998</c:v>
                </c:pt>
                <c:pt idx="104">
                  <c:v>40.131681833400002</c:v>
                </c:pt>
                <c:pt idx="105">
                  <c:v>39.877508750099999</c:v>
                </c:pt>
                <c:pt idx="106">
                  <c:v>39.636677833400007</c:v>
                </c:pt>
                <c:pt idx="107">
                  <c:v>39.845009083299999</c:v>
                </c:pt>
                <c:pt idx="108">
                  <c:v>39.187516833399997</c:v>
                </c:pt>
                <c:pt idx="109">
                  <c:v>39.465847000000004</c:v>
                </c:pt>
                <c:pt idx="110">
                  <c:v>39.562525083300002</c:v>
                </c:pt>
                <c:pt idx="111">
                  <c:v>39.632530666800001</c:v>
                </c:pt>
                <c:pt idx="112">
                  <c:v>40.643348083299998</c:v>
                </c:pt>
                <c:pt idx="113">
                  <c:v>40.156685000000003</c:v>
                </c:pt>
                <c:pt idx="114">
                  <c:v>40.105852083299993</c:v>
                </c:pt>
                <c:pt idx="115">
                  <c:v>39.651694999999997</c:v>
                </c:pt>
                <c:pt idx="116">
                  <c:v>40.412515916700009</c:v>
                </c:pt>
                <c:pt idx="117">
                  <c:v>40.333351166599996</c:v>
                </c:pt>
                <c:pt idx="118">
                  <c:v>40.050010999999998</c:v>
                </c:pt>
                <c:pt idx="119">
                  <c:v>39.411684833399995</c:v>
                </c:pt>
                <c:pt idx="120">
                  <c:v>39.196687000000004</c:v>
                </c:pt>
                <c:pt idx="121">
                  <c:v>39.661688666800003</c:v>
                </c:pt>
                <c:pt idx="122">
                  <c:v>40.346682249899999</c:v>
                </c:pt>
                <c:pt idx="123">
                  <c:v>40.673355999999998</c:v>
                </c:pt>
                <c:pt idx="124">
                  <c:v>40.7817052499</c:v>
                </c:pt>
                <c:pt idx="125">
                  <c:v>41.586686</c:v>
                </c:pt>
                <c:pt idx="126">
                  <c:v>41.678369083299998</c:v>
                </c:pt>
                <c:pt idx="127">
                  <c:v>42.1058592499</c:v>
                </c:pt>
                <c:pt idx="128">
                  <c:v>40.230882249899999</c:v>
                </c:pt>
                <c:pt idx="129">
                  <c:v>41.172523166599994</c:v>
                </c:pt>
                <c:pt idx="130">
                  <c:v>40.588353083300007</c:v>
                </c:pt>
                <c:pt idx="131">
                  <c:v>41.059174750100006</c:v>
                </c:pt>
                <c:pt idx="132">
                  <c:v>41.004181999999993</c:v>
                </c:pt>
                <c:pt idx="133">
                  <c:v>40.209184916699996</c:v>
                </c:pt>
                <c:pt idx="134">
                  <c:v>40.364183000000004</c:v>
                </c:pt>
                <c:pt idx="135">
                  <c:v>38.686700000000002</c:v>
                </c:pt>
                <c:pt idx="136">
                  <c:v>39.783360833399989</c:v>
                </c:pt>
                <c:pt idx="137">
                  <c:v>40.195852083300004</c:v>
                </c:pt>
                <c:pt idx="138">
                  <c:v>39.79669108329999</c:v>
                </c:pt>
                <c:pt idx="139">
                  <c:v>39.937515083299992</c:v>
                </c:pt>
                <c:pt idx="140">
                  <c:v>39.265017166600003</c:v>
                </c:pt>
                <c:pt idx="141">
                  <c:v>39.260845083300005</c:v>
                </c:pt>
                <c:pt idx="142">
                  <c:v>37.0592149167</c:v>
                </c:pt>
                <c:pt idx="143">
                  <c:v>37.513356000000002</c:v>
                </c:pt>
                <c:pt idx="144">
                  <c:v>37.034184833400005</c:v>
                </c:pt>
                <c:pt idx="145">
                  <c:v>36.703360000000004</c:v>
                </c:pt>
                <c:pt idx="146">
                  <c:v>36.876683166600003</c:v>
                </c:pt>
                <c:pt idx="147">
                  <c:v>36.915026833400013</c:v>
                </c:pt>
                <c:pt idx="148">
                  <c:v>35.290877166599998</c:v>
                </c:pt>
                <c:pt idx="149">
                  <c:v>36.356698999999999</c:v>
                </c:pt>
                <c:pt idx="150">
                  <c:v>33.945886166599998</c:v>
                </c:pt>
                <c:pt idx="151">
                  <c:v>34.194226750100007</c:v>
                </c:pt>
                <c:pt idx="152">
                  <c:v>33.005890833400002</c:v>
                </c:pt>
                <c:pt idx="153">
                  <c:v>34.365903999999993</c:v>
                </c:pt>
                <c:pt idx="154">
                  <c:v>36.119208083299995</c:v>
                </c:pt>
                <c:pt idx="155">
                  <c:v>36.085858750100002</c:v>
                </c:pt>
                <c:pt idx="156">
                  <c:v>36.164185833400005</c:v>
                </c:pt>
                <c:pt idx="157">
                  <c:v>36.562519000000002</c:v>
                </c:pt>
                <c:pt idx="158">
                  <c:v>35.435857916700009</c:v>
                </c:pt>
                <c:pt idx="159">
                  <c:v>34.754199</c:v>
                </c:pt>
                <c:pt idx="160">
                  <c:v>35.201690166600002</c:v>
                </c:pt>
                <c:pt idx="161">
                  <c:v>35.499195166600003</c:v>
                </c:pt>
                <c:pt idx="162">
                  <c:v>35.461684916700001</c:v>
                </c:pt>
                <c:pt idx="163">
                  <c:v>34.777525000000004</c:v>
                </c:pt>
                <c:pt idx="164">
                  <c:v>34.793388</c:v>
                </c:pt>
                <c:pt idx="165">
                  <c:v>36.756700000000002</c:v>
                </c:pt>
                <c:pt idx="166">
                  <c:v>37.214196249899999</c:v>
                </c:pt>
                <c:pt idx="167">
                  <c:v>38.014180999999986</c:v>
                </c:pt>
                <c:pt idx="168">
                  <c:v>37.720847916699995</c:v>
                </c:pt>
                <c:pt idx="169">
                  <c:v>37.253349083299995</c:v>
                </c:pt>
                <c:pt idx="170">
                  <c:v>36.390028750100001</c:v>
                </c:pt>
                <c:pt idx="171">
                  <c:v>37.124179916700008</c:v>
                </c:pt>
                <c:pt idx="172">
                  <c:v>36.895009833399996</c:v>
                </c:pt>
                <c:pt idx="173">
                  <c:v>36.362511916700001</c:v>
                </c:pt>
                <c:pt idx="174">
                  <c:v>36.169187916699997</c:v>
                </c:pt>
                <c:pt idx="175">
                  <c:v>36.574198000000003</c:v>
                </c:pt>
                <c:pt idx="176">
                  <c:v>36.840031833400005</c:v>
                </c:pt>
                <c:pt idx="177">
                  <c:v>37.246683750099997</c:v>
                </c:pt>
                <c:pt idx="178">
                  <c:v>37.834186083299997</c:v>
                </c:pt>
                <c:pt idx="179">
                  <c:v>37.390011666799992</c:v>
                </c:pt>
                <c:pt idx="180">
                  <c:v>37.387526000000001</c:v>
                </c:pt>
                <c:pt idx="181">
                  <c:v>36.286698999999999</c:v>
                </c:pt>
                <c:pt idx="182">
                  <c:v>36.000046833399999</c:v>
                </c:pt>
                <c:pt idx="183">
                  <c:v>36.233355916700006</c:v>
                </c:pt>
                <c:pt idx="184">
                  <c:v>36.363361083299992</c:v>
                </c:pt>
                <c:pt idx="185">
                  <c:v>36.257531083300002</c:v>
                </c:pt>
                <c:pt idx="186">
                  <c:v>35.285872249900009</c:v>
                </c:pt>
                <c:pt idx="187">
                  <c:v>36.7950441666</c:v>
                </c:pt>
                <c:pt idx="188">
                  <c:v>37.360874916699998</c:v>
                </c:pt>
                <c:pt idx="189">
                  <c:v>35.452555916699993</c:v>
                </c:pt>
                <c:pt idx="190">
                  <c:v>36.181705000000001</c:v>
                </c:pt>
                <c:pt idx="191">
                  <c:v>36.099197166600007</c:v>
                </c:pt>
                <c:pt idx="192">
                  <c:v>36.466706833400004</c:v>
                </c:pt>
                <c:pt idx="193">
                  <c:v>37.440864916700001</c:v>
                </c:pt>
                <c:pt idx="194">
                  <c:v>38.665854083299998</c:v>
                </c:pt>
                <c:pt idx="195">
                  <c:v>38.506682249899995</c:v>
                </c:pt>
                <c:pt idx="196">
                  <c:v>38.820860916699999</c:v>
                </c:pt>
                <c:pt idx="197">
                  <c:v>38.985023000000005</c:v>
                </c:pt>
                <c:pt idx="198">
                  <c:v>39.388343916700002</c:v>
                </c:pt>
                <c:pt idx="199">
                  <c:v>38.364192916699999</c:v>
                </c:pt>
                <c:pt idx="200">
                  <c:v>38.006710916700001</c:v>
                </c:pt>
                <c:pt idx="201">
                  <c:v>38.570023166600002</c:v>
                </c:pt>
                <c:pt idx="202">
                  <c:v>38.995846000000007</c:v>
                </c:pt>
                <c:pt idx="203">
                  <c:v>39.776679083300003</c:v>
                </c:pt>
                <c:pt idx="204">
                  <c:v>39.838343166599998</c:v>
                </c:pt>
                <c:pt idx="205">
                  <c:v>38.332529916700004</c:v>
                </c:pt>
                <c:pt idx="206">
                  <c:v>34.757597000000004</c:v>
                </c:pt>
                <c:pt idx="207">
                  <c:v>34.60756700000001</c:v>
                </c:pt>
                <c:pt idx="208">
                  <c:v>36.523360083300005</c:v>
                </c:pt>
                <c:pt idx="209">
                  <c:v>36.150044249900006</c:v>
                </c:pt>
                <c:pt idx="210">
                  <c:v>35.906682750099996</c:v>
                </c:pt>
                <c:pt idx="211">
                  <c:v>36.201694000000003</c:v>
                </c:pt>
                <c:pt idx="212">
                  <c:v>36.95085908330001</c:v>
                </c:pt>
                <c:pt idx="213">
                  <c:v>36.631679750099998</c:v>
                </c:pt>
                <c:pt idx="214">
                  <c:v>36.490029999999997</c:v>
                </c:pt>
                <c:pt idx="215">
                  <c:v>36.3216909167</c:v>
                </c:pt>
                <c:pt idx="216">
                  <c:v>35.840024166599996</c:v>
                </c:pt>
                <c:pt idx="217">
                  <c:v>36.479199166600004</c:v>
                </c:pt>
                <c:pt idx="218">
                  <c:v>36.6375138334</c:v>
                </c:pt>
                <c:pt idx="219">
                  <c:v>35.522529999999996</c:v>
                </c:pt>
                <c:pt idx="220">
                  <c:v>36.286678833400011</c:v>
                </c:pt>
                <c:pt idx="221">
                  <c:v>35.257525000000001</c:v>
                </c:pt>
                <c:pt idx="222">
                  <c:v>34.782530916699997</c:v>
                </c:pt>
                <c:pt idx="223">
                  <c:v>35.669198916699997</c:v>
                </c:pt>
                <c:pt idx="224">
                  <c:v>34.995865333200001</c:v>
                </c:pt>
                <c:pt idx="225">
                  <c:v>35.279181166599997</c:v>
                </c:pt>
                <c:pt idx="226">
                  <c:v>34.130020083300003</c:v>
                </c:pt>
                <c:pt idx="227">
                  <c:v>34.331687166600005</c:v>
                </c:pt>
                <c:pt idx="228">
                  <c:v>35.147520166599996</c:v>
                </c:pt>
                <c:pt idx="229">
                  <c:v>34.952520083299994</c:v>
                </c:pt>
                <c:pt idx="230">
                  <c:v>35.880020083300003</c:v>
                </c:pt>
                <c:pt idx="231">
                  <c:v>36.076683000000003</c:v>
                </c:pt>
                <c:pt idx="232">
                  <c:v>36.3758409167</c:v>
                </c:pt>
                <c:pt idx="233">
                  <c:v>37.017525249899997</c:v>
                </c:pt>
                <c:pt idx="234">
                  <c:v>37.061679750099998</c:v>
                </c:pt>
                <c:pt idx="235">
                  <c:v>37.231683083299991</c:v>
                </c:pt>
                <c:pt idx="236">
                  <c:v>37.345845750099997</c:v>
                </c:pt>
                <c:pt idx="237">
                  <c:v>37.484175916699996</c:v>
                </c:pt>
                <c:pt idx="238">
                  <c:v>37.205846750100001</c:v>
                </c:pt>
                <c:pt idx="239">
                  <c:v>36.685027833400007</c:v>
                </c:pt>
                <c:pt idx="240">
                  <c:v>37.303349166599993</c:v>
                </c:pt>
                <c:pt idx="241">
                  <c:v>37.235864000000007</c:v>
                </c:pt>
                <c:pt idx="242">
                  <c:v>37.965028083300005</c:v>
                </c:pt>
                <c:pt idx="243">
                  <c:v>37.685021750099999</c:v>
                </c:pt>
                <c:pt idx="244">
                  <c:v>38.438362166599994</c:v>
                </c:pt>
                <c:pt idx="245">
                  <c:v>38.713350916699994</c:v>
                </c:pt>
                <c:pt idx="246">
                  <c:v>38.81418</c:v>
                </c:pt>
                <c:pt idx="247">
                  <c:v>39.093358000000002</c:v>
                </c:pt>
                <c:pt idx="248">
                  <c:v>39.565842916700007</c:v>
                </c:pt>
                <c:pt idx="249">
                  <c:v>38.781688166599992</c:v>
                </c:pt>
                <c:pt idx="250">
                  <c:v>39.325016916700001</c:v>
                </c:pt>
                <c:pt idx="251">
                  <c:v>38.797518833399998</c:v>
                </c:pt>
                <c:pt idx="252">
                  <c:v>35.989240083300004</c:v>
                </c:pt>
                <c:pt idx="253">
                  <c:v>38.181675916700001</c:v>
                </c:pt>
                <c:pt idx="254">
                  <c:v>38.172519999999999</c:v>
                </c:pt>
                <c:pt idx="255">
                  <c:v>38.162509916700003</c:v>
                </c:pt>
                <c:pt idx="256">
                  <c:v>38.260005833400008</c:v>
                </c:pt>
                <c:pt idx="257">
                  <c:v>38.273344083299996</c:v>
                </c:pt>
                <c:pt idx="258">
                  <c:v>37.651685083299995</c:v>
                </c:pt>
                <c:pt idx="259">
                  <c:v>37.342518000000005</c:v>
                </c:pt>
                <c:pt idx="260">
                  <c:v>36.2600447501</c:v>
                </c:pt>
                <c:pt idx="261">
                  <c:v>36.7308641666</c:v>
                </c:pt>
                <c:pt idx="262">
                  <c:v>37.340847083300005</c:v>
                </c:pt>
                <c:pt idx="263">
                  <c:v>36.788352000000003</c:v>
                </c:pt>
                <c:pt idx="264">
                  <c:v>36.944184833399994</c:v>
                </c:pt>
                <c:pt idx="265">
                  <c:v>37.3208537501</c:v>
                </c:pt>
                <c:pt idx="266">
                  <c:v>37.431677000000001</c:v>
                </c:pt>
                <c:pt idx="267">
                  <c:v>37.416703833400007</c:v>
                </c:pt>
                <c:pt idx="268">
                  <c:v>38.202532249899996</c:v>
                </c:pt>
                <c:pt idx="269">
                  <c:v>38.385010083300003</c:v>
                </c:pt>
                <c:pt idx="270">
                  <c:v>37.850015000000006</c:v>
                </c:pt>
                <c:pt idx="271">
                  <c:v>38.343350166599997</c:v>
                </c:pt>
                <c:pt idx="272">
                  <c:v>38.530016083299998</c:v>
                </c:pt>
                <c:pt idx="273">
                  <c:v>38.646679833400007</c:v>
                </c:pt>
                <c:pt idx="274">
                  <c:v>37.566701999999999</c:v>
                </c:pt>
                <c:pt idx="275">
                  <c:v>37.755854083300001</c:v>
                </c:pt>
                <c:pt idx="276">
                  <c:v>37.972512916700005</c:v>
                </c:pt>
                <c:pt idx="277">
                  <c:v>37.486683666800005</c:v>
                </c:pt>
                <c:pt idx="278">
                  <c:v>37.685848000000007</c:v>
                </c:pt>
                <c:pt idx="279">
                  <c:v>37.654190999999997</c:v>
                </c:pt>
                <c:pt idx="280">
                  <c:v>38.098349000000006</c:v>
                </c:pt>
                <c:pt idx="281">
                  <c:v>38.405853833399995</c:v>
                </c:pt>
                <c:pt idx="282">
                  <c:v>37.440911</c:v>
                </c:pt>
                <c:pt idx="283">
                  <c:v>39.176694166599994</c:v>
                </c:pt>
                <c:pt idx="284">
                  <c:v>38.661694083299999</c:v>
                </c:pt>
                <c:pt idx="285">
                  <c:v>38.690016083300002</c:v>
                </c:pt>
                <c:pt idx="286">
                  <c:v>38.024193999999994</c:v>
                </c:pt>
                <c:pt idx="287">
                  <c:v>38.534173833400004</c:v>
                </c:pt>
                <c:pt idx="288">
                  <c:v>37.864186833400005</c:v>
                </c:pt>
                <c:pt idx="289">
                  <c:v>37.727519916699997</c:v>
                </c:pt>
                <c:pt idx="290">
                  <c:v>37.686681166600003</c:v>
                </c:pt>
                <c:pt idx="291">
                  <c:v>37.605846000000007</c:v>
                </c:pt>
                <c:pt idx="292">
                  <c:v>37.273355750100009</c:v>
                </c:pt>
                <c:pt idx="293">
                  <c:v>37.139186000000002</c:v>
                </c:pt>
                <c:pt idx="294">
                  <c:v>37.285854166599989</c:v>
                </c:pt>
                <c:pt idx="295">
                  <c:v>37.535012083299996</c:v>
                </c:pt>
                <c:pt idx="296">
                  <c:v>37.127514833399999</c:v>
                </c:pt>
                <c:pt idx="297">
                  <c:v>37.2666788334</c:v>
                </c:pt>
                <c:pt idx="298">
                  <c:v>37.515847750100001</c:v>
                </c:pt>
                <c:pt idx="299">
                  <c:v>37.728354833399997</c:v>
                </c:pt>
                <c:pt idx="300">
                  <c:v>38.4966778334</c:v>
                </c:pt>
                <c:pt idx="301">
                  <c:v>38.097521166599996</c:v>
                </c:pt>
                <c:pt idx="302">
                  <c:v>37.843351916700001</c:v>
                </c:pt>
                <c:pt idx="303">
                  <c:v>38.030010666799996</c:v>
                </c:pt>
                <c:pt idx="304">
                  <c:v>38.17251499999999</c:v>
                </c:pt>
                <c:pt idx="305">
                  <c:v>38.141672833400001</c:v>
                </c:pt>
                <c:pt idx="306">
                  <c:v>38.275003666799996</c:v>
                </c:pt>
                <c:pt idx="307">
                  <c:v>38.126695166599994</c:v>
                </c:pt>
                <c:pt idx="308">
                  <c:v>38.228350000000006</c:v>
                </c:pt>
                <c:pt idx="309">
                  <c:v>38.001686916700002</c:v>
                </c:pt>
                <c:pt idx="310">
                  <c:v>38.212508833400001</c:v>
                </c:pt>
                <c:pt idx="311">
                  <c:v>38.289175833400002</c:v>
                </c:pt>
                <c:pt idx="312">
                  <c:v>38.417541</c:v>
                </c:pt>
                <c:pt idx="313">
                  <c:v>39.668349000000006</c:v>
                </c:pt>
                <c:pt idx="314">
                  <c:v>40.078349000000003</c:v>
                </c:pt>
                <c:pt idx="315">
                  <c:v>40.026682249899999</c:v>
                </c:pt>
                <c:pt idx="316">
                  <c:v>40.018338833400001</c:v>
                </c:pt>
                <c:pt idx="317">
                  <c:v>39.781689916699996</c:v>
                </c:pt>
                <c:pt idx="318">
                  <c:v>38.968355833400004</c:v>
                </c:pt>
                <c:pt idx="319">
                  <c:v>38.727513833399996</c:v>
                </c:pt>
                <c:pt idx="320">
                  <c:v>39.145012083300003</c:v>
                </c:pt>
                <c:pt idx="321">
                  <c:v>38.435851833400008</c:v>
                </c:pt>
                <c:pt idx="322">
                  <c:v>38.523358333200001</c:v>
                </c:pt>
                <c:pt idx="323">
                  <c:v>38.850848916700002</c:v>
                </c:pt>
                <c:pt idx="324">
                  <c:v>39.256696166599994</c:v>
                </c:pt>
                <c:pt idx="325">
                  <c:v>39.805020249900004</c:v>
                </c:pt>
                <c:pt idx="326">
                  <c:v>40.153343999999997</c:v>
                </c:pt>
                <c:pt idx="327">
                  <c:v>40.384169750100007</c:v>
                </c:pt>
                <c:pt idx="328">
                  <c:v>39.559179083300002</c:v>
                </c:pt>
                <c:pt idx="329">
                  <c:v>39.659186999999996</c:v>
                </c:pt>
                <c:pt idx="330">
                  <c:v>37.782548000000006</c:v>
                </c:pt>
                <c:pt idx="331">
                  <c:v>39.157517083300007</c:v>
                </c:pt>
                <c:pt idx="332">
                  <c:v>39.1575170833</c:v>
                </c:pt>
                <c:pt idx="333">
                  <c:v>39.074215000000009</c:v>
                </c:pt>
                <c:pt idx="334">
                  <c:v>40.010847916700008</c:v>
                </c:pt>
                <c:pt idx="335">
                  <c:v>39.456727249899998</c:v>
                </c:pt>
                <c:pt idx="336">
                  <c:v>38.604209666800003</c:v>
                </c:pt>
                <c:pt idx="337">
                  <c:v>39.410845916699998</c:v>
                </c:pt>
                <c:pt idx="338">
                  <c:v>39.126688000000009</c:v>
                </c:pt>
                <c:pt idx="339">
                  <c:v>39.376706166600002</c:v>
                </c:pt>
                <c:pt idx="340">
                  <c:v>39.953362833399993</c:v>
                </c:pt>
                <c:pt idx="341">
                  <c:v>40.540853000000006</c:v>
                </c:pt>
                <c:pt idx="342">
                  <c:v>40.516679916699999</c:v>
                </c:pt>
                <c:pt idx="343">
                  <c:v>40.279181833399996</c:v>
                </c:pt>
                <c:pt idx="344">
                  <c:v>39.9750161666</c:v>
                </c:pt>
                <c:pt idx="345">
                  <c:v>39.898372166599998</c:v>
                </c:pt>
                <c:pt idx="346">
                  <c:v>40.418346916700003</c:v>
                </c:pt>
                <c:pt idx="347">
                  <c:v>39.372529166600003</c:v>
                </c:pt>
                <c:pt idx="348">
                  <c:v>40.147513000000011</c:v>
                </c:pt>
                <c:pt idx="349">
                  <c:v>40.130022916699993</c:v>
                </c:pt>
                <c:pt idx="350">
                  <c:v>40.513348833400002</c:v>
                </c:pt>
                <c:pt idx="351">
                  <c:v>39.958354916700003</c:v>
                </c:pt>
                <c:pt idx="352">
                  <c:v>40.3858539167</c:v>
                </c:pt>
                <c:pt idx="353">
                  <c:v>40.590850249899994</c:v>
                </c:pt>
                <c:pt idx="354">
                  <c:v>40.624179916700008</c:v>
                </c:pt>
                <c:pt idx="355">
                  <c:v>40.761681083299997</c:v>
                </c:pt>
                <c:pt idx="356">
                  <c:v>40.055853083300001</c:v>
                </c:pt>
                <c:pt idx="357">
                  <c:v>40.2558551666</c:v>
                </c:pt>
                <c:pt idx="358">
                  <c:v>40.363349083300001</c:v>
                </c:pt>
                <c:pt idx="359">
                  <c:v>40.707518916700003</c:v>
                </c:pt>
                <c:pt idx="360">
                  <c:v>41.090859083299996</c:v>
                </c:pt>
                <c:pt idx="361">
                  <c:v>41.675863083300001</c:v>
                </c:pt>
                <c:pt idx="362">
                  <c:v>41.843350833400002</c:v>
                </c:pt>
                <c:pt idx="363">
                  <c:v>42.620870249899994</c:v>
                </c:pt>
                <c:pt idx="364">
                  <c:v>42.353362083300006</c:v>
                </c:pt>
                <c:pt idx="365">
                  <c:v>41.5050388334</c:v>
                </c:pt>
                <c:pt idx="366">
                  <c:v>42.2350151666</c:v>
                </c:pt>
                <c:pt idx="367">
                  <c:v>42.499177750100003</c:v>
                </c:pt>
                <c:pt idx="368">
                  <c:v>42.213355249899998</c:v>
                </c:pt>
                <c:pt idx="369">
                  <c:v>42.11835</c:v>
                </c:pt>
                <c:pt idx="370">
                  <c:v>41.266695916700002</c:v>
                </c:pt>
                <c:pt idx="371">
                  <c:v>41.925035249899992</c:v>
                </c:pt>
                <c:pt idx="372">
                  <c:v>42.270010916699995</c:v>
                </c:pt>
                <c:pt idx="373">
                  <c:v>41.859185916700007</c:v>
                </c:pt>
                <c:pt idx="374">
                  <c:v>42.302519249900001</c:v>
                </c:pt>
                <c:pt idx="375">
                  <c:v>42.115876</c:v>
                </c:pt>
                <c:pt idx="376">
                  <c:v>43.305847000000007</c:v>
                </c:pt>
                <c:pt idx="377">
                  <c:v>43.0525203332</c:v>
                </c:pt>
                <c:pt idx="378">
                  <c:v>43.380018000000007</c:v>
                </c:pt>
                <c:pt idx="379">
                  <c:v>43.573341999999997</c:v>
                </c:pt>
                <c:pt idx="380">
                  <c:v>42.703351916700001</c:v>
                </c:pt>
                <c:pt idx="381">
                  <c:v>42.634180666799999</c:v>
                </c:pt>
                <c:pt idx="382">
                  <c:v>43.190016750100007</c:v>
                </c:pt>
                <c:pt idx="383">
                  <c:v>43.055854166599993</c:v>
                </c:pt>
                <c:pt idx="384">
                  <c:v>43.071689166599995</c:v>
                </c:pt>
                <c:pt idx="385">
                  <c:v>43.57001600000001</c:v>
                </c:pt>
                <c:pt idx="386">
                  <c:v>42.425863083300001</c:v>
                </c:pt>
                <c:pt idx="387">
                  <c:v>42.990016833399999</c:v>
                </c:pt>
                <c:pt idx="388">
                  <c:v>43.440022166600002</c:v>
                </c:pt>
                <c:pt idx="389">
                  <c:v>43.375848750099998</c:v>
                </c:pt>
                <c:pt idx="390">
                  <c:v>43.292517249900001</c:v>
                </c:pt>
                <c:pt idx="391">
                  <c:v>42.882519000000002</c:v>
                </c:pt>
                <c:pt idx="392">
                  <c:v>42.538355833399997</c:v>
                </c:pt>
                <c:pt idx="393">
                  <c:v>42.838360916700005</c:v>
                </c:pt>
                <c:pt idx="394">
                  <c:v>41.940919166600004</c:v>
                </c:pt>
                <c:pt idx="395">
                  <c:v>44.495864833400006</c:v>
                </c:pt>
                <c:pt idx="396">
                  <c:v>44.995018916699998</c:v>
                </c:pt>
                <c:pt idx="397">
                  <c:v>45.027520083300004</c:v>
                </c:pt>
                <c:pt idx="398">
                  <c:v>44.919186166599999</c:v>
                </c:pt>
                <c:pt idx="399">
                  <c:v>44.244189916699995</c:v>
                </c:pt>
                <c:pt idx="400">
                  <c:v>45.275009083299999</c:v>
                </c:pt>
                <c:pt idx="401">
                  <c:v>44.850016083299998</c:v>
                </c:pt>
                <c:pt idx="402">
                  <c:v>44.439192083299993</c:v>
                </c:pt>
                <c:pt idx="403">
                  <c:v>44.895016916700001</c:v>
                </c:pt>
                <c:pt idx="404">
                  <c:v>44.4250149167</c:v>
                </c:pt>
                <c:pt idx="405">
                  <c:v>44.445015916699994</c:v>
                </c:pt>
                <c:pt idx="406">
                  <c:v>44.180846916700006</c:v>
                </c:pt>
                <c:pt idx="407">
                  <c:v>44.710007916700008</c:v>
                </c:pt>
                <c:pt idx="408">
                  <c:v>44.660847083299998</c:v>
                </c:pt>
                <c:pt idx="409">
                  <c:v>44.54167799999999</c:v>
                </c:pt>
                <c:pt idx="410">
                  <c:v>44.9216772499</c:v>
                </c:pt>
                <c:pt idx="411">
                  <c:v>44.845016916700004</c:v>
                </c:pt>
                <c:pt idx="412">
                  <c:v>44.919175750100003</c:v>
                </c:pt>
                <c:pt idx="413">
                  <c:v>44.950849166600001</c:v>
                </c:pt>
                <c:pt idx="414">
                  <c:v>43.976686000000008</c:v>
                </c:pt>
                <c:pt idx="415">
                  <c:v>44.453355000000002</c:v>
                </c:pt>
                <c:pt idx="416">
                  <c:v>44.841683083299998</c:v>
                </c:pt>
                <c:pt idx="417">
                  <c:v>44.654182249899996</c:v>
                </c:pt>
                <c:pt idx="418">
                  <c:v>44.832509083299996</c:v>
                </c:pt>
                <c:pt idx="419">
                  <c:v>44.155845000000006</c:v>
                </c:pt>
                <c:pt idx="420">
                  <c:v>44.365849083299992</c:v>
                </c:pt>
                <c:pt idx="421">
                  <c:v>44.615846249900002</c:v>
                </c:pt>
                <c:pt idx="422">
                  <c:v>44.400011916699995</c:v>
                </c:pt>
                <c:pt idx="423">
                  <c:v>44.768355166599996</c:v>
                </c:pt>
                <c:pt idx="424">
                  <c:v>44.160021916699996</c:v>
                </c:pt>
                <c:pt idx="425">
                  <c:v>44.1150161666</c:v>
                </c:pt>
                <c:pt idx="426">
                  <c:v>44.450844833399998</c:v>
                </c:pt>
                <c:pt idx="427">
                  <c:v>44.52584191670001</c:v>
                </c:pt>
                <c:pt idx="428">
                  <c:v>44.360035083299998</c:v>
                </c:pt>
                <c:pt idx="429">
                  <c:v>42.455052000000002</c:v>
                </c:pt>
                <c:pt idx="430">
                  <c:v>43.206692083299998</c:v>
                </c:pt>
                <c:pt idx="431">
                  <c:v>43.806681916700001</c:v>
                </c:pt>
                <c:pt idx="432">
                  <c:v>44.170016083299998</c:v>
                </c:pt>
                <c:pt idx="433">
                  <c:v>43.788354083300007</c:v>
                </c:pt>
                <c:pt idx="434">
                  <c:v>42.773366166600006</c:v>
                </c:pt>
                <c:pt idx="435">
                  <c:v>43.263348833400002</c:v>
                </c:pt>
                <c:pt idx="436">
                  <c:v>43.159185249899998</c:v>
                </c:pt>
                <c:pt idx="437">
                  <c:v>43.51584600000001</c:v>
                </c:pt>
                <c:pt idx="438">
                  <c:v>43.511696000000001</c:v>
                </c:pt>
                <c:pt idx="439">
                  <c:v>44.031682083299991</c:v>
                </c:pt>
                <c:pt idx="440">
                  <c:v>43.936690083299993</c:v>
                </c:pt>
                <c:pt idx="441">
                  <c:v>44.227516083299996</c:v>
                </c:pt>
                <c:pt idx="442">
                  <c:v>43.715015916699997</c:v>
                </c:pt>
                <c:pt idx="443">
                  <c:v>42.915863333200001</c:v>
                </c:pt>
                <c:pt idx="444">
                  <c:v>43.424185000000008</c:v>
                </c:pt>
                <c:pt idx="445">
                  <c:v>43.562512916700001</c:v>
                </c:pt>
                <c:pt idx="446">
                  <c:v>43.36835</c:v>
                </c:pt>
                <c:pt idx="447">
                  <c:v>42.146699999999996</c:v>
                </c:pt>
                <c:pt idx="448">
                  <c:v>42.998349249899995</c:v>
                </c:pt>
                <c:pt idx="449">
                  <c:v>43.156676083299999</c:v>
                </c:pt>
                <c:pt idx="450">
                  <c:v>42.977519916699997</c:v>
                </c:pt>
                <c:pt idx="451">
                  <c:v>43.572533</c:v>
                </c:pt>
                <c:pt idx="452">
                  <c:v>44.029185999999996</c:v>
                </c:pt>
                <c:pt idx="453">
                  <c:v>44.533356000000005</c:v>
                </c:pt>
                <c:pt idx="454">
                  <c:v>43.5608578334</c:v>
                </c:pt>
                <c:pt idx="455">
                  <c:v>43.788352000000003</c:v>
                </c:pt>
                <c:pt idx="456">
                  <c:v>43.540846916700005</c:v>
                </c:pt>
                <c:pt idx="457">
                  <c:v>41.3967017501</c:v>
                </c:pt>
                <c:pt idx="458">
                  <c:v>42.421681083299994</c:v>
                </c:pt>
                <c:pt idx="459">
                  <c:v>42.5433369167</c:v>
                </c:pt>
                <c:pt idx="460">
                  <c:v>42.1566870833</c:v>
                </c:pt>
                <c:pt idx="461">
                  <c:v>42.597523249899993</c:v>
                </c:pt>
                <c:pt idx="462">
                  <c:v>42.1708570833</c:v>
                </c:pt>
                <c:pt idx="463">
                  <c:v>42.455859999999994</c:v>
                </c:pt>
                <c:pt idx="464">
                  <c:v>43.005024083299993</c:v>
                </c:pt>
                <c:pt idx="465">
                  <c:v>42.749192000000001</c:v>
                </c:pt>
                <c:pt idx="466">
                  <c:v>42.5683570833</c:v>
                </c:pt>
                <c:pt idx="467">
                  <c:v>42.762522083300006</c:v>
                </c:pt>
                <c:pt idx="468">
                  <c:v>42.562540916700009</c:v>
                </c:pt>
                <c:pt idx="469">
                  <c:v>42.680854750099996</c:v>
                </c:pt>
                <c:pt idx="470">
                  <c:v>42.121693083300002</c:v>
                </c:pt>
                <c:pt idx="471">
                  <c:v>41.744189916699995</c:v>
                </c:pt>
                <c:pt idx="472">
                  <c:v>41.983359083300002</c:v>
                </c:pt>
                <c:pt idx="473">
                  <c:v>42.995012833400004</c:v>
                </c:pt>
                <c:pt idx="474">
                  <c:v>43.1875189167</c:v>
                </c:pt>
                <c:pt idx="475">
                  <c:v>43.56418</c:v>
                </c:pt>
                <c:pt idx="476">
                  <c:v>43.726700999999998</c:v>
                </c:pt>
                <c:pt idx="477">
                  <c:v>43.481690916699996</c:v>
                </c:pt>
                <c:pt idx="478">
                  <c:v>43.677519166599993</c:v>
                </c:pt>
                <c:pt idx="479">
                  <c:v>43.923355999999998</c:v>
                </c:pt>
                <c:pt idx="480">
                  <c:v>44.351676750099998</c:v>
                </c:pt>
                <c:pt idx="481">
                  <c:v>44.405844999999992</c:v>
                </c:pt>
                <c:pt idx="482">
                  <c:v>44.352518249900001</c:v>
                </c:pt>
                <c:pt idx="483">
                  <c:v>44.641675999999997</c:v>
                </c:pt>
                <c:pt idx="484">
                  <c:v>44.778356083300004</c:v>
                </c:pt>
                <c:pt idx="485">
                  <c:v>45.11001199999999</c:v>
                </c:pt>
                <c:pt idx="486">
                  <c:v>44.990014000000009</c:v>
                </c:pt>
                <c:pt idx="487">
                  <c:v>45.238351833399996</c:v>
                </c:pt>
                <c:pt idx="488">
                  <c:v>44.976683916700004</c:v>
                </c:pt>
                <c:pt idx="489">
                  <c:v>44.410858083299999</c:v>
                </c:pt>
                <c:pt idx="490">
                  <c:v>43.563361083300002</c:v>
                </c:pt>
                <c:pt idx="491">
                  <c:v>44.110018083299991</c:v>
                </c:pt>
                <c:pt idx="492">
                  <c:v>44.059180833400006</c:v>
                </c:pt>
                <c:pt idx="493">
                  <c:v>44.115847833399997</c:v>
                </c:pt>
                <c:pt idx="494">
                  <c:v>44.068349249900002</c:v>
                </c:pt>
                <c:pt idx="495">
                  <c:v>44.397513000000011</c:v>
                </c:pt>
                <c:pt idx="496">
                  <c:v>44.105847750099997</c:v>
                </c:pt>
                <c:pt idx="497">
                  <c:v>44.440006833400005</c:v>
                </c:pt>
                <c:pt idx="498">
                  <c:v>43.770845833400003</c:v>
                </c:pt>
                <c:pt idx="499">
                  <c:v>43.581687166599998</c:v>
                </c:pt>
                <c:pt idx="500">
                  <c:v>43.4575096668</c:v>
                </c:pt>
                <c:pt idx="501">
                  <c:v>43.519190249899999</c:v>
                </c:pt>
                <c:pt idx="502">
                  <c:v>44.570861916699997</c:v>
                </c:pt>
                <c:pt idx="503">
                  <c:v>45.051675999999993</c:v>
                </c:pt>
                <c:pt idx="504">
                  <c:v>45.084185000000005</c:v>
                </c:pt>
                <c:pt idx="505">
                  <c:v>44.817516083299999</c:v>
                </c:pt>
                <c:pt idx="506">
                  <c:v>44.990011916699999</c:v>
                </c:pt>
                <c:pt idx="507">
                  <c:v>45.3425109167</c:v>
                </c:pt>
                <c:pt idx="508">
                  <c:v>45.391676000000004</c:v>
                </c:pt>
                <c:pt idx="509">
                  <c:v>44.430024166599992</c:v>
                </c:pt>
                <c:pt idx="510">
                  <c:v>44.8541792499</c:v>
                </c:pt>
                <c:pt idx="511">
                  <c:v>44.846682249899992</c:v>
                </c:pt>
                <c:pt idx="512">
                  <c:v>44.550010999999991</c:v>
                </c:pt>
                <c:pt idx="513">
                  <c:v>44.680010916700006</c:v>
                </c:pt>
                <c:pt idx="514">
                  <c:v>44.736681916700007</c:v>
                </c:pt>
                <c:pt idx="515">
                  <c:v>44.636683916700001</c:v>
                </c:pt>
                <c:pt idx="516">
                  <c:v>43.185863833399999</c:v>
                </c:pt>
                <c:pt idx="517">
                  <c:v>44.106678833400004</c:v>
                </c:pt>
                <c:pt idx="518">
                  <c:v>44.180847083300002</c:v>
                </c:pt>
                <c:pt idx="519">
                  <c:v>44.314177916699997</c:v>
                </c:pt>
                <c:pt idx="520">
                  <c:v>44.360020166600002</c:v>
                </c:pt>
                <c:pt idx="521">
                  <c:v>44.769179833400003</c:v>
                </c:pt>
                <c:pt idx="522">
                  <c:v>44.647514083299995</c:v>
                </c:pt>
                <c:pt idx="523">
                  <c:v>44.860843750099995</c:v>
                </c:pt>
                <c:pt idx="524">
                  <c:v>44.726681666800005</c:v>
                </c:pt>
                <c:pt idx="525">
                  <c:v>45.347521166600004</c:v>
                </c:pt>
                <c:pt idx="526">
                  <c:v>45.34669008329999</c:v>
                </c:pt>
                <c:pt idx="527">
                  <c:v>45.546683249899992</c:v>
                </c:pt>
                <c:pt idx="528">
                  <c:v>45.1666883332</c:v>
                </c:pt>
                <c:pt idx="529">
                  <c:v>44.932511916700001</c:v>
                </c:pt>
                <c:pt idx="530">
                  <c:v>44.875846999999993</c:v>
                </c:pt>
                <c:pt idx="531">
                  <c:v>41.3683708334</c:v>
                </c:pt>
                <c:pt idx="532">
                  <c:v>42.334180000000003</c:v>
                </c:pt>
                <c:pt idx="533">
                  <c:v>42.292518999999999</c:v>
                </c:pt>
                <c:pt idx="534">
                  <c:v>42.675011083299999</c:v>
                </c:pt>
                <c:pt idx="535">
                  <c:v>41.657526000000004</c:v>
                </c:pt>
                <c:pt idx="536">
                  <c:v>42.093349083299998</c:v>
                </c:pt>
                <c:pt idx="537">
                  <c:v>42.434181916700005</c:v>
                </c:pt>
                <c:pt idx="538">
                  <c:v>42.026689000000012</c:v>
                </c:pt>
                <c:pt idx="539">
                  <c:v>42.335017166599997</c:v>
                </c:pt>
                <c:pt idx="540">
                  <c:v>42.593351916700001</c:v>
                </c:pt>
                <c:pt idx="541">
                  <c:v>42.959184916700003</c:v>
                </c:pt>
                <c:pt idx="542">
                  <c:v>43.1083540833</c:v>
                </c:pt>
                <c:pt idx="543">
                  <c:v>43.321683083300002</c:v>
                </c:pt>
                <c:pt idx="544">
                  <c:v>43.727518166599992</c:v>
                </c:pt>
                <c:pt idx="545">
                  <c:v>43.757509750099999</c:v>
                </c:pt>
                <c:pt idx="546">
                  <c:v>43.059190083300003</c:v>
                </c:pt>
                <c:pt idx="547">
                  <c:v>43.577514083299995</c:v>
                </c:pt>
                <c:pt idx="548">
                  <c:v>43.544179666800005</c:v>
                </c:pt>
                <c:pt idx="549">
                  <c:v>43.9133491666</c:v>
                </c:pt>
                <c:pt idx="550">
                  <c:v>43.200018083300002</c:v>
                </c:pt>
                <c:pt idx="551">
                  <c:v>43.400845083299998</c:v>
                </c:pt>
                <c:pt idx="552">
                  <c:v>43.420017833399996</c:v>
                </c:pt>
                <c:pt idx="553">
                  <c:v>43.678353083300003</c:v>
                </c:pt>
                <c:pt idx="554">
                  <c:v>44.243355999999999</c:v>
                </c:pt>
                <c:pt idx="555">
                  <c:v>44.610037166600002</c:v>
                </c:pt>
                <c:pt idx="556">
                  <c:v>45.123347083299997</c:v>
                </c:pt>
                <c:pt idx="557">
                  <c:v>45.7375179167</c:v>
                </c:pt>
                <c:pt idx="558">
                  <c:v>45.764187083299994</c:v>
                </c:pt>
                <c:pt idx="559">
                  <c:v>46.1475158334</c:v>
                </c:pt>
                <c:pt idx="560">
                  <c:v>46.2041833332</c:v>
                </c:pt>
                <c:pt idx="561">
                  <c:v>46.484180916700005</c:v>
                </c:pt>
                <c:pt idx="562">
                  <c:v>46.225845000000007</c:v>
                </c:pt>
                <c:pt idx="563">
                  <c:v>46.282507833400004</c:v>
                </c:pt>
                <c:pt idx="564">
                  <c:v>45.325860750099999</c:v>
                </c:pt>
                <c:pt idx="565">
                  <c:v>45.904185000000005</c:v>
                </c:pt>
                <c:pt idx="566">
                  <c:v>45.600016083299991</c:v>
                </c:pt>
                <c:pt idx="567">
                  <c:v>45.770026916700004</c:v>
                </c:pt>
                <c:pt idx="568">
                  <c:v>45.700019083300006</c:v>
                </c:pt>
                <c:pt idx="569">
                  <c:v>45.766706166599995</c:v>
                </c:pt>
                <c:pt idx="570">
                  <c:v>46.851689916699996</c:v>
                </c:pt>
                <c:pt idx="571">
                  <c:v>46.957518916700003</c:v>
                </c:pt>
                <c:pt idx="572">
                  <c:v>45.722530999999996</c:v>
                </c:pt>
                <c:pt idx="573">
                  <c:v>46.794191166600001</c:v>
                </c:pt>
                <c:pt idx="574">
                  <c:v>46.139186666800008</c:v>
                </c:pt>
                <c:pt idx="575">
                  <c:v>46.557515833399997</c:v>
                </c:pt>
                <c:pt idx="576">
                  <c:v>47.030033083299998</c:v>
                </c:pt>
                <c:pt idx="577">
                  <c:v>47.414182000000004</c:v>
                </c:pt>
                <c:pt idx="578">
                  <c:v>47.000026249899996</c:v>
                </c:pt>
                <c:pt idx="579">
                  <c:v>45.774240000000006</c:v>
                </c:pt>
                <c:pt idx="580">
                  <c:v>47.513353166599998</c:v>
                </c:pt>
                <c:pt idx="581">
                  <c:v>47.700848083300002</c:v>
                </c:pt>
                <c:pt idx="582">
                  <c:v>47.750847083300002</c:v>
                </c:pt>
                <c:pt idx="583">
                  <c:v>47.681701833400005</c:v>
                </c:pt>
                <c:pt idx="584">
                  <c:v>46.987536166600002</c:v>
                </c:pt>
                <c:pt idx="585">
                  <c:v>48.040853000000006</c:v>
                </c:pt>
                <c:pt idx="586">
                  <c:v>48.539192333199999</c:v>
                </c:pt>
                <c:pt idx="587">
                  <c:v>48.810846833399999</c:v>
                </c:pt>
                <c:pt idx="588">
                  <c:v>49.024183000000001</c:v>
                </c:pt>
                <c:pt idx="589">
                  <c:v>48.923346750100002</c:v>
                </c:pt>
                <c:pt idx="590">
                  <c:v>47.601698083300001</c:v>
                </c:pt>
                <c:pt idx="591">
                  <c:v>48.480017083299991</c:v>
                </c:pt>
                <c:pt idx="592">
                  <c:v>48.454179000000003</c:v>
                </c:pt>
                <c:pt idx="593">
                  <c:v>48.769179833400003</c:v>
                </c:pt>
                <c:pt idx="594">
                  <c:v>49.005876000000001</c:v>
                </c:pt>
                <c:pt idx="595">
                  <c:v>48.604196999999999</c:v>
                </c:pt>
                <c:pt idx="596">
                  <c:v>48.2317001666</c:v>
                </c:pt>
                <c:pt idx="597">
                  <c:v>48.130853000000009</c:v>
                </c:pt>
                <c:pt idx="598">
                  <c:v>47.380857833399993</c:v>
                </c:pt>
                <c:pt idx="599">
                  <c:v>47.003371083300003</c:v>
                </c:pt>
                <c:pt idx="600">
                  <c:v>47.110017000000006</c:v>
                </c:pt>
                <c:pt idx="601">
                  <c:v>47.245028166600008</c:v>
                </c:pt>
                <c:pt idx="602">
                  <c:v>47.832526083300003</c:v>
                </c:pt>
                <c:pt idx="603">
                  <c:v>46.387535249899997</c:v>
                </c:pt>
                <c:pt idx="604">
                  <c:v>46.071688666800007</c:v>
                </c:pt>
                <c:pt idx="605">
                  <c:v>45.005032166600003</c:v>
                </c:pt>
                <c:pt idx="606">
                  <c:v>45.243389083300002</c:v>
                </c:pt>
                <c:pt idx="607">
                  <c:v>45.685868833400001</c:v>
                </c:pt>
                <c:pt idx="608">
                  <c:v>45.970019083299995</c:v>
                </c:pt>
                <c:pt idx="609">
                  <c:v>45.061701083300001</c:v>
                </c:pt>
                <c:pt idx="610">
                  <c:v>45.712521000000002</c:v>
                </c:pt>
                <c:pt idx="611">
                  <c:v>46.053365166600003</c:v>
                </c:pt>
                <c:pt idx="612">
                  <c:v>45.999186999999999</c:v>
                </c:pt>
                <c:pt idx="613">
                  <c:v>46.404186083299997</c:v>
                </c:pt>
                <c:pt idx="614">
                  <c:v>45.965028083300005</c:v>
                </c:pt>
                <c:pt idx="615">
                  <c:v>46.204191166599998</c:v>
                </c:pt>
                <c:pt idx="616">
                  <c:v>46.623348166599996</c:v>
                </c:pt>
                <c:pt idx="617">
                  <c:v>46.8666829167</c:v>
                </c:pt>
                <c:pt idx="618">
                  <c:v>45.462528666799997</c:v>
                </c:pt>
                <c:pt idx="619">
                  <c:v>44.015045166599997</c:v>
                </c:pt>
                <c:pt idx="620">
                  <c:v>44.835858166599998</c:v>
                </c:pt>
                <c:pt idx="621">
                  <c:v>44.496683750099997</c:v>
                </c:pt>
                <c:pt idx="622">
                  <c:v>44.156694166599991</c:v>
                </c:pt>
                <c:pt idx="623">
                  <c:v>44.914185833399998</c:v>
                </c:pt>
                <c:pt idx="624">
                  <c:v>45.295853916699997</c:v>
                </c:pt>
                <c:pt idx="625">
                  <c:v>45.60501</c:v>
                </c:pt>
                <c:pt idx="626">
                  <c:v>45.7383550833</c:v>
                </c:pt>
                <c:pt idx="627">
                  <c:v>46.090845916699998</c:v>
                </c:pt>
                <c:pt idx="628">
                  <c:v>45.897521916700001</c:v>
                </c:pt>
                <c:pt idx="629">
                  <c:v>45.362528916700001</c:v>
                </c:pt>
                <c:pt idx="630">
                  <c:v>45.750852000000002</c:v>
                </c:pt>
                <c:pt idx="631">
                  <c:v>45.993352166599998</c:v>
                </c:pt>
                <c:pt idx="632">
                  <c:v>46.277523249900007</c:v>
                </c:pt>
                <c:pt idx="633">
                  <c:v>47.169180083299999</c:v>
                </c:pt>
                <c:pt idx="634">
                  <c:v>46.853349916700004</c:v>
                </c:pt>
                <c:pt idx="635">
                  <c:v>47.066682166600003</c:v>
                </c:pt>
                <c:pt idx="636">
                  <c:v>46.768351000000003</c:v>
                </c:pt>
                <c:pt idx="637">
                  <c:v>47.396678083300003</c:v>
                </c:pt>
                <c:pt idx="638">
                  <c:v>47.520010916700002</c:v>
                </c:pt>
                <c:pt idx="639">
                  <c:v>47.705017916700001</c:v>
                </c:pt>
                <c:pt idx="640">
                  <c:v>47.1591902499</c:v>
                </c:pt>
                <c:pt idx="641">
                  <c:v>47.225011833399996</c:v>
                </c:pt>
                <c:pt idx="642">
                  <c:v>44.586722166599991</c:v>
                </c:pt>
                <c:pt idx="643">
                  <c:v>45.525017916699994</c:v>
                </c:pt>
                <c:pt idx="644">
                  <c:v>45.719190750100005</c:v>
                </c:pt>
                <c:pt idx="645">
                  <c:v>46.171687166599995</c:v>
                </c:pt>
                <c:pt idx="646">
                  <c:v>45.626695166599994</c:v>
                </c:pt>
                <c:pt idx="647">
                  <c:v>45.992527166599992</c:v>
                </c:pt>
                <c:pt idx="648">
                  <c:v>46.750845916700001</c:v>
                </c:pt>
                <c:pt idx="649">
                  <c:v>46.770851916700003</c:v>
                </c:pt>
                <c:pt idx="650">
                  <c:v>46.885017916700001</c:v>
                </c:pt>
                <c:pt idx="651">
                  <c:v>46.662520249899998</c:v>
                </c:pt>
                <c:pt idx="652">
                  <c:v>46.775847999999996</c:v>
                </c:pt>
                <c:pt idx="653">
                  <c:v>46.628350249900002</c:v>
                </c:pt>
                <c:pt idx="654">
                  <c:v>46.384178999999989</c:v>
                </c:pt>
                <c:pt idx="655">
                  <c:v>46.273344083299996</c:v>
                </c:pt>
                <c:pt idx="656">
                  <c:v>45.950851249900005</c:v>
                </c:pt>
                <c:pt idx="657">
                  <c:v>44.917531083299998</c:v>
                </c:pt>
                <c:pt idx="658">
                  <c:v>44.4025281666</c:v>
                </c:pt>
                <c:pt idx="659">
                  <c:v>44.266684916700008</c:v>
                </c:pt>
                <c:pt idx="660">
                  <c:v>44.420023916699996</c:v>
                </c:pt>
                <c:pt idx="661">
                  <c:v>44.930018750100004</c:v>
                </c:pt>
                <c:pt idx="662">
                  <c:v>44.715846999999989</c:v>
                </c:pt>
                <c:pt idx="663">
                  <c:v>44.730848833399996</c:v>
                </c:pt>
                <c:pt idx="664">
                  <c:v>45.175845999999993</c:v>
                </c:pt>
                <c:pt idx="665">
                  <c:v>44.767518083299997</c:v>
                </c:pt>
                <c:pt idx="666">
                  <c:v>44.580022833400001</c:v>
                </c:pt>
                <c:pt idx="667">
                  <c:v>43.957527750100006</c:v>
                </c:pt>
                <c:pt idx="668">
                  <c:v>44.243345083299999</c:v>
                </c:pt>
                <c:pt idx="669">
                  <c:v>44.500008166600004</c:v>
                </c:pt>
                <c:pt idx="670">
                  <c:v>43.939184999999995</c:v>
                </c:pt>
                <c:pt idx="671">
                  <c:v>44.188366000000002</c:v>
                </c:pt>
                <c:pt idx="672">
                  <c:v>43.775864333199991</c:v>
                </c:pt>
                <c:pt idx="673">
                  <c:v>43.700854750100007</c:v>
                </c:pt>
                <c:pt idx="674">
                  <c:v>44.092515916700002</c:v>
                </c:pt>
                <c:pt idx="675">
                  <c:v>44.063345750099998</c:v>
                </c:pt>
                <c:pt idx="676">
                  <c:v>43.833351166599996</c:v>
                </c:pt>
                <c:pt idx="677">
                  <c:v>43.845024083300004</c:v>
                </c:pt>
                <c:pt idx="678">
                  <c:v>44.3791808334</c:v>
                </c:pt>
                <c:pt idx="679">
                  <c:v>44.653350083299998</c:v>
                </c:pt>
                <c:pt idx="680">
                  <c:v>45.000016000000009</c:v>
                </c:pt>
                <c:pt idx="681">
                  <c:v>45.234191916700006</c:v>
                </c:pt>
                <c:pt idx="682">
                  <c:v>44.955858916699995</c:v>
                </c:pt>
                <c:pt idx="683">
                  <c:v>45.178348166600003</c:v>
                </c:pt>
                <c:pt idx="684">
                  <c:v>44.835017166599997</c:v>
                </c:pt>
                <c:pt idx="685">
                  <c:v>44.6741860833</c:v>
                </c:pt>
                <c:pt idx="686">
                  <c:v>44.202525083300003</c:v>
                </c:pt>
                <c:pt idx="687">
                  <c:v>44.680010916700006</c:v>
                </c:pt>
                <c:pt idx="688">
                  <c:v>44.460017083299995</c:v>
                </c:pt>
                <c:pt idx="689">
                  <c:v>44.332513916700002</c:v>
                </c:pt>
                <c:pt idx="690">
                  <c:v>43.80835075009999</c:v>
                </c:pt>
                <c:pt idx="691">
                  <c:v>43.3283507501</c:v>
                </c:pt>
                <c:pt idx="692">
                  <c:v>42.619192083299993</c:v>
                </c:pt>
                <c:pt idx="693">
                  <c:v>43.199176000000001</c:v>
                </c:pt>
                <c:pt idx="694">
                  <c:v>43.033344999999997</c:v>
                </c:pt>
                <c:pt idx="695">
                  <c:v>42.960847833400003</c:v>
                </c:pt>
                <c:pt idx="696">
                  <c:v>43.142516000000001</c:v>
                </c:pt>
                <c:pt idx="697">
                  <c:v>43.757506916700009</c:v>
                </c:pt>
                <c:pt idx="698">
                  <c:v>43.367517166599995</c:v>
                </c:pt>
                <c:pt idx="699">
                  <c:v>43.476686000000001</c:v>
                </c:pt>
                <c:pt idx="700">
                  <c:v>43.195015916700001</c:v>
                </c:pt>
                <c:pt idx="701">
                  <c:v>43.989203249900001</c:v>
                </c:pt>
                <c:pt idx="702">
                  <c:v>44.553349166599993</c:v>
                </c:pt>
                <c:pt idx="703">
                  <c:v>44.825834833400009</c:v>
                </c:pt>
                <c:pt idx="704">
                  <c:v>44.481683083299991</c:v>
                </c:pt>
                <c:pt idx="705">
                  <c:v>44.611687916699999</c:v>
                </c:pt>
                <c:pt idx="706">
                  <c:v>44.778390166599991</c:v>
                </c:pt>
                <c:pt idx="707">
                  <c:v>45.872516666800003</c:v>
                </c:pt>
                <c:pt idx="708">
                  <c:v>45.933354000000001</c:v>
                </c:pt>
                <c:pt idx="709">
                  <c:v>46.30753391670001</c:v>
                </c:pt>
                <c:pt idx="710">
                  <c:v>47.244180000000007</c:v>
                </c:pt>
                <c:pt idx="711">
                  <c:v>47.123345</c:v>
                </c:pt>
                <c:pt idx="712">
                  <c:v>47.025009083299999</c:v>
                </c:pt>
                <c:pt idx="713">
                  <c:v>46.996683249900002</c:v>
                </c:pt>
                <c:pt idx="714">
                  <c:v>46.573350916700001</c:v>
                </c:pt>
                <c:pt idx="715">
                  <c:v>46.760016083299988</c:v>
                </c:pt>
                <c:pt idx="716">
                  <c:v>46.947523000000004</c:v>
                </c:pt>
                <c:pt idx="717">
                  <c:v>46.636690000000002</c:v>
                </c:pt>
                <c:pt idx="718">
                  <c:v>46.902530999999996</c:v>
                </c:pt>
                <c:pt idx="719">
                  <c:v>47.5850067501</c:v>
                </c:pt>
                <c:pt idx="720">
                  <c:v>47.376681916700008</c:v>
                </c:pt>
                <c:pt idx="721">
                  <c:v>47.349190000000007</c:v>
                </c:pt>
                <c:pt idx="722">
                  <c:v>47.894196249899998</c:v>
                </c:pt>
                <c:pt idx="723">
                  <c:v>47.855858166600001</c:v>
                </c:pt>
                <c:pt idx="724">
                  <c:v>47.955858249899997</c:v>
                </c:pt>
                <c:pt idx="725">
                  <c:v>48.103344999999997</c:v>
                </c:pt>
                <c:pt idx="726">
                  <c:v>47.70585824989999</c:v>
                </c:pt>
                <c:pt idx="727">
                  <c:v>48.444184833399994</c:v>
                </c:pt>
                <c:pt idx="728">
                  <c:v>48.550009916700006</c:v>
                </c:pt>
                <c:pt idx="729">
                  <c:v>47.742521750100003</c:v>
                </c:pt>
                <c:pt idx="730">
                  <c:v>47.518355166599996</c:v>
                </c:pt>
                <c:pt idx="731">
                  <c:v>47.939186166600003</c:v>
                </c:pt>
                <c:pt idx="732">
                  <c:v>47.642517000000012</c:v>
                </c:pt>
                <c:pt idx="733">
                  <c:v>46.494205916699997</c:v>
                </c:pt>
                <c:pt idx="734">
                  <c:v>47.362521833399995</c:v>
                </c:pt>
                <c:pt idx="735">
                  <c:v>47.676700249899994</c:v>
                </c:pt>
                <c:pt idx="736">
                  <c:v>47.776677916700002</c:v>
                </c:pt>
                <c:pt idx="737">
                  <c:v>48.458350000000003</c:v>
                </c:pt>
                <c:pt idx="738">
                  <c:v>48.252515916699998</c:v>
                </c:pt>
                <c:pt idx="739">
                  <c:v>47.826683000000003</c:v>
                </c:pt>
                <c:pt idx="740">
                  <c:v>47.757519083299997</c:v>
                </c:pt>
                <c:pt idx="741">
                  <c:v>46.400857833399996</c:v>
                </c:pt>
                <c:pt idx="742">
                  <c:v>47.1466798334</c:v>
                </c:pt>
                <c:pt idx="743">
                  <c:v>47.414174833400004</c:v>
                </c:pt>
                <c:pt idx="744">
                  <c:v>46.635019999999997</c:v>
                </c:pt>
                <c:pt idx="745">
                  <c:v>47.071701916699993</c:v>
                </c:pt>
                <c:pt idx="746">
                  <c:v>47.052524166599994</c:v>
                </c:pt>
                <c:pt idx="747">
                  <c:v>47.813347833400002</c:v>
                </c:pt>
                <c:pt idx="748">
                  <c:v>47.572518000000002</c:v>
                </c:pt>
                <c:pt idx="749">
                  <c:v>48.034181000000004</c:v>
                </c:pt>
                <c:pt idx="750">
                  <c:v>48.243344</c:v>
                </c:pt>
                <c:pt idx="751">
                  <c:v>48.399179083299998</c:v>
                </c:pt>
                <c:pt idx="752">
                  <c:v>48.450010916700002</c:v>
                </c:pt>
                <c:pt idx="753">
                  <c:v>48.167515833400003</c:v>
                </c:pt>
                <c:pt idx="754">
                  <c:v>46.099212999999999</c:v>
                </c:pt>
                <c:pt idx="755">
                  <c:v>46.852523166599994</c:v>
                </c:pt>
                <c:pt idx="756">
                  <c:v>47.200018083300002</c:v>
                </c:pt>
                <c:pt idx="757">
                  <c:v>47.395850833400004</c:v>
                </c:pt>
                <c:pt idx="758">
                  <c:v>46.766695916700002</c:v>
                </c:pt>
                <c:pt idx="759">
                  <c:v>47.4933511666</c:v>
                </c:pt>
                <c:pt idx="760">
                  <c:v>47.942518249899997</c:v>
                </c:pt>
                <c:pt idx="761">
                  <c:v>46.411694750100004</c:v>
                </c:pt>
                <c:pt idx="762">
                  <c:v>47.227525999999997</c:v>
                </c:pt>
                <c:pt idx="763">
                  <c:v>47.485016916700005</c:v>
                </c:pt>
                <c:pt idx="764">
                  <c:v>47.678353083300003</c:v>
                </c:pt>
                <c:pt idx="765">
                  <c:v>48.024183000000001</c:v>
                </c:pt>
                <c:pt idx="766">
                  <c:v>48.685865000000007</c:v>
                </c:pt>
                <c:pt idx="767">
                  <c:v>48.790015750100004</c:v>
                </c:pt>
                <c:pt idx="768">
                  <c:v>48.2883601666</c:v>
                </c:pt>
                <c:pt idx="769">
                  <c:v>47.711694249900006</c:v>
                </c:pt>
                <c:pt idx="770">
                  <c:v>48.064191666799999</c:v>
                </c:pt>
                <c:pt idx="771">
                  <c:v>48.460011666799993</c:v>
                </c:pt>
                <c:pt idx="772">
                  <c:v>46.892531916700001</c:v>
                </c:pt>
                <c:pt idx="773">
                  <c:v>47.8350128334</c:v>
                </c:pt>
                <c:pt idx="774">
                  <c:v>47.165024083300004</c:v>
                </c:pt>
                <c:pt idx="775">
                  <c:v>46.136701000000002</c:v>
                </c:pt>
                <c:pt idx="776">
                  <c:v>46.790018083299991</c:v>
                </c:pt>
                <c:pt idx="777">
                  <c:v>46.768355833400001</c:v>
                </c:pt>
                <c:pt idx="778">
                  <c:v>47.199187999999992</c:v>
                </c:pt>
                <c:pt idx="779">
                  <c:v>47.969195083300008</c:v>
                </c:pt>
                <c:pt idx="780">
                  <c:v>48.158351000000003</c:v>
                </c:pt>
                <c:pt idx="781">
                  <c:v>48.369182833400004</c:v>
                </c:pt>
                <c:pt idx="782">
                  <c:v>48.126728166600003</c:v>
                </c:pt>
                <c:pt idx="783">
                  <c:v>49.6475086668</c:v>
                </c:pt>
                <c:pt idx="784">
                  <c:v>49.682513666800006</c:v>
                </c:pt>
                <c:pt idx="785">
                  <c:v>49.829191083299996</c:v>
                </c:pt>
                <c:pt idx="786">
                  <c:v>50.1583591666</c:v>
                </c:pt>
                <c:pt idx="787">
                  <c:v>50.690023916700007</c:v>
                </c:pt>
                <c:pt idx="788">
                  <c:v>51.090023083300004</c:v>
                </c:pt>
                <c:pt idx="789">
                  <c:v>51.273350166599997</c:v>
                </c:pt>
                <c:pt idx="790">
                  <c:v>51.873349833399999</c:v>
                </c:pt>
                <c:pt idx="791">
                  <c:v>50.279208083300006</c:v>
                </c:pt>
                <c:pt idx="792">
                  <c:v>51.075849750100005</c:v>
                </c:pt>
                <c:pt idx="793">
                  <c:v>51.275864333199991</c:v>
                </c:pt>
                <c:pt idx="794">
                  <c:v>50.856694166599993</c:v>
                </c:pt>
                <c:pt idx="795">
                  <c:v>51.473350083299998</c:v>
                </c:pt>
                <c:pt idx="796">
                  <c:v>51.635849000000007</c:v>
                </c:pt>
                <c:pt idx="797">
                  <c:v>51.610010916700006</c:v>
                </c:pt>
                <c:pt idx="798">
                  <c:v>51.943346083299993</c:v>
                </c:pt>
                <c:pt idx="799">
                  <c:v>52.187508999999991</c:v>
                </c:pt>
                <c:pt idx="800">
                  <c:v>52.3183570833</c:v>
                </c:pt>
                <c:pt idx="801">
                  <c:v>52.535018166599997</c:v>
                </c:pt>
                <c:pt idx="802">
                  <c:v>50.982525833399997</c:v>
                </c:pt>
                <c:pt idx="803">
                  <c:v>51.394197999999996</c:v>
                </c:pt>
                <c:pt idx="804">
                  <c:v>52.275847999999996</c:v>
                </c:pt>
                <c:pt idx="805">
                  <c:v>52.336683249899998</c:v>
                </c:pt>
                <c:pt idx="806">
                  <c:v>51.443362083300002</c:v>
                </c:pt>
                <c:pt idx="807">
                  <c:v>51.8791869167</c:v>
                </c:pt>
                <c:pt idx="808">
                  <c:v>52.271683083300005</c:v>
                </c:pt>
                <c:pt idx="809">
                  <c:v>51.652527166599995</c:v>
                </c:pt>
                <c:pt idx="810">
                  <c:v>52.348342916700005</c:v>
                </c:pt>
                <c:pt idx="811">
                  <c:v>52.566688833400001</c:v>
                </c:pt>
                <c:pt idx="812">
                  <c:v>53.026689000000005</c:v>
                </c:pt>
                <c:pt idx="813">
                  <c:v>53.419181833399996</c:v>
                </c:pt>
                <c:pt idx="814">
                  <c:v>53.831682833400002</c:v>
                </c:pt>
                <c:pt idx="815">
                  <c:v>52.7308619167</c:v>
                </c:pt>
                <c:pt idx="816">
                  <c:v>53.383344000000001</c:v>
                </c:pt>
                <c:pt idx="817">
                  <c:v>52.925028166599994</c:v>
                </c:pt>
                <c:pt idx="818">
                  <c:v>52.626699000000002</c:v>
                </c:pt>
                <c:pt idx="819">
                  <c:v>53.257509750099999</c:v>
                </c:pt>
                <c:pt idx="820">
                  <c:v>49.7892241666</c:v>
                </c:pt>
                <c:pt idx="821">
                  <c:v>51.3558762499</c:v>
                </c:pt>
                <c:pt idx="822">
                  <c:v>51.008361666800006</c:v>
                </c:pt>
                <c:pt idx="823">
                  <c:v>49.987534916700007</c:v>
                </c:pt>
                <c:pt idx="824">
                  <c:v>50.485852916699997</c:v>
                </c:pt>
                <c:pt idx="825">
                  <c:v>51.105852083299993</c:v>
                </c:pt>
                <c:pt idx="826">
                  <c:v>51.695859166600002</c:v>
                </c:pt>
                <c:pt idx="827">
                  <c:v>51.944187083299994</c:v>
                </c:pt>
                <c:pt idx="828">
                  <c:v>52.095010833399996</c:v>
                </c:pt>
                <c:pt idx="829">
                  <c:v>51.924180000000007</c:v>
                </c:pt>
                <c:pt idx="830">
                  <c:v>52.844219166599991</c:v>
                </c:pt>
                <c:pt idx="831">
                  <c:v>52.725869166599999</c:v>
                </c:pt>
                <c:pt idx="832">
                  <c:v>52.908357083300004</c:v>
                </c:pt>
                <c:pt idx="833">
                  <c:v>53.525894083299995</c:v>
                </c:pt>
                <c:pt idx="834">
                  <c:v>54.331688916700003</c:v>
                </c:pt>
                <c:pt idx="835">
                  <c:v>54.715851916699997</c:v>
                </c:pt>
                <c:pt idx="836">
                  <c:v>54.918355083300007</c:v>
                </c:pt>
                <c:pt idx="837">
                  <c:v>55.211695333200005</c:v>
                </c:pt>
                <c:pt idx="838">
                  <c:v>55.220854000000003</c:v>
                </c:pt>
                <c:pt idx="839">
                  <c:v>55.380860083300007</c:v>
                </c:pt>
                <c:pt idx="840">
                  <c:v>55.921688916699999</c:v>
                </c:pt>
                <c:pt idx="841">
                  <c:v>55.953351916699994</c:v>
                </c:pt>
                <c:pt idx="842">
                  <c:v>56.270853000000002</c:v>
                </c:pt>
                <c:pt idx="843">
                  <c:v>56.608352000000004</c:v>
                </c:pt>
                <c:pt idx="844">
                  <c:v>56.775011833399994</c:v>
                </c:pt>
                <c:pt idx="845">
                  <c:v>56.774183000000001</c:v>
                </c:pt>
                <c:pt idx="846">
                  <c:v>56.353346750100002</c:v>
                </c:pt>
                <c:pt idx="847">
                  <c:v>56.603349916700004</c:v>
                </c:pt>
                <c:pt idx="848">
                  <c:v>56.700018083299994</c:v>
                </c:pt>
                <c:pt idx="849">
                  <c:v>56.265855916699998</c:v>
                </c:pt>
                <c:pt idx="850">
                  <c:v>56.760847916700001</c:v>
                </c:pt>
                <c:pt idx="851">
                  <c:v>56.799176750100003</c:v>
                </c:pt>
                <c:pt idx="852">
                  <c:v>56.524183000000001</c:v>
                </c:pt>
                <c:pt idx="853">
                  <c:v>56.367513999999993</c:v>
                </c:pt>
                <c:pt idx="854">
                  <c:v>56.190022166599995</c:v>
                </c:pt>
                <c:pt idx="855">
                  <c:v>57.0483538334</c:v>
                </c:pt>
                <c:pt idx="856">
                  <c:v>57.028356083300004</c:v>
                </c:pt>
                <c:pt idx="857">
                  <c:v>56.931684833399999</c:v>
                </c:pt>
                <c:pt idx="858">
                  <c:v>56.090859083300003</c:v>
                </c:pt>
                <c:pt idx="859">
                  <c:v>56.749204750099999</c:v>
                </c:pt>
                <c:pt idx="860">
                  <c:v>57.439199916699991</c:v>
                </c:pt>
                <c:pt idx="861">
                  <c:v>58.043344750100005</c:v>
                </c:pt>
                <c:pt idx="862">
                  <c:v>58.191679000000001</c:v>
                </c:pt>
                <c:pt idx="863">
                  <c:v>57.726682750099997</c:v>
                </c:pt>
                <c:pt idx="864">
                  <c:v>57.613351916699997</c:v>
                </c:pt>
                <c:pt idx="865">
                  <c:v>57.189185000000002</c:v>
                </c:pt>
                <c:pt idx="866">
                  <c:v>57.444178166599997</c:v>
                </c:pt>
                <c:pt idx="867">
                  <c:v>57.345876000000004</c:v>
                </c:pt>
                <c:pt idx="868">
                  <c:v>57.247530833400006</c:v>
                </c:pt>
                <c:pt idx="869">
                  <c:v>58.031734999999998</c:v>
                </c:pt>
                <c:pt idx="870">
                  <c:v>59.379189000000004</c:v>
                </c:pt>
                <c:pt idx="871">
                  <c:v>59.33668808329999</c:v>
                </c:pt>
                <c:pt idx="872">
                  <c:v>58.280033083299998</c:v>
                </c:pt>
                <c:pt idx="873">
                  <c:v>58.213346083299996</c:v>
                </c:pt>
                <c:pt idx="874">
                  <c:v>58.0333481666</c:v>
                </c:pt>
                <c:pt idx="875">
                  <c:v>57.960855333200001</c:v>
                </c:pt>
                <c:pt idx="876">
                  <c:v>57.3725248334</c:v>
                </c:pt>
                <c:pt idx="877">
                  <c:v>57.767527000000001</c:v>
                </c:pt>
                <c:pt idx="878">
                  <c:v>58.101695999999997</c:v>
                </c:pt>
                <c:pt idx="879">
                  <c:v>58.514179916700002</c:v>
                </c:pt>
                <c:pt idx="880">
                  <c:v>58.712513166600004</c:v>
                </c:pt>
                <c:pt idx="881">
                  <c:v>58.330847916700002</c:v>
                </c:pt>
                <c:pt idx="882">
                  <c:v>57.792518999999999</c:v>
                </c:pt>
                <c:pt idx="883">
                  <c:v>58.149179083299998</c:v>
                </c:pt>
                <c:pt idx="884">
                  <c:v>57.846699999999998</c:v>
                </c:pt>
                <c:pt idx="885">
                  <c:v>58.585845999999989</c:v>
                </c:pt>
                <c:pt idx="886">
                  <c:v>58.803343750099998</c:v>
                </c:pt>
                <c:pt idx="887">
                  <c:v>59.000848166600001</c:v>
                </c:pt>
                <c:pt idx="888">
                  <c:v>58.744186083299994</c:v>
                </c:pt>
                <c:pt idx="889">
                  <c:v>58.130855750099997</c:v>
                </c:pt>
                <c:pt idx="890">
                  <c:v>58.886685</c:v>
                </c:pt>
                <c:pt idx="891">
                  <c:v>58.069192000000001</c:v>
                </c:pt>
                <c:pt idx="892">
                  <c:v>58.193347083299997</c:v>
                </c:pt>
                <c:pt idx="893">
                  <c:v>57.735851833399998</c:v>
                </c:pt>
                <c:pt idx="894">
                  <c:v>58.564242083299987</c:v>
                </c:pt>
                <c:pt idx="895">
                  <c:v>60.617531083300001</c:v>
                </c:pt>
                <c:pt idx="896">
                  <c:v>61.088353083300007</c:v>
                </c:pt>
                <c:pt idx="897">
                  <c:v>59.465040083299996</c:v>
                </c:pt>
                <c:pt idx="898">
                  <c:v>57.913388083299999</c:v>
                </c:pt>
                <c:pt idx="899">
                  <c:v>57.904194249900002</c:v>
                </c:pt>
                <c:pt idx="900">
                  <c:v>57.595033916700004</c:v>
                </c:pt>
                <c:pt idx="901">
                  <c:v>58.496689333200003</c:v>
                </c:pt>
                <c:pt idx="902">
                  <c:v>58.455846750099994</c:v>
                </c:pt>
                <c:pt idx="903">
                  <c:v>58.901704916700005</c:v>
                </c:pt>
                <c:pt idx="904">
                  <c:v>59.040862166600007</c:v>
                </c:pt>
                <c:pt idx="905">
                  <c:v>59.457533166600001</c:v>
                </c:pt>
                <c:pt idx="906">
                  <c:v>60.124181000000007</c:v>
                </c:pt>
                <c:pt idx="907">
                  <c:v>59.966679833400001</c:v>
                </c:pt>
                <c:pt idx="908">
                  <c:v>59.791686166599995</c:v>
                </c:pt>
                <c:pt idx="909">
                  <c:v>60.010852249900005</c:v>
                </c:pt>
                <c:pt idx="910">
                  <c:v>59.565865333200001</c:v>
                </c:pt>
                <c:pt idx="911">
                  <c:v>60.201685833399999</c:v>
                </c:pt>
                <c:pt idx="912">
                  <c:v>60.695845999999996</c:v>
                </c:pt>
                <c:pt idx="913">
                  <c:v>60.475844999999993</c:v>
                </c:pt>
                <c:pt idx="914">
                  <c:v>60.349191083300006</c:v>
                </c:pt>
                <c:pt idx="915">
                  <c:v>59.494196999999993</c:v>
                </c:pt>
                <c:pt idx="916">
                  <c:v>60.407518166600006</c:v>
                </c:pt>
                <c:pt idx="917">
                  <c:v>59.926700249900001</c:v>
                </c:pt>
                <c:pt idx="918">
                  <c:v>60.855862999999999</c:v>
                </c:pt>
                <c:pt idx="919">
                  <c:v>61.36336891669999</c:v>
                </c:pt>
                <c:pt idx="920">
                  <c:v>62.302518083299994</c:v>
                </c:pt>
                <c:pt idx="921">
                  <c:v>62.206693166600004</c:v>
                </c:pt>
                <c:pt idx="922">
                  <c:v>63.058344833400007</c:v>
                </c:pt>
                <c:pt idx="923">
                  <c:v>61.322536833400001</c:v>
                </c:pt>
                <c:pt idx="924">
                  <c:v>61.590851916699997</c:v>
                </c:pt>
                <c:pt idx="925">
                  <c:v>61.876678833400007</c:v>
                </c:pt>
                <c:pt idx="926">
                  <c:v>61.621688166600002</c:v>
                </c:pt>
                <c:pt idx="927">
                  <c:v>62.244180000000007</c:v>
                </c:pt>
                <c:pt idx="928">
                  <c:v>62.063354999999994</c:v>
                </c:pt>
                <c:pt idx="929">
                  <c:v>60.915863999999999</c:v>
                </c:pt>
                <c:pt idx="930">
                  <c:v>61.512529916700004</c:v>
                </c:pt>
                <c:pt idx="931">
                  <c:v>62.134205916700004</c:v>
                </c:pt>
                <c:pt idx="932">
                  <c:v>62.371689916699999</c:v>
                </c:pt>
                <c:pt idx="933">
                  <c:v>62.753351916699998</c:v>
                </c:pt>
                <c:pt idx="934">
                  <c:v>62.750873916700002</c:v>
                </c:pt>
                <c:pt idx="935">
                  <c:v>63.857547166599979</c:v>
                </c:pt>
                <c:pt idx="936">
                  <c:v>62.30504824989999</c:v>
                </c:pt>
                <c:pt idx="937">
                  <c:v>63.82420408330001</c:v>
                </c:pt>
                <c:pt idx="938">
                  <c:v>63.007526750100006</c:v>
                </c:pt>
                <c:pt idx="939">
                  <c:v>63.226692833399994</c:v>
                </c:pt>
                <c:pt idx="940">
                  <c:v>63.440012750100003</c:v>
                </c:pt>
                <c:pt idx="941">
                  <c:v>63.61668275009999</c:v>
                </c:pt>
                <c:pt idx="942">
                  <c:v>62.551699083300001</c:v>
                </c:pt>
                <c:pt idx="943">
                  <c:v>62.993347833400001</c:v>
                </c:pt>
                <c:pt idx="944">
                  <c:v>63.331703666799996</c:v>
                </c:pt>
                <c:pt idx="945">
                  <c:v>63.704195750100006</c:v>
                </c:pt>
                <c:pt idx="946">
                  <c:v>63.292519583500017</c:v>
                </c:pt>
                <c:pt idx="947">
                  <c:v>64.008368083299999</c:v>
                </c:pt>
                <c:pt idx="948">
                  <c:v>62.450892083299998</c:v>
                </c:pt>
                <c:pt idx="949">
                  <c:v>63.585028166599997</c:v>
                </c:pt>
                <c:pt idx="950">
                  <c:v>62.7825276668</c:v>
                </c:pt>
                <c:pt idx="951">
                  <c:v>63.419193333199992</c:v>
                </c:pt>
                <c:pt idx="952">
                  <c:v>59.280082666800006</c:v>
                </c:pt>
                <c:pt idx="953">
                  <c:v>60.235884249899996</c:v>
                </c:pt>
                <c:pt idx="954">
                  <c:v>61.41088175010001</c:v>
                </c:pt>
                <c:pt idx="955">
                  <c:v>62.724232166600011</c:v>
                </c:pt>
                <c:pt idx="956">
                  <c:v>64.103368666799994</c:v>
                </c:pt>
                <c:pt idx="957">
                  <c:v>64.151706000000004</c:v>
                </c:pt>
                <c:pt idx="958">
                  <c:v>64.133419166599992</c:v>
                </c:pt>
                <c:pt idx="959">
                  <c:v>65.651707166600005</c:v>
                </c:pt>
                <c:pt idx="960">
                  <c:v>66.067556083300005</c:v>
                </c:pt>
                <c:pt idx="961">
                  <c:v>66.556712166600008</c:v>
                </c:pt>
                <c:pt idx="962">
                  <c:v>66.799198166599993</c:v>
                </c:pt>
                <c:pt idx="963">
                  <c:v>67.055054583500009</c:v>
                </c:pt>
                <c:pt idx="964">
                  <c:v>68.253366166599989</c:v>
                </c:pt>
                <c:pt idx="965">
                  <c:v>68.869185999999985</c:v>
                </c:pt>
                <c:pt idx="966">
                  <c:v>69.364190666799999</c:v>
                </c:pt>
                <c:pt idx="967">
                  <c:v>66.670902833399992</c:v>
                </c:pt>
                <c:pt idx="968">
                  <c:v>68.96502983340001</c:v>
                </c:pt>
                <c:pt idx="969">
                  <c:v>69.018359000000004</c:v>
                </c:pt>
                <c:pt idx="970">
                  <c:v>69.430033000000009</c:v>
                </c:pt>
                <c:pt idx="971">
                  <c:v>68.721701416500011</c:v>
                </c:pt>
                <c:pt idx="972">
                  <c:v>68.818397249900002</c:v>
                </c:pt>
                <c:pt idx="973">
                  <c:v>69.29087816660001</c:v>
                </c:pt>
                <c:pt idx="974">
                  <c:v>69.06003108329999</c:v>
                </c:pt>
                <c:pt idx="975">
                  <c:v>69.731703416499982</c:v>
                </c:pt>
                <c:pt idx="976">
                  <c:v>70.055029083300013</c:v>
                </c:pt>
                <c:pt idx="977">
                  <c:v>70.627522416500014</c:v>
                </c:pt>
                <c:pt idx="978">
                  <c:v>70.405877000000004</c:v>
                </c:pt>
                <c:pt idx="979">
                  <c:v>70.85336991669999</c:v>
                </c:pt>
                <c:pt idx="980">
                  <c:v>71.855864249900023</c:v>
                </c:pt>
                <c:pt idx="981">
                  <c:v>71.981708000000012</c:v>
                </c:pt>
                <c:pt idx="982">
                  <c:v>72.055852583500013</c:v>
                </c:pt>
                <c:pt idx="983">
                  <c:v>72.819206249900006</c:v>
                </c:pt>
                <c:pt idx="984">
                  <c:v>71.730033583500003</c:v>
                </c:pt>
                <c:pt idx="985">
                  <c:v>72.2250358334</c:v>
                </c:pt>
                <c:pt idx="986">
                  <c:v>70.894216083299995</c:v>
                </c:pt>
                <c:pt idx="987">
                  <c:v>71.220861833399994</c:v>
                </c:pt>
                <c:pt idx="988">
                  <c:v>71.214193166599998</c:v>
                </c:pt>
                <c:pt idx="989">
                  <c:v>70.785030916699995</c:v>
                </c:pt>
                <c:pt idx="990">
                  <c:v>69.798382333199996</c:v>
                </c:pt>
                <c:pt idx="991">
                  <c:v>70.091693500199995</c:v>
                </c:pt>
                <c:pt idx="992">
                  <c:v>69.979196916699991</c:v>
                </c:pt>
                <c:pt idx="993">
                  <c:v>68.628382083299996</c:v>
                </c:pt>
                <c:pt idx="994">
                  <c:v>68.707541000000006</c:v>
                </c:pt>
                <c:pt idx="995">
                  <c:v>67.65840316660001</c:v>
                </c:pt>
                <c:pt idx="996">
                  <c:v>69.340035833399995</c:v>
                </c:pt>
                <c:pt idx="997">
                  <c:v>70.598389416499998</c:v>
                </c:pt>
                <c:pt idx="998">
                  <c:v>70.013392333199988</c:v>
                </c:pt>
                <c:pt idx="999">
                  <c:v>71.806692583500009</c:v>
                </c:pt>
                <c:pt idx="1000">
                  <c:v>72.800019166599995</c:v>
                </c:pt>
                <c:pt idx="1001">
                  <c:v>72.840851666800006</c:v>
                </c:pt>
                <c:pt idx="1002">
                  <c:v>72.676679916699996</c:v>
                </c:pt>
                <c:pt idx="1003">
                  <c:v>71.815868833400003</c:v>
                </c:pt>
                <c:pt idx="1004">
                  <c:v>72.006686083299996</c:v>
                </c:pt>
                <c:pt idx="1005">
                  <c:v>70.347536666800011</c:v>
                </c:pt>
                <c:pt idx="1006">
                  <c:v>70.1158824165</c:v>
                </c:pt>
                <c:pt idx="1007">
                  <c:v>70.535024083300016</c:v>
                </c:pt>
                <c:pt idx="1008">
                  <c:v>70.169211083299999</c:v>
                </c:pt>
                <c:pt idx="1009">
                  <c:v>71.447532166599999</c:v>
                </c:pt>
                <c:pt idx="1010">
                  <c:v>73.008369166599991</c:v>
                </c:pt>
                <c:pt idx="1011">
                  <c:v>72.918360000000007</c:v>
                </c:pt>
                <c:pt idx="1012">
                  <c:v>72.081699583499997</c:v>
                </c:pt>
                <c:pt idx="1013">
                  <c:v>72.154215833400002</c:v>
                </c:pt>
                <c:pt idx="1014">
                  <c:v>72.849219583499988</c:v>
                </c:pt>
                <c:pt idx="1015">
                  <c:v>74.123380166599986</c:v>
                </c:pt>
                <c:pt idx="1016">
                  <c:v>75.181704999999994</c:v>
                </c:pt>
                <c:pt idx="1017">
                  <c:v>76.110049583500015</c:v>
                </c:pt>
                <c:pt idx="1018">
                  <c:v>77.136710750099994</c:v>
                </c:pt>
                <c:pt idx="1019">
                  <c:v>78.0941988334</c:v>
                </c:pt>
                <c:pt idx="1020">
                  <c:v>77.350871000000012</c:v>
                </c:pt>
                <c:pt idx="1021">
                  <c:v>77.939210333199981</c:v>
                </c:pt>
                <c:pt idx="1022">
                  <c:v>77.726709</c:v>
                </c:pt>
                <c:pt idx="1023">
                  <c:v>76.575059166599999</c:v>
                </c:pt>
                <c:pt idx="1024">
                  <c:v>77.671717416500002</c:v>
                </c:pt>
                <c:pt idx="1025">
                  <c:v>75.471714666799997</c:v>
                </c:pt>
                <c:pt idx="1026">
                  <c:v>76.517558833399988</c:v>
                </c:pt>
                <c:pt idx="1027">
                  <c:v>76.487546416499995</c:v>
                </c:pt>
                <c:pt idx="1028">
                  <c:v>76.938394499799998</c:v>
                </c:pt>
                <c:pt idx="1029">
                  <c:v>75.5725549167</c:v>
                </c:pt>
                <c:pt idx="1030">
                  <c:v>75.899228999999991</c:v>
                </c:pt>
                <c:pt idx="1031">
                  <c:v>76.948357916700004</c:v>
                </c:pt>
                <c:pt idx="1032">
                  <c:v>77.273378833400002</c:v>
                </c:pt>
                <c:pt idx="1033">
                  <c:v>78.265872249899999</c:v>
                </c:pt>
                <c:pt idx="1034">
                  <c:v>74.313459000000009</c:v>
                </c:pt>
                <c:pt idx="1035">
                  <c:v>75.184221249899991</c:v>
                </c:pt>
                <c:pt idx="1036">
                  <c:v>75.759208083299995</c:v>
                </c:pt>
                <c:pt idx="1037">
                  <c:v>76.26504775010001</c:v>
                </c:pt>
                <c:pt idx="1038">
                  <c:v>77.299189500199986</c:v>
                </c:pt>
                <c:pt idx="1039">
                  <c:v>77.281716166600006</c:v>
                </c:pt>
                <c:pt idx="1040">
                  <c:v>78.243352166600005</c:v>
                </c:pt>
                <c:pt idx="1041">
                  <c:v>78.108355500200005</c:v>
                </c:pt>
                <c:pt idx="1042">
                  <c:v>78.250021916700007</c:v>
                </c:pt>
                <c:pt idx="1043">
                  <c:v>76.922543166600022</c:v>
                </c:pt>
                <c:pt idx="1044">
                  <c:v>77.717537249900005</c:v>
                </c:pt>
                <c:pt idx="1045">
                  <c:v>78.5175212499</c:v>
                </c:pt>
                <c:pt idx="1046">
                  <c:v>78.101692000000014</c:v>
                </c:pt>
                <c:pt idx="1047">
                  <c:v>76.579214499800003</c:v>
                </c:pt>
                <c:pt idx="1048">
                  <c:v>77.838364750099984</c:v>
                </c:pt>
                <c:pt idx="1049">
                  <c:v>77.580847416899999</c:v>
                </c:pt>
                <c:pt idx="1050">
                  <c:v>77.825865083300002</c:v>
                </c:pt>
                <c:pt idx="1051">
                  <c:v>77.310845666800006</c:v>
                </c:pt>
                <c:pt idx="1052">
                  <c:v>75.440048083299999</c:v>
                </c:pt>
                <c:pt idx="1053">
                  <c:v>76.628358916699995</c:v>
                </c:pt>
                <c:pt idx="1054">
                  <c:v>75.5633689167</c:v>
                </c:pt>
                <c:pt idx="1055">
                  <c:v>76.349194166599986</c:v>
                </c:pt>
                <c:pt idx="1056">
                  <c:v>74.104220416499999</c:v>
                </c:pt>
                <c:pt idx="1057">
                  <c:v>74.266737666799997</c:v>
                </c:pt>
                <c:pt idx="1058">
                  <c:v>74.896710416499999</c:v>
                </c:pt>
                <c:pt idx="1059">
                  <c:v>76.065862000000024</c:v>
                </c:pt>
                <c:pt idx="1060">
                  <c:v>76.695854833400006</c:v>
                </c:pt>
                <c:pt idx="1061">
                  <c:v>76.700024666800005</c:v>
                </c:pt>
                <c:pt idx="1062">
                  <c:v>76.010868083300011</c:v>
                </c:pt>
                <c:pt idx="1063">
                  <c:v>77.431715999999994</c:v>
                </c:pt>
                <c:pt idx="1064">
                  <c:v>77.728370166600001</c:v>
                </c:pt>
                <c:pt idx="1065">
                  <c:v>78.09920866680001</c:v>
                </c:pt>
                <c:pt idx="1066">
                  <c:v>76.963389499800002</c:v>
                </c:pt>
                <c:pt idx="1067">
                  <c:v>77.633356750100006</c:v>
                </c:pt>
                <c:pt idx="1068">
                  <c:v>77.459188916700001</c:v>
                </c:pt>
                <c:pt idx="1069">
                  <c:v>76.621728916700008</c:v>
                </c:pt>
                <c:pt idx="1070">
                  <c:v>78.734183750100001</c:v>
                </c:pt>
                <c:pt idx="1071">
                  <c:v>77.715029666799992</c:v>
                </c:pt>
                <c:pt idx="1072">
                  <c:v>78.326684999999998</c:v>
                </c:pt>
                <c:pt idx="1073">
                  <c:v>77.831696083299988</c:v>
                </c:pt>
                <c:pt idx="1074">
                  <c:v>77.222528249899995</c:v>
                </c:pt>
                <c:pt idx="1075">
                  <c:v>77.283357666800001</c:v>
                </c:pt>
                <c:pt idx="1076">
                  <c:v>76.665872000000007</c:v>
                </c:pt>
                <c:pt idx="1077">
                  <c:v>77.612530499800002</c:v>
                </c:pt>
                <c:pt idx="1078">
                  <c:v>75.463380833400009</c:v>
                </c:pt>
                <c:pt idx="1079">
                  <c:v>76.414214333199993</c:v>
                </c:pt>
                <c:pt idx="1080">
                  <c:v>77.760047083299995</c:v>
                </c:pt>
                <c:pt idx="1081">
                  <c:v>77.163386333199981</c:v>
                </c:pt>
                <c:pt idx="1082">
                  <c:v>77.097547500200008</c:v>
                </c:pt>
                <c:pt idx="1083">
                  <c:v>77.700870000000009</c:v>
                </c:pt>
                <c:pt idx="1084">
                  <c:v>74.954234999999983</c:v>
                </c:pt>
                <c:pt idx="1085">
                  <c:v>74.592552083299992</c:v>
                </c:pt>
                <c:pt idx="1086">
                  <c:v>73.675053000000005</c:v>
                </c:pt>
                <c:pt idx="1087">
                  <c:v>73.1392184165</c:v>
                </c:pt>
                <c:pt idx="1088">
                  <c:v>74.594213249899994</c:v>
                </c:pt>
                <c:pt idx="1089">
                  <c:v>75.520019083300014</c:v>
                </c:pt>
                <c:pt idx="1090">
                  <c:v>74.358375166599998</c:v>
                </c:pt>
                <c:pt idx="1091">
                  <c:v>74.501700416500015</c:v>
                </c:pt>
                <c:pt idx="1092">
                  <c:v>75.035017666800002</c:v>
                </c:pt>
                <c:pt idx="1093">
                  <c:v>75.708362166599997</c:v>
                </c:pt>
                <c:pt idx="1094">
                  <c:v>75.189201666800002</c:v>
                </c:pt>
                <c:pt idx="1095">
                  <c:v>75.023358000000002</c:v>
                </c:pt>
                <c:pt idx="1096">
                  <c:v>75.764204833400015</c:v>
                </c:pt>
                <c:pt idx="1097">
                  <c:v>76.869190666800009</c:v>
                </c:pt>
                <c:pt idx="1098">
                  <c:v>76.001710750100017</c:v>
                </c:pt>
                <c:pt idx="1099">
                  <c:v>76.873343833399986</c:v>
                </c:pt>
                <c:pt idx="1100">
                  <c:v>76.602524583499999</c:v>
                </c:pt>
                <c:pt idx="1101">
                  <c:v>76.847516833400007</c:v>
                </c:pt>
                <c:pt idx="1102">
                  <c:v>76.855865333200001</c:v>
                </c:pt>
                <c:pt idx="1103">
                  <c:v>76.150021666799987</c:v>
                </c:pt>
                <c:pt idx="1104">
                  <c:v>75.508362916700008</c:v>
                </c:pt>
                <c:pt idx="1105">
                  <c:v>76.308373333199995</c:v>
                </c:pt>
                <c:pt idx="1106">
                  <c:v>76.047523750099998</c:v>
                </c:pt>
                <c:pt idx="1107">
                  <c:v>75.730031333200003</c:v>
                </c:pt>
                <c:pt idx="1108">
                  <c:v>75.485026833400013</c:v>
                </c:pt>
                <c:pt idx="1109">
                  <c:v>75.111694000000014</c:v>
                </c:pt>
                <c:pt idx="1110">
                  <c:v>75.284190916700013</c:v>
                </c:pt>
                <c:pt idx="1111">
                  <c:v>74.241706499800003</c:v>
                </c:pt>
                <c:pt idx="1112">
                  <c:v>71.747569249899996</c:v>
                </c:pt>
                <c:pt idx="1113">
                  <c:v>72.853353166600002</c:v>
                </c:pt>
                <c:pt idx="1114">
                  <c:v>72.327522750100002</c:v>
                </c:pt>
                <c:pt idx="1115">
                  <c:v>73.05420233320001</c:v>
                </c:pt>
                <c:pt idx="1116">
                  <c:v>73.44418808330002</c:v>
                </c:pt>
                <c:pt idx="1117">
                  <c:v>72.846690083300004</c:v>
                </c:pt>
                <c:pt idx="1118">
                  <c:v>71.601705249899993</c:v>
                </c:pt>
                <c:pt idx="1119">
                  <c:v>72.630033333200004</c:v>
                </c:pt>
                <c:pt idx="1120">
                  <c:v>73.017531166599994</c:v>
                </c:pt>
                <c:pt idx="1121">
                  <c:v>73.78419833320001</c:v>
                </c:pt>
                <c:pt idx="1122">
                  <c:v>74.036685249899989</c:v>
                </c:pt>
                <c:pt idx="1123">
                  <c:v>73.943356000000009</c:v>
                </c:pt>
                <c:pt idx="1124">
                  <c:v>73.621683833400013</c:v>
                </c:pt>
                <c:pt idx="1125">
                  <c:v>73.304200083300003</c:v>
                </c:pt>
                <c:pt idx="1126">
                  <c:v>74.072520999999995</c:v>
                </c:pt>
                <c:pt idx="1127">
                  <c:v>74.220016500199989</c:v>
                </c:pt>
                <c:pt idx="1128">
                  <c:v>72.105876249899993</c:v>
                </c:pt>
                <c:pt idx="1129">
                  <c:v>71.567539750099996</c:v>
                </c:pt>
                <c:pt idx="1130">
                  <c:v>73.042551333199995</c:v>
                </c:pt>
                <c:pt idx="1131">
                  <c:v>72.999207333200005</c:v>
                </c:pt>
                <c:pt idx="1132">
                  <c:v>73.113401249899994</c:v>
                </c:pt>
                <c:pt idx="1133">
                  <c:v>74.783406916700002</c:v>
                </c:pt>
                <c:pt idx="1134">
                  <c:v>75.014190416900007</c:v>
                </c:pt>
                <c:pt idx="1135">
                  <c:v>74.650050166599996</c:v>
                </c:pt>
                <c:pt idx="1136">
                  <c:v>76.085872416500024</c:v>
                </c:pt>
                <c:pt idx="1137">
                  <c:v>77.313363083300004</c:v>
                </c:pt>
                <c:pt idx="1138">
                  <c:v>77.638361999999972</c:v>
                </c:pt>
                <c:pt idx="1139">
                  <c:v>77.431695083299985</c:v>
                </c:pt>
                <c:pt idx="1140">
                  <c:v>78.305018166599993</c:v>
                </c:pt>
                <c:pt idx="1141">
                  <c:v>78.085014916700004</c:v>
                </c:pt>
                <c:pt idx="1142">
                  <c:v>78.435028333199995</c:v>
                </c:pt>
                <c:pt idx="1143">
                  <c:v>77.555873249900003</c:v>
                </c:pt>
                <c:pt idx="1144">
                  <c:v>77.636701000000002</c:v>
                </c:pt>
                <c:pt idx="1145">
                  <c:v>74.075096750100016</c:v>
                </c:pt>
                <c:pt idx="1146">
                  <c:v>76.782538416500017</c:v>
                </c:pt>
                <c:pt idx="1147">
                  <c:v>76.578361750100001</c:v>
                </c:pt>
                <c:pt idx="1148">
                  <c:v>77.604207666799994</c:v>
                </c:pt>
                <c:pt idx="1149">
                  <c:v>78.460024416899998</c:v>
                </c:pt>
                <c:pt idx="1150">
                  <c:v>78.628372166599988</c:v>
                </c:pt>
                <c:pt idx="1151">
                  <c:v>79.700012666800006</c:v>
                </c:pt>
                <c:pt idx="1152">
                  <c:v>79.700032249900005</c:v>
                </c:pt>
                <c:pt idx="1153">
                  <c:v>80.186709166600011</c:v>
                </c:pt>
                <c:pt idx="1154">
                  <c:v>81.625883166600005</c:v>
                </c:pt>
                <c:pt idx="1155">
                  <c:v>80.697547833400009</c:v>
                </c:pt>
                <c:pt idx="1156">
                  <c:v>80.786703000000003</c:v>
                </c:pt>
                <c:pt idx="1157">
                  <c:v>80.5350360833</c:v>
                </c:pt>
                <c:pt idx="1158">
                  <c:v>80.880025833400012</c:v>
                </c:pt>
                <c:pt idx="1159">
                  <c:v>80.234205666799994</c:v>
                </c:pt>
                <c:pt idx="1160">
                  <c:v>81.036703000000003</c:v>
                </c:pt>
                <c:pt idx="1161">
                  <c:v>81.524190083299999</c:v>
                </c:pt>
                <c:pt idx="1162">
                  <c:v>81.765039083299996</c:v>
                </c:pt>
                <c:pt idx="1163">
                  <c:v>82.173354249899987</c:v>
                </c:pt>
                <c:pt idx="1164">
                  <c:v>81.095045249899997</c:v>
                </c:pt>
                <c:pt idx="1165">
                  <c:v>80.520856833400003</c:v>
                </c:pt>
                <c:pt idx="1166">
                  <c:v>76.811729666800005</c:v>
                </c:pt>
                <c:pt idx="1167">
                  <c:v>70.445194000000015</c:v>
                </c:pt>
                <c:pt idx="1168">
                  <c:v>71.174278750100015</c:v>
                </c:pt>
                <c:pt idx="1169">
                  <c:v>73.510929833399985</c:v>
                </c:pt>
                <c:pt idx="1170">
                  <c:v>74.936729999999997</c:v>
                </c:pt>
                <c:pt idx="1171">
                  <c:v>76.200033333199983</c:v>
                </c:pt>
                <c:pt idx="1172">
                  <c:v>76.0691889167</c:v>
                </c:pt>
                <c:pt idx="1173">
                  <c:v>74.1100385835</c:v>
                </c:pt>
                <c:pt idx="1174">
                  <c:v>75.570034083300001</c:v>
                </c:pt>
                <c:pt idx="1175">
                  <c:v>76.094188916699991</c:v>
                </c:pt>
                <c:pt idx="1176">
                  <c:v>74.686697000000009</c:v>
                </c:pt>
                <c:pt idx="1177">
                  <c:v>76.326708166600014</c:v>
                </c:pt>
                <c:pt idx="1178">
                  <c:v>73.387577999999991</c:v>
                </c:pt>
                <c:pt idx="1179">
                  <c:v>74.845025583500004</c:v>
                </c:pt>
                <c:pt idx="1180">
                  <c:v>75.485861083299994</c:v>
                </c:pt>
                <c:pt idx="1181">
                  <c:v>75.550018083300003</c:v>
                </c:pt>
                <c:pt idx="1182">
                  <c:v>75.71670300000001</c:v>
                </c:pt>
                <c:pt idx="1183">
                  <c:v>76.5666910833</c:v>
                </c:pt>
                <c:pt idx="1184">
                  <c:v>76.065884999999994</c:v>
                </c:pt>
                <c:pt idx="1185">
                  <c:v>76.005877249899996</c:v>
                </c:pt>
                <c:pt idx="1186">
                  <c:v>77.280020916699996</c:v>
                </c:pt>
                <c:pt idx="1187">
                  <c:v>76.241697833399996</c:v>
                </c:pt>
                <c:pt idx="1188">
                  <c:v>76.60085766680001</c:v>
                </c:pt>
                <c:pt idx="1189">
                  <c:v>76.855864083299991</c:v>
                </c:pt>
                <c:pt idx="1190">
                  <c:v>76.899207083299984</c:v>
                </c:pt>
                <c:pt idx="1191">
                  <c:v>75.61922024990001</c:v>
                </c:pt>
                <c:pt idx="1192">
                  <c:v>76.690878999999995</c:v>
                </c:pt>
                <c:pt idx="1193">
                  <c:v>78.335021750099997</c:v>
                </c:pt>
                <c:pt idx="1194">
                  <c:v>78.212530916700004</c:v>
                </c:pt>
                <c:pt idx="1195">
                  <c:v>77.771726333199979</c:v>
                </c:pt>
                <c:pt idx="1196">
                  <c:v>80.132574999999989</c:v>
                </c:pt>
                <c:pt idx="1197">
                  <c:v>80.465048249899993</c:v>
                </c:pt>
                <c:pt idx="1198">
                  <c:v>81.734204583500002</c:v>
                </c:pt>
                <c:pt idx="1199">
                  <c:v>82.191704750100001</c:v>
                </c:pt>
                <c:pt idx="1200">
                  <c:v>82.822527249899991</c:v>
                </c:pt>
                <c:pt idx="1201">
                  <c:v>83.282519833400002</c:v>
                </c:pt>
                <c:pt idx="1202">
                  <c:v>82.830856083300006</c:v>
                </c:pt>
                <c:pt idx="1203">
                  <c:v>81.71670300000001</c:v>
                </c:pt>
                <c:pt idx="1204">
                  <c:v>81.810036833399991</c:v>
                </c:pt>
                <c:pt idx="1205">
                  <c:v>82.873364666800001</c:v>
                </c:pt>
                <c:pt idx="1206">
                  <c:v>83.654205916699993</c:v>
                </c:pt>
                <c:pt idx="1207">
                  <c:v>83.516712416499999</c:v>
                </c:pt>
                <c:pt idx="1208">
                  <c:v>83.704203166599982</c:v>
                </c:pt>
                <c:pt idx="1209">
                  <c:v>84.746809666800004</c:v>
                </c:pt>
                <c:pt idx="1210">
                  <c:v>88.145884916700012</c:v>
                </c:pt>
                <c:pt idx="1211">
                  <c:v>89.273351166600008</c:v>
                </c:pt>
                <c:pt idx="1212">
                  <c:v>89.601691999999986</c:v>
                </c:pt>
                <c:pt idx="1213">
                  <c:v>89.814202083300017</c:v>
                </c:pt>
                <c:pt idx="1214">
                  <c:v>89.245864249900009</c:v>
                </c:pt>
                <c:pt idx="1215">
                  <c:v>88.210873083299987</c:v>
                </c:pt>
                <c:pt idx="1216">
                  <c:v>88.186698249900004</c:v>
                </c:pt>
                <c:pt idx="1217">
                  <c:v>87.41752799999999</c:v>
                </c:pt>
                <c:pt idx="1218">
                  <c:v>87.454183583499997</c:v>
                </c:pt>
                <c:pt idx="1219">
                  <c:v>86.725025916699991</c:v>
                </c:pt>
                <c:pt idx="1220">
                  <c:v>84.461728333200014</c:v>
                </c:pt>
                <c:pt idx="1221">
                  <c:v>85.033358750099993</c:v>
                </c:pt>
                <c:pt idx="1222">
                  <c:v>85.276730583100004</c:v>
                </c:pt>
                <c:pt idx="1223">
                  <c:v>86.443402249899989</c:v>
                </c:pt>
                <c:pt idx="1224">
                  <c:v>85.043389083299985</c:v>
                </c:pt>
                <c:pt idx="1225">
                  <c:v>85.343378833399996</c:v>
                </c:pt>
                <c:pt idx="1226">
                  <c:v>86.579213416500011</c:v>
                </c:pt>
                <c:pt idx="1227">
                  <c:v>85.621720166600014</c:v>
                </c:pt>
                <c:pt idx="1228">
                  <c:v>86.852560333200003</c:v>
                </c:pt>
                <c:pt idx="1229">
                  <c:v>88.355855416899999</c:v>
                </c:pt>
                <c:pt idx="1230">
                  <c:v>85.518402999999992</c:v>
                </c:pt>
                <c:pt idx="1231">
                  <c:v>87.590878916699992</c:v>
                </c:pt>
                <c:pt idx="1232">
                  <c:v>87.825879583500011</c:v>
                </c:pt>
                <c:pt idx="1233">
                  <c:v>88.793367166600007</c:v>
                </c:pt>
                <c:pt idx="1234">
                  <c:v>88.966712750099987</c:v>
                </c:pt>
                <c:pt idx="1235">
                  <c:v>88.341715416500008</c:v>
                </c:pt>
                <c:pt idx="1236">
                  <c:v>89.744224000000003</c:v>
                </c:pt>
                <c:pt idx="1237">
                  <c:v>89.669196666799991</c:v>
                </c:pt>
                <c:pt idx="1238">
                  <c:v>88.002562499800007</c:v>
                </c:pt>
                <c:pt idx="1239">
                  <c:v>89.798414166599997</c:v>
                </c:pt>
                <c:pt idx="1240">
                  <c:v>90.281716166599992</c:v>
                </c:pt>
                <c:pt idx="1241">
                  <c:v>90.956710750099987</c:v>
                </c:pt>
                <c:pt idx="1242">
                  <c:v>88.600069666800024</c:v>
                </c:pt>
                <c:pt idx="1243">
                  <c:v>89.552553333199981</c:v>
                </c:pt>
                <c:pt idx="1244">
                  <c:v>88.934215000000009</c:v>
                </c:pt>
                <c:pt idx="1245">
                  <c:v>90.129221000000001</c:v>
                </c:pt>
                <c:pt idx="1246">
                  <c:v>91.542563499799996</c:v>
                </c:pt>
                <c:pt idx="1247">
                  <c:v>91.707572833400008</c:v>
                </c:pt>
                <c:pt idx="1248">
                  <c:v>91.76254016659999</c:v>
                </c:pt>
                <c:pt idx="1249">
                  <c:v>90.307545416500005</c:v>
                </c:pt>
                <c:pt idx="1250">
                  <c:v>91.020870083299997</c:v>
                </c:pt>
                <c:pt idx="1251">
                  <c:v>91.6333908334</c:v>
                </c:pt>
                <c:pt idx="1252">
                  <c:v>93.2975117501</c:v>
                </c:pt>
                <c:pt idx="1253">
                  <c:v>93.04252716660001</c:v>
                </c:pt>
                <c:pt idx="1254">
                  <c:v>93.365865000000014</c:v>
                </c:pt>
                <c:pt idx="1255">
                  <c:v>94.275015666800002</c:v>
                </c:pt>
                <c:pt idx="1256">
                  <c:v>94.010859333200003</c:v>
                </c:pt>
                <c:pt idx="1257">
                  <c:v>91.715872750100004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B-4B1D-98F7-7F4AD0422C28}"/>
            </c:ext>
          </c:extLst>
        </c:ser>
        <c:ser>
          <c:idx val="3"/>
          <c:order val="3"/>
          <c:tx>
            <c:strRef>
              <c:f>CPP!$I$1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CPP!$I$4:$I$1261</c:f>
              <c:numCache>
                <c:formatCode>0.00</c:formatCode>
                <c:ptCount val="1258"/>
                <c:pt idx="0">
                  <c:v>34.806699000000002</c:v>
                </c:pt>
                <c:pt idx="1">
                  <c:v>34.881699666799996</c:v>
                </c:pt>
                <c:pt idx="2">
                  <c:v>34.873410833400001</c:v>
                </c:pt>
                <c:pt idx="3">
                  <c:v>35.821710833399997</c:v>
                </c:pt>
                <c:pt idx="4">
                  <c:v>34.016749333200003</c:v>
                </c:pt>
                <c:pt idx="5">
                  <c:v>34.450036833400006</c:v>
                </c:pt>
                <c:pt idx="6">
                  <c:v>34.778383000000005</c:v>
                </c:pt>
                <c:pt idx="7">
                  <c:v>34.961717833399995</c:v>
                </c:pt>
                <c:pt idx="8">
                  <c:v>35.108371166600001</c:v>
                </c:pt>
                <c:pt idx="9">
                  <c:v>35.071693000000003</c:v>
                </c:pt>
                <c:pt idx="10">
                  <c:v>34.955024333200008</c:v>
                </c:pt>
                <c:pt idx="11">
                  <c:v>34.691707000000001</c:v>
                </c:pt>
                <c:pt idx="12">
                  <c:v>34.483365166600002</c:v>
                </c:pt>
                <c:pt idx="13">
                  <c:v>34.608368333199998</c:v>
                </c:pt>
                <c:pt idx="14">
                  <c:v>34.356698999999999</c:v>
                </c:pt>
                <c:pt idx="15">
                  <c:v>34.335064666399994</c:v>
                </c:pt>
                <c:pt idx="16">
                  <c:v>34.786698999999999</c:v>
                </c:pt>
                <c:pt idx="17">
                  <c:v>34.556716333200001</c:v>
                </c:pt>
                <c:pt idx="18">
                  <c:v>33.568405999999996</c:v>
                </c:pt>
                <c:pt idx="19">
                  <c:v>34.660044000000006</c:v>
                </c:pt>
                <c:pt idx="20">
                  <c:v>34.685037166599997</c:v>
                </c:pt>
                <c:pt idx="21">
                  <c:v>34.736700666800004</c:v>
                </c:pt>
                <c:pt idx="22">
                  <c:v>34.558372833400007</c:v>
                </c:pt>
                <c:pt idx="23">
                  <c:v>35.056699000000002</c:v>
                </c:pt>
                <c:pt idx="24">
                  <c:v>35.091702166600008</c:v>
                </c:pt>
                <c:pt idx="25">
                  <c:v>34.478378333200006</c:v>
                </c:pt>
                <c:pt idx="26">
                  <c:v>34.573366833400009</c:v>
                </c:pt>
                <c:pt idx="27">
                  <c:v>32.548409500200002</c:v>
                </c:pt>
                <c:pt idx="28">
                  <c:v>33.061717000000002</c:v>
                </c:pt>
                <c:pt idx="29">
                  <c:v>33.205033499800003</c:v>
                </c:pt>
                <c:pt idx="30">
                  <c:v>33.568359166599997</c:v>
                </c:pt>
                <c:pt idx="31">
                  <c:v>33.223395499799999</c:v>
                </c:pt>
                <c:pt idx="32">
                  <c:v>34.695085833400007</c:v>
                </c:pt>
                <c:pt idx="33">
                  <c:v>35.465052833399987</c:v>
                </c:pt>
                <c:pt idx="34">
                  <c:v>35.0650398334</c:v>
                </c:pt>
                <c:pt idx="35">
                  <c:v>34.885038166599998</c:v>
                </c:pt>
                <c:pt idx="36">
                  <c:v>34.976713666800009</c:v>
                </c:pt>
                <c:pt idx="37">
                  <c:v>35.683375999999996</c:v>
                </c:pt>
                <c:pt idx="38">
                  <c:v>35.488364666800003</c:v>
                </c:pt>
                <c:pt idx="39">
                  <c:v>35.868369166600004</c:v>
                </c:pt>
                <c:pt idx="40">
                  <c:v>35.778369166600001</c:v>
                </c:pt>
                <c:pt idx="41">
                  <c:v>36.481716166600002</c:v>
                </c:pt>
                <c:pt idx="42">
                  <c:v>36.990022833399991</c:v>
                </c:pt>
                <c:pt idx="43">
                  <c:v>36.708369166600001</c:v>
                </c:pt>
                <c:pt idx="44">
                  <c:v>36.903376333200008</c:v>
                </c:pt>
                <c:pt idx="45">
                  <c:v>37.43336616660001</c:v>
                </c:pt>
                <c:pt idx="46">
                  <c:v>36.455040500200006</c:v>
                </c:pt>
                <c:pt idx="47">
                  <c:v>36.991695</c:v>
                </c:pt>
                <c:pt idx="48">
                  <c:v>37.081705333199999</c:v>
                </c:pt>
                <c:pt idx="49">
                  <c:v>36.335058833400005</c:v>
                </c:pt>
                <c:pt idx="50">
                  <c:v>36.033389999999997</c:v>
                </c:pt>
                <c:pt idx="51">
                  <c:v>36.665029666800002</c:v>
                </c:pt>
                <c:pt idx="52">
                  <c:v>37.226708499799997</c:v>
                </c:pt>
                <c:pt idx="53">
                  <c:v>35.576745666800001</c:v>
                </c:pt>
                <c:pt idx="54">
                  <c:v>36.750035833399998</c:v>
                </c:pt>
                <c:pt idx="55">
                  <c:v>36.941714499799993</c:v>
                </c:pt>
                <c:pt idx="56">
                  <c:v>37.191706999999994</c:v>
                </c:pt>
                <c:pt idx="57">
                  <c:v>37.413363333199996</c:v>
                </c:pt>
                <c:pt idx="58">
                  <c:v>36.376722166599997</c:v>
                </c:pt>
                <c:pt idx="59">
                  <c:v>36.931702166600004</c:v>
                </c:pt>
                <c:pt idx="60">
                  <c:v>36.266731999999998</c:v>
                </c:pt>
                <c:pt idx="61">
                  <c:v>36.565036333199991</c:v>
                </c:pt>
                <c:pt idx="62">
                  <c:v>36.985031499800002</c:v>
                </c:pt>
                <c:pt idx="63">
                  <c:v>37.156701999999996</c:v>
                </c:pt>
                <c:pt idx="64">
                  <c:v>36.920025666800001</c:v>
                </c:pt>
                <c:pt idx="65">
                  <c:v>37.231689499799998</c:v>
                </c:pt>
                <c:pt idx="66">
                  <c:v>37.136700333199997</c:v>
                </c:pt>
                <c:pt idx="67">
                  <c:v>36.456721833399996</c:v>
                </c:pt>
                <c:pt idx="68">
                  <c:v>35.851803499799999</c:v>
                </c:pt>
                <c:pt idx="69">
                  <c:v>36.371794833399996</c:v>
                </c:pt>
                <c:pt idx="70">
                  <c:v>37.826703500200004</c:v>
                </c:pt>
                <c:pt idx="71">
                  <c:v>37.726721166599994</c:v>
                </c:pt>
                <c:pt idx="72">
                  <c:v>37.703367833400009</c:v>
                </c:pt>
                <c:pt idx="73">
                  <c:v>37.583389000000004</c:v>
                </c:pt>
                <c:pt idx="74">
                  <c:v>38.155039166599998</c:v>
                </c:pt>
                <c:pt idx="75">
                  <c:v>38.496688166599995</c:v>
                </c:pt>
                <c:pt idx="76">
                  <c:v>38.241715166600002</c:v>
                </c:pt>
                <c:pt idx="77">
                  <c:v>38.411684833400003</c:v>
                </c:pt>
                <c:pt idx="78">
                  <c:v>38.081702499800002</c:v>
                </c:pt>
                <c:pt idx="79">
                  <c:v>38.940066166600005</c:v>
                </c:pt>
                <c:pt idx="80">
                  <c:v>38.686720166599997</c:v>
                </c:pt>
                <c:pt idx="81">
                  <c:v>38.476705500200005</c:v>
                </c:pt>
                <c:pt idx="82">
                  <c:v>38.701704999999997</c:v>
                </c:pt>
                <c:pt idx="83">
                  <c:v>39.113367833400012</c:v>
                </c:pt>
                <c:pt idx="84">
                  <c:v>38.288383833399998</c:v>
                </c:pt>
                <c:pt idx="85">
                  <c:v>38.650033833399995</c:v>
                </c:pt>
                <c:pt idx="86">
                  <c:v>38.428382166599995</c:v>
                </c:pt>
                <c:pt idx="87">
                  <c:v>38.960023833400001</c:v>
                </c:pt>
                <c:pt idx="88">
                  <c:v>39.206691666800005</c:v>
                </c:pt>
                <c:pt idx="89">
                  <c:v>39.700057666800006</c:v>
                </c:pt>
                <c:pt idx="90">
                  <c:v>39.168464666399998</c:v>
                </c:pt>
                <c:pt idx="91">
                  <c:v>41.138368999999997</c:v>
                </c:pt>
                <c:pt idx="92">
                  <c:v>41.393358666799998</c:v>
                </c:pt>
                <c:pt idx="93">
                  <c:v>41.578372166600005</c:v>
                </c:pt>
                <c:pt idx="94">
                  <c:v>40.776712666800002</c:v>
                </c:pt>
                <c:pt idx="95">
                  <c:v>41.720030999999999</c:v>
                </c:pt>
                <c:pt idx="96">
                  <c:v>41.365042333200002</c:v>
                </c:pt>
                <c:pt idx="97">
                  <c:v>41.410031166600007</c:v>
                </c:pt>
                <c:pt idx="98">
                  <c:v>41.45502716659999</c:v>
                </c:pt>
                <c:pt idx="99">
                  <c:v>40.880032166600003</c:v>
                </c:pt>
                <c:pt idx="100">
                  <c:v>41.1166964998</c:v>
                </c:pt>
                <c:pt idx="101">
                  <c:v>39.975062999999999</c:v>
                </c:pt>
                <c:pt idx="102">
                  <c:v>40.430044999999993</c:v>
                </c:pt>
                <c:pt idx="103">
                  <c:v>40.636685333199999</c:v>
                </c:pt>
                <c:pt idx="104">
                  <c:v>40.083367666800001</c:v>
                </c:pt>
                <c:pt idx="105">
                  <c:v>39.845021500199998</c:v>
                </c:pt>
                <c:pt idx="106">
                  <c:v>39.603357666800008</c:v>
                </c:pt>
                <c:pt idx="107">
                  <c:v>39.820019166599998</c:v>
                </c:pt>
                <c:pt idx="108">
                  <c:v>39.145033666799996</c:v>
                </c:pt>
                <c:pt idx="109">
                  <c:v>39.431694</c:v>
                </c:pt>
                <c:pt idx="110">
                  <c:v>39.505048166599998</c:v>
                </c:pt>
                <c:pt idx="111">
                  <c:v>39.5450653336</c:v>
                </c:pt>
                <c:pt idx="112">
                  <c:v>40.606696166600003</c:v>
                </c:pt>
                <c:pt idx="113">
                  <c:v>40.113368999999999</c:v>
                </c:pt>
                <c:pt idx="114">
                  <c:v>40.061703166599997</c:v>
                </c:pt>
                <c:pt idx="115">
                  <c:v>39.583388999999997</c:v>
                </c:pt>
                <c:pt idx="116">
                  <c:v>40.375030833400011</c:v>
                </c:pt>
                <c:pt idx="117">
                  <c:v>40.296699333199996</c:v>
                </c:pt>
                <c:pt idx="118">
                  <c:v>40.020023000000002</c:v>
                </c:pt>
                <c:pt idx="119">
                  <c:v>39.363370666799995</c:v>
                </c:pt>
                <c:pt idx="120">
                  <c:v>39.143374999999999</c:v>
                </c:pt>
                <c:pt idx="121">
                  <c:v>39.593382333600005</c:v>
                </c:pt>
                <c:pt idx="122">
                  <c:v>40.3133624998</c:v>
                </c:pt>
                <c:pt idx="123">
                  <c:v>40.616712</c:v>
                </c:pt>
                <c:pt idx="124">
                  <c:v>40.693407499799996</c:v>
                </c:pt>
                <c:pt idx="125">
                  <c:v>41.543369999999996</c:v>
                </c:pt>
                <c:pt idx="126">
                  <c:v>41.596735166599998</c:v>
                </c:pt>
                <c:pt idx="127">
                  <c:v>42.051714499799999</c:v>
                </c:pt>
                <c:pt idx="128">
                  <c:v>40.1217594998</c:v>
                </c:pt>
                <c:pt idx="129">
                  <c:v>41.115046333199999</c:v>
                </c:pt>
                <c:pt idx="130">
                  <c:v>40.536707166600003</c:v>
                </c:pt>
                <c:pt idx="131">
                  <c:v>41.028353500200005</c:v>
                </c:pt>
                <c:pt idx="132">
                  <c:v>40.968362999999997</c:v>
                </c:pt>
                <c:pt idx="133">
                  <c:v>40.158371833399997</c:v>
                </c:pt>
                <c:pt idx="134">
                  <c:v>40.328364000000001</c:v>
                </c:pt>
                <c:pt idx="135">
                  <c:v>38.603400000000001</c:v>
                </c:pt>
                <c:pt idx="136">
                  <c:v>39.706724666799992</c:v>
                </c:pt>
                <c:pt idx="137">
                  <c:v>40.151703166600008</c:v>
                </c:pt>
                <c:pt idx="138">
                  <c:v>39.743379166599993</c:v>
                </c:pt>
                <c:pt idx="139">
                  <c:v>39.90502816659999</c:v>
                </c:pt>
                <c:pt idx="140">
                  <c:v>39.230031333200003</c:v>
                </c:pt>
                <c:pt idx="141">
                  <c:v>39.231690166600004</c:v>
                </c:pt>
                <c:pt idx="142">
                  <c:v>36.938429833400001</c:v>
                </c:pt>
                <c:pt idx="143">
                  <c:v>37.456712000000003</c:v>
                </c:pt>
                <c:pt idx="144">
                  <c:v>36.97837366680001</c:v>
                </c:pt>
                <c:pt idx="145">
                  <c:v>36.636720000000004</c:v>
                </c:pt>
                <c:pt idx="146">
                  <c:v>36.843363333200003</c:v>
                </c:pt>
                <c:pt idx="147">
                  <c:v>36.84005666680001</c:v>
                </c:pt>
                <c:pt idx="148">
                  <c:v>35.191750333199998</c:v>
                </c:pt>
                <c:pt idx="149">
                  <c:v>36.273398999999998</c:v>
                </c:pt>
                <c:pt idx="150">
                  <c:v>33.821769333200002</c:v>
                </c:pt>
                <c:pt idx="151">
                  <c:v>34.038455500200008</c:v>
                </c:pt>
                <c:pt idx="152">
                  <c:v>32.851785666799998</c:v>
                </c:pt>
                <c:pt idx="153">
                  <c:v>34.191806999999997</c:v>
                </c:pt>
                <c:pt idx="154">
                  <c:v>36.018415166599993</c:v>
                </c:pt>
                <c:pt idx="155">
                  <c:v>36.011721500199997</c:v>
                </c:pt>
                <c:pt idx="156">
                  <c:v>36.10837466680001</c:v>
                </c:pt>
                <c:pt idx="157">
                  <c:v>36.515037999999997</c:v>
                </c:pt>
                <c:pt idx="158">
                  <c:v>35.371716833400008</c:v>
                </c:pt>
                <c:pt idx="159">
                  <c:v>34.678395999999999</c:v>
                </c:pt>
                <c:pt idx="160">
                  <c:v>35.153376333200008</c:v>
                </c:pt>
                <c:pt idx="161">
                  <c:v>35.428390333199999</c:v>
                </c:pt>
                <c:pt idx="162">
                  <c:v>35.413370833400002</c:v>
                </c:pt>
                <c:pt idx="163">
                  <c:v>34.715050000000005</c:v>
                </c:pt>
                <c:pt idx="164">
                  <c:v>34.656776000000001</c:v>
                </c:pt>
                <c:pt idx="165">
                  <c:v>36.673400000000001</c:v>
                </c:pt>
                <c:pt idx="166">
                  <c:v>37.148389499800004</c:v>
                </c:pt>
                <c:pt idx="167">
                  <c:v>37.97836199999999</c:v>
                </c:pt>
                <c:pt idx="168">
                  <c:v>37.68169683339999</c:v>
                </c:pt>
                <c:pt idx="169">
                  <c:v>37.216697166599999</c:v>
                </c:pt>
                <c:pt idx="170">
                  <c:v>36.310060500200002</c:v>
                </c:pt>
                <c:pt idx="171">
                  <c:v>37.08836083340001</c:v>
                </c:pt>
                <c:pt idx="172">
                  <c:v>36.860023666799997</c:v>
                </c:pt>
                <c:pt idx="173">
                  <c:v>36.325026833399995</c:v>
                </c:pt>
                <c:pt idx="174">
                  <c:v>36.118374833399997</c:v>
                </c:pt>
                <c:pt idx="175">
                  <c:v>36.498395000000002</c:v>
                </c:pt>
                <c:pt idx="176">
                  <c:v>36.7500676668</c:v>
                </c:pt>
                <c:pt idx="177">
                  <c:v>37.193371500200001</c:v>
                </c:pt>
                <c:pt idx="178">
                  <c:v>37.788371166600001</c:v>
                </c:pt>
                <c:pt idx="179">
                  <c:v>37.350027333599996</c:v>
                </c:pt>
                <c:pt idx="180">
                  <c:v>37.325051000000002</c:v>
                </c:pt>
                <c:pt idx="181">
                  <c:v>36.203398999999997</c:v>
                </c:pt>
                <c:pt idx="182">
                  <c:v>35.880094666799998</c:v>
                </c:pt>
                <c:pt idx="183">
                  <c:v>36.176711833400006</c:v>
                </c:pt>
                <c:pt idx="184">
                  <c:v>36.296721166599987</c:v>
                </c:pt>
                <c:pt idx="185">
                  <c:v>36.185060166600003</c:v>
                </c:pt>
                <c:pt idx="186">
                  <c:v>35.191743499800005</c:v>
                </c:pt>
                <c:pt idx="187">
                  <c:v>36.6900863332</c:v>
                </c:pt>
                <c:pt idx="188">
                  <c:v>37.2517518334</c:v>
                </c:pt>
                <c:pt idx="189">
                  <c:v>35.315110833399991</c:v>
                </c:pt>
                <c:pt idx="190">
                  <c:v>36.083411000000005</c:v>
                </c:pt>
                <c:pt idx="191">
                  <c:v>36.028392333200003</c:v>
                </c:pt>
                <c:pt idx="192">
                  <c:v>36.363414666800004</c:v>
                </c:pt>
                <c:pt idx="193">
                  <c:v>37.361729833400005</c:v>
                </c:pt>
                <c:pt idx="194">
                  <c:v>38.621705166600002</c:v>
                </c:pt>
                <c:pt idx="195">
                  <c:v>38.47336249979999</c:v>
                </c:pt>
                <c:pt idx="196">
                  <c:v>38.751721833399998</c:v>
                </c:pt>
                <c:pt idx="197">
                  <c:v>38.930045000000007</c:v>
                </c:pt>
                <c:pt idx="198">
                  <c:v>39.356689833399997</c:v>
                </c:pt>
                <c:pt idx="199">
                  <c:v>38.298385833399998</c:v>
                </c:pt>
                <c:pt idx="200">
                  <c:v>37.893422833400003</c:v>
                </c:pt>
                <c:pt idx="201">
                  <c:v>38.520043333200007</c:v>
                </c:pt>
                <c:pt idx="202">
                  <c:v>38.961693000000004</c:v>
                </c:pt>
                <c:pt idx="203">
                  <c:v>39.753355166600002</c:v>
                </c:pt>
                <c:pt idx="204">
                  <c:v>39.816685333199999</c:v>
                </c:pt>
                <c:pt idx="205">
                  <c:v>38.255060833400009</c:v>
                </c:pt>
                <c:pt idx="206">
                  <c:v>34.515194000000001</c:v>
                </c:pt>
                <c:pt idx="207">
                  <c:v>34.435136000000007</c:v>
                </c:pt>
                <c:pt idx="208">
                  <c:v>36.4567201666</c:v>
                </c:pt>
                <c:pt idx="209">
                  <c:v>36.050084499800008</c:v>
                </c:pt>
                <c:pt idx="210">
                  <c:v>35.8533705002</c:v>
                </c:pt>
                <c:pt idx="211">
                  <c:v>36.133388000000004</c:v>
                </c:pt>
                <c:pt idx="212">
                  <c:v>36.891716166600006</c:v>
                </c:pt>
                <c:pt idx="213">
                  <c:v>36.593361500199997</c:v>
                </c:pt>
                <c:pt idx="214">
                  <c:v>36.420057999999997</c:v>
                </c:pt>
                <c:pt idx="215">
                  <c:v>36.263380833399999</c:v>
                </c:pt>
                <c:pt idx="216">
                  <c:v>35.790044333200001</c:v>
                </c:pt>
                <c:pt idx="217">
                  <c:v>36.4083943332</c:v>
                </c:pt>
                <c:pt idx="218">
                  <c:v>36.5950306668</c:v>
                </c:pt>
                <c:pt idx="219">
                  <c:v>35.445060999999995</c:v>
                </c:pt>
                <c:pt idx="220">
                  <c:v>36.253358666800011</c:v>
                </c:pt>
                <c:pt idx="221">
                  <c:v>35.195050000000002</c:v>
                </c:pt>
                <c:pt idx="222">
                  <c:v>34.705061833400002</c:v>
                </c:pt>
                <c:pt idx="223">
                  <c:v>35.588397833400002</c:v>
                </c:pt>
                <c:pt idx="224">
                  <c:v>34.931724666400001</c:v>
                </c:pt>
                <c:pt idx="225">
                  <c:v>35.248360333199997</c:v>
                </c:pt>
                <c:pt idx="226">
                  <c:v>34.0800401666</c:v>
                </c:pt>
                <c:pt idx="227">
                  <c:v>34.283373333200011</c:v>
                </c:pt>
                <c:pt idx="228">
                  <c:v>35.105037333199995</c:v>
                </c:pt>
                <c:pt idx="229">
                  <c:v>34.905039166599998</c:v>
                </c:pt>
                <c:pt idx="230">
                  <c:v>35.8300401666</c:v>
                </c:pt>
                <c:pt idx="231">
                  <c:v>36.033366999999998</c:v>
                </c:pt>
                <c:pt idx="232">
                  <c:v>36.351683833399996</c:v>
                </c:pt>
                <c:pt idx="233">
                  <c:v>36.965046499799996</c:v>
                </c:pt>
                <c:pt idx="234">
                  <c:v>37.023361500199996</c:v>
                </c:pt>
                <c:pt idx="235">
                  <c:v>37.193365166599996</c:v>
                </c:pt>
                <c:pt idx="236">
                  <c:v>37.301696500200002</c:v>
                </c:pt>
                <c:pt idx="237">
                  <c:v>37.458352833399992</c:v>
                </c:pt>
                <c:pt idx="238">
                  <c:v>37.161697500200006</c:v>
                </c:pt>
                <c:pt idx="239">
                  <c:v>36.610057666800003</c:v>
                </c:pt>
                <c:pt idx="240">
                  <c:v>37.266697333199993</c:v>
                </c:pt>
                <c:pt idx="241">
                  <c:v>37.161727000000006</c:v>
                </c:pt>
                <c:pt idx="242">
                  <c:v>37.9000541666</c:v>
                </c:pt>
                <c:pt idx="243">
                  <c:v>37.620047500199995</c:v>
                </c:pt>
                <c:pt idx="244">
                  <c:v>38.376720333199998</c:v>
                </c:pt>
                <c:pt idx="245">
                  <c:v>38.666702833399995</c:v>
                </c:pt>
                <c:pt idx="246">
                  <c:v>38.778360999999997</c:v>
                </c:pt>
                <c:pt idx="247">
                  <c:v>39.036714000000003</c:v>
                </c:pt>
                <c:pt idx="248">
                  <c:v>39.541685833400003</c:v>
                </c:pt>
                <c:pt idx="249">
                  <c:v>38.73337433319999</c:v>
                </c:pt>
                <c:pt idx="250">
                  <c:v>39.280034833400002</c:v>
                </c:pt>
                <c:pt idx="251">
                  <c:v>38.745039666799997</c:v>
                </c:pt>
                <c:pt idx="252">
                  <c:v>35.808479166600009</c:v>
                </c:pt>
                <c:pt idx="253">
                  <c:v>38.153353833399997</c:v>
                </c:pt>
                <c:pt idx="254">
                  <c:v>38.125038999999994</c:v>
                </c:pt>
                <c:pt idx="255">
                  <c:v>38.135020833399999</c:v>
                </c:pt>
                <c:pt idx="256">
                  <c:v>38.24001366680001</c:v>
                </c:pt>
                <c:pt idx="257">
                  <c:v>38.246688166599995</c:v>
                </c:pt>
                <c:pt idx="258">
                  <c:v>37.6133671666</c:v>
                </c:pt>
                <c:pt idx="259">
                  <c:v>37.295037000000001</c:v>
                </c:pt>
                <c:pt idx="260">
                  <c:v>36.140092500200005</c:v>
                </c:pt>
                <c:pt idx="261">
                  <c:v>36.661725333199996</c:v>
                </c:pt>
                <c:pt idx="262">
                  <c:v>37.311692166600004</c:v>
                </c:pt>
                <c:pt idx="263">
                  <c:v>36.746701999999999</c:v>
                </c:pt>
                <c:pt idx="264">
                  <c:v>36.888373666799993</c:v>
                </c:pt>
                <c:pt idx="265">
                  <c:v>37.261710500200003</c:v>
                </c:pt>
                <c:pt idx="266">
                  <c:v>37.403355000000005</c:v>
                </c:pt>
                <c:pt idx="267">
                  <c:v>37.313411666800008</c:v>
                </c:pt>
                <c:pt idx="268">
                  <c:v>38.135059499800001</c:v>
                </c:pt>
                <c:pt idx="269">
                  <c:v>38.360020166600002</c:v>
                </c:pt>
                <c:pt idx="270">
                  <c:v>37.810031000000002</c:v>
                </c:pt>
                <c:pt idx="271">
                  <c:v>38.306698333199996</c:v>
                </c:pt>
                <c:pt idx="272">
                  <c:v>38.490032166600002</c:v>
                </c:pt>
                <c:pt idx="273">
                  <c:v>38.613359666800008</c:v>
                </c:pt>
                <c:pt idx="274">
                  <c:v>37.483401999999998</c:v>
                </c:pt>
                <c:pt idx="275">
                  <c:v>37.711705166600005</c:v>
                </c:pt>
                <c:pt idx="276">
                  <c:v>37.9350278334</c:v>
                </c:pt>
                <c:pt idx="277">
                  <c:v>37.4333713336</c:v>
                </c:pt>
                <c:pt idx="278">
                  <c:v>37.651695000000004</c:v>
                </c:pt>
                <c:pt idx="279">
                  <c:v>37.588383999999998</c:v>
                </c:pt>
                <c:pt idx="280">
                  <c:v>38.056699000000002</c:v>
                </c:pt>
                <c:pt idx="281">
                  <c:v>38.351708666799993</c:v>
                </c:pt>
                <c:pt idx="282">
                  <c:v>37.251819999999995</c:v>
                </c:pt>
                <c:pt idx="283">
                  <c:v>39.113386333199998</c:v>
                </c:pt>
                <c:pt idx="284">
                  <c:v>38.593388166599993</c:v>
                </c:pt>
                <c:pt idx="285">
                  <c:v>38.650032166600006</c:v>
                </c:pt>
                <c:pt idx="286">
                  <c:v>37.958386999999995</c:v>
                </c:pt>
                <c:pt idx="287">
                  <c:v>38.508350666800006</c:v>
                </c:pt>
                <c:pt idx="288">
                  <c:v>37.808375666800011</c:v>
                </c:pt>
                <c:pt idx="289">
                  <c:v>37.675040833399997</c:v>
                </c:pt>
                <c:pt idx="290">
                  <c:v>37.653361333200003</c:v>
                </c:pt>
                <c:pt idx="291">
                  <c:v>37.571693000000003</c:v>
                </c:pt>
                <c:pt idx="292">
                  <c:v>37.206715500200005</c:v>
                </c:pt>
                <c:pt idx="293">
                  <c:v>37.088372999999997</c:v>
                </c:pt>
                <c:pt idx="294">
                  <c:v>37.241705333199988</c:v>
                </c:pt>
                <c:pt idx="295">
                  <c:v>37.510022166599995</c:v>
                </c:pt>
                <c:pt idx="296">
                  <c:v>37.085031666799999</c:v>
                </c:pt>
                <c:pt idx="297">
                  <c:v>37.233358666800001</c:v>
                </c:pt>
                <c:pt idx="298">
                  <c:v>37.471698500200006</c:v>
                </c:pt>
                <c:pt idx="299">
                  <c:v>37.666712666800002</c:v>
                </c:pt>
                <c:pt idx="300">
                  <c:v>38.4633576668</c:v>
                </c:pt>
                <c:pt idx="301">
                  <c:v>38.055038333199995</c:v>
                </c:pt>
                <c:pt idx="302">
                  <c:v>37.796703833400002</c:v>
                </c:pt>
                <c:pt idx="303">
                  <c:v>37.990026333599999</c:v>
                </c:pt>
                <c:pt idx="304">
                  <c:v>38.135029999999993</c:v>
                </c:pt>
                <c:pt idx="305">
                  <c:v>38.123346666799996</c:v>
                </c:pt>
                <c:pt idx="306">
                  <c:v>38.250013333599995</c:v>
                </c:pt>
                <c:pt idx="307">
                  <c:v>38.063387333199998</c:v>
                </c:pt>
                <c:pt idx="308">
                  <c:v>38.186700000000002</c:v>
                </c:pt>
                <c:pt idx="309">
                  <c:v>37.943376833400002</c:v>
                </c:pt>
                <c:pt idx="310">
                  <c:v>38.185019666800002</c:v>
                </c:pt>
                <c:pt idx="311">
                  <c:v>38.258354666800003</c:v>
                </c:pt>
                <c:pt idx="312">
                  <c:v>38.315082000000004</c:v>
                </c:pt>
                <c:pt idx="313">
                  <c:v>39.626699000000002</c:v>
                </c:pt>
                <c:pt idx="314">
                  <c:v>40.036698999999999</c:v>
                </c:pt>
                <c:pt idx="315">
                  <c:v>39.993362499799993</c:v>
                </c:pt>
                <c:pt idx="316">
                  <c:v>39.996680666799996</c:v>
                </c:pt>
                <c:pt idx="317">
                  <c:v>39.723379833399996</c:v>
                </c:pt>
                <c:pt idx="318">
                  <c:v>38.906713666800009</c:v>
                </c:pt>
                <c:pt idx="319">
                  <c:v>38.685030666799996</c:v>
                </c:pt>
                <c:pt idx="320">
                  <c:v>39.120022166600002</c:v>
                </c:pt>
                <c:pt idx="321">
                  <c:v>38.381706666800014</c:v>
                </c:pt>
                <c:pt idx="322">
                  <c:v>38.466714666400001</c:v>
                </c:pt>
                <c:pt idx="323">
                  <c:v>38.811697833400004</c:v>
                </c:pt>
                <c:pt idx="324">
                  <c:v>39.193388333199998</c:v>
                </c:pt>
                <c:pt idx="325">
                  <c:v>39.760038499800004</c:v>
                </c:pt>
                <c:pt idx="326">
                  <c:v>40.126688000000001</c:v>
                </c:pt>
                <c:pt idx="327">
                  <c:v>40.368342500200008</c:v>
                </c:pt>
                <c:pt idx="328">
                  <c:v>39.5283581666</c:v>
                </c:pt>
                <c:pt idx="329">
                  <c:v>39.608373999999991</c:v>
                </c:pt>
                <c:pt idx="330">
                  <c:v>37.665095000000001</c:v>
                </c:pt>
                <c:pt idx="331">
                  <c:v>39.115034166600012</c:v>
                </c:pt>
                <c:pt idx="332">
                  <c:v>39.115034166600005</c:v>
                </c:pt>
                <c:pt idx="333">
                  <c:v>38.958428000000005</c:v>
                </c:pt>
                <c:pt idx="334">
                  <c:v>39.97169683340001</c:v>
                </c:pt>
                <c:pt idx="335">
                  <c:v>39.313451499800003</c:v>
                </c:pt>
                <c:pt idx="336">
                  <c:v>38.488422333599999</c:v>
                </c:pt>
                <c:pt idx="337">
                  <c:v>39.371694833399992</c:v>
                </c:pt>
                <c:pt idx="338">
                  <c:v>39.07337600000001</c:v>
                </c:pt>
                <c:pt idx="339">
                  <c:v>39.283410333200003</c:v>
                </c:pt>
                <c:pt idx="340">
                  <c:v>39.876726666799996</c:v>
                </c:pt>
                <c:pt idx="341">
                  <c:v>40.491706000000001</c:v>
                </c:pt>
                <c:pt idx="342">
                  <c:v>40.483359833399994</c:v>
                </c:pt>
                <c:pt idx="343">
                  <c:v>40.238364666799995</c:v>
                </c:pt>
                <c:pt idx="344">
                  <c:v>39.940030333199999</c:v>
                </c:pt>
                <c:pt idx="345">
                  <c:v>39.806742333199999</c:v>
                </c:pt>
                <c:pt idx="346">
                  <c:v>40.386692833399998</c:v>
                </c:pt>
                <c:pt idx="347">
                  <c:v>39.3050563332</c:v>
                </c:pt>
                <c:pt idx="348">
                  <c:v>40.115026000000007</c:v>
                </c:pt>
                <c:pt idx="349">
                  <c:v>40.070046833399992</c:v>
                </c:pt>
                <c:pt idx="350">
                  <c:v>40.466700666800001</c:v>
                </c:pt>
                <c:pt idx="351">
                  <c:v>39.896712833400002</c:v>
                </c:pt>
                <c:pt idx="352">
                  <c:v>40.3317088334</c:v>
                </c:pt>
                <c:pt idx="353">
                  <c:v>40.551699499799994</c:v>
                </c:pt>
                <c:pt idx="354">
                  <c:v>40.58836083340001</c:v>
                </c:pt>
                <c:pt idx="355">
                  <c:v>40.723363166600002</c:v>
                </c:pt>
                <c:pt idx="356">
                  <c:v>40.011704166600005</c:v>
                </c:pt>
                <c:pt idx="357">
                  <c:v>40.211706333199999</c:v>
                </c:pt>
                <c:pt idx="358">
                  <c:v>40.326697166600006</c:v>
                </c:pt>
                <c:pt idx="359">
                  <c:v>40.655039833400004</c:v>
                </c:pt>
                <c:pt idx="360">
                  <c:v>41.031716166599992</c:v>
                </c:pt>
                <c:pt idx="361">
                  <c:v>41.601726166600002</c:v>
                </c:pt>
                <c:pt idx="362">
                  <c:v>41.796702666800002</c:v>
                </c:pt>
                <c:pt idx="363">
                  <c:v>42.541735499799998</c:v>
                </c:pt>
                <c:pt idx="364">
                  <c:v>42.286722166600001</c:v>
                </c:pt>
                <c:pt idx="365">
                  <c:v>41.400080666800001</c:v>
                </c:pt>
                <c:pt idx="366">
                  <c:v>42.2000293332</c:v>
                </c:pt>
                <c:pt idx="367">
                  <c:v>42.468356500200002</c:v>
                </c:pt>
                <c:pt idx="368">
                  <c:v>42.166707499799998</c:v>
                </c:pt>
                <c:pt idx="369">
                  <c:v>42.076699999999995</c:v>
                </c:pt>
                <c:pt idx="370">
                  <c:v>41.1933918334</c:v>
                </c:pt>
                <c:pt idx="371">
                  <c:v>41.850065499799996</c:v>
                </c:pt>
                <c:pt idx="372">
                  <c:v>42.240022833399991</c:v>
                </c:pt>
                <c:pt idx="373">
                  <c:v>41.808372833400007</c:v>
                </c:pt>
                <c:pt idx="374">
                  <c:v>42.265034499800002</c:v>
                </c:pt>
                <c:pt idx="375">
                  <c:v>42.011751000000004</c:v>
                </c:pt>
                <c:pt idx="376">
                  <c:v>43.271694000000004</c:v>
                </c:pt>
                <c:pt idx="377">
                  <c:v>43.015035666399996</c:v>
                </c:pt>
                <c:pt idx="378">
                  <c:v>43.340034000000003</c:v>
                </c:pt>
                <c:pt idx="379">
                  <c:v>43.546686000000001</c:v>
                </c:pt>
                <c:pt idx="380">
                  <c:v>42.656703833400002</c:v>
                </c:pt>
                <c:pt idx="381">
                  <c:v>42.588365333599995</c:v>
                </c:pt>
                <c:pt idx="382">
                  <c:v>43.140036500200011</c:v>
                </c:pt>
                <c:pt idx="383">
                  <c:v>43.011705333199991</c:v>
                </c:pt>
                <c:pt idx="384">
                  <c:v>43.023375333199994</c:v>
                </c:pt>
                <c:pt idx="385">
                  <c:v>43.530032000000006</c:v>
                </c:pt>
                <c:pt idx="386">
                  <c:v>42.351726166600002</c:v>
                </c:pt>
                <c:pt idx="387">
                  <c:v>42.940036666799998</c:v>
                </c:pt>
                <c:pt idx="388">
                  <c:v>43.390042333200007</c:v>
                </c:pt>
                <c:pt idx="389">
                  <c:v>43.331699500200003</c:v>
                </c:pt>
                <c:pt idx="390">
                  <c:v>43.255032499800002</c:v>
                </c:pt>
                <c:pt idx="391">
                  <c:v>42.835037999999997</c:v>
                </c:pt>
                <c:pt idx="392">
                  <c:v>42.476713666800002</c:v>
                </c:pt>
                <c:pt idx="393">
                  <c:v>42.76672283340001</c:v>
                </c:pt>
                <c:pt idx="394">
                  <c:v>41.7318363332</c:v>
                </c:pt>
                <c:pt idx="395">
                  <c:v>44.411731666800002</c:v>
                </c:pt>
                <c:pt idx="396">
                  <c:v>44.950036833399999</c:v>
                </c:pt>
                <c:pt idx="397">
                  <c:v>44.985037166600009</c:v>
                </c:pt>
                <c:pt idx="398">
                  <c:v>44.878369333199998</c:v>
                </c:pt>
                <c:pt idx="399">
                  <c:v>44.178382833399994</c:v>
                </c:pt>
                <c:pt idx="400">
                  <c:v>45.250019166599998</c:v>
                </c:pt>
                <c:pt idx="401">
                  <c:v>44.810032166600003</c:v>
                </c:pt>
                <c:pt idx="402">
                  <c:v>44.378383166599988</c:v>
                </c:pt>
                <c:pt idx="403">
                  <c:v>44.850034833400002</c:v>
                </c:pt>
                <c:pt idx="404">
                  <c:v>44.380032833400001</c:v>
                </c:pt>
                <c:pt idx="405">
                  <c:v>44.400033833399995</c:v>
                </c:pt>
                <c:pt idx="406">
                  <c:v>44.141695833400007</c:v>
                </c:pt>
                <c:pt idx="407">
                  <c:v>44.690015833400004</c:v>
                </c:pt>
                <c:pt idx="408">
                  <c:v>44.631692166599997</c:v>
                </c:pt>
                <c:pt idx="409">
                  <c:v>44.513355999999995</c:v>
                </c:pt>
                <c:pt idx="410">
                  <c:v>44.903351499799996</c:v>
                </c:pt>
                <c:pt idx="411">
                  <c:v>44.800034833400005</c:v>
                </c:pt>
                <c:pt idx="412">
                  <c:v>44.888354500200002</c:v>
                </c:pt>
                <c:pt idx="413">
                  <c:v>44.921694333200001</c:v>
                </c:pt>
                <c:pt idx="414">
                  <c:v>43.92337400000001</c:v>
                </c:pt>
                <c:pt idx="415">
                  <c:v>44.396711000000003</c:v>
                </c:pt>
                <c:pt idx="416">
                  <c:v>44.803365166600003</c:v>
                </c:pt>
                <c:pt idx="417">
                  <c:v>44.628359499799991</c:v>
                </c:pt>
                <c:pt idx="418">
                  <c:v>44.815016166599996</c:v>
                </c:pt>
                <c:pt idx="419">
                  <c:v>44.121692000000003</c:v>
                </c:pt>
                <c:pt idx="420">
                  <c:v>44.33169616659999</c:v>
                </c:pt>
                <c:pt idx="421">
                  <c:v>44.591689499799998</c:v>
                </c:pt>
                <c:pt idx="422">
                  <c:v>44.370023833399991</c:v>
                </c:pt>
                <c:pt idx="423">
                  <c:v>44.716709333200001</c:v>
                </c:pt>
                <c:pt idx="424">
                  <c:v>44.100045833399996</c:v>
                </c:pt>
                <c:pt idx="425">
                  <c:v>44.0800303332</c:v>
                </c:pt>
                <c:pt idx="426">
                  <c:v>44.421689666799999</c:v>
                </c:pt>
                <c:pt idx="427">
                  <c:v>44.501684833400006</c:v>
                </c:pt>
                <c:pt idx="428">
                  <c:v>44.280067166599999</c:v>
                </c:pt>
                <c:pt idx="429">
                  <c:v>42.330101999999997</c:v>
                </c:pt>
                <c:pt idx="430">
                  <c:v>43.143384166599994</c:v>
                </c:pt>
                <c:pt idx="431">
                  <c:v>43.763365833400002</c:v>
                </c:pt>
                <c:pt idx="432">
                  <c:v>44.130032166600003</c:v>
                </c:pt>
                <c:pt idx="433">
                  <c:v>43.736708166600003</c:v>
                </c:pt>
                <c:pt idx="434">
                  <c:v>42.696730333200001</c:v>
                </c:pt>
                <c:pt idx="435">
                  <c:v>43.216700666800001</c:v>
                </c:pt>
                <c:pt idx="436">
                  <c:v>43.118368499799999</c:v>
                </c:pt>
                <c:pt idx="437">
                  <c:v>43.481693000000007</c:v>
                </c:pt>
                <c:pt idx="438">
                  <c:v>43.443390000000001</c:v>
                </c:pt>
                <c:pt idx="439">
                  <c:v>43.993364166599996</c:v>
                </c:pt>
                <c:pt idx="440">
                  <c:v>43.883378166599996</c:v>
                </c:pt>
                <c:pt idx="441">
                  <c:v>44.195029166599994</c:v>
                </c:pt>
                <c:pt idx="442">
                  <c:v>43.670033833399998</c:v>
                </c:pt>
                <c:pt idx="443">
                  <c:v>42.851722666400001</c:v>
                </c:pt>
                <c:pt idx="444">
                  <c:v>43.378370000000004</c:v>
                </c:pt>
                <c:pt idx="445">
                  <c:v>43.525027833399996</c:v>
                </c:pt>
                <c:pt idx="446">
                  <c:v>43.326699999999995</c:v>
                </c:pt>
                <c:pt idx="447">
                  <c:v>42.063399999999994</c:v>
                </c:pt>
                <c:pt idx="448">
                  <c:v>42.966695499799997</c:v>
                </c:pt>
                <c:pt idx="449">
                  <c:v>43.133352166599998</c:v>
                </c:pt>
                <c:pt idx="450">
                  <c:v>42.925040833399997</c:v>
                </c:pt>
                <c:pt idx="451">
                  <c:v>43.495063999999999</c:v>
                </c:pt>
                <c:pt idx="452">
                  <c:v>43.978372999999991</c:v>
                </c:pt>
                <c:pt idx="453">
                  <c:v>44.476712000000006</c:v>
                </c:pt>
                <c:pt idx="454">
                  <c:v>43.491718666800004</c:v>
                </c:pt>
                <c:pt idx="455">
                  <c:v>43.746701999999999</c:v>
                </c:pt>
                <c:pt idx="456">
                  <c:v>43.501695833400007</c:v>
                </c:pt>
                <c:pt idx="457">
                  <c:v>41.3034055002</c:v>
                </c:pt>
                <c:pt idx="458">
                  <c:v>42.383363166599999</c:v>
                </c:pt>
                <c:pt idx="459">
                  <c:v>42.526676833400003</c:v>
                </c:pt>
                <c:pt idx="460">
                  <c:v>42.103375166599996</c:v>
                </c:pt>
                <c:pt idx="461">
                  <c:v>42.545044499799992</c:v>
                </c:pt>
                <c:pt idx="462">
                  <c:v>42.111714166599995</c:v>
                </c:pt>
                <c:pt idx="463">
                  <c:v>42.391718999999995</c:v>
                </c:pt>
                <c:pt idx="464">
                  <c:v>42.950046166599996</c:v>
                </c:pt>
                <c:pt idx="465">
                  <c:v>42.688383000000002</c:v>
                </c:pt>
                <c:pt idx="466">
                  <c:v>42.516711166599997</c:v>
                </c:pt>
                <c:pt idx="467">
                  <c:v>42.705045166600001</c:v>
                </c:pt>
                <c:pt idx="468">
                  <c:v>42.45508383340001</c:v>
                </c:pt>
                <c:pt idx="469">
                  <c:v>42.6217115002</c:v>
                </c:pt>
                <c:pt idx="470">
                  <c:v>42.053387166599997</c:v>
                </c:pt>
                <c:pt idx="471">
                  <c:v>41.678382833399994</c:v>
                </c:pt>
                <c:pt idx="472">
                  <c:v>41.916719166599997</c:v>
                </c:pt>
                <c:pt idx="473">
                  <c:v>42.960026666800005</c:v>
                </c:pt>
                <c:pt idx="474">
                  <c:v>43.1350398334</c:v>
                </c:pt>
                <c:pt idx="475">
                  <c:v>43.528360999999997</c:v>
                </c:pt>
                <c:pt idx="476">
                  <c:v>43.643400999999997</c:v>
                </c:pt>
                <c:pt idx="477">
                  <c:v>43.423380833399996</c:v>
                </c:pt>
                <c:pt idx="478">
                  <c:v>43.635036333199992</c:v>
                </c:pt>
                <c:pt idx="479">
                  <c:v>43.866712</c:v>
                </c:pt>
                <c:pt idx="480">
                  <c:v>44.313358500199996</c:v>
                </c:pt>
                <c:pt idx="481">
                  <c:v>44.371691999999996</c:v>
                </c:pt>
                <c:pt idx="482">
                  <c:v>44.315033499800002</c:v>
                </c:pt>
                <c:pt idx="483">
                  <c:v>44.613354000000001</c:v>
                </c:pt>
                <c:pt idx="484">
                  <c:v>44.7267101666</c:v>
                </c:pt>
                <c:pt idx="485">
                  <c:v>45.080023999999995</c:v>
                </c:pt>
                <c:pt idx="486">
                  <c:v>44.950030000000005</c:v>
                </c:pt>
                <c:pt idx="487">
                  <c:v>45.186705666799995</c:v>
                </c:pt>
                <c:pt idx="488">
                  <c:v>44.933367833400006</c:v>
                </c:pt>
                <c:pt idx="489">
                  <c:v>44.351715166599995</c:v>
                </c:pt>
                <c:pt idx="490">
                  <c:v>43.496721166599997</c:v>
                </c:pt>
                <c:pt idx="491">
                  <c:v>44.070034166599996</c:v>
                </c:pt>
                <c:pt idx="492">
                  <c:v>44.018363666800006</c:v>
                </c:pt>
                <c:pt idx="493">
                  <c:v>44.071698666799996</c:v>
                </c:pt>
                <c:pt idx="494">
                  <c:v>44.036695499800004</c:v>
                </c:pt>
                <c:pt idx="495">
                  <c:v>44.365026000000007</c:v>
                </c:pt>
                <c:pt idx="496">
                  <c:v>44.061698500200002</c:v>
                </c:pt>
                <c:pt idx="497">
                  <c:v>44.420014666800007</c:v>
                </c:pt>
                <c:pt idx="498">
                  <c:v>43.731694666800003</c:v>
                </c:pt>
                <c:pt idx="499">
                  <c:v>43.533373333199997</c:v>
                </c:pt>
                <c:pt idx="500">
                  <c:v>43.425022333600005</c:v>
                </c:pt>
                <c:pt idx="501">
                  <c:v>43.468377499799999</c:v>
                </c:pt>
                <c:pt idx="502">
                  <c:v>44.491726833400001</c:v>
                </c:pt>
                <c:pt idx="503">
                  <c:v>45.023353999999998</c:v>
                </c:pt>
                <c:pt idx="504">
                  <c:v>45.03837</c:v>
                </c:pt>
                <c:pt idx="505">
                  <c:v>44.785029166600005</c:v>
                </c:pt>
                <c:pt idx="506">
                  <c:v>44.960023833399994</c:v>
                </c:pt>
                <c:pt idx="507">
                  <c:v>45.315021833399996</c:v>
                </c:pt>
                <c:pt idx="508">
                  <c:v>45.363354000000008</c:v>
                </c:pt>
                <c:pt idx="509">
                  <c:v>44.38004433319999</c:v>
                </c:pt>
                <c:pt idx="510">
                  <c:v>44.828356499799995</c:v>
                </c:pt>
                <c:pt idx="511">
                  <c:v>44.813362499799986</c:v>
                </c:pt>
                <c:pt idx="512">
                  <c:v>44.520022999999995</c:v>
                </c:pt>
                <c:pt idx="513">
                  <c:v>44.650022833400001</c:v>
                </c:pt>
                <c:pt idx="514">
                  <c:v>44.693365833400009</c:v>
                </c:pt>
                <c:pt idx="515">
                  <c:v>44.593367833400002</c:v>
                </c:pt>
                <c:pt idx="516">
                  <c:v>43.101730666799995</c:v>
                </c:pt>
                <c:pt idx="517">
                  <c:v>44.073358666800004</c:v>
                </c:pt>
                <c:pt idx="518">
                  <c:v>44.1516921666</c:v>
                </c:pt>
                <c:pt idx="519">
                  <c:v>44.288354833399993</c:v>
                </c:pt>
                <c:pt idx="520">
                  <c:v>44.310040333200007</c:v>
                </c:pt>
                <c:pt idx="521">
                  <c:v>44.728362666800003</c:v>
                </c:pt>
                <c:pt idx="522">
                  <c:v>44.615027166599994</c:v>
                </c:pt>
                <c:pt idx="523">
                  <c:v>44.831688500199995</c:v>
                </c:pt>
                <c:pt idx="524">
                  <c:v>44.6733693336</c:v>
                </c:pt>
                <c:pt idx="525">
                  <c:v>45.305038333200002</c:v>
                </c:pt>
                <c:pt idx="526">
                  <c:v>45.293378166599993</c:v>
                </c:pt>
                <c:pt idx="527">
                  <c:v>45.513363499799986</c:v>
                </c:pt>
                <c:pt idx="528">
                  <c:v>45.123372666399995</c:v>
                </c:pt>
                <c:pt idx="529">
                  <c:v>44.895026833399996</c:v>
                </c:pt>
                <c:pt idx="530">
                  <c:v>44.841693999999997</c:v>
                </c:pt>
                <c:pt idx="531">
                  <c:v>41.266744666800001</c:v>
                </c:pt>
                <c:pt idx="532">
                  <c:v>42.298361</c:v>
                </c:pt>
                <c:pt idx="533">
                  <c:v>42.245037999999994</c:v>
                </c:pt>
                <c:pt idx="534">
                  <c:v>42.650021166599998</c:v>
                </c:pt>
                <c:pt idx="535">
                  <c:v>41.595051000000005</c:v>
                </c:pt>
                <c:pt idx="536">
                  <c:v>42.056697166600003</c:v>
                </c:pt>
                <c:pt idx="537">
                  <c:v>42.398362833400007</c:v>
                </c:pt>
                <c:pt idx="538">
                  <c:v>41.973377000000013</c:v>
                </c:pt>
                <c:pt idx="539">
                  <c:v>42.300031333199996</c:v>
                </c:pt>
                <c:pt idx="540">
                  <c:v>42.546703833400002</c:v>
                </c:pt>
                <c:pt idx="541">
                  <c:v>42.908371833400004</c:v>
                </c:pt>
                <c:pt idx="542">
                  <c:v>43.056708166599996</c:v>
                </c:pt>
                <c:pt idx="543">
                  <c:v>43.283365166600007</c:v>
                </c:pt>
                <c:pt idx="544">
                  <c:v>43.685035333199991</c:v>
                </c:pt>
                <c:pt idx="545">
                  <c:v>43.725022500199998</c:v>
                </c:pt>
                <c:pt idx="546">
                  <c:v>42.998381166599998</c:v>
                </c:pt>
                <c:pt idx="547">
                  <c:v>43.545027166599994</c:v>
                </c:pt>
                <c:pt idx="548">
                  <c:v>43.498364333600001</c:v>
                </c:pt>
                <c:pt idx="549">
                  <c:v>43.876697333199999</c:v>
                </c:pt>
                <c:pt idx="550">
                  <c:v>43.160034166600006</c:v>
                </c:pt>
                <c:pt idx="551">
                  <c:v>43.371690166599997</c:v>
                </c:pt>
                <c:pt idx="552">
                  <c:v>43.370037666799995</c:v>
                </c:pt>
                <c:pt idx="553">
                  <c:v>43.626707166599999</c:v>
                </c:pt>
                <c:pt idx="554">
                  <c:v>44.186712</c:v>
                </c:pt>
                <c:pt idx="555">
                  <c:v>44.520073333200003</c:v>
                </c:pt>
                <c:pt idx="556">
                  <c:v>45.086695166600002</c:v>
                </c:pt>
                <c:pt idx="557">
                  <c:v>45.6850388334</c:v>
                </c:pt>
                <c:pt idx="558">
                  <c:v>45.718372166599998</c:v>
                </c:pt>
                <c:pt idx="559">
                  <c:v>46.1050326668</c:v>
                </c:pt>
                <c:pt idx="560">
                  <c:v>46.168364666399995</c:v>
                </c:pt>
                <c:pt idx="561">
                  <c:v>46.448361833400007</c:v>
                </c:pt>
                <c:pt idx="562">
                  <c:v>46.191692000000003</c:v>
                </c:pt>
                <c:pt idx="563">
                  <c:v>46.255018666800005</c:v>
                </c:pt>
                <c:pt idx="564">
                  <c:v>45.251723500199994</c:v>
                </c:pt>
                <c:pt idx="565">
                  <c:v>45.858370000000001</c:v>
                </c:pt>
                <c:pt idx="566">
                  <c:v>45.560032166599996</c:v>
                </c:pt>
                <c:pt idx="567">
                  <c:v>45.70005483340001</c:v>
                </c:pt>
                <c:pt idx="568">
                  <c:v>45.650039166600003</c:v>
                </c:pt>
                <c:pt idx="569">
                  <c:v>45.673410333199996</c:v>
                </c:pt>
                <c:pt idx="570">
                  <c:v>46.793379833399996</c:v>
                </c:pt>
                <c:pt idx="571">
                  <c:v>46.905039833400004</c:v>
                </c:pt>
                <c:pt idx="572">
                  <c:v>45.645061999999996</c:v>
                </c:pt>
                <c:pt idx="573">
                  <c:v>46.738380333200006</c:v>
                </c:pt>
                <c:pt idx="574">
                  <c:v>46.07837733360001</c:v>
                </c:pt>
                <c:pt idx="575">
                  <c:v>46.515032666799996</c:v>
                </c:pt>
                <c:pt idx="576">
                  <c:v>46.950065166599998</c:v>
                </c:pt>
                <c:pt idx="577">
                  <c:v>47.378363</c:v>
                </c:pt>
                <c:pt idx="578">
                  <c:v>46.940050499799995</c:v>
                </c:pt>
                <c:pt idx="579">
                  <c:v>45.588481000000002</c:v>
                </c:pt>
                <c:pt idx="580">
                  <c:v>47.466705333199997</c:v>
                </c:pt>
                <c:pt idx="581">
                  <c:v>47.671693166600001</c:v>
                </c:pt>
                <c:pt idx="582">
                  <c:v>47.7216921666</c:v>
                </c:pt>
                <c:pt idx="583">
                  <c:v>47.5934036668</c:v>
                </c:pt>
                <c:pt idx="584">
                  <c:v>46.905069333199997</c:v>
                </c:pt>
                <c:pt idx="585">
                  <c:v>47.991706000000001</c:v>
                </c:pt>
                <c:pt idx="586">
                  <c:v>48.4883796664</c:v>
                </c:pt>
                <c:pt idx="587">
                  <c:v>48.771695666799999</c:v>
                </c:pt>
                <c:pt idx="588">
                  <c:v>48.988363999999997</c:v>
                </c:pt>
                <c:pt idx="589">
                  <c:v>48.886694500200001</c:v>
                </c:pt>
                <c:pt idx="590">
                  <c:v>47.523396166600001</c:v>
                </c:pt>
                <c:pt idx="591">
                  <c:v>48.440033166599996</c:v>
                </c:pt>
                <c:pt idx="592">
                  <c:v>48.41836</c:v>
                </c:pt>
                <c:pt idx="593">
                  <c:v>48.728362666800003</c:v>
                </c:pt>
                <c:pt idx="594">
                  <c:v>48.901750999999997</c:v>
                </c:pt>
                <c:pt idx="595">
                  <c:v>48.528393999999999</c:v>
                </c:pt>
                <c:pt idx="596">
                  <c:v>48.153398333199995</c:v>
                </c:pt>
                <c:pt idx="597">
                  <c:v>48.081706000000004</c:v>
                </c:pt>
                <c:pt idx="598">
                  <c:v>47.311718666799997</c:v>
                </c:pt>
                <c:pt idx="599">
                  <c:v>46.906743166600002</c:v>
                </c:pt>
                <c:pt idx="600">
                  <c:v>47.070033000000002</c:v>
                </c:pt>
                <c:pt idx="601">
                  <c:v>47.180054333200005</c:v>
                </c:pt>
                <c:pt idx="602">
                  <c:v>47.775049166599999</c:v>
                </c:pt>
                <c:pt idx="603">
                  <c:v>46.305068499800001</c:v>
                </c:pt>
                <c:pt idx="604">
                  <c:v>46.003382333600008</c:v>
                </c:pt>
                <c:pt idx="605">
                  <c:v>44.930062333199999</c:v>
                </c:pt>
                <c:pt idx="606">
                  <c:v>45.106777166599997</c:v>
                </c:pt>
                <c:pt idx="607">
                  <c:v>45.591739666800002</c:v>
                </c:pt>
                <c:pt idx="608">
                  <c:v>45.9300351666</c:v>
                </c:pt>
                <c:pt idx="609">
                  <c:v>44.983399166600002</c:v>
                </c:pt>
                <c:pt idx="610">
                  <c:v>45.665039999999998</c:v>
                </c:pt>
                <c:pt idx="611">
                  <c:v>45.976729333199998</c:v>
                </c:pt>
                <c:pt idx="612">
                  <c:v>45.948373999999994</c:v>
                </c:pt>
                <c:pt idx="613">
                  <c:v>46.358371166600001</c:v>
                </c:pt>
                <c:pt idx="614">
                  <c:v>45.9000541666</c:v>
                </c:pt>
                <c:pt idx="615">
                  <c:v>46.148380333200002</c:v>
                </c:pt>
                <c:pt idx="616">
                  <c:v>46.586696333199995</c:v>
                </c:pt>
                <c:pt idx="617">
                  <c:v>46.823366833400001</c:v>
                </c:pt>
                <c:pt idx="618">
                  <c:v>45.375063333599996</c:v>
                </c:pt>
                <c:pt idx="619">
                  <c:v>43.910087333199996</c:v>
                </c:pt>
                <c:pt idx="620">
                  <c:v>44.781713333200003</c:v>
                </c:pt>
                <c:pt idx="621">
                  <c:v>44.443371500200001</c:v>
                </c:pt>
                <c:pt idx="622">
                  <c:v>44.093386333199994</c:v>
                </c:pt>
                <c:pt idx="623">
                  <c:v>44.858374666799996</c:v>
                </c:pt>
                <c:pt idx="624">
                  <c:v>45.241708833399997</c:v>
                </c:pt>
                <c:pt idx="625">
                  <c:v>45.580020000000005</c:v>
                </c:pt>
                <c:pt idx="626">
                  <c:v>45.686709166599996</c:v>
                </c:pt>
                <c:pt idx="627">
                  <c:v>46.051694833399992</c:v>
                </c:pt>
                <c:pt idx="628">
                  <c:v>45.845042833400001</c:v>
                </c:pt>
                <c:pt idx="629">
                  <c:v>45.285059833400005</c:v>
                </c:pt>
                <c:pt idx="630">
                  <c:v>45.701704999999997</c:v>
                </c:pt>
                <c:pt idx="631">
                  <c:v>45.946704333199996</c:v>
                </c:pt>
                <c:pt idx="632">
                  <c:v>46.225044499800006</c:v>
                </c:pt>
                <c:pt idx="633">
                  <c:v>47.138359166599997</c:v>
                </c:pt>
                <c:pt idx="634">
                  <c:v>46.806701833400005</c:v>
                </c:pt>
                <c:pt idx="635">
                  <c:v>47.033362333200003</c:v>
                </c:pt>
                <c:pt idx="636">
                  <c:v>46.726700999999998</c:v>
                </c:pt>
                <c:pt idx="637">
                  <c:v>47.373354166600002</c:v>
                </c:pt>
                <c:pt idx="638">
                  <c:v>47.490022833399998</c:v>
                </c:pt>
                <c:pt idx="639">
                  <c:v>47.660035833400002</c:v>
                </c:pt>
                <c:pt idx="640">
                  <c:v>47.1083774998</c:v>
                </c:pt>
                <c:pt idx="641">
                  <c:v>47.190025666799997</c:v>
                </c:pt>
                <c:pt idx="642">
                  <c:v>44.453442333199995</c:v>
                </c:pt>
                <c:pt idx="643">
                  <c:v>45.480035833399995</c:v>
                </c:pt>
                <c:pt idx="644">
                  <c:v>45.6483855002</c:v>
                </c:pt>
                <c:pt idx="645">
                  <c:v>46.123373333199993</c:v>
                </c:pt>
                <c:pt idx="646">
                  <c:v>45.563387333199998</c:v>
                </c:pt>
                <c:pt idx="647">
                  <c:v>45.935050333199996</c:v>
                </c:pt>
                <c:pt idx="648">
                  <c:v>46.711694833399996</c:v>
                </c:pt>
                <c:pt idx="649">
                  <c:v>46.721704833400004</c:v>
                </c:pt>
                <c:pt idx="650">
                  <c:v>46.840035833400002</c:v>
                </c:pt>
                <c:pt idx="651">
                  <c:v>46.625035499799999</c:v>
                </c:pt>
                <c:pt idx="652">
                  <c:v>46.741695</c:v>
                </c:pt>
                <c:pt idx="653">
                  <c:v>46.596696499800004</c:v>
                </c:pt>
                <c:pt idx="654">
                  <c:v>46.348359999999992</c:v>
                </c:pt>
                <c:pt idx="655">
                  <c:v>46.246688166599995</c:v>
                </c:pt>
                <c:pt idx="656">
                  <c:v>45.911700499800006</c:v>
                </c:pt>
                <c:pt idx="657">
                  <c:v>44.8450601666</c:v>
                </c:pt>
                <c:pt idx="658">
                  <c:v>44.335055333199996</c:v>
                </c:pt>
                <c:pt idx="659">
                  <c:v>44.223368833400009</c:v>
                </c:pt>
                <c:pt idx="660">
                  <c:v>44.360047833399996</c:v>
                </c:pt>
                <c:pt idx="661">
                  <c:v>44.880038500200008</c:v>
                </c:pt>
                <c:pt idx="662">
                  <c:v>44.681693999999993</c:v>
                </c:pt>
                <c:pt idx="663">
                  <c:v>44.691697666799996</c:v>
                </c:pt>
                <c:pt idx="664">
                  <c:v>45.141692999999997</c:v>
                </c:pt>
                <c:pt idx="665">
                  <c:v>44.725035166600001</c:v>
                </c:pt>
                <c:pt idx="666">
                  <c:v>44.520046666800006</c:v>
                </c:pt>
                <c:pt idx="667">
                  <c:v>43.885056500200001</c:v>
                </c:pt>
                <c:pt idx="668">
                  <c:v>44.216689166599998</c:v>
                </c:pt>
                <c:pt idx="669">
                  <c:v>44.480016333200005</c:v>
                </c:pt>
                <c:pt idx="670">
                  <c:v>43.88837199999999</c:v>
                </c:pt>
                <c:pt idx="671">
                  <c:v>44.106732000000001</c:v>
                </c:pt>
                <c:pt idx="672">
                  <c:v>43.71172366639999</c:v>
                </c:pt>
                <c:pt idx="673">
                  <c:v>43.641711500200003</c:v>
                </c:pt>
                <c:pt idx="674">
                  <c:v>44.055030833399996</c:v>
                </c:pt>
                <c:pt idx="675">
                  <c:v>44.026693500199997</c:v>
                </c:pt>
                <c:pt idx="676">
                  <c:v>43.796699333199996</c:v>
                </c:pt>
                <c:pt idx="677">
                  <c:v>43.7900461666</c:v>
                </c:pt>
                <c:pt idx="678">
                  <c:v>44.338363666799999</c:v>
                </c:pt>
                <c:pt idx="679">
                  <c:v>44.616698166600003</c:v>
                </c:pt>
                <c:pt idx="680">
                  <c:v>44.960032000000005</c:v>
                </c:pt>
                <c:pt idx="681">
                  <c:v>45.168384833400005</c:v>
                </c:pt>
                <c:pt idx="682">
                  <c:v>44.891717833399994</c:v>
                </c:pt>
                <c:pt idx="683">
                  <c:v>45.146694333200003</c:v>
                </c:pt>
                <c:pt idx="684">
                  <c:v>44.800031333199996</c:v>
                </c:pt>
                <c:pt idx="685">
                  <c:v>44.628371166600004</c:v>
                </c:pt>
                <c:pt idx="686">
                  <c:v>44.145048166599999</c:v>
                </c:pt>
                <c:pt idx="687">
                  <c:v>44.650022833400001</c:v>
                </c:pt>
                <c:pt idx="688">
                  <c:v>44.4200331666</c:v>
                </c:pt>
                <c:pt idx="689">
                  <c:v>44.295028833399996</c:v>
                </c:pt>
                <c:pt idx="690">
                  <c:v>43.756704500199994</c:v>
                </c:pt>
                <c:pt idx="691">
                  <c:v>43.276704500200005</c:v>
                </c:pt>
                <c:pt idx="692">
                  <c:v>42.558383166599988</c:v>
                </c:pt>
                <c:pt idx="693">
                  <c:v>43.178351000000006</c:v>
                </c:pt>
                <c:pt idx="694">
                  <c:v>43.006689000000001</c:v>
                </c:pt>
                <c:pt idx="695">
                  <c:v>42.921696666800003</c:v>
                </c:pt>
                <c:pt idx="696">
                  <c:v>43.105030999999997</c:v>
                </c:pt>
                <c:pt idx="697">
                  <c:v>43.735015833400006</c:v>
                </c:pt>
                <c:pt idx="698">
                  <c:v>43.325034333199994</c:v>
                </c:pt>
                <c:pt idx="699">
                  <c:v>43.423373999999995</c:v>
                </c:pt>
                <c:pt idx="700">
                  <c:v>43.150033833400002</c:v>
                </c:pt>
                <c:pt idx="701">
                  <c:v>43.908402499799998</c:v>
                </c:pt>
                <c:pt idx="702">
                  <c:v>44.516697333199993</c:v>
                </c:pt>
                <c:pt idx="703">
                  <c:v>44.811673666800004</c:v>
                </c:pt>
                <c:pt idx="704">
                  <c:v>44.443365166599996</c:v>
                </c:pt>
                <c:pt idx="705">
                  <c:v>44.553377833399999</c:v>
                </c:pt>
                <c:pt idx="706">
                  <c:v>44.646776333199995</c:v>
                </c:pt>
                <c:pt idx="707">
                  <c:v>45.825035333599999</c:v>
                </c:pt>
                <c:pt idx="708">
                  <c:v>45.876710000000003</c:v>
                </c:pt>
                <c:pt idx="709">
                  <c:v>46.215070833400006</c:v>
                </c:pt>
                <c:pt idx="710">
                  <c:v>47.208361000000004</c:v>
                </c:pt>
                <c:pt idx="711">
                  <c:v>47.096689000000005</c:v>
                </c:pt>
                <c:pt idx="712">
                  <c:v>47.000019166599998</c:v>
                </c:pt>
                <c:pt idx="713">
                  <c:v>46.963363499800003</c:v>
                </c:pt>
                <c:pt idx="714">
                  <c:v>46.526702833400002</c:v>
                </c:pt>
                <c:pt idx="715">
                  <c:v>46.720032166599992</c:v>
                </c:pt>
                <c:pt idx="716">
                  <c:v>46.885048000000005</c:v>
                </c:pt>
                <c:pt idx="717">
                  <c:v>46.583377999999996</c:v>
                </c:pt>
                <c:pt idx="718">
                  <c:v>46.825061999999996</c:v>
                </c:pt>
                <c:pt idx="719">
                  <c:v>47.5600165002</c:v>
                </c:pt>
                <c:pt idx="720">
                  <c:v>47.333365833400009</c:v>
                </c:pt>
                <c:pt idx="721">
                  <c:v>47.288381000000008</c:v>
                </c:pt>
                <c:pt idx="722">
                  <c:v>47.828389499800004</c:v>
                </c:pt>
                <c:pt idx="723">
                  <c:v>47.801713333200006</c:v>
                </c:pt>
                <c:pt idx="724">
                  <c:v>47.901713499799996</c:v>
                </c:pt>
                <c:pt idx="725">
                  <c:v>48.076689000000002</c:v>
                </c:pt>
                <c:pt idx="726">
                  <c:v>47.651713499799989</c:v>
                </c:pt>
                <c:pt idx="727">
                  <c:v>48.388373666799993</c:v>
                </c:pt>
                <c:pt idx="728">
                  <c:v>48.520021833400001</c:v>
                </c:pt>
                <c:pt idx="729">
                  <c:v>47.6850445002</c:v>
                </c:pt>
                <c:pt idx="730">
                  <c:v>47.466709333200001</c:v>
                </c:pt>
                <c:pt idx="731">
                  <c:v>47.898369333200002</c:v>
                </c:pt>
                <c:pt idx="732">
                  <c:v>47.595036000000007</c:v>
                </c:pt>
                <c:pt idx="733">
                  <c:v>46.398410833399993</c:v>
                </c:pt>
                <c:pt idx="734">
                  <c:v>47.305044666800001</c:v>
                </c:pt>
                <c:pt idx="735">
                  <c:v>47.603396499799999</c:v>
                </c:pt>
                <c:pt idx="736">
                  <c:v>47.743357833399998</c:v>
                </c:pt>
                <c:pt idx="737">
                  <c:v>48.416699999999999</c:v>
                </c:pt>
                <c:pt idx="738">
                  <c:v>48.215030833399993</c:v>
                </c:pt>
                <c:pt idx="739">
                  <c:v>47.783366999999998</c:v>
                </c:pt>
                <c:pt idx="740">
                  <c:v>47.715036166600001</c:v>
                </c:pt>
                <c:pt idx="741">
                  <c:v>46.331718666800001</c:v>
                </c:pt>
                <c:pt idx="742">
                  <c:v>47.113359666800001</c:v>
                </c:pt>
                <c:pt idx="743">
                  <c:v>47.388351666800006</c:v>
                </c:pt>
                <c:pt idx="744">
                  <c:v>46.580041999999992</c:v>
                </c:pt>
                <c:pt idx="745">
                  <c:v>46.983403833399997</c:v>
                </c:pt>
                <c:pt idx="746">
                  <c:v>46.995047333199999</c:v>
                </c:pt>
                <c:pt idx="747">
                  <c:v>47.766699666800001</c:v>
                </c:pt>
                <c:pt idx="748">
                  <c:v>47.525036999999998</c:v>
                </c:pt>
                <c:pt idx="749">
                  <c:v>47.998362</c:v>
                </c:pt>
                <c:pt idx="750">
                  <c:v>48.216688000000005</c:v>
                </c:pt>
                <c:pt idx="751">
                  <c:v>48.368358166599997</c:v>
                </c:pt>
                <c:pt idx="752">
                  <c:v>48.420022833399997</c:v>
                </c:pt>
                <c:pt idx="753">
                  <c:v>48.125032666800003</c:v>
                </c:pt>
                <c:pt idx="754">
                  <c:v>45.978427999999994</c:v>
                </c:pt>
                <c:pt idx="755">
                  <c:v>46.795046333199998</c:v>
                </c:pt>
                <c:pt idx="756">
                  <c:v>47.160034166600006</c:v>
                </c:pt>
                <c:pt idx="757">
                  <c:v>47.34170566680001</c:v>
                </c:pt>
                <c:pt idx="758">
                  <c:v>46.6933918334</c:v>
                </c:pt>
                <c:pt idx="759">
                  <c:v>47.4566993332</c:v>
                </c:pt>
                <c:pt idx="760">
                  <c:v>47.905033499799998</c:v>
                </c:pt>
                <c:pt idx="761">
                  <c:v>46.333392500200006</c:v>
                </c:pt>
                <c:pt idx="762">
                  <c:v>47.165050999999998</c:v>
                </c:pt>
                <c:pt idx="763">
                  <c:v>47.440034833400006</c:v>
                </c:pt>
                <c:pt idx="764">
                  <c:v>47.626707166599999</c:v>
                </c:pt>
                <c:pt idx="765">
                  <c:v>47.988363999999997</c:v>
                </c:pt>
                <c:pt idx="766">
                  <c:v>48.611728000000006</c:v>
                </c:pt>
                <c:pt idx="767">
                  <c:v>48.740035500200008</c:v>
                </c:pt>
                <c:pt idx="768">
                  <c:v>48.226718333200004</c:v>
                </c:pt>
                <c:pt idx="769">
                  <c:v>47.653384499800005</c:v>
                </c:pt>
                <c:pt idx="770">
                  <c:v>47.9883883336</c:v>
                </c:pt>
                <c:pt idx="771">
                  <c:v>48.420027333599997</c:v>
                </c:pt>
                <c:pt idx="772">
                  <c:v>46.815062833400006</c:v>
                </c:pt>
                <c:pt idx="773">
                  <c:v>47.800026666800001</c:v>
                </c:pt>
                <c:pt idx="774">
                  <c:v>47.1100461666</c:v>
                </c:pt>
                <c:pt idx="775">
                  <c:v>46.053401000000001</c:v>
                </c:pt>
                <c:pt idx="776">
                  <c:v>46.750034166599995</c:v>
                </c:pt>
                <c:pt idx="777">
                  <c:v>46.706713666800006</c:v>
                </c:pt>
                <c:pt idx="778">
                  <c:v>47.148374999999987</c:v>
                </c:pt>
                <c:pt idx="779">
                  <c:v>47.898390166600009</c:v>
                </c:pt>
                <c:pt idx="780">
                  <c:v>48.116700999999999</c:v>
                </c:pt>
                <c:pt idx="781">
                  <c:v>48.328365666800003</c:v>
                </c:pt>
                <c:pt idx="782">
                  <c:v>47.983452333199999</c:v>
                </c:pt>
                <c:pt idx="783">
                  <c:v>49.615021333600005</c:v>
                </c:pt>
                <c:pt idx="784">
                  <c:v>49.635032333600002</c:v>
                </c:pt>
                <c:pt idx="785">
                  <c:v>49.768382166599991</c:v>
                </c:pt>
                <c:pt idx="786">
                  <c:v>50.096717333200004</c:v>
                </c:pt>
                <c:pt idx="787">
                  <c:v>50.630047833400006</c:v>
                </c:pt>
                <c:pt idx="788">
                  <c:v>51.0400431666</c:v>
                </c:pt>
                <c:pt idx="789">
                  <c:v>51.236698333199996</c:v>
                </c:pt>
                <c:pt idx="790">
                  <c:v>51.826701666799998</c:v>
                </c:pt>
                <c:pt idx="791">
                  <c:v>50.178415166600004</c:v>
                </c:pt>
                <c:pt idx="792">
                  <c:v>51.03170050020001</c:v>
                </c:pt>
                <c:pt idx="793">
                  <c:v>51.21172366639999</c:v>
                </c:pt>
                <c:pt idx="794">
                  <c:v>50.793386333199997</c:v>
                </c:pt>
                <c:pt idx="795">
                  <c:v>51.436698166600003</c:v>
                </c:pt>
                <c:pt idx="796">
                  <c:v>51.601696000000004</c:v>
                </c:pt>
                <c:pt idx="797">
                  <c:v>51.580022833400001</c:v>
                </c:pt>
                <c:pt idx="798">
                  <c:v>51.916690166599992</c:v>
                </c:pt>
                <c:pt idx="799">
                  <c:v>52.165017999999996</c:v>
                </c:pt>
                <c:pt idx="800">
                  <c:v>52.266711166599997</c:v>
                </c:pt>
                <c:pt idx="801">
                  <c:v>52.500032333199997</c:v>
                </c:pt>
                <c:pt idx="802">
                  <c:v>50.915052666800001</c:v>
                </c:pt>
                <c:pt idx="803">
                  <c:v>51.318394999999995</c:v>
                </c:pt>
                <c:pt idx="804">
                  <c:v>52.241695</c:v>
                </c:pt>
                <c:pt idx="805">
                  <c:v>52.303363499799993</c:v>
                </c:pt>
                <c:pt idx="806">
                  <c:v>51.376722166599997</c:v>
                </c:pt>
                <c:pt idx="807">
                  <c:v>51.828373833400001</c:v>
                </c:pt>
                <c:pt idx="808">
                  <c:v>52.233365166600009</c:v>
                </c:pt>
                <c:pt idx="809">
                  <c:v>51.5950503332</c:v>
                </c:pt>
                <c:pt idx="810">
                  <c:v>52.316688833400001</c:v>
                </c:pt>
                <c:pt idx="811">
                  <c:v>52.503380666800005</c:v>
                </c:pt>
                <c:pt idx="812">
                  <c:v>52.973376999999999</c:v>
                </c:pt>
                <c:pt idx="813">
                  <c:v>53.378364666799996</c:v>
                </c:pt>
                <c:pt idx="814">
                  <c:v>53.783368666800001</c:v>
                </c:pt>
                <c:pt idx="815">
                  <c:v>52.651726833400005</c:v>
                </c:pt>
                <c:pt idx="816">
                  <c:v>53.356688000000005</c:v>
                </c:pt>
                <c:pt idx="817">
                  <c:v>52.860054333199997</c:v>
                </c:pt>
                <c:pt idx="818">
                  <c:v>52.543399000000001</c:v>
                </c:pt>
                <c:pt idx="819">
                  <c:v>53.225022500199998</c:v>
                </c:pt>
                <c:pt idx="820">
                  <c:v>49.648447333199996</c:v>
                </c:pt>
                <c:pt idx="821">
                  <c:v>51.261747499799995</c:v>
                </c:pt>
                <c:pt idx="822">
                  <c:v>50.926727333600006</c:v>
                </c:pt>
                <c:pt idx="823">
                  <c:v>49.895071833400003</c:v>
                </c:pt>
                <c:pt idx="824">
                  <c:v>50.431707833399997</c:v>
                </c:pt>
                <c:pt idx="825">
                  <c:v>51.061703166599997</c:v>
                </c:pt>
                <c:pt idx="826">
                  <c:v>51.641714333200007</c:v>
                </c:pt>
                <c:pt idx="827">
                  <c:v>51.898372166599998</c:v>
                </c:pt>
                <c:pt idx="828">
                  <c:v>52.060024666799997</c:v>
                </c:pt>
                <c:pt idx="829">
                  <c:v>51.888361000000003</c:v>
                </c:pt>
                <c:pt idx="830">
                  <c:v>52.718436333199996</c:v>
                </c:pt>
                <c:pt idx="831">
                  <c:v>52.641736333199994</c:v>
                </c:pt>
                <c:pt idx="832">
                  <c:v>52.8567111666</c:v>
                </c:pt>
                <c:pt idx="833">
                  <c:v>53.38178516659999</c:v>
                </c:pt>
                <c:pt idx="834">
                  <c:v>54.273378833400002</c:v>
                </c:pt>
                <c:pt idx="835">
                  <c:v>54.661706833399997</c:v>
                </c:pt>
                <c:pt idx="836">
                  <c:v>54.866709166600003</c:v>
                </c:pt>
                <c:pt idx="837">
                  <c:v>55.153385666400006</c:v>
                </c:pt>
                <c:pt idx="838">
                  <c:v>55.171706999999998</c:v>
                </c:pt>
                <c:pt idx="839">
                  <c:v>55.321717166600003</c:v>
                </c:pt>
                <c:pt idx="840">
                  <c:v>55.863378833399999</c:v>
                </c:pt>
                <c:pt idx="841">
                  <c:v>55.906703833399995</c:v>
                </c:pt>
                <c:pt idx="842">
                  <c:v>56.221705999999998</c:v>
                </c:pt>
                <c:pt idx="843">
                  <c:v>56.566701999999999</c:v>
                </c:pt>
                <c:pt idx="844">
                  <c:v>56.740025666799994</c:v>
                </c:pt>
                <c:pt idx="845">
                  <c:v>56.738363999999997</c:v>
                </c:pt>
                <c:pt idx="846">
                  <c:v>56.316694500200001</c:v>
                </c:pt>
                <c:pt idx="847">
                  <c:v>56.556701833400005</c:v>
                </c:pt>
                <c:pt idx="848">
                  <c:v>56.660034166599999</c:v>
                </c:pt>
                <c:pt idx="849">
                  <c:v>56.201714833399997</c:v>
                </c:pt>
                <c:pt idx="850">
                  <c:v>56.721696833399996</c:v>
                </c:pt>
                <c:pt idx="851">
                  <c:v>56.768355500200002</c:v>
                </c:pt>
                <c:pt idx="852">
                  <c:v>56.488363999999997</c:v>
                </c:pt>
                <c:pt idx="853">
                  <c:v>56.335026999999997</c:v>
                </c:pt>
                <c:pt idx="854">
                  <c:v>56.140042333199993</c:v>
                </c:pt>
                <c:pt idx="855">
                  <c:v>56.986711666800005</c:v>
                </c:pt>
                <c:pt idx="856">
                  <c:v>56.9767101666</c:v>
                </c:pt>
                <c:pt idx="857">
                  <c:v>56.883370666799998</c:v>
                </c:pt>
                <c:pt idx="858">
                  <c:v>56.031716166599999</c:v>
                </c:pt>
                <c:pt idx="859">
                  <c:v>56.648411500199998</c:v>
                </c:pt>
                <c:pt idx="860">
                  <c:v>57.358398833399995</c:v>
                </c:pt>
                <c:pt idx="861">
                  <c:v>58.006692500200003</c:v>
                </c:pt>
                <c:pt idx="862">
                  <c:v>58.163357000000005</c:v>
                </c:pt>
                <c:pt idx="863">
                  <c:v>57.673370500200001</c:v>
                </c:pt>
                <c:pt idx="864">
                  <c:v>57.566703833399998</c:v>
                </c:pt>
                <c:pt idx="865">
                  <c:v>57.138371999999997</c:v>
                </c:pt>
                <c:pt idx="866">
                  <c:v>57.418355333199997</c:v>
                </c:pt>
                <c:pt idx="867">
                  <c:v>57.241751000000001</c:v>
                </c:pt>
                <c:pt idx="868">
                  <c:v>57.165063666800002</c:v>
                </c:pt>
                <c:pt idx="869">
                  <c:v>57.863469000000002</c:v>
                </c:pt>
                <c:pt idx="870">
                  <c:v>59.318380000000005</c:v>
                </c:pt>
                <c:pt idx="871">
                  <c:v>59.283376166599993</c:v>
                </c:pt>
                <c:pt idx="872">
                  <c:v>58.200065166599998</c:v>
                </c:pt>
                <c:pt idx="873">
                  <c:v>58.186690166599995</c:v>
                </c:pt>
                <c:pt idx="874">
                  <c:v>57.996696333199999</c:v>
                </c:pt>
                <c:pt idx="875">
                  <c:v>57.911708666400003</c:v>
                </c:pt>
                <c:pt idx="876">
                  <c:v>57.305051666800004</c:v>
                </c:pt>
                <c:pt idx="877">
                  <c:v>57.705052000000002</c:v>
                </c:pt>
                <c:pt idx="878">
                  <c:v>58.033389999999997</c:v>
                </c:pt>
                <c:pt idx="879">
                  <c:v>58.478360833400004</c:v>
                </c:pt>
                <c:pt idx="880">
                  <c:v>58.685024333200005</c:v>
                </c:pt>
                <c:pt idx="881">
                  <c:v>58.291696833399996</c:v>
                </c:pt>
                <c:pt idx="882">
                  <c:v>57.745037999999994</c:v>
                </c:pt>
                <c:pt idx="883">
                  <c:v>58.118358166599997</c:v>
                </c:pt>
                <c:pt idx="884">
                  <c:v>57.763399999999997</c:v>
                </c:pt>
                <c:pt idx="885">
                  <c:v>58.551692999999993</c:v>
                </c:pt>
                <c:pt idx="886">
                  <c:v>58.766691500199997</c:v>
                </c:pt>
                <c:pt idx="887">
                  <c:v>58.971693333200001</c:v>
                </c:pt>
                <c:pt idx="888">
                  <c:v>58.698371166599998</c:v>
                </c:pt>
                <c:pt idx="889">
                  <c:v>58.0717125002</c:v>
                </c:pt>
                <c:pt idx="890">
                  <c:v>58.843368999999996</c:v>
                </c:pt>
                <c:pt idx="891">
                  <c:v>58.008383000000002</c:v>
                </c:pt>
                <c:pt idx="892">
                  <c:v>58.156695166600002</c:v>
                </c:pt>
                <c:pt idx="893">
                  <c:v>57.681706666799997</c:v>
                </c:pt>
                <c:pt idx="894">
                  <c:v>58.378483166599992</c:v>
                </c:pt>
                <c:pt idx="895">
                  <c:v>60.545060166600003</c:v>
                </c:pt>
                <c:pt idx="896">
                  <c:v>61.036707166600003</c:v>
                </c:pt>
                <c:pt idx="897">
                  <c:v>59.370078166599995</c:v>
                </c:pt>
                <c:pt idx="898">
                  <c:v>57.776776166599994</c:v>
                </c:pt>
                <c:pt idx="899">
                  <c:v>57.838387499800007</c:v>
                </c:pt>
                <c:pt idx="900">
                  <c:v>57.510067833400008</c:v>
                </c:pt>
                <c:pt idx="901">
                  <c:v>58.453373666399997</c:v>
                </c:pt>
                <c:pt idx="902">
                  <c:v>58.411697500199999</c:v>
                </c:pt>
                <c:pt idx="903">
                  <c:v>58.803410833400001</c:v>
                </c:pt>
                <c:pt idx="904">
                  <c:v>58.971723333200003</c:v>
                </c:pt>
                <c:pt idx="905">
                  <c:v>59.385062333199997</c:v>
                </c:pt>
                <c:pt idx="906">
                  <c:v>60.088362000000004</c:v>
                </c:pt>
                <c:pt idx="907">
                  <c:v>59.933359666800001</c:v>
                </c:pt>
                <c:pt idx="908">
                  <c:v>59.743372333199993</c:v>
                </c:pt>
                <c:pt idx="909">
                  <c:v>59.971701499800005</c:v>
                </c:pt>
                <c:pt idx="910">
                  <c:v>59.501724666400001</c:v>
                </c:pt>
                <c:pt idx="911">
                  <c:v>60.153371666799998</c:v>
                </c:pt>
                <c:pt idx="912">
                  <c:v>60.661693</c:v>
                </c:pt>
                <c:pt idx="913">
                  <c:v>60.441691999999996</c:v>
                </c:pt>
                <c:pt idx="914">
                  <c:v>60.288382166600002</c:v>
                </c:pt>
                <c:pt idx="915">
                  <c:v>59.418393999999992</c:v>
                </c:pt>
                <c:pt idx="916">
                  <c:v>60.365035333200005</c:v>
                </c:pt>
                <c:pt idx="917">
                  <c:v>59.853396499800006</c:v>
                </c:pt>
                <c:pt idx="918">
                  <c:v>60.781725999999999</c:v>
                </c:pt>
                <c:pt idx="919">
                  <c:v>61.276736833399994</c:v>
                </c:pt>
                <c:pt idx="920">
                  <c:v>62.255037166599998</c:v>
                </c:pt>
                <c:pt idx="921">
                  <c:v>62.143385333200001</c:v>
                </c:pt>
                <c:pt idx="922">
                  <c:v>63.026690666800008</c:v>
                </c:pt>
                <c:pt idx="923">
                  <c:v>61.225075666800002</c:v>
                </c:pt>
                <c:pt idx="924">
                  <c:v>61.541704833399997</c:v>
                </c:pt>
                <c:pt idx="925">
                  <c:v>61.843358666800007</c:v>
                </c:pt>
                <c:pt idx="926">
                  <c:v>61.573374333200007</c:v>
                </c:pt>
                <c:pt idx="927">
                  <c:v>62.208361000000004</c:v>
                </c:pt>
                <c:pt idx="928">
                  <c:v>62.006710999999989</c:v>
                </c:pt>
                <c:pt idx="929">
                  <c:v>60.841726999999999</c:v>
                </c:pt>
                <c:pt idx="930">
                  <c:v>61.435060833400009</c:v>
                </c:pt>
                <c:pt idx="931">
                  <c:v>62.028414833399999</c:v>
                </c:pt>
                <c:pt idx="932">
                  <c:v>62.313379833399999</c:v>
                </c:pt>
                <c:pt idx="933">
                  <c:v>62.706703833399999</c:v>
                </c:pt>
                <c:pt idx="934">
                  <c:v>62.641750833399996</c:v>
                </c:pt>
                <c:pt idx="935">
                  <c:v>63.745092333199977</c:v>
                </c:pt>
                <c:pt idx="936">
                  <c:v>62.19009449979999</c:v>
                </c:pt>
                <c:pt idx="937">
                  <c:v>63.73840516660001</c:v>
                </c:pt>
                <c:pt idx="938">
                  <c:v>62.935055500200001</c:v>
                </c:pt>
                <c:pt idx="939">
                  <c:v>63.163384666799999</c:v>
                </c:pt>
                <c:pt idx="940">
                  <c:v>63.390032500200007</c:v>
                </c:pt>
                <c:pt idx="941">
                  <c:v>63.563370500199994</c:v>
                </c:pt>
                <c:pt idx="942">
                  <c:v>62.473397166600002</c:v>
                </c:pt>
                <c:pt idx="943">
                  <c:v>62.946699666800001</c:v>
                </c:pt>
                <c:pt idx="944">
                  <c:v>63.2234133336</c:v>
                </c:pt>
                <c:pt idx="945">
                  <c:v>63.6283925002</c:v>
                </c:pt>
                <c:pt idx="946">
                  <c:v>63.225046167000016</c:v>
                </c:pt>
                <c:pt idx="947">
                  <c:v>63.916738166599998</c:v>
                </c:pt>
                <c:pt idx="948">
                  <c:v>62.311781166599992</c:v>
                </c:pt>
                <c:pt idx="949">
                  <c:v>63.520054333200001</c:v>
                </c:pt>
                <c:pt idx="950">
                  <c:v>62.7050583336</c:v>
                </c:pt>
                <c:pt idx="951">
                  <c:v>63.368380666399993</c:v>
                </c:pt>
                <c:pt idx="952">
                  <c:v>59.060170333600006</c:v>
                </c:pt>
                <c:pt idx="953">
                  <c:v>60.111767499799996</c:v>
                </c:pt>
                <c:pt idx="954">
                  <c:v>61.281766500200007</c:v>
                </c:pt>
                <c:pt idx="955">
                  <c:v>62.558465333200012</c:v>
                </c:pt>
                <c:pt idx="956">
                  <c:v>64.006740333599993</c:v>
                </c:pt>
                <c:pt idx="957">
                  <c:v>64.053411999999994</c:v>
                </c:pt>
                <c:pt idx="958">
                  <c:v>63.916839333199995</c:v>
                </c:pt>
                <c:pt idx="959">
                  <c:v>65.563409333200013</c:v>
                </c:pt>
                <c:pt idx="960">
                  <c:v>65.925113166600013</c:v>
                </c:pt>
                <c:pt idx="961">
                  <c:v>66.4534203332</c:v>
                </c:pt>
                <c:pt idx="962">
                  <c:v>66.728393333200003</c:v>
                </c:pt>
                <c:pt idx="963">
                  <c:v>66.910112167000008</c:v>
                </c:pt>
                <c:pt idx="964">
                  <c:v>68.176730333199998</c:v>
                </c:pt>
                <c:pt idx="965">
                  <c:v>68.818372999999994</c:v>
                </c:pt>
                <c:pt idx="966">
                  <c:v>69.288387333599999</c:v>
                </c:pt>
                <c:pt idx="967">
                  <c:v>66.4918076668</c:v>
                </c:pt>
                <c:pt idx="968">
                  <c:v>68.890059666799999</c:v>
                </c:pt>
                <c:pt idx="969">
                  <c:v>68.946720999999997</c:v>
                </c:pt>
                <c:pt idx="970">
                  <c:v>69.350065000000001</c:v>
                </c:pt>
                <c:pt idx="971">
                  <c:v>68.643399833000004</c:v>
                </c:pt>
                <c:pt idx="972">
                  <c:v>68.6767874998</c:v>
                </c:pt>
                <c:pt idx="973">
                  <c:v>69.181755333200002</c:v>
                </c:pt>
                <c:pt idx="974">
                  <c:v>68.98006316659999</c:v>
                </c:pt>
                <c:pt idx="975">
                  <c:v>69.65340183299999</c:v>
                </c:pt>
                <c:pt idx="976">
                  <c:v>69.990055166600015</c:v>
                </c:pt>
                <c:pt idx="977">
                  <c:v>70.585039833000025</c:v>
                </c:pt>
                <c:pt idx="978">
                  <c:v>70.301751999999993</c:v>
                </c:pt>
                <c:pt idx="979">
                  <c:v>70.766737833399986</c:v>
                </c:pt>
                <c:pt idx="980">
                  <c:v>71.791723499800014</c:v>
                </c:pt>
                <c:pt idx="981">
                  <c:v>71.883414000000002</c:v>
                </c:pt>
                <c:pt idx="982">
                  <c:v>71.991711167000005</c:v>
                </c:pt>
                <c:pt idx="983">
                  <c:v>72.728409499800009</c:v>
                </c:pt>
                <c:pt idx="984">
                  <c:v>71.630073166999992</c:v>
                </c:pt>
                <c:pt idx="985">
                  <c:v>72.1200776668</c:v>
                </c:pt>
                <c:pt idx="986">
                  <c:v>70.778429166599992</c:v>
                </c:pt>
                <c:pt idx="987">
                  <c:v>71.151722666799984</c:v>
                </c:pt>
                <c:pt idx="988">
                  <c:v>71.158382333199995</c:v>
                </c:pt>
                <c:pt idx="989">
                  <c:v>70.710060833399993</c:v>
                </c:pt>
                <c:pt idx="990">
                  <c:v>69.686760666400005</c:v>
                </c:pt>
                <c:pt idx="991">
                  <c:v>70.003395000400005</c:v>
                </c:pt>
                <c:pt idx="992">
                  <c:v>69.898395833399988</c:v>
                </c:pt>
                <c:pt idx="993">
                  <c:v>68.506764166600007</c:v>
                </c:pt>
                <c:pt idx="994">
                  <c:v>68.615077999999997</c:v>
                </c:pt>
                <c:pt idx="995">
                  <c:v>67.48680533320001</c:v>
                </c:pt>
                <c:pt idx="996">
                  <c:v>69.250071666799997</c:v>
                </c:pt>
                <c:pt idx="997">
                  <c:v>70.466775833</c:v>
                </c:pt>
                <c:pt idx="998">
                  <c:v>69.886776666399996</c:v>
                </c:pt>
                <c:pt idx="999">
                  <c:v>71.733388167000001</c:v>
                </c:pt>
                <c:pt idx="1000">
                  <c:v>72.750039333199993</c:v>
                </c:pt>
                <c:pt idx="1001">
                  <c:v>72.791704333600009</c:v>
                </c:pt>
                <c:pt idx="1002">
                  <c:v>72.643359833399998</c:v>
                </c:pt>
                <c:pt idx="1003">
                  <c:v>71.731735666800006</c:v>
                </c:pt>
                <c:pt idx="1004">
                  <c:v>71.953374166599986</c:v>
                </c:pt>
                <c:pt idx="1005">
                  <c:v>70.245077333600008</c:v>
                </c:pt>
                <c:pt idx="1006">
                  <c:v>70.001761832999989</c:v>
                </c:pt>
                <c:pt idx="1007">
                  <c:v>70.470050166600018</c:v>
                </c:pt>
                <c:pt idx="1008">
                  <c:v>70.068418166599997</c:v>
                </c:pt>
                <c:pt idx="1009">
                  <c:v>71.365065333200008</c:v>
                </c:pt>
                <c:pt idx="1010">
                  <c:v>72.916739333199999</c:v>
                </c:pt>
                <c:pt idx="1011">
                  <c:v>72.846722</c:v>
                </c:pt>
                <c:pt idx="1012">
                  <c:v>71.993401166999988</c:v>
                </c:pt>
                <c:pt idx="1013">
                  <c:v>72.028432666800001</c:v>
                </c:pt>
                <c:pt idx="1014">
                  <c:v>72.698446166999986</c:v>
                </c:pt>
                <c:pt idx="1015">
                  <c:v>74.016756333199993</c:v>
                </c:pt>
                <c:pt idx="1016">
                  <c:v>75.083410999999984</c:v>
                </c:pt>
                <c:pt idx="1017">
                  <c:v>75.980101167000015</c:v>
                </c:pt>
                <c:pt idx="1018">
                  <c:v>77.013426500199984</c:v>
                </c:pt>
                <c:pt idx="1019">
                  <c:v>77.998403666800002</c:v>
                </c:pt>
                <c:pt idx="1020">
                  <c:v>77.261740000000003</c:v>
                </c:pt>
                <c:pt idx="1021">
                  <c:v>77.848413666399978</c:v>
                </c:pt>
                <c:pt idx="1022">
                  <c:v>77.613421000000002</c:v>
                </c:pt>
                <c:pt idx="1023">
                  <c:v>76.430117333200002</c:v>
                </c:pt>
                <c:pt idx="1024">
                  <c:v>77.563427832999992</c:v>
                </c:pt>
                <c:pt idx="1025">
                  <c:v>75.333436333600005</c:v>
                </c:pt>
                <c:pt idx="1026">
                  <c:v>76.365119666799984</c:v>
                </c:pt>
                <c:pt idx="1027">
                  <c:v>76.385087832999986</c:v>
                </c:pt>
                <c:pt idx="1028">
                  <c:v>76.806780999600008</c:v>
                </c:pt>
                <c:pt idx="1029">
                  <c:v>75.435109833399991</c:v>
                </c:pt>
                <c:pt idx="1030">
                  <c:v>75.738459999999989</c:v>
                </c:pt>
                <c:pt idx="1031">
                  <c:v>76.876719833400003</c:v>
                </c:pt>
                <c:pt idx="1032">
                  <c:v>77.156758666800002</c:v>
                </c:pt>
                <c:pt idx="1033">
                  <c:v>78.171743499800002</c:v>
                </c:pt>
                <c:pt idx="1034">
                  <c:v>74.006915000000006</c:v>
                </c:pt>
                <c:pt idx="1035">
                  <c:v>75.048442499799989</c:v>
                </c:pt>
                <c:pt idx="1036">
                  <c:v>75.658415166599994</c:v>
                </c:pt>
                <c:pt idx="1037">
                  <c:v>76.130101500200013</c:v>
                </c:pt>
                <c:pt idx="1038">
                  <c:v>77.228384000399984</c:v>
                </c:pt>
                <c:pt idx="1039">
                  <c:v>77.163430333199997</c:v>
                </c:pt>
                <c:pt idx="1040">
                  <c:v>78.196704333200003</c:v>
                </c:pt>
                <c:pt idx="1041">
                  <c:v>78.046713000400004</c:v>
                </c:pt>
                <c:pt idx="1042">
                  <c:v>78.190045833400006</c:v>
                </c:pt>
                <c:pt idx="1043">
                  <c:v>76.825082333200015</c:v>
                </c:pt>
                <c:pt idx="1044">
                  <c:v>77.635070499799994</c:v>
                </c:pt>
                <c:pt idx="1045">
                  <c:v>78.465042499799992</c:v>
                </c:pt>
                <c:pt idx="1046">
                  <c:v>78.033386000000007</c:v>
                </c:pt>
                <c:pt idx="1047">
                  <c:v>76.468425999600001</c:v>
                </c:pt>
                <c:pt idx="1048">
                  <c:v>77.756730500199993</c:v>
                </c:pt>
                <c:pt idx="1049">
                  <c:v>77.52170383379999</c:v>
                </c:pt>
                <c:pt idx="1050">
                  <c:v>77.751728166600003</c:v>
                </c:pt>
                <c:pt idx="1051">
                  <c:v>77.261698333600009</c:v>
                </c:pt>
                <c:pt idx="1052">
                  <c:v>75.330092166599997</c:v>
                </c:pt>
                <c:pt idx="1053">
                  <c:v>76.556720833399993</c:v>
                </c:pt>
                <c:pt idx="1054">
                  <c:v>75.476736833399997</c:v>
                </c:pt>
                <c:pt idx="1055">
                  <c:v>76.278389333199982</c:v>
                </c:pt>
                <c:pt idx="1056">
                  <c:v>73.978437833000001</c:v>
                </c:pt>
                <c:pt idx="1057">
                  <c:v>74.083477333599987</c:v>
                </c:pt>
                <c:pt idx="1058">
                  <c:v>74.803414832999991</c:v>
                </c:pt>
                <c:pt idx="1059">
                  <c:v>75.991725000000017</c:v>
                </c:pt>
                <c:pt idx="1060">
                  <c:v>76.641709666799997</c:v>
                </c:pt>
                <c:pt idx="1061">
                  <c:v>76.630052333600005</c:v>
                </c:pt>
                <c:pt idx="1062">
                  <c:v>75.92173716660001</c:v>
                </c:pt>
                <c:pt idx="1063">
                  <c:v>77.303433999999996</c:v>
                </c:pt>
                <c:pt idx="1064">
                  <c:v>77.636740333200009</c:v>
                </c:pt>
                <c:pt idx="1065">
                  <c:v>77.97842333360002</c:v>
                </c:pt>
                <c:pt idx="1066">
                  <c:v>76.846769999599999</c:v>
                </c:pt>
                <c:pt idx="1067">
                  <c:v>77.566716500200016</c:v>
                </c:pt>
                <c:pt idx="1068">
                  <c:v>77.408375833400001</c:v>
                </c:pt>
                <c:pt idx="1069">
                  <c:v>76.463458833399997</c:v>
                </c:pt>
                <c:pt idx="1070">
                  <c:v>78.688368500199999</c:v>
                </c:pt>
                <c:pt idx="1071">
                  <c:v>77.630063333599992</c:v>
                </c:pt>
                <c:pt idx="1072">
                  <c:v>78.273373000000007</c:v>
                </c:pt>
                <c:pt idx="1073">
                  <c:v>77.76339016659999</c:v>
                </c:pt>
                <c:pt idx="1074">
                  <c:v>77.155055499799985</c:v>
                </c:pt>
                <c:pt idx="1075">
                  <c:v>77.216717333600002</c:v>
                </c:pt>
                <c:pt idx="1076">
                  <c:v>76.561746999999997</c:v>
                </c:pt>
                <c:pt idx="1077">
                  <c:v>77.555053999600005</c:v>
                </c:pt>
                <c:pt idx="1078">
                  <c:v>75.346760666800009</c:v>
                </c:pt>
                <c:pt idx="1079">
                  <c:v>76.308423666400003</c:v>
                </c:pt>
                <c:pt idx="1080">
                  <c:v>77.650091166599992</c:v>
                </c:pt>
                <c:pt idx="1081">
                  <c:v>77.036770666399988</c:v>
                </c:pt>
                <c:pt idx="1082">
                  <c:v>76.955104000399999</c:v>
                </c:pt>
                <c:pt idx="1083">
                  <c:v>77.611739</c:v>
                </c:pt>
                <c:pt idx="1084">
                  <c:v>74.778471999999979</c:v>
                </c:pt>
                <c:pt idx="1085">
                  <c:v>74.465103166600002</c:v>
                </c:pt>
                <c:pt idx="1086">
                  <c:v>73.550103000000007</c:v>
                </c:pt>
                <c:pt idx="1087">
                  <c:v>73.02842983299999</c:v>
                </c:pt>
                <c:pt idx="1088">
                  <c:v>74.488422499799995</c:v>
                </c:pt>
                <c:pt idx="1089">
                  <c:v>75.470039166600017</c:v>
                </c:pt>
                <c:pt idx="1090">
                  <c:v>74.266745333200006</c:v>
                </c:pt>
                <c:pt idx="1091">
                  <c:v>74.423398833000007</c:v>
                </c:pt>
                <c:pt idx="1092">
                  <c:v>74.980039333600004</c:v>
                </c:pt>
                <c:pt idx="1093">
                  <c:v>75.646720333199994</c:v>
                </c:pt>
                <c:pt idx="1094">
                  <c:v>75.098404333600001</c:v>
                </c:pt>
                <c:pt idx="1095">
                  <c:v>74.96671400000001</c:v>
                </c:pt>
                <c:pt idx="1096">
                  <c:v>75.668409666800017</c:v>
                </c:pt>
                <c:pt idx="1097">
                  <c:v>76.808381333600011</c:v>
                </c:pt>
                <c:pt idx="1098">
                  <c:v>75.893420500200008</c:v>
                </c:pt>
                <c:pt idx="1099">
                  <c:v>76.836691666799993</c:v>
                </c:pt>
                <c:pt idx="1100">
                  <c:v>76.535051166999992</c:v>
                </c:pt>
                <c:pt idx="1101">
                  <c:v>76.8050336668</c:v>
                </c:pt>
                <c:pt idx="1102">
                  <c:v>76.7917246664</c:v>
                </c:pt>
                <c:pt idx="1103">
                  <c:v>76.080049333599987</c:v>
                </c:pt>
                <c:pt idx="1104">
                  <c:v>75.436724833400007</c:v>
                </c:pt>
                <c:pt idx="1105">
                  <c:v>76.226739666399993</c:v>
                </c:pt>
                <c:pt idx="1106">
                  <c:v>75.975052500200007</c:v>
                </c:pt>
                <c:pt idx="1107">
                  <c:v>75.660059666400002</c:v>
                </c:pt>
                <c:pt idx="1108">
                  <c:v>75.410056666800017</c:v>
                </c:pt>
                <c:pt idx="1109">
                  <c:v>75.043388000000007</c:v>
                </c:pt>
                <c:pt idx="1110">
                  <c:v>75.218383833400011</c:v>
                </c:pt>
                <c:pt idx="1111">
                  <c:v>74.163404999600004</c:v>
                </c:pt>
                <c:pt idx="1112">
                  <c:v>71.585134499800006</c:v>
                </c:pt>
                <c:pt idx="1113">
                  <c:v>72.8067053332</c:v>
                </c:pt>
                <c:pt idx="1114">
                  <c:v>72.255051500200011</c:v>
                </c:pt>
                <c:pt idx="1115">
                  <c:v>72.978399666400009</c:v>
                </c:pt>
                <c:pt idx="1116">
                  <c:v>73.388377166600023</c:v>
                </c:pt>
                <c:pt idx="1117">
                  <c:v>72.793378166599993</c:v>
                </c:pt>
                <c:pt idx="1118">
                  <c:v>71.513407499799982</c:v>
                </c:pt>
                <c:pt idx="1119">
                  <c:v>72.560061666400003</c:v>
                </c:pt>
                <c:pt idx="1120">
                  <c:v>72.935064333200003</c:v>
                </c:pt>
                <c:pt idx="1121">
                  <c:v>73.708395666400008</c:v>
                </c:pt>
                <c:pt idx="1122">
                  <c:v>73.993369499799996</c:v>
                </c:pt>
                <c:pt idx="1123">
                  <c:v>73.886712000000017</c:v>
                </c:pt>
                <c:pt idx="1124">
                  <c:v>73.573369666800005</c:v>
                </c:pt>
                <c:pt idx="1125">
                  <c:v>73.218401166600003</c:v>
                </c:pt>
                <c:pt idx="1126">
                  <c:v>74.025040000000004</c:v>
                </c:pt>
                <c:pt idx="1127">
                  <c:v>74.170036000399989</c:v>
                </c:pt>
                <c:pt idx="1128">
                  <c:v>72.011747499799995</c:v>
                </c:pt>
                <c:pt idx="1129">
                  <c:v>71.465080500199988</c:v>
                </c:pt>
                <c:pt idx="1130">
                  <c:v>72.925098666400004</c:v>
                </c:pt>
                <c:pt idx="1131">
                  <c:v>72.908410666400002</c:v>
                </c:pt>
                <c:pt idx="1132">
                  <c:v>72.95679749979999</c:v>
                </c:pt>
                <c:pt idx="1133">
                  <c:v>74.586818833400002</c:v>
                </c:pt>
                <c:pt idx="1134">
                  <c:v>74.928390833800009</c:v>
                </c:pt>
                <c:pt idx="1135">
                  <c:v>74.520102333199986</c:v>
                </c:pt>
                <c:pt idx="1136">
                  <c:v>76.001739833000016</c:v>
                </c:pt>
                <c:pt idx="1137">
                  <c:v>77.236727166600005</c:v>
                </c:pt>
                <c:pt idx="1138">
                  <c:v>77.566723999999979</c:v>
                </c:pt>
                <c:pt idx="1139">
                  <c:v>77.363389166599987</c:v>
                </c:pt>
                <c:pt idx="1140">
                  <c:v>78.270032333199993</c:v>
                </c:pt>
                <c:pt idx="1141">
                  <c:v>78.040032833400005</c:v>
                </c:pt>
                <c:pt idx="1142">
                  <c:v>78.380050666399995</c:v>
                </c:pt>
                <c:pt idx="1143">
                  <c:v>77.461744499800005</c:v>
                </c:pt>
                <c:pt idx="1144">
                  <c:v>77.553400999999994</c:v>
                </c:pt>
                <c:pt idx="1145">
                  <c:v>73.830194500200008</c:v>
                </c:pt>
                <c:pt idx="1146">
                  <c:v>76.695073833000009</c:v>
                </c:pt>
                <c:pt idx="1147">
                  <c:v>76.496727500200009</c:v>
                </c:pt>
                <c:pt idx="1148">
                  <c:v>77.498416333599991</c:v>
                </c:pt>
                <c:pt idx="1149">
                  <c:v>78.3800558338</c:v>
                </c:pt>
                <c:pt idx="1150">
                  <c:v>78.536742333199996</c:v>
                </c:pt>
                <c:pt idx="1151">
                  <c:v>79.66002833360001</c:v>
                </c:pt>
                <c:pt idx="1152">
                  <c:v>79.630060499799995</c:v>
                </c:pt>
                <c:pt idx="1153">
                  <c:v>80.083417333200003</c:v>
                </c:pt>
                <c:pt idx="1154">
                  <c:v>81.501766333199996</c:v>
                </c:pt>
                <c:pt idx="1155">
                  <c:v>80.575096666800007</c:v>
                </c:pt>
                <c:pt idx="1156">
                  <c:v>80.703402999999994</c:v>
                </c:pt>
                <c:pt idx="1157">
                  <c:v>80.440074166599999</c:v>
                </c:pt>
                <c:pt idx="1158">
                  <c:v>80.820049666800003</c:v>
                </c:pt>
                <c:pt idx="1159">
                  <c:v>80.128414333599991</c:v>
                </c:pt>
                <c:pt idx="1160">
                  <c:v>80.953402999999994</c:v>
                </c:pt>
                <c:pt idx="1161">
                  <c:v>81.468379166600002</c:v>
                </c:pt>
                <c:pt idx="1162">
                  <c:v>81.670077166599995</c:v>
                </c:pt>
                <c:pt idx="1163">
                  <c:v>82.126706499799994</c:v>
                </c:pt>
                <c:pt idx="1164">
                  <c:v>80.980091499799997</c:v>
                </c:pt>
                <c:pt idx="1165">
                  <c:v>80.451717666799993</c:v>
                </c:pt>
                <c:pt idx="1166">
                  <c:v>76.643463333599996</c:v>
                </c:pt>
                <c:pt idx="1167">
                  <c:v>69.960388000000009</c:v>
                </c:pt>
                <c:pt idx="1168">
                  <c:v>70.878563500200016</c:v>
                </c:pt>
                <c:pt idx="1169">
                  <c:v>73.271858666799986</c:v>
                </c:pt>
                <c:pt idx="1170">
                  <c:v>74.773461999999995</c:v>
                </c:pt>
                <c:pt idx="1171">
                  <c:v>76.130061666399982</c:v>
                </c:pt>
                <c:pt idx="1172">
                  <c:v>76.0183758334</c:v>
                </c:pt>
                <c:pt idx="1173">
                  <c:v>74.010078166999989</c:v>
                </c:pt>
                <c:pt idx="1174">
                  <c:v>75.490066166600002</c:v>
                </c:pt>
                <c:pt idx="1175">
                  <c:v>76.02838183339999</c:v>
                </c:pt>
                <c:pt idx="1176">
                  <c:v>74.603397000000001</c:v>
                </c:pt>
                <c:pt idx="1177">
                  <c:v>76.223416333200007</c:v>
                </c:pt>
                <c:pt idx="1178">
                  <c:v>73.185158999999999</c:v>
                </c:pt>
                <c:pt idx="1179">
                  <c:v>74.760059166999994</c:v>
                </c:pt>
                <c:pt idx="1180">
                  <c:v>75.411724166599996</c:v>
                </c:pt>
                <c:pt idx="1181">
                  <c:v>75.500038166600007</c:v>
                </c:pt>
                <c:pt idx="1182">
                  <c:v>75.633403000000001</c:v>
                </c:pt>
                <c:pt idx="1183">
                  <c:v>76.513379166599989</c:v>
                </c:pt>
                <c:pt idx="1184">
                  <c:v>75.931771999999995</c:v>
                </c:pt>
                <c:pt idx="1185">
                  <c:v>75.911748499799998</c:v>
                </c:pt>
                <c:pt idx="1186">
                  <c:v>77.220044833399996</c:v>
                </c:pt>
                <c:pt idx="1187">
                  <c:v>76.163395666799985</c:v>
                </c:pt>
                <c:pt idx="1188">
                  <c:v>76.52172233360001</c:v>
                </c:pt>
                <c:pt idx="1189">
                  <c:v>76.781727166599993</c:v>
                </c:pt>
                <c:pt idx="1190">
                  <c:v>76.798414166599983</c:v>
                </c:pt>
                <c:pt idx="1191">
                  <c:v>75.49843549980001</c:v>
                </c:pt>
                <c:pt idx="1192">
                  <c:v>76.571759999999998</c:v>
                </c:pt>
                <c:pt idx="1193">
                  <c:v>78.280043500199994</c:v>
                </c:pt>
                <c:pt idx="1194">
                  <c:v>78.135061833400002</c:v>
                </c:pt>
                <c:pt idx="1195">
                  <c:v>77.633448666399985</c:v>
                </c:pt>
                <c:pt idx="1196">
                  <c:v>79.945149999999998</c:v>
                </c:pt>
                <c:pt idx="1197">
                  <c:v>80.350094499799994</c:v>
                </c:pt>
                <c:pt idx="1198">
                  <c:v>81.628413167000005</c:v>
                </c:pt>
                <c:pt idx="1199">
                  <c:v>82.083414500199993</c:v>
                </c:pt>
                <c:pt idx="1200">
                  <c:v>82.755054499799982</c:v>
                </c:pt>
                <c:pt idx="1201">
                  <c:v>83.225042666799993</c:v>
                </c:pt>
                <c:pt idx="1202">
                  <c:v>82.771713166600009</c:v>
                </c:pt>
                <c:pt idx="1203">
                  <c:v>81.633403000000001</c:v>
                </c:pt>
                <c:pt idx="1204">
                  <c:v>81.720072666799993</c:v>
                </c:pt>
                <c:pt idx="1205">
                  <c:v>82.776736333599999</c:v>
                </c:pt>
                <c:pt idx="1206">
                  <c:v>83.558410833400004</c:v>
                </c:pt>
                <c:pt idx="1207">
                  <c:v>83.42341683299999</c:v>
                </c:pt>
                <c:pt idx="1208">
                  <c:v>83.61840433319999</c:v>
                </c:pt>
                <c:pt idx="1209">
                  <c:v>84.373625333600003</c:v>
                </c:pt>
                <c:pt idx="1210">
                  <c:v>88.011771833400005</c:v>
                </c:pt>
                <c:pt idx="1211">
                  <c:v>89.226703333200007</c:v>
                </c:pt>
                <c:pt idx="1212">
                  <c:v>89.533385999999993</c:v>
                </c:pt>
                <c:pt idx="1213">
                  <c:v>89.728403166600017</c:v>
                </c:pt>
                <c:pt idx="1214">
                  <c:v>89.1817234998</c:v>
                </c:pt>
                <c:pt idx="1215">
                  <c:v>88.121742166599986</c:v>
                </c:pt>
                <c:pt idx="1216">
                  <c:v>88.113394499799995</c:v>
                </c:pt>
                <c:pt idx="1217">
                  <c:v>87.355052999999998</c:v>
                </c:pt>
                <c:pt idx="1218">
                  <c:v>87.398372167000005</c:v>
                </c:pt>
                <c:pt idx="1219">
                  <c:v>86.650055833399989</c:v>
                </c:pt>
                <c:pt idx="1220">
                  <c:v>84.323450666400007</c:v>
                </c:pt>
                <c:pt idx="1221">
                  <c:v>84.966718500200002</c:v>
                </c:pt>
                <c:pt idx="1222">
                  <c:v>85.133455166199994</c:v>
                </c:pt>
                <c:pt idx="1223">
                  <c:v>86.2867984998</c:v>
                </c:pt>
                <c:pt idx="1224">
                  <c:v>84.906777166599994</c:v>
                </c:pt>
                <c:pt idx="1225">
                  <c:v>85.226758666799995</c:v>
                </c:pt>
                <c:pt idx="1226">
                  <c:v>86.468424833</c:v>
                </c:pt>
                <c:pt idx="1227">
                  <c:v>85.503434333200005</c:v>
                </c:pt>
                <c:pt idx="1228">
                  <c:v>86.705119666399995</c:v>
                </c:pt>
                <c:pt idx="1229">
                  <c:v>88.281717833800002</c:v>
                </c:pt>
                <c:pt idx="1230">
                  <c:v>85.336808999999988</c:v>
                </c:pt>
                <c:pt idx="1231">
                  <c:v>87.4717598334</c:v>
                </c:pt>
                <c:pt idx="1232">
                  <c:v>87.701762167000012</c:v>
                </c:pt>
                <c:pt idx="1233">
                  <c:v>88.716731333200016</c:v>
                </c:pt>
                <c:pt idx="1234">
                  <c:v>88.843428500199977</c:v>
                </c:pt>
                <c:pt idx="1235">
                  <c:v>88.233425832999998</c:v>
                </c:pt>
                <c:pt idx="1236">
                  <c:v>89.598449000000002</c:v>
                </c:pt>
                <c:pt idx="1237">
                  <c:v>89.57839933359999</c:v>
                </c:pt>
                <c:pt idx="1238">
                  <c:v>87.865117999600017</c:v>
                </c:pt>
                <c:pt idx="1239">
                  <c:v>89.596828333199994</c:v>
                </c:pt>
                <c:pt idx="1240">
                  <c:v>90.163430333199983</c:v>
                </c:pt>
                <c:pt idx="1241">
                  <c:v>90.833426500199977</c:v>
                </c:pt>
                <c:pt idx="1242">
                  <c:v>88.420141333600029</c:v>
                </c:pt>
                <c:pt idx="1243">
                  <c:v>89.43510066639999</c:v>
                </c:pt>
                <c:pt idx="1244">
                  <c:v>88.818428000000011</c:v>
                </c:pt>
                <c:pt idx="1245">
                  <c:v>89.998440000000002</c:v>
                </c:pt>
                <c:pt idx="1246">
                  <c:v>91.405118999600006</c:v>
                </c:pt>
                <c:pt idx="1247">
                  <c:v>91.5251456668</c:v>
                </c:pt>
                <c:pt idx="1248">
                  <c:v>91.665079333199998</c:v>
                </c:pt>
                <c:pt idx="1249">
                  <c:v>90.205086832999996</c:v>
                </c:pt>
                <c:pt idx="1250">
                  <c:v>90.931739166599996</c:v>
                </c:pt>
                <c:pt idx="1251">
                  <c:v>91.486782666799996</c:v>
                </c:pt>
                <c:pt idx="1252">
                  <c:v>93.255028500199998</c:v>
                </c:pt>
                <c:pt idx="1253">
                  <c:v>92.975054333200021</c:v>
                </c:pt>
                <c:pt idx="1254">
                  <c:v>93.291728000000006</c:v>
                </c:pt>
                <c:pt idx="1255">
                  <c:v>94.220037333600004</c:v>
                </c:pt>
                <c:pt idx="1256">
                  <c:v>93.961712666400004</c:v>
                </c:pt>
                <c:pt idx="1257">
                  <c:v>91.601751500199995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B-4B1D-98F7-7F4AD0422C28}"/>
            </c:ext>
          </c:extLst>
        </c:ser>
        <c:ser>
          <c:idx val="4"/>
          <c:order val="4"/>
          <c:tx>
            <c:strRef>
              <c:f>CPP!$J$1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CPP!$J$4:$J$1261</c:f>
              <c:numCache>
                <c:formatCode>0.00</c:formatCode>
                <c:ptCount val="1258"/>
                <c:pt idx="0">
                  <c:v>34.764999000000003</c:v>
                </c:pt>
                <c:pt idx="1">
                  <c:v>34.837497499999998</c:v>
                </c:pt>
                <c:pt idx="2">
                  <c:v>34.774998750000002</c:v>
                </c:pt>
                <c:pt idx="3">
                  <c:v>35.767500749999996</c:v>
                </c:pt>
                <c:pt idx="4">
                  <c:v>33.915001500000002</c:v>
                </c:pt>
                <c:pt idx="5">
                  <c:v>34.405000750000006</c:v>
                </c:pt>
                <c:pt idx="6">
                  <c:v>34.717501000000006</c:v>
                </c:pt>
                <c:pt idx="7">
                  <c:v>34.897499749999994</c:v>
                </c:pt>
                <c:pt idx="8">
                  <c:v>35.062501249999997</c:v>
                </c:pt>
                <c:pt idx="9">
                  <c:v>35.037499000000004</c:v>
                </c:pt>
                <c:pt idx="10">
                  <c:v>34.92750250000001</c:v>
                </c:pt>
                <c:pt idx="11">
                  <c:v>34.642501000000003</c:v>
                </c:pt>
                <c:pt idx="12">
                  <c:v>34.445001249999997</c:v>
                </c:pt>
                <c:pt idx="13">
                  <c:v>34.567502500000003</c:v>
                </c:pt>
                <c:pt idx="14">
                  <c:v>34.314999</c:v>
                </c:pt>
                <c:pt idx="15">
                  <c:v>34.257503</c:v>
                </c:pt>
                <c:pt idx="16">
                  <c:v>34.744999</c:v>
                </c:pt>
                <c:pt idx="17">
                  <c:v>34.495000500000003</c:v>
                </c:pt>
                <c:pt idx="18">
                  <c:v>33.477499999999999</c:v>
                </c:pt>
                <c:pt idx="19">
                  <c:v>34.605000000000004</c:v>
                </c:pt>
                <c:pt idx="20">
                  <c:v>34.637499249999998</c:v>
                </c:pt>
                <c:pt idx="21">
                  <c:v>34.689996500000007</c:v>
                </c:pt>
                <c:pt idx="22">
                  <c:v>34.507498750000011</c:v>
                </c:pt>
                <c:pt idx="23">
                  <c:v>35.014999000000003</c:v>
                </c:pt>
                <c:pt idx="24">
                  <c:v>35.047500250000006</c:v>
                </c:pt>
                <c:pt idx="25">
                  <c:v>34.422500500000005</c:v>
                </c:pt>
                <c:pt idx="26">
                  <c:v>34.529998750000004</c:v>
                </c:pt>
                <c:pt idx="27">
                  <c:v>32.447495250000003</c:v>
                </c:pt>
                <c:pt idx="28">
                  <c:v>32.997498999999998</c:v>
                </c:pt>
                <c:pt idx="29">
                  <c:v>33.167503750000002</c:v>
                </c:pt>
                <c:pt idx="30">
                  <c:v>33.537501249999998</c:v>
                </c:pt>
                <c:pt idx="31">
                  <c:v>33.150003749999996</c:v>
                </c:pt>
                <c:pt idx="32">
                  <c:v>34.587499750000006</c:v>
                </c:pt>
                <c:pt idx="33">
                  <c:v>35.39749874999999</c:v>
                </c:pt>
                <c:pt idx="34">
                  <c:v>35.012497750000001</c:v>
                </c:pt>
                <c:pt idx="35">
                  <c:v>34.837500249999998</c:v>
                </c:pt>
                <c:pt idx="36">
                  <c:v>34.914997500000005</c:v>
                </c:pt>
                <c:pt idx="37">
                  <c:v>35.629999999999995</c:v>
                </c:pt>
                <c:pt idx="38">
                  <c:v>35.447498500000002</c:v>
                </c:pt>
                <c:pt idx="39">
                  <c:v>35.822499250000007</c:v>
                </c:pt>
                <c:pt idx="40">
                  <c:v>35.732499250000004</c:v>
                </c:pt>
                <c:pt idx="41">
                  <c:v>36.422502250000008</c:v>
                </c:pt>
                <c:pt idx="42">
                  <c:v>36.95999874999999</c:v>
                </c:pt>
                <c:pt idx="43">
                  <c:v>36.662499249999996</c:v>
                </c:pt>
                <c:pt idx="44">
                  <c:v>36.855004500000007</c:v>
                </c:pt>
                <c:pt idx="45">
                  <c:v>37.395002250000005</c:v>
                </c:pt>
                <c:pt idx="46">
                  <c:v>36.397494250000008</c:v>
                </c:pt>
                <c:pt idx="47">
                  <c:v>36.957501000000001</c:v>
                </c:pt>
                <c:pt idx="48">
                  <c:v>37.0375035</c:v>
                </c:pt>
                <c:pt idx="49">
                  <c:v>36.257496750000001</c:v>
                </c:pt>
                <c:pt idx="50">
                  <c:v>35.965001999999998</c:v>
                </c:pt>
                <c:pt idx="51">
                  <c:v>36.622495499999999</c:v>
                </c:pt>
                <c:pt idx="52">
                  <c:v>37.180004749999995</c:v>
                </c:pt>
                <c:pt idx="53">
                  <c:v>35.474997500000001</c:v>
                </c:pt>
                <c:pt idx="54">
                  <c:v>36.704999749999999</c:v>
                </c:pt>
                <c:pt idx="55">
                  <c:v>36.887504749999991</c:v>
                </c:pt>
                <c:pt idx="56">
                  <c:v>37.142500999999996</c:v>
                </c:pt>
                <c:pt idx="57">
                  <c:v>37.380003499999994</c:v>
                </c:pt>
                <c:pt idx="58">
                  <c:v>36.310002249999997</c:v>
                </c:pt>
                <c:pt idx="59">
                  <c:v>36.887500250000002</c:v>
                </c:pt>
                <c:pt idx="60">
                  <c:v>36.185000000000002</c:v>
                </c:pt>
                <c:pt idx="61">
                  <c:v>36.522502499999995</c:v>
                </c:pt>
                <c:pt idx="62">
                  <c:v>36.947501750000001</c:v>
                </c:pt>
                <c:pt idx="63">
                  <c:v>37.115001999999997</c:v>
                </c:pt>
                <c:pt idx="64">
                  <c:v>36.884997499999997</c:v>
                </c:pt>
                <c:pt idx="65">
                  <c:v>37.207503750000001</c:v>
                </c:pt>
                <c:pt idx="66">
                  <c:v>37.100004499999997</c:v>
                </c:pt>
                <c:pt idx="67">
                  <c:v>36.384997749999997</c:v>
                </c:pt>
                <c:pt idx="68">
                  <c:v>35.68750575</c:v>
                </c:pt>
                <c:pt idx="69">
                  <c:v>36.207496749999997</c:v>
                </c:pt>
                <c:pt idx="70">
                  <c:v>37.774995250000003</c:v>
                </c:pt>
                <c:pt idx="71">
                  <c:v>37.660001249999993</c:v>
                </c:pt>
                <c:pt idx="72">
                  <c:v>37.659999750000011</c:v>
                </c:pt>
                <c:pt idx="73">
                  <c:v>37.515001000000005</c:v>
                </c:pt>
                <c:pt idx="74">
                  <c:v>38.107501249999999</c:v>
                </c:pt>
                <c:pt idx="75">
                  <c:v>38.470000249999998</c:v>
                </c:pt>
                <c:pt idx="76">
                  <c:v>38.182501250000001</c:v>
                </c:pt>
                <c:pt idx="77">
                  <c:v>38.387498750000006</c:v>
                </c:pt>
                <c:pt idx="78">
                  <c:v>38.042504749999999</c:v>
                </c:pt>
                <c:pt idx="79">
                  <c:v>38.860002250000008</c:v>
                </c:pt>
                <c:pt idx="80">
                  <c:v>38.620000250000004</c:v>
                </c:pt>
                <c:pt idx="81">
                  <c:v>38.424997250000004</c:v>
                </c:pt>
                <c:pt idx="82">
                  <c:v>38.652498999999999</c:v>
                </c:pt>
                <c:pt idx="83">
                  <c:v>39.069999750000008</c:v>
                </c:pt>
                <c:pt idx="84">
                  <c:v>38.222497750000002</c:v>
                </c:pt>
                <c:pt idx="85">
                  <c:v>38.604997749999995</c:v>
                </c:pt>
                <c:pt idx="86">
                  <c:v>38.367500249999999</c:v>
                </c:pt>
                <c:pt idx="87">
                  <c:v>38.929999750000007</c:v>
                </c:pt>
                <c:pt idx="88">
                  <c:v>39.174999500000006</c:v>
                </c:pt>
                <c:pt idx="89">
                  <c:v>39.624997500000006</c:v>
                </c:pt>
                <c:pt idx="90">
                  <c:v>39.007503</c:v>
                </c:pt>
                <c:pt idx="91">
                  <c:v>41.092499000000004</c:v>
                </c:pt>
                <c:pt idx="92">
                  <c:v>41.359998499999996</c:v>
                </c:pt>
                <c:pt idx="93">
                  <c:v>41.532502250000007</c:v>
                </c:pt>
                <c:pt idx="94">
                  <c:v>40.714996499999998</c:v>
                </c:pt>
                <c:pt idx="95">
                  <c:v>41.679999000000002</c:v>
                </c:pt>
                <c:pt idx="96">
                  <c:v>41.312500499999999</c:v>
                </c:pt>
                <c:pt idx="97">
                  <c:v>41.375003250000006</c:v>
                </c:pt>
                <c:pt idx="98">
                  <c:v>41.422501249999996</c:v>
                </c:pt>
                <c:pt idx="99">
                  <c:v>40.840000250000003</c:v>
                </c:pt>
                <c:pt idx="100">
                  <c:v>41.085004749999996</c:v>
                </c:pt>
                <c:pt idx="101">
                  <c:v>39.897500999999998</c:v>
                </c:pt>
                <c:pt idx="102">
                  <c:v>40.375000999999997</c:v>
                </c:pt>
                <c:pt idx="103">
                  <c:v>40.615001499999998</c:v>
                </c:pt>
                <c:pt idx="104">
                  <c:v>40.034995500000001</c:v>
                </c:pt>
                <c:pt idx="105">
                  <c:v>39.812495249999998</c:v>
                </c:pt>
                <c:pt idx="106">
                  <c:v>39.569997500000007</c:v>
                </c:pt>
                <c:pt idx="107">
                  <c:v>39.794999250000004</c:v>
                </c:pt>
                <c:pt idx="108">
                  <c:v>39.102499499999993</c:v>
                </c:pt>
                <c:pt idx="109">
                  <c:v>39.397500000000001</c:v>
                </c:pt>
                <c:pt idx="110">
                  <c:v>39.447502249999999</c:v>
                </c:pt>
                <c:pt idx="111">
                  <c:v>39.457495000000002</c:v>
                </c:pt>
                <c:pt idx="112">
                  <c:v>40.57000025</c:v>
                </c:pt>
                <c:pt idx="113">
                  <c:v>40.070000999999998</c:v>
                </c:pt>
                <c:pt idx="114">
                  <c:v>40.017501249999995</c:v>
                </c:pt>
                <c:pt idx="115">
                  <c:v>39.515000999999998</c:v>
                </c:pt>
                <c:pt idx="116">
                  <c:v>40.337500750000011</c:v>
                </c:pt>
                <c:pt idx="117">
                  <c:v>40.260003499999996</c:v>
                </c:pt>
                <c:pt idx="118">
                  <c:v>39.989998999999997</c:v>
                </c:pt>
                <c:pt idx="119">
                  <c:v>39.314998499999994</c:v>
                </c:pt>
                <c:pt idx="120">
                  <c:v>39.089999000000006</c:v>
                </c:pt>
                <c:pt idx="121">
                  <c:v>39.524994000000007</c:v>
                </c:pt>
                <c:pt idx="122">
                  <c:v>40.280002749999994</c:v>
                </c:pt>
                <c:pt idx="123">
                  <c:v>40.559999999999995</c:v>
                </c:pt>
                <c:pt idx="124">
                  <c:v>40.605003749999995</c:v>
                </c:pt>
                <c:pt idx="125">
                  <c:v>41.500001999999995</c:v>
                </c:pt>
                <c:pt idx="126">
                  <c:v>41.515003249999999</c:v>
                </c:pt>
                <c:pt idx="127">
                  <c:v>41.997504750000004</c:v>
                </c:pt>
                <c:pt idx="128">
                  <c:v>40.012505749999995</c:v>
                </c:pt>
                <c:pt idx="129">
                  <c:v>41.057500499999996</c:v>
                </c:pt>
                <c:pt idx="130">
                  <c:v>40.484999250000001</c:v>
                </c:pt>
                <c:pt idx="131">
                  <c:v>40.997495250000007</c:v>
                </c:pt>
                <c:pt idx="132">
                  <c:v>40.932500999999995</c:v>
                </c:pt>
                <c:pt idx="133">
                  <c:v>40.107497749999993</c:v>
                </c:pt>
                <c:pt idx="134">
                  <c:v>40.292501999999999</c:v>
                </c:pt>
                <c:pt idx="135">
                  <c:v>38.520000000000003</c:v>
                </c:pt>
                <c:pt idx="136">
                  <c:v>39.62999649999999</c:v>
                </c:pt>
                <c:pt idx="137">
                  <c:v>40.107501250000006</c:v>
                </c:pt>
                <c:pt idx="138">
                  <c:v>39.69000324999999</c:v>
                </c:pt>
                <c:pt idx="139">
                  <c:v>39.872502249999997</c:v>
                </c:pt>
                <c:pt idx="140">
                  <c:v>39.195003500000006</c:v>
                </c:pt>
                <c:pt idx="141">
                  <c:v>39.202500250000007</c:v>
                </c:pt>
                <c:pt idx="142">
                  <c:v>36.817499749999996</c:v>
                </c:pt>
                <c:pt idx="143">
                  <c:v>37.4</c:v>
                </c:pt>
                <c:pt idx="144">
                  <c:v>36.922495500000011</c:v>
                </c:pt>
                <c:pt idx="145">
                  <c:v>36.570000000000007</c:v>
                </c:pt>
                <c:pt idx="146">
                  <c:v>36.810003500000008</c:v>
                </c:pt>
                <c:pt idx="147">
                  <c:v>36.764996500000009</c:v>
                </c:pt>
                <c:pt idx="148">
                  <c:v>35.092504499999997</c:v>
                </c:pt>
                <c:pt idx="149">
                  <c:v>36.189999</c:v>
                </c:pt>
                <c:pt idx="150">
                  <c:v>33.697503499999996</c:v>
                </c:pt>
                <c:pt idx="151">
                  <c:v>33.882497250000007</c:v>
                </c:pt>
                <c:pt idx="152">
                  <c:v>32.697495500000002</c:v>
                </c:pt>
                <c:pt idx="153">
                  <c:v>34.017500999999996</c:v>
                </c:pt>
                <c:pt idx="154">
                  <c:v>35.917501249999994</c:v>
                </c:pt>
                <c:pt idx="155">
                  <c:v>35.937495249999998</c:v>
                </c:pt>
                <c:pt idx="156">
                  <c:v>36.052496500000004</c:v>
                </c:pt>
                <c:pt idx="157">
                  <c:v>36.467500000000001</c:v>
                </c:pt>
                <c:pt idx="158">
                  <c:v>35.307498750000008</c:v>
                </c:pt>
                <c:pt idx="159">
                  <c:v>34.602502000000001</c:v>
                </c:pt>
                <c:pt idx="160">
                  <c:v>35.105004500000007</c:v>
                </c:pt>
                <c:pt idx="161">
                  <c:v>35.3575005</c:v>
                </c:pt>
                <c:pt idx="162">
                  <c:v>35.364998749999998</c:v>
                </c:pt>
                <c:pt idx="163">
                  <c:v>34.652500000000003</c:v>
                </c:pt>
                <c:pt idx="164">
                  <c:v>34.519999999999996</c:v>
                </c:pt>
                <c:pt idx="165">
                  <c:v>36.590000000000003</c:v>
                </c:pt>
                <c:pt idx="166">
                  <c:v>37.082503750000001</c:v>
                </c:pt>
                <c:pt idx="167">
                  <c:v>37.942499999999988</c:v>
                </c:pt>
                <c:pt idx="168">
                  <c:v>37.642498749999994</c:v>
                </c:pt>
                <c:pt idx="169">
                  <c:v>37.180001249999997</c:v>
                </c:pt>
                <c:pt idx="170">
                  <c:v>36.229996249999999</c:v>
                </c:pt>
                <c:pt idx="171">
                  <c:v>37.052498750000005</c:v>
                </c:pt>
                <c:pt idx="172">
                  <c:v>36.824995499999993</c:v>
                </c:pt>
                <c:pt idx="173">
                  <c:v>36.287496750000003</c:v>
                </c:pt>
                <c:pt idx="174">
                  <c:v>36.067500749999994</c:v>
                </c:pt>
                <c:pt idx="175">
                  <c:v>36.422501000000004</c:v>
                </c:pt>
                <c:pt idx="176">
                  <c:v>36.659995500000001</c:v>
                </c:pt>
                <c:pt idx="177">
                  <c:v>37.139995249999998</c:v>
                </c:pt>
                <c:pt idx="178">
                  <c:v>37.742501250000004</c:v>
                </c:pt>
                <c:pt idx="179">
                  <c:v>37.309994999999994</c:v>
                </c:pt>
                <c:pt idx="180">
                  <c:v>37.262501</c:v>
                </c:pt>
                <c:pt idx="181">
                  <c:v>36.119999</c:v>
                </c:pt>
                <c:pt idx="182">
                  <c:v>35.759998500000002</c:v>
                </c:pt>
                <c:pt idx="183">
                  <c:v>36.119999750000005</c:v>
                </c:pt>
                <c:pt idx="184">
                  <c:v>36.230001249999987</c:v>
                </c:pt>
                <c:pt idx="185">
                  <c:v>36.112502249999999</c:v>
                </c:pt>
                <c:pt idx="186">
                  <c:v>35.097501750000006</c:v>
                </c:pt>
                <c:pt idx="187">
                  <c:v>36.585002500000002</c:v>
                </c:pt>
                <c:pt idx="188">
                  <c:v>37.142497749999997</c:v>
                </c:pt>
                <c:pt idx="189">
                  <c:v>35.177500749999993</c:v>
                </c:pt>
                <c:pt idx="190">
                  <c:v>35.984999000000002</c:v>
                </c:pt>
                <c:pt idx="191">
                  <c:v>35.957502500000004</c:v>
                </c:pt>
                <c:pt idx="192">
                  <c:v>36.259998500000002</c:v>
                </c:pt>
                <c:pt idx="193">
                  <c:v>37.282499749999999</c:v>
                </c:pt>
                <c:pt idx="194">
                  <c:v>38.577503249999999</c:v>
                </c:pt>
                <c:pt idx="195">
                  <c:v>38.440002749999991</c:v>
                </c:pt>
                <c:pt idx="196">
                  <c:v>38.682499749999998</c:v>
                </c:pt>
                <c:pt idx="197">
                  <c:v>38.875001000000005</c:v>
                </c:pt>
                <c:pt idx="198">
                  <c:v>39.324997750000001</c:v>
                </c:pt>
                <c:pt idx="199">
                  <c:v>38.232499750000002</c:v>
                </c:pt>
                <c:pt idx="200">
                  <c:v>37.779998750000004</c:v>
                </c:pt>
                <c:pt idx="201">
                  <c:v>38.470003500000004</c:v>
                </c:pt>
                <c:pt idx="202">
                  <c:v>38.927499000000005</c:v>
                </c:pt>
                <c:pt idx="203">
                  <c:v>39.730003250000003</c:v>
                </c:pt>
                <c:pt idx="204">
                  <c:v>39.795001499999998</c:v>
                </c:pt>
                <c:pt idx="205">
                  <c:v>38.177498750000005</c:v>
                </c:pt>
                <c:pt idx="206">
                  <c:v>34.272500000000001</c:v>
                </c:pt>
                <c:pt idx="207">
                  <c:v>34.262498000000008</c:v>
                </c:pt>
                <c:pt idx="208">
                  <c:v>36.39000025</c:v>
                </c:pt>
                <c:pt idx="209">
                  <c:v>35.950004750000005</c:v>
                </c:pt>
                <c:pt idx="210">
                  <c:v>35.799994249999997</c:v>
                </c:pt>
                <c:pt idx="211">
                  <c:v>36.065000000000005</c:v>
                </c:pt>
                <c:pt idx="212">
                  <c:v>36.832502250000005</c:v>
                </c:pt>
                <c:pt idx="213">
                  <c:v>36.55499725</c:v>
                </c:pt>
                <c:pt idx="214">
                  <c:v>36.350001999999996</c:v>
                </c:pt>
                <c:pt idx="215">
                  <c:v>36.205000749999996</c:v>
                </c:pt>
                <c:pt idx="216">
                  <c:v>35.740004499999998</c:v>
                </c:pt>
                <c:pt idx="217">
                  <c:v>36.337504500000001</c:v>
                </c:pt>
                <c:pt idx="218">
                  <c:v>36.552496500000004</c:v>
                </c:pt>
                <c:pt idx="219">
                  <c:v>35.367498999999995</c:v>
                </c:pt>
                <c:pt idx="220">
                  <c:v>36.21999850000001</c:v>
                </c:pt>
                <c:pt idx="221">
                  <c:v>35.1325</c:v>
                </c:pt>
                <c:pt idx="222">
                  <c:v>34.627499749999998</c:v>
                </c:pt>
                <c:pt idx="223">
                  <c:v>35.507499750000001</c:v>
                </c:pt>
                <c:pt idx="224">
                  <c:v>34.867507000000003</c:v>
                </c:pt>
                <c:pt idx="225">
                  <c:v>35.217502499999995</c:v>
                </c:pt>
                <c:pt idx="226">
                  <c:v>34.030000250000001</c:v>
                </c:pt>
                <c:pt idx="227">
                  <c:v>34.23500150000001</c:v>
                </c:pt>
                <c:pt idx="228">
                  <c:v>35.062503499999998</c:v>
                </c:pt>
                <c:pt idx="229">
                  <c:v>34.857501249999999</c:v>
                </c:pt>
                <c:pt idx="230">
                  <c:v>35.780000250000001</c:v>
                </c:pt>
                <c:pt idx="231">
                  <c:v>35.989998999999997</c:v>
                </c:pt>
                <c:pt idx="232">
                  <c:v>36.327497749999992</c:v>
                </c:pt>
                <c:pt idx="233">
                  <c:v>36.912504749999997</c:v>
                </c:pt>
                <c:pt idx="234">
                  <c:v>36.984997249999999</c:v>
                </c:pt>
                <c:pt idx="235">
                  <c:v>37.155001249999991</c:v>
                </c:pt>
                <c:pt idx="236">
                  <c:v>37.257494250000001</c:v>
                </c:pt>
                <c:pt idx="237">
                  <c:v>37.432498749999993</c:v>
                </c:pt>
                <c:pt idx="238">
                  <c:v>37.117495250000005</c:v>
                </c:pt>
                <c:pt idx="239">
                  <c:v>36.534997500000003</c:v>
                </c:pt>
                <c:pt idx="240">
                  <c:v>37.230001499999993</c:v>
                </c:pt>
                <c:pt idx="241">
                  <c:v>37.08750100000001</c:v>
                </c:pt>
                <c:pt idx="242">
                  <c:v>37.835002250000002</c:v>
                </c:pt>
                <c:pt idx="243">
                  <c:v>37.554995249999997</c:v>
                </c:pt>
                <c:pt idx="244">
                  <c:v>38.315004500000001</c:v>
                </c:pt>
                <c:pt idx="245">
                  <c:v>38.619998749999993</c:v>
                </c:pt>
                <c:pt idx="246">
                  <c:v>38.742498999999995</c:v>
                </c:pt>
                <c:pt idx="247">
                  <c:v>38.980001999999999</c:v>
                </c:pt>
                <c:pt idx="248">
                  <c:v>39.517499750000006</c:v>
                </c:pt>
                <c:pt idx="249">
                  <c:v>38.685002499999996</c:v>
                </c:pt>
                <c:pt idx="250">
                  <c:v>39.234998750000003</c:v>
                </c:pt>
                <c:pt idx="251">
                  <c:v>38.692497500000002</c:v>
                </c:pt>
                <c:pt idx="252">
                  <c:v>35.627501250000009</c:v>
                </c:pt>
                <c:pt idx="253">
                  <c:v>38.124997749999999</c:v>
                </c:pt>
                <c:pt idx="254">
                  <c:v>38.077500999999998</c:v>
                </c:pt>
                <c:pt idx="255">
                  <c:v>38.107498749999998</c:v>
                </c:pt>
                <c:pt idx="256">
                  <c:v>38.219997500000005</c:v>
                </c:pt>
                <c:pt idx="257">
                  <c:v>38.220000249999998</c:v>
                </c:pt>
                <c:pt idx="258">
                  <c:v>37.575003249999995</c:v>
                </c:pt>
                <c:pt idx="259">
                  <c:v>37.247499000000005</c:v>
                </c:pt>
                <c:pt idx="260">
                  <c:v>36.019996250000005</c:v>
                </c:pt>
                <c:pt idx="261">
                  <c:v>36.592503499999992</c:v>
                </c:pt>
                <c:pt idx="262">
                  <c:v>37.282502250000007</c:v>
                </c:pt>
                <c:pt idx="263">
                  <c:v>36.705002</c:v>
                </c:pt>
                <c:pt idx="264">
                  <c:v>36.832495499999993</c:v>
                </c:pt>
                <c:pt idx="265">
                  <c:v>37.202496250000003</c:v>
                </c:pt>
                <c:pt idx="266">
                  <c:v>37.374999000000003</c:v>
                </c:pt>
                <c:pt idx="267">
                  <c:v>37.209995500000005</c:v>
                </c:pt>
                <c:pt idx="268">
                  <c:v>38.067505749999995</c:v>
                </c:pt>
                <c:pt idx="269">
                  <c:v>38.335000250000007</c:v>
                </c:pt>
                <c:pt idx="270">
                  <c:v>37.769999000000006</c:v>
                </c:pt>
                <c:pt idx="271">
                  <c:v>38.270002499999997</c:v>
                </c:pt>
                <c:pt idx="272">
                  <c:v>38.450000250000002</c:v>
                </c:pt>
                <c:pt idx="273">
                  <c:v>38.579999500000007</c:v>
                </c:pt>
                <c:pt idx="274">
                  <c:v>37.400002000000001</c:v>
                </c:pt>
                <c:pt idx="275">
                  <c:v>37.667503250000003</c:v>
                </c:pt>
                <c:pt idx="276">
                  <c:v>37.897497749999999</c:v>
                </c:pt>
                <c:pt idx="277">
                  <c:v>37.379995000000001</c:v>
                </c:pt>
                <c:pt idx="278">
                  <c:v>37.617501000000004</c:v>
                </c:pt>
                <c:pt idx="279">
                  <c:v>37.522497999999999</c:v>
                </c:pt>
                <c:pt idx="280">
                  <c:v>38.014999000000003</c:v>
                </c:pt>
                <c:pt idx="281">
                  <c:v>38.297498499999996</c:v>
                </c:pt>
                <c:pt idx="282">
                  <c:v>37.062501999999995</c:v>
                </c:pt>
                <c:pt idx="283">
                  <c:v>39.050002499999998</c:v>
                </c:pt>
                <c:pt idx="284">
                  <c:v>38.525000249999998</c:v>
                </c:pt>
                <c:pt idx="285">
                  <c:v>38.610000250000006</c:v>
                </c:pt>
                <c:pt idx="286">
                  <c:v>37.892500999999996</c:v>
                </c:pt>
                <c:pt idx="287">
                  <c:v>38.482496500000003</c:v>
                </c:pt>
                <c:pt idx="288">
                  <c:v>37.752497500000004</c:v>
                </c:pt>
                <c:pt idx="289">
                  <c:v>37.622498749999998</c:v>
                </c:pt>
                <c:pt idx="290">
                  <c:v>37.620001500000001</c:v>
                </c:pt>
                <c:pt idx="291">
                  <c:v>37.537499000000004</c:v>
                </c:pt>
                <c:pt idx="292">
                  <c:v>37.139995250000005</c:v>
                </c:pt>
                <c:pt idx="293">
                  <c:v>37.037498999999997</c:v>
                </c:pt>
                <c:pt idx="294">
                  <c:v>37.197503499999989</c:v>
                </c:pt>
                <c:pt idx="295">
                  <c:v>37.485002249999994</c:v>
                </c:pt>
                <c:pt idx="296">
                  <c:v>37.042497499999996</c:v>
                </c:pt>
                <c:pt idx="297">
                  <c:v>37.1999985</c:v>
                </c:pt>
                <c:pt idx="298">
                  <c:v>37.427496250000004</c:v>
                </c:pt>
                <c:pt idx="299">
                  <c:v>37.604996499999999</c:v>
                </c:pt>
                <c:pt idx="300">
                  <c:v>38.429997499999999</c:v>
                </c:pt>
                <c:pt idx="301">
                  <c:v>38.012504499999999</c:v>
                </c:pt>
                <c:pt idx="302">
                  <c:v>37.749999750000001</c:v>
                </c:pt>
                <c:pt idx="303">
                  <c:v>37.949993999999997</c:v>
                </c:pt>
                <c:pt idx="304">
                  <c:v>38.097499999999997</c:v>
                </c:pt>
                <c:pt idx="305">
                  <c:v>38.104998500000001</c:v>
                </c:pt>
                <c:pt idx="306">
                  <c:v>38.224992999999998</c:v>
                </c:pt>
                <c:pt idx="307">
                  <c:v>38.000003499999998</c:v>
                </c:pt>
                <c:pt idx="308">
                  <c:v>38.145000000000003</c:v>
                </c:pt>
                <c:pt idx="309">
                  <c:v>37.884996749999999</c:v>
                </c:pt>
                <c:pt idx="310">
                  <c:v>38.157497499999998</c:v>
                </c:pt>
                <c:pt idx="311">
                  <c:v>38.227496500000001</c:v>
                </c:pt>
                <c:pt idx="312">
                  <c:v>38.212500000000006</c:v>
                </c:pt>
                <c:pt idx="313">
                  <c:v>39.584999000000003</c:v>
                </c:pt>
                <c:pt idx="314">
                  <c:v>39.994999</c:v>
                </c:pt>
                <c:pt idx="315">
                  <c:v>39.960002749999994</c:v>
                </c:pt>
                <c:pt idx="316">
                  <c:v>39.974996500000003</c:v>
                </c:pt>
                <c:pt idx="317">
                  <c:v>39.664999749999993</c:v>
                </c:pt>
                <c:pt idx="318">
                  <c:v>38.844997500000005</c:v>
                </c:pt>
                <c:pt idx="319">
                  <c:v>38.642496499999993</c:v>
                </c:pt>
                <c:pt idx="320">
                  <c:v>39.095002250000007</c:v>
                </c:pt>
                <c:pt idx="321">
                  <c:v>38.327496500000009</c:v>
                </c:pt>
                <c:pt idx="322">
                  <c:v>38.410003000000003</c:v>
                </c:pt>
                <c:pt idx="323">
                  <c:v>38.772499750000001</c:v>
                </c:pt>
                <c:pt idx="324">
                  <c:v>39.130004499999998</c:v>
                </c:pt>
                <c:pt idx="325">
                  <c:v>39.715002750000004</c:v>
                </c:pt>
                <c:pt idx="326">
                  <c:v>40.1</c:v>
                </c:pt>
                <c:pt idx="327">
                  <c:v>40.352496250000009</c:v>
                </c:pt>
                <c:pt idx="328">
                  <c:v>39.497500250000002</c:v>
                </c:pt>
                <c:pt idx="329">
                  <c:v>39.55749999999999</c:v>
                </c:pt>
                <c:pt idx="330">
                  <c:v>37.547501000000004</c:v>
                </c:pt>
                <c:pt idx="331">
                  <c:v>39.072500250000012</c:v>
                </c:pt>
                <c:pt idx="332">
                  <c:v>39.072500250000004</c:v>
                </c:pt>
                <c:pt idx="333">
                  <c:v>38.84250200000001</c:v>
                </c:pt>
                <c:pt idx="334">
                  <c:v>39.932498750000008</c:v>
                </c:pt>
                <c:pt idx="335">
                  <c:v>39.170003749999999</c:v>
                </c:pt>
                <c:pt idx="336">
                  <c:v>38.372495999999998</c:v>
                </c:pt>
                <c:pt idx="337">
                  <c:v>39.332496749999997</c:v>
                </c:pt>
                <c:pt idx="338">
                  <c:v>39.02000000000001</c:v>
                </c:pt>
                <c:pt idx="339">
                  <c:v>39.190002499999999</c:v>
                </c:pt>
                <c:pt idx="340">
                  <c:v>39.799998499999994</c:v>
                </c:pt>
                <c:pt idx="341">
                  <c:v>40.442500000000003</c:v>
                </c:pt>
                <c:pt idx="342">
                  <c:v>40.449999749999996</c:v>
                </c:pt>
                <c:pt idx="343">
                  <c:v>40.197498499999995</c:v>
                </c:pt>
                <c:pt idx="344">
                  <c:v>39.905002500000002</c:v>
                </c:pt>
                <c:pt idx="345">
                  <c:v>39.715002499999997</c:v>
                </c:pt>
                <c:pt idx="346">
                  <c:v>40.355000750000002</c:v>
                </c:pt>
                <c:pt idx="347">
                  <c:v>39.237502499999998</c:v>
                </c:pt>
                <c:pt idx="348">
                  <c:v>40.08250000000001</c:v>
                </c:pt>
                <c:pt idx="349">
                  <c:v>40.009998749999994</c:v>
                </c:pt>
                <c:pt idx="350">
                  <c:v>40.419996500000003</c:v>
                </c:pt>
                <c:pt idx="351">
                  <c:v>39.834996750000002</c:v>
                </c:pt>
                <c:pt idx="352">
                  <c:v>40.277498749999999</c:v>
                </c:pt>
                <c:pt idx="353">
                  <c:v>40.512501749999991</c:v>
                </c:pt>
                <c:pt idx="354">
                  <c:v>40.552498750000005</c:v>
                </c:pt>
                <c:pt idx="355">
                  <c:v>40.684999249999997</c:v>
                </c:pt>
                <c:pt idx="356">
                  <c:v>39.967502250000003</c:v>
                </c:pt>
                <c:pt idx="357">
                  <c:v>40.1675045</c:v>
                </c:pt>
                <c:pt idx="358">
                  <c:v>40.290001250000003</c:v>
                </c:pt>
                <c:pt idx="359">
                  <c:v>40.602497750000005</c:v>
                </c:pt>
                <c:pt idx="360">
                  <c:v>40.972502249999991</c:v>
                </c:pt>
                <c:pt idx="361">
                  <c:v>41.527500250000003</c:v>
                </c:pt>
                <c:pt idx="362">
                  <c:v>41.749998500000004</c:v>
                </c:pt>
                <c:pt idx="363">
                  <c:v>42.462505749999998</c:v>
                </c:pt>
                <c:pt idx="364">
                  <c:v>42.220002250000007</c:v>
                </c:pt>
                <c:pt idx="365">
                  <c:v>41.294996499999996</c:v>
                </c:pt>
                <c:pt idx="366">
                  <c:v>42.165001500000002</c:v>
                </c:pt>
                <c:pt idx="367">
                  <c:v>42.437498250000004</c:v>
                </c:pt>
                <c:pt idx="368">
                  <c:v>42.120003749999995</c:v>
                </c:pt>
                <c:pt idx="369">
                  <c:v>42.034999999999997</c:v>
                </c:pt>
                <c:pt idx="370">
                  <c:v>41.119999750000005</c:v>
                </c:pt>
                <c:pt idx="371">
                  <c:v>41.775005749999991</c:v>
                </c:pt>
                <c:pt idx="372">
                  <c:v>42.20999874999999</c:v>
                </c:pt>
                <c:pt idx="373">
                  <c:v>41.757498750000011</c:v>
                </c:pt>
                <c:pt idx="374">
                  <c:v>42.227504750000001</c:v>
                </c:pt>
                <c:pt idx="375">
                  <c:v>41.907501000000003</c:v>
                </c:pt>
                <c:pt idx="376">
                  <c:v>43.237500000000004</c:v>
                </c:pt>
                <c:pt idx="377">
                  <c:v>42.977505999999998</c:v>
                </c:pt>
                <c:pt idx="378">
                  <c:v>43.300002000000006</c:v>
                </c:pt>
                <c:pt idx="379">
                  <c:v>43.519998000000001</c:v>
                </c:pt>
                <c:pt idx="380">
                  <c:v>42.60999975</c:v>
                </c:pt>
                <c:pt idx="381">
                  <c:v>42.542494999999995</c:v>
                </c:pt>
                <c:pt idx="382">
                  <c:v>43.089996250000013</c:v>
                </c:pt>
                <c:pt idx="383">
                  <c:v>42.967503499999992</c:v>
                </c:pt>
                <c:pt idx="384">
                  <c:v>42.9750035</c:v>
                </c:pt>
                <c:pt idx="385">
                  <c:v>43.490000000000009</c:v>
                </c:pt>
                <c:pt idx="386">
                  <c:v>42.277500250000003</c:v>
                </c:pt>
                <c:pt idx="387">
                  <c:v>42.889996499999995</c:v>
                </c:pt>
                <c:pt idx="388">
                  <c:v>43.340002500000004</c:v>
                </c:pt>
                <c:pt idx="389">
                  <c:v>43.287497250000001</c:v>
                </c:pt>
                <c:pt idx="390">
                  <c:v>43.217502750000001</c:v>
                </c:pt>
                <c:pt idx="391">
                  <c:v>42.787500000000001</c:v>
                </c:pt>
                <c:pt idx="392">
                  <c:v>42.414997499999998</c:v>
                </c:pt>
                <c:pt idx="393">
                  <c:v>42.694998750000011</c:v>
                </c:pt>
                <c:pt idx="394">
                  <c:v>41.522502500000002</c:v>
                </c:pt>
                <c:pt idx="395">
                  <c:v>44.327497500000007</c:v>
                </c:pt>
                <c:pt idx="396">
                  <c:v>44.905000749999999</c:v>
                </c:pt>
                <c:pt idx="397">
                  <c:v>44.942503250000009</c:v>
                </c:pt>
                <c:pt idx="398">
                  <c:v>44.837503499999997</c:v>
                </c:pt>
                <c:pt idx="399">
                  <c:v>44.112496749999991</c:v>
                </c:pt>
                <c:pt idx="400">
                  <c:v>45.224999249999996</c:v>
                </c:pt>
                <c:pt idx="401">
                  <c:v>44.770000250000002</c:v>
                </c:pt>
                <c:pt idx="402">
                  <c:v>44.317501249999992</c:v>
                </c:pt>
                <c:pt idx="403">
                  <c:v>44.804998750000003</c:v>
                </c:pt>
                <c:pt idx="404">
                  <c:v>44.334996750000002</c:v>
                </c:pt>
                <c:pt idx="405">
                  <c:v>44.354997749999995</c:v>
                </c:pt>
                <c:pt idx="406">
                  <c:v>44.102497750000005</c:v>
                </c:pt>
                <c:pt idx="407">
                  <c:v>44.669999750000002</c:v>
                </c:pt>
                <c:pt idx="408">
                  <c:v>44.602502250000001</c:v>
                </c:pt>
                <c:pt idx="409">
                  <c:v>44.484999999999992</c:v>
                </c:pt>
                <c:pt idx="410">
                  <c:v>44.885003749999996</c:v>
                </c:pt>
                <c:pt idx="411">
                  <c:v>44.754998750000006</c:v>
                </c:pt>
                <c:pt idx="412">
                  <c:v>44.857496250000004</c:v>
                </c:pt>
                <c:pt idx="413">
                  <c:v>44.892504500000001</c:v>
                </c:pt>
                <c:pt idx="414">
                  <c:v>43.86999800000001</c:v>
                </c:pt>
                <c:pt idx="415">
                  <c:v>44.339998999999999</c:v>
                </c:pt>
                <c:pt idx="416">
                  <c:v>44.765001249999997</c:v>
                </c:pt>
                <c:pt idx="417">
                  <c:v>44.602505749999992</c:v>
                </c:pt>
                <c:pt idx="418">
                  <c:v>44.797502249999994</c:v>
                </c:pt>
                <c:pt idx="419">
                  <c:v>44.087498000000004</c:v>
                </c:pt>
                <c:pt idx="420">
                  <c:v>44.297502249999994</c:v>
                </c:pt>
                <c:pt idx="421">
                  <c:v>44.56750375</c:v>
                </c:pt>
                <c:pt idx="422">
                  <c:v>44.33999974999999</c:v>
                </c:pt>
                <c:pt idx="423">
                  <c:v>44.665001499999995</c:v>
                </c:pt>
                <c:pt idx="424">
                  <c:v>44.039997749999998</c:v>
                </c:pt>
                <c:pt idx="425">
                  <c:v>44.045002500000002</c:v>
                </c:pt>
                <c:pt idx="426">
                  <c:v>44.3924995</c:v>
                </c:pt>
                <c:pt idx="427">
                  <c:v>44.477498750000009</c:v>
                </c:pt>
                <c:pt idx="428">
                  <c:v>44.200003249999995</c:v>
                </c:pt>
                <c:pt idx="429">
                  <c:v>42.205002</c:v>
                </c:pt>
                <c:pt idx="430">
                  <c:v>43.080000249999998</c:v>
                </c:pt>
                <c:pt idx="431">
                  <c:v>43.719997749999997</c:v>
                </c:pt>
                <c:pt idx="432">
                  <c:v>44.090000250000003</c:v>
                </c:pt>
                <c:pt idx="433">
                  <c:v>43.685000250000002</c:v>
                </c:pt>
                <c:pt idx="434">
                  <c:v>42.620002500000005</c:v>
                </c:pt>
                <c:pt idx="435">
                  <c:v>43.169996500000003</c:v>
                </c:pt>
                <c:pt idx="436">
                  <c:v>43.077502749999994</c:v>
                </c:pt>
                <c:pt idx="437">
                  <c:v>43.447499000000008</c:v>
                </c:pt>
                <c:pt idx="438">
                  <c:v>43.375002000000002</c:v>
                </c:pt>
                <c:pt idx="439">
                  <c:v>43.955000249999991</c:v>
                </c:pt>
                <c:pt idx="440">
                  <c:v>43.830002249999993</c:v>
                </c:pt>
                <c:pt idx="441">
                  <c:v>44.16250325</c:v>
                </c:pt>
                <c:pt idx="442">
                  <c:v>43.624997749999991</c:v>
                </c:pt>
                <c:pt idx="443">
                  <c:v>42.787505000000003</c:v>
                </c:pt>
                <c:pt idx="444">
                  <c:v>43.33250000000001</c:v>
                </c:pt>
                <c:pt idx="445">
                  <c:v>43.487497750000003</c:v>
                </c:pt>
                <c:pt idx="446">
                  <c:v>43.284999999999997</c:v>
                </c:pt>
                <c:pt idx="447">
                  <c:v>41.98</c:v>
                </c:pt>
                <c:pt idx="448">
                  <c:v>42.935003749999993</c:v>
                </c:pt>
                <c:pt idx="449">
                  <c:v>43.110000249999999</c:v>
                </c:pt>
                <c:pt idx="450">
                  <c:v>42.872498749999998</c:v>
                </c:pt>
                <c:pt idx="451">
                  <c:v>43.417501999999999</c:v>
                </c:pt>
                <c:pt idx="452">
                  <c:v>43.92749899999999</c:v>
                </c:pt>
                <c:pt idx="453">
                  <c:v>44.42</c:v>
                </c:pt>
                <c:pt idx="454">
                  <c:v>43.422496500000001</c:v>
                </c:pt>
                <c:pt idx="455">
                  <c:v>43.705002</c:v>
                </c:pt>
                <c:pt idx="456">
                  <c:v>43.462497750000004</c:v>
                </c:pt>
                <c:pt idx="457">
                  <c:v>41.209997250000001</c:v>
                </c:pt>
                <c:pt idx="458">
                  <c:v>42.344999249999994</c:v>
                </c:pt>
                <c:pt idx="459">
                  <c:v>42.509996749999999</c:v>
                </c:pt>
                <c:pt idx="460">
                  <c:v>42.049999249999999</c:v>
                </c:pt>
                <c:pt idx="461">
                  <c:v>42.492502749999993</c:v>
                </c:pt>
                <c:pt idx="462">
                  <c:v>42.052500249999994</c:v>
                </c:pt>
                <c:pt idx="463">
                  <c:v>42.327500999999991</c:v>
                </c:pt>
                <c:pt idx="464">
                  <c:v>42.895002249999997</c:v>
                </c:pt>
                <c:pt idx="465">
                  <c:v>42.627501000000002</c:v>
                </c:pt>
                <c:pt idx="466">
                  <c:v>42.465003249999995</c:v>
                </c:pt>
                <c:pt idx="467">
                  <c:v>42.647499250000003</c:v>
                </c:pt>
                <c:pt idx="468">
                  <c:v>42.347497750000009</c:v>
                </c:pt>
                <c:pt idx="469">
                  <c:v>42.56249725</c:v>
                </c:pt>
                <c:pt idx="470">
                  <c:v>41.984999250000001</c:v>
                </c:pt>
                <c:pt idx="471">
                  <c:v>41.612496749999991</c:v>
                </c:pt>
                <c:pt idx="472">
                  <c:v>41.849999249999996</c:v>
                </c:pt>
                <c:pt idx="473">
                  <c:v>42.924998500000001</c:v>
                </c:pt>
                <c:pt idx="474">
                  <c:v>43.082497750000002</c:v>
                </c:pt>
                <c:pt idx="475">
                  <c:v>43.492498999999995</c:v>
                </c:pt>
                <c:pt idx="476">
                  <c:v>43.560001</c:v>
                </c:pt>
                <c:pt idx="477">
                  <c:v>43.365000749999993</c:v>
                </c:pt>
                <c:pt idx="478">
                  <c:v>43.592502499999995</c:v>
                </c:pt>
                <c:pt idx="479">
                  <c:v>43.809999999999995</c:v>
                </c:pt>
                <c:pt idx="480">
                  <c:v>44.274994249999999</c:v>
                </c:pt>
                <c:pt idx="481">
                  <c:v>44.337497999999997</c:v>
                </c:pt>
                <c:pt idx="482">
                  <c:v>44.277503750000001</c:v>
                </c:pt>
                <c:pt idx="483">
                  <c:v>44.584997999999999</c:v>
                </c:pt>
                <c:pt idx="484">
                  <c:v>44.675002249999999</c:v>
                </c:pt>
                <c:pt idx="485">
                  <c:v>45.04999999999999</c:v>
                </c:pt>
                <c:pt idx="486">
                  <c:v>44.909998000000009</c:v>
                </c:pt>
                <c:pt idx="487">
                  <c:v>45.134997499999997</c:v>
                </c:pt>
                <c:pt idx="488">
                  <c:v>44.889999750000001</c:v>
                </c:pt>
                <c:pt idx="489">
                  <c:v>44.292501249999994</c:v>
                </c:pt>
                <c:pt idx="490">
                  <c:v>43.430001250000004</c:v>
                </c:pt>
                <c:pt idx="491">
                  <c:v>44.030002249999995</c:v>
                </c:pt>
                <c:pt idx="492">
                  <c:v>43.977497500000005</c:v>
                </c:pt>
                <c:pt idx="493">
                  <c:v>44.027496499999998</c:v>
                </c:pt>
                <c:pt idx="494">
                  <c:v>44.00500375</c:v>
                </c:pt>
                <c:pt idx="495">
                  <c:v>44.33250000000001</c:v>
                </c:pt>
                <c:pt idx="496">
                  <c:v>44.017496250000001</c:v>
                </c:pt>
                <c:pt idx="497">
                  <c:v>44.399998500000002</c:v>
                </c:pt>
                <c:pt idx="498">
                  <c:v>43.692496500000004</c:v>
                </c:pt>
                <c:pt idx="499">
                  <c:v>43.485001499999996</c:v>
                </c:pt>
                <c:pt idx="500">
                  <c:v>43.392496000000001</c:v>
                </c:pt>
                <c:pt idx="501">
                  <c:v>43.417503750000002</c:v>
                </c:pt>
                <c:pt idx="502">
                  <c:v>44.412496750000003</c:v>
                </c:pt>
                <c:pt idx="503">
                  <c:v>44.994997999999995</c:v>
                </c:pt>
                <c:pt idx="504">
                  <c:v>44.992500000000007</c:v>
                </c:pt>
                <c:pt idx="505">
                  <c:v>44.752503250000004</c:v>
                </c:pt>
                <c:pt idx="506">
                  <c:v>44.929999749999993</c:v>
                </c:pt>
                <c:pt idx="507">
                  <c:v>45.287499749999995</c:v>
                </c:pt>
                <c:pt idx="508">
                  <c:v>45.334998000000006</c:v>
                </c:pt>
                <c:pt idx="509">
                  <c:v>44.330004499999994</c:v>
                </c:pt>
                <c:pt idx="510">
                  <c:v>44.802502749999995</c:v>
                </c:pt>
                <c:pt idx="511">
                  <c:v>44.780002749999987</c:v>
                </c:pt>
                <c:pt idx="512">
                  <c:v>44.48999899999999</c:v>
                </c:pt>
                <c:pt idx="513">
                  <c:v>44.619998750000008</c:v>
                </c:pt>
                <c:pt idx="514">
                  <c:v>44.649997750000011</c:v>
                </c:pt>
                <c:pt idx="515">
                  <c:v>44.549999749999998</c:v>
                </c:pt>
                <c:pt idx="516">
                  <c:v>43.017496499999993</c:v>
                </c:pt>
                <c:pt idx="517">
                  <c:v>44.039998500000003</c:v>
                </c:pt>
                <c:pt idx="518">
                  <c:v>44.122502250000004</c:v>
                </c:pt>
                <c:pt idx="519">
                  <c:v>44.262500749999994</c:v>
                </c:pt>
                <c:pt idx="520">
                  <c:v>44.260000500000004</c:v>
                </c:pt>
                <c:pt idx="521">
                  <c:v>44.687496500000002</c:v>
                </c:pt>
                <c:pt idx="522">
                  <c:v>44.582501249999993</c:v>
                </c:pt>
                <c:pt idx="523">
                  <c:v>44.802498249999999</c:v>
                </c:pt>
                <c:pt idx="524">
                  <c:v>44.619993000000001</c:v>
                </c:pt>
                <c:pt idx="525">
                  <c:v>45.262504500000006</c:v>
                </c:pt>
                <c:pt idx="526">
                  <c:v>45.240002249999989</c:v>
                </c:pt>
                <c:pt idx="527">
                  <c:v>45.480003749999987</c:v>
                </c:pt>
                <c:pt idx="528">
                  <c:v>45.080005</c:v>
                </c:pt>
                <c:pt idx="529">
                  <c:v>44.857496749999996</c:v>
                </c:pt>
                <c:pt idx="530">
                  <c:v>44.807499999999997</c:v>
                </c:pt>
                <c:pt idx="531">
                  <c:v>41.164996500000001</c:v>
                </c:pt>
                <c:pt idx="532">
                  <c:v>42.262498999999998</c:v>
                </c:pt>
                <c:pt idx="533">
                  <c:v>42.197499999999998</c:v>
                </c:pt>
                <c:pt idx="534">
                  <c:v>42.625001249999997</c:v>
                </c:pt>
                <c:pt idx="535">
                  <c:v>41.532501000000003</c:v>
                </c:pt>
                <c:pt idx="536">
                  <c:v>42.02000125</c:v>
                </c:pt>
                <c:pt idx="537">
                  <c:v>42.362500750000002</c:v>
                </c:pt>
                <c:pt idx="538">
                  <c:v>41.920001000000013</c:v>
                </c:pt>
                <c:pt idx="539">
                  <c:v>42.265003499999999</c:v>
                </c:pt>
                <c:pt idx="540">
                  <c:v>42.499999750000001</c:v>
                </c:pt>
                <c:pt idx="541">
                  <c:v>42.857497750000007</c:v>
                </c:pt>
                <c:pt idx="542">
                  <c:v>43.005000249999995</c:v>
                </c:pt>
                <c:pt idx="543">
                  <c:v>43.245001250000001</c:v>
                </c:pt>
                <c:pt idx="544">
                  <c:v>43.642501499999995</c:v>
                </c:pt>
                <c:pt idx="545">
                  <c:v>43.692496249999998</c:v>
                </c:pt>
                <c:pt idx="546">
                  <c:v>42.937499250000002</c:v>
                </c:pt>
                <c:pt idx="547">
                  <c:v>43.51250125</c:v>
                </c:pt>
                <c:pt idx="548">
                  <c:v>43.452494000000002</c:v>
                </c:pt>
                <c:pt idx="549">
                  <c:v>43.8400015</c:v>
                </c:pt>
                <c:pt idx="550">
                  <c:v>43.120002250000006</c:v>
                </c:pt>
                <c:pt idx="551">
                  <c:v>43.342500250000001</c:v>
                </c:pt>
                <c:pt idx="552">
                  <c:v>43.319997499999999</c:v>
                </c:pt>
                <c:pt idx="553">
                  <c:v>43.574999249999998</c:v>
                </c:pt>
                <c:pt idx="554">
                  <c:v>44.129999999999995</c:v>
                </c:pt>
                <c:pt idx="555">
                  <c:v>44.430001500000003</c:v>
                </c:pt>
                <c:pt idx="556">
                  <c:v>45.049999249999999</c:v>
                </c:pt>
                <c:pt idx="557">
                  <c:v>45.632496750000001</c:v>
                </c:pt>
                <c:pt idx="558">
                  <c:v>45.672502249999994</c:v>
                </c:pt>
                <c:pt idx="559">
                  <c:v>46.062498500000004</c:v>
                </c:pt>
                <c:pt idx="560">
                  <c:v>46.132503</c:v>
                </c:pt>
                <c:pt idx="561">
                  <c:v>46.412499750000002</c:v>
                </c:pt>
                <c:pt idx="562">
                  <c:v>46.157498000000004</c:v>
                </c:pt>
                <c:pt idx="563">
                  <c:v>46.227496500000001</c:v>
                </c:pt>
                <c:pt idx="564">
                  <c:v>45.177497249999995</c:v>
                </c:pt>
                <c:pt idx="565">
                  <c:v>45.8125</c:v>
                </c:pt>
                <c:pt idx="566">
                  <c:v>45.520000249999995</c:v>
                </c:pt>
                <c:pt idx="567">
                  <c:v>45.629998750000006</c:v>
                </c:pt>
                <c:pt idx="568">
                  <c:v>45.599999250000003</c:v>
                </c:pt>
                <c:pt idx="569">
                  <c:v>45.580002499999992</c:v>
                </c:pt>
                <c:pt idx="570">
                  <c:v>46.73499975</c:v>
                </c:pt>
                <c:pt idx="571">
                  <c:v>46.852497750000005</c:v>
                </c:pt>
                <c:pt idx="572">
                  <c:v>45.567499999999995</c:v>
                </c:pt>
                <c:pt idx="573">
                  <c:v>46.682502500000005</c:v>
                </c:pt>
                <c:pt idx="574">
                  <c:v>46.017495000000011</c:v>
                </c:pt>
                <c:pt idx="575">
                  <c:v>46.4724985</c:v>
                </c:pt>
                <c:pt idx="576">
                  <c:v>46.870001249999994</c:v>
                </c:pt>
                <c:pt idx="577">
                  <c:v>47.342500999999999</c:v>
                </c:pt>
                <c:pt idx="578">
                  <c:v>46.880002749999996</c:v>
                </c:pt>
                <c:pt idx="579">
                  <c:v>45.402499000000006</c:v>
                </c:pt>
                <c:pt idx="580">
                  <c:v>47.420001499999998</c:v>
                </c:pt>
                <c:pt idx="581">
                  <c:v>47.642503250000004</c:v>
                </c:pt>
                <c:pt idx="582">
                  <c:v>47.692502250000004</c:v>
                </c:pt>
                <c:pt idx="583">
                  <c:v>47.504999500000004</c:v>
                </c:pt>
                <c:pt idx="584">
                  <c:v>46.822503499999996</c:v>
                </c:pt>
                <c:pt idx="585">
                  <c:v>47.942500000000003</c:v>
                </c:pt>
                <c:pt idx="586">
                  <c:v>48.437505999999999</c:v>
                </c:pt>
                <c:pt idx="587">
                  <c:v>48.732497500000001</c:v>
                </c:pt>
                <c:pt idx="588">
                  <c:v>48.952501999999996</c:v>
                </c:pt>
                <c:pt idx="589">
                  <c:v>48.849998250000006</c:v>
                </c:pt>
                <c:pt idx="590">
                  <c:v>47.44500025</c:v>
                </c:pt>
                <c:pt idx="591">
                  <c:v>48.400001249999988</c:v>
                </c:pt>
                <c:pt idx="592">
                  <c:v>48.382497999999998</c:v>
                </c:pt>
                <c:pt idx="593">
                  <c:v>48.687496500000002</c:v>
                </c:pt>
                <c:pt idx="594">
                  <c:v>48.797500999999997</c:v>
                </c:pt>
                <c:pt idx="595">
                  <c:v>48.452500000000001</c:v>
                </c:pt>
                <c:pt idx="596">
                  <c:v>48.075002499999997</c:v>
                </c:pt>
                <c:pt idx="597">
                  <c:v>48.032500000000006</c:v>
                </c:pt>
                <c:pt idx="598">
                  <c:v>47.242496499999994</c:v>
                </c:pt>
                <c:pt idx="599">
                  <c:v>46.809999250000004</c:v>
                </c:pt>
                <c:pt idx="600">
                  <c:v>47.030001000000006</c:v>
                </c:pt>
                <c:pt idx="601">
                  <c:v>47.115002500000003</c:v>
                </c:pt>
                <c:pt idx="602">
                  <c:v>47.71750325</c:v>
                </c:pt>
                <c:pt idx="603">
                  <c:v>46.222502750000004</c:v>
                </c:pt>
                <c:pt idx="604">
                  <c:v>45.934994000000003</c:v>
                </c:pt>
                <c:pt idx="605">
                  <c:v>44.855002499999998</c:v>
                </c:pt>
                <c:pt idx="606">
                  <c:v>44.970001249999996</c:v>
                </c:pt>
                <c:pt idx="607">
                  <c:v>45.497497500000001</c:v>
                </c:pt>
                <c:pt idx="608">
                  <c:v>45.890003249999999</c:v>
                </c:pt>
                <c:pt idx="609">
                  <c:v>44.90500325</c:v>
                </c:pt>
                <c:pt idx="610">
                  <c:v>45.617502000000002</c:v>
                </c:pt>
                <c:pt idx="611">
                  <c:v>45.900001500000002</c:v>
                </c:pt>
                <c:pt idx="612">
                  <c:v>45.897499999999994</c:v>
                </c:pt>
                <c:pt idx="613">
                  <c:v>46.312501249999997</c:v>
                </c:pt>
                <c:pt idx="614">
                  <c:v>45.835002250000002</c:v>
                </c:pt>
                <c:pt idx="615">
                  <c:v>46.092502500000002</c:v>
                </c:pt>
                <c:pt idx="616">
                  <c:v>46.550000499999996</c:v>
                </c:pt>
                <c:pt idx="617">
                  <c:v>46.779998749999997</c:v>
                </c:pt>
                <c:pt idx="618">
                  <c:v>45.287492999999998</c:v>
                </c:pt>
                <c:pt idx="619">
                  <c:v>43.805003499999998</c:v>
                </c:pt>
                <c:pt idx="620">
                  <c:v>44.727503499999997</c:v>
                </c:pt>
                <c:pt idx="621">
                  <c:v>44.389995249999998</c:v>
                </c:pt>
                <c:pt idx="622">
                  <c:v>44.030002499999995</c:v>
                </c:pt>
                <c:pt idx="623">
                  <c:v>44.802496499999997</c:v>
                </c:pt>
                <c:pt idx="624">
                  <c:v>45.187498749999996</c:v>
                </c:pt>
                <c:pt idx="625">
                  <c:v>45.555000000000007</c:v>
                </c:pt>
                <c:pt idx="626">
                  <c:v>45.635001249999995</c:v>
                </c:pt>
                <c:pt idx="627">
                  <c:v>46.012496749999997</c:v>
                </c:pt>
                <c:pt idx="628">
                  <c:v>45.792500750000002</c:v>
                </c:pt>
                <c:pt idx="629">
                  <c:v>45.207497750000002</c:v>
                </c:pt>
                <c:pt idx="630">
                  <c:v>45.652498999999999</c:v>
                </c:pt>
                <c:pt idx="631">
                  <c:v>45.900000499999997</c:v>
                </c:pt>
                <c:pt idx="632">
                  <c:v>46.172502750000007</c:v>
                </c:pt>
                <c:pt idx="633">
                  <c:v>47.107501249999999</c:v>
                </c:pt>
                <c:pt idx="634">
                  <c:v>46.759997750000004</c:v>
                </c:pt>
                <c:pt idx="635">
                  <c:v>47.000002500000008</c:v>
                </c:pt>
                <c:pt idx="636">
                  <c:v>46.685001</c:v>
                </c:pt>
                <c:pt idx="637">
                  <c:v>47.350002250000003</c:v>
                </c:pt>
                <c:pt idx="638">
                  <c:v>47.459998749999997</c:v>
                </c:pt>
                <c:pt idx="639">
                  <c:v>47.614999750000003</c:v>
                </c:pt>
                <c:pt idx="640">
                  <c:v>47.057503750000002</c:v>
                </c:pt>
                <c:pt idx="641">
                  <c:v>47.154997499999993</c:v>
                </c:pt>
                <c:pt idx="642">
                  <c:v>44.320002499999994</c:v>
                </c:pt>
                <c:pt idx="643">
                  <c:v>45.434999749999989</c:v>
                </c:pt>
                <c:pt idx="644">
                  <c:v>45.577495249999998</c:v>
                </c:pt>
                <c:pt idx="645">
                  <c:v>46.075001499999999</c:v>
                </c:pt>
                <c:pt idx="646">
                  <c:v>45.500003499999998</c:v>
                </c:pt>
                <c:pt idx="647">
                  <c:v>45.877504499999993</c:v>
                </c:pt>
                <c:pt idx="648">
                  <c:v>46.672496750000001</c:v>
                </c:pt>
                <c:pt idx="649">
                  <c:v>46.672498750000003</c:v>
                </c:pt>
                <c:pt idx="650">
                  <c:v>46.794999750000002</c:v>
                </c:pt>
                <c:pt idx="651">
                  <c:v>46.587505749999998</c:v>
                </c:pt>
                <c:pt idx="652">
                  <c:v>46.707501000000001</c:v>
                </c:pt>
                <c:pt idx="653">
                  <c:v>46.56500475</c:v>
                </c:pt>
                <c:pt idx="654">
                  <c:v>46.312497999999991</c:v>
                </c:pt>
                <c:pt idx="655">
                  <c:v>46.220000249999998</c:v>
                </c:pt>
                <c:pt idx="656">
                  <c:v>45.872502750000002</c:v>
                </c:pt>
                <c:pt idx="657">
                  <c:v>44.772502249999995</c:v>
                </c:pt>
                <c:pt idx="658">
                  <c:v>44.267501499999995</c:v>
                </c:pt>
                <c:pt idx="659">
                  <c:v>44.180000750000005</c:v>
                </c:pt>
                <c:pt idx="660">
                  <c:v>44.299999749999998</c:v>
                </c:pt>
                <c:pt idx="661">
                  <c:v>44.82999825000001</c:v>
                </c:pt>
                <c:pt idx="662">
                  <c:v>44.647499999999994</c:v>
                </c:pt>
                <c:pt idx="663">
                  <c:v>44.652499499999998</c:v>
                </c:pt>
                <c:pt idx="664">
                  <c:v>45.107498999999997</c:v>
                </c:pt>
                <c:pt idx="665">
                  <c:v>44.682501250000001</c:v>
                </c:pt>
                <c:pt idx="666">
                  <c:v>44.459998500000005</c:v>
                </c:pt>
                <c:pt idx="667">
                  <c:v>43.812498250000004</c:v>
                </c:pt>
                <c:pt idx="668">
                  <c:v>44.190001250000002</c:v>
                </c:pt>
                <c:pt idx="669">
                  <c:v>44.460000500000007</c:v>
                </c:pt>
                <c:pt idx="670">
                  <c:v>43.837497999999989</c:v>
                </c:pt>
                <c:pt idx="671">
                  <c:v>44.025000000000006</c:v>
                </c:pt>
                <c:pt idx="672">
                  <c:v>43.647505999999993</c:v>
                </c:pt>
                <c:pt idx="673">
                  <c:v>43.582497250000003</c:v>
                </c:pt>
                <c:pt idx="674">
                  <c:v>44.017500749999996</c:v>
                </c:pt>
                <c:pt idx="675">
                  <c:v>43.989997250000002</c:v>
                </c:pt>
                <c:pt idx="676">
                  <c:v>43.760003499999996</c:v>
                </c:pt>
                <c:pt idx="677">
                  <c:v>43.735002250000001</c:v>
                </c:pt>
                <c:pt idx="678">
                  <c:v>44.297497499999999</c:v>
                </c:pt>
                <c:pt idx="679">
                  <c:v>44.58000225</c:v>
                </c:pt>
                <c:pt idx="680">
                  <c:v>44.920000000000009</c:v>
                </c:pt>
                <c:pt idx="681">
                  <c:v>45.102498750000009</c:v>
                </c:pt>
                <c:pt idx="682">
                  <c:v>44.827499749999994</c:v>
                </c:pt>
                <c:pt idx="683">
                  <c:v>45.115002500000003</c:v>
                </c:pt>
                <c:pt idx="684">
                  <c:v>44.765003499999999</c:v>
                </c:pt>
                <c:pt idx="685">
                  <c:v>44.582501250000007</c:v>
                </c:pt>
                <c:pt idx="686">
                  <c:v>44.08750225</c:v>
                </c:pt>
                <c:pt idx="687">
                  <c:v>44.619998750000008</c:v>
                </c:pt>
                <c:pt idx="688">
                  <c:v>44.380001249999999</c:v>
                </c:pt>
                <c:pt idx="689">
                  <c:v>44.257498749999996</c:v>
                </c:pt>
                <c:pt idx="690">
                  <c:v>43.704996249999994</c:v>
                </c:pt>
                <c:pt idx="691">
                  <c:v>43.224996250000004</c:v>
                </c:pt>
                <c:pt idx="692">
                  <c:v>42.497501249999985</c:v>
                </c:pt>
                <c:pt idx="693">
                  <c:v>43.157501000000003</c:v>
                </c:pt>
                <c:pt idx="694">
                  <c:v>42.980001000000001</c:v>
                </c:pt>
                <c:pt idx="695">
                  <c:v>42.882498500000004</c:v>
                </c:pt>
                <c:pt idx="696">
                  <c:v>43.067500999999993</c:v>
                </c:pt>
                <c:pt idx="697">
                  <c:v>43.712497750000011</c:v>
                </c:pt>
                <c:pt idx="698">
                  <c:v>43.282500499999998</c:v>
                </c:pt>
                <c:pt idx="699">
                  <c:v>43.369997999999995</c:v>
                </c:pt>
                <c:pt idx="700">
                  <c:v>43.104997750000003</c:v>
                </c:pt>
                <c:pt idx="701">
                  <c:v>43.827504749999996</c:v>
                </c:pt>
                <c:pt idx="702">
                  <c:v>44.480001499999993</c:v>
                </c:pt>
                <c:pt idx="703">
                  <c:v>44.797495500000011</c:v>
                </c:pt>
                <c:pt idx="704">
                  <c:v>44.405001249999991</c:v>
                </c:pt>
                <c:pt idx="705">
                  <c:v>44.494997749999996</c:v>
                </c:pt>
                <c:pt idx="706">
                  <c:v>44.515004499999989</c:v>
                </c:pt>
                <c:pt idx="707">
                  <c:v>45.777496999999997</c:v>
                </c:pt>
                <c:pt idx="708">
                  <c:v>45.819997999999998</c:v>
                </c:pt>
                <c:pt idx="709">
                  <c:v>46.12249675000001</c:v>
                </c:pt>
                <c:pt idx="710">
                  <c:v>47.172499000000002</c:v>
                </c:pt>
                <c:pt idx="711">
                  <c:v>47.070001000000005</c:v>
                </c:pt>
                <c:pt idx="712">
                  <c:v>46.974999249999996</c:v>
                </c:pt>
                <c:pt idx="713">
                  <c:v>46.930003749999997</c:v>
                </c:pt>
                <c:pt idx="714">
                  <c:v>46.47999875</c:v>
                </c:pt>
                <c:pt idx="715">
                  <c:v>46.680000249999992</c:v>
                </c:pt>
                <c:pt idx="716">
                  <c:v>46.822498000000003</c:v>
                </c:pt>
                <c:pt idx="717">
                  <c:v>46.530001999999996</c:v>
                </c:pt>
                <c:pt idx="718">
                  <c:v>46.747499999999995</c:v>
                </c:pt>
                <c:pt idx="719">
                  <c:v>47.534996249999999</c:v>
                </c:pt>
                <c:pt idx="720">
                  <c:v>47.289997750000012</c:v>
                </c:pt>
                <c:pt idx="721">
                  <c:v>47.227499000000009</c:v>
                </c:pt>
                <c:pt idx="722">
                  <c:v>47.76250375</c:v>
                </c:pt>
                <c:pt idx="723">
                  <c:v>47.747503500000008</c:v>
                </c:pt>
                <c:pt idx="724">
                  <c:v>47.847503750000001</c:v>
                </c:pt>
                <c:pt idx="725">
                  <c:v>48.050001000000002</c:v>
                </c:pt>
                <c:pt idx="726">
                  <c:v>47.597503749999987</c:v>
                </c:pt>
                <c:pt idx="727">
                  <c:v>48.332495499999993</c:v>
                </c:pt>
                <c:pt idx="728">
                  <c:v>48.489997750000001</c:v>
                </c:pt>
                <c:pt idx="729">
                  <c:v>47.627498250000002</c:v>
                </c:pt>
                <c:pt idx="730">
                  <c:v>47.415001499999995</c:v>
                </c:pt>
                <c:pt idx="731">
                  <c:v>47.857503500000007</c:v>
                </c:pt>
                <c:pt idx="732">
                  <c:v>47.547498000000012</c:v>
                </c:pt>
                <c:pt idx="733">
                  <c:v>46.302500749999993</c:v>
                </c:pt>
                <c:pt idx="734">
                  <c:v>47.247498499999999</c:v>
                </c:pt>
                <c:pt idx="735">
                  <c:v>47.530004749999996</c:v>
                </c:pt>
                <c:pt idx="736">
                  <c:v>47.709997749999999</c:v>
                </c:pt>
                <c:pt idx="737">
                  <c:v>48.375</c:v>
                </c:pt>
                <c:pt idx="738">
                  <c:v>48.177500749999993</c:v>
                </c:pt>
                <c:pt idx="739">
                  <c:v>47.739998999999997</c:v>
                </c:pt>
                <c:pt idx="740">
                  <c:v>47.672502250000001</c:v>
                </c:pt>
                <c:pt idx="741">
                  <c:v>46.262496499999997</c:v>
                </c:pt>
                <c:pt idx="742">
                  <c:v>47.0799995</c:v>
                </c:pt>
                <c:pt idx="743">
                  <c:v>47.362497500000003</c:v>
                </c:pt>
                <c:pt idx="744">
                  <c:v>46.524997999999997</c:v>
                </c:pt>
                <c:pt idx="745">
                  <c:v>46.894999749999997</c:v>
                </c:pt>
                <c:pt idx="746">
                  <c:v>46.937501499999996</c:v>
                </c:pt>
                <c:pt idx="747">
                  <c:v>47.719995500000003</c:v>
                </c:pt>
                <c:pt idx="748">
                  <c:v>47.477499000000002</c:v>
                </c:pt>
                <c:pt idx="749">
                  <c:v>47.962499999999999</c:v>
                </c:pt>
                <c:pt idx="750">
                  <c:v>48.190000000000005</c:v>
                </c:pt>
                <c:pt idx="751">
                  <c:v>48.337500249999998</c:v>
                </c:pt>
                <c:pt idx="752">
                  <c:v>48.389998749999997</c:v>
                </c:pt>
                <c:pt idx="753">
                  <c:v>48.0824985</c:v>
                </c:pt>
                <c:pt idx="754">
                  <c:v>45.857497999999993</c:v>
                </c:pt>
                <c:pt idx="755">
                  <c:v>46.737500499999996</c:v>
                </c:pt>
                <c:pt idx="756">
                  <c:v>47.120002250000006</c:v>
                </c:pt>
                <c:pt idx="757">
                  <c:v>47.287495500000006</c:v>
                </c:pt>
                <c:pt idx="758">
                  <c:v>46.619999750000005</c:v>
                </c:pt>
                <c:pt idx="759">
                  <c:v>47.4200035</c:v>
                </c:pt>
                <c:pt idx="760">
                  <c:v>47.867503749999997</c:v>
                </c:pt>
                <c:pt idx="761">
                  <c:v>46.254996250000005</c:v>
                </c:pt>
                <c:pt idx="762">
                  <c:v>47.102500999999997</c:v>
                </c:pt>
                <c:pt idx="763">
                  <c:v>47.394998750000006</c:v>
                </c:pt>
                <c:pt idx="764">
                  <c:v>47.574999249999998</c:v>
                </c:pt>
                <c:pt idx="765">
                  <c:v>47.952501999999996</c:v>
                </c:pt>
                <c:pt idx="766">
                  <c:v>48.537502000000011</c:v>
                </c:pt>
                <c:pt idx="767">
                  <c:v>48.68999525000001</c:v>
                </c:pt>
                <c:pt idx="768">
                  <c:v>48.1650025</c:v>
                </c:pt>
                <c:pt idx="769">
                  <c:v>47.595004750000008</c:v>
                </c:pt>
                <c:pt idx="770">
                  <c:v>47.912493999999995</c:v>
                </c:pt>
                <c:pt idx="771">
                  <c:v>48.379994999999994</c:v>
                </c:pt>
                <c:pt idx="772">
                  <c:v>46.737500750000002</c:v>
                </c:pt>
                <c:pt idx="773">
                  <c:v>47.764998500000004</c:v>
                </c:pt>
                <c:pt idx="774">
                  <c:v>47.055002250000001</c:v>
                </c:pt>
                <c:pt idx="775">
                  <c:v>45.970001000000003</c:v>
                </c:pt>
                <c:pt idx="776">
                  <c:v>46.710002249999988</c:v>
                </c:pt>
                <c:pt idx="777">
                  <c:v>46.644997500000002</c:v>
                </c:pt>
                <c:pt idx="778">
                  <c:v>47.097500999999987</c:v>
                </c:pt>
                <c:pt idx="779">
                  <c:v>47.827500250000007</c:v>
                </c:pt>
                <c:pt idx="780">
                  <c:v>48.075001</c:v>
                </c:pt>
                <c:pt idx="781">
                  <c:v>48.287499500000003</c:v>
                </c:pt>
                <c:pt idx="782">
                  <c:v>47.840004499999999</c:v>
                </c:pt>
                <c:pt idx="783">
                  <c:v>49.582495000000002</c:v>
                </c:pt>
                <c:pt idx="784">
                  <c:v>49.587494000000007</c:v>
                </c:pt>
                <c:pt idx="785">
                  <c:v>49.707500249999995</c:v>
                </c:pt>
                <c:pt idx="786">
                  <c:v>50.035001500000007</c:v>
                </c:pt>
                <c:pt idx="787">
                  <c:v>50.569999750000008</c:v>
                </c:pt>
                <c:pt idx="788">
                  <c:v>50.990003250000001</c:v>
                </c:pt>
                <c:pt idx="789">
                  <c:v>51.200002499999997</c:v>
                </c:pt>
                <c:pt idx="790">
                  <c:v>51.7799975</c:v>
                </c:pt>
                <c:pt idx="791">
                  <c:v>50.077501250000012</c:v>
                </c:pt>
                <c:pt idx="792">
                  <c:v>50.987498250000009</c:v>
                </c:pt>
                <c:pt idx="793">
                  <c:v>51.147505999999993</c:v>
                </c:pt>
                <c:pt idx="794">
                  <c:v>50.730002499999998</c:v>
                </c:pt>
                <c:pt idx="795">
                  <c:v>51.40000225</c:v>
                </c:pt>
                <c:pt idx="796">
                  <c:v>51.567502000000005</c:v>
                </c:pt>
                <c:pt idx="797">
                  <c:v>51.54999875</c:v>
                </c:pt>
                <c:pt idx="798">
                  <c:v>51.890002249999995</c:v>
                </c:pt>
                <c:pt idx="799">
                  <c:v>52.142499999999991</c:v>
                </c:pt>
                <c:pt idx="800">
                  <c:v>52.215003249999995</c:v>
                </c:pt>
                <c:pt idx="801">
                  <c:v>52.465004499999999</c:v>
                </c:pt>
                <c:pt idx="802">
                  <c:v>50.8474985</c:v>
                </c:pt>
                <c:pt idx="803">
                  <c:v>51.242500999999997</c:v>
                </c:pt>
                <c:pt idx="804">
                  <c:v>52.207501000000001</c:v>
                </c:pt>
                <c:pt idx="805">
                  <c:v>52.270003749999994</c:v>
                </c:pt>
                <c:pt idx="806">
                  <c:v>51.310002249999997</c:v>
                </c:pt>
                <c:pt idx="807">
                  <c:v>51.777499750000004</c:v>
                </c:pt>
                <c:pt idx="808">
                  <c:v>52.195001250000004</c:v>
                </c:pt>
                <c:pt idx="809">
                  <c:v>51.537504499999997</c:v>
                </c:pt>
                <c:pt idx="810">
                  <c:v>52.284996750000005</c:v>
                </c:pt>
                <c:pt idx="811">
                  <c:v>52.439996500000007</c:v>
                </c:pt>
                <c:pt idx="812">
                  <c:v>52.920000999999999</c:v>
                </c:pt>
                <c:pt idx="813">
                  <c:v>53.337498499999995</c:v>
                </c:pt>
                <c:pt idx="814">
                  <c:v>53.734996500000001</c:v>
                </c:pt>
                <c:pt idx="815">
                  <c:v>52.572496749999999</c:v>
                </c:pt>
                <c:pt idx="816">
                  <c:v>53.330000000000005</c:v>
                </c:pt>
                <c:pt idx="817">
                  <c:v>52.795002499999995</c:v>
                </c:pt>
                <c:pt idx="818">
                  <c:v>52.459999000000003</c:v>
                </c:pt>
                <c:pt idx="819">
                  <c:v>53.192496249999998</c:v>
                </c:pt>
                <c:pt idx="820">
                  <c:v>49.507501499999996</c:v>
                </c:pt>
                <c:pt idx="821">
                  <c:v>51.167505749999997</c:v>
                </c:pt>
                <c:pt idx="822">
                  <c:v>50.844995000000011</c:v>
                </c:pt>
                <c:pt idx="823">
                  <c:v>49.802497750000001</c:v>
                </c:pt>
                <c:pt idx="824">
                  <c:v>50.377497749999996</c:v>
                </c:pt>
                <c:pt idx="825">
                  <c:v>51.017501249999995</c:v>
                </c:pt>
                <c:pt idx="826">
                  <c:v>51.587504500000009</c:v>
                </c:pt>
                <c:pt idx="827">
                  <c:v>51.852502250000001</c:v>
                </c:pt>
                <c:pt idx="828">
                  <c:v>52.024996499999993</c:v>
                </c:pt>
                <c:pt idx="829">
                  <c:v>51.852499000000002</c:v>
                </c:pt>
                <c:pt idx="830">
                  <c:v>52.592502499999995</c:v>
                </c:pt>
                <c:pt idx="831">
                  <c:v>52.557502499999998</c:v>
                </c:pt>
                <c:pt idx="832">
                  <c:v>52.805003249999999</c:v>
                </c:pt>
                <c:pt idx="833">
                  <c:v>53.237503249999989</c:v>
                </c:pt>
                <c:pt idx="834">
                  <c:v>54.214998750000007</c:v>
                </c:pt>
                <c:pt idx="835">
                  <c:v>54.607496749999996</c:v>
                </c:pt>
                <c:pt idx="836">
                  <c:v>54.815001250000002</c:v>
                </c:pt>
                <c:pt idx="837">
                  <c:v>55.095006000000005</c:v>
                </c:pt>
                <c:pt idx="838">
                  <c:v>55.122501</c:v>
                </c:pt>
                <c:pt idx="839">
                  <c:v>55.262503250000009</c:v>
                </c:pt>
                <c:pt idx="840">
                  <c:v>55.804998749999996</c:v>
                </c:pt>
                <c:pt idx="841">
                  <c:v>55.859999749999993</c:v>
                </c:pt>
                <c:pt idx="842">
                  <c:v>56.172499999999999</c:v>
                </c:pt>
                <c:pt idx="843">
                  <c:v>56.525002000000001</c:v>
                </c:pt>
                <c:pt idx="844">
                  <c:v>56.70499749999999</c:v>
                </c:pt>
                <c:pt idx="845">
                  <c:v>56.702501999999996</c:v>
                </c:pt>
                <c:pt idx="846">
                  <c:v>56.279998250000006</c:v>
                </c:pt>
                <c:pt idx="847">
                  <c:v>56.509997750000004</c:v>
                </c:pt>
                <c:pt idx="848">
                  <c:v>56.620002249999999</c:v>
                </c:pt>
                <c:pt idx="849">
                  <c:v>56.137496749999997</c:v>
                </c:pt>
                <c:pt idx="850">
                  <c:v>56.682498750000001</c:v>
                </c:pt>
                <c:pt idx="851">
                  <c:v>56.737497250000004</c:v>
                </c:pt>
                <c:pt idx="852">
                  <c:v>56.452501999999996</c:v>
                </c:pt>
                <c:pt idx="853">
                  <c:v>56.302500999999992</c:v>
                </c:pt>
                <c:pt idx="854">
                  <c:v>56.090002499999997</c:v>
                </c:pt>
                <c:pt idx="855">
                  <c:v>56.924995500000001</c:v>
                </c:pt>
                <c:pt idx="856">
                  <c:v>56.925002249999999</c:v>
                </c:pt>
                <c:pt idx="857">
                  <c:v>56.834998499999998</c:v>
                </c:pt>
                <c:pt idx="858">
                  <c:v>55.972502250000005</c:v>
                </c:pt>
                <c:pt idx="859">
                  <c:v>56.547497249999999</c:v>
                </c:pt>
                <c:pt idx="860">
                  <c:v>57.277500749999994</c:v>
                </c:pt>
                <c:pt idx="861">
                  <c:v>57.969996250000008</c:v>
                </c:pt>
                <c:pt idx="862">
                  <c:v>58.135001000000003</c:v>
                </c:pt>
                <c:pt idx="863">
                  <c:v>57.619994249999998</c:v>
                </c:pt>
                <c:pt idx="864">
                  <c:v>57.519999749999997</c:v>
                </c:pt>
                <c:pt idx="865">
                  <c:v>57.087497999999997</c:v>
                </c:pt>
                <c:pt idx="866">
                  <c:v>57.392501499999995</c:v>
                </c:pt>
                <c:pt idx="867">
                  <c:v>57.137501</c:v>
                </c:pt>
                <c:pt idx="868">
                  <c:v>57.082497500000002</c:v>
                </c:pt>
                <c:pt idx="869">
                  <c:v>57.695000999999998</c:v>
                </c:pt>
                <c:pt idx="870">
                  <c:v>59.257498000000005</c:v>
                </c:pt>
                <c:pt idx="871">
                  <c:v>59.230000249999989</c:v>
                </c:pt>
                <c:pt idx="872">
                  <c:v>58.120001249999994</c:v>
                </c:pt>
                <c:pt idx="873">
                  <c:v>58.160002249999998</c:v>
                </c:pt>
                <c:pt idx="874">
                  <c:v>57.9600005</c:v>
                </c:pt>
                <c:pt idx="875">
                  <c:v>57.862503000000004</c:v>
                </c:pt>
                <c:pt idx="876">
                  <c:v>57.237497500000003</c:v>
                </c:pt>
                <c:pt idx="877">
                  <c:v>57.642502</c:v>
                </c:pt>
                <c:pt idx="878">
                  <c:v>57.965001999999998</c:v>
                </c:pt>
                <c:pt idx="879">
                  <c:v>58.442498749999999</c:v>
                </c:pt>
                <c:pt idx="880">
                  <c:v>58.657502500000007</c:v>
                </c:pt>
                <c:pt idx="881">
                  <c:v>58.252498750000001</c:v>
                </c:pt>
                <c:pt idx="882">
                  <c:v>57.697499999999998</c:v>
                </c:pt>
                <c:pt idx="883">
                  <c:v>58.087500249999998</c:v>
                </c:pt>
                <c:pt idx="884">
                  <c:v>57.68</c:v>
                </c:pt>
                <c:pt idx="885">
                  <c:v>58.517498999999994</c:v>
                </c:pt>
                <c:pt idx="886">
                  <c:v>58.729995250000002</c:v>
                </c:pt>
                <c:pt idx="887">
                  <c:v>58.942503500000001</c:v>
                </c:pt>
                <c:pt idx="888">
                  <c:v>58.652501249999993</c:v>
                </c:pt>
                <c:pt idx="889">
                  <c:v>58.01249825</c:v>
                </c:pt>
                <c:pt idx="890">
                  <c:v>58.800000999999995</c:v>
                </c:pt>
                <c:pt idx="891">
                  <c:v>57.947501000000003</c:v>
                </c:pt>
                <c:pt idx="892">
                  <c:v>58.119999249999999</c:v>
                </c:pt>
                <c:pt idx="893">
                  <c:v>57.627496499999999</c:v>
                </c:pt>
                <c:pt idx="894">
                  <c:v>58.192501249999992</c:v>
                </c:pt>
                <c:pt idx="895">
                  <c:v>60.472502249999998</c:v>
                </c:pt>
                <c:pt idx="896">
                  <c:v>60.984999250000001</c:v>
                </c:pt>
                <c:pt idx="897">
                  <c:v>59.27500225</c:v>
                </c:pt>
                <c:pt idx="898">
                  <c:v>57.64000025</c:v>
                </c:pt>
                <c:pt idx="899">
                  <c:v>57.772501750000004</c:v>
                </c:pt>
                <c:pt idx="900">
                  <c:v>57.424999750000012</c:v>
                </c:pt>
                <c:pt idx="901">
                  <c:v>58.410006000000003</c:v>
                </c:pt>
                <c:pt idx="902">
                  <c:v>58.367495249999997</c:v>
                </c:pt>
                <c:pt idx="903">
                  <c:v>58.704998750000001</c:v>
                </c:pt>
                <c:pt idx="904">
                  <c:v>58.902501500000007</c:v>
                </c:pt>
                <c:pt idx="905">
                  <c:v>59.312504499999996</c:v>
                </c:pt>
                <c:pt idx="906">
                  <c:v>60.052500000000002</c:v>
                </c:pt>
                <c:pt idx="907">
                  <c:v>59.8999995</c:v>
                </c:pt>
                <c:pt idx="908">
                  <c:v>59.695000499999992</c:v>
                </c:pt>
                <c:pt idx="909">
                  <c:v>59.932503750000002</c:v>
                </c:pt>
                <c:pt idx="910">
                  <c:v>59.437507000000004</c:v>
                </c:pt>
                <c:pt idx="911">
                  <c:v>60.104999499999998</c:v>
                </c:pt>
                <c:pt idx="912">
                  <c:v>60.627499</c:v>
                </c:pt>
                <c:pt idx="913">
                  <c:v>60.407497999999997</c:v>
                </c:pt>
                <c:pt idx="914">
                  <c:v>60.227500250000006</c:v>
                </c:pt>
                <c:pt idx="915">
                  <c:v>59.342499999999994</c:v>
                </c:pt>
                <c:pt idx="916">
                  <c:v>60.322501500000008</c:v>
                </c:pt>
                <c:pt idx="917">
                  <c:v>59.780004750000003</c:v>
                </c:pt>
                <c:pt idx="918">
                  <c:v>60.707499999999996</c:v>
                </c:pt>
                <c:pt idx="919">
                  <c:v>61.190000749999996</c:v>
                </c:pt>
                <c:pt idx="920">
                  <c:v>62.207499249999998</c:v>
                </c:pt>
                <c:pt idx="921">
                  <c:v>62.080001500000002</c:v>
                </c:pt>
                <c:pt idx="922">
                  <c:v>62.994998500000008</c:v>
                </c:pt>
                <c:pt idx="923">
                  <c:v>61.127497499999997</c:v>
                </c:pt>
                <c:pt idx="924">
                  <c:v>61.492498749999996</c:v>
                </c:pt>
                <c:pt idx="925">
                  <c:v>61.809998500000006</c:v>
                </c:pt>
                <c:pt idx="926">
                  <c:v>61.525002500000006</c:v>
                </c:pt>
                <c:pt idx="927">
                  <c:v>62.172499000000002</c:v>
                </c:pt>
                <c:pt idx="928">
                  <c:v>61.949998999999991</c:v>
                </c:pt>
                <c:pt idx="929">
                  <c:v>60.767500999999996</c:v>
                </c:pt>
                <c:pt idx="930">
                  <c:v>61.357498750000005</c:v>
                </c:pt>
                <c:pt idx="931">
                  <c:v>61.922496750000001</c:v>
                </c:pt>
                <c:pt idx="932">
                  <c:v>62.254999749999996</c:v>
                </c:pt>
                <c:pt idx="933">
                  <c:v>62.659999749999997</c:v>
                </c:pt>
                <c:pt idx="934">
                  <c:v>62.53249675</c:v>
                </c:pt>
                <c:pt idx="935">
                  <c:v>63.632502499999973</c:v>
                </c:pt>
                <c:pt idx="936">
                  <c:v>62.075002749999989</c:v>
                </c:pt>
                <c:pt idx="937">
                  <c:v>63.652503250000009</c:v>
                </c:pt>
                <c:pt idx="938">
                  <c:v>62.862497250000004</c:v>
                </c:pt>
                <c:pt idx="939">
                  <c:v>63.100000499999993</c:v>
                </c:pt>
                <c:pt idx="940">
                  <c:v>63.339992250000009</c:v>
                </c:pt>
                <c:pt idx="941">
                  <c:v>63.509994249999991</c:v>
                </c:pt>
                <c:pt idx="942">
                  <c:v>62.39500125</c:v>
                </c:pt>
                <c:pt idx="943">
                  <c:v>62.899995500000003</c:v>
                </c:pt>
                <c:pt idx="944">
                  <c:v>63.114992999999998</c:v>
                </c:pt>
                <c:pt idx="945">
                  <c:v>63.552498249999999</c:v>
                </c:pt>
                <c:pt idx="946">
                  <c:v>63.15749175000002</c:v>
                </c:pt>
                <c:pt idx="947">
                  <c:v>63.82499825</c:v>
                </c:pt>
                <c:pt idx="948">
                  <c:v>62.172503249999991</c:v>
                </c:pt>
                <c:pt idx="949">
                  <c:v>63.455002499999999</c:v>
                </c:pt>
                <c:pt idx="950">
                  <c:v>62.627496000000001</c:v>
                </c:pt>
                <c:pt idx="951">
                  <c:v>63.317506999999992</c:v>
                </c:pt>
                <c:pt idx="952">
                  <c:v>58.839994000000004</c:v>
                </c:pt>
                <c:pt idx="953">
                  <c:v>59.987501749999993</c:v>
                </c:pt>
                <c:pt idx="954">
                  <c:v>61.152496250000006</c:v>
                </c:pt>
                <c:pt idx="955">
                  <c:v>62.392499500000014</c:v>
                </c:pt>
                <c:pt idx="956">
                  <c:v>63.909995999999992</c:v>
                </c:pt>
                <c:pt idx="957">
                  <c:v>63.954999999999998</c:v>
                </c:pt>
                <c:pt idx="958">
                  <c:v>63.699999499999997</c:v>
                </c:pt>
                <c:pt idx="959">
                  <c:v>65.475005500000009</c:v>
                </c:pt>
                <c:pt idx="960">
                  <c:v>65.782499250000015</c:v>
                </c:pt>
                <c:pt idx="961">
                  <c:v>66.350004499999997</c:v>
                </c:pt>
                <c:pt idx="962">
                  <c:v>66.65750349999999</c:v>
                </c:pt>
                <c:pt idx="963">
                  <c:v>66.764995750000011</c:v>
                </c:pt>
                <c:pt idx="964">
                  <c:v>68.100002499999988</c:v>
                </c:pt>
                <c:pt idx="965">
                  <c:v>68.767498999999987</c:v>
                </c:pt>
                <c:pt idx="966">
                  <c:v>69.212492999999995</c:v>
                </c:pt>
                <c:pt idx="967">
                  <c:v>66.312497500000006</c:v>
                </c:pt>
                <c:pt idx="968">
                  <c:v>68.814999499999999</c:v>
                </c:pt>
                <c:pt idx="969">
                  <c:v>68.874996999999993</c:v>
                </c:pt>
                <c:pt idx="970">
                  <c:v>69.270001000000008</c:v>
                </c:pt>
                <c:pt idx="971">
                  <c:v>68.565004250000001</c:v>
                </c:pt>
                <c:pt idx="972">
                  <c:v>68.535007750000005</c:v>
                </c:pt>
                <c:pt idx="973">
                  <c:v>69.072501500000001</c:v>
                </c:pt>
                <c:pt idx="974">
                  <c:v>68.899999249999979</c:v>
                </c:pt>
                <c:pt idx="975">
                  <c:v>69.575006249999987</c:v>
                </c:pt>
                <c:pt idx="976">
                  <c:v>69.925003250000017</c:v>
                </c:pt>
                <c:pt idx="977">
                  <c:v>70.542506250000017</c:v>
                </c:pt>
                <c:pt idx="978">
                  <c:v>70.197502</c:v>
                </c:pt>
                <c:pt idx="979">
                  <c:v>70.680001749999988</c:v>
                </c:pt>
                <c:pt idx="980">
                  <c:v>71.72750575000002</c:v>
                </c:pt>
                <c:pt idx="981">
                  <c:v>71.785002000000006</c:v>
                </c:pt>
                <c:pt idx="982">
                  <c:v>71.927492749999999</c:v>
                </c:pt>
                <c:pt idx="983">
                  <c:v>72.637503750000008</c:v>
                </c:pt>
                <c:pt idx="984">
                  <c:v>71.529992749999991</c:v>
                </c:pt>
                <c:pt idx="985">
                  <c:v>72.014993500000003</c:v>
                </c:pt>
                <c:pt idx="986">
                  <c:v>70.66250325</c:v>
                </c:pt>
                <c:pt idx="987">
                  <c:v>71.082500499999981</c:v>
                </c:pt>
                <c:pt idx="988">
                  <c:v>71.102504499999995</c:v>
                </c:pt>
                <c:pt idx="989">
                  <c:v>70.635000749999989</c:v>
                </c:pt>
                <c:pt idx="990">
                  <c:v>69.575005000000004</c:v>
                </c:pt>
                <c:pt idx="991">
                  <c:v>69.914990500000002</c:v>
                </c:pt>
                <c:pt idx="992">
                  <c:v>69.817497749999987</c:v>
                </c:pt>
                <c:pt idx="993">
                  <c:v>68.385000250000004</c:v>
                </c:pt>
                <c:pt idx="994">
                  <c:v>68.522503999999998</c:v>
                </c:pt>
                <c:pt idx="995">
                  <c:v>67.315001500000008</c:v>
                </c:pt>
                <c:pt idx="996">
                  <c:v>69.159999499999998</c:v>
                </c:pt>
                <c:pt idx="997">
                  <c:v>70.335004249999997</c:v>
                </c:pt>
                <c:pt idx="998">
                  <c:v>69.760008999999997</c:v>
                </c:pt>
                <c:pt idx="999">
                  <c:v>71.659995750000007</c:v>
                </c:pt>
                <c:pt idx="1000">
                  <c:v>72.69999949999999</c:v>
                </c:pt>
                <c:pt idx="1001">
                  <c:v>72.742498000000012</c:v>
                </c:pt>
                <c:pt idx="1002">
                  <c:v>72.609999749999986</c:v>
                </c:pt>
                <c:pt idx="1003">
                  <c:v>71.647501500000004</c:v>
                </c:pt>
                <c:pt idx="1004">
                  <c:v>71.899998249999996</c:v>
                </c:pt>
                <c:pt idx="1005">
                  <c:v>70.142495000000011</c:v>
                </c:pt>
                <c:pt idx="1006">
                  <c:v>69.887504249999992</c:v>
                </c:pt>
                <c:pt idx="1007">
                  <c:v>70.40499825000002</c:v>
                </c:pt>
                <c:pt idx="1008">
                  <c:v>69.967504250000005</c:v>
                </c:pt>
                <c:pt idx="1009">
                  <c:v>71.2824995</c:v>
                </c:pt>
                <c:pt idx="1010">
                  <c:v>72.82499949999999</c:v>
                </c:pt>
                <c:pt idx="1011">
                  <c:v>72.774997999999997</c:v>
                </c:pt>
                <c:pt idx="1012">
                  <c:v>71.904996749999995</c:v>
                </c:pt>
                <c:pt idx="1013">
                  <c:v>71.902498500000007</c:v>
                </c:pt>
                <c:pt idx="1014">
                  <c:v>72.547491749999992</c:v>
                </c:pt>
                <c:pt idx="1015">
                  <c:v>73.910004499999985</c:v>
                </c:pt>
                <c:pt idx="1016">
                  <c:v>74.984998999999988</c:v>
                </c:pt>
                <c:pt idx="1017">
                  <c:v>75.849996750000017</c:v>
                </c:pt>
                <c:pt idx="1018">
                  <c:v>76.889994249999987</c:v>
                </c:pt>
                <c:pt idx="1019">
                  <c:v>77.902493499999991</c:v>
                </c:pt>
                <c:pt idx="1020">
                  <c:v>77.172502000000009</c:v>
                </c:pt>
                <c:pt idx="1021">
                  <c:v>77.757507999999973</c:v>
                </c:pt>
                <c:pt idx="1022">
                  <c:v>77.499996999999993</c:v>
                </c:pt>
                <c:pt idx="1023">
                  <c:v>76.285001499999993</c:v>
                </c:pt>
                <c:pt idx="1024">
                  <c:v>77.455008249999992</c:v>
                </c:pt>
                <c:pt idx="1025">
                  <c:v>75.194991999999999</c:v>
                </c:pt>
                <c:pt idx="1026">
                  <c:v>76.212497499999984</c:v>
                </c:pt>
                <c:pt idx="1027">
                  <c:v>76.282506249999983</c:v>
                </c:pt>
                <c:pt idx="1028">
                  <c:v>76.675009500000002</c:v>
                </c:pt>
                <c:pt idx="1029">
                  <c:v>75.297499749999986</c:v>
                </c:pt>
                <c:pt idx="1030">
                  <c:v>75.577497999999991</c:v>
                </c:pt>
                <c:pt idx="1031">
                  <c:v>76.804995750000003</c:v>
                </c:pt>
                <c:pt idx="1032">
                  <c:v>77.039998499999996</c:v>
                </c:pt>
                <c:pt idx="1033">
                  <c:v>78.077501749999996</c:v>
                </c:pt>
                <c:pt idx="1034">
                  <c:v>73.700003000000009</c:v>
                </c:pt>
                <c:pt idx="1035">
                  <c:v>74.912500749999992</c:v>
                </c:pt>
                <c:pt idx="1036">
                  <c:v>75.557501250000001</c:v>
                </c:pt>
                <c:pt idx="1037">
                  <c:v>75.994993250000007</c:v>
                </c:pt>
                <c:pt idx="1038">
                  <c:v>77.157493499999987</c:v>
                </c:pt>
                <c:pt idx="1039">
                  <c:v>77.04500250000001</c:v>
                </c:pt>
                <c:pt idx="1040">
                  <c:v>78.150000500000004</c:v>
                </c:pt>
                <c:pt idx="1041">
                  <c:v>77.984996500000008</c:v>
                </c:pt>
                <c:pt idx="1042">
                  <c:v>78.129997750000001</c:v>
                </c:pt>
                <c:pt idx="1043">
                  <c:v>76.727504500000009</c:v>
                </c:pt>
                <c:pt idx="1044">
                  <c:v>77.552504749999997</c:v>
                </c:pt>
                <c:pt idx="1045">
                  <c:v>78.412500749999992</c:v>
                </c:pt>
                <c:pt idx="1046">
                  <c:v>77.964998000000008</c:v>
                </c:pt>
                <c:pt idx="1047">
                  <c:v>76.357504500000005</c:v>
                </c:pt>
                <c:pt idx="1048">
                  <c:v>77.674998249999987</c:v>
                </c:pt>
                <c:pt idx="1049">
                  <c:v>77.46248924999999</c:v>
                </c:pt>
                <c:pt idx="1050">
                  <c:v>77.677502250000003</c:v>
                </c:pt>
                <c:pt idx="1051">
                  <c:v>77.212491999999997</c:v>
                </c:pt>
                <c:pt idx="1052">
                  <c:v>75.220004250000002</c:v>
                </c:pt>
                <c:pt idx="1053">
                  <c:v>76.484996749999993</c:v>
                </c:pt>
                <c:pt idx="1054">
                  <c:v>75.390000749999999</c:v>
                </c:pt>
                <c:pt idx="1055">
                  <c:v>76.207499499999983</c:v>
                </c:pt>
                <c:pt idx="1056">
                  <c:v>73.852504249999996</c:v>
                </c:pt>
                <c:pt idx="1057">
                  <c:v>73.899996999999985</c:v>
                </c:pt>
                <c:pt idx="1058">
                  <c:v>74.71000724999999</c:v>
                </c:pt>
                <c:pt idx="1059">
                  <c:v>75.917499000000021</c:v>
                </c:pt>
                <c:pt idx="1060">
                  <c:v>76.587499500000007</c:v>
                </c:pt>
                <c:pt idx="1061">
                  <c:v>76.559996000000012</c:v>
                </c:pt>
                <c:pt idx="1062">
                  <c:v>75.832499250000012</c:v>
                </c:pt>
                <c:pt idx="1063">
                  <c:v>77.174997999999988</c:v>
                </c:pt>
                <c:pt idx="1064">
                  <c:v>77.545000500000015</c:v>
                </c:pt>
                <c:pt idx="1065">
                  <c:v>77.857493000000019</c:v>
                </c:pt>
                <c:pt idx="1066">
                  <c:v>76.730010500000006</c:v>
                </c:pt>
                <c:pt idx="1067">
                  <c:v>77.499996250000009</c:v>
                </c:pt>
                <c:pt idx="1068">
                  <c:v>77.357501749999997</c:v>
                </c:pt>
                <c:pt idx="1069">
                  <c:v>76.30499875000001</c:v>
                </c:pt>
                <c:pt idx="1070">
                  <c:v>78.642498250000003</c:v>
                </c:pt>
                <c:pt idx="1071">
                  <c:v>77.544995</c:v>
                </c:pt>
                <c:pt idx="1072">
                  <c:v>78.219997000000006</c:v>
                </c:pt>
                <c:pt idx="1073">
                  <c:v>77.695002249999987</c:v>
                </c:pt>
                <c:pt idx="1074">
                  <c:v>77.087501749999987</c:v>
                </c:pt>
                <c:pt idx="1075">
                  <c:v>77.149996999999999</c:v>
                </c:pt>
                <c:pt idx="1076">
                  <c:v>76.457497000000004</c:v>
                </c:pt>
                <c:pt idx="1077">
                  <c:v>77.497508499999995</c:v>
                </c:pt>
                <c:pt idx="1078">
                  <c:v>75.230000500000017</c:v>
                </c:pt>
                <c:pt idx="1079">
                  <c:v>76.202506</c:v>
                </c:pt>
                <c:pt idx="1080">
                  <c:v>77.540003249999998</c:v>
                </c:pt>
                <c:pt idx="1081">
                  <c:v>76.910002999999989</c:v>
                </c:pt>
                <c:pt idx="1082">
                  <c:v>76.812489499999998</c:v>
                </c:pt>
                <c:pt idx="1083">
                  <c:v>77.522501000000005</c:v>
                </c:pt>
                <c:pt idx="1084">
                  <c:v>74.602497999999983</c:v>
                </c:pt>
                <c:pt idx="1085">
                  <c:v>74.337501250000003</c:v>
                </c:pt>
                <c:pt idx="1086">
                  <c:v>73.425003000000004</c:v>
                </c:pt>
                <c:pt idx="1087">
                  <c:v>72.917508249999997</c:v>
                </c:pt>
                <c:pt idx="1088">
                  <c:v>74.382504749999995</c:v>
                </c:pt>
                <c:pt idx="1089">
                  <c:v>75.419999250000018</c:v>
                </c:pt>
                <c:pt idx="1090">
                  <c:v>74.175005499999997</c:v>
                </c:pt>
                <c:pt idx="1091">
                  <c:v>74.345003250000005</c:v>
                </c:pt>
                <c:pt idx="1092">
                  <c:v>74.924994999999996</c:v>
                </c:pt>
                <c:pt idx="1093">
                  <c:v>75.585004499999997</c:v>
                </c:pt>
                <c:pt idx="1094">
                  <c:v>75.007497999999998</c:v>
                </c:pt>
                <c:pt idx="1095">
                  <c:v>74.910002000000006</c:v>
                </c:pt>
                <c:pt idx="1096">
                  <c:v>75.572499500000021</c:v>
                </c:pt>
                <c:pt idx="1097">
                  <c:v>76.747499000000005</c:v>
                </c:pt>
                <c:pt idx="1098">
                  <c:v>75.78500025000001</c:v>
                </c:pt>
                <c:pt idx="1099">
                  <c:v>76.799995499999994</c:v>
                </c:pt>
                <c:pt idx="1100">
                  <c:v>76.467496749999995</c:v>
                </c:pt>
                <c:pt idx="1101">
                  <c:v>76.762499500000004</c:v>
                </c:pt>
                <c:pt idx="1102">
                  <c:v>76.727507000000003</c:v>
                </c:pt>
                <c:pt idx="1103">
                  <c:v>76.00999299999998</c:v>
                </c:pt>
                <c:pt idx="1104">
                  <c:v>75.365000750000007</c:v>
                </c:pt>
                <c:pt idx="1105">
                  <c:v>76.14500799999999</c:v>
                </c:pt>
                <c:pt idx="1106">
                  <c:v>75.902494250000004</c:v>
                </c:pt>
                <c:pt idx="1107">
                  <c:v>75.590004000000008</c:v>
                </c:pt>
                <c:pt idx="1108">
                  <c:v>75.334996500000017</c:v>
                </c:pt>
                <c:pt idx="1109">
                  <c:v>74.975000000000009</c:v>
                </c:pt>
                <c:pt idx="1110">
                  <c:v>75.152497750000009</c:v>
                </c:pt>
                <c:pt idx="1111">
                  <c:v>74.085009499999998</c:v>
                </c:pt>
                <c:pt idx="1112">
                  <c:v>71.422504750000002</c:v>
                </c:pt>
                <c:pt idx="1113">
                  <c:v>72.760001500000001</c:v>
                </c:pt>
                <c:pt idx="1114">
                  <c:v>72.182493250000007</c:v>
                </c:pt>
                <c:pt idx="1115">
                  <c:v>72.902506000000017</c:v>
                </c:pt>
                <c:pt idx="1116">
                  <c:v>73.332499250000012</c:v>
                </c:pt>
                <c:pt idx="1117">
                  <c:v>72.740002250000003</c:v>
                </c:pt>
                <c:pt idx="1118">
                  <c:v>71.425003749999988</c:v>
                </c:pt>
                <c:pt idx="1119">
                  <c:v>72.490006000000008</c:v>
                </c:pt>
                <c:pt idx="1120">
                  <c:v>72.852498499999996</c:v>
                </c:pt>
                <c:pt idx="1121">
                  <c:v>73.632502000000017</c:v>
                </c:pt>
                <c:pt idx="1122">
                  <c:v>73.950001749999998</c:v>
                </c:pt>
                <c:pt idx="1123">
                  <c:v>73.830000000000013</c:v>
                </c:pt>
                <c:pt idx="1124">
                  <c:v>73.524997500000012</c:v>
                </c:pt>
                <c:pt idx="1125">
                  <c:v>73.132499249999995</c:v>
                </c:pt>
                <c:pt idx="1126">
                  <c:v>73.977502000000001</c:v>
                </c:pt>
                <c:pt idx="1127">
                  <c:v>74.119995499999987</c:v>
                </c:pt>
                <c:pt idx="1128">
                  <c:v>71.917505749999989</c:v>
                </c:pt>
                <c:pt idx="1129">
                  <c:v>71.362498249999987</c:v>
                </c:pt>
                <c:pt idx="1130">
                  <c:v>72.807505000000006</c:v>
                </c:pt>
                <c:pt idx="1131">
                  <c:v>72.817505000000011</c:v>
                </c:pt>
                <c:pt idx="1132">
                  <c:v>72.800005749999997</c:v>
                </c:pt>
                <c:pt idx="1133">
                  <c:v>74.38999475</c:v>
                </c:pt>
                <c:pt idx="1134">
                  <c:v>74.842488250000002</c:v>
                </c:pt>
                <c:pt idx="1135">
                  <c:v>74.38999849999999</c:v>
                </c:pt>
                <c:pt idx="1136">
                  <c:v>75.917506250000017</c:v>
                </c:pt>
                <c:pt idx="1137">
                  <c:v>77.159999249999998</c:v>
                </c:pt>
                <c:pt idx="1138">
                  <c:v>77.494999999999976</c:v>
                </c:pt>
                <c:pt idx="1139">
                  <c:v>77.295001249999984</c:v>
                </c:pt>
                <c:pt idx="1140">
                  <c:v>78.235004499999988</c:v>
                </c:pt>
                <c:pt idx="1141">
                  <c:v>77.994996749999999</c:v>
                </c:pt>
                <c:pt idx="1142">
                  <c:v>78.325006999999999</c:v>
                </c:pt>
                <c:pt idx="1143">
                  <c:v>77.36750275</c:v>
                </c:pt>
                <c:pt idx="1144">
                  <c:v>77.470000999999996</c:v>
                </c:pt>
                <c:pt idx="1145">
                  <c:v>73.584998250000012</c:v>
                </c:pt>
                <c:pt idx="1146">
                  <c:v>76.607504250000005</c:v>
                </c:pt>
                <c:pt idx="1147">
                  <c:v>76.414995250000004</c:v>
                </c:pt>
                <c:pt idx="1148">
                  <c:v>77.392497999999989</c:v>
                </c:pt>
                <c:pt idx="1149">
                  <c:v>78.299991249999991</c:v>
                </c:pt>
                <c:pt idx="1150">
                  <c:v>78.445002499999987</c:v>
                </c:pt>
                <c:pt idx="1151">
                  <c:v>79.619996</c:v>
                </c:pt>
                <c:pt idx="1152">
                  <c:v>79.560004750000004</c:v>
                </c:pt>
                <c:pt idx="1153">
                  <c:v>79.9800015</c:v>
                </c:pt>
                <c:pt idx="1154">
                  <c:v>81.377500499999996</c:v>
                </c:pt>
                <c:pt idx="1155">
                  <c:v>80.452498500000019</c:v>
                </c:pt>
                <c:pt idx="1156">
                  <c:v>80.620002999999997</c:v>
                </c:pt>
                <c:pt idx="1157">
                  <c:v>80.344998250000003</c:v>
                </c:pt>
                <c:pt idx="1158">
                  <c:v>80.760001500000016</c:v>
                </c:pt>
                <c:pt idx="1159">
                  <c:v>80.02249599999999</c:v>
                </c:pt>
                <c:pt idx="1160">
                  <c:v>80.870002999999997</c:v>
                </c:pt>
                <c:pt idx="1161">
                  <c:v>81.412501249999991</c:v>
                </c:pt>
                <c:pt idx="1162">
                  <c:v>81.57500125</c:v>
                </c:pt>
                <c:pt idx="1163">
                  <c:v>82.080002749999991</c:v>
                </c:pt>
                <c:pt idx="1164">
                  <c:v>80.864999749999996</c:v>
                </c:pt>
                <c:pt idx="1165">
                  <c:v>80.382495500000005</c:v>
                </c:pt>
                <c:pt idx="1166">
                  <c:v>76.474995000000007</c:v>
                </c:pt>
                <c:pt idx="1167">
                  <c:v>69.475000000000009</c:v>
                </c:pt>
                <c:pt idx="1168">
                  <c:v>70.582493250000013</c:v>
                </c:pt>
                <c:pt idx="1169">
                  <c:v>73.032500499999983</c:v>
                </c:pt>
                <c:pt idx="1170">
                  <c:v>74.609998000000004</c:v>
                </c:pt>
                <c:pt idx="1171">
                  <c:v>76.060005999999987</c:v>
                </c:pt>
                <c:pt idx="1172">
                  <c:v>75.967501749999997</c:v>
                </c:pt>
                <c:pt idx="1173">
                  <c:v>73.909997750000002</c:v>
                </c:pt>
                <c:pt idx="1174">
                  <c:v>75.410002250000005</c:v>
                </c:pt>
                <c:pt idx="1175">
                  <c:v>75.962495749999988</c:v>
                </c:pt>
                <c:pt idx="1176">
                  <c:v>74.519997000000004</c:v>
                </c:pt>
                <c:pt idx="1177">
                  <c:v>76.120000500000003</c:v>
                </c:pt>
                <c:pt idx="1178">
                  <c:v>72.982496999999995</c:v>
                </c:pt>
                <c:pt idx="1179">
                  <c:v>74.674990750000006</c:v>
                </c:pt>
                <c:pt idx="1180">
                  <c:v>75.337498249999996</c:v>
                </c:pt>
                <c:pt idx="1181">
                  <c:v>75.449998249999993</c:v>
                </c:pt>
                <c:pt idx="1182">
                  <c:v>75.550003000000004</c:v>
                </c:pt>
                <c:pt idx="1183">
                  <c:v>76.46000325</c:v>
                </c:pt>
                <c:pt idx="1184">
                  <c:v>75.79749799999999</c:v>
                </c:pt>
                <c:pt idx="1185">
                  <c:v>75.817506749999993</c:v>
                </c:pt>
                <c:pt idx="1186">
                  <c:v>77.159996750000005</c:v>
                </c:pt>
                <c:pt idx="1187">
                  <c:v>76.084999499999995</c:v>
                </c:pt>
                <c:pt idx="1188">
                  <c:v>76.442492000000016</c:v>
                </c:pt>
                <c:pt idx="1189">
                  <c:v>76.707501249999993</c:v>
                </c:pt>
                <c:pt idx="1190">
                  <c:v>76.69750024999999</c:v>
                </c:pt>
                <c:pt idx="1191">
                  <c:v>75.377505750000012</c:v>
                </c:pt>
                <c:pt idx="1192">
                  <c:v>76.452497999999991</c:v>
                </c:pt>
                <c:pt idx="1193">
                  <c:v>78.224999249999996</c:v>
                </c:pt>
                <c:pt idx="1194">
                  <c:v>78.057499750000005</c:v>
                </c:pt>
                <c:pt idx="1195">
                  <c:v>77.495004999999992</c:v>
                </c:pt>
                <c:pt idx="1196">
                  <c:v>79.757499999999993</c:v>
                </c:pt>
                <c:pt idx="1197">
                  <c:v>80.235002749999992</c:v>
                </c:pt>
                <c:pt idx="1198">
                  <c:v>81.522494749999993</c:v>
                </c:pt>
                <c:pt idx="1199">
                  <c:v>81.974994249999995</c:v>
                </c:pt>
                <c:pt idx="1200">
                  <c:v>82.687500749999984</c:v>
                </c:pt>
                <c:pt idx="1201">
                  <c:v>83.167496499999999</c:v>
                </c:pt>
                <c:pt idx="1202">
                  <c:v>82.712499250000008</c:v>
                </c:pt>
                <c:pt idx="1203">
                  <c:v>81.550003000000004</c:v>
                </c:pt>
                <c:pt idx="1204">
                  <c:v>81.630000499999994</c:v>
                </c:pt>
                <c:pt idx="1205">
                  <c:v>82.679991999999999</c:v>
                </c:pt>
                <c:pt idx="1206">
                  <c:v>83.462500750000004</c:v>
                </c:pt>
                <c:pt idx="1207">
                  <c:v>83.330009249999989</c:v>
                </c:pt>
                <c:pt idx="1208">
                  <c:v>83.532502499999993</c:v>
                </c:pt>
                <c:pt idx="1209">
                  <c:v>83.999993000000003</c:v>
                </c:pt>
                <c:pt idx="1210">
                  <c:v>87.877497750000003</c:v>
                </c:pt>
                <c:pt idx="1211">
                  <c:v>89.179999500000008</c:v>
                </c:pt>
                <c:pt idx="1212">
                  <c:v>89.464997999999994</c:v>
                </c:pt>
                <c:pt idx="1213">
                  <c:v>89.642501250000024</c:v>
                </c:pt>
                <c:pt idx="1214">
                  <c:v>89.117505750000007</c:v>
                </c:pt>
                <c:pt idx="1215">
                  <c:v>88.032504249999988</c:v>
                </c:pt>
                <c:pt idx="1216">
                  <c:v>88.040002749999999</c:v>
                </c:pt>
                <c:pt idx="1217">
                  <c:v>87.292502999999996</c:v>
                </c:pt>
                <c:pt idx="1218">
                  <c:v>87.342493750000003</c:v>
                </c:pt>
                <c:pt idx="1219">
                  <c:v>86.574995749999999</c:v>
                </c:pt>
                <c:pt idx="1220">
                  <c:v>84.185007000000013</c:v>
                </c:pt>
                <c:pt idx="1221">
                  <c:v>84.899998249999996</c:v>
                </c:pt>
                <c:pt idx="1222">
                  <c:v>84.990007750000004</c:v>
                </c:pt>
                <c:pt idx="1223">
                  <c:v>86.130006749999993</c:v>
                </c:pt>
                <c:pt idx="1224">
                  <c:v>84.770001249999993</c:v>
                </c:pt>
                <c:pt idx="1225">
                  <c:v>85.109998499999989</c:v>
                </c:pt>
                <c:pt idx="1226">
                  <c:v>86.357503250000008</c:v>
                </c:pt>
                <c:pt idx="1227">
                  <c:v>85.385006500000003</c:v>
                </c:pt>
                <c:pt idx="1228">
                  <c:v>86.557501999999999</c:v>
                </c:pt>
                <c:pt idx="1229">
                  <c:v>88.207491250000004</c:v>
                </c:pt>
                <c:pt idx="1230">
                  <c:v>85.154996999999995</c:v>
                </c:pt>
                <c:pt idx="1231">
                  <c:v>87.352497749999998</c:v>
                </c:pt>
                <c:pt idx="1232">
                  <c:v>87.577495750000011</c:v>
                </c:pt>
                <c:pt idx="1233">
                  <c:v>88.640003500000006</c:v>
                </c:pt>
                <c:pt idx="1234">
                  <c:v>88.71999624999998</c:v>
                </c:pt>
                <c:pt idx="1235">
                  <c:v>88.125006250000013</c:v>
                </c:pt>
                <c:pt idx="1236">
                  <c:v>89.452499000000003</c:v>
                </c:pt>
                <c:pt idx="1237">
                  <c:v>89.487492999999986</c:v>
                </c:pt>
                <c:pt idx="1238">
                  <c:v>87.727508500000013</c:v>
                </c:pt>
                <c:pt idx="1239">
                  <c:v>89.395000499999995</c:v>
                </c:pt>
                <c:pt idx="1240">
                  <c:v>90.045002499999981</c:v>
                </c:pt>
                <c:pt idx="1241">
                  <c:v>90.70999424999998</c:v>
                </c:pt>
                <c:pt idx="1242">
                  <c:v>88.239997000000017</c:v>
                </c:pt>
                <c:pt idx="1243">
                  <c:v>89.317506999999978</c:v>
                </c:pt>
                <c:pt idx="1244">
                  <c:v>88.70250200000001</c:v>
                </c:pt>
                <c:pt idx="1245">
                  <c:v>89.867502000000002</c:v>
                </c:pt>
                <c:pt idx="1246">
                  <c:v>91.267509500000003</c:v>
                </c:pt>
                <c:pt idx="1247">
                  <c:v>91.342499500000002</c:v>
                </c:pt>
                <c:pt idx="1248">
                  <c:v>91.567501499999992</c:v>
                </c:pt>
                <c:pt idx="1249">
                  <c:v>90.102505250000007</c:v>
                </c:pt>
                <c:pt idx="1250">
                  <c:v>90.842501249999998</c:v>
                </c:pt>
                <c:pt idx="1251">
                  <c:v>91.339998500000007</c:v>
                </c:pt>
                <c:pt idx="1252">
                  <c:v>93.212494250000006</c:v>
                </c:pt>
                <c:pt idx="1253">
                  <c:v>92.907500500000012</c:v>
                </c:pt>
                <c:pt idx="1254">
                  <c:v>93.21750200000001</c:v>
                </c:pt>
                <c:pt idx="1255">
                  <c:v>94.164992999999996</c:v>
                </c:pt>
                <c:pt idx="1256">
                  <c:v>93.912507000000005</c:v>
                </c:pt>
                <c:pt idx="1257">
                  <c:v>91.48749325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B-4B1D-98F7-7F4AD0422C28}"/>
            </c:ext>
          </c:extLst>
        </c:ser>
        <c:ser>
          <c:idx val="5"/>
          <c:order val="5"/>
          <c:tx>
            <c:strRef>
              <c:f>CPP!$K$1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CPP!$K$4:$K$1261</c:f>
              <c:numCache>
                <c:formatCode>0.00</c:formatCode>
                <c:ptCount val="1258"/>
                <c:pt idx="0">
                  <c:v>34.639999000000003</c:v>
                </c:pt>
                <c:pt idx="1">
                  <c:v>34.704996999999992</c:v>
                </c:pt>
                <c:pt idx="2">
                  <c:v>34.479998500000008</c:v>
                </c:pt>
                <c:pt idx="3">
                  <c:v>35.605000499999996</c:v>
                </c:pt>
                <c:pt idx="4">
                  <c:v>33.610002000000009</c:v>
                </c:pt>
                <c:pt idx="5">
                  <c:v>34.270000500000009</c:v>
                </c:pt>
                <c:pt idx="6">
                  <c:v>34.535001000000008</c:v>
                </c:pt>
                <c:pt idx="7">
                  <c:v>34.7049995</c:v>
                </c:pt>
                <c:pt idx="8">
                  <c:v>34.9250015</c:v>
                </c:pt>
                <c:pt idx="9">
                  <c:v>34.934999000000005</c:v>
                </c:pt>
                <c:pt idx="10">
                  <c:v>34.845003000000005</c:v>
                </c:pt>
                <c:pt idx="11">
                  <c:v>34.495001000000002</c:v>
                </c:pt>
                <c:pt idx="12">
                  <c:v>34.330001499999995</c:v>
                </c:pt>
                <c:pt idx="13">
                  <c:v>34.445003</c:v>
                </c:pt>
                <c:pt idx="14">
                  <c:v>34.189999</c:v>
                </c:pt>
                <c:pt idx="15">
                  <c:v>34.025003999999996</c:v>
                </c:pt>
                <c:pt idx="16">
                  <c:v>34.619999</c:v>
                </c:pt>
                <c:pt idx="17">
                  <c:v>34.310001</c:v>
                </c:pt>
                <c:pt idx="18">
                  <c:v>33.204999999999998</c:v>
                </c:pt>
                <c:pt idx="19">
                  <c:v>34.440000000000005</c:v>
                </c:pt>
                <c:pt idx="20">
                  <c:v>34.494999499999992</c:v>
                </c:pt>
                <c:pt idx="21">
                  <c:v>34.549996000000007</c:v>
                </c:pt>
                <c:pt idx="22">
                  <c:v>34.354998500000008</c:v>
                </c:pt>
                <c:pt idx="23">
                  <c:v>34.889999000000003</c:v>
                </c:pt>
                <c:pt idx="24">
                  <c:v>34.915000500000005</c:v>
                </c:pt>
                <c:pt idx="25">
                  <c:v>34.255001000000007</c:v>
                </c:pt>
                <c:pt idx="26">
                  <c:v>34.399998500000009</c:v>
                </c:pt>
                <c:pt idx="27">
                  <c:v>32.144994500000003</c:v>
                </c:pt>
                <c:pt idx="28">
                  <c:v>32.804998999999995</c:v>
                </c:pt>
                <c:pt idx="29">
                  <c:v>33.055004500000003</c:v>
                </c:pt>
                <c:pt idx="30">
                  <c:v>33.445001500000004</c:v>
                </c:pt>
                <c:pt idx="31">
                  <c:v>32.930004499999995</c:v>
                </c:pt>
                <c:pt idx="32">
                  <c:v>34.264999500000002</c:v>
                </c:pt>
                <c:pt idx="33">
                  <c:v>35.194998499999983</c:v>
                </c:pt>
                <c:pt idx="34">
                  <c:v>34.854997499999996</c:v>
                </c:pt>
                <c:pt idx="35">
                  <c:v>34.695000499999992</c:v>
                </c:pt>
                <c:pt idx="36">
                  <c:v>34.729997000000012</c:v>
                </c:pt>
                <c:pt idx="37">
                  <c:v>35.47</c:v>
                </c:pt>
                <c:pt idx="38">
                  <c:v>35.324998000000008</c:v>
                </c:pt>
                <c:pt idx="39">
                  <c:v>35.684999500000004</c:v>
                </c:pt>
                <c:pt idx="40">
                  <c:v>35.5949995</c:v>
                </c:pt>
                <c:pt idx="41">
                  <c:v>36.245002500000005</c:v>
                </c:pt>
                <c:pt idx="42">
                  <c:v>36.869998499999994</c:v>
                </c:pt>
                <c:pt idx="43">
                  <c:v>36.5249995</c:v>
                </c:pt>
                <c:pt idx="44">
                  <c:v>36.71000500000001</c:v>
                </c:pt>
                <c:pt idx="45">
                  <c:v>37.280002500000009</c:v>
                </c:pt>
                <c:pt idx="46">
                  <c:v>36.224993500000011</c:v>
                </c:pt>
                <c:pt idx="47">
                  <c:v>36.855001000000001</c:v>
                </c:pt>
                <c:pt idx="48">
                  <c:v>36.905004000000005</c:v>
                </c:pt>
                <c:pt idx="49">
                  <c:v>36.0249965</c:v>
                </c:pt>
                <c:pt idx="50">
                  <c:v>35.760002</c:v>
                </c:pt>
                <c:pt idx="51">
                  <c:v>36.494995000000003</c:v>
                </c:pt>
                <c:pt idx="52">
                  <c:v>37.040005499999992</c:v>
                </c:pt>
                <c:pt idx="53">
                  <c:v>35.169996999999995</c:v>
                </c:pt>
                <c:pt idx="54">
                  <c:v>36.569999499999994</c:v>
                </c:pt>
                <c:pt idx="55">
                  <c:v>36.725005499999995</c:v>
                </c:pt>
                <c:pt idx="56">
                  <c:v>36.995000999999995</c:v>
                </c:pt>
                <c:pt idx="57">
                  <c:v>37.280003999999991</c:v>
                </c:pt>
                <c:pt idx="58">
                  <c:v>36.1100025</c:v>
                </c:pt>
                <c:pt idx="59">
                  <c:v>36.755000500000008</c:v>
                </c:pt>
                <c:pt idx="60">
                  <c:v>35.94</c:v>
                </c:pt>
                <c:pt idx="61">
                  <c:v>36.395002999999988</c:v>
                </c:pt>
                <c:pt idx="62">
                  <c:v>36.835002500000002</c:v>
                </c:pt>
                <c:pt idx="63">
                  <c:v>36.990001999999997</c:v>
                </c:pt>
                <c:pt idx="64">
                  <c:v>36.779997000000002</c:v>
                </c:pt>
                <c:pt idx="65">
                  <c:v>37.135004500000001</c:v>
                </c:pt>
                <c:pt idx="66">
                  <c:v>36.990004999999996</c:v>
                </c:pt>
                <c:pt idx="67">
                  <c:v>36.169997499999994</c:v>
                </c:pt>
                <c:pt idx="68">
                  <c:v>35.195006500000005</c:v>
                </c:pt>
                <c:pt idx="69">
                  <c:v>35.714996499999998</c:v>
                </c:pt>
                <c:pt idx="70">
                  <c:v>37.619994500000004</c:v>
                </c:pt>
                <c:pt idx="71">
                  <c:v>37.460001499999997</c:v>
                </c:pt>
                <c:pt idx="72">
                  <c:v>37.52999950000001</c:v>
                </c:pt>
                <c:pt idx="73">
                  <c:v>37.310001000000007</c:v>
                </c:pt>
                <c:pt idx="74">
                  <c:v>37.9650015</c:v>
                </c:pt>
                <c:pt idx="75">
                  <c:v>38.390000499999999</c:v>
                </c:pt>
                <c:pt idx="76">
                  <c:v>38.005001500000006</c:v>
                </c:pt>
                <c:pt idx="77">
                  <c:v>38.314998500000002</c:v>
                </c:pt>
                <c:pt idx="78">
                  <c:v>37.925005499999997</c:v>
                </c:pt>
                <c:pt idx="79">
                  <c:v>38.620002500000005</c:v>
                </c:pt>
                <c:pt idx="80">
                  <c:v>38.4200005</c:v>
                </c:pt>
                <c:pt idx="81">
                  <c:v>38.269996500000005</c:v>
                </c:pt>
                <c:pt idx="82">
                  <c:v>38.504998999999998</c:v>
                </c:pt>
                <c:pt idx="83">
                  <c:v>38.939999500000013</c:v>
                </c:pt>
                <c:pt idx="84">
                  <c:v>38.024997499999998</c:v>
                </c:pt>
                <c:pt idx="85">
                  <c:v>38.469997499999991</c:v>
                </c:pt>
                <c:pt idx="86">
                  <c:v>38.185000500000001</c:v>
                </c:pt>
                <c:pt idx="87">
                  <c:v>38.839999500000005</c:v>
                </c:pt>
                <c:pt idx="88">
                  <c:v>39.079999000000001</c:v>
                </c:pt>
                <c:pt idx="89">
                  <c:v>39.399997000000013</c:v>
                </c:pt>
                <c:pt idx="90">
                  <c:v>38.525003999999996</c:v>
                </c:pt>
                <c:pt idx="91">
                  <c:v>40.954999000000001</c:v>
                </c:pt>
                <c:pt idx="92">
                  <c:v>41.259997999999996</c:v>
                </c:pt>
                <c:pt idx="93">
                  <c:v>41.395002500000004</c:v>
                </c:pt>
                <c:pt idx="94">
                  <c:v>40.529995999999997</c:v>
                </c:pt>
                <c:pt idx="95">
                  <c:v>41.559999000000005</c:v>
                </c:pt>
                <c:pt idx="96">
                  <c:v>41.155000999999999</c:v>
                </c:pt>
                <c:pt idx="97">
                  <c:v>41.270003500000001</c:v>
                </c:pt>
                <c:pt idx="98">
                  <c:v>41.325001499999992</c:v>
                </c:pt>
                <c:pt idx="99">
                  <c:v>40.720000499999998</c:v>
                </c:pt>
                <c:pt idx="100">
                  <c:v>40.990005499999995</c:v>
                </c:pt>
                <c:pt idx="101">
                  <c:v>39.665001000000004</c:v>
                </c:pt>
                <c:pt idx="102">
                  <c:v>40.210000999999991</c:v>
                </c:pt>
                <c:pt idx="103">
                  <c:v>40.550001999999992</c:v>
                </c:pt>
                <c:pt idx="104">
                  <c:v>39.889994999999999</c:v>
                </c:pt>
                <c:pt idx="105">
                  <c:v>39.714994500000003</c:v>
                </c:pt>
                <c:pt idx="106">
                  <c:v>39.469997000000006</c:v>
                </c:pt>
                <c:pt idx="107">
                  <c:v>39.7199995</c:v>
                </c:pt>
                <c:pt idx="108">
                  <c:v>38.974998999999997</c:v>
                </c:pt>
                <c:pt idx="109">
                  <c:v>39.295000000000002</c:v>
                </c:pt>
                <c:pt idx="110">
                  <c:v>39.275002499999999</c:v>
                </c:pt>
                <c:pt idx="111">
                  <c:v>39.194994000000001</c:v>
                </c:pt>
                <c:pt idx="112">
                  <c:v>40.4600005</c:v>
                </c:pt>
                <c:pt idx="113">
                  <c:v>39.940000999999995</c:v>
                </c:pt>
                <c:pt idx="114">
                  <c:v>39.885001499999994</c:v>
                </c:pt>
                <c:pt idx="115">
                  <c:v>39.310001</c:v>
                </c:pt>
                <c:pt idx="116">
                  <c:v>40.225000500000007</c:v>
                </c:pt>
                <c:pt idx="117">
                  <c:v>40.150003999999996</c:v>
                </c:pt>
                <c:pt idx="118">
                  <c:v>39.899999000000001</c:v>
                </c:pt>
                <c:pt idx="119">
                  <c:v>39.169997999999993</c:v>
                </c:pt>
                <c:pt idx="120">
                  <c:v>38.929999000000002</c:v>
                </c:pt>
                <c:pt idx="121">
                  <c:v>39.319993000000004</c:v>
                </c:pt>
                <c:pt idx="122">
                  <c:v>40.180003499999998</c:v>
                </c:pt>
                <c:pt idx="123">
                  <c:v>40.39</c:v>
                </c:pt>
                <c:pt idx="124">
                  <c:v>40.340004499999992</c:v>
                </c:pt>
                <c:pt idx="125">
                  <c:v>41.370001999999999</c:v>
                </c:pt>
                <c:pt idx="126">
                  <c:v>41.270003500000001</c:v>
                </c:pt>
                <c:pt idx="127">
                  <c:v>41.835005500000001</c:v>
                </c:pt>
                <c:pt idx="128">
                  <c:v>39.6850065</c:v>
                </c:pt>
                <c:pt idx="129">
                  <c:v>40.885000999999995</c:v>
                </c:pt>
                <c:pt idx="130">
                  <c:v>40.3299995</c:v>
                </c:pt>
                <c:pt idx="131">
                  <c:v>40.904994500000008</c:v>
                </c:pt>
                <c:pt idx="132">
                  <c:v>40.825000999999993</c:v>
                </c:pt>
                <c:pt idx="133">
                  <c:v>39.95499749999999</c:v>
                </c:pt>
                <c:pt idx="134">
                  <c:v>40.185001999999997</c:v>
                </c:pt>
                <c:pt idx="135">
                  <c:v>38.270000000000003</c:v>
                </c:pt>
                <c:pt idx="136">
                  <c:v>39.399995999999987</c:v>
                </c:pt>
                <c:pt idx="137">
                  <c:v>39.975001500000005</c:v>
                </c:pt>
                <c:pt idx="138">
                  <c:v>39.530003499999992</c:v>
                </c:pt>
                <c:pt idx="139">
                  <c:v>39.775002499999992</c:v>
                </c:pt>
                <c:pt idx="140">
                  <c:v>39.090004000000008</c:v>
                </c:pt>
                <c:pt idx="141">
                  <c:v>39.115000500000008</c:v>
                </c:pt>
                <c:pt idx="142">
                  <c:v>36.4549995</c:v>
                </c:pt>
                <c:pt idx="143">
                  <c:v>37.230000000000004</c:v>
                </c:pt>
                <c:pt idx="144">
                  <c:v>36.754995000000008</c:v>
                </c:pt>
                <c:pt idx="145">
                  <c:v>36.370000000000005</c:v>
                </c:pt>
                <c:pt idx="146">
                  <c:v>36.710004000000005</c:v>
                </c:pt>
                <c:pt idx="147">
                  <c:v>36.539996000000016</c:v>
                </c:pt>
                <c:pt idx="148">
                  <c:v>34.795004999999996</c:v>
                </c:pt>
                <c:pt idx="149">
                  <c:v>35.939999</c:v>
                </c:pt>
                <c:pt idx="150">
                  <c:v>33.325004</c:v>
                </c:pt>
                <c:pt idx="151">
                  <c:v>33.414996500000008</c:v>
                </c:pt>
                <c:pt idx="152">
                  <c:v>32.234994999999998</c:v>
                </c:pt>
                <c:pt idx="153">
                  <c:v>33.495000999999995</c:v>
                </c:pt>
                <c:pt idx="154">
                  <c:v>35.615001499999991</c:v>
                </c:pt>
                <c:pt idx="155">
                  <c:v>35.714994500000003</c:v>
                </c:pt>
                <c:pt idx="156">
                  <c:v>35.884996000000008</c:v>
                </c:pt>
                <c:pt idx="157">
                  <c:v>36.325000000000003</c:v>
                </c:pt>
                <c:pt idx="158">
                  <c:v>35.114998500000013</c:v>
                </c:pt>
                <c:pt idx="159">
                  <c:v>34.375002000000002</c:v>
                </c:pt>
                <c:pt idx="160">
                  <c:v>34.96000500000001</c:v>
                </c:pt>
                <c:pt idx="161">
                  <c:v>35.145001000000001</c:v>
                </c:pt>
                <c:pt idx="162">
                  <c:v>35.219998500000003</c:v>
                </c:pt>
                <c:pt idx="163">
                  <c:v>34.465000000000003</c:v>
                </c:pt>
                <c:pt idx="164">
                  <c:v>34.11</c:v>
                </c:pt>
                <c:pt idx="165">
                  <c:v>36.340000000000003</c:v>
                </c:pt>
                <c:pt idx="166">
                  <c:v>36.885004500000001</c:v>
                </c:pt>
                <c:pt idx="167">
                  <c:v>37.834999999999987</c:v>
                </c:pt>
                <c:pt idx="168">
                  <c:v>37.524998499999995</c:v>
                </c:pt>
                <c:pt idx="169">
                  <c:v>37.070001499999996</c:v>
                </c:pt>
                <c:pt idx="170">
                  <c:v>35.989995499999999</c:v>
                </c:pt>
                <c:pt idx="171">
                  <c:v>36.944998500000011</c:v>
                </c:pt>
                <c:pt idx="172">
                  <c:v>36.719994999999997</c:v>
                </c:pt>
                <c:pt idx="173">
                  <c:v>36.174996499999999</c:v>
                </c:pt>
                <c:pt idx="174">
                  <c:v>35.915000499999991</c:v>
                </c:pt>
                <c:pt idx="175">
                  <c:v>36.195001000000005</c:v>
                </c:pt>
                <c:pt idx="176">
                  <c:v>36.389994999999999</c:v>
                </c:pt>
                <c:pt idx="177">
                  <c:v>36.979994500000004</c:v>
                </c:pt>
                <c:pt idx="178">
                  <c:v>37.6050015</c:v>
                </c:pt>
                <c:pt idx="179">
                  <c:v>37.189993999999999</c:v>
                </c:pt>
                <c:pt idx="180">
                  <c:v>37.075001</c:v>
                </c:pt>
                <c:pt idx="181">
                  <c:v>35.869999</c:v>
                </c:pt>
                <c:pt idx="182">
                  <c:v>35.399997999999997</c:v>
                </c:pt>
                <c:pt idx="183">
                  <c:v>35.949999500000004</c:v>
                </c:pt>
                <c:pt idx="184">
                  <c:v>36.030001499999983</c:v>
                </c:pt>
                <c:pt idx="185">
                  <c:v>35.895002500000004</c:v>
                </c:pt>
                <c:pt idx="186">
                  <c:v>34.815002500000006</c:v>
                </c:pt>
                <c:pt idx="187">
                  <c:v>36.270003000000003</c:v>
                </c:pt>
                <c:pt idx="188">
                  <c:v>36.814997499999997</c:v>
                </c:pt>
                <c:pt idx="189">
                  <c:v>34.765000499999992</c:v>
                </c:pt>
                <c:pt idx="190">
                  <c:v>35.689999</c:v>
                </c:pt>
                <c:pt idx="191">
                  <c:v>35.745003000000004</c:v>
                </c:pt>
                <c:pt idx="192">
                  <c:v>35.949998000000008</c:v>
                </c:pt>
                <c:pt idx="193">
                  <c:v>37.044999500000003</c:v>
                </c:pt>
                <c:pt idx="194">
                  <c:v>38.445003499999999</c:v>
                </c:pt>
                <c:pt idx="195">
                  <c:v>38.340003499999995</c:v>
                </c:pt>
                <c:pt idx="196">
                  <c:v>38.474999499999996</c:v>
                </c:pt>
                <c:pt idx="197">
                  <c:v>38.710001000000005</c:v>
                </c:pt>
                <c:pt idx="198">
                  <c:v>39.229997499999996</c:v>
                </c:pt>
                <c:pt idx="199">
                  <c:v>38.034999499999998</c:v>
                </c:pt>
                <c:pt idx="200">
                  <c:v>37.439998500000002</c:v>
                </c:pt>
                <c:pt idx="201">
                  <c:v>38.320004000000004</c:v>
                </c:pt>
                <c:pt idx="202">
                  <c:v>38.824999000000005</c:v>
                </c:pt>
                <c:pt idx="203">
                  <c:v>39.660003500000002</c:v>
                </c:pt>
                <c:pt idx="204">
                  <c:v>39.730001999999999</c:v>
                </c:pt>
                <c:pt idx="205">
                  <c:v>37.944998500000011</c:v>
                </c:pt>
                <c:pt idx="206">
                  <c:v>33.545000000000002</c:v>
                </c:pt>
                <c:pt idx="207">
                  <c:v>33.74499800000001</c:v>
                </c:pt>
                <c:pt idx="208">
                  <c:v>36.190000500000004</c:v>
                </c:pt>
                <c:pt idx="209">
                  <c:v>35.650005500000006</c:v>
                </c:pt>
                <c:pt idx="210">
                  <c:v>35.639993500000003</c:v>
                </c:pt>
                <c:pt idx="211">
                  <c:v>35.86</c:v>
                </c:pt>
                <c:pt idx="212">
                  <c:v>36.655002500000009</c:v>
                </c:pt>
                <c:pt idx="213">
                  <c:v>36.439996499999999</c:v>
                </c:pt>
                <c:pt idx="214">
                  <c:v>36.140001999999996</c:v>
                </c:pt>
                <c:pt idx="215">
                  <c:v>36.0300005</c:v>
                </c:pt>
                <c:pt idx="216">
                  <c:v>35.590004999999998</c:v>
                </c:pt>
                <c:pt idx="217">
                  <c:v>36.125005000000002</c:v>
                </c:pt>
                <c:pt idx="218">
                  <c:v>36.424996</c:v>
                </c:pt>
                <c:pt idx="219">
                  <c:v>35.134998999999993</c:v>
                </c:pt>
                <c:pt idx="220">
                  <c:v>36.11999800000001</c:v>
                </c:pt>
                <c:pt idx="221">
                  <c:v>34.945</c:v>
                </c:pt>
                <c:pt idx="222">
                  <c:v>34.394999499999997</c:v>
                </c:pt>
                <c:pt idx="223">
                  <c:v>35.264999500000002</c:v>
                </c:pt>
                <c:pt idx="224">
                  <c:v>34.675008000000005</c:v>
                </c:pt>
                <c:pt idx="225">
                  <c:v>35.125002999999992</c:v>
                </c:pt>
                <c:pt idx="226">
                  <c:v>33.880000500000001</c:v>
                </c:pt>
                <c:pt idx="227">
                  <c:v>34.090002000000013</c:v>
                </c:pt>
                <c:pt idx="228">
                  <c:v>34.935003999999992</c:v>
                </c:pt>
                <c:pt idx="229">
                  <c:v>34.7150015</c:v>
                </c:pt>
                <c:pt idx="230">
                  <c:v>35.630000500000001</c:v>
                </c:pt>
                <c:pt idx="231">
                  <c:v>35.859999000000002</c:v>
                </c:pt>
                <c:pt idx="232">
                  <c:v>36.254997499999995</c:v>
                </c:pt>
                <c:pt idx="233">
                  <c:v>36.755005499999996</c:v>
                </c:pt>
                <c:pt idx="234">
                  <c:v>36.869996499999999</c:v>
                </c:pt>
                <c:pt idx="235">
                  <c:v>37.040001499999988</c:v>
                </c:pt>
                <c:pt idx="236">
                  <c:v>37.124993500000002</c:v>
                </c:pt>
                <c:pt idx="237">
                  <c:v>37.354998499999994</c:v>
                </c:pt>
                <c:pt idx="238">
                  <c:v>36.984994500000006</c:v>
                </c:pt>
                <c:pt idx="239">
                  <c:v>36.30999700000001</c:v>
                </c:pt>
                <c:pt idx="240">
                  <c:v>37.120001999999992</c:v>
                </c:pt>
                <c:pt idx="241">
                  <c:v>36.865001000000007</c:v>
                </c:pt>
                <c:pt idx="242">
                  <c:v>37.640002500000008</c:v>
                </c:pt>
                <c:pt idx="243">
                  <c:v>37.359994499999999</c:v>
                </c:pt>
                <c:pt idx="244">
                  <c:v>38.130004999999997</c:v>
                </c:pt>
                <c:pt idx="245">
                  <c:v>38.479998499999994</c:v>
                </c:pt>
                <c:pt idx="246">
                  <c:v>38.634998999999993</c:v>
                </c:pt>
                <c:pt idx="247">
                  <c:v>38.810001999999997</c:v>
                </c:pt>
                <c:pt idx="248">
                  <c:v>39.444999500000009</c:v>
                </c:pt>
                <c:pt idx="249">
                  <c:v>38.540002999999992</c:v>
                </c:pt>
                <c:pt idx="250">
                  <c:v>39.099998499999998</c:v>
                </c:pt>
                <c:pt idx="251">
                  <c:v>38.534997000000004</c:v>
                </c:pt>
                <c:pt idx="252">
                  <c:v>35.085001500000004</c:v>
                </c:pt>
                <c:pt idx="253">
                  <c:v>38.039997499999998</c:v>
                </c:pt>
                <c:pt idx="254">
                  <c:v>37.935001</c:v>
                </c:pt>
                <c:pt idx="255">
                  <c:v>38.024998499999995</c:v>
                </c:pt>
                <c:pt idx="256">
                  <c:v>38.159997000000004</c:v>
                </c:pt>
                <c:pt idx="257">
                  <c:v>38.140000499999999</c:v>
                </c:pt>
                <c:pt idx="258">
                  <c:v>37.460003499999999</c:v>
                </c:pt>
                <c:pt idx="259">
                  <c:v>37.104999000000007</c:v>
                </c:pt>
                <c:pt idx="260">
                  <c:v>35.659995500000008</c:v>
                </c:pt>
                <c:pt idx="261">
                  <c:v>36.385003999999995</c:v>
                </c:pt>
                <c:pt idx="262">
                  <c:v>37.195002500000008</c:v>
                </c:pt>
                <c:pt idx="263">
                  <c:v>36.580002</c:v>
                </c:pt>
                <c:pt idx="264">
                  <c:v>36.66499499999999</c:v>
                </c:pt>
                <c:pt idx="265">
                  <c:v>37.024995500000003</c:v>
                </c:pt>
                <c:pt idx="266">
                  <c:v>37.289999000000009</c:v>
                </c:pt>
                <c:pt idx="267">
                  <c:v>36.899995000000004</c:v>
                </c:pt>
                <c:pt idx="268">
                  <c:v>37.865006499999993</c:v>
                </c:pt>
                <c:pt idx="269">
                  <c:v>38.260000500000004</c:v>
                </c:pt>
                <c:pt idx="270">
                  <c:v>37.649999000000008</c:v>
                </c:pt>
                <c:pt idx="271">
                  <c:v>38.160002999999996</c:v>
                </c:pt>
                <c:pt idx="272">
                  <c:v>38.330000499999997</c:v>
                </c:pt>
                <c:pt idx="273">
                  <c:v>38.479999000000007</c:v>
                </c:pt>
                <c:pt idx="274">
                  <c:v>37.150002000000001</c:v>
                </c:pt>
                <c:pt idx="275">
                  <c:v>37.535003500000002</c:v>
                </c:pt>
                <c:pt idx="276">
                  <c:v>37.784997500000003</c:v>
                </c:pt>
                <c:pt idx="277">
                  <c:v>37.219994</c:v>
                </c:pt>
                <c:pt idx="278">
                  <c:v>37.515001000000005</c:v>
                </c:pt>
                <c:pt idx="279">
                  <c:v>37.324997999999994</c:v>
                </c:pt>
                <c:pt idx="280">
                  <c:v>37.889999000000003</c:v>
                </c:pt>
                <c:pt idx="281">
                  <c:v>38.134997999999996</c:v>
                </c:pt>
                <c:pt idx="282">
                  <c:v>36.495001999999999</c:v>
                </c:pt>
                <c:pt idx="283">
                  <c:v>38.860002999999992</c:v>
                </c:pt>
                <c:pt idx="284">
                  <c:v>38.320000499999992</c:v>
                </c:pt>
                <c:pt idx="285">
                  <c:v>38.490000500000008</c:v>
                </c:pt>
                <c:pt idx="286">
                  <c:v>37.695000999999991</c:v>
                </c:pt>
                <c:pt idx="287">
                  <c:v>38.404996000000004</c:v>
                </c:pt>
                <c:pt idx="288">
                  <c:v>37.584997000000008</c:v>
                </c:pt>
                <c:pt idx="289">
                  <c:v>37.464998499999993</c:v>
                </c:pt>
                <c:pt idx="290">
                  <c:v>37.520002000000005</c:v>
                </c:pt>
                <c:pt idx="291">
                  <c:v>37.434999000000005</c:v>
                </c:pt>
                <c:pt idx="292">
                  <c:v>36.939994500000012</c:v>
                </c:pt>
                <c:pt idx="293">
                  <c:v>36.884999000000001</c:v>
                </c:pt>
                <c:pt idx="294">
                  <c:v>37.065003999999988</c:v>
                </c:pt>
                <c:pt idx="295">
                  <c:v>37.410002499999997</c:v>
                </c:pt>
                <c:pt idx="296">
                  <c:v>36.914997</c:v>
                </c:pt>
                <c:pt idx="297">
                  <c:v>37.099997999999999</c:v>
                </c:pt>
                <c:pt idx="298">
                  <c:v>37.294995499999999</c:v>
                </c:pt>
                <c:pt idx="299">
                  <c:v>37.419995999999998</c:v>
                </c:pt>
                <c:pt idx="300">
                  <c:v>38.329996999999999</c:v>
                </c:pt>
                <c:pt idx="301">
                  <c:v>37.885004999999992</c:v>
                </c:pt>
                <c:pt idx="302">
                  <c:v>37.609999500000001</c:v>
                </c:pt>
                <c:pt idx="303">
                  <c:v>37.829993000000002</c:v>
                </c:pt>
                <c:pt idx="304">
                  <c:v>37.984999999999992</c:v>
                </c:pt>
                <c:pt idx="305">
                  <c:v>38.049998000000002</c:v>
                </c:pt>
                <c:pt idx="306">
                  <c:v>38.149991999999997</c:v>
                </c:pt>
                <c:pt idx="307">
                  <c:v>37.810003999999992</c:v>
                </c:pt>
                <c:pt idx="308">
                  <c:v>38.020000000000003</c:v>
                </c:pt>
                <c:pt idx="309">
                  <c:v>37.709996500000003</c:v>
                </c:pt>
                <c:pt idx="310">
                  <c:v>38.074996999999996</c:v>
                </c:pt>
                <c:pt idx="311">
                  <c:v>38.134996000000001</c:v>
                </c:pt>
                <c:pt idx="312">
                  <c:v>37.905000000000001</c:v>
                </c:pt>
                <c:pt idx="313">
                  <c:v>39.459999000000003</c:v>
                </c:pt>
                <c:pt idx="314">
                  <c:v>39.869999</c:v>
                </c:pt>
                <c:pt idx="315">
                  <c:v>39.860003499999991</c:v>
                </c:pt>
                <c:pt idx="316">
                  <c:v>39.909996</c:v>
                </c:pt>
                <c:pt idx="317">
                  <c:v>39.489999499999996</c:v>
                </c:pt>
                <c:pt idx="318">
                  <c:v>38.659997000000004</c:v>
                </c:pt>
                <c:pt idx="319">
                  <c:v>38.514995999999996</c:v>
                </c:pt>
                <c:pt idx="320">
                  <c:v>39.020002500000004</c:v>
                </c:pt>
                <c:pt idx="321">
                  <c:v>38.164996000000016</c:v>
                </c:pt>
                <c:pt idx="322">
                  <c:v>38.240003999999999</c:v>
                </c:pt>
                <c:pt idx="323">
                  <c:v>38.654999500000002</c:v>
                </c:pt>
                <c:pt idx="324">
                  <c:v>38.940004999999999</c:v>
                </c:pt>
                <c:pt idx="325">
                  <c:v>39.580003500000004</c:v>
                </c:pt>
                <c:pt idx="326">
                  <c:v>40.019999999999996</c:v>
                </c:pt>
                <c:pt idx="327">
                  <c:v>40.304995500000004</c:v>
                </c:pt>
                <c:pt idx="328">
                  <c:v>39.4050005</c:v>
                </c:pt>
                <c:pt idx="329">
                  <c:v>39.404999999999987</c:v>
                </c:pt>
                <c:pt idx="330">
                  <c:v>37.195001000000005</c:v>
                </c:pt>
                <c:pt idx="331">
                  <c:v>38.945000500000013</c:v>
                </c:pt>
                <c:pt idx="332">
                  <c:v>38.945000500000006</c:v>
                </c:pt>
                <c:pt idx="333">
                  <c:v>38.495002000000014</c:v>
                </c:pt>
                <c:pt idx="334">
                  <c:v>39.814998500000009</c:v>
                </c:pt>
                <c:pt idx="335">
                  <c:v>38.740004499999998</c:v>
                </c:pt>
                <c:pt idx="336">
                  <c:v>38.024995000000004</c:v>
                </c:pt>
                <c:pt idx="337">
                  <c:v>39.214996499999998</c:v>
                </c:pt>
                <c:pt idx="338">
                  <c:v>38.860000000000014</c:v>
                </c:pt>
                <c:pt idx="339">
                  <c:v>38.910003000000003</c:v>
                </c:pt>
                <c:pt idx="340">
                  <c:v>39.569997999999998</c:v>
                </c:pt>
                <c:pt idx="341">
                  <c:v>40.295000000000002</c:v>
                </c:pt>
                <c:pt idx="342">
                  <c:v>40.349999499999996</c:v>
                </c:pt>
                <c:pt idx="343">
                  <c:v>40.074997999999994</c:v>
                </c:pt>
                <c:pt idx="344">
                  <c:v>39.800003000000004</c:v>
                </c:pt>
                <c:pt idx="345">
                  <c:v>39.44000299999999</c:v>
                </c:pt>
                <c:pt idx="346">
                  <c:v>40.260000500000004</c:v>
                </c:pt>
                <c:pt idx="347">
                  <c:v>39.035003000000003</c:v>
                </c:pt>
                <c:pt idx="348">
                  <c:v>39.985000000000014</c:v>
                </c:pt>
                <c:pt idx="349">
                  <c:v>39.829998499999988</c:v>
                </c:pt>
                <c:pt idx="350">
                  <c:v>40.279996000000004</c:v>
                </c:pt>
                <c:pt idx="351">
                  <c:v>39.6499965</c:v>
                </c:pt>
                <c:pt idx="352">
                  <c:v>40.114998499999999</c:v>
                </c:pt>
                <c:pt idx="353">
                  <c:v>40.39500249999999</c:v>
                </c:pt>
                <c:pt idx="354">
                  <c:v>40.444998500000011</c:v>
                </c:pt>
                <c:pt idx="355">
                  <c:v>40.569999499999994</c:v>
                </c:pt>
                <c:pt idx="356">
                  <c:v>39.835002500000002</c:v>
                </c:pt>
                <c:pt idx="357">
                  <c:v>40.035004999999998</c:v>
                </c:pt>
                <c:pt idx="358">
                  <c:v>40.180001500000003</c:v>
                </c:pt>
                <c:pt idx="359">
                  <c:v>40.444997499999999</c:v>
                </c:pt>
                <c:pt idx="360">
                  <c:v>40.795002499999995</c:v>
                </c:pt>
                <c:pt idx="361">
                  <c:v>41.305000499999998</c:v>
                </c:pt>
                <c:pt idx="362">
                  <c:v>41.609998000000004</c:v>
                </c:pt>
                <c:pt idx="363">
                  <c:v>42.225006499999992</c:v>
                </c:pt>
                <c:pt idx="364">
                  <c:v>42.020002500000004</c:v>
                </c:pt>
                <c:pt idx="365">
                  <c:v>40.979996</c:v>
                </c:pt>
                <c:pt idx="366">
                  <c:v>42.060001999999997</c:v>
                </c:pt>
                <c:pt idx="367">
                  <c:v>42.344997500000005</c:v>
                </c:pt>
                <c:pt idx="368">
                  <c:v>41.980004499999993</c:v>
                </c:pt>
                <c:pt idx="369">
                  <c:v>41.91</c:v>
                </c:pt>
                <c:pt idx="370">
                  <c:v>40.899999500000007</c:v>
                </c:pt>
                <c:pt idx="371">
                  <c:v>41.550006499999995</c:v>
                </c:pt>
                <c:pt idx="372">
                  <c:v>42.119998499999994</c:v>
                </c:pt>
                <c:pt idx="373">
                  <c:v>41.604998500000008</c:v>
                </c:pt>
                <c:pt idx="374">
                  <c:v>42.115005500000002</c:v>
                </c:pt>
                <c:pt idx="375">
                  <c:v>41.595001000000003</c:v>
                </c:pt>
                <c:pt idx="376">
                  <c:v>43.135000000000005</c:v>
                </c:pt>
                <c:pt idx="377">
                  <c:v>42.865006999999999</c:v>
                </c:pt>
                <c:pt idx="378">
                  <c:v>43.180002000000002</c:v>
                </c:pt>
                <c:pt idx="379">
                  <c:v>43.439998000000003</c:v>
                </c:pt>
                <c:pt idx="380">
                  <c:v>42.4699995</c:v>
                </c:pt>
                <c:pt idx="381">
                  <c:v>42.404993999999995</c:v>
                </c:pt>
                <c:pt idx="382">
                  <c:v>42.939995500000009</c:v>
                </c:pt>
                <c:pt idx="383">
                  <c:v>42.835003999999991</c:v>
                </c:pt>
                <c:pt idx="384">
                  <c:v>42.830003999999995</c:v>
                </c:pt>
                <c:pt idx="385">
                  <c:v>43.370000000000005</c:v>
                </c:pt>
                <c:pt idx="386">
                  <c:v>42.055000499999998</c:v>
                </c:pt>
                <c:pt idx="387">
                  <c:v>42.739995999999998</c:v>
                </c:pt>
                <c:pt idx="388">
                  <c:v>43.190003000000004</c:v>
                </c:pt>
                <c:pt idx="389">
                  <c:v>43.154996499999996</c:v>
                </c:pt>
                <c:pt idx="390">
                  <c:v>43.105003500000002</c:v>
                </c:pt>
                <c:pt idx="391">
                  <c:v>42.644999999999996</c:v>
                </c:pt>
                <c:pt idx="392">
                  <c:v>42.229996999999997</c:v>
                </c:pt>
                <c:pt idx="393">
                  <c:v>42.479998500000008</c:v>
                </c:pt>
                <c:pt idx="394">
                  <c:v>40.895003000000003</c:v>
                </c:pt>
                <c:pt idx="395">
                  <c:v>44.074997000000003</c:v>
                </c:pt>
                <c:pt idx="396">
                  <c:v>44.770000499999995</c:v>
                </c:pt>
                <c:pt idx="397">
                  <c:v>44.81500350000001</c:v>
                </c:pt>
                <c:pt idx="398">
                  <c:v>44.715004</c:v>
                </c:pt>
                <c:pt idx="399">
                  <c:v>43.914996499999994</c:v>
                </c:pt>
                <c:pt idx="400">
                  <c:v>45.1499995</c:v>
                </c:pt>
                <c:pt idx="401">
                  <c:v>44.650000500000004</c:v>
                </c:pt>
                <c:pt idx="402">
                  <c:v>44.135001499999987</c:v>
                </c:pt>
                <c:pt idx="403">
                  <c:v>44.669998500000005</c:v>
                </c:pt>
                <c:pt idx="404">
                  <c:v>44.199996499999997</c:v>
                </c:pt>
                <c:pt idx="405">
                  <c:v>44.219997499999991</c:v>
                </c:pt>
                <c:pt idx="406">
                  <c:v>43.984997500000006</c:v>
                </c:pt>
                <c:pt idx="407">
                  <c:v>44.609999500000001</c:v>
                </c:pt>
                <c:pt idx="408">
                  <c:v>44.515002500000001</c:v>
                </c:pt>
                <c:pt idx="409">
                  <c:v>44.399999999999991</c:v>
                </c:pt>
                <c:pt idx="410">
                  <c:v>44.830004500000001</c:v>
                </c:pt>
                <c:pt idx="411">
                  <c:v>44.619998500000008</c:v>
                </c:pt>
                <c:pt idx="412">
                  <c:v>44.764995500000005</c:v>
                </c:pt>
                <c:pt idx="413">
                  <c:v>44.805005000000001</c:v>
                </c:pt>
                <c:pt idx="414">
                  <c:v>43.709998000000013</c:v>
                </c:pt>
                <c:pt idx="415">
                  <c:v>44.169999000000004</c:v>
                </c:pt>
                <c:pt idx="416">
                  <c:v>44.650001500000002</c:v>
                </c:pt>
                <c:pt idx="417">
                  <c:v>44.525006499999989</c:v>
                </c:pt>
                <c:pt idx="418">
                  <c:v>44.745002499999998</c:v>
                </c:pt>
                <c:pt idx="419">
                  <c:v>43.984998000000004</c:v>
                </c:pt>
                <c:pt idx="420">
                  <c:v>44.195002499999987</c:v>
                </c:pt>
                <c:pt idx="421">
                  <c:v>44.4950045</c:v>
                </c:pt>
                <c:pt idx="422">
                  <c:v>44.249999499999987</c:v>
                </c:pt>
                <c:pt idx="423">
                  <c:v>44.510002</c:v>
                </c:pt>
                <c:pt idx="424">
                  <c:v>43.859997499999992</c:v>
                </c:pt>
                <c:pt idx="425">
                  <c:v>43.940003000000004</c:v>
                </c:pt>
                <c:pt idx="426">
                  <c:v>44.304998999999995</c:v>
                </c:pt>
                <c:pt idx="427">
                  <c:v>44.404998500000005</c:v>
                </c:pt>
                <c:pt idx="428">
                  <c:v>43.960003499999999</c:v>
                </c:pt>
                <c:pt idx="429">
                  <c:v>41.830002</c:v>
                </c:pt>
                <c:pt idx="430">
                  <c:v>42.890000499999999</c:v>
                </c:pt>
                <c:pt idx="431">
                  <c:v>43.589997499999996</c:v>
                </c:pt>
                <c:pt idx="432">
                  <c:v>43.970000499999998</c:v>
                </c:pt>
                <c:pt idx="433">
                  <c:v>43.5300005</c:v>
                </c:pt>
                <c:pt idx="434">
                  <c:v>42.390003000000007</c:v>
                </c:pt>
                <c:pt idx="435">
                  <c:v>43.029996000000004</c:v>
                </c:pt>
                <c:pt idx="436">
                  <c:v>42.955003499999997</c:v>
                </c:pt>
                <c:pt idx="437">
                  <c:v>43.344999000000008</c:v>
                </c:pt>
                <c:pt idx="438">
                  <c:v>43.170001999999997</c:v>
                </c:pt>
                <c:pt idx="439">
                  <c:v>43.840000499999988</c:v>
                </c:pt>
                <c:pt idx="440">
                  <c:v>43.670002499999995</c:v>
                </c:pt>
                <c:pt idx="441">
                  <c:v>44.065003499999996</c:v>
                </c:pt>
                <c:pt idx="442">
                  <c:v>43.489997499999994</c:v>
                </c:pt>
                <c:pt idx="443">
                  <c:v>42.595005999999998</c:v>
                </c:pt>
                <c:pt idx="444">
                  <c:v>43.195000000000007</c:v>
                </c:pt>
                <c:pt idx="445">
                  <c:v>43.374997499999999</c:v>
                </c:pt>
                <c:pt idx="446">
                  <c:v>43.16</c:v>
                </c:pt>
                <c:pt idx="447">
                  <c:v>41.73</c:v>
                </c:pt>
                <c:pt idx="448">
                  <c:v>42.840004499999992</c:v>
                </c:pt>
                <c:pt idx="449">
                  <c:v>43.040000499999998</c:v>
                </c:pt>
                <c:pt idx="450">
                  <c:v>42.714998499999993</c:v>
                </c:pt>
                <c:pt idx="451">
                  <c:v>43.185001999999997</c:v>
                </c:pt>
                <c:pt idx="452">
                  <c:v>43.774998999999994</c:v>
                </c:pt>
                <c:pt idx="453">
                  <c:v>44.25</c:v>
                </c:pt>
                <c:pt idx="454">
                  <c:v>43.214995999999999</c:v>
                </c:pt>
                <c:pt idx="455">
                  <c:v>43.580002</c:v>
                </c:pt>
                <c:pt idx="456">
                  <c:v>43.344997500000005</c:v>
                </c:pt>
                <c:pt idx="457">
                  <c:v>40.929996500000001</c:v>
                </c:pt>
                <c:pt idx="458">
                  <c:v>42.229999499999991</c:v>
                </c:pt>
                <c:pt idx="459">
                  <c:v>42.459996500000003</c:v>
                </c:pt>
                <c:pt idx="460">
                  <c:v>41.889999499999995</c:v>
                </c:pt>
                <c:pt idx="461">
                  <c:v>42.335003499999992</c:v>
                </c:pt>
                <c:pt idx="462">
                  <c:v>41.875000499999999</c:v>
                </c:pt>
                <c:pt idx="463">
                  <c:v>42.135000999999988</c:v>
                </c:pt>
                <c:pt idx="464">
                  <c:v>42.730002499999998</c:v>
                </c:pt>
                <c:pt idx="465">
                  <c:v>42.445001000000005</c:v>
                </c:pt>
                <c:pt idx="466">
                  <c:v>42.310003499999993</c:v>
                </c:pt>
                <c:pt idx="467">
                  <c:v>42.474999500000003</c:v>
                </c:pt>
                <c:pt idx="468">
                  <c:v>42.024997500000012</c:v>
                </c:pt>
                <c:pt idx="469">
                  <c:v>42.3849965</c:v>
                </c:pt>
                <c:pt idx="470">
                  <c:v>41.779999500000002</c:v>
                </c:pt>
                <c:pt idx="471">
                  <c:v>41.414996499999994</c:v>
                </c:pt>
                <c:pt idx="472">
                  <c:v>41.6499995</c:v>
                </c:pt>
                <c:pt idx="473">
                  <c:v>42.819998000000005</c:v>
                </c:pt>
                <c:pt idx="474">
                  <c:v>42.924997500000003</c:v>
                </c:pt>
                <c:pt idx="475">
                  <c:v>43.384998999999993</c:v>
                </c:pt>
                <c:pt idx="476">
                  <c:v>43.310001</c:v>
                </c:pt>
                <c:pt idx="477">
                  <c:v>43.190000499999996</c:v>
                </c:pt>
                <c:pt idx="478">
                  <c:v>43.465002999999996</c:v>
                </c:pt>
                <c:pt idx="479">
                  <c:v>43.64</c:v>
                </c:pt>
                <c:pt idx="480">
                  <c:v>44.159993499999999</c:v>
                </c:pt>
                <c:pt idx="481">
                  <c:v>44.23499799999999</c:v>
                </c:pt>
                <c:pt idx="482">
                  <c:v>44.165004499999995</c:v>
                </c:pt>
                <c:pt idx="483">
                  <c:v>44.499997999999998</c:v>
                </c:pt>
                <c:pt idx="484">
                  <c:v>44.520002500000004</c:v>
                </c:pt>
                <c:pt idx="485">
                  <c:v>44.959999999999994</c:v>
                </c:pt>
                <c:pt idx="486">
                  <c:v>44.789998000000011</c:v>
                </c:pt>
                <c:pt idx="487">
                  <c:v>44.979996999999997</c:v>
                </c:pt>
                <c:pt idx="488">
                  <c:v>44.759999500000006</c:v>
                </c:pt>
                <c:pt idx="489">
                  <c:v>44.115001499999991</c:v>
                </c:pt>
                <c:pt idx="490">
                  <c:v>43.2300015</c:v>
                </c:pt>
                <c:pt idx="491">
                  <c:v>43.91000249999999</c:v>
                </c:pt>
                <c:pt idx="492">
                  <c:v>43.854997000000012</c:v>
                </c:pt>
                <c:pt idx="493">
                  <c:v>43.894995999999992</c:v>
                </c:pt>
                <c:pt idx="494">
                  <c:v>43.910004499999999</c:v>
                </c:pt>
                <c:pt idx="495">
                  <c:v>44.235000000000014</c:v>
                </c:pt>
                <c:pt idx="496">
                  <c:v>43.884995500000002</c:v>
                </c:pt>
                <c:pt idx="497">
                  <c:v>44.339998000000008</c:v>
                </c:pt>
                <c:pt idx="498">
                  <c:v>43.574996000000006</c:v>
                </c:pt>
                <c:pt idx="499">
                  <c:v>43.340001999999998</c:v>
                </c:pt>
                <c:pt idx="500">
                  <c:v>43.294995</c:v>
                </c:pt>
                <c:pt idx="501">
                  <c:v>43.265004500000003</c:v>
                </c:pt>
                <c:pt idx="502">
                  <c:v>44.174996499999999</c:v>
                </c:pt>
                <c:pt idx="503">
                  <c:v>44.909997999999995</c:v>
                </c:pt>
                <c:pt idx="504">
                  <c:v>44.855000000000004</c:v>
                </c:pt>
                <c:pt idx="505">
                  <c:v>44.655003500000007</c:v>
                </c:pt>
                <c:pt idx="506">
                  <c:v>44.83999949999999</c:v>
                </c:pt>
                <c:pt idx="507">
                  <c:v>45.2049995</c:v>
                </c:pt>
                <c:pt idx="508">
                  <c:v>45.249998000000005</c:v>
                </c:pt>
                <c:pt idx="509">
                  <c:v>44.180004999999994</c:v>
                </c:pt>
                <c:pt idx="510">
                  <c:v>44.7250035</c:v>
                </c:pt>
                <c:pt idx="511">
                  <c:v>44.680003499999984</c:v>
                </c:pt>
                <c:pt idx="512">
                  <c:v>44.399998999999994</c:v>
                </c:pt>
                <c:pt idx="513">
                  <c:v>44.529998500000005</c:v>
                </c:pt>
                <c:pt idx="514">
                  <c:v>44.519997500000009</c:v>
                </c:pt>
                <c:pt idx="515">
                  <c:v>44.419999500000003</c:v>
                </c:pt>
                <c:pt idx="516">
                  <c:v>42.764995999999996</c:v>
                </c:pt>
                <c:pt idx="517">
                  <c:v>43.939998000000003</c:v>
                </c:pt>
                <c:pt idx="518">
                  <c:v>44.035002500000004</c:v>
                </c:pt>
                <c:pt idx="519">
                  <c:v>44.185000499999987</c:v>
                </c:pt>
                <c:pt idx="520">
                  <c:v>44.110001000000004</c:v>
                </c:pt>
                <c:pt idx="521">
                  <c:v>44.564996000000008</c:v>
                </c:pt>
                <c:pt idx="522">
                  <c:v>44.485001499999996</c:v>
                </c:pt>
                <c:pt idx="523">
                  <c:v>44.714997499999996</c:v>
                </c:pt>
                <c:pt idx="524">
                  <c:v>44.459992</c:v>
                </c:pt>
                <c:pt idx="525">
                  <c:v>45.135005000000007</c:v>
                </c:pt>
                <c:pt idx="526">
                  <c:v>45.080002499999992</c:v>
                </c:pt>
                <c:pt idx="527">
                  <c:v>45.380004499999984</c:v>
                </c:pt>
                <c:pt idx="528">
                  <c:v>44.950006000000002</c:v>
                </c:pt>
                <c:pt idx="529">
                  <c:v>44.744996499999999</c:v>
                </c:pt>
                <c:pt idx="530">
                  <c:v>44.704999999999998</c:v>
                </c:pt>
                <c:pt idx="531">
                  <c:v>40.859995999999995</c:v>
                </c:pt>
                <c:pt idx="532">
                  <c:v>42.154999000000004</c:v>
                </c:pt>
                <c:pt idx="533">
                  <c:v>42.054999999999993</c:v>
                </c:pt>
                <c:pt idx="534">
                  <c:v>42.5500015</c:v>
                </c:pt>
                <c:pt idx="535">
                  <c:v>41.345001000000003</c:v>
                </c:pt>
                <c:pt idx="536">
                  <c:v>41.9100015</c:v>
                </c:pt>
                <c:pt idx="537">
                  <c:v>42.255000500000008</c:v>
                </c:pt>
                <c:pt idx="538">
                  <c:v>41.760001000000017</c:v>
                </c:pt>
                <c:pt idx="539">
                  <c:v>42.160004000000001</c:v>
                </c:pt>
                <c:pt idx="540">
                  <c:v>42.359999500000001</c:v>
                </c:pt>
                <c:pt idx="541">
                  <c:v>42.704997500000005</c:v>
                </c:pt>
                <c:pt idx="542">
                  <c:v>42.850000499999993</c:v>
                </c:pt>
                <c:pt idx="543">
                  <c:v>43.130001500000006</c:v>
                </c:pt>
                <c:pt idx="544">
                  <c:v>43.515001999999996</c:v>
                </c:pt>
                <c:pt idx="545">
                  <c:v>43.594995499999996</c:v>
                </c:pt>
                <c:pt idx="546">
                  <c:v>42.754999499999997</c:v>
                </c:pt>
                <c:pt idx="547">
                  <c:v>43.415001499999995</c:v>
                </c:pt>
                <c:pt idx="548">
                  <c:v>43.314993000000001</c:v>
                </c:pt>
                <c:pt idx="549">
                  <c:v>43.730001999999999</c:v>
                </c:pt>
                <c:pt idx="550">
                  <c:v>43.000002500000008</c:v>
                </c:pt>
                <c:pt idx="551">
                  <c:v>43.255000500000001</c:v>
                </c:pt>
                <c:pt idx="552">
                  <c:v>43.169996999999995</c:v>
                </c:pt>
                <c:pt idx="553">
                  <c:v>43.419999500000003</c:v>
                </c:pt>
                <c:pt idx="554">
                  <c:v>43.959999999999994</c:v>
                </c:pt>
                <c:pt idx="555">
                  <c:v>44.160002000000006</c:v>
                </c:pt>
                <c:pt idx="556">
                  <c:v>44.939999499999999</c:v>
                </c:pt>
                <c:pt idx="557">
                  <c:v>45.474996500000003</c:v>
                </c:pt>
                <c:pt idx="558">
                  <c:v>45.535002499999997</c:v>
                </c:pt>
                <c:pt idx="559">
                  <c:v>45.934998</c:v>
                </c:pt>
                <c:pt idx="560">
                  <c:v>46.025003999999996</c:v>
                </c:pt>
                <c:pt idx="561">
                  <c:v>46.304999500000008</c:v>
                </c:pt>
                <c:pt idx="562">
                  <c:v>46.054998000000005</c:v>
                </c:pt>
                <c:pt idx="563">
                  <c:v>46.144996000000006</c:v>
                </c:pt>
                <c:pt idx="564">
                  <c:v>44.954996499999993</c:v>
                </c:pt>
                <c:pt idx="565">
                  <c:v>45.675000000000004</c:v>
                </c:pt>
                <c:pt idx="566">
                  <c:v>45.40000049999999</c:v>
                </c:pt>
                <c:pt idx="567">
                  <c:v>45.419998500000005</c:v>
                </c:pt>
                <c:pt idx="568">
                  <c:v>45.449999500000004</c:v>
                </c:pt>
                <c:pt idx="569">
                  <c:v>45.30000299999999</c:v>
                </c:pt>
                <c:pt idx="570">
                  <c:v>46.559999499999996</c:v>
                </c:pt>
                <c:pt idx="571">
                  <c:v>46.694997499999999</c:v>
                </c:pt>
                <c:pt idx="572">
                  <c:v>45.334999999999994</c:v>
                </c:pt>
                <c:pt idx="573">
                  <c:v>46.515003000000007</c:v>
                </c:pt>
                <c:pt idx="574">
                  <c:v>45.834994000000009</c:v>
                </c:pt>
                <c:pt idx="575">
                  <c:v>46.344997999999997</c:v>
                </c:pt>
                <c:pt idx="576">
                  <c:v>46.630001499999992</c:v>
                </c:pt>
                <c:pt idx="577">
                  <c:v>47.235000999999997</c:v>
                </c:pt>
                <c:pt idx="578">
                  <c:v>46.700003499999994</c:v>
                </c:pt>
                <c:pt idx="579">
                  <c:v>44.844999000000001</c:v>
                </c:pt>
                <c:pt idx="580">
                  <c:v>47.280001999999996</c:v>
                </c:pt>
                <c:pt idx="581">
                  <c:v>47.555003500000005</c:v>
                </c:pt>
                <c:pt idx="582">
                  <c:v>47.605002500000005</c:v>
                </c:pt>
                <c:pt idx="583">
                  <c:v>47.239999000000005</c:v>
                </c:pt>
                <c:pt idx="584">
                  <c:v>46.575004</c:v>
                </c:pt>
                <c:pt idx="585">
                  <c:v>47.795000000000002</c:v>
                </c:pt>
                <c:pt idx="586">
                  <c:v>48.285006999999993</c:v>
                </c:pt>
                <c:pt idx="587">
                  <c:v>48.614997000000002</c:v>
                </c:pt>
                <c:pt idx="588">
                  <c:v>48.845001999999994</c:v>
                </c:pt>
                <c:pt idx="589">
                  <c:v>48.739997500000001</c:v>
                </c:pt>
                <c:pt idx="590">
                  <c:v>47.2100005</c:v>
                </c:pt>
                <c:pt idx="591">
                  <c:v>48.28000149999999</c:v>
                </c:pt>
                <c:pt idx="592">
                  <c:v>48.274997999999997</c:v>
                </c:pt>
                <c:pt idx="593">
                  <c:v>48.564996000000008</c:v>
                </c:pt>
                <c:pt idx="594">
                  <c:v>48.485000999999997</c:v>
                </c:pt>
                <c:pt idx="595">
                  <c:v>48.224999999999994</c:v>
                </c:pt>
                <c:pt idx="596">
                  <c:v>47.840002999999996</c:v>
                </c:pt>
                <c:pt idx="597">
                  <c:v>47.885000000000005</c:v>
                </c:pt>
                <c:pt idx="598">
                  <c:v>47.034995999999992</c:v>
                </c:pt>
                <c:pt idx="599">
                  <c:v>46.519999500000004</c:v>
                </c:pt>
                <c:pt idx="600">
                  <c:v>46.910001000000008</c:v>
                </c:pt>
                <c:pt idx="601">
                  <c:v>46.920003000000008</c:v>
                </c:pt>
                <c:pt idx="602">
                  <c:v>47.5450035</c:v>
                </c:pt>
                <c:pt idx="603">
                  <c:v>45.9750035</c:v>
                </c:pt>
                <c:pt idx="604">
                  <c:v>45.729993000000007</c:v>
                </c:pt>
                <c:pt idx="605">
                  <c:v>44.630003000000002</c:v>
                </c:pt>
                <c:pt idx="606">
                  <c:v>44.560001499999998</c:v>
                </c:pt>
                <c:pt idx="607">
                  <c:v>45.214996999999997</c:v>
                </c:pt>
                <c:pt idx="608">
                  <c:v>45.770003500000001</c:v>
                </c:pt>
                <c:pt idx="609">
                  <c:v>44.6700035</c:v>
                </c:pt>
                <c:pt idx="610">
                  <c:v>45.475002000000003</c:v>
                </c:pt>
                <c:pt idx="611">
                  <c:v>45.670001999999997</c:v>
                </c:pt>
                <c:pt idx="612">
                  <c:v>45.744999999999997</c:v>
                </c:pt>
                <c:pt idx="613">
                  <c:v>46.1750015</c:v>
                </c:pt>
                <c:pt idx="614">
                  <c:v>45.640002500000008</c:v>
                </c:pt>
                <c:pt idx="615">
                  <c:v>45.925003000000004</c:v>
                </c:pt>
                <c:pt idx="616">
                  <c:v>46.440000999999995</c:v>
                </c:pt>
                <c:pt idx="617">
                  <c:v>46.649998499999995</c:v>
                </c:pt>
                <c:pt idx="618">
                  <c:v>45.024991999999997</c:v>
                </c:pt>
                <c:pt idx="619">
                  <c:v>43.490003999999999</c:v>
                </c:pt>
                <c:pt idx="620">
                  <c:v>44.565004000000002</c:v>
                </c:pt>
                <c:pt idx="621">
                  <c:v>44.229994500000004</c:v>
                </c:pt>
                <c:pt idx="622">
                  <c:v>43.840002999999996</c:v>
                </c:pt>
                <c:pt idx="623">
                  <c:v>44.634996000000001</c:v>
                </c:pt>
                <c:pt idx="624">
                  <c:v>45.024998499999995</c:v>
                </c:pt>
                <c:pt idx="625">
                  <c:v>45.480000000000004</c:v>
                </c:pt>
                <c:pt idx="626">
                  <c:v>45.4800015</c:v>
                </c:pt>
                <c:pt idx="627">
                  <c:v>45.894996499999991</c:v>
                </c:pt>
                <c:pt idx="628">
                  <c:v>45.635000500000004</c:v>
                </c:pt>
                <c:pt idx="629">
                  <c:v>44.974997500000001</c:v>
                </c:pt>
                <c:pt idx="630">
                  <c:v>45.504998999999998</c:v>
                </c:pt>
                <c:pt idx="631">
                  <c:v>45.760001000000003</c:v>
                </c:pt>
                <c:pt idx="632">
                  <c:v>46.015003500000006</c:v>
                </c:pt>
                <c:pt idx="633">
                  <c:v>47.015001499999997</c:v>
                </c:pt>
                <c:pt idx="634">
                  <c:v>46.619997500000004</c:v>
                </c:pt>
                <c:pt idx="635">
                  <c:v>46.900003000000005</c:v>
                </c:pt>
                <c:pt idx="636">
                  <c:v>46.560001</c:v>
                </c:pt>
                <c:pt idx="637">
                  <c:v>47.280002500000009</c:v>
                </c:pt>
                <c:pt idx="638">
                  <c:v>47.369998500000001</c:v>
                </c:pt>
                <c:pt idx="639">
                  <c:v>47.479999500000005</c:v>
                </c:pt>
                <c:pt idx="640">
                  <c:v>46.905004500000004</c:v>
                </c:pt>
                <c:pt idx="641">
                  <c:v>47.049996999999991</c:v>
                </c:pt>
                <c:pt idx="642">
                  <c:v>43.920002999999994</c:v>
                </c:pt>
                <c:pt idx="643">
                  <c:v>45.299999499999991</c:v>
                </c:pt>
                <c:pt idx="644">
                  <c:v>45.364994500000002</c:v>
                </c:pt>
                <c:pt idx="645">
                  <c:v>45.930001999999995</c:v>
                </c:pt>
                <c:pt idx="646">
                  <c:v>45.310003999999992</c:v>
                </c:pt>
                <c:pt idx="647">
                  <c:v>45.705004999999993</c:v>
                </c:pt>
                <c:pt idx="648">
                  <c:v>46.554996500000001</c:v>
                </c:pt>
                <c:pt idx="649">
                  <c:v>46.524998500000009</c:v>
                </c:pt>
                <c:pt idx="650">
                  <c:v>46.659999499999998</c:v>
                </c:pt>
                <c:pt idx="651">
                  <c:v>46.475006499999992</c:v>
                </c:pt>
                <c:pt idx="652">
                  <c:v>46.605001000000001</c:v>
                </c:pt>
                <c:pt idx="653">
                  <c:v>46.470005499999999</c:v>
                </c:pt>
                <c:pt idx="654">
                  <c:v>46.204997999999989</c:v>
                </c:pt>
                <c:pt idx="655">
                  <c:v>46.140000499999999</c:v>
                </c:pt>
                <c:pt idx="656">
                  <c:v>45.755003500000001</c:v>
                </c:pt>
                <c:pt idx="657">
                  <c:v>44.555002500000001</c:v>
                </c:pt>
                <c:pt idx="658">
                  <c:v>44.065001999999993</c:v>
                </c:pt>
                <c:pt idx="659">
                  <c:v>44.05000050000001</c:v>
                </c:pt>
                <c:pt idx="660">
                  <c:v>44.119999499999992</c:v>
                </c:pt>
                <c:pt idx="661">
                  <c:v>44.679997500000013</c:v>
                </c:pt>
                <c:pt idx="662">
                  <c:v>44.544999999999987</c:v>
                </c:pt>
                <c:pt idx="663">
                  <c:v>44.534998999999999</c:v>
                </c:pt>
                <c:pt idx="664">
                  <c:v>45.004998999999998</c:v>
                </c:pt>
                <c:pt idx="665">
                  <c:v>44.555001500000003</c:v>
                </c:pt>
                <c:pt idx="666">
                  <c:v>44.279998000000006</c:v>
                </c:pt>
                <c:pt idx="667">
                  <c:v>43.594997500000005</c:v>
                </c:pt>
                <c:pt idx="668">
                  <c:v>44.110001499999996</c:v>
                </c:pt>
                <c:pt idx="669">
                  <c:v>44.400001000000003</c:v>
                </c:pt>
                <c:pt idx="670">
                  <c:v>43.684997999999993</c:v>
                </c:pt>
                <c:pt idx="671">
                  <c:v>43.78</c:v>
                </c:pt>
                <c:pt idx="672">
                  <c:v>43.455006999999988</c:v>
                </c:pt>
                <c:pt idx="673">
                  <c:v>43.404996500000003</c:v>
                </c:pt>
                <c:pt idx="674">
                  <c:v>43.9050005</c:v>
                </c:pt>
                <c:pt idx="675">
                  <c:v>43.879996500000004</c:v>
                </c:pt>
                <c:pt idx="676">
                  <c:v>43.650003999999996</c:v>
                </c:pt>
                <c:pt idx="677">
                  <c:v>43.570002500000001</c:v>
                </c:pt>
                <c:pt idx="678">
                  <c:v>44.174997000000005</c:v>
                </c:pt>
                <c:pt idx="679">
                  <c:v>44.4700025</c:v>
                </c:pt>
                <c:pt idx="680">
                  <c:v>44.800000000000011</c:v>
                </c:pt>
                <c:pt idx="681">
                  <c:v>44.904998500000005</c:v>
                </c:pt>
                <c:pt idx="682">
                  <c:v>44.634999499999992</c:v>
                </c:pt>
                <c:pt idx="683">
                  <c:v>45.020003000000003</c:v>
                </c:pt>
                <c:pt idx="684">
                  <c:v>44.660004000000001</c:v>
                </c:pt>
                <c:pt idx="685">
                  <c:v>44.445001500000004</c:v>
                </c:pt>
                <c:pt idx="686">
                  <c:v>43.9150025</c:v>
                </c:pt>
                <c:pt idx="687">
                  <c:v>44.529998500000005</c:v>
                </c:pt>
                <c:pt idx="688">
                  <c:v>44.260001500000001</c:v>
                </c:pt>
                <c:pt idx="689">
                  <c:v>44.1449985</c:v>
                </c:pt>
                <c:pt idx="690">
                  <c:v>43.549995499999994</c:v>
                </c:pt>
                <c:pt idx="691">
                  <c:v>43.069995500000005</c:v>
                </c:pt>
                <c:pt idx="692">
                  <c:v>42.315001499999987</c:v>
                </c:pt>
                <c:pt idx="693">
                  <c:v>43.095001000000003</c:v>
                </c:pt>
                <c:pt idx="694">
                  <c:v>42.900001000000003</c:v>
                </c:pt>
                <c:pt idx="695">
                  <c:v>42.764998000000006</c:v>
                </c:pt>
                <c:pt idx="696">
                  <c:v>42.955000999999996</c:v>
                </c:pt>
                <c:pt idx="697">
                  <c:v>43.644997500000009</c:v>
                </c:pt>
                <c:pt idx="698">
                  <c:v>43.155000999999999</c:v>
                </c:pt>
                <c:pt idx="699">
                  <c:v>43.209997999999999</c:v>
                </c:pt>
                <c:pt idx="700">
                  <c:v>42.969997500000005</c:v>
                </c:pt>
                <c:pt idx="701">
                  <c:v>43.585005499999994</c:v>
                </c:pt>
                <c:pt idx="702">
                  <c:v>44.370001999999992</c:v>
                </c:pt>
                <c:pt idx="703">
                  <c:v>44.754995000000008</c:v>
                </c:pt>
                <c:pt idx="704">
                  <c:v>44.290001499999988</c:v>
                </c:pt>
                <c:pt idx="705">
                  <c:v>44.319997499999999</c:v>
                </c:pt>
                <c:pt idx="706">
                  <c:v>44.120004999999992</c:v>
                </c:pt>
                <c:pt idx="707">
                  <c:v>45.634996000000001</c:v>
                </c:pt>
                <c:pt idx="708">
                  <c:v>45.649997999999997</c:v>
                </c:pt>
                <c:pt idx="709">
                  <c:v>45.844996500000008</c:v>
                </c:pt>
                <c:pt idx="710">
                  <c:v>47.064999</c:v>
                </c:pt>
                <c:pt idx="711">
                  <c:v>46.990001000000007</c:v>
                </c:pt>
                <c:pt idx="712">
                  <c:v>46.8999995</c:v>
                </c:pt>
                <c:pt idx="713">
                  <c:v>46.830004500000001</c:v>
                </c:pt>
                <c:pt idx="714">
                  <c:v>46.3399985</c:v>
                </c:pt>
                <c:pt idx="715">
                  <c:v>46.560000499999987</c:v>
                </c:pt>
                <c:pt idx="716">
                  <c:v>46.634998000000003</c:v>
                </c:pt>
                <c:pt idx="717">
                  <c:v>46.370001999999999</c:v>
                </c:pt>
                <c:pt idx="718">
                  <c:v>46.515000000000001</c:v>
                </c:pt>
                <c:pt idx="719">
                  <c:v>47.459995500000005</c:v>
                </c:pt>
                <c:pt idx="720">
                  <c:v>47.15999750000001</c:v>
                </c:pt>
                <c:pt idx="721">
                  <c:v>47.044999000000004</c:v>
                </c:pt>
                <c:pt idx="722">
                  <c:v>47.565004500000001</c:v>
                </c:pt>
                <c:pt idx="723">
                  <c:v>47.585004000000005</c:v>
                </c:pt>
                <c:pt idx="724">
                  <c:v>47.685004499999998</c:v>
                </c:pt>
                <c:pt idx="725">
                  <c:v>47.970000999999996</c:v>
                </c:pt>
                <c:pt idx="726">
                  <c:v>47.435004499999991</c:v>
                </c:pt>
                <c:pt idx="727">
                  <c:v>48.16499499999999</c:v>
                </c:pt>
                <c:pt idx="728">
                  <c:v>48.399997500000005</c:v>
                </c:pt>
                <c:pt idx="729">
                  <c:v>47.454997500000005</c:v>
                </c:pt>
                <c:pt idx="730">
                  <c:v>47.260002</c:v>
                </c:pt>
                <c:pt idx="731">
                  <c:v>47.735004000000004</c:v>
                </c:pt>
                <c:pt idx="732">
                  <c:v>47.404998000000013</c:v>
                </c:pt>
                <c:pt idx="733">
                  <c:v>46.015000499999992</c:v>
                </c:pt>
                <c:pt idx="734">
                  <c:v>47.074997999999994</c:v>
                </c:pt>
                <c:pt idx="735">
                  <c:v>47.310005499999995</c:v>
                </c:pt>
                <c:pt idx="736">
                  <c:v>47.609997499999999</c:v>
                </c:pt>
                <c:pt idx="737">
                  <c:v>48.25</c:v>
                </c:pt>
                <c:pt idx="738">
                  <c:v>48.065000499999996</c:v>
                </c:pt>
                <c:pt idx="739">
                  <c:v>47.609999000000002</c:v>
                </c:pt>
                <c:pt idx="740">
                  <c:v>47.545002499999995</c:v>
                </c:pt>
                <c:pt idx="741">
                  <c:v>46.054996000000003</c:v>
                </c:pt>
                <c:pt idx="742">
                  <c:v>46.979998999999999</c:v>
                </c:pt>
                <c:pt idx="743">
                  <c:v>47.284997000000004</c:v>
                </c:pt>
                <c:pt idx="744">
                  <c:v>46.35999799999999</c:v>
                </c:pt>
                <c:pt idx="745">
                  <c:v>46.629999499999997</c:v>
                </c:pt>
                <c:pt idx="746">
                  <c:v>46.765001999999996</c:v>
                </c:pt>
                <c:pt idx="747">
                  <c:v>47.579995000000004</c:v>
                </c:pt>
                <c:pt idx="748">
                  <c:v>47.334998999999996</c:v>
                </c:pt>
                <c:pt idx="749">
                  <c:v>47.855000000000004</c:v>
                </c:pt>
                <c:pt idx="750">
                  <c:v>48.11</c:v>
                </c:pt>
                <c:pt idx="751">
                  <c:v>48.245000500000003</c:v>
                </c:pt>
                <c:pt idx="752">
                  <c:v>48.299998500000001</c:v>
                </c:pt>
                <c:pt idx="753">
                  <c:v>47.954998000000003</c:v>
                </c:pt>
                <c:pt idx="754">
                  <c:v>45.494997999999995</c:v>
                </c:pt>
                <c:pt idx="755">
                  <c:v>46.565000999999995</c:v>
                </c:pt>
                <c:pt idx="756">
                  <c:v>47.000002500000008</c:v>
                </c:pt>
                <c:pt idx="757">
                  <c:v>47.124995000000013</c:v>
                </c:pt>
                <c:pt idx="758">
                  <c:v>46.399999500000007</c:v>
                </c:pt>
                <c:pt idx="759">
                  <c:v>47.310003999999999</c:v>
                </c:pt>
                <c:pt idx="760">
                  <c:v>47.755004499999998</c:v>
                </c:pt>
                <c:pt idx="761">
                  <c:v>46.019995500000007</c:v>
                </c:pt>
                <c:pt idx="762">
                  <c:v>46.915000999999997</c:v>
                </c:pt>
                <c:pt idx="763">
                  <c:v>47.259998500000009</c:v>
                </c:pt>
                <c:pt idx="764">
                  <c:v>47.419999500000003</c:v>
                </c:pt>
                <c:pt idx="765">
                  <c:v>47.845001999999994</c:v>
                </c:pt>
                <c:pt idx="766">
                  <c:v>48.315002000000007</c:v>
                </c:pt>
                <c:pt idx="767">
                  <c:v>48.539994500000006</c:v>
                </c:pt>
                <c:pt idx="768">
                  <c:v>47.980003000000004</c:v>
                </c:pt>
                <c:pt idx="769">
                  <c:v>47.420005500000009</c:v>
                </c:pt>
                <c:pt idx="770">
                  <c:v>47.684992999999999</c:v>
                </c:pt>
                <c:pt idx="771">
                  <c:v>48.259993999999992</c:v>
                </c:pt>
                <c:pt idx="772">
                  <c:v>46.505000500000008</c:v>
                </c:pt>
                <c:pt idx="773">
                  <c:v>47.659998000000002</c:v>
                </c:pt>
                <c:pt idx="774">
                  <c:v>46.890002500000001</c:v>
                </c:pt>
                <c:pt idx="775">
                  <c:v>45.720001000000003</c:v>
                </c:pt>
                <c:pt idx="776">
                  <c:v>46.59000249999999</c:v>
                </c:pt>
                <c:pt idx="777">
                  <c:v>46.459997000000001</c:v>
                </c:pt>
                <c:pt idx="778">
                  <c:v>46.945000999999991</c:v>
                </c:pt>
                <c:pt idx="779">
                  <c:v>47.615000500000008</c:v>
                </c:pt>
                <c:pt idx="780">
                  <c:v>47.950001</c:v>
                </c:pt>
                <c:pt idx="781">
                  <c:v>48.164999000000009</c:v>
                </c:pt>
                <c:pt idx="782">
                  <c:v>47.410004999999998</c:v>
                </c:pt>
                <c:pt idx="783">
                  <c:v>49.484994</c:v>
                </c:pt>
                <c:pt idx="784">
                  <c:v>49.444993000000004</c:v>
                </c:pt>
                <c:pt idx="785">
                  <c:v>49.52500049999999</c:v>
                </c:pt>
                <c:pt idx="786">
                  <c:v>49.850002000000003</c:v>
                </c:pt>
                <c:pt idx="787">
                  <c:v>50.389999500000009</c:v>
                </c:pt>
                <c:pt idx="788">
                  <c:v>50.840003500000002</c:v>
                </c:pt>
                <c:pt idx="789">
                  <c:v>51.090002999999996</c:v>
                </c:pt>
                <c:pt idx="790">
                  <c:v>51.639997000000001</c:v>
                </c:pt>
                <c:pt idx="791">
                  <c:v>49.775001500000009</c:v>
                </c:pt>
                <c:pt idx="792">
                  <c:v>50.85499750000001</c:v>
                </c:pt>
                <c:pt idx="793">
                  <c:v>50.955006999999988</c:v>
                </c:pt>
                <c:pt idx="794">
                  <c:v>50.540002999999999</c:v>
                </c:pt>
                <c:pt idx="795">
                  <c:v>51.2900025</c:v>
                </c:pt>
                <c:pt idx="796">
                  <c:v>51.465002000000005</c:v>
                </c:pt>
                <c:pt idx="797">
                  <c:v>51.459998500000005</c:v>
                </c:pt>
                <c:pt idx="798">
                  <c:v>51.810002499999996</c:v>
                </c:pt>
                <c:pt idx="799">
                  <c:v>52.074999999999989</c:v>
                </c:pt>
                <c:pt idx="800">
                  <c:v>52.060003499999993</c:v>
                </c:pt>
                <c:pt idx="801">
                  <c:v>52.360005000000001</c:v>
                </c:pt>
                <c:pt idx="802">
                  <c:v>50.644998000000001</c:v>
                </c:pt>
                <c:pt idx="803">
                  <c:v>51.015000999999998</c:v>
                </c:pt>
                <c:pt idx="804">
                  <c:v>52.105001000000001</c:v>
                </c:pt>
                <c:pt idx="805">
                  <c:v>52.17000449999999</c:v>
                </c:pt>
                <c:pt idx="806">
                  <c:v>51.1100025</c:v>
                </c:pt>
                <c:pt idx="807">
                  <c:v>51.624999500000001</c:v>
                </c:pt>
                <c:pt idx="808">
                  <c:v>52.080001500000009</c:v>
                </c:pt>
                <c:pt idx="809">
                  <c:v>51.365004999999996</c:v>
                </c:pt>
                <c:pt idx="810">
                  <c:v>52.189996500000007</c:v>
                </c:pt>
                <c:pt idx="811">
                  <c:v>52.249996000000003</c:v>
                </c:pt>
                <c:pt idx="812">
                  <c:v>52.760001000000003</c:v>
                </c:pt>
                <c:pt idx="813">
                  <c:v>53.214997999999994</c:v>
                </c:pt>
                <c:pt idx="814">
                  <c:v>53.589995999999999</c:v>
                </c:pt>
                <c:pt idx="815">
                  <c:v>52.334996500000003</c:v>
                </c:pt>
                <c:pt idx="816">
                  <c:v>53.250000000000007</c:v>
                </c:pt>
                <c:pt idx="817">
                  <c:v>52.600002999999994</c:v>
                </c:pt>
                <c:pt idx="818">
                  <c:v>52.209999000000003</c:v>
                </c:pt>
                <c:pt idx="819">
                  <c:v>53.094995499999996</c:v>
                </c:pt>
                <c:pt idx="820">
                  <c:v>49.085001999999996</c:v>
                </c:pt>
                <c:pt idx="821">
                  <c:v>50.885006499999996</c:v>
                </c:pt>
                <c:pt idx="822">
                  <c:v>50.599994000000009</c:v>
                </c:pt>
                <c:pt idx="823">
                  <c:v>49.524997500000005</c:v>
                </c:pt>
                <c:pt idx="824">
                  <c:v>50.214997499999996</c:v>
                </c:pt>
                <c:pt idx="825">
                  <c:v>50.885001499999994</c:v>
                </c:pt>
                <c:pt idx="826">
                  <c:v>51.425005000000006</c:v>
                </c:pt>
                <c:pt idx="827">
                  <c:v>51.715002499999997</c:v>
                </c:pt>
                <c:pt idx="828">
                  <c:v>51.919995999999998</c:v>
                </c:pt>
                <c:pt idx="829">
                  <c:v>51.744999000000007</c:v>
                </c:pt>
                <c:pt idx="830">
                  <c:v>52.215002999999996</c:v>
                </c:pt>
                <c:pt idx="831">
                  <c:v>52.305002999999999</c:v>
                </c:pt>
                <c:pt idx="832">
                  <c:v>52.650003499999997</c:v>
                </c:pt>
                <c:pt idx="833">
                  <c:v>52.805003499999991</c:v>
                </c:pt>
                <c:pt idx="834">
                  <c:v>54.039998500000003</c:v>
                </c:pt>
                <c:pt idx="835">
                  <c:v>54.444996499999995</c:v>
                </c:pt>
                <c:pt idx="836">
                  <c:v>54.660001500000007</c:v>
                </c:pt>
                <c:pt idx="837">
                  <c:v>54.920007000000005</c:v>
                </c:pt>
                <c:pt idx="838">
                  <c:v>54.975001000000006</c:v>
                </c:pt>
                <c:pt idx="839">
                  <c:v>55.085003500000006</c:v>
                </c:pt>
                <c:pt idx="840">
                  <c:v>55.629998499999999</c:v>
                </c:pt>
                <c:pt idx="841">
                  <c:v>55.719999499999986</c:v>
                </c:pt>
                <c:pt idx="842">
                  <c:v>56.025000000000006</c:v>
                </c:pt>
                <c:pt idx="843">
                  <c:v>56.400002000000001</c:v>
                </c:pt>
                <c:pt idx="844">
                  <c:v>56.599996999999988</c:v>
                </c:pt>
                <c:pt idx="845">
                  <c:v>56.595001999999994</c:v>
                </c:pt>
                <c:pt idx="846">
                  <c:v>56.169997500000008</c:v>
                </c:pt>
                <c:pt idx="847">
                  <c:v>56.369997500000004</c:v>
                </c:pt>
                <c:pt idx="848">
                  <c:v>56.500002499999994</c:v>
                </c:pt>
                <c:pt idx="849">
                  <c:v>55.944996500000002</c:v>
                </c:pt>
                <c:pt idx="850">
                  <c:v>56.564998500000002</c:v>
                </c:pt>
                <c:pt idx="851">
                  <c:v>56.644996500000005</c:v>
                </c:pt>
                <c:pt idx="852">
                  <c:v>56.345001999999994</c:v>
                </c:pt>
                <c:pt idx="853">
                  <c:v>56.205000999999996</c:v>
                </c:pt>
                <c:pt idx="854">
                  <c:v>55.94000299999999</c:v>
                </c:pt>
                <c:pt idx="855">
                  <c:v>56.739995000000008</c:v>
                </c:pt>
                <c:pt idx="856">
                  <c:v>56.770002500000004</c:v>
                </c:pt>
                <c:pt idx="857">
                  <c:v>56.689998000000003</c:v>
                </c:pt>
                <c:pt idx="858">
                  <c:v>55.795002500000002</c:v>
                </c:pt>
                <c:pt idx="859">
                  <c:v>56.244996499999999</c:v>
                </c:pt>
                <c:pt idx="860">
                  <c:v>57.035000499999995</c:v>
                </c:pt>
                <c:pt idx="861">
                  <c:v>57.859995500000011</c:v>
                </c:pt>
                <c:pt idx="862">
                  <c:v>58.050001000000009</c:v>
                </c:pt>
                <c:pt idx="863">
                  <c:v>57.459993499999996</c:v>
                </c:pt>
                <c:pt idx="864">
                  <c:v>57.379999499999997</c:v>
                </c:pt>
                <c:pt idx="865">
                  <c:v>56.934998</c:v>
                </c:pt>
                <c:pt idx="866">
                  <c:v>57.315001999999993</c:v>
                </c:pt>
                <c:pt idx="867">
                  <c:v>56.825001</c:v>
                </c:pt>
                <c:pt idx="868">
                  <c:v>56.834997000000001</c:v>
                </c:pt>
                <c:pt idx="869">
                  <c:v>57.190000999999995</c:v>
                </c:pt>
                <c:pt idx="870">
                  <c:v>59.074998000000008</c:v>
                </c:pt>
                <c:pt idx="871">
                  <c:v>59.070000499999992</c:v>
                </c:pt>
                <c:pt idx="872">
                  <c:v>57.880001499999992</c:v>
                </c:pt>
                <c:pt idx="873">
                  <c:v>58.080002499999992</c:v>
                </c:pt>
                <c:pt idx="874">
                  <c:v>57.850000999999999</c:v>
                </c:pt>
                <c:pt idx="875">
                  <c:v>57.715004</c:v>
                </c:pt>
                <c:pt idx="876">
                  <c:v>57.034997000000004</c:v>
                </c:pt>
                <c:pt idx="877">
                  <c:v>57.455002</c:v>
                </c:pt>
                <c:pt idx="878">
                  <c:v>57.760002</c:v>
                </c:pt>
                <c:pt idx="879">
                  <c:v>58.334998499999998</c:v>
                </c:pt>
                <c:pt idx="880">
                  <c:v>58.575003000000009</c:v>
                </c:pt>
                <c:pt idx="881">
                  <c:v>58.134998499999995</c:v>
                </c:pt>
                <c:pt idx="882">
                  <c:v>57.554999999999993</c:v>
                </c:pt>
                <c:pt idx="883">
                  <c:v>57.995000500000003</c:v>
                </c:pt>
                <c:pt idx="884">
                  <c:v>57.43</c:v>
                </c:pt>
                <c:pt idx="885">
                  <c:v>58.414998999999995</c:v>
                </c:pt>
                <c:pt idx="886">
                  <c:v>58.619994500000004</c:v>
                </c:pt>
                <c:pt idx="887">
                  <c:v>58.855004000000001</c:v>
                </c:pt>
                <c:pt idx="888">
                  <c:v>58.515001499999997</c:v>
                </c:pt>
                <c:pt idx="889">
                  <c:v>57.8349975</c:v>
                </c:pt>
                <c:pt idx="890">
                  <c:v>58.670000999999999</c:v>
                </c:pt>
                <c:pt idx="891">
                  <c:v>57.765000999999998</c:v>
                </c:pt>
                <c:pt idx="892">
                  <c:v>58.009999499999999</c:v>
                </c:pt>
                <c:pt idx="893">
                  <c:v>57.464995999999999</c:v>
                </c:pt>
                <c:pt idx="894">
                  <c:v>57.635001499999987</c:v>
                </c:pt>
                <c:pt idx="895">
                  <c:v>60.255002500000003</c:v>
                </c:pt>
                <c:pt idx="896">
                  <c:v>60.8299995</c:v>
                </c:pt>
                <c:pt idx="897">
                  <c:v>58.990002499999996</c:v>
                </c:pt>
                <c:pt idx="898">
                  <c:v>57.230000499999996</c:v>
                </c:pt>
                <c:pt idx="899">
                  <c:v>57.575002500000004</c:v>
                </c:pt>
                <c:pt idx="900">
                  <c:v>57.16999950000001</c:v>
                </c:pt>
                <c:pt idx="901">
                  <c:v>58.280006999999998</c:v>
                </c:pt>
                <c:pt idx="902">
                  <c:v>58.234994499999999</c:v>
                </c:pt>
                <c:pt idx="903">
                  <c:v>58.4099985</c:v>
                </c:pt>
                <c:pt idx="904">
                  <c:v>58.695002000000002</c:v>
                </c:pt>
                <c:pt idx="905">
                  <c:v>59.095005</c:v>
                </c:pt>
                <c:pt idx="906">
                  <c:v>59.945000000000007</c:v>
                </c:pt>
                <c:pt idx="907">
                  <c:v>59.799999</c:v>
                </c:pt>
                <c:pt idx="908">
                  <c:v>59.550000999999995</c:v>
                </c:pt>
                <c:pt idx="909">
                  <c:v>59.815004500000001</c:v>
                </c:pt>
                <c:pt idx="910">
                  <c:v>59.245007999999999</c:v>
                </c:pt>
                <c:pt idx="911">
                  <c:v>59.959998999999996</c:v>
                </c:pt>
                <c:pt idx="912">
                  <c:v>60.524998999999994</c:v>
                </c:pt>
                <c:pt idx="913">
                  <c:v>60.304997999999998</c:v>
                </c:pt>
                <c:pt idx="914">
                  <c:v>60.0450005</c:v>
                </c:pt>
                <c:pt idx="915">
                  <c:v>59.114999999999995</c:v>
                </c:pt>
                <c:pt idx="916">
                  <c:v>60.195002000000009</c:v>
                </c:pt>
                <c:pt idx="917">
                  <c:v>59.560005500000003</c:v>
                </c:pt>
                <c:pt idx="918">
                  <c:v>60.484999999999999</c:v>
                </c:pt>
                <c:pt idx="919">
                  <c:v>60.930000499999991</c:v>
                </c:pt>
                <c:pt idx="920">
                  <c:v>62.064999499999999</c:v>
                </c:pt>
                <c:pt idx="921">
                  <c:v>61.890002000000003</c:v>
                </c:pt>
                <c:pt idx="922">
                  <c:v>62.899998000000011</c:v>
                </c:pt>
                <c:pt idx="923">
                  <c:v>60.834997000000001</c:v>
                </c:pt>
                <c:pt idx="924">
                  <c:v>61.344998499999996</c:v>
                </c:pt>
                <c:pt idx="925">
                  <c:v>61.709998000000013</c:v>
                </c:pt>
                <c:pt idx="926">
                  <c:v>61.380003000000002</c:v>
                </c:pt>
                <c:pt idx="927">
                  <c:v>62.064999</c:v>
                </c:pt>
                <c:pt idx="928">
                  <c:v>61.779998999999989</c:v>
                </c:pt>
                <c:pt idx="929">
                  <c:v>60.545000999999999</c:v>
                </c:pt>
                <c:pt idx="930">
                  <c:v>61.124998500000004</c:v>
                </c:pt>
                <c:pt idx="931">
                  <c:v>61.604996499999999</c:v>
                </c:pt>
                <c:pt idx="932">
                  <c:v>62.0799995</c:v>
                </c:pt>
                <c:pt idx="933">
                  <c:v>62.519999499999997</c:v>
                </c:pt>
                <c:pt idx="934">
                  <c:v>62.204996499999993</c:v>
                </c:pt>
                <c:pt idx="935">
                  <c:v>63.295002999999973</c:v>
                </c:pt>
                <c:pt idx="936">
                  <c:v>61.730003499999981</c:v>
                </c:pt>
                <c:pt idx="937">
                  <c:v>63.395003500000016</c:v>
                </c:pt>
                <c:pt idx="938">
                  <c:v>62.644996500000005</c:v>
                </c:pt>
                <c:pt idx="939">
                  <c:v>62.91</c:v>
                </c:pt>
                <c:pt idx="940">
                  <c:v>63.189991500000005</c:v>
                </c:pt>
                <c:pt idx="941">
                  <c:v>63.349993499999997</c:v>
                </c:pt>
                <c:pt idx="942">
                  <c:v>62.1600015</c:v>
                </c:pt>
                <c:pt idx="943">
                  <c:v>62.759995000000004</c:v>
                </c:pt>
                <c:pt idx="944">
                  <c:v>62.789991999999998</c:v>
                </c:pt>
                <c:pt idx="945">
                  <c:v>63.324997500000002</c:v>
                </c:pt>
                <c:pt idx="946">
                  <c:v>62.954990500000022</c:v>
                </c:pt>
                <c:pt idx="947">
                  <c:v>63.549998500000001</c:v>
                </c:pt>
                <c:pt idx="948">
                  <c:v>61.755003499999994</c:v>
                </c:pt>
                <c:pt idx="949">
                  <c:v>63.260002999999998</c:v>
                </c:pt>
                <c:pt idx="950">
                  <c:v>62.394995000000002</c:v>
                </c:pt>
                <c:pt idx="951">
                  <c:v>63.165007999999986</c:v>
                </c:pt>
                <c:pt idx="952">
                  <c:v>58.17999300000001</c:v>
                </c:pt>
                <c:pt idx="953">
                  <c:v>59.615002499999996</c:v>
                </c:pt>
                <c:pt idx="954">
                  <c:v>60.764995500000012</c:v>
                </c:pt>
                <c:pt idx="955">
                  <c:v>61.89500000000001</c:v>
                </c:pt>
                <c:pt idx="956">
                  <c:v>63.619994999999996</c:v>
                </c:pt>
                <c:pt idx="957">
                  <c:v>63.66</c:v>
                </c:pt>
                <c:pt idx="958">
                  <c:v>63.05</c:v>
                </c:pt>
                <c:pt idx="959">
                  <c:v>65.210006000000021</c:v>
                </c:pt>
                <c:pt idx="960">
                  <c:v>65.354999500000019</c:v>
                </c:pt>
                <c:pt idx="961">
                  <c:v>66.040005000000008</c:v>
                </c:pt>
                <c:pt idx="962">
                  <c:v>66.445003999999997</c:v>
                </c:pt>
                <c:pt idx="963">
                  <c:v>66.329994500000012</c:v>
                </c:pt>
                <c:pt idx="964">
                  <c:v>67.870002999999997</c:v>
                </c:pt>
                <c:pt idx="965">
                  <c:v>68.614998999999983</c:v>
                </c:pt>
                <c:pt idx="966">
                  <c:v>68.984992000000005</c:v>
                </c:pt>
                <c:pt idx="967">
                  <c:v>65.774996999999999</c:v>
                </c:pt>
                <c:pt idx="968">
                  <c:v>68.589999000000006</c:v>
                </c:pt>
                <c:pt idx="969">
                  <c:v>68.659997000000004</c:v>
                </c:pt>
                <c:pt idx="970">
                  <c:v>69.030000999999999</c:v>
                </c:pt>
                <c:pt idx="971">
                  <c:v>68.330005499999999</c:v>
                </c:pt>
                <c:pt idx="972">
                  <c:v>68.110008500000006</c:v>
                </c:pt>
                <c:pt idx="973">
                  <c:v>68.745001999999999</c:v>
                </c:pt>
                <c:pt idx="974">
                  <c:v>68.659999499999984</c:v>
                </c:pt>
                <c:pt idx="975">
                  <c:v>69.340007499999984</c:v>
                </c:pt>
                <c:pt idx="976">
                  <c:v>69.730003500000009</c:v>
                </c:pt>
                <c:pt idx="977">
                  <c:v>70.41500750000003</c:v>
                </c:pt>
                <c:pt idx="978">
                  <c:v>69.885002</c:v>
                </c:pt>
                <c:pt idx="979">
                  <c:v>70.420001499999984</c:v>
                </c:pt>
                <c:pt idx="980">
                  <c:v>71.535006500000023</c:v>
                </c:pt>
                <c:pt idx="981">
                  <c:v>71.490002000000004</c:v>
                </c:pt>
                <c:pt idx="982">
                  <c:v>71.734991500000007</c:v>
                </c:pt>
                <c:pt idx="983">
                  <c:v>72.365004499999998</c:v>
                </c:pt>
                <c:pt idx="984">
                  <c:v>71.229991499999997</c:v>
                </c:pt>
                <c:pt idx="985">
                  <c:v>71.699993000000006</c:v>
                </c:pt>
                <c:pt idx="986">
                  <c:v>70.315003499999989</c:v>
                </c:pt>
                <c:pt idx="987">
                  <c:v>70.874999999999986</c:v>
                </c:pt>
                <c:pt idx="988">
                  <c:v>70.93500499999999</c:v>
                </c:pt>
                <c:pt idx="989">
                  <c:v>70.410000499999995</c:v>
                </c:pt>
                <c:pt idx="990">
                  <c:v>69.240005999999994</c:v>
                </c:pt>
                <c:pt idx="991">
                  <c:v>69.649989000000005</c:v>
                </c:pt>
                <c:pt idx="992">
                  <c:v>69.574997499999995</c:v>
                </c:pt>
                <c:pt idx="993">
                  <c:v>68.020000500000009</c:v>
                </c:pt>
                <c:pt idx="994">
                  <c:v>68.245003999999994</c:v>
                </c:pt>
                <c:pt idx="995">
                  <c:v>66.800002000000006</c:v>
                </c:pt>
                <c:pt idx="996">
                  <c:v>68.889998999999989</c:v>
                </c:pt>
                <c:pt idx="997">
                  <c:v>69.940005499999998</c:v>
                </c:pt>
                <c:pt idx="998">
                  <c:v>69.380009999999999</c:v>
                </c:pt>
                <c:pt idx="999">
                  <c:v>71.439994500000012</c:v>
                </c:pt>
                <c:pt idx="1000">
                  <c:v>72.55</c:v>
                </c:pt>
                <c:pt idx="1001">
                  <c:v>72.594997000000006</c:v>
                </c:pt>
                <c:pt idx="1002">
                  <c:v>72.509999499999992</c:v>
                </c:pt>
                <c:pt idx="1003">
                  <c:v>71.395001000000008</c:v>
                </c:pt>
                <c:pt idx="1004">
                  <c:v>71.739998499999984</c:v>
                </c:pt>
                <c:pt idx="1005">
                  <c:v>69.834994000000023</c:v>
                </c:pt>
                <c:pt idx="1006">
                  <c:v>69.545005500000002</c:v>
                </c:pt>
                <c:pt idx="1007">
                  <c:v>70.209998500000012</c:v>
                </c:pt>
                <c:pt idx="1008">
                  <c:v>69.665004500000009</c:v>
                </c:pt>
                <c:pt idx="1009">
                  <c:v>71.034999999999997</c:v>
                </c:pt>
                <c:pt idx="1010">
                  <c:v>72.55</c:v>
                </c:pt>
                <c:pt idx="1011">
                  <c:v>72.559998000000007</c:v>
                </c:pt>
                <c:pt idx="1012">
                  <c:v>71.639995499999998</c:v>
                </c:pt>
                <c:pt idx="1013">
                  <c:v>71.524998000000011</c:v>
                </c:pt>
                <c:pt idx="1014">
                  <c:v>72.094990499999994</c:v>
                </c:pt>
                <c:pt idx="1015">
                  <c:v>73.590004999999991</c:v>
                </c:pt>
                <c:pt idx="1016">
                  <c:v>74.689998999999986</c:v>
                </c:pt>
                <c:pt idx="1017">
                  <c:v>75.459995500000019</c:v>
                </c:pt>
                <c:pt idx="1018">
                  <c:v>76.519993499999984</c:v>
                </c:pt>
                <c:pt idx="1019">
                  <c:v>77.614992999999998</c:v>
                </c:pt>
                <c:pt idx="1020">
                  <c:v>76.90500200000001</c:v>
                </c:pt>
                <c:pt idx="1021">
                  <c:v>77.485008999999977</c:v>
                </c:pt>
                <c:pt idx="1022">
                  <c:v>77.159997000000004</c:v>
                </c:pt>
                <c:pt idx="1023">
                  <c:v>75.850001999999989</c:v>
                </c:pt>
                <c:pt idx="1024">
                  <c:v>77.1300095</c:v>
                </c:pt>
                <c:pt idx="1025">
                  <c:v>74.779990999999995</c:v>
                </c:pt>
                <c:pt idx="1026">
                  <c:v>75.754996999999989</c:v>
                </c:pt>
                <c:pt idx="1027">
                  <c:v>75.97500749999999</c:v>
                </c:pt>
                <c:pt idx="1028">
                  <c:v>76.280011000000002</c:v>
                </c:pt>
                <c:pt idx="1029">
                  <c:v>74.884999499999992</c:v>
                </c:pt>
                <c:pt idx="1030">
                  <c:v>75.09499799999999</c:v>
                </c:pt>
                <c:pt idx="1031">
                  <c:v>76.589995500000015</c:v>
                </c:pt>
                <c:pt idx="1032">
                  <c:v>76.689998000000003</c:v>
                </c:pt>
                <c:pt idx="1033">
                  <c:v>77.795002499999995</c:v>
                </c:pt>
                <c:pt idx="1034">
                  <c:v>72.780003000000022</c:v>
                </c:pt>
                <c:pt idx="1035">
                  <c:v>74.505001499999992</c:v>
                </c:pt>
                <c:pt idx="1036">
                  <c:v>75.255001499999992</c:v>
                </c:pt>
                <c:pt idx="1037">
                  <c:v>75.589992500000008</c:v>
                </c:pt>
                <c:pt idx="1038">
                  <c:v>76.944991999999985</c:v>
                </c:pt>
                <c:pt idx="1039">
                  <c:v>76.690003000000004</c:v>
                </c:pt>
                <c:pt idx="1040">
                  <c:v>78.010001000000017</c:v>
                </c:pt>
                <c:pt idx="1041">
                  <c:v>77.79999500000001</c:v>
                </c:pt>
                <c:pt idx="1042">
                  <c:v>77.949997500000009</c:v>
                </c:pt>
                <c:pt idx="1043">
                  <c:v>76.435005000000018</c:v>
                </c:pt>
                <c:pt idx="1044">
                  <c:v>77.305005499999993</c:v>
                </c:pt>
                <c:pt idx="1045">
                  <c:v>78.255001499999992</c:v>
                </c:pt>
                <c:pt idx="1046">
                  <c:v>77.75999800000001</c:v>
                </c:pt>
                <c:pt idx="1047">
                  <c:v>76.025006000000005</c:v>
                </c:pt>
                <c:pt idx="1048">
                  <c:v>77.429997499999985</c:v>
                </c:pt>
                <c:pt idx="1049">
                  <c:v>77.2849875</c:v>
                </c:pt>
                <c:pt idx="1050">
                  <c:v>77.455002500000006</c:v>
                </c:pt>
                <c:pt idx="1051">
                  <c:v>77.064991000000006</c:v>
                </c:pt>
                <c:pt idx="1052">
                  <c:v>74.890004500000003</c:v>
                </c:pt>
                <c:pt idx="1053">
                  <c:v>76.269996499999991</c:v>
                </c:pt>
                <c:pt idx="1054">
                  <c:v>75.130000499999994</c:v>
                </c:pt>
                <c:pt idx="1055">
                  <c:v>75.994999999999976</c:v>
                </c:pt>
                <c:pt idx="1056">
                  <c:v>73.475005499999995</c:v>
                </c:pt>
                <c:pt idx="1057">
                  <c:v>73.34999599999999</c:v>
                </c:pt>
                <c:pt idx="1058">
                  <c:v>74.430008499999985</c:v>
                </c:pt>
                <c:pt idx="1059">
                  <c:v>75.694999000000024</c:v>
                </c:pt>
                <c:pt idx="1060">
                  <c:v>76.424999</c:v>
                </c:pt>
                <c:pt idx="1061">
                  <c:v>76.349995000000007</c:v>
                </c:pt>
                <c:pt idx="1062">
                  <c:v>75.564999500000013</c:v>
                </c:pt>
                <c:pt idx="1063">
                  <c:v>76.789997999999997</c:v>
                </c:pt>
                <c:pt idx="1064">
                  <c:v>77.270001000000008</c:v>
                </c:pt>
                <c:pt idx="1065">
                  <c:v>77.494992000000025</c:v>
                </c:pt>
                <c:pt idx="1066">
                  <c:v>76.380012000000008</c:v>
                </c:pt>
                <c:pt idx="1067">
                  <c:v>77.299995500000023</c:v>
                </c:pt>
                <c:pt idx="1068">
                  <c:v>77.205001500000009</c:v>
                </c:pt>
                <c:pt idx="1069">
                  <c:v>75.829998500000002</c:v>
                </c:pt>
                <c:pt idx="1070">
                  <c:v>78.504997500000002</c:v>
                </c:pt>
                <c:pt idx="1071">
                  <c:v>77.289993999999993</c:v>
                </c:pt>
                <c:pt idx="1072">
                  <c:v>78.05999700000001</c:v>
                </c:pt>
                <c:pt idx="1073">
                  <c:v>77.490002499999974</c:v>
                </c:pt>
                <c:pt idx="1074">
                  <c:v>76.885002499999985</c:v>
                </c:pt>
                <c:pt idx="1075">
                  <c:v>76.949995999999999</c:v>
                </c:pt>
                <c:pt idx="1076">
                  <c:v>76.144997000000004</c:v>
                </c:pt>
                <c:pt idx="1077">
                  <c:v>77.325009999999992</c:v>
                </c:pt>
                <c:pt idx="1078">
                  <c:v>74.880000000000024</c:v>
                </c:pt>
                <c:pt idx="1079">
                  <c:v>75.885007000000002</c:v>
                </c:pt>
                <c:pt idx="1080">
                  <c:v>77.210003499999999</c:v>
                </c:pt>
                <c:pt idx="1081">
                  <c:v>76.530003999999991</c:v>
                </c:pt>
                <c:pt idx="1082">
                  <c:v>76.384988000000007</c:v>
                </c:pt>
                <c:pt idx="1083">
                  <c:v>77.255001000000007</c:v>
                </c:pt>
                <c:pt idx="1084">
                  <c:v>74.074997999999979</c:v>
                </c:pt>
                <c:pt idx="1085">
                  <c:v>73.955001499999995</c:v>
                </c:pt>
                <c:pt idx="1086">
                  <c:v>73.050003000000004</c:v>
                </c:pt>
                <c:pt idx="1087">
                  <c:v>72.585009499999998</c:v>
                </c:pt>
                <c:pt idx="1088">
                  <c:v>74.065005499999984</c:v>
                </c:pt>
                <c:pt idx="1089">
                  <c:v>75.269999500000011</c:v>
                </c:pt>
                <c:pt idx="1090">
                  <c:v>73.900006000000005</c:v>
                </c:pt>
                <c:pt idx="1091">
                  <c:v>74.110004500000002</c:v>
                </c:pt>
                <c:pt idx="1092">
                  <c:v>74.759994000000006</c:v>
                </c:pt>
                <c:pt idx="1093">
                  <c:v>75.400004999999993</c:v>
                </c:pt>
                <c:pt idx="1094">
                  <c:v>74.734997000000007</c:v>
                </c:pt>
                <c:pt idx="1095">
                  <c:v>74.740002000000004</c:v>
                </c:pt>
                <c:pt idx="1096">
                  <c:v>75.284999000000028</c:v>
                </c:pt>
                <c:pt idx="1097">
                  <c:v>76.564998000000003</c:v>
                </c:pt>
                <c:pt idx="1098">
                  <c:v>75.459999500000009</c:v>
                </c:pt>
                <c:pt idx="1099">
                  <c:v>76.689994999999982</c:v>
                </c:pt>
                <c:pt idx="1100">
                  <c:v>76.264995499999998</c:v>
                </c:pt>
                <c:pt idx="1101">
                  <c:v>76.634998999999993</c:v>
                </c:pt>
                <c:pt idx="1102">
                  <c:v>76.535008000000005</c:v>
                </c:pt>
                <c:pt idx="1103">
                  <c:v>75.799991999999975</c:v>
                </c:pt>
                <c:pt idx="1104">
                  <c:v>75.150000500000004</c:v>
                </c:pt>
                <c:pt idx="1105">
                  <c:v>75.900008999999997</c:v>
                </c:pt>
                <c:pt idx="1106">
                  <c:v>75.684993500000004</c:v>
                </c:pt>
                <c:pt idx="1107">
                  <c:v>75.380005000000011</c:v>
                </c:pt>
                <c:pt idx="1108">
                  <c:v>75.109996000000024</c:v>
                </c:pt>
                <c:pt idx="1109">
                  <c:v>74.77000000000001</c:v>
                </c:pt>
                <c:pt idx="1110">
                  <c:v>74.954997500000019</c:v>
                </c:pt>
                <c:pt idx="1111">
                  <c:v>73.850010999999995</c:v>
                </c:pt>
                <c:pt idx="1112">
                  <c:v>70.935005500000003</c:v>
                </c:pt>
                <c:pt idx="1113">
                  <c:v>72.620001999999999</c:v>
                </c:pt>
                <c:pt idx="1114">
                  <c:v>71.964992500000008</c:v>
                </c:pt>
                <c:pt idx="1115">
                  <c:v>72.675007000000022</c:v>
                </c:pt>
                <c:pt idx="1116">
                  <c:v>73.164999500000022</c:v>
                </c:pt>
                <c:pt idx="1117">
                  <c:v>72.580002500000006</c:v>
                </c:pt>
                <c:pt idx="1118">
                  <c:v>71.160004499999985</c:v>
                </c:pt>
                <c:pt idx="1119">
                  <c:v>72.280007000000012</c:v>
                </c:pt>
                <c:pt idx="1120">
                  <c:v>72.604998999999992</c:v>
                </c:pt>
                <c:pt idx="1121">
                  <c:v>73.405003000000022</c:v>
                </c:pt>
                <c:pt idx="1122">
                  <c:v>73.820002499999987</c:v>
                </c:pt>
                <c:pt idx="1123">
                  <c:v>73.660000000000025</c:v>
                </c:pt>
                <c:pt idx="1124">
                  <c:v>73.379997000000003</c:v>
                </c:pt>
                <c:pt idx="1125">
                  <c:v>72.874999500000001</c:v>
                </c:pt>
                <c:pt idx="1126">
                  <c:v>73.835002000000003</c:v>
                </c:pt>
                <c:pt idx="1127">
                  <c:v>73.969993999999986</c:v>
                </c:pt>
                <c:pt idx="1128">
                  <c:v>71.635006499999989</c:v>
                </c:pt>
                <c:pt idx="1129">
                  <c:v>71.054997499999985</c:v>
                </c:pt>
                <c:pt idx="1130">
                  <c:v>72.455005999999997</c:v>
                </c:pt>
                <c:pt idx="1131">
                  <c:v>72.545006000000001</c:v>
                </c:pt>
                <c:pt idx="1132">
                  <c:v>72.330006499999996</c:v>
                </c:pt>
                <c:pt idx="1133">
                  <c:v>73.799994499999997</c:v>
                </c:pt>
                <c:pt idx="1134">
                  <c:v>74.584986500000014</c:v>
                </c:pt>
                <c:pt idx="1135">
                  <c:v>73.999998999999988</c:v>
                </c:pt>
                <c:pt idx="1136">
                  <c:v>75.66500750000003</c:v>
                </c:pt>
                <c:pt idx="1137">
                  <c:v>76.929999500000008</c:v>
                </c:pt>
                <c:pt idx="1138">
                  <c:v>77.279999999999973</c:v>
                </c:pt>
                <c:pt idx="1139">
                  <c:v>77.090001499999971</c:v>
                </c:pt>
                <c:pt idx="1140">
                  <c:v>78.130004999999983</c:v>
                </c:pt>
                <c:pt idx="1141">
                  <c:v>77.859996499999994</c:v>
                </c:pt>
                <c:pt idx="1142">
                  <c:v>78.160007999999991</c:v>
                </c:pt>
                <c:pt idx="1143">
                  <c:v>77.085003499999999</c:v>
                </c:pt>
                <c:pt idx="1144">
                  <c:v>77.220000999999996</c:v>
                </c:pt>
                <c:pt idx="1145">
                  <c:v>72.849997500000015</c:v>
                </c:pt>
                <c:pt idx="1146">
                  <c:v>76.345005500000013</c:v>
                </c:pt>
                <c:pt idx="1147">
                  <c:v>76.169994500000001</c:v>
                </c:pt>
                <c:pt idx="1148">
                  <c:v>77.074996999999996</c:v>
                </c:pt>
                <c:pt idx="1149">
                  <c:v>78.0599895</c:v>
                </c:pt>
                <c:pt idx="1150">
                  <c:v>78.170002999999994</c:v>
                </c:pt>
                <c:pt idx="1151">
                  <c:v>79.499995000000013</c:v>
                </c:pt>
                <c:pt idx="1152">
                  <c:v>79.350005500000009</c:v>
                </c:pt>
                <c:pt idx="1153">
                  <c:v>79.670002000000011</c:v>
                </c:pt>
                <c:pt idx="1154">
                  <c:v>81.005000999999993</c:v>
                </c:pt>
                <c:pt idx="1155">
                  <c:v>80.084998000000013</c:v>
                </c:pt>
                <c:pt idx="1156">
                  <c:v>80.370002999999997</c:v>
                </c:pt>
                <c:pt idx="1157">
                  <c:v>80.059998500000006</c:v>
                </c:pt>
                <c:pt idx="1158">
                  <c:v>80.58000100000001</c:v>
                </c:pt>
                <c:pt idx="1159">
                  <c:v>79.704994999999997</c:v>
                </c:pt>
                <c:pt idx="1160">
                  <c:v>80.620002999999997</c:v>
                </c:pt>
                <c:pt idx="1161">
                  <c:v>81.245001500000001</c:v>
                </c:pt>
                <c:pt idx="1162">
                  <c:v>81.290001499999988</c:v>
                </c:pt>
                <c:pt idx="1163">
                  <c:v>81.940003499999989</c:v>
                </c:pt>
                <c:pt idx="1164">
                  <c:v>80.520000499999995</c:v>
                </c:pt>
                <c:pt idx="1165">
                  <c:v>80.174994999999996</c:v>
                </c:pt>
                <c:pt idx="1166">
                  <c:v>75.969994</c:v>
                </c:pt>
                <c:pt idx="1167">
                  <c:v>68.02000000000001</c:v>
                </c:pt>
                <c:pt idx="1168">
                  <c:v>69.694992500000012</c:v>
                </c:pt>
                <c:pt idx="1169">
                  <c:v>72.314999999999969</c:v>
                </c:pt>
                <c:pt idx="1170">
                  <c:v>74.11999800000001</c:v>
                </c:pt>
                <c:pt idx="1171">
                  <c:v>75.850006999999977</c:v>
                </c:pt>
                <c:pt idx="1172">
                  <c:v>75.815001499999994</c:v>
                </c:pt>
                <c:pt idx="1173">
                  <c:v>73.609996499999994</c:v>
                </c:pt>
                <c:pt idx="1174">
                  <c:v>75.17000250000001</c:v>
                </c:pt>
                <c:pt idx="1175">
                  <c:v>75.764995499999998</c:v>
                </c:pt>
                <c:pt idx="1176">
                  <c:v>74.269997000000004</c:v>
                </c:pt>
                <c:pt idx="1177">
                  <c:v>75.810001</c:v>
                </c:pt>
                <c:pt idx="1178">
                  <c:v>72.374996999999993</c:v>
                </c:pt>
                <c:pt idx="1179">
                  <c:v>74.4199895</c:v>
                </c:pt>
                <c:pt idx="1180">
                  <c:v>75.114998499999984</c:v>
                </c:pt>
                <c:pt idx="1181">
                  <c:v>75.299998500000001</c:v>
                </c:pt>
                <c:pt idx="1182">
                  <c:v>75.300003000000004</c:v>
                </c:pt>
                <c:pt idx="1183">
                  <c:v>76.300003500000003</c:v>
                </c:pt>
                <c:pt idx="1184">
                  <c:v>75.394997999999987</c:v>
                </c:pt>
                <c:pt idx="1185">
                  <c:v>75.535007499999992</c:v>
                </c:pt>
                <c:pt idx="1186">
                  <c:v>76.979996499999999</c:v>
                </c:pt>
                <c:pt idx="1187">
                  <c:v>75.849998999999997</c:v>
                </c:pt>
                <c:pt idx="1188">
                  <c:v>76.204991000000007</c:v>
                </c:pt>
                <c:pt idx="1189">
                  <c:v>76.485001499999981</c:v>
                </c:pt>
                <c:pt idx="1190">
                  <c:v>76.395000499999981</c:v>
                </c:pt>
                <c:pt idx="1191">
                  <c:v>75.015006500000013</c:v>
                </c:pt>
                <c:pt idx="1192">
                  <c:v>76.09499799999999</c:v>
                </c:pt>
                <c:pt idx="1193">
                  <c:v>78.059998500000006</c:v>
                </c:pt>
                <c:pt idx="1194">
                  <c:v>77.824999500000018</c:v>
                </c:pt>
                <c:pt idx="1195">
                  <c:v>77.080005999999983</c:v>
                </c:pt>
                <c:pt idx="1196">
                  <c:v>79.194999999999993</c:v>
                </c:pt>
                <c:pt idx="1197">
                  <c:v>79.890003499999992</c:v>
                </c:pt>
                <c:pt idx="1198">
                  <c:v>81.2049935</c:v>
                </c:pt>
                <c:pt idx="1199">
                  <c:v>81.649993499999994</c:v>
                </c:pt>
                <c:pt idx="1200">
                  <c:v>82.485001499999981</c:v>
                </c:pt>
                <c:pt idx="1201">
                  <c:v>82.994995999999986</c:v>
                </c:pt>
                <c:pt idx="1202">
                  <c:v>82.534999499999998</c:v>
                </c:pt>
                <c:pt idx="1203">
                  <c:v>81.300003000000004</c:v>
                </c:pt>
                <c:pt idx="1204">
                  <c:v>81.359999999999985</c:v>
                </c:pt>
                <c:pt idx="1205">
                  <c:v>82.389991000000009</c:v>
                </c:pt>
                <c:pt idx="1206">
                  <c:v>83.175000499999996</c:v>
                </c:pt>
                <c:pt idx="1207">
                  <c:v>83.050010499999985</c:v>
                </c:pt>
                <c:pt idx="1208">
                  <c:v>83.275002999999984</c:v>
                </c:pt>
                <c:pt idx="1209">
                  <c:v>82.879992000000016</c:v>
                </c:pt>
                <c:pt idx="1210">
                  <c:v>87.474997500000001</c:v>
                </c:pt>
                <c:pt idx="1211">
                  <c:v>89.04000000000002</c:v>
                </c:pt>
                <c:pt idx="1212">
                  <c:v>89.259997999999996</c:v>
                </c:pt>
                <c:pt idx="1213">
                  <c:v>89.385001500000016</c:v>
                </c:pt>
                <c:pt idx="1214">
                  <c:v>88.925006500000009</c:v>
                </c:pt>
                <c:pt idx="1215">
                  <c:v>87.765004499999975</c:v>
                </c:pt>
                <c:pt idx="1216">
                  <c:v>87.820003499999999</c:v>
                </c:pt>
                <c:pt idx="1217">
                  <c:v>87.105002999999996</c:v>
                </c:pt>
                <c:pt idx="1218">
                  <c:v>87.174992500000002</c:v>
                </c:pt>
                <c:pt idx="1219">
                  <c:v>86.349995499999991</c:v>
                </c:pt>
                <c:pt idx="1220">
                  <c:v>83.770008000000018</c:v>
                </c:pt>
                <c:pt idx="1221">
                  <c:v>84.699997499999995</c:v>
                </c:pt>
                <c:pt idx="1222">
                  <c:v>84.560009500000007</c:v>
                </c:pt>
                <c:pt idx="1223">
                  <c:v>85.660007499999992</c:v>
                </c:pt>
                <c:pt idx="1224">
                  <c:v>84.360001499999981</c:v>
                </c:pt>
                <c:pt idx="1225">
                  <c:v>84.759997999999996</c:v>
                </c:pt>
                <c:pt idx="1226">
                  <c:v>86.025004500000009</c:v>
                </c:pt>
                <c:pt idx="1227">
                  <c:v>85.030007000000012</c:v>
                </c:pt>
                <c:pt idx="1228">
                  <c:v>86.115003000000002</c:v>
                </c:pt>
                <c:pt idx="1229">
                  <c:v>87.984989499999998</c:v>
                </c:pt>
                <c:pt idx="1230">
                  <c:v>84.609996999999993</c:v>
                </c:pt>
                <c:pt idx="1231">
                  <c:v>86.994997499999997</c:v>
                </c:pt>
                <c:pt idx="1232">
                  <c:v>87.204994500000012</c:v>
                </c:pt>
                <c:pt idx="1233">
                  <c:v>88.410004000000015</c:v>
                </c:pt>
                <c:pt idx="1234">
                  <c:v>88.349995499999977</c:v>
                </c:pt>
                <c:pt idx="1235">
                  <c:v>87.800007500000007</c:v>
                </c:pt>
                <c:pt idx="1236">
                  <c:v>89.014999000000003</c:v>
                </c:pt>
                <c:pt idx="1237">
                  <c:v>89.214991999999995</c:v>
                </c:pt>
                <c:pt idx="1238">
                  <c:v>87.315010000000015</c:v>
                </c:pt>
                <c:pt idx="1239">
                  <c:v>88.79000099999999</c:v>
                </c:pt>
                <c:pt idx="1240">
                  <c:v>89.69000299999999</c:v>
                </c:pt>
                <c:pt idx="1241">
                  <c:v>90.339993499999977</c:v>
                </c:pt>
                <c:pt idx="1242">
                  <c:v>87.699996000000027</c:v>
                </c:pt>
                <c:pt idx="1243">
                  <c:v>88.965007999999983</c:v>
                </c:pt>
                <c:pt idx="1244">
                  <c:v>88.355002000000013</c:v>
                </c:pt>
                <c:pt idx="1245">
                  <c:v>89.475002000000003</c:v>
                </c:pt>
                <c:pt idx="1246">
                  <c:v>90.855011000000005</c:v>
                </c:pt>
                <c:pt idx="1247">
                  <c:v>90.794999000000004</c:v>
                </c:pt>
                <c:pt idx="1248">
                  <c:v>91.275002000000001</c:v>
                </c:pt>
                <c:pt idx="1249">
                  <c:v>89.7950065</c:v>
                </c:pt>
                <c:pt idx="1250">
                  <c:v>90.575001499999985</c:v>
                </c:pt>
                <c:pt idx="1251">
                  <c:v>90.899998000000011</c:v>
                </c:pt>
                <c:pt idx="1252">
                  <c:v>93.084993499999996</c:v>
                </c:pt>
                <c:pt idx="1253">
                  <c:v>92.70500100000001</c:v>
                </c:pt>
                <c:pt idx="1254">
                  <c:v>92.995002000000014</c:v>
                </c:pt>
                <c:pt idx="1255">
                  <c:v>93.999991999999992</c:v>
                </c:pt>
                <c:pt idx="1256">
                  <c:v>93.765007999999995</c:v>
                </c:pt>
                <c:pt idx="1257">
                  <c:v>91.144992500000001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B-4B1D-98F7-7F4AD0422C28}"/>
            </c:ext>
          </c:extLst>
        </c:ser>
        <c:ser>
          <c:idx val="6"/>
          <c:order val="6"/>
          <c:tx>
            <c:strRef>
              <c:f>CPP!$L$1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CPP!$L$4:$L$1261</c:f>
              <c:numCache>
                <c:formatCode>0.00</c:formatCode>
                <c:ptCount val="1258"/>
                <c:pt idx="0">
                  <c:v>35.931649</c:v>
                </c:pt>
                <c:pt idx="1">
                  <c:v>36.074151166600004</c:v>
                </c:pt>
                <c:pt idx="2">
                  <c:v>37.528295083299994</c:v>
                </c:pt>
                <c:pt idx="3">
                  <c:v>37.284148083300003</c:v>
                </c:pt>
                <c:pt idx="4">
                  <c:v>36.761622833399997</c:v>
                </c:pt>
                <c:pt idx="5">
                  <c:v>35.664985083299996</c:v>
                </c:pt>
                <c:pt idx="6">
                  <c:v>36.420809999999996</c:v>
                </c:pt>
                <c:pt idx="7">
                  <c:v>36.694143083299998</c:v>
                </c:pt>
                <c:pt idx="8">
                  <c:v>36.345813916700003</c:v>
                </c:pt>
                <c:pt idx="9">
                  <c:v>35.994151999999993</c:v>
                </c:pt>
                <c:pt idx="10">
                  <c:v>35.697486833399999</c:v>
                </c:pt>
                <c:pt idx="11">
                  <c:v>36.019147999999994</c:v>
                </c:pt>
                <c:pt idx="12">
                  <c:v>35.518316916700009</c:v>
                </c:pt>
                <c:pt idx="13">
                  <c:v>35.710814833400001</c:v>
                </c:pt>
                <c:pt idx="14">
                  <c:v>35.481648999999997</c:v>
                </c:pt>
                <c:pt idx="15">
                  <c:v>36.427462666800004</c:v>
                </c:pt>
                <c:pt idx="16">
                  <c:v>35.911648999999997</c:v>
                </c:pt>
                <c:pt idx="17">
                  <c:v>36.221637833400003</c:v>
                </c:pt>
                <c:pt idx="18">
                  <c:v>36.020797000000009</c:v>
                </c:pt>
                <c:pt idx="19">
                  <c:v>36.144977999999995</c:v>
                </c:pt>
                <c:pt idx="20">
                  <c:v>35.967477916700005</c:v>
                </c:pt>
                <c:pt idx="21">
                  <c:v>35.996649166600001</c:v>
                </c:pt>
                <c:pt idx="22">
                  <c:v>35.9308140833</c:v>
                </c:pt>
                <c:pt idx="23">
                  <c:v>36.181649</c:v>
                </c:pt>
                <c:pt idx="24">
                  <c:v>36.284146916700003</c:v>
                </c:pt>
                <c:pt idx="25">
                  <c:v>35.985806833400005</c:v>
                </c:pt>
                <c:pt idx="26">
                  <c:v>35.743317083299992</c:v>
                </c:pt>
                <c:pt idx="27">
                  <c:v>35.270795249900004</c:v>
                </c:pt>
                <c:pt idx="28">
                  <c:v>34.794140000000006</c:v>
                </c:pt>
                <c:pt idx="29">
                  <c:v>34.217481750099992</c:v>
                </c:pt>
                <c:pt idx="30">
                  <c:v>34.400819916700001</c:v>
                </c:pt>
                <c:pt idx="31">
                  <c:v>35.203300750100006</c:v>
                </c:pt>
                <c:pt idx="32">
                  <c:v>37.597459083299995</c:v>
                </c:pt>
                <c:pt idx="33">
                  <c:v>37.287474083300005</c:v>
                </c:pt>
                <c:pt idx="34">
                  <c:v>36.482479083299999</c:v>
                </c:pt>
                <c:pt idx="35">
                  <c:v>36.167478916700006</c:v>
                </c:pt>
                <c:pt idx="36">
                  <c:v>36.641644166600003</c:v>
                </c:pt>
                <c:pt idx="37">
                  <c:v>37.123311999999999</c:v>
                </c:pt>
                <c:pt idx="38">
                  <c:v>36.590820166599997</c:v>
                </c:pt>
                <c:pt idx="39">
                  <c:v>37.105811916700006</c:v>
                </c:pt>
                <c:pt idx="40">
                  <c:v>37.015811916700002</c:v>
                </c:pt>
                <c:pt idx="41">
                  <c:v>38.079142916699993</c:v>
                </c:pt>
                <c:pt idx="42">
                  <c:v>37.799989083299998</c:v>
                </c:pt>
                <c:pt idx="43">
                  <c:v>37.945811916700002</c:v>
                </c:pt>
                <c:pt idx="44">
                  <c:v>38.208313833399998</c:v>
                </c:pt>
                <c:pt idx="45">
                  <c:v>38.468317916700002</c:v>
                </c:pt>
                <c:pt idx="46">
                  <c:v>38.007478249899997</c:v>
                </c:pt>
                <c:pt idx="47">
                  <c:v>37.914154000000011</c:v>
                </c:pt>
                <c:pt idx="48">
                  <c:v>38.274147833400001</c:v>
                </c:pt>
                <c:pt idx="49">
                  <c:v>38.427468083299999</c:v>
                </c:pt>
                <c:pt idx="50">
                  <c:v>37.878307999999997</c:v>
                </c:pt>
                <c:pt idx="51">
                  <c:v>37.812483166600003</c:v>
                </c:pt>
                <c:pt idx="52">
                  <c:v>38.486645750100003</c:v>
                </c:pt>
                <c:pt idx="53">
                  <c:v>38.3216281666</c:v>
                </c:pt>
                <c:pt idx="54">
                  <c:v>37.964984083300003</c:v>
                </c:pt>
                <c:pt idx="55">
                  <c:v>38.404142750100007</c:v>
                </c:pt>
                <c:pt idx="56">
                  <c:v>38.519148000000001</c:v>
                </c:pt>
                <c:pt idx="57">
                  <c:v>38.313318833400004</c:v>
                </c:pt>
                <c:pt idx="58">
                  <c:v>38.176639916699997</c:v>
                </c:pt>
                <c:pt idx="59">
                  <c:v>38.124146916699999</c:v>
                </c:pt>
                <c:pt idx="60">
                  <c:v>38.471633999999995</c:v>
                </c:pt>
                <c:pt idx="61">
                  <c:v>37.712480833400001</c:v>
                </c:pt>
                <c:pt idx="62">
                  <c:v>37.997479750100005</c:v>
                </c:pt>
                <c:pt idx="63">
                  <c:v>38.281651999999994</c:v>
                </c:pt>
                <c:pt idx="64">
                  <c:v>37.864988166599993</c:v>
                </c:pt>
                <c:pt idx="65">
                  <c:v>37.884153750099998</c:v>
                </c:pt>
                <c:pt idx="66">
                  <c:v>38.126651833400004</c:v>
                </c:pt>
                <c:pt idx="67">
                  <c:v>38.391638083300009</c:v>
                </c:pt>
                <c:pt idx="68">
                  <c:v>40.284099750099998</c:v>
                </c:pt>
                <c:pt idx="69">
                  <c:v>40.8041000833</c:v>
                </c:pt>
                <c:pt idx="70">
                  <c:v>39.221648249899999</c:v>
                </c:pt>
                <c:pt idx="71">
                  <c:v>39.526638916699994</c:v>
                </c:pt>
                <c:pt idx="72">
                  <c:v>38.873318083299992</c:v>
                </c:pt>
                <c:pt idx="73">
                  <c:v>39.42830699999999</c:v>
                </c:pt>
                <c:pt idx="74">
                  <c:v>39.437479916700006</c:v>
                </c:pt>
                <c:pt idx="75">
                  <c:v>39.216653916700004</c:v>
                </c:pt>
                <c:pt idx="76">
                  <c:v>39.839141916699994</c:v>
                </c:pt>
                <c:pt idx="77">
                  <c:v>39.064158083299994</c:v>
                </c:pt>
                <c:pt idx="78">
                  <c:v>39.139148750099999</c:v>
                </c:pt>
                <c:pt idx="79">
                  <c:v>41.099967916699995</c:v>
                </c:pt>
                <c:pt idx="80">
                  <c:v>40.486637916699998</c:v>
                </c:pt>
                <c:pt idx="81">
                  <c:v>39.8716502499</c:v>
                </c:pt>
                <c:pt idx="82">
                  <c:v>40.029146000000004</c:v>
                </c:pt>
                <c:pt idx="83">
                  <c:v>40.283318083299996</c:v>
                </c:pt>
                <c:pt idx="84">
                  <c:v>40.065807083300008</c:v>
                </c:pt>
                <c:pt idx="85">
                  <c:v>39.864982083299999</c:v>
                </c:pt>
                <c:pt idx="86">
                  <c:v>40.070806916699993</c:v>
                </c:pt>
                <c:pt idx="87">
                  <c:v>39.769990083299994</c:v>
                </c:pt>
                <c:pt idx="88">
                  <c:v>40.061658166599997</c:v>
                </c:pt>
                <c:pt idx="89">
                  <c:v>41.72497216659999</c:v>
                </c:pt>
                <c:pt idx="90">
                  <c:v>43.510762666800005</c:v>
                </c:pt>
                <c:pt idx="91">
                  <c:v>42.375813999999991</c:v>
                </c:pt>
                <c:pt idx="92">
                  <c:v>42.293323166599997</c:v>
                </c:pt>
                <c:pt idx="93">
                  <c:v>42.815814916700006</c:v>
                </c:pt>
                <c:pt idx="94">
                  <c:v>42.441643166600009</c:v>
                </c:pt>
                <c:pt idx="95">
                  <c:v>42.79998299999999</c:v>
                </c:pt>
                <c:pt idx="96">
                  <c:v>42.782474833400002</c:v>
                </c:pt>
                <c:pt idx="97">
                  <c:v>42.3549869167</c:v>
                </c:pt>
                <c:pt idx="98">
                  <c:v>42.332485916700001</c:v>
                </c:pt>
                <c:pt idx="99">
                  <c:v>41.959981916700002</c:v>
                </c:pt>
                <c:pt idx="100">
                  <c:v>41.971651750100001</c:v>
                </c:pt>
                <c:pt idx="101">
                  <c:v>42.06747</c:v>
                </c:pt>
                <c:pt idx="102">
                  <c:v>41.914979000000002</c:v>
                </c:pt>
                <c:pt idx="103">
                  <c:v>41.221654833400002</c:v>
                </c:pt>
                <c:pt idx="104">
                  <c:v>41.388314166600004</c:v>
                </c:pt>
                <c:pt idx="105">
                  <c:v>40.722489249900001</c:v>
                </c:pt>
                <c:pt idx="106">
                  <c:v>40.503322166599993</c:v>
                </c:pt>
                <c:pt idx="107">
                  <c:v>40.4949869167</c:v>
                </c:pt>
                <c:pt idx="108">
                  <c:v>40.292487166599997</c:v>
                </c:pt>
                <c:pt idx="109">
                  <c:v>40.35415299999999</c:v>
                </c:pt>
                <c:pt idx="110">
                  <c:v>41.057476916699997</c:v>
                </c:pt>
                <c:pt idx="111">
                  <c:v>41.907469333200005</c:v>
                </c:pt>
                <c:pt idx="112">
                  <c:v>41.596649916700002</c:v>
                </c:pt>
                <c:pt idx="113">
                  <c:v>41.283317000000004</c:v>
                </c:pt>
                <c:pt idx="114">
                  <c:v>41.254147916700006</c:v>
                </c:pt>
                <c:pt idx="115">
                  <c:v>41.428306999999997</c:v>
                </c:pt>
                <c:pt idx="116">
                  <c:v>41.387488083299992</c:v>
                </c:pt>
                <c:pt idx="117">
                  <c:v>41.286650833400003</c:v>
                </c:pt>
                <c:pt idx="118">
                  <c:v>40.829987000000003</c:v>
                </c:pt>
                <c:pt idx="119">
                  <c:v>40.668317166599998</c:v>
                </c:pt>
                <c:pt idx="120">
                  <c:v>40.583311000000002</c:v>
                </c:pt>
                <c:pt idx="121">
                  <c:v>41.438309333199996</c:v>
                </c:pt>
                <c:pt idx="122">
                  <c:v>41.213315750099994</c:v>
                </c:pt>
                <c:pt idx="123">
                  <c:v>42.146643999999995</c:v>
                </c:pt>
                <c:pt idx="124">
                  <c:v>43.0782947501</c:v>
                </c:pt>
                <c:pt idx="125">
                  <c:v>42.713318000000001</c:v>
                </c:pt>
                <c:pt idx="126">
                  <c:v>43.801634916699996</c:v>
                </c:pt>
                <c:pt idx="127">
                  <c:v>43.5141427501</c:v>
                </c:pt>
                <c:pt idx="128">
                  <c:v>43.069121750100003</c:v>
                </c:pt>
                <c:pt idx="129">
                  <c:v>42.667472833400005</c:v>
                </c:pt>
                <c:pt idx="130">
                  <c:v>41.9316429167</c:v>
                </c:pt>
                <c:pt idx="131">
                  <c:v>41.860823249900001</c:v>
                </c:pt>
                <c:pt idx="132">
                  <c:v>41.935820000000014</c:v>
                </c:pt>
                <c:pt idx="133">
                  <c:v>41.530813083300004</c:v>
                </c:pt>
                <c:pt idx="134">
                  <c:v>41.295820999999997</c:v>
                </c:pt>
                <c:pt idx="135">
                  <c:v>40.853300000000004</c:v>
                </c:pt>
                <c:pt idx="136">
                  <c:v>41.776637166600004</c:v>
                </c:pt>
                <c:pt idx="137">
                  <c:v>41.344147916700003</c:v>
                </c:pt>
                <c:pt idx="138">
                  <c:v>41.183312916700004</c:v>
                </c:pt>
                <c:pt idx="139">
                  <c:v>40.782486916700002</c:v>
                </c:pt>
                <c:pt idx="140">
                  <c:v>40.174984833400003</c:v>
                </c:pt>
                <c:pt idx="141">
                  <c:v>40.019152916700001</c:v>
                </c:pt>
                <c:pt idx="142">
                  <c:v>40.2007870833</c:v>
                </c:pt>
                <c:pt idx="143">
                  <c:v>38.986643999999998</c:v>
                </c:pt>
                <c:pt idx="144">
                  <c:v>38.485811166600001</c:v>
                </c:pt>
                <c:pt idx="145">
                  <c:v>38.436639999999997</c:v>
                </c:pt>
                <c:pt idx="146">
                  <c:v>37.743318833399996</c:v>
                </c:pt>
                <c:pt idx="147">
                  <c:v>38.864971166599993</c:v>
                </c:pt>
                <c:pt idx="148">
                  <c:v>37.869126833400003</c:v>
                </c:pt>
                <c:pt idx="149">
                  <c:v>38.523299000000002</c:v>
                </c:pt>
                <c:pt idx="150">
                  <c:v>37.174115833400002</c:v>
                </c:pt>
                <c:pt idx="151">
                  <c:v>38.245775249899999</c:v>
                </c:pt>
                <c:pt idx="152">
                  <c:v>37.014105166600004</c:v>
                </c:pt>
                <c:pt idx="153">
                  <c:v>38.894098000000007</c:v>
                </c:pt>
                <c:pt idx="154">
                  <c:v>38.740791916700005</c:v>
                </c:pt>
                <c:pt idx="155">
                  <c:v>38.014139249899998</c:v>
                </c:pt>
                <c:pt idx="156">
                  <c:v>37.615812166600001</c:v>
                </c:pt>
                <c:pt idx="157">
                  <c:v>37.797480999999998</c:v>
                </c:pt>
                <c:pt idx="158">
                  <c:v>37.104142083299998</c:v>
                </c:pt>
                <c:pt idx="159">
                  <c:v>36.725804999999994</c:v>
                </c:pt>
                <c:pt idx="160">
                  <c:v>36.458313833399998</c:v>
                </c:pt>
                <c:pt idx="161">
                  <c:v>37.340800833399996</c:v>
                </c:pt>
                <c:pt idx="162">
                  <c:v>36.718315083300006</c:v>
                </c:pt>
                <c:pt idx="163">
                  <c:v>36.402475000000003</c:v>
                </c:pt>
                <c:pt idx="164">
                  <c:v>38.346612</c:v>
                </c:pt>
                <c:pt idx="165">
                  <c:v>38.923300000000005</c:v>
                </c:pt>
                <c:pt idx="166">
                  <c:v>38.925803750100002</c:v>
                </c:pt>
                <c:pt idx="167">
                  <c:v>38.945819000000007</c:v>
                </c:pt>
                <c:pt idx="168">
                  <c:v>38.739152083299999</c:v>
                </c:pt>
                <c:pt idx="169">
                  <c:v>38.206650916699999</c:v>
                </c:pt>
                <c:pt idx="170">
                  <c:v>38.469971249899999</c:v>
                </c:pt>
                <c:pt idx="171">
                  <c:v>38.055820083299999</c:v>
                </c:pt>
                <c:pt idx="172">
                  <c:v>37.804986166600003</c:v>
                </c:pt>
                <c:pt idx="173">
                  <c:v>37.337484083299998</c:v>
                </c:pt>
                <c:pt idx="174">
                  <c:v>37.490816083300004</c:v>
                </c:pt>
                <c:pt idx="175">
                  <c:v>38.545803999999997</c:v>
                </c:pt>
                <c:pt idx="176">
                  <c:v>39.179964166600001</c:v>
                </c:pt>
                <c:pt idx="177">
                  <c:v>38.633314249900003</c:v>
                </c:pt>
                <c:pt idx="178">
                  <c:v>39.025813916700002</c:v>
                </c:pt>
                <c:pt idx="179">
                  <c:v>38.429988333200001</c:v>
                </c:pt>
                <c:pt idx="180">
                  <c:v>39.012475999999999</c:v>
                </c:pt>
                <c:pt idx="181">
                  <c:v>38.453299000000001</c:v>
                </c:pt>
                <c:pt idx="182">
                  <c:v>39.1199551666</c:v>
                </c:pt>
                <c:pt idx="183">
                  <c:v>37.706646083300001</c:v>
                </c:pt>
                <c:pt idx="184">
                  <c:v>38.096638916700002</c:v>
                </c:pt>
                <c:pt idx="185">
                  <c:v>38.142470916699999</c:v>
                </c:pt>
                <c:pt idx="186">
                  <c:v>37.734123750099997</c:v>
                </c:pt>
                <c:pt idx="187">
                  <c:v>39.524955833399993</c:v>
                </c:pt>
                <c:pt idx="188">
                  <c:v>40.199123083299995</c:v>
                </c:pt>
                <c:pt idx="189">
                  <c:v>39.027448083300001</c:v>
                </c:pt>
                <c:pt idx="190">
                  <c:v>38.738293000000006</c:v>
                </c:pt>
                <c:pt idx="191">
                  <c:v>37.940802833399999</c:v>
                </c:pt>
                <c:pt idx="192">
                  <c:v>39.153295166599996</c:v>
                </c:pt>
                <c:pt idx="193">
                  <c:v>39.499137083300006</c:v>
                </c:pt>
                <c:pt idx="194">
                  <c:v>39.814149916699996</c:v>
                </c:pt>
                <c:pt idx="195">
                  <c:v>39.373315750100005</c:v>
                </c:pt>
                <c:pt idx="196">
                  <c:v>40.619141083300008</c:v>
                </c:pt>
                <c:pt idx="197">
                  <c:v>40.414978999999995</c:v>
                </c:pt>
                <c:pt idx="198">
                  <c:v>40.211654083299997</c:v>
                </c:pt>
                <c:pt idx="199">
                  <c:v>40.075809083300008</c:v>
                </c:pt>
                <c:pt idx="200">
                  <c:v>40.953289083299993</c:v>
                </c:pt>
                <c:pt idx="201">
                  <c:v>39.869978833400005</c:v>
                </c:pt>
                <c:pt idx="202">
                  <c:v>39.884151999999993</c:v>
                </c:pt>
                <c:pt idx="203">
                  <c:v>40.383324916699998</c:v>
                </c:pt>
                <c:pt idx="204">
                  <c:v>40.401654833400002</c:v>
                </c:pt>
                <c:pt idx="205">
                  <c:v>40.347470083300003</c:v>
                </c:pt>
                <c:pt idx="206">
                  <c:v>41.062402999999989</c:v>
                </c:pt>
                <c:pt idx="207">
                  <c:v>39.092428999999989</c:v>
                </c:pt>
                <c:pt idx="208">
                  <c:v>38.256637916700001</c:v>
                </c:pt>
                <c:pt idx="209">
                  <c:v>38.749957750099995</c:v>
                </c:pt>
                <c:pt idx="210">
                  <c:v>37.293313249900002</c:v>
                </c:pt>
                <c:pt idx="211">
                  <c:v>37.978306000000003</c:v>
                </c:pt>
                <c:pt idx="212">
                  <c:v>38.489142916699997</c:v>
                </c:pt>
                <c:pt idx="213">
                  <c:v>37.628322249900002</c:v>
                </c:pt>
                <c:pt idx="214">
                  <c:v>38.309974000000004</c:v>
                </c:pt>
                <c:pt idx="215">
                  <c:v>37.838313083300001</c:v>
                </c:pt>
                <c:pt idx="216">
                  <c:v>37.139979833399998</c:v>
                </c:pt>
                <c:pt idx="217">
                  <c:v>38.320804833399997</c:v>
                </c:pt>
                <c:pt idx="218">
                  <c:v>37.742484166600001</c:v>
                </c:pt>
                <c:pt idx="219">
                  <c:v>37.537467999999997</c:v>
                </c:pt>
                <c:pt idx="220">
                  <c:v>37.153323166599996</c:v>
                </c:pt>
                <c:pt idx="221">
                  <c:v>36.882474999999999</c:v>
                </c:pt>
                <c:pt idx="222">
                  <c:v>36.797471083299996</c:v>
                </c:pt>
                <c:pt idx="223">
                  <c:v>37.770803083300009</c:v>
                </c:pt>
                <c:pt idx="224">
                  <c:v>36.6641386668</c:v>
                </c:pt>
                <c:pt idx="225">
                  <c:v>36.080818833400002</c:v>
                </c:pt>
                <c:pt idx="226">
                  <c:v>35.42997791669999</c:v>
                </c:pt>
                <c:pt idx="227">
                  <c:v>35.588310833400001</c:v>
                </c:pt>
                <c:pt idx="228">
                  <c:v>36.252481833400005</c:v>
                </c:pt>
                <c:pt idx="229">
                  <c:v>36.187479916700006</c:v>
                </c:pt>
                <c:pt idx="230">
                  <c:v>37.17997791669999</c:v>
                </c:pt>
                <c:pt idx="231">
                  <c:v>37.203315000000003</c:v>
                </c:pt>
                <c:pt idx="232">
                  <c:v>37.004157083300001</c:v>
                </c:pt>
                <c:pt idx="233">
                  <c:v>38.382476750100004</c:v>
                </c:pt>
                <c:pt idx="234">
                  <c:v>38.058322249900002</c:v>
                </c:pt>
                <c:pt idx="235">
                  <c:v>38.228316916700003</c:v>
                </c:pt>
                <c:pt idx="236">
                  <c:v>38.494150249900002</c:v>
                </c:pt>
                <c:pt idx="237">
                  <c:v>38.155824083300004</c:v>
                </c:pt>
                <c:pt idx="238">
                  <c:v>38.354151249899992</c:v>
                </c:pt>
                <c:pt idx="239">
                  <c:v>38.634972166599987</c:v>
                </c:pt>
                <c:pt idx="240">
                  <c:v>38.2566488334</c:v>
                </c:pt>
                <c:pt idx="241">
                  <c:v>39.164137999999994</c:v>
                </c:pt>
                <c:pt idx="242">
                  <c:v>39.654973916699994</c:v>
                </c:pt>
                <c:pt idx="243">
                  <c:v>39.374976249899994</c:v>
                </c:pt>
                <c:pt idx="244">
                  <c:v>40.0416418334</c:v>
                </c:pt>
                <c:pt idx="245">
                  <c:v>39.926649083300006</c:v>
                </c:pt>
                <c:pt idx="246">
                  <c:v>39.745817999999993</c:v>
                </c:pt>
                <c:pt idx="247">
                  <c:v>40.566645999999999</c:v>
                </c:pt>
                <c:pt idx="248">
                  <c:v>40.194159083299994</c:v>
                </c:pt>
                <c:pt idx="249">
                  <c:v>40.038311833400002</c:v>
                </c:pt>
                <c:pt idx="250">
                  <c:v>40.494983083299992</c:v>
                </c:pt>
                <c:pt idx="251">
                  <c:v>40.162481166599996</c:v>
                </c:pt>
                <c:pt idx="252">
                  <c:v>40.690759916700003</c:v>
                </c:pt>
                <c:pt idx="253">
                  <c:v>38.918322083299998</c:v>
                </c:pt>
                <c:pt idx="254">
                  <c:v>39.407481999999995</c:v>
                </c:pt>
                <c:pt idx="255">
                  <c:v>38.877490083300003</c:v>
                </c:pt>
                <c:pt idx="256">
                  <c:v>38.779994166599998</c:v>
                </c:pt>
                <c:pt idx="257">
                  <c:v>38.966653916700004</c:v>
                </c:pt>
                <c:pt idx="258">
                  <c:v>38.648318916700006</c:v>
                </c:pt>
                <c:pt idx="259">
                  <c:v>38.577480000000001</c:v>
                </c:pt>
                <c:pt idx="260">
                  <c:v>39.3799552499</c:v>
                </c:pt>
                <c:pt idx="261">
                  <c:v>38.5291378334</c:v>
                </c:pt>
                <c:pt idx="262">
                  <c:v>38.099154916700002</c:v>
                </c:pt>
                <c:pt idx="263">
                  <c:v>37.871651999999997</c:v>
                </c:pt>
                <c:pt idx="264">
                  <c:v>38.395811166600005</c:v>
                </c:pt>
                <c:pt idx="265">
                  <c:v>38.859146249900007</c:v>
                </c:pt>
                <c:pt idx="266">
                  <c:v>38.168320999999999</c:v>
                </c:pt>
                <c:pt idx="267">
                  <c:v>40.103292166599999</c:v>
                </c:pt>
                <c:pt idx="268">
                  <c:v>39.957471750100005</c:v>
                </c:pt>
                <c:pt idx="269">
                  <c:v>39.034987916700004</c:v>
                </c:pt>
                <c:pt idx="270">
                  <c:v>38.889982999999994</c:v>
                </c:pt>
                <c:pt idx="271">
                  <c:v>39.296649833400004</c:v>
                </c:pt>
                <c:pt idx="272">
                  <c:v>39.569981916700002</c:v>
                </c:pt>
                <c:pt idx="273">
                  <c:v>39.513324166599993</c:v>
                </c:pt>
                <c:pt idx="274">
                  <c:v>39.733302000000002</c:v>
                </c:pt>
                <c:pt idx="275">
                  <c:v>38.9041499167</c:v>
                </c:pt>
                <c:pt idx="276">
                  <c:v>38.947485083300002</c:v>
                </c:pt>
                <c:pt idx="277">
                  <c:v>38.873316333199995</c:v>
                </c:pt>
                <c:pt idx="278">
                  <c:v>38.574153999999993</c:v>
                </c:pt>
                <c:pt idx="279">
                  <c:v>39.365805000000009</c:v>
                </c:pt>
                <c:pt idx="280">
                  <c:v>39.181649</c:v>
                </c:pt>
                <c:pt idx="281">
                  <c:v>39.814148166599999</c:v>
                </c:pt>
                <c:pt idx="282">
                  <c:v>42.359093000000001</c:v>
                </c:pt>
                <c:pt idx="283">
                  <c:v>40.823305833400006</c:v>
                </c:pt>
                <c:pt idx="284">
                  <c:v>40.438303916700001</c:v>
                </c:pt>
                <c:pt idx="285">
                  <c:v>39.729981916700005</c:v>
                </c:pt>
                <c:pt idx="286">
                  <c:v>39.735808000000006</c:v>
                </c:pt>
                <c:pt idx="287">
                  <c:v>39.205824166599996</c:v>
                </c:pt>
                <c:pt idx="288">
                  <c:v>39.315813166600002</c:v>
                </c:pt>
                <c:pt idx="289">
                  <c:v>39.092480083299996</c:v>
                </c:pt>
                <c:pt idx="290">
                  <c:v>38.553316833399997</c:v>
                </c:pt>
                <c:pt idx="291">
                  <c:v>38.494151999999993</c:v>
                </c:pt>
                <c:pt idx="292">
                  <c:v>39.006642249899997</c:v>
                </c:pt>
                <c:pt idx="293">
                  <c:v>38.460811999999997</c:v>
                </c:pt>
                <c:pt idx="294">
                  <c:v>38.434147833400004</c:v>
                </c:pt>
                <c:pt idx="295">
                  <c:v>38.184989916699998</c:v>
                </c:pt>
                <c:pt idx="296">
                  <c:v>38.2324851666</c:v>
                </c:pt>
                <c:pt idx="297">
                  <c:v>38.1333231666</c:v>
                </c:pt>
                <c:pt idx="298">
                  <c:v>38.664152249900006</c:v>
                </c:pt>
                <c:pt idx="299">
                  <c:v>39.331643166599996</c:v>
                </c:pt>
                <c:pt idx="300">
                  <c:v>39.3633221666</c:v>
                </c:pt>
                <c:pt idx="301">
                  <c:v>39.202482833400005</c:v>
                </c:pt>
                <c:pt idx="302">
                  <c:v>39.056650083299999</c:v>
                </c:pt>
                <c:pt idx="303">
                  <c:v>39.069987333200004</c:v>
                </c:pt>
                <c:pt idx="304">
                  <c:v>39.147485000000003</c:v>
                </c:pt>
                <c:pt idx="305">
                  <c:v>38.618329166599999</c:v>
                </c:pt>
                <c:pt idx="306">
                  <c:v>38.924992333200002</c:v>
                </c:pt>
                <c:pt idx="307">
                  <c:v>39.773306833400007</c:v>
                </c:pt>
                <c:pt idx="308">
                  <c:v>39.31165</c:v>
                </c:pt>
                <c:pt idx="309">
                  <c:v>39.518309083300004</c:v>
                </c:pt>
                <c:pt idx="310">
                  <c:v>38.927491166599999</c:v>
                </c:pt>
                <c:pt idx="311">
                  <c:v>39.090822166599999</c:v>
                </c:pt>
                <c:pt idx="312">
                  <c:v>41.082459</c:v>
                </c:pt>
                <c:pt idx="313">
                  <c:v>40.751649</c:v>
                </c:pt>
                <c:pt idx="314">
                  <c:v>41.161648999999997</c:v>
                </c:pt>
                <c:pt idx="315">
                  <c:v>40.893315750100008</c:v>
                </c:pt>
                <c:pt idx="316">
                  <c:v>40.581659166599998</c:v>
                </c:pt>
                <c:pt idx="317">
                  <c:v>41.298312083299997</c:v>
                </c:pt>
                <c:pt idx="318">
                  <c:v>40.571644166600002</c:v>
                </c:pt>
                <c:pt idx="319">
                  <c:v>39.832484166599997</c:v>
                </c:pt>
                <c:pt idx="320">
                  <c:v>39.794989916700004</c:v>
                </c:pt>
                <c:pt idx="321">
                  <c:v>39.844146166599998</c:v>
                </c:pt>
                <c:pt idx="322">
                  <c:v>39.996637666800005</c:v>
                </c:pt>
                <c:pt idx="323">
                  <c:v>39.869153083299992</c:v>
                </c:pt>
                <c:pt idx="324">
                  <c:v>40.903307833400007</c:v>
                </c:pt>
                <c:pt idx="325">
                  <c:v>40.974977750100003</c:v>
                </c:pt>
                <c:pt idx="326">
                  <c:v>40.846656000000003</c:v>
                </c:pt>
                <c:pt idx="327">
                  <c:v>40.7958302499</c:v>
                </c:pt>
                <c:pt idx="328">
                  <c:v>40.360818916700005</c:v>
                </c:pt>
                <c:pt idx="329">
                  <c:v>40.980813000000005</c:v>
                </c:pt>
                <c:pt idx="330">
                  <c:v>40.837453999999994</c:v>
                </c:pt>
                <c:pt idx="331">
                  <c:v>40.2624809167</c:v>
                </c:pt>
                <c:pt idx="332">
                  <c:v>40.262480916700007</c:v>
                </c:pt>
                <c:pt idx="333">
                  <c:v>42.085788999999991</c:v>
                </c:pt>
                <c:pt idx="334">
                  <c:v>41.029152083299998</c:v>
                </c:pt>
                <c:pt idx="335">
                  <c:v>43.183272750100002</c:v>
                </c:pt>
                <c:pt idx="336">
                  <c:v>41.615792333199991</c:v>
                </c:pt>
                <c:pt idx="337">
                  <c:v>40.429150083300001</c:v>
                </c:pt>
                <c:pt idx="338">
                  <c:v>40.513311999999992</c:v>
                </c:pt>
                <c:pt idx="339">
                  <c:v>41.803293833400005</c:v>
                </c:pt>
                <c:pt idx="340">
                  <c:v>41.946639166600008</c:v>
                </c:pt>
                <c:pt idx="341">
                  <c:v>41.819146999999994</c:v>
                </c:pt>
                <c:pt idx="342">
                  <c:v>41.383322083300001</c:v>
                </c:pt>
                <c:pt idx="343">
                  <c:v>41.340820166600004</c:v>
                </c:pt>
                <c:pt idx="344">
                  <c:v>40.8849838334</c:v>
                </c:pt>
                <c:pt idx="345">
                  <c:v>42.281627833400009</c:v>
                </c:pt>
                <c:pt idx="346">
                  <c:v>41.241657083299998</c:v>
                </c:pt>
                <c:pt idx="347">
                  <c:v>41.127470833399997</c:v>
                </c:pt>
                <c:pt idx="348">
                  <c:v>40.99248699999999</c:v>
                </c:pt>
                <c:pt idx="349">
                  <c:v>41.689977083300001</c:v>
                </c:pt>
                <c:pt idx="350">
                  <c:v>41.726649166599998</c:v>
                </c:pt>
                <c:pt idx="351">
                  <c:v>41.561641083300003</c:v>
                </c:pt>
                <c:pt idx="352">
                  <c:v>41.794146083300006</c:v>
                </c:pt>
                <c:pt idx="353">
                  <c:v>41.609145750100005</c:v>
                </c:pt>
                <c:pt idx="354">
                  <c:v>41.555820083299999</c:v>
                </c:pt>
                <c:pt idx="355">
                  <c:v>41.758314916700009</c:v>
                </c:pt>
                <c:pt idx="356">
                  <c:v>41.204148916699999</c:v>
                </c:pt>
                <c:pt idx="357">
                  <c:v>41.404148833400001</c:v>
                </c:pt>
                <c:pt idx="358">
                  <c:v>41.316650916700006</c:v>
                </c:pt>
                <c:pt idx="359">
                  <c:v>42.072479083300003</c:v>
                </c:pt>
                <c:pt idx="360">
                  <c:v>42.629142916699998</c:v>
                </c:pt>
                <c:pt idx="361">
                  <c:v>43.604134916700005</c:v>
                </c:pt>
                <c:pt idx="362">
                  <c:v>43.056651166599998</c:v>
                </c:pt>
                <c:pt idx="363">
                  <c:v>44.679133750100007</c:v>
                </c:pt>
                <c:pt idx="364">
                  <c:v>44.086639916700001</c:v>
                </c:pt>
                <c:pt idx="365">
                  <c:v>44.234959166599999</c:v>
                </c:pt>
                <c:pt idx="366">
                  <c:v>43.1449828334</c:v>
                </c:pt>
                <c:pt idx="367">
                  <c:v>43.300826249899998</c:v>
                </c:pt>
                <c:pt idx="368">
                  <c:v>43.426644750100003</c:v>
                </c:pt>
                <c:pt idx="369">
                  <c:v>43.201649999999994</c:v>
                </c:pt>
                <c:pt idx="370">
                  <c:v>43.173306083300005</c:v>
                </c:pt>
                <c:pt idx="371">
                  <c:v>43.87496875010001</c:v>
                </c:pt>
                <c:pt idx="372">
                  <c:v>43.049989083299998</c:v>
                </c:pt>
                <c:pt idx="373">
                  <c:v>43.1808140833</c:v>
                </c:pt>
                <c:pt idx="374">
                  <c:v>43.277482750099992</c:v>
                </c:pt>
                <c:pt idx="375">
                  <c:v>44.824126000000007</c:v>
                </c:pt>
                <c:pt idx="376">
                  <c:v>44.194152999999993</c:v>
                </c:pt>
                <c:pt idx="377">
                  <c:v>44.027481666799993</c:v>
                </c:pt>
                <c:pt idx="378">
                  <c:v>44.419985999999994</c:v>
                </c:pt>
                <c:pt idx="379">
                  <c:v>44.266654000000003</c:v>
                </c:pt>
                <c:pt idx="380">
                  <c:v>43.916650083299999</c:v>
                </c:pt>
                <c:pt idx="381">
                  <c:v>43.825819333199995</c:v>
                </c:pt>
                <c:pt idx="382">
                  <c:v>44.4899832499</c:v>
                </c:pt>
                <c:pt idx="383">
                  <c:v>44.204147833400008</c:v>
                </c:pt>
                <c:pt idx="384">
                  <c:v>44.328312833400005</c:v>
                </c:pt>
                <c:pt idx="385">
                  <c:v>44.609983999999997</c:v>
                </c:pt>
                <c:pt idx="386">
                  <c:v>44.354134916700005</c:v>
                </c:pt>
                <c:pt idx="387">
                  <c:v>44.289981166600008</c:v>
                </c:pt>
                <c:pt idx="388">
                  <c:v>44.739977833400005</c:v>
                </c:pt>
                <c:pt idx="389">
                  <c:v>44.524153249900003</c:v>
                </c:pt>
                <c:pt idx="390">
                  <c:v>44.267480750099992</c:v>
                </c:pt>
                <c:pt idx="391">
                  <c:v>44.117480999999998</c:v>
                </c:pt>
                <c:pt idx="392">
                  <c:v>44.14164416660001</c:v>
                </c:pt>
                <c:pt idx="393">
                  <c:v>44.701639083300002</c:v>
                </c:pt>
                <c:pt idx="394">
                  <c:v>47.379080833399989</c:v>
                </c:pt>
                <c:pt idx="395">
                  <c:v>46.684135166600001</c:v>
                </c:pt>
                <c:pt idx="396">
                  <c:v>46.164985083300003</c:v>
                </c:pt>
                <c:pt idx="397">
                  <c:v>46.132483916699996</c:v>
                </c:pt>
                <c:pt idx="398">
                  <c:v>45.980815833400001</c:v>
                </c:pt>
                <c:pt idx="399">
                  <c:v>45.955806083300004</c:v>
                </c:pt>
                <c:pt idx="400">
                  <c:v>45.9249869167</c:v>
                </c:pt>
                <c:pt idx="401">
                  <c:v>45.889981916700002</c:v>
                </c:pt>
                <c:pt idx="402">
                  <c:v>46.020807916700001</c:v>
                </c:pt>
                <c:pt idx="403">
                  <c:v>46.064983083299992</c:v>
                </c:pt>
                <c:pt idx="404">
                  <c:v>45.594981083300006</c:v>
                </c:pt>
                <c:pt idx="405">
                  <c:v>45.614982083299999</c:v>
                </c:pt>
                <c:pt idx="406">
                  <c:v>45.199151083299995</c:v>
                </c:pt>
                <c:pt idx="407">
                  <c:v>45.229994083299999</c:v>
                </c:pt>
                <c:pt idx="408">
                  <c:v>45.419154916699995</c:v>
                </c:pt>
                <c:pt idx="409">
                  <c:v>45.278322000000003</c:v>
                </c:pt>
                <c:pt idx="410">
                  <c:v>45.398322750099993</c:v>
                </c:pt>
                <c:pt idx="411">
                  <c:v>46.014983083299995</c:v>
                </c:pt>
                <c:pt idx="412">
                  <c:v>45.720824249899998</c:v>
                </c:pt>
                <c:pt idx="413">
                  <c:v>45.7091548334</c:v>
                </c:pt>
                <c:pt idx="414">
                  <c:v>45.363309999999991</c:v>
                </c:pt>
                <c:pt idx="415">
                  <c:v>45.926642999999999</c:v>
                </c:pt>
                <c:pt idx="416">
                  <c:v>45.838316916700009</c:v>
                </c:pt>
                <c:pt idx="417">
                  <c:v>45.325821750099998</c:v>
                </c:pt>
                <c:pt idx="418">
                  <c:v>45.287492916700003</c:v>
                </c:pt>
                <c:pt idx="419">
                  <c:v>45.044150999999992</c:v>
                </c:pt>
                <c:pt idx="420">
                  <c:v>45.254152916700008</c:v>
                </c:pt>
                <c:pt idx="421">
                  <c:v>45.244153750099997</c:v>
                </c:pt>
                <c:pt idx="422">
                  <c:v>45.179990083299998</c:v>
                </c:pt>
                <c:pt idx="423">
                  <c:v>46.111642833400005</c:v>
                </c:pt>
                <c:pt idx="424">
                  <c:v>45.719976083300004</c:v>
                </c:pt>
                <c:pt idx="425">
                  <c:v>45.0249838334</c:v>
                </c:pt>
                <c:pt idx="426">
                  <c:v>45.209159166600003</c:v>
                </c:pt>
                <c:pt idx="427">
                  <c:v>45.154158083299997</c:v>
                </c:pt>
                <c:pt idx="428">
                  <c:v>46.439968916700003</c:v>
                </c:pt>
                <c:pt idx="429">
                  <c:v>45.704951999999999</c:v>
                </c:pt>
                <c:pt idx="430">
                  <c:v>44.853305916699995</c:v>
                </c:pt>
                <c:pt idx="431">
                  <c:v>44.933316083299999</c:v>
                </c:pt>
                <c:pt idx="432">
                  <c:v>45.209981916700002</c:v>
                </c:pt>
                <c:pt idx="433">
                  <c:v>45.1316439167</c:v>
                </c:pt>
                <c:pt idx="434">
                  <c:v>44.7666338334</c:v>
                </c:pt>
                <c:pt idx="435">
                  <c:v>44.476649166599998</c:v>
                </c:pt>
                <c:pt idx="436">
                  <c:v>44.220812750100002</c:v>
                </c:pt>
                <c:pt idx="437">
                  <c:v>44.404151999999996</c:v>
                </c:pt>
                <c:pt idx="438">
                  <c:v>45.288308000000001</c:v>
                </c:pt>
                <c:pt idx="439">
                  <c:v>45.028315916700002</c:v>
                </c:pt>
                <c:pt idx="440">
                  <c:v>45.323311916700007</c:v>
                </c:pt>
                <c:pt idx="441">
                  <c:v>45.072487916700005</c:v>
                </c:pt>
                <c:pt idx="442">
                  <c:v>44.884982083300002</c:v>
                </c:pt>
                <c:pt idx="443">
                  <c:v>44.584136666799999</c:v>
                </c:pt>
                <c:pt idx="444">
                  <c:v>44.615814999999998</c:v>
                </c:pt>
                <c:pt idx="445">
                  <c:v>44.537485083299998</c:v>
                </c:pt>
                <c:pt idx="446">
                  <c:v>44.451649999999994</c:v>
                </c:pt>
                <c:pt idx="447">
                  <c:v>44.313299999999998</c:v>
                </c:pt>
                <c:pt idx="448">
                  <c:v>43.821650750099998</c:v>
                </c:pt>
                <c:pt idx="449">
                  <c:v>43.763321916700008</c:v>
                </c:pt>
                <c:pt idx="450">
                  <c:v>44.342480083299996</c:v>
                </c:pt>
                <c:pt idx="451">
                  <c:v>45.587471000000001</c:v>
                </c:pt>
                <c:pt idx="452">
                  <c:v>45.350812000000005</c:v>
                </c:pt>
                <c:pt idx="453">
                  <c:v>46.006644000000001</c:v>
                </c:pt>
                <c:pt idx="454">
                  <c:v>45.359140166600007</c:v>
                </c:pt>
                <c:pt idx="455">
                  <c:v>44.871651999999997</c:v>
                </c:pt>
                <c:pt idx="456">
                  <c:v>44.559151083299994</c:v>
                </c:pt>
                <c:pt idx="457">
                  <c:v>43.823300249899994</c:v>
                </c:pt>
                <c:pt idx="458">
                  <c:v>43.418314916700005</c:v>
                </c:pt>
                <c:pt idx="459">
                  <c:v>42.976659083300007</c:v>
                </c:pt>
                <c:pt idx="460">
                  <c:v>43.543308916699999</c:v>
                </c:pt>
                <c:pt idx="461">
                  <c:v>43.9624747501</c:v>
                </c:pt>
                <c:pt idx="462">
                  <c:v>43.709140916700001</c:v>
                </c:pt>
                <c:pt idx="463">
                  <c:v>44.124141999999999</c:v>
                </c:pt>
                <c:pt idx="464">
                  <c:v>44.434977916700014</c:v>
                </c:pt>
                <c:pt idx="465">
                  <c:v>44.330809999999992</c:v>
                </c:pt>
                <c:pt idx="466">
                  <c:v>43.911646916699993</c:v>
                </c:pt>
                <c:pt idx="467">
                  <c:v>44.2574739167</c:v>
                </c:pt>
                <c:pt idx="468">
                  <c:v>45.357457083299998</c:v>
                </c:pt>
                <c:pt idx="469">
                  <c:v>44.219147249900004</c:v>
                </c:pt>
                <c:pt idx="470">
                  <c:v>43.898302916700004</c:v>
                </c:pt>
                <c:pt idx="471">
                  <c:v>43.455806083300004</c:v>
                </c:pt>
                <c:pt idx="472">
                  <c:v>43.716636916699997</c:v>
                </c:pt>
                <c:pt idx="473">
                  <c:v>43.904989166599997</c:v>
                </c:pt>
                <c:pt idx="474">
                  <c:v>44.5524790833</c:v>
                </c:pt>
                <c:pt idx="475">
                  <c:v>44.495817999999993</c:v>
                </c:pt>
                <c:pt idx="476">
                  <c:v>45.893301000000001</c:v>
                </c:pt>
                <c:pt idx="477">
                  <c:v>44.998313083299998</c:v>
                </c:pt>
                <c:pt idx="478">
                  <c:v>44.782480833400001</c:v>
                </c:pt>
                <c:pt idx="479">
                  <c:v>45.396643999999995</c:v>
                </c:pt>
                <c:pt idx="480">
                  <c:v>45.348319249900001</c:v>
                </c:pt>
                <c:pt idx="481">
                  <c:v>45.294151000000006</c:v>
                </c:pt>
                <c:pt idx="482">
                  <c:v>45.327481750100006</c:v>
                </c:pt>
                <c:pt idx="483">
                  <c:v>45.378320000000009</c:v>
                </c:pt>
                <c:pt idx="484">
                  <c:v>46.121645916699997</c:v>
                </c:pt>
                <c:pt idx="485">
                  <c:v>45.88998800000001</c:v>
                </c:pt>
                <c:pt idx="486">
                  <c:v>46.029981999999997</c:v>
                </c:pt>
                <c:pt idx="487">
                  <c:v>46.581648166599997</c:v>
                </c:pt>
                <c:pt idx="488">
                  <c:v>46.103318083299989</c:v>
                </c:pt>
                <c:pt idx="489">
                  <c:v>45.9491419167</c:v>
                </c:pt>
                <c:pt idx="490">
                  <c:v>45.296638916699997</c:v>
                </c:pt>
                <c:pt idx="491">
                  <c:v>45.149983916700009</c:v>
                </c:pt>
                <c:pt idx="492">
                  <c:v>45.1208191666</c:v>
                </c:pt>
                <c:pt idx="493">
                  <c:v>45.264150166600004</c:v>
                </c:pt>
                <c:pt idx="494">
                  <c:v>44.891650750099991</c:v>
                </c:pt>
                <c:pt idx="495">
                  <c:v>45.24248699999999</c:v>
                </c:pt>
                <c:pt idx="496">
                  <c:v>45.254152249900002</c:v>
                </c:pt>
                <c:pt idx="497">
                  <c:v>44.959995166599995</c:v>
                </c:pt>
                <c:pt idx="498">
                  <c:v>44.78915216659999</c:v>
                </c:pt>
                <c:pt idx="499">
                  <c:v>44.838310833400008</c:v>
                </c:pt>
                <c:pt idx="500">
                  <c:v>44.3024923332</c:v>
                </c:pt>
                <c:pt idx="501">
                  <c:v>44.8408097501</c:v>
                </c:pt>
                <c:pt idx="502">
                  <c:v>46.629134083300002</c:v>
                </c:pt>
                <c:pt idx="503">
                  <c:v>45.788320000000006</c:v>
                </c:pt>
                <c:pt idx="504">
                  <c:v>46.275814999999994</c:v>
                </c:pt>
                <c:pt idx="505">
                  <c:v>45.662487916699995</c:v>
                </c:pt>
                <c:pt idx="506">
                  <c:v>45.769990083300002</c:v>
                </c:pt>
                <c:pt idx="507">
                  <c:v>46.0574910833</c:v>
                </c:pt>
                <c:pt idx="508">
                  <c:v>46.128320000000002</c:v>
                </c:pt>
                <c:pt idx="509">
                  <c:v>45.729979833400009</c:v>
                </c:pt>
                <c:pt idx="510">
                  <c:v>45.525818750100001</c:v>
                </c:pt>
                <c:pt idx="511">
                  <c:v>45.713315750100001</c:v>
                </c:pt>
                <c:pt idx="512">
                  <c:v>45.32998700000001</c:v>
                </c:pt>
                <c:pt idx="513">
                  <c:v>45.459989083299995</c:v>
                </c:pt>
                <c:pt idx="514">
                  <c:v>45.863316083299992</c:v>
                </c:pt>
                <c:pt idx="515">
                  <c:v>45.7633180833</c:v>
                </c:pt>
                <c:pt idx="516">
                  <c:v>45.374134166599994</c:v>
                </c:pt>
                <c:pt idx="517">
                  <c:v>44.97332316659999</c:v>
                </c:pt>
                <c:pt idx="518">
                  <c:v>44.939154916699998</c:v>
                </c:pt>
                <c:pt idx="519">
                  <c:v>44.985826083300005</c:v>
                </c:pt>
                <c:pt idx="520">
                  <c:v>45.659975833400004</c:v>
                </c:pt>
                <c:pt idx="521">
                  <c:v>45.830818166599997</c:v>
                </c:pt>
                <c:pt idx="522">
                  <c:v>45.492485916700005</c:v>
                </c:pt>
                <c:pt idx="523">
                  <c:v>45.619160249899998</c:v>
                </c:pt>
                <c:pt idx="524">
                  <c:v>46.113314333199995</c:v>
                </c:pt>
                <c:pt idx="525">
                  <c:v>46.452482833399998</c:v>
                </c:pt>
                <c:pt idx="526">
                  <c:v>46.733311916700004</c:v>
                </c:pt>
                <c:pt idx="527">
                  <c:v>46.413316750100002</c:v>
                </c:pt>
                <c:pt idx="528">
                  <c:v>46.293311666799994</c:v>
                </c:pt>
                <c:pt idx="529">
                  <c:v>45.907484083299998</c:v>
                </c:pt>
                <c:pt idx="530">
                  <c:v>45.764153000000007</c:v>
                </c:pt>
                <c:pt idx="531">
                  <c:v>44.0116271666</c:v>
                </c:pt>
                <c:pt idx="532">
                  <c:v>43.265817999999996</c:v>
                </c:pt>
                <c:pt idx="533">
                  <c:v>43.527480999999995</c:v>
                </c:pt>
                <c:pt idx="534">
                  <c:v>43.324988916700001</c:v>
                </c:pt>
                <c:pt idx="535">
                  <c:v>43.282476000000003</c:v>
                </c:pt>
                <c:pt idx="536">
                  <c:v>43.046650916700003</c:v>
                </c:pt>
                <c:pt idx="537">
                  <c:v>43.365822083299996</c:v>
                </c:pt>
                <c:pt idx="538">
                  <c:v>43.413312999999995</c:v>
                </c:pt>
                <c:pt idx="539">
                  <c:v>43.244984833399997</c:v>
                </c:pt>
                <c:pt idx="540">
                  <c:v>43.806650083299999</c:v>
                </c:pt>
                <c:pt idx="541">
                  <c:v>44.280813083299996</c:v>
                </c:pt>
                <c:pt idx="542">
                  <c:v>44.451643916699993</c:v>
                </c:pt>
                <c:pt idx="543">
                  <c:v>44.318316916699999</c:v>
                </c:pt>
                <c:pt idx="544">
                  <c:v>44.832479833400001</c:v>
                </c:pt>
                <c:pt idx="545">
                  <c:v>44.602490249900001</c:v>
                </c:pt>
                <c:pt idx="546">
                  <c:v>44.640805916699996</c:v>
                </c:pt>
                <c:pt idx="547">
                  <c:v>44.422485916700005</c:v>
                </c:pt>
                <c:pt idx="548">
                  <c:v>44.735818333200001</c:v>
                </c:pt>
                <c:pt idx="549">
                  <c:v>44.866648833400006</c:v>
                </c:pt>
                <c:pt idx="550">
                  <c:v>44.239983916700005</c:v>
                </c:pt>
                <c:pt idx="551">
                  <c:v>44.159152916699995</c:v>
                </c:pt>
                <c:pt idx="552">
                  <c:v>44.719982166600005</c:v>
                </c:pt>
                <c:pt idx="553">
                  <c:v>45.021642916699996</c:v>
                </c:pt>
                <c:pt idx="554">
                  <c:v>45.716643999999995</c:v>
                </c:pt>
                <c:pt idx="555">
                  <c:v>46.949960833399992</c:v>
                </c:pt>
                <c:pt idx="556">
                  <c:v>46.076648916700002</c:v>
                </c:pt>
                <c:pt idx="557">
                  <c:v>47.102478083299999</c:v>
                </c:pt>
                <c:pt idx="558">
                  <c:v>46.9558149167</c:v>
                </c:pt>
                <c:pt idx="559">
                  <c:v>47.252486166600001</c:v>
                </c:pt>
                <c:pt idx="560">
                  <c:v>47.1358126668</c:v>
                </c:pt>
                <c:pt idx="561">
                  <c:v>47.415821083299996</c:v>
                </c:pt>
                <c:pt idx="562">
                  <c:v>47.114150999999993</c:v>
                </c:pt>
                <c:pt idx="563">
                  <c:v>46.997490166600002</c:v>
                </c:pt>
                <c:pt idx="564">
                  <c:v>47.254141249899995</c:v>
                </c:pt>
                <c:pt idx="565">
                  <c:v>47.095814999999995</c:v>
                </c:pt>
                <c:pt idx="566">
                  <c:v>46.639981916700009</c:v>
                </c:pt>
                <c:pt idx="567">
                  <c:v>47.589973083299995</c:v>
                </c:pt>
                <c:pt idx="568">
                  <c:v>46.999976916699993</c:v>
                </c:pt>
                <c:pt idx="569">
                  <c:v>48.193293833399999</c:v>
                </c:pt>
                <c:pt idx="570">
                  <c:v>48.368312083299998</c:v>
                </c:pt>
                <c:pt idx="571">
                  <c:v>48.322479083300003</c:v>
                </c:pt>
                <c:pt idx="572">
                  <c:v>47.737468999999997</c:v>
                </c:pt>
                <c:pt idx="573">
                  <c:v>48.245808833400005</c:v>
                </c:pt>
                <c:pt idx="574">
                  <c:v>47.720813333199992</c:v>
                </c:pt>
                <c:pt idx="575">
                  <c:v>47.662486166599997</c:v>
                </c:pt>
                <c:pt idx="576">
                  <c:v>49.109966916700003</c:v>
                </c:pt>
                <c:pt idx="577">
                  <c:v>48.345819999999996</c:v>
                </c:pt>
                <c:pt idx="578">
                  <c:v>48.559971750099997</c:v>
                </c:pt>
                <c:pt idx="579">
                  <c:v>50.605757999999994</c:v>
                </c:pt>
                <c:pt idx="580">
                  <c:v>48.726644833400002</c:v>
                </c:pt>
                <c:pt idx="581">
                  <c:v>48.459155916699999</c:v>
                </c:pt>
                <c:pt idx="582">
                  <c:v>48.509154916699998</c:v>
                </c:pt>
                <c:pt idx="583">
                  <c:v>49.978302166599995</c:v>
                </c:pt>
                <c:pt idx="584">
                  <c:v>49.132465833399998</c:v>
                </c:pt>
                <c:pt idx="585">
                  <c:v>49.319146999999994</c:v>
                </c:pt>
                <c:pt idx="586">
                  <c:v>49.860809666800002</c:v>
                </c:pt>
                <c:pt idx="587">
                  <c:v>49.829153166600001</c:v>
                </c:pt>
                <c:pt idx="588">
                  <c:v>49.955820999999993</c:v>
                </c:pt>
                <c:pt idx="589">
                  <c:v>49.876657249899999</c:v>
                </c:pt>
                <c:pt idx="590">
                  <c:v>49.638299916699999</c:v>
                </c:pt>
                <c:pt idx="591">
                  <c:v>49.519982916700009</c:v>
                </c:pt>
                <c:pt idx="592">
                  <c:v>49.385816999999996</c:v>
                </c:pt>
                <c:pt idx="593">
                  <c:v>49.830818166599997</c:v>
                </c:pt>
                <c:pt idx="594">
                  <c:v>51.714125999999993</c:v>
                </c:pt>
                <c:pt idx="595">
                  <c:v>50.575803000000008</c:v>
                </c:pt>
                <c:pt idx="596">
                  <c:v>50.2682998334</c:v>
                </c:pt>
                <c:pt idx="597">
                  <c:v>49.409146999999997</c:v>
                </c:pt>
                <c:pt idx="598">
                  <c:v>49.1791401666</c:v>
                </c:pt>
                <c:pt idx="599">
                  <c:v>49.516624916700003</c:v>
                </c:pt>
                <c:pt idx="600">
                  <c:v>48.149984999999994</c:v>
                </c:pt>
                <c:pt idx="601">
                  <c:v>48.934971833399999</c:v>
                </c:pt>
                <c:pt idx="602">
                  <c:v>49.327477916699998</c:v>
                </c:pt>
                <c:pt idx="603">
                  <c:v>48.532462750100009</c:v>
                </c:pt>
                <c:pt idx="604">
                  <c:v>47.8483093332</c:v>
                </c:pt>
                <c:pt idx="605">
                  <c:v>46.954967833399991</c:v>
                </c:pt>
                <c:pt idx="606">
                  <c:v>48.796610916700004</c:v>
                </c:pt>
                <c:pt idx="607">
                  <c:v>48.134131166599992</c:v>
                </c:pt>
                <c:pt idx="608">
                  <c:v>47.009984916699999</c:v>
                </c:pt>
                <c:pt idx="609">
                  <c:v>47.0983029167</c:v>
                </c:pt>
                <c:pt idx="610">
                  <c:v>46.947482999999998</c:v>
                </c:pt>
                <c:pt idx="611">
                  <c:v>48.046632833399997</c:v>
                </c:pt>
                <c:pt idx="612">
                  <c:v>47.320812999999994</c:v>
                </c:pt>
                <c:pt idx="613">
                  <c:v>47.595813916700003</c:v>
                </c:pt>
                <c:pt idx="614">
                  <c:v>47.654973916699994</c:v>
                </c:pt>
                <c:pt idx="615">
                  <c:v>47.655808833400002</c:v>
                </c:pt>
                <c:pt idx="616">
                  <c:v>47.576647833400003</c:v>
                </c:pt>
                <c:pt idx="617">
                  <c:v>47.993317083299999</c:v>
                </c:pt>
                <c:pt idx="618">
                  <c:v>47.737467333200001</c:v>
                </c:pt>
                <c:pt idx="619">
                  <c:v>46.744956833400003</c:v>
                </c:pt>
                <c:pt idx="620">
                  <c:v>46.244143833399995</c:v>
                </c:pt>
                <c:pt idx="621">
                  <c:v>45.883314249900003</c:v>
                </c:pt>
                <c:pt idx="622">
                  <c:v>45.803305833400003</c:v>
                </c:pt>
                <c:pt idx="623">
                  <c:v>46.365812166600008</c:v>
                </c:pt>
                <c:pt idx="624">
                  <c:v>46.704146083300003</c:v>
                </c:pt>
                <c:pt idx="625">
                  <c:v>46.254989999999999</c:v>
                </c:pt>
                <c:pt idx="626">
                  <c:v>47.081644916699993</c:v>
                </c:pt>
                <c:pt idx="627">
                  <c:v>47.109150083300001</c:v>
                </c:pt>
                <c:pt idx="628">
                  <c:v>47.2624820833</c:v>
                </c:pt>
                <c:pt idx="629">
                  <c:v>47.377469083299999</c:v>
                </c:pt>
                <c:pt idx="630">
                  <c:v>47.029146000000004</c:v>
                </c:pt>
                <c:pt idx="631">
                  <c:v>47.206643833400001</c:v>
                </c:pt>
                <c:pt idx="632">
                  <c:v>47.6424747501</c:v>
                </c:pt>
                <c:pt idx="633">
                  <c:v>47.970819916700002</c:v>
                </c:pt>
                <c:pt idx="634">
                  <c:v>48.066648083300002</c:v>
                </c:pt>
                <c:pt idx="635">
                  <c:v>47.933317833399997</c:v>
                </c:pt>
                <c:pt idx="636">
                  <c:v>47.851650999999997</c:v>
                </c:pt>
                <c:pt idx="637">
                  <c:v>48.003323916699998</c:v>
                </c:pt>
                <c:pt idx="638">
                  <c:v>48.299989083299991</c:v>
                </c:pt>
                <c:pt idx="639">
                  <c:v>48.874984083299992</c:v>
                </c:pt>
                <c:pt idx="640">
                  <c:v>48.480809750100001</c:v>
                </c:pt>
                <c:pt idx="641">
                  <c:v>48.134988166600003</c:v>
                </c:pt>
                <c:pt idx="642">
                  <c:v>48.05327783340001</c:v>
                </c:pt>
                <c:pt idx="643">
                  <c:v>46.6949840833</c:v>
                </c:pt>
                <c:pt idx="644">
                  <c:v>47.560807249900002</c:v>
                </c:pt>
                <c:pt idx="645">
                  <c:v>47.428310833400005</c:v>
                </c:pt>
                <c:pt idx="646">
                  <c:v>47.273306833400007</c:v>
                </c:pt>
                <c:pt idx="647">
                  <c:v>47.487476833400002</c:v>
                </c:pt>
                <c:pt idx="648">
                  <c:v>47.769150083300005</c:v>
                </c:pt>
                <c:pt idx="649">
                  <c:v>48.04914808329999</c:v>
                </c:pt>
                <c:pt idx="650">
                  <c:v>48.054984083300006</c:v>
                </c:pt>
                <c:pt idx="651">
                  <c:v>47.637483750100003</c:v>
                </c:pt>
                <c:pt idx="652">
                  <c:v>47.664154000000011</c:v>
                </c:pt>
                <c:pt idx="653">
                  <c:v>47.451651750099991</c:v>
                </c:pt>
                <c:pt idx="654">
                  <c:v>47.31581700000001</c:v>
                </c:pt>
                <c:pt idx="655">
                  <c:v>46.966653916700004</c:v>
                </c:pt>
                <c:pt idx="656">
                  <c:v>46.969146750100002</c:v>
                </c:pt>
                <c:pt idx="657">
                  <c:v>46.802470916699995</c:v>
                </c:pt>
                <c:pt idx="658">
                  <c:v>46.157469833399993</c:v>
                </c:pt>
                <c:pt idx="659">
                  <c:v>45.393319083299993</c:v>
                </c:pt>
                <c:pt idx="660">
                  <c:v>45.979978083300004</c:v>
                </c:pt>
                <c:pt idx="661">
                  <c:v>46.229985249899997</c:v>
                </c:pt>
                <c:pt idx="662">
                  <c:v>45.604153000000004</c:v>
                </c:pt>
                <c:pt idx="663">
                  <c:v>45.749155166599998</c:v>
                </c:pt>
                <c:pt idx="664">
                  <c:v>46.064152000000007</c:v>
                </c:pt>
                <c:pt idx="665">
                  <c:v>45.872481916700004</c:v>
                </c:pt>
                <c:pt idx="666">
                  <c:v>46.139979166599993</c:v>
                </c:pt>
                <c:pt idx="667">
                  <c:v>45.842476249899995</c:v>
                </c:pt>
                <c:pt idx="668">
                  <c:v>44.936654916700007</c:v>
                </c:pt>
                <c:pt idx="669">
                  <c:v>45.019987833400002</c:v>
                </c:pt>
                <c:pt idx="670">
                  <c:v>45.260811000000004</c:v>
                </c:pt>
                <c:pt idx="671">
                  <c:v>46.311633999999998</c:v>
                </c:pt>
                <c:pt idx="672">
                  <c:v>45.444137666800003</c:v>
                </c:pt>
                <c:pt idx="673">
                  <c:v>45.2391472499</c:v>
                </c:pt>
                <c:pt idx="674">
                  <c:v>45.067488083299999</c:v>
                </c:pt>
                <c:pt idx="675">
                  <c:v>45.016656249899995</c:v>
                </c:pt>
                <c:pt idx="676">
                  <c:v>44.786650833400003</c:v>
                </c:pt>
                <c:pt idx="677">
                  <c:v>45.274977916699996</c:v>
                </c:pt>
                <c:pt idx="678">
                  <c:v>45.440819166599994</c:v>
                </c:pt>
                <c:pt idx="679">
                  <c:v>45.606651916700002</c:v>
                </c:pt>
                <c:pt idx="680">
                  <c:v>46.039983999999997</c:v>
                </c:pt>
                <c:pt idx="681">
                  <c:v>46.945808083300001</c:v>
                </c:pt>
                <c:pt idx="682">
                  <c:v>46.624143083299998</c:v>
                </c:pt>
                <c:pt idx="683">
                  <c:v>46.001651833400004</c:v>
                </c:pt>
                <c:pt idx="684">
                  <c:v>45.744984833399997</c:v>
                </c:pt>
                <c:pt idx="685">
                  <c:v>45.865813916700006</c:v>
                </c:pt>
                <c:pt idx="686">
                  <c:v>45.697476916699998</c:v>
                </c:pt>
                <c:pt idx="687">
                  <c:v>45.459989083299995</c:v>
                </c:pt>
                <c:pt idx="688">
                  <c:v>45.499982916699999</c:v>
                </c:pt>
                <c:pt idx="689">
                  <c:v>45.307486083299999</c:v>
                </c:pt>
                <c:pt idx="690">
                  <c:v>45.151649249900004</c:v>
                </c:pt>
                <c:pt idx="691">
                  <c:v>44.6716492499</c:v>
                </c:pt>
                <c:pt idx="692">
                  <c:v>44.200807916700001</c:v>
                </c:pt>
                <c:pt idx="693">
                  <c:v>43.740826000000006</c:v>
                </c:pt>
                <c:pt idx="694">
                  <c:v>43.726657000000003</c:v>
                </c:pt>
                <c:pt idx="695">
                  <c:v>43.979154166600004</c:v>
                </c:pt>
                <c:pt idx="696">
                  <c:v>44.117486</c:v>
                </c:pt>
                <c:pt idx="697">
                  <c:v>44.34249108329999</c:v>
                </c:pt>
                <c:pt idx="698">
                  <c:v>44.472478833400004</c:v>
                </c:pt>
                <c:pt idx="699">
                  <c:v>44.863309999999998</c:v>
                </c:pt>
                <c:pt idx="700">
                  <c:v>44.364982083299992</c:v>
                </c:pt>
                <c:pt idx="701">
                  <c:v>46.090798750099992</c:v>
                </c:pt>
                <c:pt idx="702">
                  <c:v>45.5066488334</c:v>
                </c:pt>
                <c:pt idx="703">
                  <c:v>45.194161166599997</c:v>
                </c:pt>
                <c:pt idx="704">
                  <c:v>45.478316916700003</c:v>
                </c:pt>
                <c:pt idx="705">
                  <c:v>46.128310083300001</c:v>
                </c:pt>
                <c:pt idx="706">
                  <c:v>48.201613833400003</c:v>
                </c:pt>
                <c:pt idx="707">
                  <c:v>47.107487333199991</c:v>
                </c:pt>
                <c:pt idx="708">
                  <c:v>47.406641999999998</c:v>
                </c:pt>
                <c:pt idx="709">
                  <c:v>48.712462083299997</c:v>
                </c:pt>
                <c:pt idx="710">
                  <c:v>48.175818</c:v>
                </c:pt>
                <c:pt idx="711">
                  <c:v>47.816657000000006</c:v>
                </c:pt>
                <c:pt idx="712">
                  <c:v>47.6749869167</c:v>
                </c:pt>
                <c:pt idx="713">
                  <c:v>47.863316750099997</c:v>
                </c:pt>
                <c:pt idx="714">
                  <c:v>47.786649083299999</c:v>
                </c:pt>
                <c:pt idx="715">
                  <c:v>47.799981916700006</c:v>
                </c:pt>
                <c:pt idx="716">
                  <c:v>48.572473000000002</c:v>
                </c:pt>
                <c:pt idx="717">
                  <c:v>48.023313999999999</c:v>
                </c:pt>
                <c:pt idx="718">
                  <c:v>48.917468999999997</c:v>
                </c:pt>
                <c:pt idx="719">
                  <c:v>48.234993249899993</c:v>
                </c:pt>
                <c:pt idx="720">
                  <c:v>48.503316083299993</c:v>
                </c:pt>
                <c:pt idx="721">
                  <c:v>48.930807999999999</c:v>
                </c:pt>
                <c:pt idx="722">
                  <c:v>49.605803750100002</c:v>
                </c:pt>
                <c:pt idx="723">
                  <c:v>49.264143833399999</c:v>
                </c:pt>
                <c:pt idx="724">
                  <c:v>49.364141750099996</c:v>
                </c:pt>
                <c:pt idx="725">
                  <c:v>48.796657000000003</c:v>
                </c:pt>
                <c:pt idx="726">
                  <c:v>49.114141750100003</c:v>
                </c:pt>
                <c:pt idx="727">
                  <c:v>49.895811166600005</c:v>
                </c:pt>
                <c:pt idx="728">
                  <c:v>49.329988083299995</c:v>
                </c:pt>
                <c:pt idx="729">
                  <c:v>49.23748224989999</c:v>
                </c:pt>
                <c:pt idx="730">
                  <c:v>48.861642833400005</c:v>
                </c:pt>
                <c:pt idx="731">
                  <c:v>49.000815833400004</c:v>
                </c:pt>
                <c:pt idx="732">
                  <c:v>48.877478999999994</c:v>
                </c:pt>
                <c:pt idx="733">
                  <c:v>48.985798083299997</c:v>
                </c:pt>
                <c:pt idx="734">
                  <c:v>48.857480166599998</c:v>
                </c:pt>
                <c:pt idx="735">
                  <c:v>49.583301750100006</c:v>
                </c:pt>
                <c:pt idx="736">
                  <c:v>48.643320083300004</c:v>
                </c:pt>
                <c:pt idx="737">
                  <c:v>49.541649999999997</c:v>
                </c:pt>
                <c:pt idx="738">
                  <c:v>49.227488083299995</c:v>
                </c:pt>
                <c:pt idx="739">
                  <c:v>48.953315000000003</c:v>
                </c:pt>
                <c:pt idx="740">
                  <c:v>48.862482916700003</c:v>
                </c:pt>
                <c:pt idx="741">
                  <c:v>48.199140166600003</c:v>
                </c:pt>
                <c:pt idx="742">
                  <c:v>48.0133241666</c:v>
                </c:pt>
                <c:pt idx="743">
                  <c:v>48.085825166599996</c:v>
                </c:pt>
                <c:pt idx="744">
                  <c:v>48.064976000000001</c:v>
                </c:pt>
                <c:pt idx="745">
                  <c:v>49.368300083300014</c:v>
                </c:pt>
                <c:pt idx="746">
                  <c:v>48.547473833400005</c:v>
                </c:pt>
                <c:pt idx="747">
                  <c:v>49.026648166599998</c:v>
                </c:pt>
                <c:pt idx="748">
                  <c:v>48.807479999999998</c:v>
                </c:pt>
                <c:pt idx="749">
                  <c:v>48.965818999999996</c:v>
                </c:pt>
                <c:pt idx="750">
                  <c:v>48.936656000000006</c:v>
                </c:pt>
                <c:pt idx="751">
                  <c:v>49.200818916700001</c:v>
                </c:pt>
                <c:pt idx="752">
                  <c:v>49.229989083300005</c:v>
                </c:pt>
                <c:pt idx="753">
                  <c:v>49.272486166600004</c:v>
                </c:pt>
                <c:pt idx="754">
                  <c:v>49.240783</c:v>
                </c:pt>
                <c:pt idx="755">
                  <c:v>48.347472833400005</c:v>
                </c:pt>
                <c:pt idx="756">
                  <c:v>48.239983916700005</c:v>
                </c:pt>
                <c:pt idx="757">
                  <c:v>48.804145166599994</c:v>
                </c:pt>
                <c:pt idx="758">
                  <c:v>48.673306083300005</c:v>
                </c:pt>
                <c:pt idx="759">
                  <c:v>48.446650833400007</c:v>
                </c:pt>
                <c:pt idx="760">
                  <c:v>48.917481750100002</c:v>
                </c:pt>
                <c:pt idx="761">
                  <c:v>48.448305249899995</c:v>
                </c:pt>
                <c:pt idx="762">
                  <c:v>48.852475999999996</c:v>
                </c:pt>
                <c:pt idx="763">
                  <c:v>48.654983083299996</c:v>
                </c:pt>
                <c:pt idx="764">
                  <c:v>49.021642916699996</c:v>
                </c:pt>
                <c:pt idx="765">
                  <c:v>48.955820999999993</c:v>
                </c:pt>
                <c:pt idx="766">
                  <c:v>50.614138999999994</c:v>
                </c:pt>
                <c:pt idx="767">
                  <c:v>50.089982249899997</c:v>
                </c:pt>
                <c:pt idx="768">
                  <c:v>49.891639833400006</c:v>
                </c:pt>
                <c:pt idx="769">
                  <c:v>49.228307750100001</c:v>
                </c:pt>
                <c:pt idx="770">
                  <c:v>50.0358063332</c:v>
                </c:pt>
                <c:pt idx="771">
                  <c:v>49.499988333200001</c:v>
                </c:pt>
                <c:pt idx="772">
                  <c:v>48.9074720833</c:v>
                </c:pt>
                <c:pt idx="773">
                  <c:v>48.744989166599993</c:v>
                </c:pt>
                <c:pt idx="774">
                  <c:v>48.594977916699996</c:v>
                </c:pt>
                <c:pt idx="775">
                  <c:v>48.303301000000005</c:v>
                </c:pt>
                <c:pt idx="776">
                  <c:v>47.829983916700009</c:v>
                </c:pt>
                <c:pt idx="777">
                  <c:v>48.371644166599999</c:v>
                </c:pt>
                <c:pt idx="778">
                  <c:v>48.520814000000001</c:v>
                </c:pt>
                <c:pt idx="779">
                  <c:v>49.810802916699998</c:v>
                </c:pt>
                <c:pt idx="780">
                  <c:v>49.241650999999997</c:v>
                </c:pt>
                <c:pt idx="781">
                  <c:v>49.430821166599998</c:v>
                </c:pt>
                <c:pt idx="782">
                  <c:v>51.853275833399991</c:v>
                </c:pt>
                <c:pt idx="783">
                  <c:v>50.4924913332</c:v>
                </c:pt>
                <c:pt idx="784">
                  <c:v>50.917484333199994</c:v>
                </c:pt>
                <c:pt idx="785">
                  <c:v>51.410806916700004</c:v>
                </c:pt>
                <c:pt idx="786">
                  <c:v>51.761638833400006</c:v>
                </c:pt>
                <c:pt idx="787">
                  <c:v>52.2499780833</c:v>
                </c:pt>
                <c:pt idx="788">
                  <c:v>52.38998091669999</c:v>
                </c:pt>
                <c:pt idx="789">
                  <c:v>52.226649833400003</c:v>
                </c:pt>
                <c:pt idx="790">
                  <c:v>53.086650166599995</c:v>
                </c:pt>
                <c:pt idx="791">
                  <c:v>52.900791916700001</c:v>
                </c:pt>
                <c:pt idx="792">
                  <c:v>52.224154249899996</c:v>
                </c:pt>
                <c:pt idx="793">
                  <c:v>52.944137666800003</c:v>
                </c:pt>
                <c:pt idx="794">
                  <c:v>52.503305833400006</c:v>
                </c:pt>
                <c:pt idx="795">
                  <c:v>52.426651916700003</c:v>
                </c:pt>
                <c:pt idx="796">
                  <c:v>52.524154999999993</c:v>
                </c:pt>
                <c:pt idx="797">
                  <c:v>52.389989083299994</c:v>
                </c:pt>
                <c:pt idx="798">
                  <c:v>52.636655916700001</c:v>
                </c:pt>
                <c:pt idx="799">
                  <c:v>52.772491000000002</c:v>
                </c:pt>
                <c:pt idx="800">
                  <c:v>53.661646916699993</c:v>
                </c:pt>
                <c:pt idx="801">
                  <c:v>53.444985833399997</c:v>
                </c:pt>
                <c:pt idx="802">
                  <c:v>52.737476166599997</c:v>
                </c:pt>
                <c:pt idx="803">
                  <c:v>53.365804000000004</c:v>
                </c:pt>
                <c:pt idx="804">
                  <c:v>53.164154000000011</c:v>
                </c:pt>
                <c:pt idx="805">
                  <c:v>53.203316750100008</c:v>
                </c:pt>
                <c:pt idx="806">
                  <c:v>53.176639916699997</c:v>
                </c:pt>
                <c:pt idx="807">
                  <c:v>53.200815083299993</c:v>
                </c:pt>
                <c:pt idx="808">
                  <c:v>53.268316916700002</c:v>
                </c:pt>
                <c:pt idx="809">
                  <c:v>53.147476833400006</c:v>
                </c:pt>
                <c:pt idx="810">
                  <c:v>53.171653083300001</c:v>
                </c:pt>
                <c:pt idx="811">
                  <c:v>54.213309166600006</c:v>
                </c:pt>
                <c:pt idx="812">
                  <c:v>54.413313000000002</c:v>
                </c:pt>
                <c:pt idx="813">
                  <c:v>54.480820166600004</c:v>
                </c:pt>
                <c:pt idx="814">
                  <c:v>55.088315166600005</c:v>
                </c:pt>
                <c:pt idx="815">
                  <c:v>54.789134083300006</c:v>
                </c:pt>
                <c:pt idx="816">
                  <c:v>54.076655999999993</c:v>
                </c:pt>
                <c:pt idx="817">
                  <c:v>54.614971833400013</c:v>
                </c:pt>
                <c:pt idx="818">
                  <c:v>54.793299000000005</c:v>
                </c:pt>
                <c:pt idx="819">
                  <c:v>54.102490249900001</c:v>
                </c:pt>
                <c:pt idx="820">
                  <c:v>53.4507738334</c:v>
                </c:pt>
                <c:pt idx="821">
                  <c:v>53.804127750100001</c:v>
                </c:pt>
                <c:pt idx="822">
                  <c:v>53.131638333199994</c:v>
                </c:pt>
                <c:pt idx="823">
                  <c:v>52.392463083299994</c:v>
                </c:pt>
                <c:pt idx="824">
                  <c:v>51.894145083300003</c:v>
                </c:pt>
                <c:pt idx="825">
                  <c:v>52.254147916700006</c:v>
                </c:pt>
                <c:pt idx="826">
                  <c:v>53.104144833399999</c:v>
                </c:pt>
                <c:pt idx="827">
                  <c:v>53.135814916699999</c:v>
                </c:pt>
                <c:pt idx="828">
                  <c:v>53.004987166600003</c:v>
                </c:pt>
                <c:pt idx="829">
                  <c:v>52.855817999999999</c:v>
                </c:pt>
                <c:pt idx="830">
                  <c:v>56.115780833400002</c:v>
                </c:pt>
                <c:pt idx="831">
                  <c:v>54.914130833400002</c:v>
                </c:pt>
                <c:pt idx="832">
                  <c:v>54.251646916699997</c:v>
                </c:pt>
                <c:pt idx="833">
                  <c:v>57.274109916700006</c:v>
                </c:pt>
                <c:pt idx="834">
                  <c:v>55.848311083300004</c:v>
                </c:pt>
                <c:pt idx="835">
                  <c:v>56.124144083300003</c:v>
                </c:pt>
                <c:pt idx="836">
                  <c:v>56.2616449167</c:v>
                </c:pt>
                <c:pt idx="837">
                  <c:v>56.728306666800002</c:v>
                </c:pt>
                <c:pt idx="838">
                  <c:v>56.499147999999991</c:v>
                </c:pt>
                <c:pt idx="839">
                  <c:v>56.919143916699994</c:v>
                </c:pt>
                <c:pt idx="840">
                  <c:v>57.4383110833</c:v>
                </c:pt>
                <c:pt idx="841">
                  <c:v>57.166650083300006</c:v>
                </c:pt>
                <c:pt idx="842">
                  <c:v>57.549146999999991</c:v>
                </c:pt>
                <c:pt idx="843">
                  <c:v>57.691651999999998</c:v>
                </c:pt>
                <c:pt idx="844">
                  <c:v>57.6849881666</c:v>
                </c:pt>
                <c:pt idx="845">
                  <c:v>57.705820999999993</c:v>
                </c:pt>
                <c:pt idx="846">
                  <c:v>57.306657249899999</c:v>
                </c:pt>
                <c:pt idx="847">
                  <c:v>57.816648083300002</c:v>
                </c:pt>
                <c:pt idx="848">
                  <c:v>57.739983916700012</c:v>
                </c:pt>
                <c:pt idx="849">
                  <c:v>57.934140083300001</c:v>
                </c:pt>
                <c:pt idx="850">
                  <c:v>57.779152083300005</c:v>
                </c:pt>
                <c:pt idx="851">
                  <c:v>57.600825249899998</c:v>
                </c:pt>
                <c:pt idx="852">
                  <c:v>57.455820999999993</c:v>
                </c:pt>
                <c:pt idx="853">
                  <c:v>57.212488</c:v>
                </c:pt>
                <c:pt idx="854">
                  <c:v>57.489977833400012</c:v>
                </c:pt>
                <c:pt idx="855">
                  <c:v>58.651642166599999</c:v>
                </c:pt>
                <c:pt idx="856">
                  <c:v>58.371645916699997</c:v>
                </c:pt>
                <c:pt idx="857">
                  <c:v>58.188317166600001</c:v>
                </c:pt>
                <c:pt idx="858">
                  <c:v>57.62914291669999</c:v>
                </c:pt>
                <c:pt idx="859">
                  <c:v>59.370797249900001</c:v>
                </c:pt>
                <c:pt idx="860">
                  <c:v>59.540804083300003</c:v>
                </c:pt>
                <c:pt idx="861">
                  <c:v>58.996655249900002</c:v>
                </c:pt>
                <c:pt idx="862">
                  <c:v>58.928322999999999</c:v>
                </c:pt>
                <c:pt idx="863">
                  <c:v>59.113313249900003</c:v>
                </c:pt>
                <c:pt idx="864">
                  <c:v>58.826650083300009</c:v>
                </c:pt>
                <c:pt idx="865">
                  <c:v>58.510810999999997</c:v>
                </c:pt>
                <c:pt idx="866">
                  <c:v>58.115819833399996</c:v>
                </c:pt>
                <c:pt idx="867">
                  <c:v>60.054125999999997</c:v>
                </c:pt>
                <c:pt idx="868">
                  <c:v>59.392469166599994</c:v>
                </c:pt>
                <c:pt idx="869">
                  <c:v>62.408267000000009</c:v>
                </c:pt>
                <c:pt idx="870">
                  <c:v>60.960806999999996</c:v>
                </c:pt>
                <c:pt idx="871">
                  <c:v>60.723309916700003</c:v>
                </c:pt>
                <c:pt idx="872">
                  <c:v>60.359966916700003</c:v>
                </c:pt>
                <c:pt idx="873">
                  <c:v>58.906655916700004</c:v>
                </c:pt>
                <c:pt idx="874">
                  <c:v>58.986647833400006</c:v>
                </c:pt>
                <c:pt idx="875">
                  <c:v>59.239140666799997</c:v>
                </c:pt>
                <c:pt idx="876">
                  <c:v>59.1274751666</c:v>
                </c:pt>
                <c:pt idx="877">
                  <c:v>59.392477</c:v>
                </c:pt>
                <c:pt idx="878">
                  <c:v>59.878307999999997</c:v>
                </c:pt>
                <c:pt idx="879">
                  <c:v>59.445820083299992</c:v>
                </c:pt>
                <c:pt idx="880">
                  <c:v>59.427486833399996</c:v>
                </c:pt>
                <c:pt idx="881">
                  <c:v>59.349152083300005</c:v>
                </c:pt>
                <c:pt idx="882">
                  <c:v>59.027480999999995</c:v>
                </c:pt>
                <c:pt idx="883">
                  <c:v>58.950818916700001</c:v>
                </c:pt>
                <c:pt idx="884">
                  <c:v>60.013300000000001</c:v>
                </c:pt>
                <c:pt idx="885">
                  <c:v>59.474152000000004</c:v>
                </c:pt>
                <c:pt idx="886">
                  <c:v>59.756654249899995</c:v>
                </c:pt>
                <c:pt idx="887">
                  <c:v>59.759153833399999</c:v>
                </c:pt>
                <c:pt idx="888">
                  <c:v>59.935813916700013</c:v>
                </c:pt>
                <c:pt idx="889">
                  <c:v>59.669148249900005</c:v>
                </c:pt>
                <c:pt idx="890">
                  <c:v>60.013317000000001</c:v>
                </c:pt>
                <c:pt idx="891">
                  <c:v>59.650809999999993</c:v>
                </c:pt>
                <c:pt idx="892">
                  <c:v>59.146648916700002</c:v>
                </c:pt>
                <c:pt idx="893">
                  <c:v>59.144146166600002</c:v>
                </c:pt>
                <c:pt idx="894">
                  <c:v>63.395757916700006</c:v>
                </c:pt>
                <c:pt idx="895">
                  <c:v>62.502470916699998</c:v>
                </c:pt>
                <c:pt idx="896">
                  <c:v>62.4316429167</c:v>
                </c:pt>
                <c:pt idx="897">
                  <c:v>61.934961916700004</c:v>
                </c:pt>
                <c:pt idx="898">
                  <c:v>61.466609916700001</c:v>
                </c:pt>
                <c:pt idx="899">
                  <c:v>59.615801750100005</c:v>
                </c:pt>
                <c:pt idx="900">
                  <c:v>59.804968083299997</c:v>
                </c:pt>
                <c:pt idx="901">
                  <c:v>59.623312666799997</c:v>
                </c:pt>
                <c:pt idx="902">
                  <c:v>59.604151249899999</c:v>
                </c:pt>
                <c:pt idx="903">
                  <c:v>61.458295083299994</c:v>
                </c:pt>
                <c:pt idx="904">
                  <c:v>60.839135833399993</c:v>
                </c:pt>
                <c:pt idx="905">
                  <c:v>61.3424708334</c:v>
                </c:pt>
                <c:pt idx="906">
                  <c:v>61.055819</c:v>
                </c:pt>
                <c:pt idx="907">
                  <c:v>60.833324166600001</c:v>
                </c:pt>
                <c:pt idx="908">
                  <c:v>61.048309833400005</c:v>
                </c:pt>
                <c:pt idx="909">
                  <c:v>61.029147750100002</c:v>
                </c:pt>
                <c:pt idx="910">
                  <c:v>61.2341386668</c:v>
                </c:pt>
                <c:pt idx="911">
                  <c:v>61.458318166600002</c:v>
                </c:pt>
                <c:pt idx="912">
                  <c:v>61.58415200000001</c:v>
                </c:pt>
                <c:pt idx="913">
                  <c:v>61.364151000000007</c:v>
                </c:pt>
                <c:pt idx="914">
                  <c:v>61.9308069167</c:v>
                </c:pt>
                <c:pt idx="915">
                  <c:v>61.465803000000001</c:v>
                </c:pt>
                <c:pt idx="916">
                  <c:v>61.5124798334</c:v>
                </c:pt>
                <c:pt idx="917">
                  <c:v>61.833301750099999</c:v>
                </c:pt>
                <c:pt idx="918">
                  <c:v>62.784137000000001</c:v>
                </c:pt>
                <c:pt idx="919">
                  <c:v>63.616635083300004</c:v>
                </c:pt>
                <c:pt idx="920">
                  <c:v>63.537477916700006</c:v>
                </c:pt>
                <c:pt idx="921">
                  <c:v>63.853304833399989</c:v>
                </c:pt>
                <c:pt idx="922">
                  <c:v>63.8816571666</c:v>
                </c:pt>
                <c:pt idx="923">
                  <c:v>63.857463166600006</c:v>
                </c:pt>
                <c:pt idx="924">
                  <c:v>62.869148083299997</c:v>
                </c:pt>
                <c:pt idx="925">
                  <c:v>62.743323166599993</c:v>
                </c:pt>
                <c:pt idx="926">
                  <c:v>62.878311833399998</c:v>
                </c:pt>
                <c:pt idx="927">
                  <c:v>63.175818</c:v>
                </c:pt>
                <c:pt idx="928">
                  <c:v>63.536643000000005</c:v>
                </c:pt>
                <c:pt idx="929">
                  <c:v>62.844138000000001</c:v>
                </c:pt>
                <c:pt idx="930">
                  <c:v>63.527470083300003</c:v>
                </c:pt>
                <c:pt idx="931">
                  <c:v>64.885790083300009</c:v>
                </c:pt>
                <c:pt idx="932">
                  <c:v>63.888312083300001</c:v>
                </c:pt>
                <c:pt idx="933">
                  <c:v>63.966650083299996</c:v>
                </c:pt>
                <c:pt idx="934">
                  <c:v>65.589122083300012</c:v>
                </c:pt>
                <c:pt idx="935">
                  <c:v>66.782452833400015</c:v>
                </c:pt>
                <c:pt idx="936">
                  <c:v>65.294949750100017</c:v>
                </c:pt>
                <c:pt idx="937">
                  <c:v>66.055799916699996</c:v>
                </c:pt>
                <c:pt idx="938">
                  <c:v>64.892475249900002</c:v>
                </c:pt>
                <c:pt idx="939">
                  <c:v>64.873313166600013</c:v>
                </c:pt>
                <c:pt idx="940">
                  <c:v>64.739979249899989</c:v>
                </c:pt>
                <c:pt idx="941">
                  <c:v>65.003313249899989</c:v>
                </c:pt>
                <c:pt idx="942">
                  <c:v>64.588300916700007</c:v>
                </c:pt>
                <c:pt idx="943">
                  <c:v>64.20664816659999</c:v>
                </c:pt>
                <c:pt idx="944">
                  <c:v>66.148292333200004</c:v>
                </c:pt>
                <c:pt idx="945">
                  <c:v>65.675808249900015</c:v>
                </c:pt>
                <c:pt idx="946">
                  <c:v>65.04747641649999</c:v>
                </c:pt>
                <c:pt idx="947">
                  <c:v>66.391625916699994</c:v>
                </c:pt>
                <c:pt idx="948">
                  <c:v>66.06911191670001</c:v>
                </c:pt>
                <c:pt idx="949">
                  <c:v>65.274971833400016</c:v>
                </c:pt>
                <c:pt idx="950">
                  <c:v>64.797474333199986</c:v>
                </c:pt>
                <c:pt idx="951">
                  <c:v>64.740810666800002</c:v>
                </c:pt>
                <c:pt idx="952">
                  <c:v>64.999915333199993</c:v>
                </c:pt>
                <c:pt idx="953">
                  <c:v>63.464111750100002</c:v>
                </c:pt>
                <c:pt idx="954">
                  <c:v>64.769118249900004</c:v>
                </c:pt>
                <c:pt idx="955">
                  <c:v>67.035761833399988</c:v>
                </c:pt>
                <c:pt idx="956">
                  <c:v>66.616633333199999</c:v>
                </c:pt>
                <c:pt idx="957">
                  <c:v>66.708294000000009</c:v>
                </c:pt>
                <c:pt idx="958">
                  <c:v>69.7665748334</c:v>
                </c:pt>
                <c:pt idx="959">
                  <c:v>67.948298833400003</c:v>
                </c:pt>
                <c:pt idx="960">
                  <c:v>69.772439916700009</c:v>
                </c:pt>
                <c:pt idx="961">
                  <c:v>69.243291833399994</c:v>
                </c:pt>
                <c:pt idx="962">
                  <c:v>68.6408038334</c:v>
                </c:pt>
                <c:pt idx="963">
                  <c:v>70.824949416500004</c:v>
                </c:pt>
                <c:pt idx="964">
                  <c:v>70.246633833400011</c:v>
                </c:pt>
                <c:pt idx="965">
                  <c:v>70.190812000000022</c:v>
                </c:pt>
                <c:pt idx="966">
                  <c:v>71.3358053332</c:v>
                </c:pt>
                <c:pt idx="967">
                  <c:v>71.329097166600008</c:v>
                </c:pt>
                <c:pt idx="968">
                  <c:v>70.914974166600004</c:v>
                </c:pt>
                <c:pt idx="969">
                  <c:v>70.881634999999989</c:v>
                </c:pt>
                <c:pt idx="970">
                  <c:v>71.509968999999984</c:v>
                </c:pt>
                <c:pt idx="971">
                  <c:v>70.758294583499989</c:v>
                </c:pt>
                <c:pt idx="972">
                  <c:v>72.501610750099999</c:v>
                </c:pt>
                <c:pt idx="973">
                  <c:v>72.129119833399983</c:v>
                </c:pt>
                <c:pt idx="974">
                  <c:v>71.139964916700009</c:v>
                </c:pt>
                <c:pt idx="975">
                  <c:v>71.768296583500018</c:v>
                </c:pt>
                <c:pt idx="976">
                  <c:v>71.744974916699988</c:v>
                </c:pt>
                <c:pt idx="977">
                  <c:v>71.7324775835</c:v>
                </c:pt>
                <c:pt idx="978">
                  <c:v>73.114126999999996</c:v>
                </c:pt>
                <c:pt idx="979">
                  <c:v>73.106636083300003</c:v>
                </c:pt>
                <c:pt idx="980">
                  <c:v>73.524139750099991</c:v>
                </c:pt>
                <c:pt idx="981">
                  <c:v>74.538295999999988</c:v>
                </c:pt>
                <c:pt idx="982">
                  <c:v>73.724145416499994</c:v>
                </c:pt>
                <c:pt idx="983">
                  <c:v>75.180793750099994</c:v>
                </c:pt>
                <c:pt idx="984">
                  <c:v>74.329964416500005</c:v>
                </c:pt>
                <c:pt idx="985">
                  <c:v>74.954956166599999</c:v>
                </c:pt>
                <c:pt idx="986">
                  <c:v>73.905787916700007</c:v>
                </c:pt>
                <c:pt idx="987">
                  <c:v>73.0191441666</c:v>
                </c:pt>
                <c:pt idx="988">
                  <c:v>72.665810833400016</c:v>
                </c:pt>
                <c:pt idx="989">
                  <c:v>72.734973083300005</c:v>
                </c:pt>
                <c:pt idx="990">
                  <c:v>72.701617666800004</c:v>
                </c:pt>
                <c:pt idx="991">
                  <c:v>72.388302499800005</c:v>
                </c:pt>
                <c:pt idx="992">
                  <c:v>72.080801083300017</c:v>
                </c:pt>
                <c:pt idx="993">
                  <c:v>71.791615916699996</c:v>
                </c:pt>
                <c:pt idx="994">
                  <c:v>71.112466999999995</c:v>
                </c:pt>
                <c:pt idx="995">
                  <c:v>72.121594833399996</c:v>
                </c:pt>
                <c:pt idx="996">
                  <c:v>71.679968166600005</c:v>
                </c:pt>
                <c:pt idx="997">
                  <c:v>74.021606583499988</c:v>
                </c:pt>
                <c:pt idx="998">
                  <c:v>73.306615666800013</c:v>
                </c:pt>
                <c:pt idx="999">
                  <c:v>73.713311416499991</c:v>
                </c:pt>
                <c:pt idx="1000">
                  <c:v>74.099974833399997</c:v>
                </c:pt>
                <c:pt idx="1001">
                  <c:v>74.119154333199987</c:v>
                </c:pt>
                <c:pt idx="1002">
                  <c:v>73.543322083299998</c:v>
                </c:pt>
                <c:pt idx="1003">
                  <c:v>74.004139166599998</c:v>
                </c:pt>
                <c:pt idx="1004">
                  <c:v>73.393307916699996</c:v>
                </c:pt>
                <c:pt idx="1005">
                  <c:v>73.012463333200003</c:v>
                </c:pt>
                <c:pt idx="1006">
                  <c:v>73.084113583499999</c:v>
                </c:pt>
                <c:pt idx="1007">
                  <c:v>72.22496991669999</c:v>
                </c:pt>
                <c:pt idx="1008">
                  <c:v>72.790794916699994</c:v>
                </c:pt>
                <c:pt idx="1009">
                  <c:v>73.592461833400009</c:v>
                </c:pt>
                <c:pt idx="1010">
                  <c:v>75.391624833400002</c:v>
                </c:pt>
                <c:pt idx="1011">
                  <c:v>74.781635999999992</c:v>
                </c:pt>
                <c:pt idx="1012">
                  <c:v>74.378306416499996</c:v>
                </c:pt>
                <c:pt idx="1013">
                  <c:v>75.425786166600005</c:v>
                </c:pt>
                <c:pt idx="1014">
                  <c:v>76.770776416499999</c:v>
                </c:pt>
                <c:pt idx="1015">
                  <c:v>76.896623833400014</c:v>
                </c:pt>
                <c:pt idx="1016">
                  <c:v>77.738292999999999</c:v>
                </c:pt>
                <c:pt idx="1017">
                  <c:v>79.489956416499993</c:v>
                </c:pt>
                <c:pt idx="1018">
                  <c:v>80.343285249900006</c:v>
                </c:pt>
                <c:pt idx="1019">
                  <c:v>80.585793166599998</c:v>
                </c:pt>
                <c:pt idx="1020">
                  <c:v>79.669132999999988</c:v>
                </c:pt>
                <c:pt idx="1021">
                  <c:v>80.300795666800013</c:v>
                </c:pt>
                <c:pt idx="1022">
                  <c:v>80.673284999999993</c:v>
                </c:pt>
                <c:pt idx="1023">
                  <c:v>80.344938833399993</c:v>
                </c:pt>
                <c:pt idx="1024">
                  <c:v>80.488286583499985</c:v>
                </c:pt>
                <c:pt idx="1025">
                  <c:v>79.06827933320001</c:v>
                </c:pt>
                <c:pt idx="1026">
                  <c:v>80.482441166600012</c:v>
                </c:pt>
                <c:pt idx="1027">
                  <c:v>79.152453583499991</c:v>
                </c:pt>
                <c:pt idx="1028">
                  <c:v>80.361609500200004</c:v>
                </c:pt>
                <c:pt idx="1029">
                  <c:v>79.147447083299994</c:v>
                </c:pt>
                <c:pt idx="1030">
                  <c:v>80.080767000000009</c:v>
                </c:pt>
                <c:pt idx="1031">
                  <c:v>78.811636083300002</c:v>
                </c:pt>
                <c:pt idx="1032">
                  <c:v>80.306623166600005</c:v>
                </c:pt>
                <c:pt idx="1033">
                  <c:v>80.714123750100001</c:v>
                </c:pt>
                <c:pt idx="1034">
                  <c:v>82.286546999999999</c:v>
                </c:pt>
                <c:pt idx="1035">
                  <c:v>78.715772750100001</c:v>
                </c:pt>
                <c:pt idx="1036">
                  <c:v>78.380791916699991</c:v>
                </c:pt>
                <c:pt idx="1037">
                  <c:v>79.774946249899997</c:v>
                </c:pt>
                <c:pt idx="1038">
                  <c:v>79.140812499800006</c:v>
                </c:pt>
                <c:pt idx="1039">
                  <c:v>80.35828383339998</c:v>
                </c:pt>
                <c:pt idx="1040">
                  <c:v>79.456643833399994</c:v>
                </c:pt>
                <c:pt idx="1041">
                  <c:v>79.711652499799996</c:v>
                </c:pt>
                <c:pt idx="1042">
                  <c:v>79.8099760833</c:v>
                </c:pt>
                <c:pt idx="1043">
                  <c:v>79.457460833399992</c:v>
                </c:pt>
                <c:pt idx="1044">
                  <c:v>79.862464750100003</c:v>
                </c:pt>
                <c:pt idx="1045">
                  <c:v>79.882472750099993</c:v>
                </c:pt>
                <c:pt idx="1046">
                  <c:v>79.878303999999986</c:v>
                </c:pt>
                <c:pt idx="1047">
                  <c:v>79.460779500200005</c:v>
                </c:pt>
                <c:pt idx="1048">
                  <c:v>79.961639249900017</c:v>
                </c:pt>
                <c:pt idx="1049">
                  <c:v>79.119148583099999</c:v>
                </c:pt>
                <c:pt idx="1050">
                  <c:v>79.754136916700006</c:v>
                </c:pt>
                <c:pt idx="1051">
                  <c:v>78.589148333199986</c:v>
                </c:pt>
                <c:pt idx="1052">
                  <c:v>78.299957916699995</c:v>
                </c:pt>
                <c:pt idx="1053">
                  <c:v>78.491637083299992</c:v>
                </c:pt>
                <c:pt idx="1054">
                  <c:v>77.816635083300014</c:v>
                </c:pt>
                <c:pt idx="1055">
                  <c:v>78.190799833400021</c:v>
                </c:pt>
                <c:pt idx="1056">
                  <c:v>77.375775583500001</c:v>
                </c:pt>
                <c:pt idx="1057">
                  <c:v>79.033266333200004</c:v>
                </c:pt>
                <c:pt idx="1058">
                  <c:v>77.323291583499994</c:v>
                </c:pt>
                <c:pt idx="1059">
                  <c:v>77.994135999999983</c:v>
                </c:pt>
                <c:pt idx="1060">
                  <c:v>78.104149166599996</c:v>
                </c:pt>
                <c:pt idx="1061">
                  <c:v>78.519977333199989</c:v>
                </c:pt>
                <c:pt idx="1062">
                  <c:v>78.329127916700003</c:v>
                </c:pt>
                <c:pt idx="1063">
                  <c:v>80.768280000000004</c:v>
                </c:pt>
                <c:pt idx="1064">
                  <c:v>80.111625833400012</c:v>
                </c:pt>
                <c:pt idx="1065">
                  <c:v>81.240787333200004</c:v>
                </c:pt>
                <c:pt idx="1066">
                  <c:v>79.996616500199991</c:v>
                </c:pt>
                <c:pt idx="1067">
                  <c:v>79.366643249899994</c:v>
                </c:pt>
                <c:pt idx="1068">
                  <c:v>78.780817083299993</c:v>
                </c:pt>
                <c:pt idx="1069">
                  <c:v>80.738271083300006</c:v>
                </c:pt>
                <c:pt idx="1070">
                  <c:v>79.925820249899985</c:v>
                </c:pt>
                <c:pt idx="1071">
                  <c:v>79.924970333199994</c:v>
                </c:pt>
                <c:pt idx="1072">
                  <c:v>79.71330900000001</c:v>
                </c:pt>
                <c:pt idx="1073">
                  <c:v>79.608305916700004</c:v>
                </c:pt>
                <c:pt idx="1074">
                  <c:v>78.977467750100004</c:v>
                </c:pt>
                <c:pt idx="1075">
                  <c:v>79.016646333200001</c:v>
                </c:pt>
                <c:pt idx="1076">
                  <c:v>79.374122</c:v>
                </c:pt>
                <c:pt idx="1077">
                  <c:v>79.107471500199992</c:v>
                </c:pt>
                <c:pt idx="1078">
                  <c:v>78.496625166599983</c:v>
                </c:pt>
                <c:pt idx="1079">
                  <c:v>79.165787666800014</c:v>
                </c:pt>
                <c:pt idx="1080">
                  <c:v>80.619956916700019</c:v>
                </c:pt>
                <c:pt idx="1081">
                  <c:v>80.456609666800006</c:v>
                </c:pt>
                <c:pt idx="1082">
                  <c:v>80.802446499799984</c:v>
                </c:pt>
                <c:pt idx="1083">
                  <c:v>80.019131999999985</c:v>
                </c:pt>
                <c:pt idx="1084">
                  <c:v>79.525761000000017</c:v>
                </c:pt>
                <c:pt idx="1085">
                  <c:v>77.907447916700008</c:v>
                </c:pt>
                <c:pt idx="1086">
                  <c:v>76.924953000000002</c:v>
                </c:pt>
                <c:pt idx="1087">
                  <c:v>76.020785583499986</c:v>
                </c:pt>
                <c:pt idx="1088">
                  <c:v>77.345788750099999</c:v>
                </c:pt>
                <c:pt idx="1089">
                  <c:v>76.8199769167</c:v>
                </c:pt>
                <c:pt idx="1090">
                  <c:v>76.741630833400009</c:v>
                </c:pt>
                <c:pt idx="1091">
                  <c:v>76.538293583499993</c:v>
                </c:pt>
                <c:pt idx="1092">
                  <c:v>76.464982333199998</c:v>
                </c:pt>
                <c:pt idx="1093">
                  <c:v>77.311641833400003</c:v>
                </c:pt>
                <c:pt idx="1094">
                  <c:v>77.550804333199991</c:v>
                </c:pt>
                <c:pt idx="1095">
                  <c:v>76.496645999999998</c:v>
                </c:pt>
                <c:pt idx="1096">
                  <c:v>78.255799166599985</c:v>
                </c:pt>
                <c:pt idx="1097">
                  <c:v>78.450817333199993</c:v>
                </c:pt>
                <c:pt idx="1098">
                  <c:v>78.818297249899985</c:v>
                </c:pt>
                <c:pt idx="1099">
                  <c:v>77.826652166600013</c:v>
                </c:pt>
                <c:pt idx="1100">
                  <c:v>78.357481416499994</c:v>
                </c:pt>
                <c:pt idx="1101">
                  <c:v>77.952487166599994</c:v>
                </c:pt>
                <c:pt idx="1102">
                  <c:v>78.524138666800013</c:v>
                </c:pt>
                <c:pt idx="1103">
                  <c:v>77.9699743332</c:v>
                </c:pt>
                <c:pt idx="1104">
                  <c:v>77.371641083300005</c:v>
                </c:pt>
                <c:pt idx="1105">
                  <c:v>78.431632666799999</c:v>
                </c:pt>
                <c:pt idx="1106">
                  <c:v>77.932472249900002</c:v>
                </c:pt>
                <c:pt idx="1107">
                  <c:v>77.549966666800003</c:v>
                </c:pt>
                <c:pt idx="1108">
                  <c:v>77.434971166599979</c:v>
                </c:pt>
                <c:pt idx="1109">
                  <c:v>76.888305999999986</c:v>
                </c:pt>
                <c:pt idx="1110">
                  <c:v>76.995807083299994</c:v>
                </c:pt>
                <c:pt idx="1111">
                  <c:v>76.278297500199997</c:v>
                </c:pt>
                <c:pt idx="1112">
                  <c:v>75.972432750099998</c:v>
                </c:pt>
                <c:pt idx="1113">
                  <c:v>74.066644833399991</c:v>
                </c:pt>
                <c:pt idx="1114">
                  <c:v>74.212471249900005</c:v>
                </c:pt>
                <c:pt idx="1115">
                  <c:v>75.025799666799998</c:v>
                </c:pt>
                <c:pt idx="1116">
                  <c:v>74.895807916699994</c:v>
                </c:pt>
                <c:pt idx="1117">
                  <c:v>74.233311916700004</c:v>
                </c:pt>
                <c:pt idx="1118">
                  <c:v>73.898294750100007</c:v>
                </c:pt>
                <c:pt idx="1119">
                  <c:v>74.449968666800004</c:v>
                </c:pt>
                <c:pt idx="1120">
                  <c:v>75.162460833400004</c:v>
                </c:pt>
                <c:pt idx="1121">
                  <c:v>75.755795666799997</c:v>
                </c:pt>
                <c:pt idx="1122">
                  <c:v>75.16331075010001</c:v>
                </c:pt>
                <c:pt idx="1123">
                  <c:v>75.416644000000005</c:v>
                </c:pt>
                <c:pt idx="1124">
                  <c:v>74.878316166599987</c:v>
                </c:pt>
                <c:pt idx="1125">
                  <c:v>75.53579591670001</c:v>
                </c:pt>
                <c:pt idx="1126">
                  <c:v>75.307483000000019</c:v>
                </c:pt>
                <c:pt idx="1127">
                  <c:v>75.519989499800005</c:v>
                </c:pt>
                <c:pt idx="1128">
                  <c:v>74.554127750099994</c:v>
                </c:pt>
                <c:pt idx="1129">
                  <c:v>74.232464249900005</c:v>
                </c:pt>
                <c:pt idx="1130">
                  <c:v>76.097448666799991</c:v>
                </c:pt>
                <c:pt idx="1131">
                  <c:v>75.360792666800009</c:v>
                </c:pt>
                <c:pt idx="1132">
                  <c:v>77.186602750100008</c:v>
                </c:pt>
                <c:pt idx="1133">
                  <c:v>79.896585083299996</c:v>
                </c:pt>
                <c:pt idx="1134">
                  <c:v>77.245803583099999</c:v>
                </c:pt>
                <c:pt idx="1135">
                  <c:v>78.029941833400002</c:v>
                </c:pt>
                <c:pt idx="1136">
                  <c:v>78.27412758349999</c:v>
                </c:pt>
                <c:pt idx="1137">
                  <c:v>79.306632916699982</c:v>
                </c:pt>
                <c:pt idx="1138">
                  <c:v>79.501638000000014</c:v>
                </c:pt>
                <c:pt idx="1139">
                  <c:v>79.208304916700001</c:v>
                </c:pt>
                <c:pt idx="1140">
                  <c:v>79.214985833400007</c:v>
                </c:pt>
                <c:pt idx="1141">
                  <c:v>79.254981083300009</c:v>
                </c:pt>
                <c:pt idx="1142">
                  <c:v>79.864975666800007</c:v>
                </c:pt>
                <c:pt idx="1143">
                  <c:v>80.004124750100004</c:v>
                </c:pt>
                <c:pt idx="1144">
                  <c:v>79.80330099999999</c:v>
                </c:pt>
                <c:pt idx="1145">
                  <c:v>80.444907249899984</c:v>
                </c:pt>
                <c:pt idx="1146">
                  <c:v>79.057457583499996</c:v>
                </c:pt>
                <c:pt idx="1147">
                  <c:v>78.701636249900005</c:v>
                </c:pt>
                <c:pt idx="1148">
                  <c:v>80.355798333199999</c:v>
                </c:pt>
                <c:pt idx="1149">
                  <c:v>80.539975583100002</c:v>
                </c:pt>
                <c:pt idx="1150">
                  <c:v>81.011627833399999</c:v>
                </c:pt>
                <c:pt idx="1151">
                  <c:v>80.739989333199986</c:v>
                </c:pt>
                <c:pt idx="1152">
                  <c:v>81.519969750099989</c:v>
                </c:pt>
                <c:pt idx="1153">
                  <c:v>82.873288833399997</c:v>
                </c:pt>
                <c:pt idx="1154">
                  <c:v>84.854112833399995</c:v>
                </c:pt>
                <c:pt idx="1155">
                  <c:v>83.882454166599999</c:v>
                </c:pt>
                <c:pt idx="1156">
                  <c:v>82.953302999999991</c:v>
                </c:pt>
                <c:pt idx="1157">
                  <c:v>83.004957916700008</c:v>
                </c:pt>
                <c:pt idx="1158">
                  <c:v>82.439982166599989</c:v>
                </c:pt>
                <c:pt idx="1159">
                  <c:v>82.9857963332</c:v>
                </c:pt>
                <c:pt idx="1160">
                  <c:v>83.203302999999991</c:v>
                </c:pt>
                <c:pt idx="1161">
                  <c:v>82.975809916700001</c:v>
                </c:pt>
                <c:pt idx="1162">
                  <c:v>84.234960916700004</c:v>
                </c:pt>
                <c:pt idx="1163">
                  <c:v>83.386643750100021</c:v>
                </c:pt>
                <c:pt idx="1164">
                  <c:v>84.084946750100002</c:v>
                </c:pt>
                <c:pt idx="1165">
                  <c:v>82.31913916660001</c:v>
                </c:pt>
                <c:pt idx="1166">
                  <c:v>81.188270333199995</c:v>
                </c:pt>
                <c:pt idx="1167">
                  <c:v>83.054805999999985</c:v>
                </c:pt>
                <c:pt idx="1168">
                  <c:v>78.865715249899992</c:v>
                </c:pt>
                <c:pt idx="1169">
                  <c:v>79.729076166600009</c:v>
                </c:pt>
                <c:pt idx="1170">
                  <c:v>79.183265999999989</c:v>
                </c:pt>
                <c:pt idx="1171">
                  <c:v>78.019968666800011</c:v>
                </c:pt>
                <c:pt idx="1172">
                  <c:v>77.390817083299993</c:v>
                </c:pt>
                <c:pt idx="1173">
                  <c:v>76.709969416500002</c:v>
                </c:pt>
                <c:pt idx="1174">
                  <c:v>77.649967916699993</c:v>
                </c:pt>
                <c:pt idx="1175">
                  <c:v>77.805805083300001</c:v>
                </c:pt>
                <c:pt idx="1176">
                  <c:v>76.853296999999998</c:v>
                </c:pt>
                <c:pt idx="1177">
                  <c:v>79.0132878334</c:v>
                </c:pt>
                <c:pt idx="1178">
                  <c:v>78.652416000000017</c:v>
                </c:pt>
                <c:pt idx="1179">
                  <c:v>77.054968416499989</c:v>
                </c:pt>
                <c:pt idx="1180">
                  <c:v>77.414132916699998</c:v>
                </c:pt>
                <c:pt idx="1181">
                  <c:v>76.849975916699989</c:v>
                </c:pt>
                <c:pt idx="1182">
                  <c:v>77.883302999999998</c:v>
                </c:pt>
                <c:pt idx="1183">
                  <c:v>77.9533129167</c:v>
                </c:pt>
                <c:pt idx="1184">
                  <c:v>79.554110999999992</c:v>
                </c:pt>
                <c:pt idx="1185">
                  <c:v>78.454128750099997</c:v>
                </c:pt>
                <c:pt idx="1186">
                  <c:v>78.83997508329999</c:v>
                </c:pt>
                <c:pt idx="1187">
                  <c:v>78.278306166600004</c:v>
                </c:pt>
                <c:pt idx="1188">
                  <c:v>78.659136333199996</c:v>
                </c:pt>
                <c:pt idx="1189">
                  <c:v>78.784135916699995</c:v>
                </c:pt>
                <c:pt idx="1190">
                  <c:v>79.520790916700008</c:v>
                </c:pt>
                <c:pt idx="1191">
                  <c:v>78.760783750100003</c:v>
                </c:pt>
                <c:pt idx="1192">
                  <c:v>79.789117000000005</c:v>
                </c:pt>
                <c:pt idx="1193">
                  <c:v>79.76498424990001</c:v>
                </c:pt>
                <c:pt idx="1194">
                  <c:v>80.227471083299989</c:v>
                </c:pt>
                <c:pt idx="1195">
                  <c:v>81.368273666800008</c:v>
                </c:pt>
                <c:pt idx="1196">
                  <c:v>85.007424999999998</c:v>
                </c:pt>
                <c:pt idx="1197">
                  <c:v>83.454949750099999</c:v>
                </c:pt>
                <c:pt idx="1198">
                  <c:v>84.485797416499992</c:v>
                </c:pt>
                <c:pt idx="1199">
                  <c:v>85.008291249899997</c:v>
                </c:pt>
                <c:pt idx="1200">
                  <c:v>84.577466750100001</c:v>
                </c:pt>
                <c:pt idx="1201">
                  <c:v>84.777478166600005</c:v>
                </c:pt>
                <c:pt idx="1202">
                  <c:v>84.369139916699993</c:v>
                </c:pt>
                <c:pt idx="1203">
                  <c:v>83.883302999999998</c:v>
                </c:pt>
                <c:pt idx="1204">
                  <c:v>84.149969166600002</c:v>
                </c:pt>
                <c:pt idx="1205">
                  <c:v>85.386629333200005</c:v>
                </c:pt>
                <c:pt idx="1206">
                  <c:v>86.145798083300008</c:v>
                </c:pt>
                <c:pt idx="1207">
                  <c:v>85.943293583499994</c:v>
                </c:pt>
                <c:pt idx="1208">
                  <c:v>85.935796833400005</c:v>
                </c:pt>
                <c:pt idx="1209">
                  <c:v>94.453186333199994</c:v>
                </c:pt>
                <c:pt idx="1210">
                  <c:v>91.634113083299994</c:v>
                </c:pt>
                <c:pt idx="1211">
                  <c:v>90.486642833399998</c:v>
                </c:pt>
                <c:pt idx="1212">
                  <c:v>91.378304000000014</c:v>
                </c:pt>
                <c:pt idx="1213">
                  <c:v>92.045797916699996</c:v>
                </c:pt>
                <c:pt idx="1214">
                  <c:v>90.914139750099977</c:v>
                </c:pt>
                <c:pt idx="1215">
                  <c:v>90.529132916700007</c:v>
                </c:pt>
                <c:pt idx="1216">
                  <c:v>90.093299750100002</c:v>
                </c:pt>
                <c:pt idx="1217">
                  <c:v>89.042478000000003</c:v>
                </c:pt>
                <c:pt idx="1218">
                  <c:v>88.905816416500016</c:v>
                </c:pt>
                <c:pt idx="1219">
                  <c:v>88.674968083300001</c:v>
                </c:pt>
                <c:pt idx="1220">
                  <c:v>88.058275666799986</c:v>
                </c:pt>
                <c:pt idx="1221">
                  <c:v>86.766645249900009</c:v>
                </c:pt>
                <c:pt idx="1222">
                  <c:v>89.003267416900002</c:v>
                </c:pt>
                <c:pt idx="1223">
                  <c:v>90.516603750100003</c:v>
                </c:pt>
                <c:pt idx="1224">
                  <c:v>88.596610916700001</c:v>
                </c:pt>
                <c:pt idx="1225">
                  <c:v>88.376623166599998</c:v>
                </c:pt>
                <c:pt idx="1226">
                  <c:v>89.460780583499997</c:v>
                </c:pt>
                <c:pt idx="1227">
                  <c:v>88.698287833399988</c:v>
                </c:pt>
                <c:pt idx="1228">
                  <c:v>90.687433666800004</c:v>
                </c:pt>
                <c:pt idx="1229">
                  <c:v>90.284144583099987</c:v>
                </c:pt>
                <c:pt idx="1230">
                  <c:v>90.241591000000014</c:v>
                </c:pt>
                <c:pt idx="1231">
                  <c:v>90.689119083300014</c:v>
                </c:pt>
                <c:pt idx="1232">
                  <c:v>91.054124416500002</c:v>
                </c:pt>
                <c:pt idx="1233">
                  <c:v>90.786634833400001</c:v>
                </c:pt>
                <c:pt idx="1234">
                  <c:v>92.1732872499</c:v>
                </c:pt>
                <c:pt idx="1235">
                  <c:v>91.158284583499992</c:v>
                </c:pt>
                <c:pt idx="1236">
                  <c:v>93.535774000000004</c:v>
                </c:pt>
                <c:pt idx="1237">
                  <c:v>92.030799333200008</c:v>
                </c:pt>
                <c:pt idx="1238">
                  <c:v>91.577439500200001</c:v>
                </c:pt>
                <c:pt idx="1239">
                  <c:v>95.041581833400016</c:v>
                </c:pt>
                <c:pt idx="1240">
                  <c:v>93.358283833399994</c:v>
                </c:pt>
                <c:pt idx="1241">
                  <c:v>94.163285249899999</c:v>
                </c:pt>
                <c:pt idx="1242">
                  <c:v>93.279934333199989</c:v>
                </c:pt>
                <c:pt idx="1243">
                  <c:v>92.607450666800005</c:v>
                </c:pt>
                <c:pt idx="1244">
                  <c:v>91.945789000000005</c:v>
                </c:pt>
                <c:pt idx="1245">
                  <c:v>93.530782999999985</c:v>
                </c:pt>
                <c:pt idx="1246">
                  <c:v>95.11744050019999</c:v>
                </c:pt>
                <c:pt idx="1247">
                  <c:v>96.452431166599979</c:v>
                </c:pt>
                <c:pt idx="1248">
                  <c:v>94.297457833400017</c:v>
                </c:pt>
                <c:pt idx="1249">
                  <c:v>92.972452583500001</c:v>
                </c:pt>
                <c:pt idx="1250">
                  <c:v>93.339129916700017</c:v>
                </c:pt>
                <c:pt idx="1251">
                  <c:v>95.446611166600007</c:v>
                </c:pt>
                <c:pt idx="1252">
                  <c:v>94.402484249899999</c:v>
                </c:pt>
                <c:pt idx="1253">
                  <c:v>94.797468833400004</c:v>
                </c:pt>
                <c:pt idx="1254">
                  <c:v>95.294138999999973</c:v>
                </c:pt>
                <c:pt idx="1255">
                  <c:v>95.704980333199998</c:v>
                </c:pt>
                <c:pt idx="1256">
                  <c:v>95.289144666799999</c:v>
                </c:pt>
                <c:pt idx="1257">
                  <c:v>94.684121249899988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0B-4B1D-98F7-7F4AD0422C28}"/>
            </c:ext>
          </c:extLst>
        </c:ser>
        <c:ser>
          <c:idx val="7"/>
          <c:order val="7"/>
          <c:tx>
            <c:strRef>
              <c:f>CPP!$M$1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CPP!$M$4:$M$1261</c:f>
              <c:numCache>
                <c:formatCode>0.00</c:formatCode>
                <c:ptCount val="1258"/>
                <c:pt idx="0">
                  <c:v>35.973299000000004</c:v>
                </c:pt>
                <c:pt idx="1">
                  <c:v>36.118300333200004</c:v>
                </c:pt>
                <c:pt idx="2">
                  <c:v>37.626589166599999</c:v>
                </c:pt>
                <c:pt idx="3">
                  <c:v>37.338293166600003</c:v>
                </c:pt>
                <c:pt idx="4">
                  <c:v>36.863248666799997</c:v>
                </c:pt>
                <c:pt idx="5">
                  <c:v>35.709967166599995</c:v>
                </c:pt>
                <c:pt idx="6">
                  <c:v>36.481618999999995</c:v>
                </c:pt>
                <c:pt idx="7">
                  <c:v>36.758284166599999</c:v>
                </c:pt>
                <c:pt idx="8">
                  <c:v>36.391628833399999</c:v>
                </c:pt>
                <c:pt idx="9">
                  <c:v>36.028304999999996</c:v>
                </c:pt>
                <c:pt idx="10">
                  <c:v>35.724975666799999</c:v>
                </c:pt>
                <c:pt idx="11">
                  <c:v>36.068294999999999</c:v>
                </c:pt>
                <c:pt idx="12">
                  <c:v>35.556634833400004</c:v>
                </c:pt>
                <c:pt idx="13">
                  <c:v>35.751631666800002</c:v>
                </c:pt>
                <c:pt idx="14">
                  <c:v>35.523299000000002</c:v>
                </c:pt>
                <c:pt idx="15">
                  <c:v>36.504931333600005</c:v>
                </c:pt>
                <c:pt idx="16">
                  <c:v>35.953299000000001</c:v>
                </c:pt>
                <c:pt idx="17">
                  <c:v>36.283279666799999</c:v>
                </c:pt>
                <c:pt idx="18">
                  <c:v>36.111594000000011</c:v>
                </c:pt>
                <c:pt idx="19">
                  <c:v>36.199955999999993</c:v>
                </c:pt>
                <c:pt idx="20">
                  <c:v>36.014958833400001</c:v>
                </c:pt>
                <c:pt idx="21">
                  <c:v>36.043297333200002</c:v>
                </c:pt>
                <c:pt idx="22">
                  <c:v>35.981627166599999</c:v>
                </c:pt>
                <c:pt idx="23">
                  <c:v>36.223299000000004</c:v>
                </c:pt>
                <c:pt idx="24">
                  <c:v>36.328295833399999</c:v>
                </c:pt>
                <c:pt idx="25">
                  <c:v>36.041617666800001</c:v>
                </c:pt>
                <c:pt idx="26">
                  <c:v>35.786633166599991</c:v>
                </c:pt>
                <c:pt idx="27">
                  <c:v>35.371588499800005</c:v>
                </c:pt>
                <c:pt idx="28">
                  <c:v>34.858281000000005</c:v>
                </c:pt>
                <c:pt idx="29">
                  <c:v>34.254966500199991</c:v>
                </c:pt>
                <c:pt idx="30">
                  <c:v>34.431640833400003</c:v>
                </c:pt>
                <c:pt idx="31">
                  <c:v>35.276604500200001</c:v>
                </c:pt>
                <c:pt idx="32">
                  <c:v>37.704916166599993</c:v>
                </c:pt>
                <c:pt idx="33">
                  <c:v>37.354947166600006</c:v>
                </c:pt>
                <c:pt idx="34">
                  <c:v>36.534958166599999</c:v>
                </c:pt>
                <c:pt idx="35">
                  <c:v>36.214959833400002</c:v>
                </c:pt>
                <c:pt idx="36">
                  <c:v>36.703286333199998</c:v>
                </c:pt>
                <c:pt idx="37">
                  <c:v>37.176624000000004</c:v>
                </c:pt>
                <c:pt idx="38">
                  <c:v>36.631637333199997</c:v>
                </c:pt>
                <c:pt idx="39">
                  <c:v>37.151626833400002</c:v>
                </c:pt>
                <c:pt idx="40">
                  <c:v>37.061626833399998</c:v>
                </c:pt>
                <c:pt idx="41">
                  <c:v>38.138285833399998</c:v>
                </c:pt>
                <c:pt idx="42">
                  <c:v>37.829977166600003</c:v>
                </c:pt>
                <c:pt idx="43">
                  <c:v>37.991626833399998</c:v>
                </c:pt>
                <c:pt idx="44">
                  <c:v>38.256627666799993</c:v>
                </c:pt>
                <c:pt idx="45">
                  <c:v>38.506635833399997</c:v>
                </c:pt>
                <c:pt idx="46">
                  <c:v>38.0649554998</c:v>
                </c:pt>
                <c:pt idx="47">
                  <c:v>37.948307000000007</c:v>
                </c:pt>
                <c:pt idx="48">
                  <c:v>38.318296666800002</c:v>
                </c:pt>
                <c:pt idx="49">
                  <c:v>38.504937166599994</c:v>
                </c:pt>
                <c:pt idx="50">
                  <c:v>37.946613999999997</c:v>
                </c:pt>
                <c:pt idx="51">
                  <c:v>37.854966333200004</c:v>
                </c:pt>
                <c:pt idx="52">
                  <c:v>38.533293500200003</c:v>
                </c:pt>
                <c:pt idx="53">
                  <c:v>38.423254333199999</c:v>
                </c:pt>
                <c:pt idx="54">
                  <c:v>38.009966166600002</c:v>
                </c:pt>
                <c:pt idx="55">
                  <c:v>38.458287500200008</c:v>
                </c:pt>
                <c:pt idx="56">
                  <c:v>38.568295000000006</c:v>
                </c:pt>
                <c:pt idx="57">
                  <c:v>38.346638666800004</c:v>
                </c:pt>
                <c:pt idx="58">
                  <c:v>38.243279833400003</c:v>
                </c:pt>
                <c:pt idx="59">
                  <c:v>38.168295833399995</c:v>
                </c:pt>
                <c:pt idx="60">
                  <c:v>38.553267999999996</c:v>
                </c:pt>
                <c:pt idx="61">
                  <c:v>37.754963666800002</c:v>
                </c:pt>
                <c:pt idx="62">
                  <c:v>38.034964500200005</c:v>
                </c:pt>
                <c:pt idx="63">
                  <c:v>38.323301999999998</c:v>
                </c:pt>
                <c:pt idx="64">
                  <c:v>37.899974333199992</c:v>
                </c:pt>
                <c:pt idx="65">
                  <c:v>37.908310500200002</c:v>
                </c:pt>
                <c:pt idx="66">
                  <c:v>38.163303666800005</c:v>
                </c:pt>
                <c:pt idx="67">
                  <c:v>38.463276166600011</c:v>
                </c:pt>
                <c:pt idx="68">
                  <c:v>40.448200500200002</c:v>
                </c:pt>
                <c:pt idx="69">
                  <c:v>40.968201166600004</c:v>
                </c:pt>
                <c:pt idx="70">
                  <c:v>39.273294499799995</c:v>
                </c:pt>
                <c:pt idx="71">
                  <c:v>39.593278833399999</c:v>
                </c:pt>
                <c:pt idx="72">
                  <c:v>38.916634166599991</c:v>
                </c:pt>
                <c:pt idx="73">
                  <c:v>39.496612999999989</c:v>
                </c:pt>
                <c:pt idx="74">
                  <c:v>39.484960833400002</c:v>
                </c:pt>
                <c:pt idx="75">
                  <c:v>39.243309833400005</c:v>
                </c:pt>
                <c:pt idx="76">
                  <c:v>39.898284833399998</c:v>
                </c:pt>
                <c:pt idx="77">
                  <c:v>39.088315166599997</c:v>
                </c:pt>
                <c:pt idx="78">
                  <c:v>39.178299500199998</c:v>
                </c:pt>
                <c:pt idx="79">
                  <c:v>41.179935833399995</c:v>
                </c:pt>
                <c:pt idx="80">
                  <c:v>40.553277833400003</c:v>
                </c:pt>
                <c:pt idx="81">
                  <c:v>39.923296499799996</c:v>
                </c:pt>
                <c:pt idx="82">
                  <c:v>40.078293000000009</c:v>
                </c:pt>
                <c:pt idx="83">
                  <c:v>40.326634166599995</c:v>
                </c:pt>
                <c:pt idx="84">
                  <c:v>40.131614166600009</c:v>
                </c:pt>
                <c:pt idx="85">
                  <c:v>39.909964166599998</c:v>
                </c:pt>
                <c:pt idx="86">
                  <c:v>40.131615833399998</c:v>
                </c:pt>
                <c:pt idx="87">
                  <c:v>39.799978166599999</c:v>
                </c:pt>
                <c:pt idx="88">
                  <c:v>40.093312333199997</c:v>
                </c:pt>
                <c:pt idx="89">
                  <c:v>41.799942333199994</c:v>
                </c:pt>
                <c:pt idx="90">
                  <c:v>43.671531333600001</c:v>
                </c:pt>
                <c:pt idx="91">
                  <c:v>42.421628999999996</c:v>
                </c:pt>
                <c:pt idx="92">
                  <c:v>42.326643333199996</c:v>
                </c:pt>
                <c:pt idx="93">
                  <c:v>42.861629833400002</c:v>
                </c:pt>
                <c:pt idx="94">
                  <c:v>42.503285333200004</c:v>
                </c:pt>
                <c:pt idx="95">
                  <c:v>42.839966999999994</c:v>
                </c:pt>
                <c:pt idx="96">
                  <c:v>42.834953666799997</c:v>
                </c:pt>
                <c:pt idx="97">
                  <c:v>42.389972833399995</c:v>
                </c:pt>
                <c:pt idx="98">
                  <c:v>42.364972833400003</c:v>
                </c:pt>
                <c:pt idx="99">
                  <c:v>41.999965833399997</c:v>
                </c:pt>
                <c:pt idx="100">
                  <c:v>42.0033055002</c:v>
                </c:pt>
                <c:pt idx="101">
                  <c:v>42.144939000000001</c:v>
                </c:pt>
                <c:pt idx="102">
                  <c:v>41.969957000000008</c:v>
                </c:pt>
                <c:pt idx="103">
                  <c:v>41.243312666800001</c:v>
                </c:pt>
                <c:pt idx="104">
                  <c:v>41.436628333200005</c:v>
                </c:pt>
                <c:pt idx="105">
                  <c:v>40.754976499800001</c:v>
                </c:pt>
                <c:pt idx="106">
                  <c:v>40.536642333199993</c:v>
                </c:pt>
                <c:pt idx="107">
                  <c:v>40.519976833400001</c:v>
                </c:pt>
                <c:pt idx="108">
                  <c:v>40.334970333199998</c:v>
                </c:pt>
                <c:pt idx="109">
                  <c:v>40.388305999999993</c:v>
                </c:pt>
                <c:pt idx="110">
                  <c:v>41.114953833400001</c:v>
                </c:pt>
                <c:pt idx="111">
                  <c:v>41.994934666400006</c:v>
                </c:pt>
                <c:pt idx="112">
                  <c:v>41.633301833399997</c:v>
                </c:pt>
                <c:pt idx="113">
                  <c:v>41.326633000000008</c:v>
                </c:pt>
                <c:pt idx="114">
                  <c:v>41.298296833400002</c:v>
                </c:pt>
                <c:pt idx="115">
                  <c:v>41.496612999999996</c:v>
                </c:pt>
                <c:pt idx="116">
                  <c:v>41.42497316659999</c:v>
                </c:pt>
                <c:pt idx="117">
                  <c:v>41.323302666800004</c:v>
                </c:pt>
                <c:pt idx="118">
                  <c:v>40.859974999999999</c:v>
                </c:pt>
                <c:pt idx="119">
                  <c:v>40.716631333199999</c:v>
                </c:pt>
                <c:pt idx="120">
                  <c:v>40.636623000000007</c:v>
                </c:pt>
                <c:pt idx="121">
                  <c:v>41.506615666399995</c:v>
                </c:pt>
                <c:pt idx="122">
                  <c:v>41.246635500199993</c:v>
                </c:pt>
                <c:pt idx="123">
                  <c:v>42.203287999999993</c:v>
                </c:pt>
                <c:pt idx="124">
                  <c:v>43.166592500200004</c:v>
                </c:pt>
                <c:pt idx="125">
                  <c:v>42.756634000000005</c:v>
                </c:pt>
                <c:pt idx="126">
                  <c:v>43.883268833399995</c:v>
                </c:pt>
                <c:pt idx="127">
                  <c:v>43.5682875002</c:v>
                </c:pt>
                <c:pt idx="128">
                  <c:v>43.178244500200002</c:v>
                </c:pt>
                <c:pt idx="129">
                  <c:v>42.724949666800001</c:v>
                </c:pt>
                <c:pt idx="130">
                  <c:v>41.983288833400003</c:v>
                </c:pt>
                <c:pt idx="131">
                  <c:v>41.891644499800002</c:v>
                </c:pt>
                <c:pt idx="132">
                  <c:v>41.97163900000001</c:v>
                </c:pt>
                <c:pt idx="133">
                  <c:v>41.581626166600003</c:v>
                </c:pt>
                <c:pt idx="134">
                  <c:v>41.33164</c:v>
                </c:pt>
                <c:pt idx="135">
                  <c:v>40.936600000000006</c:v>
                </c:pt>
                <c:pt idx="136">
                  <c:v>41.853273333200001</c:v>
                </c:pt>
                <c:pt idx="137">
                  <c:v>41.388296833399998</c:v>
                </c:pt>
                <c:pt idx="138">
                  <c:v>41.236624833400001</c:v>
                </c:pt>
                <c:pt idx="139">
                  <c:v>40.814973833400003</c:v>
                </c:pt>
                <c:pt idx="140">
                  <c:v>40.209970666800004</c:v>
                </c:pt>
                <c:pt idx="141">
                  <c:v>40.048307833400003</c:v>
                </c:pt>
                <c:pt idx="142">
                  <c:v>40.321572166599999</c:v>
                </c:pt>
                <c:pt idx="143">
                  <c:v>39.043287999999997</c:v>
                </c:pt>
                <c:pt idx="144">
                  <c:v>38.541622333199996</c:v>
                </c:pt>
                <c:pt idx="145">
                  <c:v>38.503279999999997</c:v>
                </c:pt>
                <c:pt idx="146">
                  <c:v>37.776638666799997</c:v>
                </c:pt>
                <c:pt idx="147">
                  <c:v>38.939941333199997</c:v>
                </c:pt>
                <c:pt idx="148">
                  <c:v>37.968253666800003</c:v>
                </c:pt>
                <c:pt idx="149">
                  <c:v>38.606599000000003</c:v>
                </c:pt>
                <c:pt idx="150">
                  <c:v>37.298232666799997</c:v>
                </c:pt>
                <c:pt idx="151">
                  <c:v>38.401546499799998</c:v>
                </c:pt>
                <c:pt idx="152">
                  <c:v>37.168210333200008</c:v>
                </c:pt>
                <c:pt idx="153">
                  <c:v>39.068195000000003</c:v>
                </c:pt>
                <c:pt idx="154">
                  <c:v>38.841584833400006</c:v>
                </c:pt>
                <c:pt idx="155">
                  <c:v>38.088276499800003</c:v>
                </c:pt>
                <c:pt idx="156">
                  <c:v>37.671623333199996</c:v>
                </c:pt>
                <c:pt idx="157">
                  <c:v>37.844962000000002</c:v>
                </c:pt>
                <c:pt idx="158">
                  <c:v>37.168283166599998</c:v>
                </c:pt>
                <c:pt idx="159">
                  <c:v>36.801607999999995</c:v>
                </c:pt>
                <c:pt idx="160">
                  <c:v>36.506627666799993</c:v>
                </c:pt>
                <c:pt idx="161">
                  <c:v>37.4116056668</c:v>
                </c:pt>
                <c:pt idx="162">
                  <c:v>36.766629166600005</c:v>
                </c:pt>
                <c:pt idx="163">
                  <c:v>36.464950000000002</c:v>
                </c:pt>
                <c:pt idx="164">
                  <c:v>38.483224</c:v>
                </c:pt>
                <c:pt idx="165">
                  <c:v>39.006600000000006</c:v>
                </c:pt>
                <c:pt idx="166">
                  <c:v>38.991610500199997</c:v>
                </c:pt>
                <c:pt idx="167">
                  <c:v>38.981638000000004</c:v>
                </c:pt>
                <c:pt idx="168">
                  <c:v>38.778303166600004</c:v>
                </c:pt>
                <c:pt idx="169">
                  <c:v>38.243302833399994</c:v>
                </c:pt>
                <c:pt idx="170">
                  <c:v>38.549939499799997</c:v>
                </c:pt>
                <c:pt idx="171">
                  <c:v>38.091639166599997</c:v>
                </c:pt>
                <c:pt idx="172">
                  <c:v>37.839972333200002</c:v>
                </c:pt>
                <c:pt idx="173">
                  <c:v>37.374969166600003</c:v>
                </c:pt>
                <c:pt idx="174">
                  <c:v>37.541629166600003</c:v>
                </c:pt>
                <c:pt idx="175">
                  <c:v>38.621606999999997</c:v>
                </c:pt>
                <c:pt idx="176">
                  <c:v>39.269928333200006</c:v>
                </c:pt>
                <c:pt idx="177">
                  <c:v>38.686626499799999</c:v>
                </c:pt>
                <c:pt idx="178">
                  <c:v>39.071628833399998</c:v>
                </c:pt>
                <c:pt idx="179">
                  <c:v>38.469972666399997</c:v>
                </c:pt>
                <c:pt idx="180">
                  <c:v>39.074950999999999</c:v>
                </c:pt>
                <c:pt idx="181">
                  <c:v>38.536599000000002</c:v>
                </c:pt>
                <c:pt idx="182">
                  <c:v>39.239907333200001</c:v>
                </c:pt>
                <c:pt idx="183">
                  <c:v>37.763290166600001</c:v>
                </c:pt>
                <c:pt idx="184">
                  <c:v>38.163278833400007</c:v>
                </c:pt>
                <c:pt idx="185">
                  <c:v>38.214941833399998</c:v>
                </c:pt>
                <c:pt idx="186">
                  <c:v>37.828252500200001</c:v>
                </c:pt>
                <c:pt idx="187">
                  <c:v>39.629913666799993</c:v>
                </c:pt>
                <c:pt idx="188">
                  <c:v>40.308246166599993</c:v>
                </c:pt>
                <c:pt idx="189">
                  <c:v>39.164893166600002</c:v>
                </c:pt>
                <c:pt idx="190">
                  <c:v>38.836587000000002</c:v>
                </c:pt>
                <c:pt idx="191">
                  <c:v>38.011607666800003</c:v>
                </c:pt>
                <c:pt idx="192">
                  <c:v>39.256587333199995</c:v>
                </c:pt>
                <c:pt idx="193">
                  <c:v>39.578272166600001</c:v>
                </c:pt>
                <c:pt idx="194">
                  <c:v>39.858298833399992</c:v>
                </c:pt>
                <c:pt idx="195">
                  <c:v>39.406635500200011</c:v>
                </c:pt>
                <c:pt idx="196">
                  <c:v>40.688280166600009</c:v>
                </c:pt>
                <c:pt idx="197">
                  <c:v>40.469956999999994</c:v>
                </c:pt>
                <c:pt idx="198">
                  <c:v>40.243308166600002</c:v>
                </c:pt>
                <c:pt idx="199">
                  <c:v>40.141616166600009</c:v>
                </c:pt>
                <c:pt idx="200">
                  <c:v>41.066577166599991</c:v>
                </c:pt>
                <c:pt idx="201">
                  <c:v>39.919958666799999</c:v>
                </c:pt>
                <c:pt idx="202">
                  <c:v>39.918304999999997</c:v>
                </c:pt>
                <c:pt idx="203">
                  <c:v>40.406648833399998</c:v>
                </c:pt>
                <c:pt idx="204">
                  <c:v>40.423312666800001</c:v>
                </c:pt>
                <c:pt idx="205">
                  <c:v>40.424939166599998</c:v>
                </c:pt>
                <c:pt idx="206">
                  <c:v>41.304805999999992</c:v>
                </c:pt>
                <c:pt idx="207">
                  <c:v>39.264859999999992</c:v>
                </c:pt>
                <c:pt idx="208">
                  <c:v>38.323277833400006</c:v>
                </c:pt>
                <c:pt idx="209">
                  <c:v>38.849917500199993</c:v>
                </c:pt>
                <c:pt idx="210">
                  <c:v>37.346625499799998</c:v>
                </c:pt>
                <c:pt idx="211">
                  <c:v>38.046612000000003</c:v>
                </c:pt>
                <c:pt idx="212">
                  <c:v>38.548285833400001</c:v>
                </c:pt>
                <c:pt idx="213">
                  <c:v>37.666640499800003</c:v>
                </c:pt>
                <c:pt idx="214">
                  <c:v>38.379946000000004</c:v>
                </c:pt>
                <c:pt idx="215">
                  <c:v>37.896623166600001</c:v>
                </c:pt>
                <c:pt idx="216">
                  <c:v>37.189959666799993</c:v>
                </c:pt>
                <c:pt idx="217">
                  <c:v>38.391609666800001</c:v>
                </c:pt>
                <c:pt idx="218">
                  <c:v>37.784967333200001</c:v>
                </c:pt>
                <c:pt idx="219">
                  <c:v>37.614936999999998</c:v>
                </c:pt>
                <c:pt idx="220">
                  <c:v>37.186643333199996</c:v>
                </c:pt>
                <c:pt idx="221">
                  <c:v>36.944949999999999</c:v>
                </c:pt>
                <c:pt idx="222">
                  <c:v>36.874940166599991</c:v>
                </c:pt>
                <c:pt idx="223">
                  <c:v>37.851604166600005</c:v>
                </c:pt>
                <c:pt idx="224">
                  <c:v>36.7282793336</c:v>
                </c:pt>
                <c:pt idx="225">
                  <c:v>36.111639666800002</c:v>
                </c:pt>
                <c:pt idx="226">
                  <c:v>35.479957833399993</c:v>
                </c:pt>
                <c:pt idx="227">
                  <c:v>35.636624666799996</c:v>
                </c:pt>
                <c:pt idx="228">
                  <c:v>36.294964666800006</c:v>
                </c:pt>
                <c:pt idx="229">
                  <c:v>36.234960833400002</c:v>
                </c:pt>
                <c:pt idx="230">
                  <c:v>37.229957833399993</c:v>
                </c:pt>
                <c:pt idx="231">
                  <c:v>37.246631000000008</c:v>
                </c:pt>
                <c:pt idx="232">
                  <c:v>37.028314166600005</c:v>
                </c:pt>
                <c:pt idx="233">
                  <c:v>38.434955500200005</c:v>
                </c:pt>
                <c:pt idx="234">
                  <c:v>38.096640499800003</c:v>
                </c:pt>
                <c:pt idx="235">
                  <c:v>38.266634833399998</c:v>
                </c:pt>
                <c:pt idx="236">
                  <c:v>38.538299499799997</c:v>
                </c:pt>
                <c:pt idx="237">
                  <c:v>38.181647166600008</c:v>
                </c:pt>
                <c:pt idx="238">
                  <c:v>38.398300499799987</c:v>
                </c:pt>
                <c:pt idx="239">
                  <c:v>38.70994233319999</c:v>
                </c:pt>
                <c:pt idx="240">
                  <c:v>38.2933006668</c:v>
                </c:pt>
                <c:pt idx="241">
                  <c:v>39.238274999999994</c:v>
                </c:pt>
                <c:pt idx="242">
                  <c:v>39.719947833399999</c:v>
                </c:pt>
                <c:pt idx="243">
                  <c:v>39.439950499799998</c:v>
                </c:pt>
                <c:pt idx="244">
                  <c:v>40.103283666799996</c:v>
                </c:pt>
                <c:pt idx="245">
                  <c:v>39.973297166600005</c:v>
                </c:pt>
                <c:pt idx="246">
                  <c:v>39.781636999999996</c:v>
                </c:pt>
                <c:pt idx="247">
                  <c:v>40.623289999999997</c:v>
                </c:pt>
                <c:pt idx="248">
                  <c:v>40.218316166599998</c:v>
                </c:pt>
                <c:pt idx="249">
                  <c:v>40.086625666800003</c:v>
                </c:pt>
                <c:pt idx="250">
                  <c:v>40.539965166599991</c:v>
                </c:pt>
                <c:pt idx="251">
                  <c:v>40.214960333199997</c:v>
                </c:pt>
                <c:pt idx="252">
                  <c:v>40.871520833399998</c:v>
                </c:pt>
                <c:pt idx="253">
                  <c:v>38.946644166600002</c:v>
                </c:pt>
                <c:pt idx="254">
                  <c:v>39.454962999999999</c:v>
                </c:pt>
                <c:pt idx="255">
                  <c:v>38.904979166600008</c:v>
                </c:pt>
                <c:pt idx="256">
                  <c:v>38.799986333199996</c:v>
                </c:pt>
                <c:pt idx="257">
                  <c:v>38.993309833400005</c:v>
                </c:pt>
                <c:pt idx="258">
                  <c:v>38.686636833400001</c:v>
                </c:pt>
                <c:pt idx="259">
                  <c:v>38.624961000000006</c:v>
                </c:pt>
                <c:pt idx="260">
                  <c:v>39.499907499799995</c:v>
                </c:pt>
                <c:pt idx="261">
                  <c:v>38.598276666800004</c:v>
                </c:pt>
                <c:pt idx="262">
                  <c:v>38.128309833400003</c:v>
                </c:pt>
                <c:pt idx="263">
                  <c:v>37.913302000000002</c:v>
                </c:pt>
                <c:pt idx="264">
                  <c:v>38.451622333200007</c:v>
                </c:pt>
                <c:pt idx="265">
                  <c:v>38.918289499800004</c:v>
                </c:pt>
                <c:pt idx="266">
                  <c:v>38.196642999999995</c:v>
                </c:pt>
                <c:pt idx="267">
                  <c:v>40.206584333199999</c:v>
                </c:pt>
                <c:pt idx="268">
                  <c:v>40.0249445002</c:v>
                </c:pt>
                <c:pt idx="269">
                  <c:v>39.059977833400005</c:v>
                </c:pt>
                <c:pt idx="270">
                  <c:v>38.929966999999998</c:v>
                </c:pt>
                <c:pt idx="271">
                  <c:v>39.333301666800004</c:v>
                </c:pt>
                <c:pt idx="272">
                  <c:v>39.609965833399997</c:v>
                </c:pt>
                <c:pt idx="273">
                  <c:v>39.546644333199993</c:v>
                </c:pt>
                <c:pt idx="274">
                  <c:v>39.816602000000003</c:v>
                </c:pt>
                <c:pt idx="275">
                  <c:v>38.948298833399996</c:v>
                </c:pt>
                <c:pt idx="276">
                  <c:v>38.984970166600007</c:v>
                </c:pt>
                <c:pt idx="277">
                  <c:v>38.926628666399999</c:v>
                </c:pt>
                <c:pt idx="278">
                  <c:v>38.608306999999996</c:v>
                </c:pt>
                <c:pt idx="279">
                  <c:v>39.431612000000008</c:v>
                </c:pt>
                <c:pt idx="280">
                  <c:v>39.223299000000004</c:v>
                </c:pt>
                <c:pt idx="281">
                  <c:v>39.8682933332</c:v>
                </c:pt>
                <c:pt idx="282">
                  <c:v>42.548184000000006</c:v>
                </c:pt>
                <c:pt idx="283">
                  <c:v>40.886613666800002</c:v>
                </c:pt>
                <c:pt idx="284">
                  <c:v>40.506609833400006</c:v>
                </c:pt>
                <c:pt idx="285">
                  <c:v>39.769965833400001</c:v>
                </c:pt>
                <c:pt idx="286">
                  <c:v>39.801615000000005</c:v>
                </c:pt>
                <c:pt idx="287">
                  <c:v>39.231647333199994</c:v>
                </c:pt>
                <c:pt idx="288">
                  <c:v>39.371624333199996</c:v>
                </c:pt>
                <c:pt idx="289">
                  <c:v>39.144959166599996</c:v>
                </c:pt>
                <c:pt idx="290">
                  <c:v>38.586636666799997</c:v>
                </c:pt>
                <c:pt idx="291">
                  <c:v>38.528304999999996</c:v>
                </c:pt>
                <c:pt idx="292">
                  <c:v>39.073282499800001</c:v>
                </c:pt>
                <c:pt idx="293">
                  <c:v>38.511625000000002</c:v>
                </c:pt>
                <c:pt idx="294">
                  <c:v>38.478296666800006</c:v>
                </c:pt>
                <c:pt idx="295">
                  <c:v>38.209979833399998</c:v>
                </c:pt>
                <c:pt idx="296">
                  <c:v>38.2749683332</c:v>
                </c:pt>
                <c:pt idx="297">
                  <c:v>38.1666433332</c:v>
                </c:pt>
                <c:pt idx="298">
                  <c:v>38.708301499800001</c:v>
                </c:pt>
                <c:pt idx="299">
                  <c:v>39.393285333199991</c:v>
                </c:pt>
                <c:pt idx="300">
                  <c:v>39.396642333199999</c:v>
                </c:pt>
                <c:pt idx="301">
                  <c:v>39.244965666800006</c:v>
                </c:pt>
                <c:pt idx="302">
                  <c:v>39.103298166599998</c:v>
                </c:pt>
                <c:pt idx="303">
                  <c:v>39.1099716664</c:v>
                </c:pt>
                <c:pt idx="304">
                  <c:v>39.18497</c:v>
                </c:pt>
                <c:pt idx="305">
                  <c:v>38.636655333200004</c:v>
                </c:pt>
                <c:pt idx="306">
                  <c:v>38.949982666400004</c:v>
                </c:pt>
                <c:pt idx="307">
                  <c:v>39.836614666800003</c:v>
                </c:pt>
                <c:pt idx="308">
                  <c:v>39.353300000000004</c:v>
                </c:pt>
                <c:pt idx="309">
                  <c:v>39.576619166600004</c:v>
                </c:pt>
                <c:pt idx="310">
                  <c:v>38.954980333199998</c:v>
                </c:pt>
                <c:pt idx="311">
                  <c:v>39.121643333199998</c:v>
                </c:pt>
                <c:pt idx="312">
                  <c:v>41.184917999999996</c:v>
                </c:pt>
                <c:pt idx="313">
                  <c:v>40.793299000000005</c:v>
                </c:pt>
                <c:pt idx="314">
                  <c:v>41.203299000000001</c:v>
                </c:pt>
                <c:pt idx="315">
                  <c:v>40.926635500200014</c:v>
                </c:pt>
                <c:pt idx="316">
                  <c:v>40.603317333200003</c:v>
                </c:pt>
                <c:pt idx="317">
                  <c:v>41.356622166599998</c:v>
                </c:pt>
                <c:pt idx="318">
                  <c:v>40.633286333199997</c:v>
                </c:pt>
                <c:pt idx="319">
                  <c:v>39.874967333199997</c:v>
                </c:pt>
                <c:pt idx="320">
                  <c:v>39.819979833400005</c:v>
                </c:pt>
                <c:pt idx="321">
                  <c:v>39.898291333199992</c:v>
                </c:pt>
                <c:pt idx="322">
                  <c:v>40.053281333600005</c:v>
                </c:pt>
                <c:pt idx="323">
                  <c:v>39.90830416659999</c:v>
                </c:pt>
                <c:pt idx="324">
                  <c:v>40.966615666800003</c:v>
                </c:pt>
                <c:pt idx="325">
                  <c:v>41.019959500200002</c:v>
                </c:pt>
                <c:pt idx="326">
                  <c:v>40.873311999999999</c:v>
                </c:pt>
                <c:pt idx="327">
                  <c:v>40.811657499799999</c:v>
                </c:pt>
                <c:pt idx="328">
                  <c:v>40.391639833400006</c:v>
                </c:pt>
                <c:pt idx="329">
                  <c:v>41.03162600000001</c:v>
                </c:pt>
                <c:pt idx="330">
                  <c:v>40.954906999999999</c:v>
                </c:pt>
                <c:pt idx="331">
                  <c:v>40.304963833399995</c:v>
                </c:pt>
                <c:pt idx="332">
                  <c:v>40.304963833400002</c:v>
                </c:pt>
                <c:pt idx="333">
                  <c:v>42.201575999999996</c:v>
                </c:pt>
                <c:pt idx="334">
                  <c:v>41.068303166599996</c:v>
                </c:pt>
                <c:pt idx="335">
                  <c:v>43.326548500199998</c:v>
                </c:pt>
                <c:pt idx="336">
                  <c:v>41.731579666399995</c:v>
                </c:pt>
                <c:pt idx="337">
                  <c:v>40.468301166600007</c:v>
                </c:pt>
                <c:pt idx="338">
                  <c:v>40.56662399999999</c:v>
                </c:pt>
                <c:pt idx="339">
                  <c:v>41.896589666800004</c:v>
                </c:pt>
                <c:pt idx="340">
                  <c:v>42.023275333200004</c:v>
                </c:pt>
                <c:pt idx="341">
                  <c:v>41.868293999999999</c:v>
                </c:pt>
                <c:pt idx="342">
                  <c:v>41.416642166600006</c:v>
                </c:pt>
                <c:pt idx="343">
                  <c:v>41.381637333200004</c:v>
                </c:pt>
                <c:pt idx="344">
                  <c:v>40.9199696668</c:v>
                </c:pt>
                <c:pt idx="345">
                  <c:v>42.373257666800008</c:v>
                </c:pt>
                <c:pt idx="346">
                  <c:v>41.273311166600003</c:v>
                </c:pt>
                <c:pt idx="347">
                  <c:v>41.1949436668</c:v>
                </c:pt>
                <c:pt idx="348">
                  <c:v>41.024973999999993</c:v>
                </c:pt>
                <c:pt idx="349">
                  <c:v>41.749953166600001</c:v>
                </c:pt>
                <c:pt idx="350">
                  <c:v>41.773297333199999</c:v>
                </c:pt>
                <c:pt idx="351">
                  <c:v>41.623283166600004</c:v>
                </c:pt>
                <c:pt idx="352">
                  <c:v>41.848291166600006</c:v>
                </c:pt>
                <c:pt idx="353">
                  <c:v>41.648296500200004</c:v>
                </c:pt>
                <c:pt idx="354">
                  <c:v>41.591639166599997</c:v>
                </c:pt>
                <c:pt idx="355">
                  <c:v>41.796632833400004</c:v>
                </c:pt>
                <c:pt idx="356">
                  <c:v>41.248297833399995</c:v>
                </c:pt>
                <c:pt idx="357">
                  <c:v>41.448297666800002</c:v>
                </c:pt>
                <c:pt idx="358">
                  <c:v>41.353302833400001</c:v>
                </c:pt>
                <c:pt idx="359">
                  <c:v>42.124958166600003</c:v>
                </c:pt>
                <c:pt idx="360">
                  <c:v>42.688285833400002</c:v>
                </c:pt>
                <c:pt idx="361">
                  <c:v>43.678271833400004</c:v>
                </c:pt>
                <c:pt idx="362">
                  <c:v>43.103299333199999</c:v>
                </c:pt>
                <c:pt idx="363">
                  <c:v>44.758268500200003</c:v>
                </c:pt>
                <c:pt idx="364">
                  <c:v>44.153279833400006</c:v>
                </c:pt>
                <c:pt idx="365">
                  <c:v>44.339917333199999</c:v>
                </c:pt>
                <c:pt idx="366">
                  <c:v>43.179968666800001</c:v>
                </c:pt>
                <c:pt idx="367">
                  <c:v>43.331647499799999</c:v>
                </c:pt>
                <c:pt idx="368">
                  <c:v>43.473292500200003</c:v>
                </c:pt>
                <c:pt idx="369">
                  <c:v>43.243299999999998</c:v>
                </c:pt>
                <c:pt idx="370">
                  <c:v>43.246610166600007</c:v>
                </c:pt>
                <c:pt idx="371">
                  <c:v>43.949938500200005</c:v>
                </c:pt>
                <c:pt idx="372">
                  <c:v>43.079977166600003</c:v>
                </c:pt>
                <c:pt idx="373">
                  <c:v>43.231627166599999</c:v>
                </c:pt>
                <c:pt idx="374">
                  <c:v>43.314967500199991</c:v>
                </c:pt>
                <c:pt idx="375">
                  <c:v>44.928251000000003</c:v>
                </c:pt>
                <c:pt idx="376">
                  <c:v>44.228305999999996</c:v>
                </c:pt>
                <c:pt idx="377">
                  <c:v>44.064966333599997</c:v>
                </c:pt>
                <c:pt idx="378">
                  <c:v>44.459969999999998</c:v>
                </c:pt>
                <c:pt idx="379">
                  <c:v>44.293309999999998</c:v>
                </c:pt>
                <c:pt idx="380">
                  <c:v>43.963298166599998</c:v>
                </c:pt>
                <c:pt idx="381">
                  <c:v>43.871634666399999</c:v>
                </c:pt>
                <c:pt idx="382">
                  <c:v>44.539963499799995</c:v>
                </c:pt>
                <c:pt idx="383">
                  <c:v>44.248296666800009</c:v>
                </c:pt>
                <c:pt idx="384">
                  <c:v>44.376626666800007</c:v>
                </c:pt>
                <c:pt idx="385">
                  <c:v>44.649968000000001</c:v>
                </c:pt>
                <c:pt idx="386">
                  <c:v>44.428271833400004</c:v>
                </c:pt>
                <c:pt idx="387">
                  <c:v>44.339961333200009</c:v>
                </c:pt>
                <c:pt idx="388">
                  <c:v>44.789957666799999</c:v>
                </c:pt>
                <c:pt idx="389">
                  <c:v>44.568302499799998</c:v>
                </c:pt>
                <c:pt idx="390">
                  <c:v>44.304965500199991</c:v>
                </c:pt>
                <c:pt idx="391">
                  <c:v>44.164962000000003</c:v>
                </c:pt>
                <c:pt idx="392">
                  <c:v>44.203286333200005</c:v>
                </c:pt>
                <c:pt idx="393">
                  <c:v>44.773277166599996</c:v>
                </c:pt>
                <c:pt idx="394">
                  <c:v>47.588163666799993</c:v>
                </c:pt>
                <c:pt idx="395">
                  <c:v>46.768268333200005</c:v>
                </c:pt>
                <c:pt idx="396">
                  <c:v>46.209967166600002</c:v>
                </c:pt>
                <c:pt idx="397">
                  <c:v>46.174966833399992</c:v>
                </c:pt>
                <c:pt idx="398">
                  <c:v>46.021632666800002</c:v>
                </c:pt>
                <c:pt idx="399">
                  <c:v>46.021613166600005</c:v>
                </c:pt>
                <c:pt idx="400">
                  <c:v>45.949976833400001</c:v>
                </c:pt>
                <c:pt idx="401">
                  <c:v>45.929965833399997</c:v>
                </c:pt>
                <c:pt idx="402">
                  <c:v>46.081616833400005</c:v>
                </c:pt>
                <c:pt idx="403">
                  <c:v>46.109965166599991</c:v>
                </c:pt>
                <c:pt idx="404">
                  <c:v>45.639963166600005</c:v>
                </c:pt>
                <c:pt idx="405">
                  <c:v>45.659964166599998</c:v>
                </c:pt>
                <c:pt idx="406">
                  <c:v>45.238302166599993</c:v>
                </c:pt>
                <c:pt idx="407">
                  <c:v>45.249986166600003</c:v>
                </c:pt>
                <c:pt idx="408">
                  <c:v>45.448309833399996</c:v>
                </c:pt>
                <c:pt idx="409">
                  <c:v>45.306643999999999</c:v>
                </c:pt>
                <c:pt idx="410">
                  <c:v>45.416648500199997</c:v>
                </c:pt>
                <c:pt idx="411">
                  <c:v>46.059965166599994</c:v>
                </c:pt>
                <c:pt idx="412">
                  <c:v>45.751645499799999</c:v>
                </c:pt>
                <c:pt idx="413">
                  <c:v>45.738309666799999</c:v>
                </c:pt>
                <c:pt idx="414">
                  <c:v>45.41662199999999</c:v>
                </c:pt>
                <c:pt idx="415">
                  <c:v>45.983286999999997</c:v>
                </c:pt>
                <c:pt idx="416">
                  <c:v>45.876634833400004</c:v>
                </c:pt>
                <c:pt idx="417">
                  <c:v>45.351644500200003</c:v>
                </c:pt>
                <c:pt idx="418">
                  <c:v>45.304985833400004</c:v>
                </c:pt>
                <c:pt idx="419">
                  <c:v>45.078303999999996</c:v>
                </c:pt>
                <c:pt idx="420">
                  <c:v>45.28830583340001</c:v>
                </c:pt>
                <c:pt idx="421">
                  <c:v>45.268310500200002</c:v>
                </c:pt>
                <c:pt idx="422">
                  <c:v>45.209978166600003</c:v>
                </c:pt>
                <c:pt idx="423">
                  <c:v>46.1632886668</c:v>
                </c:pt>
                <c:pt idx="424">
                  <c:v>45.779952166600005</c:v>
                </c:pt>
                <c:pt idx="425">
                  <c:v>45.059969666800001</c:v>
                </c:pt>
                <c:pt idx="426">
                  <c:v>45.238314333200002</c:v>
                </c:pt>
                <c:pt idx="427">
                  <c:v>45.178315166600001</c:v>
                </c:pt>
                <c:pt idx="428">
                  <c:v>46.519936833400003</c:v>
                </c:pt>
                <c:pt idx="429">
                  <c:v>45.829902000000004</c:v>
                </c:pt>
                <c:pt idx="430">
                  <c:v>44.9166138334</c:v>
                </c:pt>
                <c:pt idx="431">
                  <c:v>44.976632166599998</c:v>
                </c:pt>
                <c:pt idx="432">
                  <c:v>45.249965833399997</c:v>
                </c:pt>
                <c:pt idx="433">
                  <c:v>45.183289833400003</c:v>
                </c:pt>
                <c:pt idx="434">
                  <c:v>44.843269666800005</c:v>
                </c:pt>
                <c:pt idx="435">
                  <c:v>44.523297333199999</c:v>
                </c:pt>
                <c:pt idx="436">
                  <c:v>44.261629500200002</c:v>
                </c:pt>
                <c:pt idx="437">
                  <c:v>44.438305</c:v>
                </c:pt>
                <c:pt idx="438">
                  <c:v>45.356614</c:v>
                </c:pt>
                <c:pt idx="439">
                  <c:v>45.066633833399997</c:v>
                </c:pt>
                <c:pt idx="440">
                  <c:v>45.376623833400004</c:v>
                </c:pt>
                <c:pt idx="441">
                  <c:v>45.104974833400007</c:v>
                </c:pt>
                <c:pt idx="442">
                  <c:v>44.929964166600001</c:v>
                </c:pt>
                <c:pt idx="443">
                  <c:v>44.648277333599999</c:v>
                </c:pt>
                <c:pt idx="444">
                  <c:v>44.661630000000002</c:v>
                </c:pt>
                <c:pt idx="445">
                  <c:v>44.574970166600004</c:v>
                </c:pt>
                <c:pt idx="446">
                  <c:v>44.493299999999998</c:v>
                </c:pt>
                <c:pt idx="447">
                  <c:v>44.396599999999999</c:v>
                </c:pt>
                <c:pt idx="448">
                  <c:v>43.853304500199997</c:v>
                </c:pt>
                <c:pt idx="449">
                  <c:v>43.786645833400009</c:v>
                </c:pt>
                <c:pt idx="450">
                  <c:v>44.394959166599996</c:v>
                </c:pt>
                <c:pt idx="451">
                  <c:v>45.664940000000001</c:v>
                </c:pt>
                <c:pt idx="452">
                  <c:v>45.40162500000001</c:v>
                </c:pt>
                <c:pt idx="453">
                  <c:v>46.063288</c:v>
                </c:pt>
                <c:pt idx="454">
                  <c:v>45.428279333200003</c:v>
                </c:pt>
                <c:pt idx="455">
                  <c:v>44.913302000000002</c:v>
                </c:pt>
                <c:pt idx="456">
                  <c:v>44.598302166599993</c:v>
                </c:pt>
                <c:pt idx="457">
                  <c:v>43.916596499799994</c:v>
                </c:pt>
                <c:pt idx="458">
                  <c:v>43.4566328334</c:v>
                </c:pt>
                <c:pt idx="459">
                  <c:v>42.993319166600003</c:v>
                </c:pt>
                <c:pt idx="460">
                  <c:v>43.596620833400003</c:v>
                </c:pt>
                <c:pt idx="461">
                  <c:v>44.014953500200001</c:v>
                </c:pt>
                <c:pt idx="462">
                  <c:v>43.768283833400005</c:v>
                </c:pt>
                <c:pt idx="463">
                  <c:v>44.188282999999998</c:v>
                </c:pt>
                <c:pt idx="464">
                  <c:v>44.48995583340001</c:v>
                </c:pt>
                <c:pt idx="465">
                  <c:v>44.391618999999992</c:v>
                </c:pt>
                <c:pt idx="466">
                  <c:v>43.963292833399997</c:v>
                </c:pt>
                <c:pt idx="467">
                  <c:v>44.314950833400005</c:v>
                </c:pt>
                <c:pt idx="468">
                  <c:v>45.464914166599996</c:v>
                </c:pt>
                <c:pt idx="469">
                  <c:v>44.278290499800001</c:v>
                </c:pt>
                <c:pt idx="470">
                  <c:v>43.966608833400009</c:v>
                </c:pt>
                <c:pt idx="471">
                  <c:v>43.521613166600005</c:v>
                </c:pt>
                <c:pt idx="472">
                  <c:v>43.783276833400002</c:v>
                </c:pt>
                <c:pt idx="473">
                  <c:v>43.939975333199996</c:v>
                </c:pt>
                <c:pt idx="474">
                  <c:v>44.604958166599999</c:v>
                </c:pt>
                <c:pt idx="475">
                  <c:v>44.531636999999996</c:v>
                </c:pt>
                <c:pt idx="476">
                  <c:v>45.976601000000002</c:v>
                </c:pt>
                <c:pt idx="477">
                  <c:v>45.056623166599998</c:v>
                </c:pt>
                <c:pt idx="478">
                  <c:v>44.824963666800002</c:v>
                </c:pt>
                <c:pt idx="479">
                  <c:v>45.453287999999993</c:v>
                </c:pt>
                <c:pt idx="480">
                  <c:v>45.386637499800003</c:v>
                </c:pt>
                <c:pt idx="481">
                  <c:v>45.328304000000003</c:v>
                </c:pt>
                <c:pt idx="482">
                  <c:v>45.364966500200005</c:v>
                </c:pt>
                <c:pt idx="483">
                  <c:v>45.406642000000005</c:v>
                </c:pt>
                <c:pt idx="484">
                  <c:v>46.1732918334</c:v>
                </c:pt>
                <c:pt idx="485">
                  <c:v>45.919976000000005</c:v>
                </c:pt>
                <c:pt idx="486">
                  <c:v>46.069966000000001</c:v>
                </c:pt>
                <c:pt idx="487">
                  <c:v>46.633294333199999</c:v>
                </c:pt>
                <c:pt idx="488">
                  <c:v>46.146634166599988</c:v>
                </c:pt>
                <c:pt idx="489">
                  <c:v>46.008284833400005</c:v>
                </c:pt>
                <c:pt idx="490">
                  <c:v>45.363278833400003</c:v>
                </c:pt>
                <c:pt idx="491">
                  <c:v>45.189967833400004</c:v>
                </c:pt>
                <c:pt idx="492">
                  <c:v>45.161636333200001</c:v>
                </c:pt>
                <c:pt idx="493">
                  <c:v>45.308299333200004</c:v>
                </c:pt>
                <c:pt idx="494">
                  <c:v>44.92330450019999</c:v>
                </c:pt>
                <c:pt idx="495">
                  <c:v>45.274973999999993</c:v>
                </c:pt>
                <c:pt idx="496">
                  <c:v>45.298301499799997</c:v>
                </c:pt>
                <c:pt idx="497">
                  <c:v>44.979987333199993</c:v>
                </c:pt>
                <c:pt idx="498">
                  <c:v>44.82830333319999</c:v>
                </c:pt>
                <c:pt idx="499">
                  <c:v>44.88662466680001</c:v>
                </c:pt>
                <c:pt idx="500">
                  <c:v>44.334979666399995</c:v>
                </c:pt>
                <c:pt idx="501">
                  <c:v>44.8916225002</c:v>
                </c:pt>
                <c:pt idx="502">
                  <c:v>46.708269166599997</c:v>
                </c:pt>
                <c:pt idx="503">
                  <c:v>45.816642000000002</c:v>
                </c:pt>
                <c:pt idx="504">
                  <c:v>46.321629999999999</c:v>
                </c:pt>
                <c:pt idx="505">
                  <c:v>45.694974833399989</c:v>
                </c:pt>
                <c:pt idx="506">
                  <c:v>45.799978166600006</c:v>
                </c:pt>
                <c:pt idx="507">
                  <c:v>46.084980166600005</c:v>
                </c:pt>
                <c:pt idx="508">
                  <c:v>46.156641999999998</c:v>
                </c:pt>
                <c:pt idx="509">
                  <c:v>45.779959666800011</c:v>
                </c:pt>
                <c:pt idx="510">
                  <c:v>45.551641500200006</c:v>
                </c:pt>
                <c:pt idx="511">
                  <c:v>45.746635500200007</c:v>
                </c:pt>
                <c:pt idx="512">
                  <c:v>45.359975000000006</c:v>
                </c:pt>
                <c:pt idx="513">
                  <c:v>45.489977166599999</c:v>
                </c:pt>
                <c:pt idx="514">
                  <c:v>45.906632166599991</c:v>
                </c:pt>
                <c:pt idx="515">
                  <c:v>45.806634166599999</c:v>
                </c:pt>
                <c:pt idx="516">
                  <c:v>45.458267333199998</c:v>
                </c:pt>
                <c:pt idx="517">
                  <c:v>45.006643333199989</c:v>
                </c:pt>
                <c:pt idx="518">
                  <c:v>44.968309833399999</c:v>
                </c:pt>
                <c:pt idx="519">
                  <c:v>45.011649166600009</c:v>
                </c:pt>
                <c:pt idx="520">
                  <c:v>45.709955666799999</c:v>
                </c:pt>
                <c:pt idx="521">
                  <c:v>45.871635333199997</c:v>
                </c:pt>
                <c:pt idx="522">
                  <c:v>45.524972833400007</c:v>
                </c:pt>
                <c:pt idx="523">
                  <c:v>45.648315499799999</c:v>
                </c:pt>
                <c:pt idx="524">
                  <c:v>46.166626666399999</c:v>
                </c:pt>
                <c:pt idx="525">
                  <c:v>46.494965666799999</c:v>
                </c:pt>
                <c:pt idx="526">
                  <c:v>46.7866238334</c:v>
                </c:pt>
                <c:pt idx="527">
                  <c:v>46.446636500200007</c:v>
                </c:pt>
                <c:pt idx="528">
                  <c:v>46.336627333599999</c:v>
                </c:pt>
                <c:pt idx="529">
                  <c:v>45.944969166600004</c:v>
                </c:pt>
                <c:pt idx="530">
                  <c:v>45.798306000000004</c:v>
                </c:pt>
                <c:pt idx="531">
                  <c:v>44.113253333199999</c:v>
                </c:pt>
                <c:pt idx="532">
                  <c:v>43.301636999999999</c:v>
                </c:pt>
                <c:pt idx="533">
                  <c:v>43.574961999999999</c:v>
                </c:pt>
                <c:pt idx="534">
                  <c:v>43.349978833400002</c:v>
                </c:pt>
                <c:pt idx="535">
                  <c:v>43.344951000000002</c:v>
                </c:pt>
                <c:pt idx="536">
                  <c:v>43.083302833399998</c:v>
                </c:pt>
                <c:pt idx="537">
                  <c:v>43.401641166599994</c:v>
                </c:pt>
                <c:pt idx="538">
                  <c:v>43.466624999999993</c:v>
                </c:pt>
                <c:pt idx="539">
                  <c:v>43.279970666799997</c:v>
                </c:pt>
                <c:pt idx="540">
                  <c:v>43.853298166599998</c:v>
                </c:pt>
                <c:pt idx="541">
                  <c:v>44.331626166599996</c:v>
                </c:pt>
                <c:pt idx="542">
                  <c:v>44.503289833399997</c:v>
                </c:pt>
                <c:pt idx="543">
                  <c:v>44.356634833399994</c:v>
                </c:pt>
                <c:pt idx="544">
                  <c:v>44.874962666800002</c:v>
                </c:pt>
                <c:pt idx="545">
                  <c:v>44.634977499800002</c:v>
                </c:pt>
                <c:pt idx="546">
                  <c:v>44.701614833400001</c:v>
                </c:pt>
                <c:pt idx="547">
                  <c:v>44.454972833400006</c:v>
                </c:pt>
                <c:pt idx="548">
                  <c:v>44.781633666400005</c:v>
                </c:pt>
                <c:pt idx="549">
                  <c:v>44.903300666800007</c:v>
                </c:pt>
                <c:pt idx="550">
                  <c:v>44.279967833400001</c:v>
                </c:pt>
                <c:pt idx="551">
                  <c:v>44.188307833399996</c:v>
                </c:pt>
                <c:pt idx="552">
                  <c:v>44.769962333200006</c:v>
                </c:pt>
                <c:pt idx="553">
                  <c:v>45.073288833399999</c:v>
                </c:pt>
                <c:pt idx="554">
                  <c:v>45.773287999999994</c:v>
                </c:pt>
                <c:pt idx="555">
                  <c:v>47.03992466679999</c:v>
                </c:pt>
                <c:pt idx="556">
                  <c:v>46.113300833399997</c:v>
                </c:pt>
                <c:pt idx="557">
                  <c:v>47.154957166599999</c:v>
                </c:pt>
                <c:pt idx="558">
                  <c:v>47.001629833399996</c:v>
                </c:pt>
                <c:pt idx="559">
                  <c:v>47.294969333200001</c:v>
                </c:pt>
                <c:pt idx="560">
                  <c:v>47.171631333600004</c:v>
                </c:pt>
                <c:pt idx="561">
                  <c:v>47.451640166599994</c:v>
                </c:pt>
                <c:pt idx="562">
                  <c:v>47.148303999999996</c:v>
                </c:pt>
                <c:pt idx="563">
                  <c:v>47.024979333200001</c:v>
                </c:pt>
                <c:pt idx="564">
                  <c:v>47.3282784998</c:v>
                </c:pt>
                <c:pt idx="565">
                  <c:v>47.141629999999999</c:v>
                </c:pt>
                <c:pt idx="566">
                  <c:v>46.679965833400004</c:v>
                </c:pt>
                <c:pt idx="567">
                  <c:v>47.659945166599989</c:v>
                </c:pt>
                <c:pt idx="568">
                  <c:v>47.049956833399996</c:v>
                </c:pt>
                <c:pt idx="569">
                  <c:v>48.286589666799998</c:v>
                </c:pt>
                <c:pt idx="570">
                  <c:v>48.426622166599998</c:v>
                </c:pt>
                <c:pt idx="571">
                  <c:v>48.374958166600003</c:v>
                </c:pt>
                <c:pt idx="572">
                  <c:v>47.814937999999998</c:v>
                </c:pt>
                <c:pt idx="573">
                  <c:v>48.301619666800001</c:v>
                </c:pt>
                <c:pt idx="574">
                  <c:v>47.78162266639999</c:v>
                </c:pt>
                <c:pt idx="575">
                  <c:v>47.704969333199998</c:v>
                </c:pt>
                <c:pt idx="576">
                  <c:v>49.189934833400002</c:v>
                </c:pt>
                <c:pt idx="577">
                  <c:v>48.381639</c:v>
                </c:pt>
                <c:pt idx="578">
                  <c:v>48.619947500199999</c:v>
                </c:pt>
                <c:pt idx="579">
                  <c:v>50.791516999999999</c:v>
                </c:pt>
                <c:pt idx="580">
                  <c:v>48.773292666800003</c:v>
                </c:pt>
                <c:pt idx="581">
                  <c:v>48.4883108334</c:v>
                </c:pt>
                <c:pt idx="582">
                  <c:v>48.5383098334</c:v>
                </c:pt>
                <c:pt idx="583">
                  <c:v>50.0666003332</c:v>
                </c:pt>
                <c:pt idx="584">
                  <c:v>49.214932666800003</c:v>
                </c:pt>
                <c:pt idx="585">
                  <c:v>49.368293999999999</c:v>
                </c:pt>
                <c:pt idx="586">
                  <c:v>49.9116223336</c:v>
                </c:pt>
                <c:pt idx="587">
                  <c:v>49.868304333200001</c:v>
                </c:pt>
                <c:pt idx="588">
                  <c:v>49.991639999999997</c:v>
                </c:pt>
                <c:pt idx="589">
                  <c:v>49.9133094998</c:v>
                </c:pt>
                <c:pt idx="590">
                  <c:v>49.716601833399999</c:v>
                </c:pt>
                <c:pt idx="591">
                  <c:v>49.559966833400004</c:v>
                </c:pt>
                <c:pt idx="592">
                  <c:v>49.421635999999999</c:v>
                </c:pt>
                <c:pt idx="593">
                  <c:v>49.871635333199997</c:v>
                </c:pt>
                <c:pt idx="594">
                  <c:v>51.818250999999997</c:v>
                </c:pt>
                <c:pt idx="595">
                  <c:v>50.651606000000008</c:v>
                </c:pt>
                <c:pt idx="596">
                  <c:v>50.346601666800005</c:v>
                </c:pt>
                <c:pt idx="597">
                  <c:v>49.458294000000002</c:v>
                </c:pt>
                <c:pt idx="598">
                  <c:v>49.248279333199996</c:v>
                </c:pt>
                <c:pt idx="599">
                  <c:v>49.613252833400004</c:v>
                </c:pt>
                <c:pt idx="600">
                  <c:v>48.189968999999998</c:v>
                </c:pt>
                <c:pt idx="601">
                  <c:v>48.999945666800002</c:v>
                </c:pt>
                <c:pt idx="602">
                  <c:v>49.384954833400002</c:v>
                </c:pt>
                <c:pt idx="603">
                  <c:v>48.614929500200006</c:v>
                </c:pt>
                <c:pt idx="604">
                  <c:v>47.916615666399998</c:v>
                </c:pt>
                <c:pt idx="605">
                  <c:v>47.029937666799995</c:v>
                </c:pt>
                <c:pt idx="606">
                  <c:v>48.933222833400009</c:v>
                </c:pt>
                <c:pt idx="607">
                  <c:v>48.228260333199991</c:v>
                </c:pt>
                <c:pt idx="608">
                  <c:v>47.049968833399994</c:v>
                </c:pt>
                <c:pt idx="609">
                  <c:v>47.176604833399999</c:v>
                </c:pt>
                <c:pt idx="610">
                  <c:v>46.994964000000003</c:v>
                </c:pt>
                <c:pt idx="611">
                  <c:v>48.123268666800001</c:v>
                </c:pt>
                <c:pt idx="612">
                  <c:v>47.371625999999999</c:v>
                </c:pt>
                <c:pt idx="613">
                  <c:v>47.641628833399999</c:v>
                </c:pt>
                <c:pt idx="614">
                  <c:v>47.719947833399999</c:v>
                </c:pt>
                <c:pt idx="615">
                  <c:v>47.711619666799997</c:v>
                </c:pt>
                <c:pt idx="616">
                  <c:v>47.613299666800003</c:v>
                </c:pt>
                <c:pt idx="617">
                  <c:v>48.036633166599998</c:v>
                </c:pt>
                <c:pt idx="618">
                  <c:v>47.824932666400002</c:v>
                </c:pt>
                <c:pt idx="619">
                  <c:v>46.849914666800004</c:v>
                </c:pt>
                <c:pt idx="620">
                  <c:v>46.298288666799991</c:v>
                </c:pt>
                <c:pt idx="621">
                  <c:v>45.936626499799999</c:v>
                </c:pt>
                <c:pt idx="622">
                  <c:v>45.866613666799999</c:v>
                </c:pt>
                <c:pt idx="623">
                  <c:v>46.42162333320001</c:v>
                </c:pt>
                <c:pt idx="624">
                  <c:v>46.758291166600003</c:v>
                </c:pt>
                <c:pt idx="625">
                  <c:v>46.279979999999995</c:v>
                </c:pt>
                <c:pt idx="626">
                  <c:v>47.133290833399997</c:v>
                </c:pt>
                <c:pt idx="627">
                  <c:v>47.148301166600007</c:v>
                </c:pt>
                <c:pt idx="628">
                  <c:v>47.3149611666</c:v>
                </c:pt>
                <c:pt idx="629">
                  <c:v>47.454938166599995</c:v>
                </c:pt>
                <c:pt idx="630">
                  <c:v>47.078293000000009</c:v>
                </c:pt>
                <c:pt idx="631">
                  <c:v>47.253291666800003</c:v>
                </c:pt>
                <c:pt idx="632">
                  <c:v>47.6949535002</c:v>
                </c:pt>
                <c:pt idx="633">
                  <c:v>48.001640833400003</c:v>
                </c:pt>
                <c:pt idx="634">
                  <c:v>48.113296166600001</c:v>
                </c:pt>
                <c:pt idx="635">
                  <c:v>47.966637666799997</c:v>
                </c:pt>
                <c:pt idx="636">
                  <c:v>47.893301000000001</c:v>
                </c:pt>
                <c:pt idx="637">
                  <c:v>48.026647833399998</c:v>
                </c:pt>
                <c:pt idx="638">
                  <c:v>48.329977166599996</c:v>
                </c:pt>
                <c:pt idx="639">
                  <c:v>48.919966166599991</c:v>
                </c:pt>
                <c:pt idx="640">
                  <c:v>48.531622500200001</c:v>
                </c:pt>
                <c:pt idx="641">
                  <c:v>48.169974333200003</c:v>
                </c:pt>
                <c:pt idx="642">
                  <c:v>48.186557666800006</c:v>
                </c:pt>
                <c:pt idx="643">
                  <c:v>46.739966166599999</c:v>
                </c:pt>
                <c:pt idx="644">
                  <c:v>47.631612499800006</c:v>
                </c:pt>
                <c:pt idx="645">
                  <c:v>47.476624666800006</c:v>
                </c:pt>
                <c:pt idx="646">
                  <c:v>47.336614666800003</c:v>
                </c:pt>
                <c:pt idx="647">
                  <c:v>47.544953666799998</c:v>
                </c:pt>
                <c:pt idx="648">
                  <c:v>47.80830116660001</c:v>
                </c:pt>
                <c:pt idx="649">
                  <c:v>48.098295166599989</c:v>
                </c:pt>
                <c:pt idx="650">
                  <c:v>48.099966166600005</c:v>
                </c:pt>
                <c:pt idx="651">
                  <c:v>47.674968500200002</c:v>
                </c:pt>
                <c:pt idx="652">
                  <c:v>47.698307000000007</c:v>
                </c:pt>
                <c:pt idx="653">
                  <c:v>47.48330550019999</c:v>
                </c:pt>
                <c:pt idx="654">
                  <c:v>47.351636000000006</c:v>
                </c:pt>
                <c:pt idx="655">
                  <c:v>46.993309833400005</c:v>
                </c:pt>
                <c:pt idx="656">
                  <c:v>47.008297500200001</c:v>
                </c:pt>
                <c:pt idx="657">
                  <c:v>46.874941833399994</c:v>
                </c:pt>
                <c:pt idx="658">
                  <c:v>46.224942666799997</c:v>
                </c:pt>
                <c:pt idx="659">
                  <c:v>45.436635166599991</c:v>
                </c:pt>
                <c:pt idx="660">
                  <c:v>46.039954166600005</c:v>
                </c:pt>
                <c:pt idx="661">
                  <c:v>46.279965499799992</c:v>
                </c:pt>
                <c:pt idx="662">
                  <c:v>45.638306</c:v>
                </c:pt>
                <c:pt idx="663">
                  <c:v>45.788306333199998</c:v>
                </c:pt>
                <c:pt idx="664">
                  <c:v>46.098305000000003</c:v>
                </c:pt>
                <c:pt idx="665">
                  <c:v>45.914964833399999</c:v>
                </c:pt>
                <c:pt idx="666">
                  <c:v>46.199955333199988</c:v>
                </c:pt>
                <c:pt idx="667">
                  <c:v>45.9149474998</c:v>
                </c:pt>
                <c:pt idx="668">
                  <c:v>44.963310833400008</c:v>
                </c:pt>
                <c:pt idx="669">
                  <c:v>45.039979666800001</c:v>
                </c:pt>
                <c:pt idx="670">
                  <c:v>45.311624000000009</c:v>
                </c:pt>
                <c:pt idx="671">
                  <c:v>46.393267999999999</c:v>
                </c:pt>
                <c:pt idx="672">
                  <c:v>45.508278333600003</c:v>
                </c:pt>
                <c:pt idx="673">
                  <c:v>45.298290499800004</c:v>
                </c:pt>
                <c:pt idx="674">
                  <c:v>45.104973166600004</c:v>
                </c:pt>
                <c:pt idx="675">
                  <c:v>45.053308499799996</c:v>
                </c:pt>
                <c:pt idx="676">
                  <c:v>44.823302666800004</c:v>
                </c:pt>
                <c:pt idx="677">
                  <c:v>45.3299558334</c:v>
                </c:pt>
                <c:pt idx="678">
                  <c:v>45.481636333199994</c:v>
                </c:pt>
                <c:pt idx="679">
                  <c:v>45.643303833399997</c:v>
                </c:pt>
                <c:pt idx="680">
                  <c:v>46.079968000000001</c:v>
                </c:pt>
                <c:pt idx="681">
                  <c:v>47.011615166600002</c:v>
                </c:pt>
                <c:pt idx="682">
                  <c:v>46.688284166599999</c:v>
                </c:pt>
                <c:pt idx="683">
                  <c:v>46.033305666800004</c:v>
                </c:pt>
                <c:pt idx="684">
                  <c:v>45.779970666799997</c:v>
                </c:pt>
                <c:pt idx="685">
                  <c:v>45.911628833400002</c:v>
                </c:pt>
                <c:pt idx="686">
                  <c:v>45.754953833400002</c:v>
                </c:pt>
                <c:pt idx="687">
                  <c:v>45.489977166599999</c:v>
                </c:pt>
                <c:pt idx="688">
                  <c:v>45.539966833399994</c:v>
                </c:pt>
                <c:pt idx="689">
                  <c:v>45.344971166600004</c:v>
                </c:pt>
                <c:pt idx="690">
                  <c:v>45.203295499799999</c:v>
                </c:pt>
                <c:pt idx="691">
                  <c:v>44.723295499799995</c:v>
                </c:pt>
                <c:pt idx="692">
                  <c:v>44.261616833400005</c:v>
                </c:pt>
                <c:pt idx="693">
                  <c:v>43.761651000000001</c:v>
                </c:pt>
                <c:pt idx="694">
                  <c:v>43.753312999999999</c:v>
                </c:pt>
                <c:pt idx="695">
                  <c:v>44.018305333200004</c:v>
                </c:pt>
                <c:pt idx="696">
                  <c:v>44.154971000000003</c:v>
                </c:pt>
                <c:pt idx="697">
                  <c:v>44.364982166599994</c:v>
                </c:pt>
                <c:pt idx="698">
                  <c:v>44.514961666800005</c:v>
                </c:pt>
                <c:pt idx="699">
                  <c:v>44.916622000000004</c:v>
                </c:pt>
                <c:pt idx="700">
                  <c:v>44.409964166599991</c:v>
                </c:pt>
                <c:pt idx="701">
                  <c:v>46.171599500199996</c:v>
                </c:pt>
                <c:pt idx="702">
                  <c:v>45.5433006668</c:v>
                </c:pt>
                <c:pt idx="703">
                  <c:v>45.208322333200002</c:v>
                </c:pt>
                <c:pt idx="704">
                  <c:v>45.516634833399998</c:v>
                </c:pt>
                <c:pt idx="705">
                  <c:v>46.186620166600001</c:v>
                </c:pt>
                <c:pt idx="706">
                  <c:v>48.333227666799999</c:v>
                </c:pt>
                <c:pt idx="707">
                  <c:v>47.154968666399995</c:v>
                </c:pt>
                <c:pt idx="708">
                  <c:v>47.463285999999997</c:v>
                </c:pt>
                <c:pt idx="709">
                  <c:v>48.8049251666</c:v>
                </c:pt>
                <c:pt idx="710">
                  <c:v>48.211637000000003</c:v>
                </c:pt>
                <c:pt idx="711">
                  <c:v>47.843313000000002</c:v>
                </c:pt>
                <c:pt idx="712">
                  <c:v>47.699976833400001</c:v>
                </c:pt>
                <c:pt idx="713">
                  <c:v>47.896636500199996</c:v>
                </c:pt>
                <c:pt idx="714">
                  <c:v>47.833297166599998</c:v>
                </c:pt>
                <c:pt idx="715">
                  <c:v>47.839965833400001</c:v>
                </c:pt>
                <c:pt idx="716">
                  <c:v>48.634948000000001</c:v>
                </c:pt>
                <c:pt idx="717">
                  <c:v>48.076626000000005</c:v>
                </c:pt>
                <c:pt idx="718">
                  <c:v>48.994937999999998</c:v>
                </c:pt>
                <c:pt idx="719">
                  <c:v>48.259983499799993</c:v>
                </c:pt>
                <c:pt idx="720">
                  <c:v>48.546632166599991</c:v>
                </c:pt>
                <c:pt idx="721">
                  <c:v>48.991616999999998</c:v>
                </c:pt>
                <c:pt idx="722">
                  <c:v>49.671610500199996</c:v>
                </c:pt>
                <c:pt idx="723">
                  <c:v>49.318288666799994</c:v>
                </c:pt>
                <c:pt idx="724">
                  <c:v>49.418286500199997</c:v>
                </c:pt>
                <c:pt idx="725">
                  <c:v>48.823312999999999</c:v>
                </c:pt>
                <c:pt idx="726">
                  <c:v>49.168286500200004</c:v>
                </c:pt>
                <c:pt idx="727">
                  <c:v>49.951622333200007</c:v>
                </c:pt>
                <c:pt idx="728">
                  <c:v>49.359976166599999</c:v>
                </c:pt>
                <c:pt idx="729">
                  <c:v>49.294959499799994</c:v>
                </c:pt>
                <c:pt idx="730">
                  <c:v>48.9132886668</c:v>
                </c:pt>
                <c:pt idx="731">
                  <c:v>49.041632666800005</c:v>
                </c:pt>
                <c:pt idx="732">
                  <c:v>48.924959999999999</c:v>
                </c:pt>
                <c:pt idx="733">
                  <c:v>49.081593166600001</c:v>
                </c:pt>
                <c:pt idx="734">
                  <c:v>48.914957333199993</c:v>
                </c:pt>
                <c:pt idx="735">
                  <c:v>49.656605500200001</c:v>
                </c:pt>
                <c:pt idx="736">
                  <c:v>48.676640166600009</c:v>
                </c:pt>
                <c:pt idx="737">
                  <c:v>49.583300000000001</c:v>
                </c:pt>
                <c:pt idx="738">
                  <c:v>49.264973166600001</c:v>
                </c:pt>
                <c:pt idx="739">
                  <c:v>48.996631000000008</c:v>
                </c:pt>
                <c:pt idx="740">
                  <c:v>48.904965833399999</c:v>
                </c:pt>
                <c:pt idx="741">
                  <c:v>48.268279333199999</c:v>
                </c:pt>
                <c:pt idx="742">
                  <c:v>48.0466443332</c:v>
                </c:pt>
                <c:pt idx="743">
                  <c:v>48.111648333199994</c:v>
                </c:pt>
                <c:pt idx="744">
                  <c:v>48.119954000000007</c:v>
                </c:pt>
                <c:pt idx="745">
                  <c:v>49.45659816660001</c:v>
                </c:pt>
                <c:pt idx="746">
                  <c:v>48.604950666800001</c:v>
                </c:pt>
                <c:pt idx="747">
                  <c:v>49.073296333199998</c:v>
                </c:pt>
                <c:pt idx="748">
                  <c:v>48.854961000000003</c:v>
                </c:pt>
                <c:pt idx="749">
                  <c:v>49.001638</c:v>
                </c:pt>
                <c:pt idx="750">
                  <c:v>48.963312000000002</c:v>
                </c:pt>
                <c:pt idx="751">
                  <c:v>49.231639833400003</c:v>
                </c:pt>
                <c:pt idx="752">
                  <c:v>49.259977166600009</c:v>
                </c:pt>
                <c:pt idx="753">
                  <c:v>49.314969333200004</c:v>
                </c:pt>
                <c:pt idx="754">
                  <c:v>49.361568000000005</c:v>
                </c:pt>
                <c:pt idx="755">
                  <c:v>48.4049496668</c:v>
                </c:pt>
                <c:pt idx="756">
                  <c:v>48.279967833400001</c:v>
                </c:pt>
                <c:pt idx="757">
                  <c:v>48.858290333199989</c:v>
                </c:pt>
                <c:pt idx="758">
                  <c:v>48.746610166600007</c:v>
                </c:pt>
                <c:pt idx="759">
                  <c:v>48.483302666800007</c:v>
                </c:pt>
                <c:pt idx="760">
                  <c:v>48.954966500200001</c:v>
                </c:pt>
                <c:pt idx="761">
                  <c:v>48.526607499799994</c:v>
                </c:pt>
                <c:pt idx="762">
                  <c:v>48.914950999999995</c:v>
                </c:pt>
                <c:pt idx="763">
                  <c:v>48.699965166599995</c:v>
                </c:pt>
                <c:pt idx="764">
                  <c:v>49.073288833399999</c:v>
                </c:pt>
                <c:pt idx="765">
                  <c:v>48.991639999999997</c:v>
                </c:pt>
                <c:pt idx="766">
                  <c:v>50.688275999999995</c:v>
                </c:pt>
                <c:pt idx="767">
                  <c:v>50.139962499799992</c:v>
                </c:pt>
                <c:pt idx="768">
                  <c:v>49.953281666800002</c:v>
                </c:pt>
                <c:pt idx="769">
                  <c:v>49.286617500200002</c:v>
                </c:pt>
                <c:pt idx="770">
                  <c:v>50.1116096664</c:v>
                </c:pt>
                <c:pt idx="771">
                  <c:v>49.539972666399997</c:v>
                </c:pt>
                <c:pt idx="772">
                  <c:v>48.984941166599995</c:v>
                </c:pt>
                <c:pt idx="773">
                  <c:v>48.779975333199992</c:v>
                </c:pt>
                <c:pt idx="774">
                  <c:v>48.6499558334</c:v>
                </c:pt>
                <c:pt idx="775">
                  <c:v>48.386601000000006</c:v>
                </c:pt>
                <c:pt idx="776">
                  <c:v>47.869967833400004</c:v>
                </c:pt>
                <c:pt idx="777">
                  <c:v>48.433286333199995</c:v>
                </c:pt>
                <c:pt idx="778">
                  <c:v>48.571627000000007</c:v>
                </c:pt>
                <c:pt idx="779">
                  <c:v>49.881607833399997</c:v>
                </c:pt>
                <c:pt idx="780">
                  <c:v>49.283301000000002</c:v>
                </c:pt>
                <c:pt idx="781">
                  <c:v>49.471638333199998</c:v>
                </c:pt>
                <c:pt idx="782">
                  <c:v>51.996551666799995</c:v>
                </c:pt>
                <c:pt idx="783">
                  <c:v>50.524978666399996</c:v>
                </c:pt>
                <c:pt idx="784">
                  <c:v>50.964965666399998</c:v>
                </c:pt>
                <c:pt idx="785">
                  <c:v>51.471615833400008</c:v>
                </c:pt>
                <c:pt idx="786">
                  <c:v>51.823280666800002</c:v>
                </c:pt>
                <c:pt idx="787">
                  <c:v>52.309954166600001</c:v>
                </c:pt>
                <c:pt idx="788">
                  <c:v>52.439960833399994</c:v>
                </c:pt>
                <c:pt idx="789">
                  <c:v>52.263301666800004</c:v>
                </c:pt>
                <c:pt idx="790">
                  <c:v>53.133298333199996</c:v>
                </c:pt>
                <c:pt idx="791">
                  <c:v>53.001584833400003</c:v>
                </c:pt>
                <c:pt idx="792">
                  <c:v>52.268303499799991</c:v>
                </c:pt>
                <c:pt idx="793">
                  <c:v>53.008278333600003</c:v>
                </c:pt>
                <c:pt idx="794">
                  <c:v>52.566613666800002</c:v>
                </c:pt>
                <c:pt idx="795">
                  <c:v>52.463303833399998</c:v>
                </c:pt>
                <c:pt idx="796">
                  <c:v>52.558307999999997</c:v>
                </c:pt>
                <c:pt idx="797">
                  <c:v>52.419977166599999</c:v>
                </c:pt>
                <c:pt idx="798">
                  <c:v>52.663311833400002</c:v>
                </c:pt>
                <c:pt idx="799">
                  <c:v>52.794981999999997</c:v>
                </c:pt>
                <c:pt idx="800">
                  <c:v>53.713292833399997</c:v>
                </c:pt>
                <c:pt idx="801">
                  <c:v>53.479971666799997</c:v>
                </c:pt>
                <c:pt idx="802">
                  <c:v>52.804949333199993</c:v>
                </c:pt>
                <c:pt idx="803">
                  <c:v>53.441607000000005</c:v>
                </c:pt>
                <c:pt idx="804">
                  <c:v>53.198307000000007</c:v>
                </c:pt>
                <c:pt idx="805">
                  <c:v>53.236636500200014</c:v>
                </c:pt>
                <c:pt idx="806">
                  <c:v>53.243279833400003</c:v>
                </c:pt>
                <c:pt idx="807">
                  <c:v>53.251628166599993</c:v>
                </c:pt>
                <c:pt idx="808">
                  <c:v>53.306634833399997</c:v>
                </c:pt>
                <c:pt idx="809">
                  <c:v>53.204953666800002</c:v>
                </c:pt>
                <c:pt idx="810">
                  <c:v>53.203307166600005</c:v>
                </c:pt>
                <c:pt idx="811">
                  <c:v>54.276617333200001</c:v>
                </c:pt>
                <c:pt idx="812">
                  <c:v>54.466625000000008</c:v>
                </c:pt>
                <c:pt idx="813">
                  <c:v>54.521637333200005</c:v>
                </c:pt>
                <c:pt idx="814">
                  <c:v>55.136629333200005</c:v>
                </c:pt>
                <c:pt idx="815">
                  <c:v>54.868269166600001</c:v>
                </c:pt>
                <c:pt idx="816">
                  <c:v>54.103311999999988</c:v>
                </c:pt>
                <c:pt idx="817">
                  <c:v>54.679945666800009</c:v>
                </c:pt>
                <c:pt idx="818">
                  <c:v>54.876599000000006</c:v>
                </c:pt>
                <c:pt idx="819">
                  <c:v>54.134977499800002</c:v>
                </c:pt>
                <c:pt idx="820">
                  <c:v>53.591550666800003</c:v>
                </c:pt>
                <c:pt idx="821">
                  <c:v>53.898256500200006</c:v>
                </c:pt>
                <c:pt idx="822">
                  <c:v>53.213272666399995</c:v>
                </c:pt>
                <c:pt idx="823">
                  <c:v>52.484926166599998</c:v>
                </c:pt>
                <c:pt idx="824">
                  <c:v>51.948290166600003</c:v>
                </c:pt>
                <c:pt idx="825">
                  <c:v>52.298296833400002</c:v>
                </c:pt>
                <c:pt idx="826">
                  <c:v>53.158289666799995</c:v>
                </c:pt>
                <c:pt idx="827">
                  <c:v>53.181629833399995</c:v>
                </c:pt>
                <c:pt idx="828">
                  <c:v>53.039973333200003</c:v>
                </c:pt>
                <c:pt idx="829">
                  <c:v>52.891637000000003</c:v>
                </c:pt>
                <c:pt idx="830">
                  <c:v>56.241563666799998</c:v>
                </c:pt>
                <c:pt idx="831">
                  <c:v>54.998263666800007</c:v>
                </c:pt>
                <c:pt idx="832">
                  <c:v>54.3032928334</c:v>
                </c:pt>
                <c:pt idx="833">
                  <c:v>57.418218833400012</c:v>
                </c:pt>
                <c:pt idx="834">
                  <c:v>55.906621166600004</c:v>
                </c:pt>
                <c:pt idx="835">
                  <c:v>56.178289166600003</c:v>
                </c:pt>
                <c:pt idx="836">
                  <c:v>56.313290833400004</c:v>
                </c:pt>
                <c:pt idx="837">
                  <c:v>56.786616333600001</c:v>
                </c:pt>
                <c:pt idx="838">
                  <c:v>56.548294999999996</c:v>
                </c:pt>
                <c:pt idx="839">
                  <c:v>56.978286833399999</c:v>
                </c:pt>
                <c:pt idx="840">
                  <c:v>57.496621166600001</c:v>
                </c:pt>
                <c:pt idx="841">
                  <c:v>57.213298166600005</c:v>
                </c:pt>
                <c:pt idx="842">
                  <c:v>57.598293999999996</c:v>
                </c:pt>
                <c:pt idx="843">
                  <c:v>57.733302000000002</c:v>
                </c:pt>
                <c:pt idx="844">
                  <c:v>57.7199743332</c:v>
                </c:pt>
                <c:pt idx="845">
                  <c:v>57.741639999999997</c:v>
                </c:pt>
                <c:pt idx="846">
                  <c:v>57.3433094998</c:v>
                </c:pt>
                <c:pt idx="847">
                  <c:v>57.863296166600001</c:v>
                </c:pt>
                <c:pt idx="848">
                  <c:v>57.779967833400008</c:v>
                </c:pt>
                <c:pt idx="849">
                  <c:v>57.998281166600002</c:v>
                </c:pt>
                <c:pt idx="850">
                  <c:v>57.81830316660001</c:v>
                </c:pt>
                <c:pt idx="851">
                  <c:v>57.631646499799999</c:v>
                </c:pt>
                <c:pt idx="852">
                  <c:v>57.491639999999997</c:v>
                </c:pt>
                <c:pt idx="853">
                  <c:v>57.244974999999997</c:v>
                </c:pt>
                <c:pt idx="854">
                  <c:v>57.539957666800014</c:v>
                </c:pt>
                <c:pt idx="855">
                  <c:v>58.713284333199994</c:v>
                </c:pt>
                <c:pt idx="856">
                  <c:v>58.4232918334</c:v>
                </c:pt>
                <c:pt idx="857">
                  <c:v>58.236631333200002</c:v>
                </c:pt>
                <c:pt idx="858">
                  <c:v>57.688285833399995</c:v>
                </c:pt>
                <c:pt idx="859">
                  <c:v>59.471590499800001</c:v>
                </c:pt>
                <c:pt idx="860">
                  <c:v>59.621605166599998</c:v>
                </c:pt>
                <c:pt idx="861">
                  <c:v>59.033307499800003</c:v>
                </c:pt>
                <c:pt idx="862">
                  <c:v>58.956644999999995</c:v>
                </c:pt>
                <c:pt idx="863">
                  <c:v>59.166625499799999</c:v>
                </c:pt>
                <c:pt idx="864">
                  <c:v>58.873298166600009</c:v>
                </c:pt>
                <c:pt idx="865">
                  <c:v>58.561624000000002</c:v>
                </c:pt>
                <c:pt idx="866">
                  <c:v>58.141642666799996</c:v>
                </c:pt>
                <c:pt idx="867">
                  <c:v>60.158251</c:v>
                </c:pt>
                <c:pt idx="868">
                  <c:v>59.474936333199999</c:v>
                </c:pt>
                <c:pt idx="869">
                  <c:v>62.576533000000005</c:v>
                </c:pt>
                <c:pt idx="870">
                  <c:v>61.021615999999995</c:v>
                </c:pt>
                <c:pt idx="871">
                  <c:v>60.7766218334</c:v>
                </c:pt>
                <c:pt idx="872">
                  <c:v>60.439934833400002</c:v>
                </c:pt>
                <c:pt idx="873">
                  <c:v>58.933311833400005</c:v>
                </c:pt>
                <c:pt idx="874">
                  <c:v>59.023299666800007</c:v>
                </c:pt>
                <c:pt idx="875">
                  <c:v>59.288287333599996</c:v>
                </c:pt>
                <c:pt idx="876">
                  <c:v>59.194948333199996</c:v>
                </c:pt>
                <c:pt idx="877">
                  <c:v>59.454951999999999</c:v>
                </c:pt>
                <c:pt idx="878">
                  <c:v>59.946613999999997</c:v>
                </c:pt>
                <c:pt idx="879">
                  <c:v>59.48163916659999</c:v>
                </c:pt>
                <c:pt idx="880">
                  <c:v>59.454975666799996</c:v>
                </c:pt>
                <c:pt idx="881">
                  <c:v>59.388303166600011</c:v>
                </c:pt>
                <c:pt idx="882">
                  <c:v>59.074961999999999</c:v>
                </c:pt>
                <c:pt idx="883">
                  <c:v>58.981639833400003</c:v>
                </c:pt>
                <c:pt idx="884">
                  <c:v>60.096600000000002</c:v>
                </c:pt>
                <c:pt idx="885">
                  <c:v>59.508305</c:v>
                </c:pt>
                <c:pt idx="886">
                  <c:v>59.793306499799996</c:v>
                </c:pt>
                <c:pt idx="887">
                  <c:v>59.788308666799999</c:v>
                </c:pt>
                <c:pt idx="888">
                  <c:v>59.981628833400009</c:v>
                </c:pt>
                <c:pt idx="889">
                  <c:v>59.728291499800001</c:v>
                </c:pt>
                <c:pt idx="890">
                  <c:v>60.056633000000005</c:v>
                </c:pt>
                <c:pt idx="891">
                  <c:v>59.711618999999992</c:v>
                </c:pt>
                <c:pt idx="892">
                  <c:v>59.183300833399997</c:v>
                </c:pt>
                <c:pt idx="893">
                  <c:v>59.198291333200004</c:v>
                </c:pt>
                <c:pt idx="894">
                  <c:v>63.581516833400002</c:v>
                </c:pt>
                <c:pt idx="895">
                  <c:v>62.574941833399997</c:v>
                </c:pt>
                <c:pt idx="896">
                  <c:v>62.483288833400003</c:v>
                </c:pt>
                <c:pt idx="897">
                  <c:v>62.029923833400005</c:v>
                </c:pt>
                <c:pt idx="898">
                  <c:v>61.603221833400006</c:v>
                </c:pt>
                <c:pt idx="899">
                  <c:v>59.681608500199999</c:v>
                </c:pt>
                <c:pt idx="900">
                  <c:v>59.889934166599993</c:v>
                </c:pt>
                <c:pt idx="901">
                  <c:v>59.666628333600002</c:v>
                </c:pt>
                <c:pt idx="902">
                  <c:v>59.648300499799994</c:v>
                </c:pt>
                <c:pt idx="903">
                  <c:v>61.556589166599998</c:v>
                </c:pt>
                <c:pt idx="904">
                  <c:v>60.908274666799997</c:v>
                </c:pt>
                <c:pt idx="905">
                  <c:v>61.414941666800004</c:v>
                </c:pt>
                <c:pt idx="906">
                  <c:v>61.091638000000003</c:v>
                </c:pt>
                <c:pt idx="907">
                  <c:v>60.8666443332</c:v>
                </c:pt>
                <c:pt idx="908">
                  <c:v>61.096623666800006</c:v>
                </c:pt>
                <c:pt idx="909">
                  <c:v>61.068298500200001</c:v>
                </c:pt>
                <c:pt idx="910">
                  <c:v>61.2982793336</c:v>
                </c:pt>
                <c:pt idx="911">
                  <c:v>61.506632333200002</c:v>
                </c:pt>
                <c:pt idx="912">
                  <c:v>61.618305000000007</c:v>
                </c:pt>
                <c:pt idx="913">
                  <c:v>61.398304000000003</c:v>
                </c:pt>
                <c:pt idx="914">
                  <c:v>61.991615833400004</c:v>
                </c:pt>
                <c:pt idx="915">
                  <c:v>61.541606000000002</c:v>
                </c:pt>
                <c:pt idx="916">
                  <c:v>61.554962666800002</c:v>
                </c:pt>
                <c:pt idx="917">
                  <c:v>61.906605500199994</c:v>
                </c:pt>
                <c:pt idx="918">
                  <c:v>62.858274000000002</c:v>
                </c:pt>
                <c:pt idx="919">
                  <c:v>63.7032671666</c:v>
                </c:pt>
                <c:pt idx="920">
                  <c:v>63.584958833400002</c:v>
                </c:pt>
                <c:pt idx="921">
                  <c:v>63.916612666799992</c:v>
                </c:pt>
                <c:pt idx="922">
                  <c:v>63.913311333199999</c:v>
                </c:pt>
                <c:pt idx="923">
                  <c:v>63.954924333200005</c:v>
                </c:pt>
                <c:pt idx="924">
                  <c:v>62.918295166599997</c:v>
                </c:pt>
                <c:pt idx="925">
                  <c:v>62.776643333199992</c:v>
                </c:pt>
                <c:pt idx="926">
                  <c:v>62.926625666799993</c:v>
                </c:pt>
                <c:pt idx="927">
                  <c:v>63.211637000000003</c:v>
                </c:pt>
                <c:pt idx="928">
                  <c:v>63.593287000000011</c:v>
                </c:pt>
                <c:pt idx="929">
                  <c:v>62.918275000000001</c:v>
                </c:pt>
                <c:pt idx="930">
                  <c:v>63.604939166599998</c:v>
                </c:pt>
                <c:pt idx="931">
                  <c:v>64.9915811666</c:v>
                </c:pt>
                <c:pt idx="932">
                  <c:v>63.946622166600001</c:v>
                </c:pt>
                <c:pt idx="933">
                  <c:v>64.013298166599995</c:v>
                </c:pt>
                <c:pt idx="934">
                  <c:v>65.698245166600017</c:v>
                </c:pt>
                <c:pt idx="935">
                  <c:v>66.894907666800009</c:v>
                </c:pt>
                <c:pt idx="936">
                  <c:v>65.409903500200016</c:v>
                </c:pt>
                <c:pt idx="937">
                  <c:v>66.141598833399996</c:v>
                </c:pt>
                <c:pt idx="938">
                  <c:v>64.964946499799993</c:v>
                </c:pt>
                <c:pt idx="939">
                  <c:v>64.936621333200009</c:v>
                </c:pt>
                <c:pt idx="940">
                  <c:v>64.789959499799991</c:v>
                </c:pt>
                <c:pt idx="941">
                  <c:v>65.056625499799992</c:v>
                </c:pt>
                <c:pt idx="942">
                  <c:v>64.666602833400006</c:v>
                </c:pt>
                <c:pt idx="943">
                  <c:v>64.253296333199998</c:v>
                </c:pt>
                <c:pt idx="944">
                  <c:v>66.256582666400007</c:v>
                </c:pt>
                <c:pt idx="945">
                  <c:v>65.751611499800006</c:v>
                </c:pt>
                <c:pt idx="946">
                  <c:v>65.114949832999997</c:v>
                </c:pt>
                <c:pt idx="947">
                  <c:v>66.483255833399994</c:v>
                </c:pt>
                <c:pt idx="948">
                  <c:v>66.208222833400001</c:v>
                </c:pt>
                <c:pt idx="949">
                  <c:v>65.33994566680002</c:v>
                </c:pt>
                <c:pt idx="950">
                  <c:v>64.874943666399986</c:v>
                </c:pt>
                <c:pt idx="951">
                  <c:v>64.7916233336</c:v>
                </c:pt>
                <c:pt idx="952">
                  <c:v>65.219827666399993</c:v>
                </c:pt>
                <c:pt idx="953">
                  <c:v>63.588228500200003</c:v>
                </c:pt>
                <c:pt idx="954">
                  <c:v>64.8982334998</c:v>
                </c:pt>
                <c:pt idx="955">
                  <c:v>67.201528666800002</c:v>
                </c:pt>
                <c:pt idx="956">
                  <c:v>66.713261666400001</c:v>
                </c:pt>
                <c:pt idx="957">
                  <c:v>66.806588000000019</c:v>
                </c:pt>
                <c:pt idx="958">
                  <c:v>69.98315466679999</c:v>
                </c:pt>
                <c:pt idx="959">
                  <c:v>68.036596666799994</c:v>
                </c:pt>
                <c:pt idx="960">
                  <c:v>69.9148828334</c:v>
                </c:pt>
                <c:pt idx="961">
                  <c:v>69.346583666800001</c:v>
                </c:pt>
                <c:pt idx="962">
                  <c:v>68.711608666799989</c:v>
                </c:pt>
                <c:pt idx="963">
                  <c:v>70.969891833000005</c:v>
                </c:pt>
                <c:pt idx="964">
                  <c:v>70.323269666800002</c:v>
                </c:pt>
                <c:pt idx="965">
                  <c:v>70.241625000000013</c:v>
                </c:pt>
                <c:pt idx="966">
                  <c:v>71.411608666399999</c:v>
                </c:pt>
                <c:pt idx="967">
                  <c:v>71.5081923332</c:v>
                </c:pt>
                <c:pt idx="968">
                  <c:v>70.989944333200015</c:v>
                </c:pt>
                <c:pt idx="969">
                  <c:v>70.953272999999996</c:v>
                </c:pt>
                <c:pt idx="970">
                  <c:v>71.589936999999992</c:v>
                </c:pt>
                <c:pt idx="971">
                  <c:v>70.836596166999996</c:v>
                </c:pt>
                <c:pt idx="972">
                  <c:v>72.643220500200002</c:v>
                </c:pt>
                <c:pt idx="973">
                  <c:v>72.238242666799991</c:v>
                </c:pt>
                <c:pt idx="974">
                  <c:v>71.219932833400009</c:v>
                </c:pt>
                <c:pt idx="975">
                  <c:v>71.84659816700001</c:v>
                </c:pt>
                <c:pt idx="976">
                  <c:v>71.809948833399986</c:v>
                </c:pt>
                <c:pt idx="977">
                  <c:v>71.774960166999989</c:v>
                </c:pt>
                <c:pt idx="978">
                  <c:v>73.218252000000007</c:v>
                </c:pt>
                <c:pt idx="979">
                  <c:v>73.193268166600006</c:v>
                </c:pt>
                <c:pt idx="980">
                  <c:v>73.5882805002</c:v>
                </c:pt>
                <c:pt idx="981">
                  <c:v>74.636589999999998</c:v>
                </c:pt>
                <c:pt idx="982">
                  <c:v>73.788286833000001</c:v>
                </c:pt>
                <c:pt idx="983">
                  <c:v>75.271590500199991</c:v>
                </c:pt>
                <c:pt idx="984">
                  <c:v>74.429924833000015</c:v>
                </c:pt>
                <c:pt idx="985">
                  <c:v>75.059914333199998</c:v>
                </c:pt>
                <c:pt idx="986">
                  <c:v>74.02157483340001</c:v>
                </c:pt>
                <c:pt idx="987">
                  <c:v>73.08828333320001</c:v>
                </c:pt>
                <c:pt idx="988">
                  <c:v>72.721621666800019</c:v>
                </c:pt>
                <c:pt idx="989">
                  <c:v>72.809943166600007</c:v>
                </c:pt>
                <c:pt idx="990">
                  <c:v>72.813239333599995</c:v>
                </c:pt>
                <c:pt idx="991">
                  <c:v>72.476600999599995</c:v>
                </c:pt>
                <c:pt idx="992">
                  <c:v>72.161602166600019</c:v>
                </c:pt>
                <c:pt idx="993">
                  <c:v>71.913233833399985</c:v>
                </c:pt>
                <c:pt idx="994">
                  <c:v>71.204930000000004</c:v>
                </c:pt>
                <c:pt idx="995">
                  <c:v>72.293192666799996</c:v>
                </c:pt>
                <c:pt idx="996">
                  <c:v>71.769932333200003</c:v>
                </c:pt>
                <c:pt idx="997">
                  <c:v>74.153220166999986</c:v>
                </c:pt>
                <c:pt idx="998">
                  <c:v>73.433231333600006</c:v>
                </c:pt>
                <c:pt idx="999">
                  <c:v>73.786615832999999</c:v>
                </c:pt>
                <c:pt idx="1000">
                  <c:v>74.149954666799999</c:v>
                </c:pt>
                <c:pt idx="1001">
                  <c:v>74.168301666399984</c:v>
                </c:pt>
                <c:pt idx="1002">
                  <c:v>73.576642166599996</c:v>
                </c:pt>
                <c:pt idx="1003">
                  <c:v>74.088272333199996</c:v>
                </c:pt>
                <c:pt idx="1004">
                  <c:v>73.446619833400007</c:v>
                </c:pt>
                <c:pt idx="1005">
                  <c:v>73.114922666400005</c:v>
                </c:pt>
                <c:pt idx="1006">
                  <c:v>73.19823416700001</c:v>
                </c:pt>
                <c:pt idx="1007">
                  <c:v>72.289943833399988</c:v>
                </c:pt>
                <c:pt idx="1008">
                  <c:v>72.891587833399996</c:v>
                </c:pt>
                <c:pt idx="1009">
                  <c:v>73.6749286668</c:v>
                </c:pt>
                <c:pt idx="1010">
                  <c:v>75.483254666799994</c:v>
                </c:pt>
                <c:pt idx="1011">
                  <c:v>74.853273999999999</c:v>
                </c:pt>
                <c:pt idx="1012">
                  <c:v>74.466604833000005</c:v>
                </c:pt>
                <c:pt idx="1013">
                  <c:v>75.551569333200007</c:v>
                </c:pt>
                <c:pt idx="1014">
                  <c:v>76.921549833</c:v>
                </c:pt>
                <c:pt idx="1015">
                  <c:v>77.003247666800007</c:v>
                </c:pt>
                <c:pt idx="1016">
                  <c:v>77.836587000000009</c:v>
                </c:pt>
                <c:pt idx="1017">
                  <c:v>79.619904832999993</c:v>
                </c:pt>
                <c:pt idx="1018">
                  <c:v>80.466569499800016</c:v>
                </c:pt>
                <c:pt idx="1019">
                  <c:v>80.681588333199997</c:v>
                </c:pt>
                <c:pt idx="1020">
                  <c:v>79.758263999999997</c:v>
                </c:pt>
                <c:pt idx="1021">
                  <c:v>80.391592333600016</c:v>
                </c:pt>
                <c:pt idx="1022">
                  <c:v>80.78657299999999</c:v>
                </c:pt>
                <c:pt idx="1023">
                  <c:v>80.489880666799991</c:v>
                </c:pt>
                <c:pt idx="1024">
                  <c:v>80.596576166999995</c:v>
                </c:pt>
                <c:pt idx="1025">
                  <c:v>79.206557666400002</c:v>
                </c:pt>
                <c:pt idx="1026">
                  <c:v>80.634880333200016</c:v>
                </c:pt>
                <c:pt idx="1027">
                  <c:v>79.254912167000001</c:v>
                </c:pt>
                <c:pt idx="1028">
                  <c:v>80.493223000399993</c:v>
                </c:pt>
                <c:pt idx="1029">
                  <c:v>79.284892166600002</c:v>
                </c:pt>
                <c:pt idx="1030">
                  <c:v>80.241536000000011</c:v>
                </c:pt>
                <c:pt idx="1031">
                  <c:v>78.883274166600003</c:v>
                </c:pt>
                <c:pt idx="1032">
                  <c:v>80.423243333200006</c:v>
                </c:pt>
                <c:pt idx="1033">
                  <c:v>80.808252500199998</c:v>
                </c:pt>
                <c:pt idx="1034">
                  <c:v>82.593091000000001</c:v>
                </c:pt>
                <c:pt idx="1035">
                  <c:v>78.851551500200003</c:v>
                </c:pt>
                <c:pt idx="1036">
                  <c:v>78.481584833399992</c:v>
                </c:pt>
                <c:pt idx="1037">
                  <c:v>79.909892499799994</c:v>
                </c:pt>
                <c:pt idx="1038">
                  <c:v>79.211617999600008</c:v>
                </c:pt>
                <c:pt idx="1039">
                  <c:v>80.476569666799989</c:v>
                </c:pt>
                <c:pt idx="1040">
                  <c:v>79.503291666799996</c:v>
                </c:pt>
                <c:pt idx="1041">
                  <c:v>79.773294999599997</c:v>
                </c:pt>
                <c:pt idx="1042">
                  <c:v>79.869952166600001</c:v>
                </c:pt>
                <c:pt idx="1043">
                  <c:v>79.554921666799999</c:v>
                </c:pt>
                <c:pt idx="1044">
                  <c:v>79.944931500200013</c:v>
                </c:pt>
                <c:pt idx="1045">
                  <c:v>79.9349515002</c:v>
                </c:pt>
                <c:pt idx="1046">
                  <c:v>79.946609999999993</c:v>
                </c:pt>
                <c:pt idx="1047">
                  <c:v>79.571568000400006</c:v>
                </c:pt>
                <c:pt idx="1048">
                  <c:v>80.043273499800009</c:v>
                </c:pt>
                <c:pt idx="1049">
                  <c:v>79.178292166200009</c:v>
                </c:pt>
                <c:pt idx="1050">
                  <c:v>79.828273833400004</c:v>
                </c:pt>
                <c:pt idx="1051">
                  <c:v>78.638295666399983</c:v>
                </c:pt>
                <c:pt idx="1052">
                  <c:v>78.409913833399997</c:v>
                </c:pt>
                <c:pt idx="1053">
                  <c:v>78.563275166599993</c:v>
                </c:pt>
                <c:pt idx="1054">
                  <c:v>77.903267166600017</c:v>
                </c:pt>
                <c:pt idx="1055">
                  <c:v>78.261604666800025</c:v>
                </c:pt>
                <c:pt idx="1056">
                  <c:v>77.501558166999999</c:v>
                </c:pt>
                <c:pt idx="1057">
                  <c:v>79.216526666400014</c:v>
                </c:pt>
                <c:pt idx="1058">
                  <c:v>77.416587167000003</c:v>
                </c:pt>
                <c:pt idx="1059">
                  <c:v>78.068272999999991</c:v>
                </c:pt>
                <c:pt idx="1060">
                  <c:v>78.158294333200004</c:v>
                </c:pt>
                <c:pt idx="1061">
                  <c:v>78.589949666399988</c:v>
                </c:pt>
                <c:pt idx="1062">
                  <c:v>78.418258833400003</c:v>
                </c:pt>
                <c:pt idx="1063">
                  <c:v>80.896562000000003</c:v>
                </c:pt>
                <c:pt idx="1064">
                  <c:v>80.203255666800004</c:v>
                </c:pt>
                <c:pt idx="1065">
                  <c:v>81.361572666399994</c:v>
                </c:pt>
                <c:pt idx="1066">
                  <c:v>80.113236000399993</c:v>
                </c:pt>
                <c:pt idx="1067">
                  <c:v>79.433283499799984</c:v>
                </c:pt>
                <c:pt idx="1068">
                  <c:v>78.831630166599993</c:v>
                </c:pt>
                <c:pt idx="1069">
                  <c:v>80.896541166600016</c:v>
                </c:pt>
                <c:pt idx="1070">
                  <c:v>79.971635499799987</c:v>
                </c:pt>
                <c:pt idx="1071">
                  <c:v>80.009936666399994</c:v>
                </c:pt>
                <c:pt idx="1072">
                  <c:v>79.766621000000001</c:v>
                </c:pt>
                <c:pt idx="1073">
                  <c:v>79.676611833400003</c:v>
                </c:pt>
                <c:pt idx="1074">
                  <c:v>79.044940500200013</c:v>
                </c:pt>
                <c:pt idx="1075">
                  <c:v>79.083286666399999</c:v>
                </c:pt>
                <c:pt idx="1076">
                  <c:v>79.47824700000001</c:v>
                </c:pt>
                <c:pt idx="1077">
                  <c:v>79.164948000399988</c:v>
                </c:pt>
                <c:pt idx="1078">
                  <c:v>78.613245333199984</c:v>
                </c:pt>
                <c:pt idx="1079">
                  <c:v>79.271578333600004</c:v>
                </c:pt>
                <c:pt idx="1080">
                  <c:v>80.729912833400022</c:v>
                </c:pt>
                <c:pt idx="1081">
                  <c:v>80.583225333599998</c:v>
                </c:pt>
                <c:pt idx="1082">
                  <c:v>80.944889999599994</c:v>
                </c:pt>
                <c:pt idx="1083">
                  <c:v>80.108262999999994</c:v>
                </c:pt>
                <c:pt idx="1084">
                  <c:v>79.70152400000002</c:v>
                </c:pt>
                <c:pt idx="1085">
                  <c:v>78.034896833399998</c:v>
                </c:pt>
                <c:pt idx="1086">
                  <c:v>77.049903</c:v>
                </c:pt>
                <c:pt idx="1087">
                  <c:v>76.131574166999997</c:v>
                </c:pt>
                <c:pt idx="1088">
                  <c:v>77.451579500199998</c:v>
                </c:pt>
                <c:pt idx="1089">
                  <c:v>76.869956833399996</c:v>
                </c:pt>
                <c:pt idx="1090">
                  <c:v>76.833260666800001</c:v>
                </c:pt>
                <c:pt idx="1091">
                  <c:v>76.616595167</c:v>
                </c:pt>
                <c:pt idx="1092">
                  <c:v>76.519960666399996</c:v>
                </c:pt>
                <c:pt idx="1093">
                  <c:v>77.373283666800006</c:v>
                </c:pt>
                <c:pt idx="1094">
                  <c:v>77.641601666399993</c:v>
                </c:pt>
                <c:pt idx="1095">
                  <c:v>76.55328999999999</c:v>
                </c:pt>
                <c:pt idx="1096">
                  <c:v>78.351594333199984</c:v>
                </c:pt>
                <c:pt idx="1097">
                  <c:v>78.511626666399991</c:v>
                </c:pt>
                <c:pt idx="1098">
                  <c:v>78.926587499799993</c:v>
                </c:pt>
                <c:pt idx="1099">
                  <c:v>77.863304333200006</c:v>
                </c:pt>
                <c:pt idx="1100">
                  <c:v>78.424954833000001</c:v>
                </c:pt>
                <c:pt idx="1101">
                  <c:v>77.994970333200001</c:v>
                </c:pt>
                <c:pt idx="1102">
                  <c:v>78.588279333600013</c:v>
                </c:pt>
                <c:pt idx="1103">
                  <c:v>78.039946666399999</c:v>
                </c:pt>
                <c:pt idx="1104">
                  <c:v>77.443279166600007</c:v>
                </c:pt>
                <c:pt idx="1105">
                  <c:v>78.513266333600001</c:v>
                </c:pt>
                <c:pt idx="1106">
                  <c:v>78.004943499799992</c:v>
                </c:pt>
                <c:pt idx="1107">
                  <c:v>77.619938333600004</c:v>
                </c:pt>
                <c:pt idx="1108">
                  <c:v>77.509941333199976</c:v>
                </c:pt>
                <c:pt idx="1109">
                  <c:v>76.956611999999993</c:v>
                </c:pt>
                <c:pt idx="1110">
                  <c:v>77.061614166599995</c:v>
                </c:pt>
                <c:pt idx="1111">
                  <c:v>76.356599000399996</c:v>
                </c:pt>
                <c:pt idx="1112">
                  <c:v>76.134867500199988</c:v>
                </c:pt>
                <c:pt idx="1113">
                  <c:v>74.113292666799993</c:v>
                </c:pt>
                <c:pt idx="1114">
                  <c:v>74.284942499799996</c:v>
                </c:pt>
                <c:pt idx="1115">
                  <c:v>75.101602333599999</c:v>
                </c:pt>
                <c:pt idx="1116">
                  <c:v>74.951618833399991</c:v>
                </c:pt>
                <c:pt idx="1117">
                  <c:v>74.286623833400014</c:v>
                </c:pt>
                <c:pt idx="1118">
                  <c:v>73.986592500200018</c:v>
                </c:pt>
                <c:pt idx="1119">
                  <c:v>74.519940333600005</c:v>
                </c:pt>
                <c:pt idx="1120">
                  <c:v>75.244927666799995</c:v>
                </c:pt>
                <c:pt idx="1121">
                  <c:v>75.831598333599999</c:v>
                </c:pt>
                <c:pt idx="1122">
                  <c:v>75.206626500200002</c:v>
                </c:pt>
                <c:pt idx="1123">
                  <c:v>75.473287999999997</c:v>
                </c:pt>
                <c:pt idx="1124">
                  <c:v>74.926630333199995</c:v>
                </c:pt>
                <c:pt idx="1125">
                  <c:v>75.62159483340001</c:v>
                </c:pt>
                <c:pt idx="1126">
                  <c:v>75.35496400000001</c:v>
                </c:pt>
                <c:pt idx="1127">
                  <c:v>75.569969999600005</c:v>
                </c:pt>
                <c:pt idx="1128">
                  <c:v>74.648256500199992</c:v>
                </c:pt>
                <c:pt idx="1129">
                  <c:v>74.334923499800013</c:v>
                </c:pt>
                <c:pt idx="1130">
                  <c:v>76.214901333599983</c:v>
                </c:pt>
                <c:pt idx="1131">
                  <c:v>75.451589333600012</c:v>
                </c:pt>
                <c:pt idx="1132">
                  <c:v>77.343206500200012</c:v>
                </c:pt>
                <c:pt idx="1133">
                  <c:v>80.093173166599996</c:v>
                </c:pt>
                <c:pt idx="1134">
                  <c:v>77.331603166199997</c:v>
                </c:pt>
                <c:pt idx="1135">
                  <c:v>78.159889666800012</c:v>
                </c:pt>
                <c:pt idx="1136">
                  <c:v>78.358260166999997</c:v>
                </c:pt>
                <c:pt idx="1137">
                  <c:v>79.383268833399981</c:v>
                </c:pt>
                <c:pt idx="1138">
                  <c:v>79.573276000000007</c:v>
                </c:pt>
                <c:pt idx="1139">
                  <c:v>79.276610833399999</c:v>
                </c:pt>
                <c:pt idx="1140">
                  <c:v>79.249971666800008</c:v>
                </c:pt>
                <c:pt idx="1141">
                  <c:v>79.299963166600008</c:v>
                </c:pt>
                <c:pt idx="1142">
                  <c:v>79.919953333600006</c:v>
                </c:pt>
                <c:pt idx="1143">
                  <c:v>80.098253500200002</c:v>
                </c:pt>
                <c:pt idx="1144">
                  <c:v>79.886600999999999</c:v>
                </c:pt>
                <c:pt idx="1145">
                  <c:v>80.689809499799992</c:v>
                </c:pt>
                <c:pt idx="1146">
                  <c:v>79.144922167000004</c:v>
                </c:pt>
                <c:pt idx="1147">
                  <c:v>78.783270499799997</c:v>
                </c:pt>
                <c:pt idx="1148">
                  <c:v>80.461589666400002</c:v>
                </c:pt>
                <c:pt idx="1149">
                  <c:v>80.6199441662</c:v>
                </c:pt>
                <c:pt idx="1150">
                  <c:v>81.10325766679999</c:v>
                </c:pt>
                <c:pt idx="1151">
                  <c:v>80.779973666399982</c:v>
                </c:pt>
                <c:pt idx="1152">
                  <c:v>81.589941500199998</c:v>
                </c:pt>
                <c:pt idx="1153">
                  <c:v>82.976580666800004</c:v>
                </c:pt>
                <c:pt idx="1154">
                  <c:v>84.978229666800004</c:v>
                </c:pt>
                <c:pt idx="1155">
                  <c:v>84.0049053332</c:v>
                </c:pt>
                <c:pt idx="1156">
                  <c:v>83.036602999999999</c:v>
                </c:pt>
                <c:pt idx="1157">
                  <c:v>83.099919833400008</c:v>
                </c:pt>
                <c:pt idx="1158">
                  <c:v>82.499958333199999</c:v>
                </c:pt>
                <c:pt idx="1159">
                  <c:v>83.091587666400002</c:v>
                </c:pt>
                <c:pt idx="1160">
                  <c:v>83.286602999999999</c:v>
                </c:pt>
                <c:pt idx="1161">
                  <c:v>83.031620833399998</c:v>
                </c:pt>
                <c:pt idx="1162">
                  <c:v>84.329922833400005</c:v>
                </c:pt>
                <c:pt idx="1163">
                  <c:v>83.433291500200014</c:v>
                </c:pt>
                <c:pt idx="1164">
                  <c:v>84.199900500200002</c:v>
                </c:pt>
                <c:pt idx="1165">
                  <c:v>82.38827833320002</c:v>
                </c:pt>
                <c:pt idx="1166">
                  <c:v>81.356536666400004</c:v>
                </c:pt>
                <c:pt idx="1167">
                  <c:v>83.539611999999991</c:v>
                </c:pt>
                <c:pt idx="1168">
                  <c:v>79.161430499799991</c:v>
                </c:pt>
                <c:pt idx="1169">
                  <c:v>79.968147333200008</c:v>
                </c:pt>
                <c:pt idx="1170">
                  <c:v>79.346533999999991</c:v>
                </c:pt>
                <c:pt idx="1171">
                  <c:v>78.089940333600012</c:v>
                </c:pt>
                <c:pt idx="1172">
                  <c:v>77.441630166599992</c:v>
                </c:pt>
                <c:pt idx="1173">
                  <c:v>76.809929833000012</c:v>
                </c:pt>
                <c:pt idx="1174">
                  <c:v>77.729935833399992</c:v>
                </c:pt>
                <c:pt idx="1175">
                  <c:v>77.871612166600002</c:v>
                </c:pt>
                <c:pt idx="1176">
                  <c:v>76.936597000000006</c:v>
                </c:pt>
                <c:pt idx="1177">
                  <c:v>79.116579666800007</c:v>
                </c:pt>
                <c:pt idx="1178">
                  <c:v>78.854835000000008</c:v>
                </c:pt>
                <c:pt idx="1179">
                  <c:v>77.139934832999998</c:v>
                </c:pt>
                <c:pt idx="1180">
                  <c:v>77.488269833399997</c:v>
                </c:pt>
                <c:pt idx="1181">
                  <c:v>76.899955833399986</c:v>
                </c:pt>
                <c:pt idx="1182">
                  <c:v>77.966603000000006</c:v>
                </c:pt>
                <c:pt idx="1183">
                  <c:v>78.006624833400011</c:v>
                </c:pt>
                <c:pt idx="1184">
                  <c:v>79.688223999999991</c:v>
                </c:pt>
                <c:pt idx="1185">
                  <c:v>78.548257500199995</c:v>
                </c:pt>
                <c:pt idx="1186">
                  <c:v>78.89995116659999</c:v>
                </c:pt>
                <c:pt idx="1187">
                  <c:v>78.356608333200015</c:v>
                </c:pt>
                <c:pt idx="1188">
                  <c:v>78.738271666399996</c:v>
                </c:pt>
                <c:pt idx="1189">
                  <c:v>78.858272833399994</c:v>
                </c:pt>
                <c:pt idx="1190">
                  <c:v>79.62158383340001</c:v>
                </c:pt>
                <c:pt idx="1191">
                  <c:v>78.881568500200004</c:v>
                </c:pt>
                <c:pt idx="1192">
                  <c:v>79.908236000000002</c:v>
                </c:pt>
                <c:pt idx="1193">
                  <c:v>79.819962499800013</c:v>
                </c:pt>
                <c:pt idx="1194">
                  <c:v>80.304940166599991</c:v>
                </c:pt>
                <c:pt idx="1195">
                  <c:v>81.506551333600001</c:v>
                </c:pt>
                <c:pt idx="1196">
                  <c:v>85.194849999999988</c:v>
                </c:pt>
                <c:pt idx="1197">
                  <c:v>83.569903500199999</c:v>
                </c:pt>
                <c:pt idx="1198">
                  <c:v>84.591588832999989</c:v>
                </c:pt>
                <c:pt idx="1199">
                  <c:v>85.116581499800006</c:v>
                </c:pt>
                <c:pt idx="1200">
                  <c:v>84.64493950020001</c:v>
                </c:pt>
                <c:pt idx="1201">
                  <c:v>84.834955333200014</c:v>
                </c:pt>
                <c:pt idx="1202">
                  <c:v>84.42828283339999</c:v>
                </c:pt>
                <c:pt idx="1203">
                  <c:v>83.966603000000006</c:v>
                </c:pt>
                <c:pt idx="1204">
                  <c:v>84.2399333332</c:v>
                </c:pt>
                <c:pt idx="1205">
                  <c:v>85.483257666400007</c:v>
                </c:pt>
                <c:pt idx="1206">
                  <c:v>86.241593166599998</c:v>
                </c:pt>
                <c:pt idx="1207">
                  <c:v>86.036589167000002</c:v>
                </c:pt>
                <c:pt idx="1208">
                  <c:v>86.021595666799996</c:v>
                </c:pt>
                <c:pt idx="1209">
                  <c:v>94.826370666399995</c:v>
                </c:pt>
                <c:pt idx="1210">
                  <c:v>91.768226166600002</c:v>
                </c:pt>
                <c:pt idx="1211">
                  <c:v>90.533290666799999</c:v>
                </c:pt>
                <c:pt idx="1212">
                  <c:v>91.446610000000007</c:v>
                </c:pt>
                <c:pt idx="1213">
                  <c:v>92.131596833399996</c:v>
                </c:pt>
                <c:pt idx="1214">
                  <c:v>90.978280500199986</c:v>
                </c:pt>
                <c:pt idx="1215">
                  <c:v>90.618263833400007</c:v>
                </c:pt>
                <c:pt idx="1216">
                  <c:v>90.166603500200011</c:v>
                </c:pt>
                <c:pt idx="1217">
                  <c:v>89.104952999999995</c:v>
                </c:pt>
                <c:pt idx="1218">
                  <c:v>88.961627833000009</c:v>
                </c:pt>
                <c:pt idx="1219">
                  <c:v>88.749938166600003</c:v>
                </c:pt>
                <c:pt idx="1220">
                  <c:v>88.196553333599994</c:v>
                </c:pt>
                <c:pt idx="1221">
                  <c:v>86.833285499799999</c:v>
                </c:pt>
                <c:pt idx="1222">
                  <c:v>89.146542833800012</c:v>
                </c:pt>
                <c:pt idx="1223">
                  <c:v>90.673207500199993</c:v>
                </c:pt>
                <c:pt idx="1224">
                  <c:v>88.733222833399992</c:v>
                </c:pt>
                <c:pt idx="1225">
                  <c:v>88.493243333199999</c:v>
                </c:pt>
                <c:pt idx="1226">
                  <c:v>89.571569167000007</c:v>
                </c:pt>
                <c:pt idx="1227">
                  <c:v>88.816573666799997</c:v>
                </c:pt>
                <c:pt idx="1228">
                  <c:v>90.834874333600013</c:v>
                </c:pt>
                <c:pt idx="1229">
                  <c:v>90.358282166199984</c:v>
                </c:pt>
                <c:pt idx="1230">
                  <c:v>90.423185000000018</c:v>
                </c:pt>
                <c:pt idx="1231">
                  <c:v>90.808238166600006</c:v>
                </c:pt>
                <c:pt idx="1232">
                  <c:v>91.178241833000001</c:v>
                </c:pt>
                <c:pt idx="1233">
                  <c:v>90.863270666799991</c:v>
                </c:pt>
                <c:pt idx="1234">
                  <c:v>92.29657149980001</c:v>
                </c:pt>
                <c:pt idx="1235">
                  <c:v>91.266574167000002</c:v>
                </c:pt>
                <c:pt idx="1236">
                  <c:v>93.681549000000004</c:v>
                </c:pt>
                <c:pt idx="1237">
                  <c:v>92.121596666400009</c:v>
                </c:pt>
                <c:pt idx="1238">
                  <c:v>91.714884000399991</c:v>
                </c:pt>
                <c:pt idx="1239">
                  <c:v>95.243167666800019</c:v>
                </c:pt>
                <c:pt idx="1240">
                  <c:v>93.476569666800003</c:v>
                </c:pt>
                <c:pt idx="1241">
                  <c:v>94.286569499800009</c:v>
                </c:pt>
                <c:pt idx="1242">
                  <c:v>93.459862666399985</c:v>
                </c:pt>
                <c:pt idx="1243">
                  <c:v>92.724903333599997</c:v>
                </c:pt>
                <c:pt idx="1244">
                  <c:v>92.061576000000002</c:v>
                </c:pt>
                <c:pt idx="1245">
                  <c:v>93.661563999999984</c:v>
                </c:pt>
                <c:pt idx="1246">
                  <c:v>95.25488500039998</c:v>
                </c:pt>
                <c:pt idx="1247">
                  <c:v>96.634858333199986</c:v>
                </c:pt>
                <c:pt idx="1248">
                  <c:v>94.39491866680001</c:v>
                </c:pt>
                <c:pt idx="1249">
                  <c:v>93.07491116700001</c:v>
                </c:pt>
                <c:pt idx="1250">
                  <c:v>93.428260833400017</c:v>
                </c:pt>
                <c:pt idx="1251">
                  <c:v>95.593219333200011</c:v>
                </c:pt>
                <c:pt idx="1252">
                  <c:v>94.444967499800001</c:v>
                </c:pt>
                <c:pt idx="1253">
                  <c:v>94.864941666799993</c:v>
                </c:pt>
                <c:pt idx="1254">
                  <c:v>95.36827599999998</c:v>
                </c:pt>
                <c:pt idx="1255">
                  <c:v>95.759958666399996</c:v>
                </c:pt>
                <c:pt idx="1256">
                  <c:v>95.338291333599997</c:v>
                </c:pt>
                <c:pt idx="1257">
                  <c:v>94.798242499799997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0B-4B1D-98F7-7F4AD0422C28}"/>
            </c:ext>
          </c:extLst>
        </c:ser>
        <c:ser>
          <c:idx val="8"/>
          <c:order val="8"/>
          <c:tx>
            <c:strRef>
              <c:f>CPP!$N$1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CPP!$N$4:$N$1261</c:f>
              <c:numCache>
                <c:formatCode>0.00</c:formatCode>
                <c:ptCount val="1258"/>
                <c:pt idx="0">
                  <c:v>36.014999000000003</c:v>
                </c:pt>
                <c:pt idx="1">
                  <c:v>36.162502500000002</c:v>
                </c:pt>
                <c:pt idx="2">
                  <c:v>37.725001249999998</c:v>
                </c:pt>
                <c:pt idx="3">
                  <c:v>37.392503250000004</c:v>
                </c:pt>
                <c:pt idx="4">
                  <c:v>36.964996499999998</c:v>
                </c:pt>
                <c:pt idx="5">
                  <c:v>35.755003249999994</c:v>
                </c:pt>
                <c:pt idx="6">
                  <c:v>36.542500999999994</c:v>
                </c:pt>
                <c:pt idx="7">
                  <c:v>36.822502249999999</c:v>
                </c:pt>
                <c:pt idx="8">
                  <c:v>36.437498750000003</c:v>
                </c:pt>
                <c:pt idx="9">
                  <c:v>36.062498999999995</c:v>
                </c:pt>
                <c:pt idx="10">
                  <c:v>35.752497499999997</c:v>
                </c:pt>
                <c:pt idx="11">
                  <c:v>36.117500999999997</c:v>
                </c:pt>
                <c:pt idx="12">
                  <c:v>35.594998750000009</c:v>
                </c:pt>
                <c:pt idx="13">
                  <c:v>35.792497499999996</c:v>
                </c:pt>
                <c:pt idx="14">
                  <c:v>35.564999</c:v>
                </c:pt>
                <c:pt idx="15">
                  <c:v>36.582492999999999</c:v>
                </c:pt>
                <c:pt idx="16">
                  <c:v>35.994999</c:v>
                </c:pt>
                <c:pt idx="17">
                  <c:v>36.344995499999996</c:v>
                </c:pt>
                <c:pt idx="18">
                  <c:v>36.202500000000008</c:v>
                </c:pt>
                <c:pt idx="19">
                  <c:v>36.254999999999995</c:v>
                </c:pt>
                <c:pt idx="20">
                  <c:v>36.062496750000001</c:v>
                </c:pt>
                <c:pt idx="21">
                  <c:v>36.0900015</c:v>
                </c:pt>
                <c:pt idx="22">
                  <c:v>36.032501249999996</c:v>
                </c:pt>
                <c:pt idx="23">
                  <c:v>36.264999000000003</c:v>
                </c:pt>
                <c:pt idx="24">
                  <c:v>36.372497750000001</c:v>
                </c:pt>
                <c:pt idx="25">
                  <c:v>36.097495500000001</c:v>
                </c:pt>
                <c:pt idx="26">
                  <c:v>35.830001249999995</c:v>
                </c:pt>
                <c:pt idx="27">
                  <c:v>35.472502750000004</c:v>
                </c:pt>
                <c:pt idx="28">
                  <c:v>34.922499000000009</c:v>
                </c:pt>
                <c:pt idx="29">
                  <c:v>34.292496249999992</c:v>
                </c:pt>
                <c:pt idx="30">
                  <c:v>34.462498750000002</c:v>
                </c:pt>
                <c:pt idx="31">
                  <c:v>35.349996250000004</c:v>
                </c:pt>
                <c:pt idx="32">
                  <c:v>37.812502249999994</c:v>
                </c:pt>
                <c:pt idx="33">
                  <c:v>37.422501250000003</c:v>
                </c:pt>
                <c:pt idx="34">
                  <c:v>36.587500249999998</c:v>
                </c:pt>
                <c:pt idx="35">
                  <c:v>36.262497750000001</c:v>
                </c:pt>
                <c:pt idx="36">
                  <c:v>36.765002500000001</c:v>
                </c:pt>
                <c:pt idx="37">
                  <c:v>37.230000000000004</c:v>
                </c:pt>
                <c:pt idx="38">
                  <c:v>36.672503499999998</c:v>
                </c:pt>
                <c:pt idx="39">
                  <c:v>37.197496749999999</c:v>
                </c:pt>
                <c:pt idx="40">
                  <c:v>37.107496749999996</c:v>
                </c:pt>
                <c:pt idx="41">
                  <c:v>38.197499749999992</c:v>
                </c:pt>
                <c:pt idx="42">
                  <c:v>37.860001250000003</c:v>
                </c:pt>
                <c:pt idx="43">
                  <c:v>38.037496750000003</c:v>
                </c:pt>
                <c:pt idx="44">
                  <c:v>38.304999499999994</c:v>
                </c:pt>
                <c:pt idx="45">
                  <c:v>38.544999750000002</c:v>
                </c:pt>
                <c:pt idx="46">
                  <c:v>38.122501749999998</c:v>
                </c:pt>
                <c:pt idx="47">
                  <c:v>37.982501000000006</c:v>
                </c:pt>
                <c:pt idx="48">
                  <c:v>38.362498500000001</c:v>
                </c:pt>
                <c:pt idx="49">
                  <c:v>38.582499249999998</c:v>
                </c:pt>
                <c:pt idx="50">
                  <c:v>38.015001999999996</c:v>
                </c:pt>
                <c:pt idx="51">
                  <c:v>37.897500500000007</c:v>
                </c:pt>
                <c:pt idx="52">
                  <c:v>38.579997250000005</c:v>
                </c:pt>
                <c:pt idx="53">
                  <c:v>38.525002499999999</c:v>
                </c:pt>
                <c:pt idx="54">
                  <c:v>38.055002250000001</c:v>
                </c:pt>
                <c:pt idx="55">
                  <c:v>38.51249725000001</c:v>
                </c:pt>
                <c:pt idx="56">
                  <c:v>38.617501000000004</c:v>
                </c:pt>
                <c:pt idx="57">
                  <c:v>38.379998500000006</c:v>
                </c:pt>
                <c:pt idx="58">
                  <c:v>38.309999750000003</c:v>
                </c:pt>
                <c:pt idx="59">
                  <c:v>38.212497749999997</c:v>
                </c:pt>
                <c:pt idx="60">
                  <c:v>38.634999999999991</c:v>
                </c:pt>
                <c:pt idx="61">
                  <c:v>37.797497499999999</c:v>
                </c:pt>
                <c:pt idx="62">
                  <c:v>38.072494250000005</c:v>
                </c:pt>
                <c:pt idx="63">
                  <c:v>38.365001999999997</c:v>
                </c:pt>
                <c:pt idx="64">
                  <c:v>37.935002499999996</c:v>
                </c:pt>
                <c:pt idx="65">
                  <c:v>37.93249625</c:v>
                </c:pt>
                <c:pt idx="66">
                  <c:v>38.199999500000004</c:v>
                </c:pt>
                <c:pt idx="67">
                  <c:v>38.53500025000001</c:v>
                </c:pt>
                <c:pt idx="68">
                  <c:v>40.612498250000002</c:v>
                </c:pt>
                <c:pt idx="69">
                  <c:v>41.132499250000002</c:v>
                </c:pt>
                <c:pt idx="70">
                  <c:v>39.325002749999996</c:v>
                </c:pt>
                <c:pt idx="71">
                  <c:v>39.65999875</c:v>
                </c:pt>
                <c:pt idx="72">
                  <c:v>38.960002249999988</c:v>
                </c:pt>
                <c:pt idx="73">
                  <c:v>39.565000999999988</c:v>
                </c:pt>
                <c:pt idx="74">
                  <c:v>39.532498750000002</c:v>
                </c:pt>
                <c:pt idx="75">
                  <c:v>39.269997750000002</c:v>
                </c:pt>
                <c:pt idx="76">
                  <c:v>39.957498749999999</c:v>
                </c:pt>
                <c:pt idx="77">
                  <c:v>39.112501249999994</c:v>
                </c:pt>
                <c:pt idx="78">
                  <c:v>39.217497250000001</c:v>
                </c:pt>
                <c:pt idx="79">
                  <c:v>41.259999749999992</c:v>
                </c:pt>
                <c:pt idx="80">
                  <c:v>40.619997749999996</c:v>
                </c:pt>
                <c:pt idx="81">
                  <c:v>39.975004749999997</c:v>
                </c:pt>
                <c:pt idx="82">
                  <c:v>40.127499000000007</c:v>
                </c:pt>
                <c:pt idx="83">
                  <c:v>40.370002249999999</c:v>
                </c:pt>
                <c:pt idx="84">
                  <c:v>40.197500250000004</c:v>
                </c:pt>
                <c:pt idx="85">
                  <c:v>39.955000249999998</c:v>
                </c:pt>
                <c:pt idx="86">
                  <c:v>40.192497749999994</c:v>
                </c:pt>
                <c:pt idx="87">
                  <c:v>39.830002249999993</c:v>
                </c:pt>
                <c:pt idx="88">
                  <c:v>40.125004499999996</c:v>
                </c:pt>
                <c:pt idx="89">
                  <c:v>41.875002499999994</c:v>
                </c:pt>
                <c:pt idx="90">
                  <c:v>43.832492999999999</c:v>
                </c:pt>
                <c:pt idx="91">
                  <c:v>42.467498999999989</c:v>
                </c:pt>
                <c:pt idx="92">
                  <c:v>42.360003499999998</c:v>
                </c:pt>
                <c:pt idx="93">
                  <c:v>42.907499749999999</c:v>
                </c:pt>
                <c:pt idx="94">
                  <c:v>42.565001500000008</c:v>
                </c:pt>
                <c:pt idx="95">
                  <c:v>42.879998999999991</c:v>
                </c:pt>
                <c:pt idx="96">
                  <c:v>42.8874955</c:v>
                </c:pt>
                <c:pt idx="97">
                  <c:v>42.425000749999995</c:v>
                </c:pt>
                <c:pt idx="98">
                  <c:v>42.397498749999997</c:v>
                </c:pt>
                <c:pt idx="99">
                  <c:v>42.039997749999998</c:v>
                </c:pt>
                <c:pt idx="100">
                  <c:v>42.034997250000004</c:v>
                </c:pt>
                <c:pt idx="101">
                  <c:v>42.222501000000001</c:v>
                </c:pt>
                <c:pt idx="102">
                  <c:v>42.025001000000003</c:v>
                </c:pt>
                <c:pt idx="103">
                  <c:v>41.264996500000002</c:v>
                </c:pt>
                <c:pt idx="104">
                  <c:v>41.485000500000005</c:v>
                </c:pt>
                <c:pt idx="105">
                  <c:v>40.787502750000002</c:v>
                </c:pt>
                <c:pt idx="106">
                  <c:v>40.570002499999994</c:v>
                </c:pt>
                <c:pt idx="107">
                  <c:v>40.544996749999996</c:v>
                </c:pt>
                <c:pt idx="108">
                  <c:v>40.377504500000001</c:v>
                </c:pt>
                <c:pt idx="109">
                  <c:v>40.422499999999992</c:v>
                </c:pt>
                <c:pt idx="110">
                  <c:v>41.17249975</c:v>
                </c:pt>
                <c:pt idx="111">
                  <c:v>42.082505000000005</c:v>
                </c:pt>
                <c:pt idx="112">
                  <c:v>41.66999775</c:v>
                </c:pt>
                <c:pt idx="113">
                  <c:v>41.370001000000009</c:v>
                </c:pt>
                <c:pt idx="114">
                  <c:v>41.342498750000004</c:v>
                </c:pt>
                <c:pt idx="115">
                  <c:v>41.565000999999995</c:v>
                </c:pt>
                <c:pt idx="116">
                  <c:v>41.46250324999999</c:v>
                </c:pt>
                <c:pt idx="117">
                  <c:v>41.359998500000003</c:v>
                </c:pt>
                <c:pt idx="118">
                  <c:v>40.889999000000003</c:v>
                </c:pt>
                <c:pt idx="119">
                  <c:v>40.765003499999999</c:v>
                </c:pt>
                <c:pt idx="120">
                  <c:v>40.689999</c:v>
                </c:pt>
                <c:pt idx="121">
                  <c:v>41.575003999999993</c:v>
                </c:pt>
                <c:pt idx="122">
                  <c:v>41.279995249999999</c:v>
                </c:pt>
                <c:pt idx="123">
                  <c:v>42.26</c:v>
                </c:pt>
                <c:pt idx="124">
                  <c:v>43.254996250000005</c:v>
                </c:pt>
                <c:pt idx="125">
                  <c:v>42.800002000000006</c:v>
                </c:pt>
                <c:pt idx="126">
                  <c:v>43.965000749999994</c:v>
                </c:pt>
                <c:pt idx="127">
                  <c:v>43.622497249999995</c:v>
                </c:pt>
                <c:pt idx="128">
                  <c:v>43.287498250000006</c:v>
                </c:pt>
                <c:pt idx="129">
                  <c:v>42.782495500000003</c:v>
                </c:pt>
                <c:pt idx="130">
                  <c:v>42.034996750000005</c:v>
                </c:pt>
                <c:pt idx="131">
                  <c:v>41.92250275</c:v>
                </c:pt>
                <c:pt idx="132">
                  <c:v>42.007501000000012</c:v>
                </c:pt>
                <c:pt idx="133">
                  <c:v>41.632500250000007</c:v>
                </c:pt>
                <c:pt idx="134">
                  <c:v>41.367502000000002</c:v>
                </c:pt>
                <c:pt idx="135">
                  <c:v>41.02</c:v>
                </c:pt>
                <c:pt idx="136">
                  <c:v>41.930001500000003</c:v>
                </c:pt>
                <c:pt idx="137">
                  <c:v>41.432498750000001</c:v>
                </c:pt>
                <c:pt idx="138">
                  <c:v>41.290000750000004</c:v>
                </c:pt>
                <c:pt idx="139">
                  <c:v>40.847499749999997</c:v>
                </c:pt>
                <c:pt idx="140">
                  <c:v>40.244998500000001</c:v>
                </c:pt>
                <c:pt idx="141">
                  <c:v>40.077497749999999</c:v>
                </c:pt>
                <c:pt idx="142">
                  <c:v>40.442502250000004</c:v>
                </c:pt>
                <c:pt idx="143">
                  <c:v>39.1</c:v>
                </c:pt>
                <c:pt idx="144">
                  <c:v>38.597500499999995</c:v>
                </c:pt>
                <c:pt idx="145">
                  <c:v>38.569999999999993</c:v>
                </c:pt>
                <c:pt idx="146">
                  <c:v>37.809998499999992</c:v>
                </c:pt>
                <c:pt idx="147">
                  <c:v>39.015001499999997</c:v>
                </c:pt>
                <c:pt idx="148">
                  <c:v>38.067499500000004</c:v>
                </c:pt>
                <c:pt idx="149">
                  <c:v>38.689999</c:v>
                </c:pt>
                <c:pt idx="150">
                  <c:v>37.422498500000003</c:v>
                </c:pt>
                <c:pt idx="151">
                  <c:v>38.55750475</c:v>
                </c:pt>
                <c:pt idx="152">
                  <c:v>37.322500500000004</c:v>
                </c:pt>
                <c:pt idx="153">
                  <c:v>39.242501000000004</c:v>
                </c:pt>
                <c:pt idx="154">
                  <c:v>38.942498750000006</c:v>
                </c:pt>
                <c:pt idx="155">
                  <c:v>38.162502750000002</c:v>
                </c:pt>
                <c:pt idx="156">
                  <c:v>37.727501500000002</c:v>
                </c:pt>
                <c:pt idx="157">
                  <c:v>37.892499999999998</c:v>
                </c:pt>
                <c:pt idx="158">
                  <c:v>37.232501249999999</c:v>
                </c:pt>
                <c:pt idx="159">
                  <c:v>36.877501999999993</c:v>
                </c:pt>
                <c:pt idx="160">
                  <c:v>36.554999499999994</c:v>
                </c:pt>
                <c:pt idx="161">
                  <c:v>37.482495499999999</c:v>
                </c:pt>
                <c:pt idx="162">
                  <c:v>36.815001250000009</c:v>
                </c:pt>
                <c:pt idx="163">
                  <c:v>36.527500000000003</c:v>
                </c:pt>
                <c:pt idx="164">
                  <c:v>38.620000000000005</c:v>
                </c:pt>
                <c:pt idx="165">
                  <c:v>39.090000000000003</c:v>
                </c:pt>
                <c:pt idx="166">
                  <c:v>39.05749625</c:v>
                </c:pt>
                <c:pt idx="167">
                  <c:v>39.017500000000005</c:v>
                </c:pt>
                <c:pt idx="168">
                  <c:v>38.817501249999999</c:v>
                </c:pt>
                <c:pt idx="169">
                  <c:v>38.279998749999997</c:v>
                </c:pt>
                <c:pt idx="170">
                  <c:v>38.63000375</c:v>
                </c:pt>
                <c:pt idx="171">
                  <c:v>38.127501250000002</c:v>
                </c:pt>
                <c:pt idx="172">
                  <c:v>37.875000500000006</c:v>
                </c:pt>
                <c:pt idx="173">
                  <c:v>37.412499249999996</c:v>
                </c:pt>
                <c:pt idx="174">
                  <c:v>37.592503250000007</c:v>
                </c:pt>
                <c:pt idx="175">
                  <c:v>38.697500999999995</c:v>
                </c:pt>
                <c:pt idx="176">
                  <c:v>39.360000500000005</c:v>
                </c:pt>
                <c:pt idx="177">
                  <c:v>38.740002750000002</c:v>
                </c:pt>
                <c:pt idx="178">
                  <c:v>39.117498749999996</c:v>
                </c:pt>
                <c:pt idx="179">
                  <c:v>38.510005</c:v>
                </c:pt>
                <c:pt idx="180">
                  <c:v>39.137501</c:v>
                </c:pt>
                <c:pt idx="181">
                  <c:v>38.619999</c:v>
                </c:pt>
                <c:pt idx="182">
                  <c:v>39.360003499999998</c:v>
                </c:pt>
                <c:pt idx="183">
                  <c:v>37.820002250000002</c:v>
                </c:pt>
                <c:pt idx="184">
                  <c:v>38.229998750000007</c:v>
                </c:pt>
                <c:pt idx="185">
                  <c:v>38.287499750000002</c:v>
                </c:pt>
                <c:pt idx="186">
                  <c:v>37.92249425</c:v>
                </c:pt>
                <c:pt idx="187">
                  <c:v>39.734997499999992</c:v>
                </c:pt>
                <c:pt idx="188">
                  <c:v>40.417500249999996</c:v>
                </c:pt>
                <c:pt idx="189">
                  <c:v>39.302503250000001</c:v>
                </c:pt>
                <c:pt idx="190">
                  <c:v>38.934999000000005</c:v>
                </c:pt>
                <c:pt idx="191">
                  <c:v>38.082497500000002</c:v>
                </c:pt>
                <c:pt idx="192">
                  <c:v>39.360003499999998</c:v>
                </c:pt>
                <c:pt idx="193">
                  <c:v>39.657502250000007</c:v>
                </c:pt>
                <c:pt idx="194">
                  <c:v>39.902500749999994</c:v>
                </c:pt>
                <c:pt idx="195">
                  <c:v>39.43999525000001</c:v>
                </c:pt>
                <c:pt idx="196">
                  <c:v>40.757502250000009</c:v>
                </c:pt>
                <c:pt idx="197">
                  <c:v>40.525000999999996</c:v>
                </c:pt>
                <c:pt idx="198">
                  <c:v>40.275000249999998</c:v>
                </c:pt>
                <c:pt idx="199">
                  <c:v>40.207502250000005</c:v>
                </c:pt>
                <c:pt idx="200">
                  <c:v>41.180001249999989</c:v>
                </c:pt>
                <c:pt idx="201">
                  <c:v>39.969998500000003</c:v>
                </c:pt>
                <c:pt idx="202">
                  <c:v>39.952498999999996</c:v>
                </c:pt>
                <c:pt idx="203">
                  <c:v>40.430000749999998</c:v>
                </c:pt>
                <c:pt idx="204">
                  <c:v>40.444996500000002</c:v>
                </c:pt>
                <c:pt idx="205">
                  <c:v>40.502501250000002</c:v>
                </c:pt>
                <c:pt idx="206">
                  <c:v>41.547499999999992</c:v>
                </c:pt>
                <c:pt idx="207">
                  <c:v>39.437497999999991</c:v>
                </c:pt>
                <c:pt idx="208">
                  <c:v>38.389997750000006</c:v>
                </c:pt>
                <c:pt idx="209">
                  <c:v>38.949997249999996</c:v>
                </c:pt>
                <c:pt idx="210">
                  <c:v>37.400001750000001</c:v>
                </c:pt>
                <c:pt idx="211">
                  <c:v>38.115000000000002</c:v>
                </c:pt>
                <c:pt idx="212">
                  <c:v>38.607499750000002</c:v>
                </c:pt>
                <c:pt idx="213">
                  <c:v>37.705004750000001</c:v>
                </c:pt>
                <c:pt idx="214">
                  <c:v>38.450002000000005</c:v>
                </c:pt>
                <c:pt idx="215">
                  <c:v>37.955003250000004</c:v>
                </c:pt>
                <c:pt idx="216">
                  <c:v>37.239999499999996</c:v>
                </c:pt>
                <c:pt idx="217">
                  <c:v>38.4624995</c:v>
                </c:pt>
                <c:pt idx="218">
                  <c:v>37.827501499999997</c:v>
                </c:pt>
                <c:pt idx="219">
                  <c:v>37.692498999999998</c:v>
                </c:pt>
                <c:pt idx="220">
                  <c:v>37.220003499999997</c:v>
                </c:pt>
                <c:pt idx="221">
                  <c:v>37.0075</c:v>
                </c:pt>
                <c:pt idx="222">
                  <c:v>36.952502249999995</c:v>
                </c:pt>
                <c:pt idx="223">
                  <c:v>37.932502250000006</c:v>
                </c:pt>
                <c:pt idx="224">
                  <c:v>36.792496999999997</c:v>
                </c:pt>
                <c:pt idx="225">
                  <c:v>36.142497500000005</c:v>
                </c:pt>
                <c:pt idx="226">
                  <c:v>35.529997749999993</c:v>
                </c:pt>
                <c:pt idx="227">
                  <c:v>35.684996499999997</c:v>
                </c:pt>
                <c:pt idx="228">
                  <c:v>36.337498500000002</c:v>
                </c:pt>
                <c:pt idx="229">
                  <c:v>36.282498750000002</c:v>
                </c:pt>
                <c:pt idx="230">
                  <c:v>37.279997749999993</c:v>
                </c:pt>
                <c:pt idx="231">
                  <c:v>37.289999000000009</c:v>
                </c:pt>
                <c:pt idx="232">
                  <c:v>37.052500250000008</c:v>
                </c:pt>
                <c:pt idx="233">
                  <c:v>38.487497250000004</c:v>
                </c:pt>
                <c:pt idx="234">
                  <c:v>38.13500475</c:v>
                </c:pt>
                <c:pt idx="235">
                  <c:v>38.304998750000003</c:v>
                </c:pt>
                <c:pt idx="236">
                  <c:v>38.582501749999999</c:v>
                </c:pt>
                <c:pt idx="237">
                  <c:v>38.207501250000007</c:v>
                </c:pt>
                <c:pt idx="238">
                  <c:v>38.442502749999989</c:v>
                </c:pt>
                <c:pt idx="239">
                  <c:v>38.78500249999999</c:v>
                </c:pt>
                <c:pt idx="240">
                  <c:v>38.3299965</c:v>
                </c:pt>
                <c:pt idx="241">
                  <c:v>39.31250099999999</c:v>
                </c:pt>
                <c:pt idx="242">
                  <c:v>39.784999749999997</c:v>
                </c:pt>
                <c:pt idx="243">
                  <c:v>39.505002749999996</c:v>
                </c:pt>
                <c:pt idx="244">
                  <c:v>40.164999499999993</c:v>
                </c:pt>
                <c:pt idx="245">
                  <c:v>40.020001250000007</c:v>
                </c:pt>
                <c:pt idx="246">
                  <c:v>39.817498999999998</c:v>
                </c:pt>
                <c:pt idx="247">
                  <c:v>40.680002000000002</c:v>
                </c:pt>
                <c:pt idx="248">
                  <c:v>40.242502249999994</c:v>
                </c:pt>
                <c:pt idx="249">
                  <c:v>40.134997499999997</c:v>
                </c:pt>
                <c:pt idx="250">
                  <c:v>40.585001249999991</c:v>
                </c:pt>
                <c:pt idx="251">
                  <c:v>40.267502499999992</c:v>
                </c:pt>
                <c:pt idx="252">
                  <c:v>41.052498749999998</c:v>
                </c:pt>
                <c:pt idx="253">
                  <c:v>38.975000250000001</c:v>
                </c:pt>
                <c:pt idx="254">
                  <c:v>39.502500999999995</c:v>
                </c:pt>
                <c:pt idx="255">
                  <c:v>38.932501250000008</c:v>
                </c:pt>
                <c:pt idx="256">
                  <c:v>38.820002500000001</c:v>
                </c:pt>
                <c:pt idx="257">
                  <c:v>39.019997750000002</c:v>
                </c:pt>
                <c:pt idx="258">
                  <c:v>38.725000750000007</c:v>
                </c:pt>
                <c:pt idx="259">
                  <c:v>38.672499000000002</c:v>
                </c:pt>
                <c:pt idx="260">
                  <c:v>39.620003749999995</c:v>
                </c:pt>
                <c:pt idx="261">
                  <c:v>38.667498500000008</c:v>
                </c:pt>
                <c:pt idx="262">
                  <c:v>38.157499749999999</c:v>
                </c:pt>
                <c:pt idx="263">
                  <c:v>37.955002</c:v>
                </c:pt>
                <c:pt idx="264">
                  <c:v>38.507500500000006</c:v>
                </c:pt>
                <c:pt idx="265">
                  <c:v>38.977503750000004</c:v>
                </c:pt>
                <c:pt idx="266">
                  <c:v>38.224998999999997</c:v>
                </c:pt>
                <c:pt idx="267">
                  <c:v>40.310000500000001</c:v>
                </c:pt>
                <c:pt idx="268">
                  <c:v>40.092498250000006</c:v>
                </c:pt>
                <c:pt idx="269">
                  <c:v>39.084997749999999</c:v>
                </c:pt>
                <c:pt idx="270">
                  <c:v>38.969998999999994</c:v>
                </c:pt>
                <c:pt idx="271">
                  <c:v>39.369997500000004</c:v>
                </c:pt>
                <c:pt idx="272">
                  <c:v>39.649997749999997</c:v>
                </c:pt>
                <c:pt idx="273">
                  <c:v>39.580004499999994</c:v>
                </c:pt>
                <c:pt idx="274">
                  <c:v>39.900002000000001</c:v>
                </c:pt>
                <c:pt idx="275">
                  <c:v>38.992500749999998</c:v>
                </c:pt>
                <c:pt idx="276">
                  <c:v>39.022500250000007</c:v>
                </c:pt>
                <c:pt idx="277">
                  <c:v>38.980004999999998</c:v>
                </c:pt>
                <c:pt idx="278">
                  <c:v>38.642500999999996</c:v>
                </c:pt>
                <c:pt idx="279">
                  <c:v>39.497498000000007</c:v>
                </c:pt>
                <c:pt idx="280">
                  <c:v>39.264999000000003</c:v>
                </c:pt>
                <c:pt idx="281">
                  <c:v>39.922503499999998</c:v>
                </c:pt>
                <c:pt idx="282">
                  <c:v>42.737502000000006</c:v>
                </c:pt>
                <c:pt idx="283">
                  <c:v>40.949997500000002</c:v>
                </c:pt>
                <c:pt idx="284">
                  <c:v>40.574997750000001</c:v>
                </c:pt>
                <c:pt idx="285">
                  <c:v>39.809997750000001</c:v>
                </c:pt>
                <c:pt idx="286">
                  <c:v>39.867501000000004</c:v>
                </c:pt>
                <c:pt idx="287">
                  <c:v>39.257501499999996</c:v>
                </c:pt>
                <c:pt idx="288">
                  <c:v>39.427502500000003</c:v>
                </c:pt>
                <c:pt idx="289">
                  <c:v>39.197501249999995</c:v>
                </c:pt>
                <c:pt idx="290">
                  <c:v>38.619996499999999</c:v>
                </c:pt>
                <c:pt idx="291">
                  <c:v>38.562498999999995</c:v>
                </c:pt>
                <c:pt idx="292">
                  <c:v>39.140002750000001</c:v>
                </c:pt>
                <c:pt idx="293">
                  <c:v>38.562499000000003</c:v>
                </c:pt>
                <c:pt idx="294">
                  <c:v>38.522498500000005</c:v>
                </c:pt>
                <c:pt idx="295">
                  <c:v>38.23499975</c:v>
                </c:pt>
                <c:pt idx="296">
                  <c:v>38.317502500000003</c:v>
                </c:pt>
                <c:pt idx="297">
                  <c:v>38.200003500000001</c:v>
                </c:pt>
                <c:pt idx="298">
                  <c:v>38.752503750000002</c:v>
                </c:pt>
                <c:pt idx="299">
                  <c:v>39.455001499999995</c:v>
                </c:pt>
                <c:pt idx="300">
                  <c:v>39.430002500000001</c:v>
                </c:pt>
                <c:pt idx="301">
                  <c:v>39.287499500000003</c:v>
                </c:pt>
                <c:pt idx="302">
                  <c:v>39.15000225</c:v>
                </c:pt>
                <c:pt idx="303">
                  <c:v>39.150004000000003</c:v>
                </c:pt>
                <c:pt idx="304">
                  <c:v>39.222499999999997</c:v>
                </c:pt>
                <c:pt idx="305">
                  <c:v>38.655003499999999</c:v>
                </c:pt>
                <c:pt idx="306">
                  <c:v>38.975003000000001</c:v>
                </c:pt>
                <c:pt idx="307">
                  <c:v>39.899998500000002</c:v>
                </c:pt>
                <c:pt idx="308">
                  <c:v>39.395000000000003</c:v>
                </c:pt>
                <c:pt idx="309">
                  <c:v>39.634999250000007</c:v>
                </c:pt>
                <c:pt idx="310">
                  <c:v>38.982502500000002</c:v>
                </c:pt>
                <c:pt idx="311">
                  <c:v>39.1525015</c:v>
                </c:pt>
                <c:pt idx="312">
                  <c:v>41.287499999999994</c:v>
                </c:pt>
                <c:pt idx="313">
                  <c:v>40.834999000000003</c:v>
                </c:pt>
                <c:pt idx="314">
                  <c:v>41.244999</c:v>
                </c:pt>
                <c:pt idx="315">
                  <c:v>40.959995250000013</c:v>
                </c:pt>
                <c:pt idx="316">
                  <c:v>40.625001499999996</c:v>
                </c:pt>
                <c:pt idx="317">
                  <c:v>41.415002250000001</c:v>
                </c:pt>
                <c:pt idx="318">
                  <c:v>40.695002500000001</c:v>
                </c:pt>
                <c:pt idx="319">
                  <c:v>39.9175015</c:v>
                </c:pt>
                <c:pt idx="320">
                  <c:v>39.844999749999999</c:v>
                </c:pt>
                <c:pt idx="321">
                  <c:v>39.952501499999997</c:v>
                </c:pt>
                <c:pt idx="322">
                  <c:v>40.109993000000003</c:v>
                </c:pt>
                <c:pt idx="323">
                  <c:v>39.947502249999992</c:v>
                </c:pt>
                <c:pt idx="324">
                  <c:v>41.029999500000002</c:v>
                </c:pt>
                <c:pt idx="325">
                  <c:v>41.064995250000003</c:v>
                </c:pt>
                <c:pt idx="326">
                  <c:v>40.9</c:v>
                </c:pt>
                <c:pt idx="327">
                  <c:v>40.827503749999998</c:v>
                </c:pt>
                <c:pt idx="328">
                  <c:v>40.422497750000005</c:v>
                </c:pt>
                <c:pt idx="329">
                  <c:v>41.08250000000001</c:v>
                </c:pt>
                <c:pt idx="330">
                  <c:v>41.072500999999995</c:v>
                </c:pt>
                <c:pt idx="331">
                  <c:v>40.347497749999995</c:v>
                </c:pt>
                <c:pt idx="332">
                  <c:v>40.347497750000002</c:v>
                </c:pt>
                <c:pt idx="333">
                  <c:v>42.31750199999999</c:v>
                </c:pt>
                <c:pt idx="334">
                  <c:v>41.107501249999999</c:v>
                </c:pt>
                <c:pt idx="335">
                  <c:v>43.469996250000001</c:v>
                </c:pt>
                <c:pt idx="336">
                  <c:v>41.847505999999996</c:v>
                </c:pt>
                <c:pt idx="337">
                  <c:v>40.507499250000002</c:v>
                </c:pt>
                <c:pt idx="338">
                  <c:v>40.61999999999999</c:v>
                </c:pt>
                <c:pt idx="339">
                  <c:v>41.989997500000008</c:v>
                </c:pt>
                <c:pt idx="340">
                  <c:v>42.100003500000007</c:v>
                </c:pt>
                <c:pt idx="341">
                  <c:v>41.917499999999997</c:v>
                </c:pt>
                <c:pt idx="342">
                  <c:v>41.450002250000004</c:v>
                </c:pt>
                <c:pt idx="343">
                  <c:v>41.422503500000005</c:v>
                </c:pt>
                <c:pt idx="344">
                  <c:v>40.954997499999998</c:v>
                </c:pt>
                <c:pt idx="345">
                  <c:v>42.46499750000001</c:v>
                </c:pt>
                <c:pt idx="346">
                  <c:v>41.305003249999999</c:v>
                </c:pt>
                <c:pt idx="347">
                  <c:v>41.262497500000002</c:v>
                </c:pt>
                <c:pt idx="348">
                  <c:v>41.05749999999999</c:v>
                </c:pt>
                <c:pt idx="349">
                  <c:v>41.810001249999999</c:v>
                </c:pt>
                <c:pt idx="350">
                  <c:v>41.820001499999996</c:v>
                </c:pt>
                <c:pt idx="351">
                  <c:v>41.684999250000004</c:v>
                </c:pt>
                <c:pt idx="352">
                  <c:v>41.902501250000007</c:v>
                </c:pt>
                <c:pt idx="353">
                  <c:v>41.687494250000007</c:v>
                </c:pt>
                <c:pt idx="354">
                  <c:v>41.627501250000002</c:v>
                </c:pt>
                <c:pt idx="355">
                  <c:v>41.834996750000009</c:v>
                </c:pt>
                <c:pt idx="356">
                  <c:v>41.292499749999998</c:v>
                </c:pt>
                <c:pt idx="357">
                  <c:v>41.492499500000001</c:v>
                </c:pt>
                <c:pt idx="358">
                  <c:v>41.389998750000004</c:v>
                </c:pt>
                <c:pt idx="359">
                  <c:v>42.177500250000001</c:v>
                </c:pt>
                <c:pt idx="360">
                  <c:v>42.747499750000003</c:v>
                </c:pt>
                <c:pt idx="361">
                  <c:v>43.752497750000003</c:v>
                </c:pt>
                <c:pt idx="362">
                  <c:v>43.150003499999997</c:v>
                </c:pt>
                <c:pt idx="363">
                  <c:v>44.837498250000003</c:v>
                </c:pt>
                <c:pt idx="364">
                  <c:v>44.219999749999999</c:v>
                </c:pt>
                <c:pt idx="365">
                  <c:v>44.445001500000004</c:v>
                </c:pt>
                <c:pt idx="366">
                  <c:v>43.214996499999998</c:v>
                </c:pt>
                <c:pt idx="367">
                  <c:v>43.362505749999997</c:v>
                </c:pt>
                <c:pt idx="368">
                  <c:v>43.519996250000005</c:v>
                </c:pt>
                <c:pt idx="369">
                  <c:v>43.284999999999997</c:v>
                </c:pt>
                <c:pt idx="370">
                  <c:v>43.320002250000002</c:v>
                </c:pt>
                <c:pt idx="371">
                  <c:v>44.02499825000001</c:v>
                </c:pt>
                <c:pt idx="372">
                  <c:v>43.110001250000003</c:v>
                </c:pt>
                <c:pt idx="373">
                  <c:v>43.282501249999996</c:v>
                </c:pt>
                <c:pt idx="374">
                  <c:v>43.352497249999992</c:v>
                </c:pt>
                <c:pt idx="375">
                  <c:v>45.032501000000003</c:v>
                </c:pt>
                <c:pt idx="376">
                  <c:v>44.262499999999996</c:v>
                </c:pt>
                <c:pt idx="377">
                  <c:v>44.102495999999995</c:v>
                </c:pt>
                <c:pt idx="378">
                  <c:v>44.500001999999995</c:v>
                </c:pt>
                <c:pt idx="379">
                  <c:v>44.319997999999998</c:v>
                </c:pt>
                <c:pt idx="380">
                  <c:v>44.010002249999999</c:v>
                </c:pt>
                <c:pt idx="381">
                  <c:v>43.917504999999998</c:v>
                </c:pt>
                <c:pt idx="382">
                  <c:v>44.590003749999994</c:v>
                </c:pt>
                <c:pt idx="383">
                  <c:v>44.292498500000008</c:v>
                </c:pt>
                <c:pt idx="384">
                  <c:v>44.424998500000001</c:v>
                </c:pt>
                <c:pt idx="385">
                  <c:v>44.69</c:v>
                </c:pt>
                <c:pt idx="386">
                  <c:v>44.502497750000003</c:v>
                </c:pt>
                <c:pt idx="387">
                  <c:v>44.390001500000011</c:v>
                </c:pt>
                <c:pt idx="388">
                  <c:v>44.839997500000003</c:v>
                </c:pt>
                <c:pt idx="389">
                  <c:v>44.612504749999999</c:v>
                </c:pt>
                <c:pt idx="390">
                  <c:v>44.342495249999992</c:v>
                </c:pt>
                <c:pt idx="391">
                  <c:v>44.212499999999999</c:v>
                </c:pt>
                <c:pt idx="392">
                  <c:v>44.265002500000008</c:v>
                </c:pt>
                <c:pt idx="393">
                  <c:v>44.845001249999996</c:v>
                </c:pt>
                <c:pt idx="394">
                  <c:v>47.797497499999992</c:v>
                </c:pt>
                <c:pt idx="395">
                  <c:v>46.8525025</c:v>
                </c:pt>
                <c:pt idx="396">
                  <c:v>46.255003250000001</c:v>
                </c:pt>
                <c:pt idx="397">
                  <c:v>46.217500749999992</c:v>
                </c:pt>
                <c:pt idx="398">
                  <c:v>46.062498500000004</c:v>
                </c:pt>
                <c:pt idx="399">
                  <c:v>46.087499250000008</c:v>
                </c:pt>
                <c:pt idx="400">
                  <c:v>45.974996750000003</c:v>
                </c:pt>
                <c:pt idx="401">
                  <c:v>45.969997749999997</c:v>
                </c:pt>
                <c:pt idx="402">
                  <c:v>46.142498750000001</c:v>
                </c:pt>
                <c:pt idx="403">
                  <c:v>46.155001249999991</c:v>
                </c:pt>
                <c:pt idx="404">
                  <c:v>45.684999250000004</c:v>
                </c:pt>
                <c:pt idx="405">
                  <c:v>45.705000249999998</c:v>
                </c:pt>
                <c:pt idx="406">
                  <c:v>45.277500249999996</c:v>
                </c:pt>
                <c:pt idx="407">
                  <c:v>45.270002250000005</c:v>
                </c:pt>
                <c:pt idx="408">
                  <c:v>45.477499749999993</c:v>
                </c:pt>
                <c:pt idx="409">
                  <c:v>45.335000000000001</c:v>
                </c:pt>
                <c:pt idx="410">
                  <c:v>45.434996249999998</c:v>
                </c:pt>
                <c:pt idx="411">
                  <c:v>46.105001249999994</c:v>
                </c:pt>
                <c:pt idx="412">
                  <c:v>45.782503749999997</c:v>
                </c:pt>
                <c:pt idx="413">
                  <c:v>45.7674995</c:v>
                </c:pt>
                <c:pt idx="414">
                  <c:v>45.46999799999999</c:v>
                </c:pt>
                <c:pt idx="415">
                  <c:v>46.039999000000002</c:v>
                </c:pt>
                <c:pt idx="416">
                  <c:v>45.914998750000009</c:v>
                </c:pt>
                <c:pt idx="417">
                  <c:v>45.377498250000002</c:v>
                </c:pt>
                <c:pt idx="418">
                  <c:v>45.322499750000006</c:v>
                </c:pt>
                <c:pt idx="419">
                  <c:v>45.112497999999995</c:v>
                </c:pt>
                <c:pt idx="420">
                  <c:v>45.322499750000006</c:v>
                </c:pt>
                <c:pt idx="421">
                  <c:v>45.292496249999999</c:v>
                </c:pt>
                <c:pt idx="422">
                  <c:v>45.240002250000003</c:v>
                </c:pt>
                <c:pt idx="423">
                  <c:v>46.214996500000005</c:v>
                </c:pt>
                <c:pt idx="424">
                  <c:v>45.840000250000003</c:v>
                </c:pt>
                <c:pt idx="425">
                  <c:v>45.094997499999998</c:v>
                </c:pt>
                <c:pt idx="426">
                  <c:v>45.267504500000001</c:v>
                </c:pt>
                <c:pt idx="427">
                  <c:v>45.202501249999997</c:v>
                </c:pt>
                <c:pt idx="428">
                  <c:v>46.600000750000007</c:v>
                </c:pt>
                <c:pt idx="429">
                  <c:v>45.955002</c:v>
                </c:pt>
                <c:pt idx="430">
                  <c:v>44.979997749999995</c:v>
                </c:pt>
                <c:pt idx="431">
                  <c:v>45.020000250000002</c:v>
                </c:pt>
                <c:pt idx="432">
                  <c:v>45.289997749999998</c:v>
                </c:pt>
                <c:pt idx="433">
                  <c:v>45.234997750000005</c:v>
                </c:pt>
                <c:pt idx="434">
                  <c:v>44.919997500000001</c:v>
                </c:pt>
                <c:pt idx="435">
                  <c:v>44.570001499999996</c:v>
                </c:pt>
                <c:pt idx="436">
                  <c:v>44.302495250000007</c:v>
                </c:pt>
                <c:pt idx="437">
                  <c:v>44.472498999999999</c:v>
                </c:pt>
                <c:pt idx="438">
                  <c:v>45.425001999999999</c:v>
                </c:pt>
                <c:pt idx="439">
                  <c:v>45.104997750000003</c:v>
                </c:pt>
                <c:pt idx="440">
                  <c:v>45.429999750000007</c:v>
                </c:pt>
                <c:pt idx="441">
                  <c:v>45.137500750000001</c:v>
                </c:pt>
                <c:pt idx="442">
                  <c:v>44.975000250000008</c:v>
                </c:pt>
                <c:pt idx="443">
                  <c:v>44.712494999999997</c:v>
                </c:pt>
                <c:pt idx="444">
                  <c:v>44.707499999999996</c:v>
                </c:pt>
                <c:pt idx="445">
                  <c:v>44.612500249999997</c:v>
                </c:pt>
                <c:pt idx="446">
                  <c:v>44.534999999999997</c:v>
                </c:pt>
                <c:pt idx="447">
                  <c:v>44.48</c:v>
                </c:pt>
                <c:pt idx="448">
                  <c:v>43.88499625</c:v>
                </c:pt>
                <c:pt idx="449">
                  <c:v>43.809997750000008</c:v>
                </c:pt>
                <c:pt idx="450">
                  <c:v>44.447501249999995</c:v>
                </c:pt>
                <c:pt idx="451">
                  <c:v>45.742502000000002</c:v>
                </c:pt>
                <c:pt idx="452">
                  <c:v>45.45249900000001</c:v>
                </c:pt>
                <c:pt idx="453">
                  <c:v>46.120000000000005</c:v>
                </c:pt>
                <c:pt idx="454">
                  <c:v>45.497501500000006</c:v>
                </c:pt>
                <c:pt idx="455">
                  <c:v>44.955002</c:v>
                </c:pt>
                <c:pt idx="456">
                  <c:v>44.637500249999995</c:v>
                </c:pt>
                <c:pt idx="457">
                  <c:v>44.010004749999993</c:v>
                </c:pt>
                <c:pt idx="458">
                  <c:v>43.494996750000006</c:v>
                </c:pt>
                <c:pt idx="459">
                  <c:v>43.009999250000007</c:v>
                </c:pt>
                <c:pt idx="460">
                  <c:v>43.64999675</c:v>
                </c:pt>
                <c:pt idx="461">
                  <c:v>44.06749525</c:v>
                </c:pt>
                <c:pt idx="462">
                  <c:v>43.827497750000006</c:v>
                </c:pt>
                <c:pt idx="463">
                  <c:v>44.252501000000002</c:v>
                </c:pt>
                <c:pt idx="464">
                  <c:v>44.544999750000009</c:v>
                </c:pt>
                <c:pt idx="465">
                  <c:v>44.452500999999991</c:v>
                </c:pt>
                <c:pt idx="466">
                  <c:v>44.015000749999999</c:v>
                </c:pt>
                <c:pt idx="467">
                  <c:v>44.372496750000003</c:v>
                </c:pt>
                <c:pt idx="468">
                  <c:v>45.572500249999997</c:v>
                </c:pt>
                <c:pt idx="469">
                  <c:v>44.337504750000001</c:v>
                </c:pt>
                <c:pt idx="470">
                  <c:v>44.034996750000005</c:v>
                </c:pt>
                <c:pt idx="471">
                  <c:v>43.587499250000008</c:v>
                </c:pt>
                <c:pt idx="472">
                  <c:v>43.849996750000003</c:v>
                </c:pt>
                <c:pt idx="473">
                  <c:v>43.9750035</c:v>
                </c:pt>
                <c:pt idx="474">
                  <c:v>44.657500249999998</c:v>
                </c:pt>
                <c:pt idx="475">
                  <c:v>44.567498999999998</c:v>
                </c:pt>
                <c:pt idx="476">
                  <c:v>46.060001</c:v>
                </c:pt>
                <c:pt idx="477">
                  <c:v>45.115003250000001</c:v>
                </c:pt>
                <c:pt idx="478">
                  <c:v>44.867497499999999</c:v>
                </c:pt>
                <c:pt idx="479">
                  <c:v>45.51</c:v>
                </c:pt>
                <c:pt idx="480">
                  <c:v>45.42500175</c:v>
                </c:pt>
                <c:pt idx="481">
                  <c:v>45.362498000000002</c:v>
                </c:pt>
                <c:pt idx="482">
                  <c:v>45.402496250000006</c:v>
                </c:pt>
                <c:pt idx="483">
                  <c:v>45.434998000000007</c:v>
                </c:pt>
                <c:pt idx="484">
                  <c:v>46.224999750000002</c:v>
                </c:pt>
                <c:pt idx="485">
                  <c:v>45.95000000000001</c:v>
                </c:pt>
                <c:pt idx="486">
                  <c:v>46.109997999999997</c:v>
                </c:pt>
                <c:pt idx="487">
                  <c:v>46.685002499999996</c:v>
                </c:pt>
                <c:pt idx="488">
                  <c:v>46.190002249999992</c:v>
                </c:pt>
                <c:pt idx="489">
                  <c:v>46.067498750000006</c:v>
                </c:pt>
                <c:pt idx="490">
                  <c:v>45.429998749999996</c:v>
                </c:pt>
                <c:pt idx="491">
                  <c:v>45.229999750000005</c:v>
                </c:pt>
                <c:pt idx="492">
                  <c:v>45.202502500000001</c:v>
                </c:pt>
                <c:pt idx="493">
                  <c:v>45.352501500000002</c:v>
                </c:pt>
                <c:pt idx="494">
                  <c:v>44.954996249999994</c:v>
                </c:pt>
                <c:pt idx="495">
                  <c:v>45.30749999999999</c:v>
                </c:pt>
                <c:pt idx="496">
                  <c:v>45.342503749999999</c:v>
                </c:pt>
                <c:pt idx="497">
                  <c:v>45.000003499999998</c:v>
                </c:pt>
                <c:pt idx="498">
                  <c:v>44.867501499999989</c:v>
                </c:pt>
                <c:pt idx="499">
                  <c:v>44.934996500000011</c:v>
                </c:pt>
                <c:pt idx="500">
                  <c:v>44.367505999999999</c:v>
                </c:pt>
                <c:pt idx="501">
                  <c:v>44.942496249999998</c:v>
                </c:pt>
                <c:pt idx="502">
                  <c:v>46.787499249999996</c:v>
                </c:pt>
                <c:pt idx="503">
                  <c:v>45.844998000000004</c:v>
                </c:pt>
                <c:pt idx="504">
                  <c:v>46.367499999999993</c:v>
                </c:pt>
                <c:pt idx="505">
                  <c:v>45.72750074999999</c:v>
                </c:pt>
                <c:pt idx="506">
                  <c:v>45.830002250000007</c:v>
                </c:pt>
                <c:pt idx="507">
                  <c:v>46.112502250000006</c:v>
                </c:pt>
                <c:pt idx="508">
                  <c:v>46.184998</c:v>
                </c:pt>
                <c:pt idx="509">
                  <c:v>45.829999500000007</c:v>
                </c:pt>
                <c:pt idx="510">
                  <c:v>45.577495250000005</c:v>
                </c:pt>
                <c:pt idx="511">
                  <c:v>45.779995250000006</c:v>
                </c:pt>
                <c:pt idx="512">
                  <c:v>45.38999900000001</c:v>
                </c:pt>
                <c:pt idx="513">
                  <c:v>45.520001249999993</c:v>
                </c:pt>
                <c:pt idx="514">
                  <c:v>45.950000249999988</c:v>
                </c:pt>
                <c:pt idx="515">
                  <c:v>45.850002250000003</c:v>
                </c:pt>
                <c:pt idx="516">
                  <c:v>45.5425015</c:v>
                </c:pt>
                <c:pt idx="517">
                  <c:v>45.04000349999999</c:v>
                </c:pt>
                <c:pt idx="518">
                  <c:v>44.997499749999996</c:v>
                </c:pt>
                <c:pt idx="519">
                  <c:v>45.037503250000007</c:v>
                </c:pt>
                <c:pt idx="520">
                  <c:v>45.759995500000002</c:v>
                </c:pt>
                <c:pt idx="521">
                  <c:v>45.912501499999998</c:v>
                </c:pt>
                <c:pt idx="522">
                  <c:v>45.557498750000008</c:v>
                </c:pt>
                <c:pt idx="523">
                  <c:v>45.677505749999995</c:v>
                </c:pt>
                <c:pt idx="524">
                  <c:v>46.220002999999998</c:v>
                </c:pt>
                <c:pt idx="525">
                  <c:v>46.537499499999996</c:v>
                </c:pt>
                <c:pt idx="526">
                  <c:v>46.839999750000004</c:v>
                </c:pt>
                <c:pt idx="527">
                  <c:v>46.479996250000006</c:v>
                </c:pt>
                <c:pt idx="528">
                  <c:v>46.379994999999994</c:v>
                </c:pt>
                <c:pt idx="529">
                  <c:v>45.982499250000004</c:v>
                </c:pt>
                <c:pt idx="530">
                  <c:v>45.832500000000003</c:v>
                </c:pt>
                <c:pt idx="531">
                  <c:v>44.2150015</c:v>
                </c:pt>
                <c:pt idx="532">
                  <c:v>43.337499000000001</c:v>
                </c:pt>
                <c:pt idx="533">
                  <c:v>43.622499999999995</c:v>
                </c:pt>
                <c:pt idx="534">
                  <c:v>43.374998750000003</c:v>
                </c:pt>
                <c:pt idx="535">
                  <c:v>43.407501000000003</c:v>
                </c:pt>
                <c:pt idx="536">
                  <c:v>43.119998750000001</c:v>
                </c:pt>
                <c:pt idx="537">
                  <c:v>43.437503249999999</c:v>
                </c:pt>
                <c:pt idx="538">
                  <c:v>43.520000999999993</c:v>
                </c:pt>
                <c:pt idx="539">
                  <c:v>43.314998499999994</c:v>
                </c:pt>
                <c:pt idx="540">
                  <c:v>43.90000225</c:v>
                </c:pt>
                <c:pt idx="541">
                  <c:v>44.382500249999993</c:v>
                </c:pt>
                <c:pt idx="542">
                  <c:v>44.554997749999998</c:v>
                </c:pt>
                <c:pt idx="543">
                  <c:v>44.394998749999999</c:v>
                </c:pt>
                <c:pt idx="544">
                  <c:v>44.917496499999999</c:v>
                </c:pt>
                <c:pt idx="545">
                  <c:v>44.667503750000002</c:v>
                </c:pt>
                <c:pt idx="546">
                  <c:v>44.762496749999997</c:v>
                </c:pt>
                <c:pt idx="547">
                  <c:v>44.48749875</c:v>
                </c:pt>
                <c:pt idx="548">
                  <c:v>44.827504000000005</c:v>
                </c:pt>
                <c:pt idx="549">
                  <c:v>44.939996500000007</c:v>
                </c:pt>
                <c:pt idx="550">
                  <c:v>44.319999750000001</c:v>
                </c:pt>
                <c:pt idx="551">
                  <c:v>44.217497749999993</c:v>
                </c:pt>
                <c:pt idx="552">
                  <c:v>44.820002500000001</c:v>
                </c:pt>
                <c:pt idx="553">
                  <c:v>45.124996750000001</c:v>
                </c:pt>
                <c:pt idx="554">
                  <c:v>45.83</c:v>
                </c:pt>
                <c:pt idx="555">
                  <c:v>47.12999649999999</c:v>
                </c:pt>
                <c:pt idx="556">
                  <c:v>46.14999675</c:v>
                </c:pt>
                <c:pt idx="557">
                  <c:v>47.207499249999998</c:v>
                </c:pt>
                <c:pt idx="558">
                  <c:v>47.04749975</c:v>
                </c:pt>
                <c:pt idx="559">
                  <c:v>47.337503499999997</c:v>
                </c:pt>
                <c:pt idx="560">
                  <c:v>47.207492999999999</c:v>
                </c:pt>
                <c:pt idx="561">
                  <c:v>47.487502249999999</c:v>
                </c:pt>
                <c:pt idx="562">
                  <c:v>47.182497999999995</c:v>
                </c:pt>
                <c:pt idx="563">
                  <c:v>47.052501500000005</c:v>
                </c:pt>
                <c:pt idx="564">
                  <c:v>47.402504749999999</c:v>
                </c:pt>
                <c:pt idx="565">
                  <c:v>47.1875</c:v>
                </c:pt>
                <c:pt idx="566">
                  <c:v>46.719997750000005</c:v>
                </c:pt>
                <c:pt idx="567">
                  <c:v>47.730001249999994</c:v>
                </c:pt>
                <c:pt idx="568">
                  <c:v>47.099996749999995</c:v>
                </c:pt>
                <c:pt idx="569">
                  <c:v>48.379997500000002</c:v>
                </c:pt>
                <c:pt idx="570">
                  <c:v>48.485002249999994</c:v>
                </c:pt>
                <c:pt idx="571">
                  <c:v>48.427500250000001</c:v>
                </c:pt>
                <c:pt idx="572">
                  <c:v>47.892499999999998</c:v>
                </c:pt>
                <c:pt idx="573">
                  <c:v>48.357497500000001</c:v>
                </c:pt>
                <c:pt idx="574">
                  <c:v>47.842504999999989</c:v>
                </c:pt>
                <c:pt idx="575">
                  <c:v>47.747503499999993</c:v>
                </c:pt>
                <c:pt idx="576">
                  <c:v>49.269998750000006</c:v>
                </c:pt>
                <c:pt idx="577">
                  <c:v>48.417501000000001</c:v>
                </c:pt>
                <c:pt idx="578">
                  <c:v>48.679995249999997</c:v>
                </c:pt>
                <c:pt idx="579">
                  <c:v>50.977498999999995</c:v>
                </c:pt>
                <c:pt idx="580">
                  <c:v>48.819996500000002</c:v>
                </c:pt>
                <c:pt idx="581">
                  <c:v>48.517500749999996</c:v>
                </c:pt>
                <c:pt idx="582">
                  <c:v>48.567499749999996</c:v>
                </c:pt>
                <c:pt idx="583">
                  <c:v>50.155004499999997</c:v>
                </c:pt>
                <c:pt idx="584">
                  <c:v>49.297498500000003</c:v>
                </c:pt>
                <c:pt idx="585">
                  <c:v>49.417499999999997</c:v>
                </c:pt>
                <c:pt idx="586">
                  <c:v>49.962496000000002</c:v>
                </c:pt>
                <c:pt idx="587">
                  <c:v>49.9075025</c:v>
                </c:pt>
                <c:pt idx="588">
                  <c:v>50.027501999999998</c:v>
                </c:pt>
                <c:pt idx="589">
                  <c:v>49.950005749999995</c:v>
                </c:pt>
                <c:pt idx="590">
                  <c:v>49.79499775</c:v>
                </c:pt>
                <c:pt idx="591">
                  <c:v>49.599998750000012</c:v>
                </c:pt>
                <c:pt idx="592">
                  <c:v>49.457498000000001</c:v>
                </c:pt>
                <c:pt idx="593">
                  <c:v>49.912501499999998</c:v>
                </c:pt>
                <c:pt idx="594">
                  <c:v>51.922500999999997</c:v>
                </c:pt>
                <c:pt idx="595">
                  <c:v>50.727500000000006</c:v>
                </c:pt>
                <c:pt idx="596">
                  <c:v>50.424997500000003</c:v>
                </c:pt>
                <c:pt idx="597">
                  <c:v>49.5075</c:v>
                </c:pt>
                <c:pt idx="598">
                  <c:v>49.317501499999999</c:v>
                </c:pt>
                <c:pt idx="599">
                  <c:v>49.709996750000002</c:v>
                </c:pt>
                <c:pt idx="600">
                  <c:v>48.230000999999994</c:v>
                </c:pt>
                <c:pt idx="601">
                  <c:v>49.064997500000004</c:v>
                </c:pt>
                <c:pt idx="602">
                  <c:v>49.442500750000001</c:v>
                </c:pt>
                <c:pt idx="603">
                  <c:v>48.697495250000003</c:v>
                </c:pt>
                <c:pt idx="604">
                  <c:v>47.985004000000004</c:v>
                </c:pt>
                <c:pt idx="605">
                  <c:v>47.104997499999996</c:v>
                </c:pt>
                <c:pt idx="606">
                  <c:v>49.069998750000011</c:v>
                </c:pt>
                <c:pt idx="607">
                  <c:v>48.322502499999992</c:v>
                </c:pt>
                <c:pt idx="608">
                  <c:v>47.090000749999994</c:v>
                </c:pt>
                <c:pt idx="609">
                  <c:v>47.255000750000001</c:v>
                </c:pt>
                <c:pt idx="610">
                  <c:v>47.042501999999999</c:v>
                </c:pt>
                <c:pt idx="611">
                  <c:v>48.199996499999997</c:v>
                </c:pt>
                <c:pt idx="612">
                  <c:v>47.422499999999999</c:v>
                </c:pt>
                <c:pt idx="613">
                  <c:v>47.687498750000003</c:v>
                </c:pt>
                <c:pt idx="614">
                  <c:v>47.784999749999997</c:v>
                </c:pt>
                <c:pt idx="615">
                  <c:v>47.767497499999998</c:v>
                </c:pt>
                <c:pt idx="616">
                  <c:v>47.649995500000003</c:v>
                </c:pt>
                <c:pt idx="617">
                  <c:v>48.080001250000002</c:v>
                </c:pt>
                <c:pt idx="618">
                  <c:v>47.912503000000001</c:v>
                </c:pt>
                <c:pt idx="619">
                  <c:v>46.954998500000002</c:v>
                </c:pt>
                <c:pt idx="620">
                  <c:v>46.352498499999996</c:v>
                </c:pt>
                <c:pt idx="621">
                  <c:v>45.990002750000002</c:v>
                </c:pt>
                <c:pt idx="622">
                  <c:v>45.929997499999999</c:v>
                </c:pt>
                <c:pt idx="623">
                  <c:v>46.47750150000001</c:v>
                </c:pt>
                <c:pt idx="624">
                  <c:v>46.812501250000004</c:v>
                </c:pt>
                <c:pt idx="625">
                  <c:v>46.304999999999993</c:v>
                </c:pt>
                <c:pt idx="626">
                  <c:v>47.184998749999998</c:v>
                </c:pt>
                <c:pt idx="627">
                  <c:v>47.187499250000002</c:v>
                </c:pt>
                <c:pt idx="628">
                  <c:v>47.367503249999999</c:v>
                </c:pt>
                <c:pt idx="629">
                  <c:v>47.532500249999998</c:v>
                </c:pt>
                <c:pt idx="630">
                  <c:v>47.127499000000007</c:v>
                </c:pt>
                <c:pt idx="631">
                  <c:v>47.299995500000001</c:v>
                </c:pt>
                <c:pt idx="632">
                  <c:v>47.74749525</c:v>
                </c:pt>
                <c:pt idx="633">
                  <c:v>48.032498750000002</c:v>
                </c:pt>
                <c:pt idx="634">
                  <c:v>48.160000250000003</c:v>
                </c:pt>
                <c:pt idx="635">
                  <c:v>47.999997499999992</c:v>
                </c:pt>
                <c:pt idx="636">
                  <c:v>47.935001</c:v>
                </c:pt>
                <c:pt idx="637">
                  <c:v>48.049999749999998</c:v>
                </c:pt>
                <c:pt idx="638">
                  <c:v>48.360001249999996</c:v>
                </c:pt>
                <c:pt idx="639">
                  <c:v>48.965002249999991</c:v>
                </c:pt>
                <c:pt idx="640">
                  <c:v>48.582496249999998</c:v>
                </c:pt>
                <c:pt idx="641">
                  <c:v>48.205002500000006</c:v>
                </c:pt>
                <c:pt idx="642">
                  <c:v>48.319997500000007</c:v>
                </c:pt>
                <c:pt idx="643">
                  <c:v>46.785002250000005</c:v>
                </c:pt>
                <c:pt idx="644">
                  <c:v>47.702502750000008</c:v>
                </c:pt>
                <c:pt idx="645">
                  <c:v>47.5249965</c:v>
                </c:pt>
                <c:pt idx="646">
                  <c:v>47.399998500000002</c:v>
                </c:pt>
                <c:pt idx="647">
                  <c:v>47.6024995</c:v>
                </c:pt>
                <c:pt idx="648">
                  <c:v>47.847499250000006</c:v>
                </c:pt>
                <c:pt idx="649">
                  <c:v>48.147501249999991</c:v>
                </c:pt>
                <c:pt idx="650">
                  <c:v>48.145002250000005</c:v>
                </c:pt>
                <c:pt idx="651">
                  <c:v>47.712498250000003</c:v>
                </c:pt>
                <c:pt idx="652">
                  <c:v>47.732501000000006</c:v>
                </c:pt>
                <c:pt idx="653">
                  <c:v>47.514997249999993</c:v>
                </c:pt>
                <c:pt idx="654">
                  <c:v>47.387498000000008</c:v>
                </c:pt>
                <c:pt idx="655">
                  <c:v>47.019997750000002</c:v>
                </c:pt>
                <c:pt idx="656">
                  <c:v>47.047495250000004</c:v>
                </c:pt>
                <c:pt idx="657">
                  <c:v>46.947499749999999</c:v>
                </c:pt>
                <c:pt idx="658">
                  <c:v>46.292496499999999</c:v>
                </c:pt>
                <c:pt idx="659">
                  <c:v>45.480003249999996</c:v>
                </c:pt>
                <c:pt idx="660">
                  <c:v>46.100002250000003</c:v>
                </c:pt>
                <c:pt idx="661">
                  <c:v>46.330005749999991</c:v>
                </c:pt>
                <c:pt idx="662">
                  <c:v>45.672499999999999</c:v>
                </c:pt>
                <c:pt idx="663">
                  <c:v>45.827504499999996</c:v>
                </c:pt>
                <c:pt idx="664">
                  <c:v>46.132499000000003</c:v>
                </c:pt>
                <c:pt idx="665">
                  <c:v>45.957498749999999</c:v>
                </c:pt>
                <c:pt idx="666">
                  <c:v>46.260003499999989</c:v>
                </c:pt>
                <c:pt idx="667">
                  <c:v>45.987505749999997</c:v>
                </c:pt>
                <c:pt idx="668">
                  <c:v>44.989998750000005</c:v>
                </c:pt>
                <c:pt idx="669">
                  <c:v>45.059995499999999</c:v>
                </c:pt>
                <c:pt idx="670">
                  <c:v>45.362498000000009</c:v>
                </c:pt>
                <c:pt idx="671">
                  <c:v>46.474999999999994</c:v>
                </c:pt>
                <c:pt idx="672">
                  <c:v>45.572496000000001</c:v>
                </c:pt>
                <c:pt idx="673">
                  <c:v>45.357504750000004</c:v>
                </c:pt>
                <c:pt idx="674">
                  <c:v>45.142503250000004</c:v>
                </c:pt>
                <c:pt idx="675">
                  <c:v>45.090004749999991</c:v>
                </c:pt>
                <c:pt idx="676">
                  <c:v>44.859998500000003</c:v>
                </c:pt>
                <c:pt idx="677">
                  <c:v>45.384999749999999</c:v>
                </c:pt>
                <c:pt idx="678">
                  <c:v>45.522502499999995</c:v>
                </c:pt>
                <c:pt idx="679">
                  <c:v>45.67999975</c:v>
                </c:pt>
                <c:pt idx="680">
                  <c:v>46.12</c:v>
                </c:pt>
                <c:pt idx="681">
                  <c:v>47.077501249999997</c:v>
                </c:pt>
                <c:pt idx="682">
                  <c:v>46.752502249999999</c:v>
                </c:pt>
                <c:pt idx="683">
                  <c:v>46.064997500000004</c:v>
                </c:pt>
                <c:pt idx="684">
                  <c:v>45.814998499999994</c:v>
                </c:pt>
                <c:pt idx="685">
                  <c:v>45.957498749999999</c:v>
                </c:pt>
                <c:pt idx="686">
                  <c:v>45.812499750000001</c:v>
                </c:pt>
                <c:pt idx="687">
                  <c:v>45.520001249999993</c:v>
                </c:pt>
                <c:pt idx="688">
                  <c:v>45.579998749999994</c:v>
                </c:pt>
                <c:pt idx="689">
                  <c:v>45.382501250000004</c:v>
                </c:pt>
                <c:pt idx="690">
                  <c:v>45.25500375</c:v>
                </c:pt>
                <c:pt idx="691">
                  <c:v>44.775003749999996</c:v>
                </c:pt>
                <c:pt idx="692">
                  <c:v>44.322498750000008</c:v>
                </c:pt>
                <c:pt idx="693">
                  <c:v>43.782501000000003</c:v>
                </c:pt>
                <c:pt idx="694">
                  <c:v>43.780000999999999</c:v>
                </c:pt>
                <c:pt idx="695">
                  <c:v>44.057503500000003</c:v>
                </c:pt>
                <c:pt idx="696">
                  <c:v>44.192501000000007</c:v>
                </c:pt>
                <c:pt idx="697">
                  <c:v>44.387500249999988</c:v>
                </c:pt>
                <c:pt idx="698">
                  <c:v>44.557495500000002</c:v>
                </c:pt>
                <c:pt idx="699">
                  <c:v>44.969998000000004</c:v>
                </c:pt>
                <c:pt idx="700">
                  <c:v>44.455000249999991</c:v>
                </c:pt>
                <c:pt idx="701">
                  <c:v>46.252497249999998</c:v>
                </c:pt>
                <c:pt idx="702">
                  <c:v>45.5799965</c:v>
                </c:pt>
                <c:pt idx="703">
                  <c:v>45.222500499999995</c:v>
                </c:pt>
                <c:pt idx="704">
                  <c:v>45.554998750000003</c:v>
                </c:pt>
                <c:pt idx="705">
                  <c:v>46.245000250000004</c:v>
                </c:pt>
                <c:pt idx="706">
                  <c:v>48.464999500000005</c:v>
                </c:pt>
                <c:pt idx="707">
                  <c:v>47.202506999999997</c:v>
                </c:pt>
                <c:pt idx="708">
                  <c:v>47.519998000000001</c:v>
                </c:pt>
                <c:pt idx="709">
                  <c:v>48.897499249999996</c:v>
                </c:pt>
                <c:pt idx="710">
                  <c:v>48.247499000000005</c:v>
                </c:pt>
                <c:pt idx="711">
                  <c:v>47.870001000000002</c:v>
                </c:pt>
                <c:pt idx="712">
                  <c:v>47.724996750000003</c:v>
                </c:pt>
                <c:pt idx="713">
                  <c:v>47.929996250000002</c:v>
                </c:pt>
                <c:pt idx="714">
                  <c:v>47.880001249999999</c:v>
                </c:pt>
                <c:pt idx="715">
                  <c:v>47.879997750000001</c:v>
                </c:pt>
                <c:pt idx="716">
                  <c:v>48.697498000000003</c:v>
                </c:pt>
                <c:pt idx="717">
                  <c:v>48.130002000000005</c:v>
                </c:pt>
                <c:pt idx="718">
                  <c:v>49.072499999999998</c:v>
                </c:pt>
                <c:pt idx="719">
                  <c:v>48.285003749999994</c:v>
                </c:pt>
                <c:pt idx="720">
                  <c:v>48.590000249999989</c:v>
                </c:pt>
                <c:pt idx="721">
                  <c:v>49.052498999999997</c:v>
                </c:pt>
                <c:pt idx="722">
                  <c:v>49.73749625</c:v>
                </c:pt>
                <c:pt idx="723">
                  <c:v>49.372498499999992</c:v>
                </c:pt>
                <c:pt idx="724">
                  <c:v>49.472496249999992</c:v>
                </c:pt>
                <c:pt idx="725">
                  <c:v>48.850000999999999</c:v>
                </c:pt>
                <c:pt idx="726">
                  <c:v>49.222496250000006</c:v>
                </c:pt>
                <c:pt idx="727">
                  <c:v>50.007500500000006</c:v>
                </c:pt>
                <c:pt idx="728">
                  <c:v>49.39000025</c:v>
                </c:pt>
                <c:pt idx="729">
                  <c:v>49.352505749999992</c:v>
                </c:pt>
                <c:pt idx="730">
                  <c:v>48.964996500000005</c:v>
                </c:pt>
                <c:pt idx="731">
                  <c:v>49.0824985</c:v>
                </c:pt>
                <c:pt idx="732">
                  <c:v>48.972497999999995</c:v>
                </c:pt>
                <c:pt idx="733">
                  <c:v>49.177503250000001</c:v>
                </c:pt>
                <c:pt idx="734">
                  <c:v>48.972503499999995</c:v>
                </c:pt>
                <c:pt idx="735">
                  <c:v>49.729997250000004</c:v>
                </c:pt>
                <c:pt idx="736">
                  <c:v>48.710000250000007</c:v>
                </c:pt>
                <c:pt idx="737">
                  <c:v>49.625</c:v>
                </c:pt>
                <c:pt idx="738">
                  <c:v>49.302503250000001</c:v>
                </c:pt>
                <c:pt idx="739">
                  <c:v>49.039999000000009</c:v>
                </c:pt>
                <c:pt idx="740">
                  <c:v>48.947499749999999</c:v>
                </c:pt>
                <c:pt idx="741">
                  <c:v>48.337501500000002</c:v>
                </c:pt>
                <c:pt idx="742">
                  <c:v>48.080004500000001</c:v>
                </c:pt>
                <c:pt idx="743">
                  <c:v>48.137502499999997</c:v>
                </c:pt>
                <c:pt idx="744">
                  <c:v>48.174998000000002</c:v>
                </c:pt>
                <c:pt idx="745">
                  <c:v>49.54500225000001</c:v>
                </c:pt>
                <c:pt idx="746">
                  <c:v>48.662496500000003</c:v>
                </c:pt>
                <c:pt idx="747">
                  <c:v>49.120000499999996</c:v>
                </c:pt>
                <c:pt idx="748">
                  <c:v>48.902498999999999</c:v>
                </c:pt>
                <c:pt idx="749">
                  <c:v>49.037500000000001</c:v>
                </c:pt>
                <c:pt idx="750">
                  <c:v>48.99</c:v>
                </c:pt>
                <c:pt idx="751">
                  <c:v>49.262497750000001</c:v>
                </c:pt>
                <c:pt idx="752">
                  <c:v>49.29000125000001</c:v>
                </c:pt>
                <c:pt idx="753">
                  <c:v>49.357503500000007</c:v>
                </c:pt>
                <c:pt idx="754">
                  <c:v>49.482498000000007</c:v>
                </c:pt>
                <c:pt idx="755">
                  <c:v>48.462495500000003</c:v>
                </c:pt>
                <c:pt idx="756">
                  <c:v>48.319999750000001</c:v>
                </c:pt>
                <c:pt idx="757">
                  <c:v>48.912500499999993</c:v>
                </c:pt>
                <c:pt idx="758">
                  <c:v>48.820002250000002</c:v>
                </c:pt>
                <c:pt idx="759">
                  <c:v>48.519998500000007</c:v>
                </c:pt>
                <c:pt idx="760">
                  <c:v>48.992496250000002</c:v>
                </c:pt>
                <c:pt idx="761">
                  <c:v>48.605003749999995</c:v>
                </c:pt>
                <c:pt idx="762">
                  <c:v>48.977500999999997</c:v>
                </c:pt>
                <c:pt idx="763">
                  <c:v>48.745001249999994</c:v>
                </c:pt>
                <c:pt idx="764">
                  <c:v>49.124996750000001</c:v>
                </c:pt>
                <c:pt idx="765">
                  <c:v>49.027501999999998</c:v>
                </c:pt>
                <c:pt idx="766">
                  <c:v>50.762501999999991</c:v>
                </c:pt>
                <c:pt idx="767">
                  <c:v>50.190002749999991</c:v>
                </c:pt>
                <c:pt idx="768">
                  <c:v>50.014997500000007</c:v>
                </c:pt>
                <c:pt idx="769">
                  <c:v>49.344997249999999</c:v>
                </c:pt>
                <c:pt idx="770">
                  <c:v>50.187504000000004</c:v>
                </c:pt>
                <c:pt idx="771">
                  <c:v>49.580005</c:v>
                </c:pt>
                <c:pt idx="772">
                  <c:v>49.062503249999999</c:v>
                </c:pt>
                <c:pt idx="773">
                  <c:v>48.815003499999989</c:v>
                </c:pt>
                <c:pt idx="774">
                  <c:v>48.704999749999999</c:v>
                </c:pt>
                <c:pt idx="775">
                  <c:v>48.470001000000003</c:v>
                </c:pt>
                <c:pt idx="776">
                  <c:v>47.909999750000011</c:v>
                </c:pt>
                <c:pt idx="777">
                  <c:v>48.495002499999998</c:v>
                </c:pt>
                <c:pt idx="778">
                  <c:v>48.622501000000007</c:v>
                </c:pt>
                <c:pt idx="779">
                  <c:v>49.952497749999999</c:v>
                </c:pt>
                <c:pt idx="780">
                  <c:v>49.325001</c:v>
                </c:pt>
                <c:pt idx="781">
                  <c:v>49.512504499999999</c:v>
                </c:pt>
                <c:pt idx="782">
                  <c:v>52.139999499999995</c:v>
                </c:pt>
                <c:pt idx="783">
                  <c:v>50.557504999999999</c:v>
                </c:pt>
                <c:pt idx="784">
                  <c:v>51.012503999999993</c:v>
                </c:pt>
                <c:pt idx="785">
                  <c:v>51.532497750000005</c:v>
                </c:pt>
                <c:pt idx="786">
                  <c:v>51.8849965</c:v>
                </c:pt>
                <c:pt idx="787">
                  <c:v>52.370002249999999</c:v>
                </c:pt>
                <c:pt idx="788">
                  <c:v>52.490000749999993</c:v>
                </c:pt>
                <c:pt idx="789">
                  <c:v>52.299997500000003</c:v>
                </c:pt>
                <c:pt idx="790">
                  <c:v>53.180002499999993</c:v>
                </c:pt>
                <c:pt idx="791">
                  <c:v>53.102498749999995</c:v>
                </c:pt>
                <c:pt idx="792">
                  <c:v>52.312505749999993</c:v>
                </c:pt>
                <c:pt idx="793">
                  <c:v>53.072496000000001</c:v>
                </c:pt>
                <c:pt idx="794">
                  <c:v>52.629997500000002</c:v>
                </c:pt>
                <c:pt idx="795">
                  <c:v>52.499999750000001</c:v>
                </c:pt>
                <c:pt idx="796">
                  <c:v>52.592501999999996</c:v>
                </c:pt>
                <c:pt idx="797">
                  <c:v>52.45000125</c:v>
                </c:pt>
                <c:pt idx="798">
                  <c:v>52.689999749999998</c:v>
                </c:pt>
                <c:pt idx="799">
                  <c:v>52.817500000000003</c:v>
                </c:pt>
                <c:pt idx="800">
                  <c:v>53.765000749999999</c:v>
                </c:pt>
                <c:pt idx="801">
                  <c:v>53.514999499999995</c:v>
                </c:pt>
                <c:pt idx="802">
                  <c:v>52.872503499999993</c:v>
                </c:pt>
                <c:pt idx="803">
                  <c:v>53.517501000000003</c:v>
                </c:pt>
                <c:pt idx="804">
                  <c:v>53.232501000000006</c:v>
                </c:pt>
                <c:pt idx="805">
                  <c:v>53.269996250000013</c:v>
                </c:pt>
                <c:pt idx="806">
                  <c:v>53.309999750000003</c:v>
                </c:pt>
                <c:pt idx="807">
                  <c:v>53.302502249999989</c:v>
                </c:pt>
                <c:pt idx="808">
                  <c:v>53.344998750000002</c:v>
                </c:pt>
                <c:pt idx="809">
                  <c:v>53.262499500000004</c:v>
                </c:pt>
                <c:pt idx="810">
                  <c:v>53.234999250000001</c:v>
                </c:pt>
                <c:pt idx="811">
                  <c:v>54.3400015</c:v>
                </c:pt>
                <c:pt idx="812">
                  <c:v>54.520001000000008</c:v>
                </c:pt>
                <c:pt idx="813">
                  <c:v>54.562503500000005</c:v>
                </c:pt>
                <c:pt idx="814">
                  <c:v>55.185001500000006</c:v>
                </c:pt>
                <c:pt idx="815">
                  <c:v>54.947499250000007</c:v>
                </c:pt>
                <c:pt idx="816">
                  <c:v>54.129999999999988</c:v>
                </c:pt>
                <c:pt idx="817">
                  <c:v>54.744997500000011</c:v>
                </c:pt>
                <c:pt idx="818">
                  <c:v>54.959999000000003</c:v>
                </c:pt>
                <c:pt idx="819">
                  <c:v>54.167503750000002</c:v>
                </c:pt>
                <c:pt idx="820">
                  <c:v>53.732496500000003</c:v>
                </c:pt>
                <c:pt idx="821">
                  <c:v>53.992498250000004</c:v>
                </c:pt>
                <c:pt idx="822">
                  <c:v>53.295004999999989</c:v>
                </c:pt>
                <c:pt idx="823">
                  <c:v>52.57750025</c:v>
                </c:pt>
                <c:pt idx="824">
                  <c:v>52.002500250000004</c:v>
                </c:pt>
                <c:pt idx="825">
                  <c:v>52.342498750000004</c:v>
                </c:pt>
                <c:pt idx="826">
                  <c:v>53.212499499999993</c:v>
                </c:pt>
                <c:pt idx="827">
                  <c:v>53.227499749999993</c:v>
                </c:pt>
                <c:pt idx="828">
                  <c:v>53.075001500000006</c:v>
                </c:pt>
                <c:pt idx="829">
                  <c:v>52.927499000000005</c:v>
                </c:pt>
                <c:pt idx="830">
                  <c:v>56.367497499999999</c:v>
                </c:pt>
                <c:pt idx="831">
                  <c:v>55.082497500000002</c:v>
                </c:pt>
                <c:pt idx="832">
                  <c:v>54.355000750000002</c:v>
                </c:pt>
                <c:pt idx="833">
                  <c:v>57.562500750000012</c:v>
                </c:pt>
                <c:pt idx="834">
                  <c:v>55.96500125</c:v>
                </c:pt>
                <c:pt idx="835">
                  <c:v>56.232499250000004</c:v>
                </c:pt>
                <c:pt idx="836">
                  <c:v>56.364998750000005</c:v>
                </c:pt>
                <c:pt idx="837">
                  <c:v>56.844996000000002</c:v>
                </c:pt>
                <c:pt idx="838">
                  <c:v>56.597500999999994</c:v>
                </c:pt>
                <c:pt idx="839">
                  <c:v>57.037500749999992</c:v>
                </c:pt>
                <c:pt idx="840">
                  <c:v>57.555001250000004</c:v>
                </c:pt>
                <c:pt idx="841">
                  <c:v>57.260002250000007</c:v>
                </c:pt>
                <c:pt idx="842">
                  <c:v>57.647499999999994</c:v>
                </c:pt>
                <c:pt idx="843">
                  <c:v>57.775002000000001</c:v>
                </c:pt>
                <c:pt idx="844">
                  <c:v>57.755002500000003</c:v>
                </c:pt>
                <c:pt idx="845">
                  <c:v>57.777501999999998</c:v>
                </c:pt>
                <c:pt idx="846">
                  <c:v>57.380005749999995</c:v>
                </c:pt>
                <c:pt idx="847">
                  <c:v>57.910000250000003</c:v>
                </c:pt>
                <c:pt idx="848">
                  <c:v>57.819999750000008</c:v>
                </c:pt>
                <c:pt idx="849">
                  <c:v>58.062499250000002</c:v>
                </c:pt>
                <c:pt idx="850">
                  <c:v>57.857501250000006</c:v>
                </c:pt>
                <c:pt idx="851">
                  <c:v>57.662504749999997</c:v>
                </c:pt>
                <c:pt idx="852">
                  <c:v>57.527501999999998</c:v>
                </c:pt>
                <c:pt idx="853">
                  <c:v>57.277501000000001</c:v>
                </c:pt>
                <c:pt idx="854">
                  <c:v>57.58999750000001</c:v>
                </c:pt>
                <c:pt idx="855">
                  <c:v>58.775000499999997</c:v>
                </c:pt>
                <c:pt idx="856">
                  <c:v>58.474999750000002</c:v>
                </c:pt>
                <c:pt idx="857">
                  <c:v>58.285003500000002</c:v>
                </c:pt>
                <c:pt idx="858">
                  <c:v>57.747499749999989</c:v>
                </c:pt>
                <c:pt idx="859">
                  <c:v>59.57250475</c:v>
                </c:pt>
                <c:pt idx="860">
                  <c:v>59.702503249999999</c:v>
                </c:pt>
                <c:pt idx="861">
                  <c:v>59.070003749999998</c:v>
                </c:pt>
                <c:pt idx="862">
                  <c:v>58.985000999999997</c:v>
                </c:pt>
                <c:pt idx="863">
                  <c:v>59.220001750000002</c:v>
                </c:pt>
                <c:pt idx="864">
                  <c:v>58.92000225000001</c:v>
                </c:pt>
                <c:pt idx="865">
                  <c:v>58.612498000000002</c:v>
                </c:pt>
                <c:pt idx="866">
                  <c:v>58.167496499999999</c:v>
                </c:pt>
                <c:pt idx="867">
                  <c:v>60.262501</c:v>
                </c:pt>
                <c:pt idx="868">
                  <c:v>59.557502499999998</c:v>
                </c:pt>
                <c:pt idx="869">
                  <c:v>62.745001000000009</c:v>
                </c:pt>
                <c:pt idx="870">
                  <c:v>61.082497999999994</c:v>
                </c:pt>
                <c:pt idx="871">
                  <c:v>60.829997750000004</c:v>
                </c:pt>
                <c:pt idx="872">
                  <c:v>60.519998750000006</c:v>
                </c:pt>
                <c:pt idx="873">
                  <c:v>58.959999750000001</c:v>
                </c:pt>
                <c:pt idx="874">
                  <c:v>59.059995500000007</c:v>
                </c:pt>
                <c:pt idx="875">
                  <c:v>59.337492999999995</c:v>
                </c:pt>
                <c:pt idx="876">
                  <c:v>59.262502499999997</c:v>
                </c:pt>
                <c:pt idx="877">
                  <c:v>59.517502</c:v>
                </c:pt>
                <c:pt idx="878">
                  <c:v>60.015001999999996</c:v>
                </c:pt>
                <c:pt idx="879">
                  <c:v>59.517501249999995</c:v>
                </c:pt>
                <c:pt idx="880">
                  <c:v>59.482497499999994</c:v>
                </c:pt>
                <c:pt idx="881">
                  <c:v>59.427501250000006</c:v>
                </c:pt>
                <c:pt idx="882">
                  <c:v>59.122499999999995</c:v>
                </c:pt>
                <c:pt idx="883">
                  <c:v>59.012497750000001</c:v>
                </c:pt>
                <c:pt idx="884">
                  <c:v>60.18</c:v>
                </c:pt>
                <c:pt idx="885">
                  <c:v>59.542498999999999</c:v>
                </c:pt>
                <c:pt idx="886">
                  <c:v>59.830002749999991</c:v>
                </c:pt>
                <c:pt idx="887">
                  <c:v>59.817498499999999</c:v>
                </c:pt>
                <c:pt idx="888">
                  <c:v>60.027498750000014</c:v>
                </c:pt>
                <c:pt idx="889">
                  <c:v>59.787505750000001</c:v>
                </c:pt>
                <c:pt idx="890">
                  <c:v>60.100001000000006</c:v>
                </c:pt>
                <c:pt idx="891">
                  <c:v>59.772500999999991</c:v>
                </c:pt>
                <c:pt idx="892">
                  <c:v>59.21999675</c:v>
                </c:pt>
                <c:pt idx="893">
                  <c:v>59.252501500000001</c:v>
                </c:pt>
                <c:pt idx="894">
                  <c:v>63.767498750000001</c:v>
                </c:pt>
                <c:pt idx="895">
                  <c:v>62.647499750000001</c:v>
                </c:pt>
                <c:pt idx="896">
                  <c:v>62.534996750000005</c:v>
                </c:pt>
                <c:pt idx="897">
                  <c:v>62.124999750000001</c:v>
                </c:pt>
                <c:pt idx="898">
                  <c:v>61.739997750000001</c:v>
                </c:pt>
                <c:pt idx="899">
                  <c:v>59.747494250000003</c:v>
                </c:pt>
                <c:pt idx="900">
                  <c:v>59.975002249999989</c:v>
                </c:pt>
                <c:pt idx="901">
                  <c:v>59.709995999999997</c:v>
                </c:pt>
                <c:pt idx="902">
                  <c:v>59.692502749999996</c:v>
                </c:pt>
                <c:pt idx="903">
                  <c:v>61.655001249999998</c:v>
                </c:pt>
                <c:pt idx="904">
                  <c:v>60.977496499999994</c:v>
                </c:pt>
                <c:pt idx="905">
                  <c:v>61.487499500000006</c:v>
                </c:pt>
                <c:pt idx="906">
                  <c:v>61.127500000000005</c:v>
                </c:pt>
                <c:pt idx="907">
                  <c:v>60.900004500000001</c:v>
                </c:pt>
                <c:pt idx="908">
                  <c:v>61.144995500000007</c:v>
                </c:pt>
                <c:pt idx="909">
                  <c:v>61.107496250000004</c:v>
                </c:pt>
                <c:pt idx="910">
                  <c:v>61.362496999999998</c:v>
                </c:pt>
                <c:pt idx="911">
                  <c:v>61.555004500000003</c:v>
                </c:pt>
                <c:pt idx="912">
                  <c:v>61.652499000000006</c:v>
                </c:pt>
                <c:pt idx="913">
                  <c:v>61.432498000000002</c:v>
                </c:pt>
                <c:pt idx="914">
                  <c:v>62.052497750000001</c:v>
                </c:pt>
                <c:pt idx="915">
                  <c:v>61.6175</c:v>
                </c:pt>
                <c:pt idx="916">
                  <c:v>61.597496499999998</c:v>
                </c:pt>
                <c:pt idx="917">
                  <c:v>61.979997249999997</c:v>
                </c:pt>
                <c:pt idx="918">
                  <c:v>62.932500000000005</c:v>
                </c:pt>
                <c:pt idx="919">
                  <c:v>63.790003249999998</c:v>
                </c:pt>
                <c:pt idx="920">
                  <c:v>63.632496750000001</c:v>
                </c:pt>
                <c:pt idx="921">
                  <c:v>63.979996499999991</c:v>
                </c:pt>
                <c:pt idx="922">
                  <c:v>63.945003499999999</c:v>
                </c:pt>
                <c:pt idx="923">
                  <c:v>64.052502500000003</c:v>
                </c:pt>
                <c:pt idx="924">
                  <c:v>62.967501249999998</c:v>
                </c:pt>
                <c:pt idx="925">
                  <c:v>62.810003499999993</c:v>
                </c:pt>
                <c:pt idx="926">
                  <c:v>62.974997499999994</c:v>
                </c:pt>
                <c:pt idx="927">
                  <c:v>63.247499000000005</c:v>
                </c:pt>
                <c:pt idx="928">
                  <c:v>63.649999000000008</c:v>
                </c:pt>
                <c:pt idx="929">
                  <c:v>62.992501000000004</c:v>
                </c:pt>
                <c:pt idx="930">
                  <c:v>63.682501250000001</c:v>
                </c:pt>
                <c:pt idx="931">
                  <c:v>65.097499249999998</c:v>
                </c:pt>
                <c:pt idx="932">
                  <c:v>64.005002250000004</c:v>
                </c:pt>
                <c:pt idx="933">
                  <c:v>64.060002249999997</c:v>
                </c:pt>
                <c:pt idx="934">
                  <c:v>65.807499250000021</c:v>
                </c:pt>
                <c:pt idx="935">
                  <c:v>67.007497500000014</c:v>
                </c:pt>
                <c:pt idx="936">
                  <c:v>65.524995250000018</c:v>
                </c:pt>
                <c:pt idx="937">
                  <c:v>66.227500750000004</c:v>
                </c:pt>
                <c:pt idx="938">
                  <c:v>65.037504749999997</c:v>
                </c:pt>
                <c:pt idx="939">
                  <c:v>65.000005500000015</c:v>
                </c:pt>
                <c:pt idx="940">
                  <c:v>64.83999974999999</c:v>
                </c:pt>
                <c:pt idx="941">
                  <c:v>65.110001749999995</c:v>
                </c:pt>
                <c:pt idx="942">
                  <c:v>64.744998750000008</c:v>
                </c:pt>
                <c:pt idx="943">
                  <c:v>64.300000499999996</c:v>
                </c:pt>
                <c:pt idx="944">
                  <c:v>66.365003000000002</c:v>
                </c:pt>
                <c:pt idx="945">
                  <c:v>65.827505750000014</c:v>
                </c:pt>
                <c:pt idx="946">
                  <c:v>65.182504249999994</c:v>
                </c:pt>
                <c:pt idx="947">
                  <c:v>66.574995749999999</c:v>
                </c:pt>
                <c:pt idx="948">
                  <c:v>66.347500750000009</c:v>
                </c:pt>
                <c:pt idx="949">
                  <c:v>65.404997500000007</c:v>
                </c:pt>
                <c:pt idx="950">
                  <c:v>64.952506</c:v>
                </c:pt>
                <c:pt idx="951">
                  <c:v>64.842496999999995</c:v>
                </c:pt>
                <c:pt idx="952">
                  <c:v>65.440004000000002</c:v>
                </c:pt>
                <c:pt idx="953">
                  <c:v>63.712494250000006</c:v>
                </c:pt>
                <c:pt idx="954">
                  <c:v>65.027503749999994</c:v>
                </c:pt>
                <c:pt idx="955">
                  <c:v>67.367494499999992</c:v>
                </c:pt>
                <c:pt idx="956">
                  <c:v>66.810006000000001</c:v>
                </c:pt>
                <c:pt idx="957">
                  <c:v>66.905000000000015</c:v>
                </c:pt>
                <c:pt idx="958">
                  <c:v>70.199994500000003</c:v>
                </c:pt>
                <c:pt idx="959">
                  <c:v>68.125000499999999</c:v>
                </c:pt>
                <c:pt idx="960">
                  <c:v>70.057496749999999</c:v>
                </c:pt>
                <c:pt idx="961">
                  <c:v>69.449999500000004</c:v>
                </c:pt>
                <c:pt idx="962">
                  <c:v>68.782498500000003</c:v>
                </c:pt>
                <c:pt idx="963">
                  <c:v>71.115008250000002</c:v>
                </c:pt>
                <c:pt idx="964">
                  <c:v>70.399997500000012</c:v>
                </c:pt>
                <c:pt idx="965">
                  <c:v>70.292499000000021</c:v>
                </c:pt>
                <c:pt idx="966">
                  <c:v>71.487503000000004</c:v>
                </c:pt>
                <c:pt idx="967">
                  <c:v>71.687502499999994</c:v>
                </c:pt>
                <c:pt idx="968">
                  <c:v>71.065004500000015</c:v>
                </c:pt>
                <c:pt idx="969">
                  <c:v>71.024996999999999</c:v>
                </c:pt>
                <c:pt idx="970">
                  <c:v>71.670000999999985</c:v>
                </c:pt>
                <c:pt idx="971">
                  <c:v>70.914991749999999</c:v>
                </c:pt>
                <c:pt idx="972">
                  <c:v>72.785000249999996</c:v>
                </c:pt>
                <c:pt idx="973">
                  <c:v>72.347496499999991</c:v>
                </c:pt>
                <c:pt idx="974">
                  <c:v>71.29999675000002</c:v>
                </c:pt>
                <c:pt idx="975">
                  <c:v>71.924993750000013</c:v>
                </c:pt>
                <c:pt idx="976">
                  <c:v>71.875000749999984</c:v>
                </c:pt>
                <c:pt idx="977">
                  <c:v>71.817493749999997</c:v>
                </c:pt>
                <c:pt idx="978">
                  <c:v>73.322502</c:v>
                </c:pt>
                <c:pt idx="979">
                  <c:v>73.280004250000005</c:v>
                </c:pt>
                <c:pt idx="980">
                  <c:v>73.652498249999994</c:v>
                </c:pt>
                <c:pt idx="981">
                  <c:v>74.735001999999994</c:v>
                </c:pt>
                <c:pt idx="982">
                  <c:v>73.852505250000007</c:v>
                </c:pt>
                <c:pt idx="983">
                  <c:v>75.362496249999992</c:v>
                </c:pt>
                <c:pt idx="984">
                  <c:v>74.530005250000016</c:v>
                </c:pt>
                <c:pt idx="985">
                  <c:v>75.164998499999996</c:v>
                </c:pt>
                <c:pt idx="986">
                  <c:v>74.137500750000001</c:v>
                </c:pt>
                <c:pt idx="987">
                  <c:v>73.157505500000013</c:v>
                </c:pt>
                <c:pt idx="988">
                  <c:v>72.777499500000019</c:v>
                </c:pt>
                <c:pt idx="989">
                  <c:v>72.885003250000011</c:v>
                </c:pt>
                <c:pt idx="990">
                  <c:v>72.924994999999996</c:v>
                </c:pt>
                <c:pt idx="991">
                  <c:v>72.565005499999998</c:v>
                </c:pt>
                <c:pt idx="992">
                  <c:v>72.24250025000002</c:v>
                </c:pt>
                <c:pt idx="993">
                  <c:v>72.034997749999988</c:v>
                </c:pt>
                <c:pt idx="994">
                  <c:v>71.297504000000004</c:v>
                </c:pt>
                <c:pt idx="995">
                  <c:v>72.464996499999998</c:v>
                </c:pt>
                <c:pt idx="996">
                  <c:v>71.860004500000002</c:v>
                </c:pt>
                <c:pt idx="997">
                  <c:v>74.284991749999989</c:v>
                </c:pt>
                <c:pt idx="998">
                  <c:v>73.559999000000005</c:v>
                </c:pt>
                <c:pt idx="999">
                  <c:v>73.860008249999993</c:v>
                </c:pt>
                <c:pt idx="1000">
                  <c:v>74.199994500000003</c:v>
                </c:pt>
                <c:pt idx="1001">
                  <c:v>74.217507999999981</c:v>
                </c:pt>
                <c:pt idx="1002">
                  <c:v>73.610002250000008</c:v>
                </c:pt>
                <c:pt idx="1003">
                  <c:v>74.172506499999997</c:v>
                </c:pt>
                <c:pt idx="1004">
                  <c:v>73.499995749999997</c:v>
                </c:pt>
                <c:pt idx="1005">
                  <c:v>73.217505000000003</c:v>
                </c:pt>
                <c:pt idx="1006">
                  <c:v>73.312491750000007</c:v>
                </c:pt>
                <c:pt idx="1007">
                  <c:v>72.354995749999986</c:v>
                </c:pt>
                <c:pt idx="1008">
                  <c:v>72.992501749999988</c:v>
                </c:pt>
                <c:pt idx="1009">
                  <c:v>73.757494500000007</c:v>
                </c:pt>
                <c:pt idx="1010">
                  <c:v>75.574994500000003</c:v>
                </c:pt>
                <c:pt idx="1011">
                  <c:v>74.924998000000002</c:v>
                </c:pt>
                <c:pt idx="1012">
                  <c:v>74.555009249999998</c:v>
                </c:pt>
                <c:pt idx="1013">
                  <c:v>75.6775035</c:v>
                </c:pt>
                <c:pt idx="1014">
                  <c:v>77.072504249999994</c:v>
                </c:pt>
                <c:pt idx="1015">
                  <c:v>77.109999500000015</c:v>
                </c:pt>
                <c:pt idx="1016">
                  <c:v>77.934999000000005</c:v>
                </c:pt>
                <c:pt idx="1017">
                  <c:v>79.750009249999991</c:v>
                </c:pt>
                <c:pt idx="1018">
                  <c:v>80.590001750000013</c:v>
                </c:pt>
                <c:pt idx="1019">
                  <c:v>80.777498500000007</c:v>
                </c:pt>
                <c:pt idx="1020">
                  <c:v>79.847501999999992</c:v>
                </c:pt>
                <c:pt idx="1021">
                  <c:v>80.482498000000021</c:v>
                </c:pt>
                <c:pt idx="1022">
                  <c:v>80.899996999999999</c:v>
                </c:pt>
                <c:pt idx="1023">
                  <c:v>80.6349965</c:v>
                </c:pt>
                <c:pt idx="1024">
                  <c:v>80.704995749999995</c:v>
                </c:pt>
                <c:pt idx="1025">
                  <c:v>79.345002000000008</c:v>
                </c:pt>
                <c:pt idx="1026">
                  <c:v>80.787502500000016</c:v>
                </c:pt>
                <c:pt idx="1027">
                  <c:v>79.357493750000003</c:v>
                </c:pt>
                <c:pt idx="1028">
                  <c:v>80.6249945</c:v>
                </c:pt>
                <c:pt idx="1029">
                  <c:v>79.422502250000008</c:v>
                </c:pt>
                <c:pt idx="1030">
                  <c:v>80.402498000000008</c:v>
                </c:pt>
                <c:pt idx="1031">
                  <c:v>78.954998250000003</c:v>
                </c:pt>
                <c:pt idx="1032">
                  <c:v>80.540003500000012</c:v>
                </c:pt>
                <c:pt idx="1033">
                  <c:v>80.902494250000004</c:v>
                </c:pt>
                <c:pt idx="1034">
                  <c:v>82.900002999999998</c:v>
                </c:pt>
                <c:pt idx="1035">
                  <c:v>78.98749325</c:v>
                </c:pt>
                <c:pt idx="1036">
                  <c:v>78.582498749999985</c:v>
                </c:pt>
                <c:pt idx="1037">
                  <c:v>80.04500075</c:v>
                </c:pt>
                <c:pt idx="1038">
                  <c:v>79.282508500000006</c:v>
                </c:pt>
                <c:pt idx="1039">
                  <c:v>80.594997499999977</c:v>
                </c:pt>
                <c:pt idx="1040">
                  <c:v>79.549995499999994</c:v>
                </c:pt>
                <c:pt idx="1041">
                  <c:v>79.835011499999993</c:v>
                </c:pt>
                <c:pt idx="1042">
                  <c:v>79.930000250000006</c:v>
                </c:pt>
                <c:pt idx="1043">
                  <c:v>79.652499500000005</c:v>
                </c:pt>
                <c:pt idx="1044">
                  <c:v>80.02749725000001</c:v>
                </c:pt>
                <c:pt idx="1045">
                  <c:v>79.98749325</c:v>
                </c:pt>
                <c:pt idx="1046">
                  <c:v>80.014997999999991</c:v>
                </c:pt>
                <c:pt idx="1047">
                  <c:v>79.682489500000003</c:v>
                </c:pt>
                <c:pt idx="1048">
                  <c:v>80.125005750000014</c:v>
                </c:pt>
                <c:pt idx="1049">
                  <c:v>79.237506750000009</c:v>
                </c:pt>
                <c:pt idx="1050">
                  <c:v>79.902499750000004</c:v>
                </c:pt>
                <c:pt idx="1051">
                  <c:v>78.687501999999995</c:v>
                </c:pt>
                <c:pt idx="1052">
                  <c:v>78.520001749999992</c:v>
                </c:pt>
                <c:pt idx="1053">
                  <c:v>78.634999249999993</c:v>
                </c:pt>
                <c:pt idx="1054">
                  <c:v>77.990003250000015</c:v>
                </c:pt>
                <c:pt idx="1055">
                  <c:v>78.332494500000024</c:v>
                </c:pt>
                <c:pt idx="1056">
                  <c:v>77.627491750000004</c:v>
                </c:pt>
                <c:pt idx="1057">
                  <c:v>79.400007000000016</c:v>
                </c:pt>
                <c:pt idx="1058">
                  <c:v>77.509994750000004</c:v>
                </c:pt>
                <c:pt idx="1059">
                  <c:v>78.142498999999987</c:v>
                </c:pt>
                <c:pt idx="1060">
                  <c:v>78.212504499999994</c:v>
                </c:pt>
                <c:pt idx="1061">
                  <c:v>78.660005999999981</c:v>
                </c:pt>
                <c:pt idx="1062">
                  <c:v>78.507496750000001</c:v>
                </c:pt>
                <c:pt idx="1063">
                  <c:v>81.024998000000011</c:v>
                </c:pt>
                <c:pt idx="1064">
                  <c:v>80.294995499999999</c:v>
                </c:pt>
                <c:pt idx="1065">
                  <c:v>81.482502999999994</c:v>
                </c:pt>
                <c:pt idx="1066">
                  <c:v>80.229995499999987</c:v>
                </c:pt>
                <c:pt idx="1067">
                  <c:v>79.500003749999991</c:v>
                </c:pt>
                <c:pt idx="1068">
                  <c:v>78.882504249999997</c:v>
                </c:pt>
                <c:pt idx="1069">
                  <c:v>81.055001250000004</c:v>
                </c:pt>
                <c:pt idx="1070">
                  <c:v>80.017505749999984</c:v>
                </c:pt>
                <c:pt idx="1071">
                  <c:v>80.095004999999986</c:v>
                </c:pt>
                <c:pt idx="1072">
                  <c:v>79.819997000000001</c:v>
                </c:pt>
                <c:pt idx="1073">
                  <c:v>79.744999750000005</c:v>
                </c:pt>
                <c:pt idx="1074">
                  <c:v>79.112494250000012</c:v>
                </c:pt>
                <c:pt idx="1075">
                  <c:v>79.150007000000002</c:v>
                </c:pt>
                <c:pt idx="1076">
                  <c:v>79.582497000000004</c:v>
                </c:pt>
                <c:pt idx="1077">
                  <c:v>79.222493499999999</c:v>
                </c:pt>
                <c:pt idx="1078">
                  <c:v>78.730005499999976</c:v>
                </c:pt>
                <c:pt idx="1079">
                  <c:v>79.377496000000008</c:v>
                </c:pt>
                <c:pt idx="1080">
                  <c:v>80.840000750000016</c:v>
                </c:pt>
                <c:pt idx="1081">
                  <c:v>80.709992999999997</c:v>
                </c:pt>
                <c:pt idx="1082">
                  <c:v>81.087504499999994</c:v>
                </c:pt>
                <c:pt idx="1083">
                  <c:v>80.197500999999988</c:v>
                </c:pt>
                <c:pt idx="1084">
                  <c:v>79.877498000000017</c:v>
                </c:pt>
                <c:pt idx="1085">
                  <c:v>78.162498749999997</c:v>
                </c:pt>
                <c:pt idx="1086">
                  <c:v>77.175003000000004</c:v>
                </c:pt>
                <c:pt idx="1087">
                  <c:v>76.242495749999989</c:v>
                </c:pt>
                <c:pt idx="1088">
                  <c:v>77.557497249999997</c:v>
                </c:pt>
                <c:pt idx="1089">
                  <c:v>76.919996749999996</c:v>
                </c:pt>
                <c:pt idx="1090">
                  <c:v>76.92500050000001</c:v>
                </c:pt>
                <c:pt idx="1091">
                  <c:v>76.694990750000002</c:v>
                </c:pt>
                <c:pt idx="1092">
                  <c:v>76.575005000000004</c:v>
                </c:pt>
                <c:pt idx="1093">
                  <c:v>77.434999500000004</c:v>
                </c:pt>
                <c:pt idx="1094">
                  <c:v>77.732507999999996</c:v>
                </c:pt>
                <c:pt idx="1095">
                  <c:v>76.610001999999994</c:v>
                </c:pt>
                <c:pt idx="1096">
                  <c:v>78.44750449999998</c:v>
                </c:pt>
                <c:pt idx="1097">
                  <c:v>78.572508999999997</c:v>
                </c:pt>
                <c:pt idx="1098">
                  <c:v>79.035007749999991</c:v>
                </c:pt>
                <c:pt idx="1099">
                  <c:v>77.900000500000004</c:v>
                </c:pt>
                <c:pt idx="1100">
                  <c:v>78.492509249999998</c:v>
                </c:pt>
                <c:pt idx="1101">
                  <c:v>78.037504499999997</c:v>
                </c:pt>
                <c:pt idx="1102">
                  <c:v>78.652497000000011</c:v>
                </c:pt>
                <c:pt idx="1103">
                  <c:v>78.110003000000006</c:v>
                </c:pt>
                <c:pt idx="1104">
                  <c:v>77.515003250000007</c:v>
                </c:pt>
                <c:pt idx="1105">
                  <c:v>78.594998000000004</c:v>
                </c:pt>
                <c:pt idx="1106">
                  <c:v>78.077501749999996</c:v>
                </c:pt>
                <c:pt idx="1107">
                  <c:v>77.689993999999999</c:v>
                </c:pt>
                <c:pt idx="1108">
                  <c:v>77.585001499999976</c:v>
                </c:pt>
                <c:pt idx="1109">
                  <c:v>77.024999999999991</c:v>
                </c:pt>
                <c:pt idx="1110">
                  <c:v>77.127500249999997</c:v>
                </c:pt>
                <c:pt idx="1111">
                  <c:v>76.434994500000002</c:v>
                </c:pt>
                <c:pt idx="1112">
                  <c:v>76.297497249999992</c:v>
                </c:pt>
                <c:pt idx="1113">
                  <c:v>74.159996499999991</c:v>
                </c:pt>
                <c:pt idx="1114">
                  <c:v>74.35750075</c:v>
                </c:pt>
                <c:pt idx="1115">
                  <c:v>75.177495999999991</c:v>
                </c:pt>
                <c:pt idx="1116">
                  <c:v>75.007496750000001</c:v>
                </c:pt>
                <c:pt idx="1117">
                  <c:v>74.339999750000004</c:v>
                </c:pt>
                <c:pt idx="1118">
                  <c:v>74.074996250000012</c:v>
                </c:pt>
                <c:pt idx="1119">
                  <c:v>74.589995999999999</c:v>
                </c:pt>
                <c:pt idx="1120">
                  <c:v>75.327493500000003</c:v>
                </c:pt>
                <c:pt idx="1121">
                  <c:v>75.907491999999991</c:v>
                </c:pt>
                <c:pt idx="1122">
                  <c:v>75.24999425</c:v>
                </c:pt>
                <c:pt idx="1123">
                  <c:v>75.53</c:v>
                </c:pt>
                <c:pt idx="1124">
                  <c:v>74.975002499999988</c:v>
                </c:pt>
                <c:pt idx="1125">
                  <c:v>75.707496750000018</c:v>
                </c:pt>
                <c:pt idx="1126">
                  <c:v>75.402502000000013</c:v>
                </c:pt>
                <c:pt idx="1127">
                  <c:v>75.620010500000006</c:v>
                </c:pt>
                <c:pt idx="1128">
                  <c:v>74.742498249999997</c:v>
                </c:pt>
                <c:pt idx="1129">
                  <c:v>74.437505750000014</c:v>
                </c:pt>
                <c:pt idx="1130">
                  <c:v>76.33249499999998</c:v>
                </c:pt>
                <c:pt idx="1131">
                  <c:v>75.542495000000002</c:v>
                </c:pt>
                <c:pt idx="1132">
                  <c:v>77.499998250000004</c:v>
                </c:pt>
                <c:pt idx="1133">
                  <c:v>80.289997249999999</c:v>
                </c:pt>
                <c:pt idx="1134">
                  <c:v>77.417505750000004</c:v>
                </c:pt>
                <c:pt idx="1135">
                  <c:v>78.289993500000008</c:v>
                </c:pt>
                <c:pt idx="1136">
                  <c:v>78.442493749999997</c:v>
                </c:pt>
                <c:pt idx="1137">
                  <c:v>79.459996749999988</c:v>
                </c:pt>
                <c:pt idx="1138">
                  <c:v>79.64500000000001</c:v>
                </c:pt>
                <c:pt idx="1139">
                  <c:v>79.344998750000002</c:v>
                </c:pt>
                <c:pt idx="1140">
                  <c:v>79.284999500000012</c:v>
                </c:pt>
                <c:pt idx="1141">
                  <c:v>79.344999250000015</c:v>
                </c:pt>
                <c:pt idx="1142">
                  <c:v>79.974997000000002</c:v>
                </c:pt>
                <c:pt idx="1143">
                  <c:v>80.192495250000007</c:v>
                </c:pt>
                <c:pt idx="1144">
                  <c:v>79.970000999999996</c:v>
                </c:pt>
                <c:pt idx="1145">
                  <c:v>80.935005749999988</c:v>
                </c:pt>
                <c:pt idx="1146">
                  <c:v>79.232491750000008</c:v>
                </c:pt>
                <c:pt idx="1147">
                  <c:v>78.865002750000002</c:v>
                </c:pt>
                <c:pt idx="1148">
                  <c:v>80.567508000000004</c:v>
                </c:pt>
                <c:pt idx="1149">
                  <c:v>80.700008750000009</c:v>
                </c:pt>
                <c:pt idx="1150">
                  <c:v>81.194997499999999</c:v>
                </c:pt>
                <c:pt idx="1151">
                  <c:v>80.820005999999992</c:v>
                </c:pt>
                <c:pt idx="1152">
                  <c:v>81.659997249999989</c:v>
                </c:pt>
                <c:pt idx="1153">
                  <c:v>83.079996500000007</c:v>
                </c:pt>
                <c:pt idx="1154">
                  <c:v>85.102495500000003</c:v>
                </c:pt>
                <c:pt idx="1155">
                  <c:v>84.127503499999989</c:v>
                </c:pt>
                <c:pt idx="1156">
                  <c:v>83.120002999999997</c:v>
                </c:pt>
                <c:pt idx="1157">
                  <c:v>83.194995750000004</c:v>
                </c:pt>
                <c:pt idx="1158">
                  <c:v>82.560006499999986</c:v>
                </c:pt>
                <c:pt idx="1159">
                  <c:v>83.197506000000004</c:v>
                </c:pt>
                <c:pt idx="1160">
                  <c:v>83.370002999999997</c:v>
                </c:pt>
                <c:pt idx="1161">
                  <c:v>83.087498750000009</c:v>
                </c:pt>
                <c:pt idx="1162">
                  <c:v>84.42499875</c:v>
                </c:pt>
                <c:pt idx="1163">
                  <c:v>83.479995250000016</c:v>
                </c:pt>
                <c:pt idx="1164">
                  <c:v>84.314992250000003</c:v>
                </c:pt>
                <c:pt idx="1165">
                  <c:v>82.457500500000009</c:v>
                </c:pt>
                <c:pt idx="1166">
                  <c:v>81.525004999999993</c:v>
                </c:pt>
                <c:pt idx="1167">
                  <c:v>84.024999999999991</c:v>
                </c:pt>
                <c:pt idx="1168">
                  <c:v>79.457500749999994</c:v>
                </c:pt>
                <c:pt idx="1169">
                  <c:v>80.207505500000011</c:v>
                </c:pt>
                <c:pt idx="1170">
                  <c:v>79.509997999999982</c:v>
                </c:pt>
                <c:pt idx="1171">
                  <c:v>78.159996000000007</c:v>
                </c:pt>
                <c:pt idx="1172">
                  <c:v>77.492504249999996</c:v>
                </c:pt>
                <c:pt idx="1173">
                  <c:v>76.910010249999999</c:v>
                </c:pt>
                <c:pt idx="1174">
                  <c:v>77.809999749999989</c:v>
                </c:pt>
                <c:pt idx="1175">
                  <c:v>77.937498250000004</c:v>
                </c:pt>
                <c:pt idx="1176">
                  <c:v>77.019997000000004</c:v>
                </c:pt>
                <c:pt idx="1177">
                  <c:v>79.21999550000001</c:v>
                </c:pt>
                <c:pt idx="1178">
                  <c:v>79.057497000000012</c:v>
                </c:pt>
                <c:pt idx="1179">
                  <c:v>77.225003249999986</c:v>
                </c:pt>
                <c:pt idx="1180">
                  <c:v>77.562495749999997</c:v>
                </c:pt>
                <c:pt idx="1181">
                  <c:v>76.949995749999999</c:v>
                </c:pt>
                <c:pt idx="1182">
                  <c:v>78.050003000000004</c:v>
                </c:pt>
                <c:pt idx="1183">
                  <c:v>78.06000075</c:v>
                </c:pt>
                <c:pt idx="1184">
                  <c:v>79.822497999999996</c:v>
                </c:pt>
                <c:pt idx="1185">
                  <c:v>78.64249925</c:v>
                </c:pt>
                <c:pt idx="1186">
                  <c:v>78.959999249999981</c:v>
                </c:pt>
                <c:pt idx="1187">
                  <c:v>78.435004500000005</c:v>
                </c:pt>
                <c:pt idx="1188">
                  <c:v>78.81750199999999</c:v>
                </c:pt>
                <c:pt idx="1189">
                  <c:v>78.932498749999993</c:v>
                </c:pt>
                <c:pt idx="1190">
                  <c:v>79.722497750000002</c:v>
                </c:pt>
                <c:pt idx="1191">
                  <c:v>79.002498250000002</c:v>
                </c:pt>
                <c:pt idx="1192">
                  <c:v>80.027498000000008</c:v>
                </c:pt>
                <c:pt idx="1193">
                  <c:v>79.875006750000011</c:v>
                </c:pt>
                <c:pt idx="1194">
                  <c:v>80.382502249999987</c:v>
                </c:pt>
                <c:pt idx="1195">
                  <c:v>81.644994999999994</c:v>
                </c:pt>
                <c:pt idx="1196">
                  <c:v>85.382499999999993</c:v>
                </c:pt>
                <c:pt idx="1197">
                  <c:v>83.68499525</c:v>
                </c:pt>
                <c:pt idx="1198">
                  <c:v>84.697507250000001</c:v>
                </c:pt>
                <c:pt idx="1199">
                  <c:v>85.225001750000004</c:v>
                </c:pt>
                <c:pt idx="1200">
                  <c:v>84.712493250000009</c:v>
                </c:pt>
                <c:pt idx="1201">
                  <c:v>84.892501500000009</c:v>
                </c:pt>
                <c:pt idx="1202">
                  <c:v>84.487496749999991</c:v>
                </c:pt>
                <c:pt idx="1203">
                  <c:v>84.050003000000004</c:v>
                </c:pt>
                <c:pt idx="1204">
                  <c:v>84.330005499999999</c:v>
                </c:pt>
                <c:pt idx="1205">
                  <c:v>85.580002000000007</c:v>
                </c:pt>
                <c:pt idx="1206">
                  <c:v>86.337503249999997</c:v>
                </c:pt>
                <c:pt idx="1207">
                  <c:v>86.129996750000004</c:v>
                </c:pt>
                <c:pt idx="1208">
                  <c:v>86.107497499999994</c:v>
                </c:pt>
                <c:pt idx="1209">
                  <c:v>95.200002999999995</c:v>
                </c:pt>
                <c:pt idx="1210">
                  <c:v>91.902500250000003</c:v>
                </c:pt>
                <c:pt idx="1211">
                  <c:v>90.579994499999998</c:v>
                </c:pt>
                <c:pt idx="1212">
                  <c:v>91.514998000000006</c:v>
                </c:pt>
                <c:pt idx="1213">
                  <c:v>92.21749874999999</c:v>
                </c:pt>
                <c:pt idx="1214">
                  <c:v>91.04249824999998</c:v>
                </c:pt>
                <c:pt idx="1215">
                  <c:v>90.707501750000006</c:v>
                </c:pt>
                <c:pt idx="1216">
                  <c:v>90.239995250000007</c:v>
                </c:pt>
                <c:pt idx="1217">
                  <c:v>89.167502999999996</c:v>
                </c:pt>
                <c:pt idx="1218">
                  <c:v>89.017506250000011</c:v>
                </c:pt>
                <c:pt idx="1219">
                  <c:v>88.824998249999993</c:v>
                </c:pt>
                <c:pt idx="1220">
                  <c:v>88.334996999999987</c:v>
                </c:pt>
                <c:pt idx="1221">
                  <c:v>86.900005750000005</c:v>
                </c:pt>
                <c:pt idx="1222">
                  <c:v>89.289990250000002</c:v>
                </c:pt>
                <c:pt idx="1223">
                  <c:v>90.82999925</c:v>
                </c:pt>
                <c:pt idx="1224">
                  <c:v>88.869998749999993</c:v>
                </c:pt>
                <c:pt idx="1225">
                  <c:v>88.610003500000005</c:v>
                </c:pt>
                <c:pt idx="1226">
                  <c:v>89.682490749999999</c:v>
                </c:pt>
                <c:pt idx="1227">
                  <c:v>88.935001499999998</c:v>
                </c:pt>
                <c:pt idx="1228">
                  <c:v>90.982492000000008</c:v>
                </c:pt>
                <c:pt idx="1229">
                  <c:v>90.432508749999982</c:v>
                </c:pt>
                <c:pt idx="1230">
                  <c:v>90.604997000000012</c:v>
                </c:pt>
                <c:pt idx="1231">
                  <c:v>90.927500250000008</c:v>
                </c:pt>
                <c:pt idx="1232">
                  <c:v>91.302508250000002</c:v>
                </c:pt>
                <c:pt idx="1233">
                  <c:v>90.939998500000002</c:v>
                </c:pt>
                <c:pt idx="1234">
                  <c:v>92.420003750000006</c:v>
                </c:pt>
                <c:pt idx="1235">
                  <c:v>91.374993749999987</c:v>
                </c:pt>
                <c:pt idx="1236">
                  <c:v>93.827499000000003</c:v>
                </c:pt>
                <c:pt idx="1237">
                  <c:v>92.212503000000012</c:v>
                </c:pt>
                <c:pt idx="1238">
                  <c:v>91.852493499999994</c:v>
                </c:pt>
                <c:pt idx="1239">
                  <c:v>95.444995500000019</c:v>
                </c:pt>
                <c:pt idx="1240">
                  <c:v>93.594997500000005</c:v>
                </c:pt>
                <c:pt idx="1241">
                  <c:v>94.410001750000006</c:v>
                </c:pt>
                <c:pt idx="1242">
                  <c:v>93.640006999999997</c:v>
                </c:pt>
                <c:pt idx="1243">
                  <c:v>92.842497000000009</c:v>
                </c:pt>
                <c:pt idx="1244">
                  <c:v>92.177502000000004</c:v>
                </c:pt>
                <c:pt idx="1245">
                  <c:v>93.792501999999985</c:v>
                </c:pt>
                <c:pt idx="1246">
                  <c:v>95.392494499999984</c:v>
                </c:pt>
                <c:pt idx="1247">
                  <c:v>96.817504499999984</c:v>
                </c:pt>
                <c:pt idx="1248">
                  <c:v>94.492496500000016</c:v>
                </c:pt>
                <c:pt idx="1249">
                  <c:v>93.177492749999999</c:v>
                </c:pt>
                <c:pt idx="1250">
                  <c:v>93.517498750000016</c:v>
                </c:pt>
                <c:pt idx="1251">
                  <c:v>95.7400035</c:v>
                </c:pt>
                <c:pt idx="1252">
                  <c:v>94.487501749999993</c:v>
                </c:pt>
                <c:pt idx="1253">
                  <c:v>94.932495500000002</c:v>
                </c:pt>
                <c:pt idx="1254">
                  <c:v>95.442501999999976</c:v>
                </c:pt>
                <c:pt idx="1255">
                  <c:v>95.815003000000004</c:v>
                </c:pt>
                <c:pt idx="1256">
                  <c:v>95.387496999999996</c:v>
                </c:pt>
                <c:pt idx="1257">
                  <c:v>94.912500749999992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0B-4B1D-98F7-7F4AD0422C28}"/>
            </c:ext>
          </c:extLst>
        </c:ser>
        <c:ser>
          <c:idx val="9"/>
          <c:order val="9"/>
          <c:tx>
            <c:strRef>
              <c:f>CPP!$O$1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CPP!$A$4:$A$1261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CPP!$O$4:$O$1261</c:f>
              <c:numCache>
                <c:formatCode>0.00</c:formatCode>
                <c:ptCount val="1258"/>
                <c:pt idx="0">
                  <c:v>36.139999000000003</c:v>
                </c:pt>
                <c:pt idx="1">
                  <c:v>36.295003000000008</c:v>
                </c:pt>
                <c:pt idx="2">
                  <c:v>38.020001499999992</c:v>
                </c:pt>
                <c:pt idx="3">
                  <c:v>37.555003500000005</c:v>
                </c:pt>
                <c:pt idx="4">
                  <c:v>37.269995999999992</c:v>
                </c:pt>
                <c:pt idx="5">
                  <c:v>35.890003499999992</c:v>
                </c:pt>
                <c:pt idx="6">
                  <c:v>36.725000999999992</c:v>
                </c:pt>
                <c:pt idx="7">
                  <c:v>37.015002499999994</c:v>
                </c:pt>
                <c:pt idx="8">
                  <c:v>36.5749985</c:v>
                </c:pt>
                <c:pt idx="9">
                  <c:v>36.164998999999995</c:v>
                </c:pt>
                <c:pt idx="10">
                  <c:v>35.834997000000001</c:v>
                </c:pt>
                <c:pt idx="11">
                  <c:v>36.265000999999998</c:v>
                </c:pt>
                <c:pt idx="12">
                  <c:v>35.709998500000012</c:v>
                </c:pt>
                <c:pt idx="13">
                  <c:v>35.914997</c:v>
                </c:pt>
                <c:pt idx="14">
                  <c:v>35.689999</c:v>
                </c:pt>
                <c:pt idx="15">
                  <c:v>36.814992000000004</c:v>
                </c:pt>
                <c:pt idx="16">
                  <c:v>36.119999</c:v>
                </c:pt>
                <c:pt idx="17">
                  <c:v>36.529995</c:v>
                </c:pt>
                <c:pt idx="18">
                  <c:v>36.475000000000009</c:v>
                </c:pt>
                <c:pt idx="19">
                  <c:v>36.419999999999995</c:v>
                </c:pt>
                <c:pt idx="20">
                  <c:v>36.204996500000007</c:v>
                </c:pt>
                <c:pt idx="21">
                  <c:v>36.230001999999999</c:v>
                </c:pt>
                <c:pt idx="22">
                  <c:v>36.185001499999998</c:v>
                </c:pt>
                <c:pt idx="23">
                  <c:v>36.389999000000003</c:v>
                </c:pt>
                <c:pt idx="24">
                  <c:v>36.504997500000002</c:v>
                </c:pt>
                <c:pt idx="25">
                  <c:v>36.264994999999999</c:v>
                </c:pt>
                <c:pt idx="26">
                  <c:v>35.96000149999999</c:v>
                </c:pt>
                <c:pt idx="27">
                  <c:v>35.775003500000004</c:v>
                </c:pt>
                <c:pt idx="28">
                  <c:v>35.114999000000012</c:v>
                </c:pt>
                <c:pt idx="29">
                  <c:v>34.404995499999991</c:v>
                </c:pt>
                <c:pt idx="30">
                  <c:v>34.554998499999996</c:v>
                </c:pt>
                <c:pt idx="31">
                  <c:v>35.569995500000005</c:v>
                </c:pt>
                <c:pt idx="32">
                  <c:v>38.135002499999999</c:v>
                </c:pt>
                <c:pt idx="33">
                  <c:v>37.62500150000001</c:v>
                </c:pt>
                <c:pt idx="34">
                  <c:v>36.745000500000003</c:v>
                </c:pt>
                <c:pt idx="35">
                  <c:v>36.404997500000007</c:v>
                </c:pt>
                <c:pt idx="36">
                  <c:v>36.950002999999995</c:v>
                </c:pt>
                <c:pt idx="37">
                  <c:v>37.39</c:v>
                </c:pt>
                <c:pt idx="38">
                  <c:v>36.795003999999992</c:v>
                </c:pt>
                <c:pt idx="39">
                  <c:v>37.334996500000003</c:v>
                </c:pt>
                <c:pt idx="40">
                  <c:v>37.244996499999999</c:v>
                </c:pt>
                <c:pt idx="41">
                  <c:v>38.374999499999994</c:v>
                </c:pt>
                <c:pt idx="42">
                  <c:v>37.950001499999999</c:v>
                </c:pt>
                <c:pt idx="43">
                  <c:v>38.174996499999999</c:v>
                </c:pt>
                <c:pt idx="44">
                  <c:v>38.449998999999991</c:v>
                </c:pt>
                <c:pt idx="45">
                  <c:v>38.659999499999998</c:v>
                </c:pt>
                <c:pt idx="46">
                  <c:v>38.295002499999995</c:v>
                </c:pt>
                <c:pt idx="47">
                  <c:v>38.085001000000005</c:v>
                </c:pt>
                <c:pt idx="48">
                  <c:v>38.494997999999995</c:v>
                </c:pt>
                <c:pt idx="49">
                  <c:v>38.814999499999999</c:v>
                </c:pt>
                <c:pt idx="50">
                  <c:v>38.220001999999994</c:v>
                </c:pt>
                <c:pt idx="51">
                  <c:v>38.025001000000003</c:v>
                </c:pt>
                <c:pt idx="52">
                  <c:v>38.719996500000008</c:v>
                </c:pt>
                <c:pt idx="53">
                  <c:v>38.830003000000005</c:v>
                </c:pt>
                <c:pt idx="54">
                  <c:v>38.190002500000006</c:v>
                </c:pt>
                <c:pt idx="55">
                  <c:v>38.674996500000006</c:v>
                </c:pt>
                <c:pt idx="56">
                  <c:v>38.765001000000005</c:v>
                </c:pt>
                <c:pt idx="57">
                  <c:v>38.479998000000009</c:v>
                </c:pt>
                <c:pt idx="58">
                  <c:v>38.509999499999999</c:v>
                </c:pt>
                <c:pt idx="59">
                  <c:v>38.344997499999991</c:v>
                </c:pt>
                <c:pt idx="60">
                  <c:v>38.879999999999995</c:v>
                </c:pt>
                <c:pt idx="61">
                  <c:v>37.924997000000005</c:v>
                </c:pt>
                <c:pt idx="62">
                  <c:v>38.184993500000004</c:v>
                </c:pt>
                <c:pt idx="63">
                  <c:v>38.490001999999997</c:v>
                </c:pt>
                <c:pt idx="64">
                  <c:v>38.040002999999992</c:v>
                </c:pt>
                <c:pt idx="65">
                  <c:v>38.0049955</c:v>
                </c:pt>
                <c:pt idx="66">
                  <c:v>38.309999000000005</c:v>
                </c:pt>
                <c:pt idx="67">
                  <c:v>38.750000500000013</c:v>
                </c:pt>
                <c:pt idx="68">
                  <c:v>41.104997499999996</c:v>
                </c:pt>
                <c:pt idx="69">
                  <c:v>41.624999500000001</c:v>
                </c:pt>
                <c:pt idx="70">
                  <c:v>39.480003499999995</c:v>
                </c:pt>
                <c:pt idx="71">
                  <c:v>39.859998499999996</c:v>
                </c:pt>
                <c:pt idx="72">
                  <c:v>39.09000249999999</c:v>
                </c:pt>
                <c:pt idx="73">
                  <c:v>39.770000999999986</c:v>
                </c:pt>
                <c:pt idx="74">
                  <c:v>39.674998500000001</c:v>
                </c:pt>
                <c:pt idx="75">
                  <c:v>39.349997500000001</c:v>
                </c:pt>
                <c:pt idx="76">
                  <c:v>40.134998499999995</c:v>
                </c:pt>
                <c:pt idx="77">
                  <c:v>39.185001499999998</c:v>
                </c:pt>
                <c:pt idx="78">
                  <c:v>39.334996500000003</c:v>
                </c:pt>
                <c:pt idx="79">
                  <c:v>41.499999499999994</c:v>
                </c:pt>
                <c:pt idx="80">
                  <c:v>40.819997499999999</c:v>
                </c:pt>
                <c:pt idx="81">
                  <c:v>40.130005499999996</c:v>
                </c:pt>
                <c:pt idx="82">
                  <c:v>40.274999000000008</c:v>
                </c:pt>
                <c:pt idx="83">
                  <c:v>40.500002499999994</c:v>
                </c:pt>
                <c:pt idx="84">
                  <c:v>40.395000500000009</c:v>
                </c:pt>
                <c:pt idx="85">
                  <c:v>40.090000500000002</c:v>
                </c:pt>
                <c:pt idx="86">
                  <c:v>40.374997499999992</c:v>
                </c:pt>
                <c:pt idx="87">
                  <c:v>39.920002499999995</c:v>
                </c:pt>
                <c:pt idx="88">
                  <c:v>40.220005</c:v>
                </c:pt>
                <c:pt idx="89">
                  <c:v>42.100002999999987</c:v>
                </c:pt>
                <c:pt idx="90">
                  <c:v>44.314992000000004</c:v>
                </c:pt>
                <c:pt idx="91">
                  <c:v>42.604998999999992</c:v>
                </c:pt>
                <c:pt idx="92">
                  <c:v>42.460003999999998</c:v>
                </c:pt>
                <c:pt idx="93">
                  <c:v>43.044999500000003</c:v>
                </c:pt>
                <c:pt idx="94">
                  <c:v>42.750002000000009</c:v>
                </c:pt>
                <c:pt idx="95">
                  <c:v>42.999998999999988</c:v>
                </c:pt>
                <c:pt idx="96">
                  <c:v>43.044995</c:v>
                </c:pt>
                <c:pt idx="97">
                  <c:v>42.5300005</c:v>
                </c:pt>
                <c:pt idx="98">
                  <c:v>42.494998500000001</c:v>
                </c:pt>
                <c:pt idx="99">
                  <c:v>42.159997500000003</c:v>
                </c:pt>
                <c:pt idx="100">
                  <c:v>42.129996500000004</c:v>
                </c:pt>
                <c:pt idx="101">
                  <c:v>42.455000999999996</c:v>
                </c:pt>
                <c:pt idx="102">
                  <c:v>42.190001000000009</c:v>
                </c:pt>
                <c:pt idx="103">
                  <c:v>41.329996000000008</c:v>
                </c:pt>
                <c:pt idx="104">
                  <c:v>41.630001000000007</c:v>
                </c:pt>
                <c:pt idx="105">
                  <c:v>40.885003499999996</c:v>
                </c:pt>
                <c:pt idx="106">
                  <c:v>40.670002999999994</c:v>
                </c:pt>
                <c:pt idx="107">
                  <c:v>40.619996499999999</c:v>
                </c:pt>
                <c:pt idx="108">
                  <c:v>40.505004999999997</c:v>
                </c:pt>
                <c:pt idx="109">
                  <c:v>40.524999999999991</c:v>
                </c:pt>
                <c:pt idx="110">
                  <c:v>41.3449995</c:v>
                </c:pt>
                <c:pt idx="111">
                  <c:v>42.345006000000005</c:v>
                </c:pt>
                <c:pt idx="112">
                  <c:v>41.7799975</c:v>
                </c:pt>
                <c:pt idx="113">
                  <c:v>41.500001000000012</c:v>
                </c:pt>
                <c:pt idx="114">
                  <c:v>41.474998500000005</c:v>
                </c:pt>
                <c:pt idx="115">
                  <c:v>41.770000999999993</c:v>
                </c:pt>
                <c:pt idx="116">
                  <c:v>41.575003499999994</c:v>
                </c:pt>
                <c:pt idx="117">
                  <c:v>41.469998000000004</c:v>
                </c:pt>
                <c:pt idx="118">
                  <c:v>40.979998999999999</c:v>
                </c:pt>
                <c:pt idx="119">
                  <c:v>40.910004000000001</c:v>
                </c:pt>
                <c:pt idx="120">
                  <c:v>40.849999000000004</c:v>
                </c:pt>
                <c:pt idx="121">
                  <c:v>41.780004999999996</c:v>
                </c:pt>
                <c:pt idx="122">
                  <c:v>41.379994499999995</c:v>
                </c:pt>
                <c:pt idx="123">
                  <c:v>42.429999999999993</c:v>
                </c:pt>
                <c:pt idx="124">
                  <c:v>43.519995500000007</c:v>
                </c:pt>
                <c:pt idx="125">
                  <c:v>42.930002000000002</c:v>
                </c:pt>
                <c:pt idx="126">
                  <c:v>44.210000499999992</c:v>
                </c:pt>
                <c:pt idx="127">
                  <c:v>43.784996499999998</c:v>
                </c:pt>
                <c:pt idx="128">
                  <c:v>43.614997500000001</c:v>
                </c:pt>
                <c:pt idx="129">
                  <c:v>42.954995000000004</c:v>
                </c:pt>
                <c:pt idx="130">
                  <c:v>42.189996500000007</c:v>
                </c:pt>
                <c:pt idx="131">
                  <c:v>42.015003499999999</c:v>
                </c:pt>
                <c:pt idx="132">
                  <c:v>42.115001000000014</c:v>
                </c:pt>
                <c:pt idx="133">
                  <c:v>41.78500050000001</c:v>
                </c:pt>
                <c:pt idx="134">
                  <c:v>41.475002000000003</c:v>
                </c:pt>
                <c:pt idx="135">
                  <c:v>41.27</c:v>
                </c:pt>
                <c:pt idx="136">
                  <c:v>42.160002000000006</c:v>
                </c:pt>
                <c:pt idx="137">
                  <c:v>41.564998500000002</c:v>
                </c:pt>
                <c:pt idx="138">
                  <c:v>41.450000500000002</c:v>
                </c:pt>
                <c:pt idx="139">
                  <c:v>40.944999500000002</c:v>
                </c:pt>
                <c:pt idx="140">
                  <c:v>40.349997999999999</c:v>
                </c:pt>
                <c:pt idx="141">
                  <c:v>40.164997499999998</c:v>
                </c:pt>
                <c:pt idx="142">
                  <c:v>40.805002500000001</c:v>
                </c:pt>
                <c:pt idx="143">
                  <c:v>39.269999999999996</c:v>
                </c:pt>
                <c:pt idx="144">
                  <c:v>38.765000999999998</c:v>
                </c:pt>
                <c:pt idx="145">
                  <c:v>38.769999999999996</c:v>
                </c:pt>
                <c:pt idx="146">
                  <c:v>37.909997999999995</c:v>
                </c:pt>
                <c:pt idx="147">
                  <c:v>39.24000199999999</c:v>
                </c:pt>
                <c:pt idx="148">
                  <c:v>38.364999000000005</c:v>
                </c:pt>
                <c:pt idx="149">
                  <c:v>38.939999</c:v>
                </c:pt>
                <c:pt idx="150">
                  <c:v>37.794998</c:v>
                </c:pt>
                <c:pt idx="151">
                  <c:v>39.025005499999999</c:v>
                </c:pt>
                <c:pt idx="152">
                  <c:v>37.785001000000008</c:v>
                </c:pt>
                <c:pt idx="153">
                  <c:v>39.765001000000005</c:v>
                </c:pt>
                <c:pt idx="154">
                  <c:v>39.244998500000008</c:v>
                </c:pt>
                <c:pt idx="155">
                  <c:v>38.385003499999996</c:v>
                </c:pt>
                <c:pt idx="156">
                  <c:v>37.895001999999998</c:v>
                </c:pt>
                <c:pt idx="157">
                  <c:v>38.034999999999997</c:v>
                </c:pt>
                <c:pt idx="158">
                  <c:v>37.425001499999993</c:v>
                </c:pt>
                <c:pt idx="159">
                  <c:v>37.105001999999992</c:v>
                </c:pt>
                <c:pt idx="160">
                  <c:v>36.699998999999991</c:v>
                </c:pt>
                <c:pt idx="161">
                  <c:v>37.694994999999999</c:v>
                </c:pt>
                <c:pt idx="162">
                  <c:v>36.960001500000004</c:v>
                </c:pt>
                <c:pt idx="163">
                  <c:v>36.715000000000003</c:v>
                </c:pt>
                <c:pt idx="164">
                  <c:v>39.03</c:v>
                </c:pt>
                <c:pt idx="165">
                  <c:v>39.340000000000003</c:v>
                </c:pt>
                <c:pt idx="166">
                  <c:v>39.2549955</c:v>
                </c:pt>
                <c:pt idx="167">
                  <c:v>39.125000000000007</c:v>
                </c:pt>
                <c:pt idx="168">
                  <c:v>38.935001499999998</c:v>
                </c:pt>
                <c:pt idx="169">
                  <c:v>38.389998499999997</c:v>
                </c:pt>
                <c:pt idx="170">
                  <c:v>38.8700045</c:v>
                </c:pt>
                <c:pt idx="171">
                  <c:v>38.235001499999996</c:v>
                </c:pt>
                <c:pt idx="172">
                  <c:v>37.980001000000001</c:v>
                </c:pt>
                <c:pt idx="173">
                  <c:v>37.5249995</c:v>
                </c:pt>
                <c:pt idx="174">
                  <c:v>37.74500350000001</c:v>
                </c:pt>
                <c:pt idx="175">
                  <c:v>38.925000999999995</c:v>
                </c:pt>
                <c:pt idx="176">
                  <c:v>39.630001000000007</c:v>
                </c:pt>
                <c:pt idx="177">
                  <c:v>38.900003499999997</c:v>
                </c:pt>
                <c:pt idx="178">
                  <c:v>39.254998499999999</c:v>
                </c:pt>
                <c:pt idx="179">
                  <c:v>38.630005999999995</c:v>
                </c:pt>
                <c:pt idx="180">
                  <c:v>39.325001</c:v>
                </c:pt>
                <c:pt idx="181">
                  <c:v>38.869999</c:v>
                </c:pt>
                <c:pt idx="182">
                  <c:v>39.720004000000003</c:v>
                </c:pt>
                <c:pt idx="183">
                  <c:v>37.990002500000003</c:v>
                </c:pt>
                <c:pt idx="184">
                  <c:v>38.429998500000011</c:v>
                </c:pt>
                <c:pt idx="185">
                  <c:v>38.504999499999997</c:v>
                </c:pt>
                <c:pt idx="186">
                  <c:v>38.2049935</c:v>
                </c:pt>
                <c:pt idx="187">
                  <c:v>40.049996999999991</c:v>
                </c:pt>
                <c:pt idx="188">
                  <c:v>40.745000499999996</c:v>
                </c:pt>
                <c:pt idx="189">
                  <c:v>39.715003500000002</c:v>
                </c:pt>
                <c:pt idx="190">
                  <c:v>39.229999000000007</c:v>
                </c:pt>
                <c:pt idx="191">
                  <c:v>38.294997000000002</c:v>
                </c:pt>
                <c:pt idx="192">
                  <c:v>39.670003999999992</c:v>
                </c:pt>
                <c:pt idx="193">
                  <c:v>39.895002500000004</c:v>
                </c:pt>
                <c:pt idx="194">
                  <c:v>40.035000499999995</c:v>
                </c:pt>
                <c:pt idx="195">
                  <c:v>39.539994500000006</c:v>
                </c:pt>
                <c:pt idx="196">
                  <c:v>40.965002500000011</c:v>
                </c:pt>
                <c:pt idx="197">
                  <c:v>40.690000999999995</c:v>
                </c:pt>
                <c:pt idx="198">
                  <c:v>40.370000500000003</c:v>
                </c:pt>
                <c:pt idx="199">
                  <c:v>40.405002500000009</c:v>
                </c:pt>
                <c:pt idx="200">
                  <c:v>41.520001499999992</c:v>
                </c:pt>
                <c:pt idx="201">
                  <c:v>40.119998000000002</c:v>
                </c:pt>
                <c:pt idx="202">
                  <c:v>40.054998999999995</c:v>
                </c:pt>
                <c:pt idx="203">
                  <c:v>40.500000499999999</c:v>
                </c:pt>
                <c:pt idx="204">
                  <c:v>40.509996000000001</c:v>
                </c:pt>
                <c:pt idx="205">
                  <c:v>40.735001499999996</c:v>
                </c:pt>
                <c:pt idx="206">
                  <c:v>42.274999999999991</c:v>
                </c:pt>
                <c:pt idx="207">
                  <c:v>39.954997999999989</c:v>
                </c:pt>
                <c:pt idx="208">
                  <c:v>38.589997500000003</c:v>
                </c:pt>
                <c:pt idx="209">
                  <c:v>39.249996499999995</c:v>
                </c:pt>
                <c:pt idx="210">
                  <c:v>37.560002499999996</c:v>
                </c:pt>
                <c:pt idx="211">
                  <c:v>38.320000000000007</c:v>
                </c:pt>
                <c:pt idx="212">
                  <c:v>38.784999499999998</c:v>
                </c:pt>
                <c:pt idx="213">
                  <c:v>37.820005500000001</c:v>
                </c:pt>
                <c:pt idx="214">
                  <c:v>38.660002000000006</c:v>
                </c:pt>
                <c:pt idx="215">
                  <c:v>38.130003500000001</c:v>
                </c:pt>
                <c:pt idx="216">
                  <c:v>37.389998999999996</c:v>
                </c:pt>
                <c:pt idx="217">
                  <c:v>38.674999</c:v>
                </c:pt>
                <c:pt idx="218">
                  <c:v>37.955002</c:v>
                </c:pt>
                <c:pt idx="219">
                  <c:v>37.924999</c:v>
                </c:pt>
                <c:pt idx="220">
                  <c:v>37.320003999999997</c:v>
                </c:pt>
                <c:pt idx="221">
                  <c:v>37.195</c:v>
                </c:pt>
                <c:pt idx="222">
                  <c:v>37.185002499999996</c:v>
                </c:pt>
                <c:pt idx="223">
                  <c:v>38.175002500000005</c:v>
                </c:pt>
                <c:pt idx="224">
                  <c:v>36.984995999999995</c:v>
                </c:pt>
                <c:pt idx="225">
                  <c:v>36.234997000000007</c:v>
                </c:pt>
                <c:pt idx="226">
                  <c:v>35.679997499999992</c:v>
                </c:pt>
                <c:pt idx="227">
                  <c:v>35.829995999999994</c:v>
                </c:pt>
                <c:pt idx="228">
                  <c:v>36.464998000000008</c:v>
                </c:pt>
                <c:pt idx="229">
                  <c:v>36.424998500000001</c:v>
                </c:pt>
                <c:pt idx="230">
                  <c:v>37.429997499999992</c:v>
                </c:pt>
                <c:pt idx="231">
                  <c:v>37.419999000000004</c:v>
                </c:pt>
                <c:pt idx="232">
                  <c:v>37.125000500000006</c:v>
                </c:pt>
                <c:pt idx="233">
                  <c:v>38.644996500000005</c:v>
                </c:pt>
                <c:pt idx="234">
                  <c:v>38.2500055</c:v>
                </c:pt>
                <c:pt idx="235">
                  <c:v>38.419998500000005</c:v>
                </c:pt>
                <c:pt idx="236">
                  <c:v>38.715002499999997</c:v>
                </c:pt>
                <c:pt idx="237">
                  <c:v>38.285001500000007</c:v>
                </c:pt>
                <c:pt idx="238">
                  <c:v>38.575003499999987</c:v>
                </c:pt>
                <c:pt idx="239">
                  <c:v>39.010002999999983</c:v>
                </c:pt>
                <c:pt idx="240">
                  <c:v>38.439996000000001</c:v>
                </c:pt>
                <c:pt idx="241">
                  <c:v>39.535000999999994</c:v>
                </c:pt>
                <c:pt idx="242">
                  <c:v>39.979999499999991</c:v>
                </c:pt>
                <c:pt idx="243">
                  <c:v>39.700003499999994</c:v>
                </c:pt>
                <c:pt idx="244">
                  <c:v>40.349998999999997</c:v>
                </c:pt>
                <c:pt idx="245">
                  <c:v>40.160001500000007</c:v>
                </c:pt>
                <c:pt idx="246">
                  <c:v>39.924999</c:v>
                </c:pt>
                <c:pt idx="247">
                  <c:v>40.850002000000003</c:v>
                </c:pt>
                <c:pt idx="248">
                  <c:v>40.315002499999991</c:v>
                </c:pt>
                <c:pt idx="249">
                  <c:v>40.279997000000002</c:v>
                </c:pt>
                <c:pt idx="250">
                  <c:v>40.720001499999995</c:v>
                </c:pt>
                <c:pt idx="251">
                  <c:v>40.42500299999999</c:v>
                </c:pt>
                <c:pt idx="252">
                  <c:v>41.594998500000003</c:v>
                </c:pt>
                <c:pt idx="253">
                  <c:v>39.060000500000001</c:v>
                </c:pt>
                <c:pt idx="254">
                  <c:v>39.645000999999993</c:v>
                </c:pt>
                <c:pt idx="255">
                  <c:v>39.015001500000011</c:v>
                </c:pt>
                <c:pt idx="256">
                  <c:v>38.880003000000002</c:v>
                </c:pt>
                <c:pt idx="257">
                  <c:v>39.099997500000001</c:v>
                </c:pt>
                <c:pt idx="258">
                  <c:v>38.840000500000002</c:v>
                </c:pt>
                <c:pt idx="259">
                  <c:v>38.814999</c:v>
                </c:pt>
                <c:pt idx="260">
                  <c:v>39.980004499999993</c:v>
                </c:pt>
                <c:pt idx="261">
                  <c:v>38.874998000000005</c:v>
                </c:pt>
                <c:pt idx="262">
                  <c:v>38.244999499999999</c:v>
                </c:pt>
                <c:pt idx="263">
                  <c:v>38.080002</c:v>
                </c:pt>
                <c:pt idx="264">
                  <c:v>38.675001000000009</c:v>
                </c:pt>
                <c:pt idx="265">
                  <c:v>39.155004500000004</c:v>
                </c:pt>
                <c:pt idx="266">
                  <c:v>38.309998999999991</c:v>
                </c:pt>
                <c:pt idx="267">
                  <c:v>40.620001000000002</c:v>
                </c:pt>
                <c:pt idx="268">
                  <c:v>40.294997500000008</c:v>
                </c:pt>
                <c:pt idx="269">
                  <c:v>39.159997500000003</c:v>
                </c:pt>
                <c:pt idx="270">
                  <c:v>39.089998999999992</c:v>
                </c:pt>
                <c:pt idx="271">
                  <c:v>39.479997000000004</c:v>
                </c:pt>
                <c:pt idx="272">
                  <c:v>39.769997500000002</c:v>
                </c:pt>
                <c:pt idx="273">
                  <c:v>39.680004999999994</c:v>
                </c:pt>
                <c:pt idx="274">
                  <c:v>40.150002000000001</c:v>
                </c:pt>
                <c:pt idx="275">
                  <c:v>39.125000499999999</c:v>
                </c:pt>
                <c:pt idx="276">
                  <c:v>39.135000500000004</c:v>
                </c:pt>
                <c:pt idx="277">
                  <c:v>39.140006</c:v>
                </c:pt>
                <c:pt idx="278">
                  <c:v>38.745000999999995</c:v>
                </c:pt>
                <c:pt idx="279">
                  <c:v>39.694998000000012</c:v>
                </c:pt>
                <c:pt idx="280">
                  <c:v>39.389999000000003</c:v>
                </c:pt>
                <c:pt idx="281">
                  <c:v>40.085003999999998</c:v>
                </c:pt>
                <c:pt idx="282">
                  <c:v>43.305002000000002</c:v>
                </c:pt>
                <c:pt idx="283">
                  <c:v>41.139997000000008</c:v>
                </c:pt>
                <c:pt idx="284">
                  <c:v>40.779997500000007</c:v>
                </c:pt>
                <c:pt idx="285">
                  <c:v>39.929997499999999</c:v>
                </c:pt>
                <c:pt idx="286">
                  <c:v>40.065001000000009</c:v>
                </c:pt>
                <c:pt idx="287">
                  <c:v>39.335001999999996</c:v>
                </c:pt>
                <c:pt idx="288">
                  <c:v>39.595002999999998</c:v>
                </c:pt>
                <c:pt idx="289">
                  <c:v>39.3550015</c:v>
                </c:pt>
                <c:pt idx="290">
                  <c:v>38.719995999999995</c:v>
                </c:pt>
                <c:pt idx="291">
                  <c:v>38.664998999999995</c:v>
                </c:pt>
                <c:pt idx="292">
                  <c:v>39.340003499999995</c:v>
                </c:pt>
                <c:pt idx="293">
                  <c:v>38.714998999999999</c:v>
                </c:pt>
                <c:pt idx="294">
                  <c:v>38.654998000000006</c:v>
                </c:pt>
                <c:pt idx="295">
                  <c:v>38.309999499999996</c:v>
                </c:pt>
                <c:pt idx="296">
                  <c:v>38.445003</c:v>
                </c:pt>
                <c:pt idx="297">
                  <c:v>38.300004000000001</c:v>
                </c:pt>
                <c:pt idx="298">
                  <c:v>38.885004500000008</c:v>
                </c:pt>
                <c:pt idx="299">
                  <c:v>39.640001999999996</c:v>
                </c:pt>
                <c:pt idx="300">
                  <c:v>39.530003000000001</c:v>
                </c:pt>
                <c:pt idx="301">
                  <c:v>39.414999000000009</c:v>
                </c:pt>
                <c:pt idx="302">
                  <c:v>39.2900025</c:v>
                </c:pt>
                <c:pt idx="303">
                  <c:v>39.270004999999998</c:v>
                </c:pt>
                <c:pt idx="304">
                  <c:v>39.335000000000001</c:v>
                </c:pt>
                <c:pt idx="305">
                  <c:v>38.710003999999998</c:v>
                </c:pt>
                <c:pt idx="306">
                  <c:v>39.050004000000001</c:v>
                </c:pt>
                <c:pt idx="307">
                  <c:v>40.089998000000008</c:v>
                </c:pt>
                <c:pt idx="308">
                  <c:v>39.520000000000003</c:v>
                </c:pt>
                <c:pt idx="309">
                  <c:v>39.809999500000004</c:v>
                </c:pt>
                <c:pt idx="310">
                  <c:v>39.065003000000004</c:v>
                </c:pt>
                <c:pt idx="311">
                  <c:v>39.245001999999999</c:v>
                </c:pt>
                <c:pt idx="312">
                  <c:v>41.594999999999999</c:v>
                </c:pt>
                <c:pt idx="313">
                  <c:v>40.959999000000003</c:v>
                </c:pt>
                <c:pt idx="314">
                  <c:v>41.369999</c:v>
                </c:pt>
                <c:pt idx="315">
                  <c:v>41.059994500000016</c:v>
                </c:pt>
                <c:pt idx="316">
                  <c:v>40.690002</c:v>
                </c:pt>
                <c:pt idx="317">
                  <c:v>41.590002499999997</c:v>
                </c:pt>
                <c:pt idx="318">
                  <c:v>40.880003000000002</c:v>
                </c:pt>
                <c:pt idx="319">
                  <c:v>40.045001999999997</c:v>
                </c:pt>
                <c:pt idx="320">
                  <c:v>39.919999500000003</c:v>
                </c:pt>
                <c:pt idx="321">
                  <c:v>40.11500199999999</c:v>
                </c:pt>
                <c:pt idx="322">
                  <c:v>40.279992000000007</c:v>
                </c:pt>
                <c:pt idx="323">
                  <c:v>40.065002499999991</c:v>
                </c:pt>
                <c:pt idx="324">
                  <c:v>41.219999000000001</c:v>
                </c:pt>
                <c:pt idx="325">
                  <c:v>41.199994500000003</c:v>
                </c:pt>
                <c:pt idx="326">
                  <c:v>40.980000000000004</c:v>
                </c:pt>
                <c:pt idx="327">
                  <c:v>40.875004500000003</c:v>
                </c:pt>
                <c:pt idx="328">
                  <c:v>40.514997500000007</c:v>
                </c:pt>
                <c:pt idx="329">
                  <c:v>41.235000000000014</c:v>
                </c:pt>
                <c:pt idx="330">
                  <c:v>41.425000999999995</c:v>
                </c:pt>
                <c:pt idx="331">
                  <c:v>40.474997499999994</c:v>
                </c:pt>
                <c:pt idx="332">
                  <c:v>40.474997500000001</c:v>
                </c:pt>
                <c:pt idx="333">
                  <c:v>42.665001999999987</c:v>
                </c:pt>
                <c:pt idx="334">
                  <c:v>41.225001499999998</c:v>
                </c:pt>
                <c:pt idx="335">
                  <c:v>43.899995500000003</c:v>
                </c:pt>
                <c:pt idx="336">
                  <c:v>42.19500699999999</c:v>
                </c:pt>
                <c:pt idx="337">
                  <c:v>40.624999500000001</c:v>
                </c:pt>
                <c:pt idx="338">
                  <c:v>40.779999999999987</c:v>
                </c:pt>
                <c:pt idx="339">
                  <c:v>42.269997000000004</c:v>
                </c:pt>
                <c:pt idx="340">
                  <c:v>42.330004000000002</c:v>
                </c:pt>
                <c:pt idx="341">
                  <c:v>42.064999999999998</c:v>
                </c:pt>
                <c:pt idx="342">
                  <c:v>41.550002500000005</c:v>
                </c:pt>
                <c:pt idx="343">
                  <c:v>41.545004000000006</c:v>
                </c:pt>
                <c:pt idx="344">
                  <c:v>41.059996999999996</c:v>
                </c:pt>
                <c:pt idx="345">
                  <c:v>42.739997000000017</c:v>
                </c:pt>
                <c:pt idx="346">
                  <c:v>41.400003499999997</c:v>
                </c:pt>
                <c:pt idx="347">
                  <c:v>41.464996999999997</c:v>
                </c:pt>
                <c:pt idx="348">
                  <c:v>41.154999999999987</c:v>
                </c:pt>
                <c:pt idx="349">
                  <c:v>41.990001500000005</c:v>
                </c:pt>
                <c:pt idx="350">
                  <c:v>41.960001999999996</c:v>
                </c:pt>
                <c:pt idx="351">
                  <c:v>41.869999500000006</c:v>
                </c:pt>
                <c:pt idx="352">
                  <c:v>42.065001500000008</c:v>
                </c:pt>
                <c:pt idx="353">
                  <c:v>41.804993500000009</c:v>
                </c:pt>
                <c:pt idx="354">
                  <c:v>41.735001499999996</c:v>
                </c:pt>
                <c:pt idx="355">
                  <c:v>41.949996500000012</c:v>
                </c:pt>
                <c:pt idx="356">
                  <c:v>41.424999499999998</c:v>
                </c:pt>
                <c:pt idx="357">
                  <c:v>41.624999000000003</c:v>
                </c:pt>
                <c:pt idx="358">
                  <c:v>41.499998500000004</c:v>
                </c:pt>
                <c:pt idx="359">
                  <c:v>42.335000500000007</c:v>
                </c:pt>
                <c:pt idx="360">
                  <c:v>42.924999499999998</c:v>
                </c:pt>
                <c:pt idx="361">
                  <c:v>43.974997500000008</c:v>
                </c:pt>
                <c:pt idx="362">
                  <c:v>43.290003999999996</c:v>
                </c:pt>
                <c:pt idx="363">
                  <c:v>45.074997500000009</c:v>
                </c:pt>
                <c:pt idx="364">
                  <c:v>44.419999500000003</c:v>
                </c:pt>
                <c:pt idx="365">
                  <c:v>44.760002</c:v>
                </c:pt>
                <c:pt idx="366">
                  <c:v>43.319996000000003</c:v>
                </c:pt>
                <c:pt idx="367">
                  <c:v>43.455006499999996</c:v>
                </c:pt>
                <c:pt idx="368">
                  <c:v>43.659995500000008</c:v>
                </c:pt>
                <c:pt idx="369">
                  <c:v>43.41</c:v>
                </c:pt>
                <c:pt idx="370">
                  <c:v>43.5400025</c:v>
                </c:pt>
                <c:pt idx="371">
                  <c:v>44.249997500000006</c:v>
                </c:pt>
                <c:pt idx="372">
                  <c:v>43.200001499999999</c:v>
                </c:pt>
                <c:pt idx="373">
                  <c:v>43.435001499999998</c:v>
                </c:pt>
                <c:pt idx="374">
                  <c:v>43.464996499999991</c:v>
                </c:pt>
                <c:pt idx="375">
                  <c:v>45.345001000000003</c:v>
                </c:pt>
                <c:pt idx="376">
                  <c:v>44.364999999999995</c:v>
                </c:pt>
                <c:pt idx="377">
                  <c:v>44.214994999999995</c:v>
                </c:pt>
                <c:pt idx="378">
                  <c:v>44.620001999999999</c:v>
                </c:pt>
                <c:pt idx="379">
                  <c:v>44.399997999999997</c:v>
                </c:pt>
                <c:pt idx="380">
                  <c:v>44.150002499999999</c:v>
                </c:pt>
                <c:pt idx="381">
                  <c:v>44.055005999999999</c:v>
                </c:pt>
                <c:pt idx="382">
                  <c:v>44.740004499999998</c:v>
                </c:pt>
                <c:pt idx="383">
                  <c:v>44.424998000000009</c:v>
                </c:pt>
                <c:pt idx="384">
                  <c:v>44.569998000000005</c:v>
                </c:pt>
                <c:pt idx="385">
                  <c:v>44.81</c:v>
                </c:pt>
                <c:pt idx="386">
                  <c:v>44.724997500000008</c:v>
                </c:pt>
                <c:pt idx="387">
                  <c:v>44.540002000000008</c:v>
                </c:pt>
                <c:pt idx="388">
                  <c:v>44.989997000000002</c:v>
                </c:pt>
                <c:pt idx="389">
                  <c:v>44.745005500000005</c:v>
                </c:pt>
                <c:pt idx="390">
                  <c:v>44.454994499999991</c:v>
                </c:pt>
                <c:pt idx="391">
                  <c:v>44.355000000000004</c:v>
                </c:pt>
                <c:pt idx="392">
                  <c:v>44.450003000000009</c:v>
                </c:pt>
                <c:pt idx="393">
                  <c:v>45.060001499999998</c:v>
                </c:pt>
                <c:pt idx="394">
                  <c:v>48.424996999999991</c:v>
                </c:pt>
                <c:pt idx="395">
                  <c:v>47.105003000000004</c:v>
                </c:pt>
                <c:pt idx="396">
                  <c:v>46.390003500000006</c:v>
                </c:pt>
                <c:pt idx="397">
                  <c:v>46.34500049999999</c:v>
                </c:pt>
                <c:pt idx="398">
                  <c:v>46.184998</c:v>
                </c:pt>
                <c:pt idx="399">
                  <c:v>46.284999500000005</c:v>
                </c:pt>
                <c:pt idx="400">
                  <c:v>46.049996499999999</c:v>
                </c:pt>
                <c:pt idx="401">
                  <c:v>46.089997499999996</c:v>
                </c:pt>
                <c:pt idx="402">
                  <c:v>46.324998500000007</c:v>
                </c:pt>
                <c:pt idx="403">
                  <c:v>46.290001499999988</c:v>
                </c:pt>
                <c:pt idx="404">
                  <c:v>45.819999500000009</c:v>
                </c:pt>
                <c:pt idx="405">
                  <c:v>45.840000500000002</c:v>
                </c:pt>
                <c:pt idx="406">
                  <c:v>45.395000499999995</c:v>
                </c:pt>
                <c:pt idx="407">
                  <c:v>45.330002500000006</c:v>
                </c:pt>
                <c:pt idx="408">
                  <c:v>45.564999499999992</c:v>
                </c:pt>
                <c:pt idx="409">
                  <c:v>45.42</c:v>
                </c:pt>
                <c:pt idx="410">
                  <c:v>45.489995499999992</c:v>
                </c:pt>
                <c:pt idx="411">
                  <c:v>46.240001499999991</c:v>
                </c:pt>
                <c:pt idx="412">
                  <c:v>45.875004499999996</c:v>
                </c:pt>
                <c:pt idx="413">
                  <c:v>45.854998999999999</c:v>
                </c:pt>
                <c:pt idx="414">
                  <c:v>45.629997999999986</c:v>
                </c:pt>
                <c:pt idx="415">
                  <c:v>46.209998999999996</c:v>
                </c:pt>
                <c:pt idx="416">
                  <c:v>46.029998500000005</c:v>
                </c:pt>
                <c:pt idx="417">
                  <c:v>45.454997500000005</c:v>
                </c:pt>
                <c:pt idx="418">
                  <c:v>45.374999500000001</c:v>
                </c:pt>
                <c:pt idx="419">
                  <c:v>45.214997999999994</c:v>
                </c:pt>
                <c:pt idx="420">
                  <c:v>45.424999500000013</c:v>
                </c:pt>
                <c:pt idx="421">
                  <c:v>45.364995499999999</c:v>
                </c:pt>
                <c:pt idx="422">
                  <c:v>45.330002500000006</c:v>
                </c:pt>
                <c:pt idx="423">
                  <c:v>46.369996</c:v>
                </c:pt>
                <c:pt idx="424">
                  <c:v>46.020000500000009</c:v>
                </c:pt>
                <c:pt idx="425">
                  <c:v>45.199996999999996</c:v>
                </c:pt>
                <c:pt idx="426">
                  <c:v>45.355005000000006</c:v>
                </c:pt>
                <c:pt idx="427">
                  <c:v>45.275001500000002</c:v>
                </c:pt>
                <c:pt idx="428">
                  <c:v>46.840000500000002</c:v>
                </c:pt>
                <c:pt idx="429">
                  <c:v>46.330002</c:v>
                </c:pt>
                <c:pt idx="430">
                  <c:v>45.169997499999994</c:v>
                </c:pt>
                <c:pt idx="431">
                  <c:v>45.150000500000004</c:v>
                </c:pt>
                <c:pt idx="432">
                  <c:v>45.409997500000003</c:v>
                </c:pt>
                <c:pt idx="433">
                  <c:v>45.389997500000007</c:v>
                </c:pt>
                <c:pt idx="434">
                  <c:v>45.149996999999999</c:v>
                </c:pt>
                <c:pt idx="435">
                  <c:v>44.710001999999996</c:v>
                </c:pt>
                <c:pt idx="436">
                  <c:v>44.424994500000004</c:v>
                </c:pt>
                <c:pt idx="437">
                  <c:v>44.574998999999998</c:v>
                </c:pt>
                <c:pt idx="438">
                  <c:v>45.630002000000005</c:v>
                </c:pt>
                <c:pt idx="439">
                  <c:v>45.219997500000005</c:v>
                </c:pt>
                <c:pt idx="440">
                  <c:v>45.589999500000005</c:v>
                </c:pt>
                <c:pt idx="441">
                  <c:v>45.235000500000005</c:v>
                </c:pt>
                <c:pt idx="442">
                  <c:v>45.110000500000005</c:v>
                </c:pt>
                <c:pt idx="443">
                  <c:v>44.904994000000002</c:v>
                </c:pt>
                <c:pt idx="444">
                  <c:v>44.844999999999999</c:v>
                </c:pt>
                <c:pt idx="445">
                  <c:v>44.7250005</c:v>
                </c:pt>
                <c:pt idx="446">
                  <c:v>44.66</c:v>
                </c:pt>
                <c:pt idx="447">
                  <c:v>44.73</c:v>
                </c:pt>
                <c:pt idx="448">
                  <c:v>43.979995500000001</c:v>
                </c:pt>
                <c:pt idx="449">
                  <c:v>43.879997500000009</c:v>
                </c:pt>
                <c:pt idx="450">
                  <c:v>44.6050015</c:v>
                </c:pt>
                <c:pt idx="451">
                  <c:v>45.975002000000003</c:v>
                </c:pt>
                <c:pt idx="452">
                  <c:v>45.604999000000007</c:v>
                </c:pt>
                <c:pt idx="453">
                  <c:v>46.290000000000006</c:v>
                </c:pt>
                <c:pt idx="454">
                  <c:v>45.705002000000007</c:v>
                </c:pt>
                <c:pt idx="455">
                  <c:v>45.080002</c:v>
                </c:pt>
                <c:pt idx="456">
                  <c:v>44.755000499999994</c:v>
                </c:pt>
                <c:pt idx="457">
                  <c:v>44.290005499999992</c:v>
                </c:pt>
                <c:pt idx="458">
                  <c:v>43.609996500000008</c:v>
                </c:pt>
                <c:pt idx="459">
                  <c:v>43.059999500000004</c:v>
                </c:pt>
                <c:pt idx="460">
                  <c:v>43.809996500000004</c:v>
                </c:pt>
                <c:pt idx="461">
                  <c:v>44.224994500000001</c:v>
                </c:pt>
                <c:pt idx="462">
                  <c:v>44.004997500000002</c:v>
                </c:pt>
                <c:pt idx="463">
                  <c:v>44.445001000000005</c:v>
                </c:pt>
                <c:pt idx="464">
                  <c:v>44.709999500000009</c:v>
                </c:pt>
                <c:pt idx="465">
                  <c:v>44.635000999999988</c:v>
                </c:pt>
                <c:pt idx="466">
                  <c:v>44.1700005</c:v>
                </c:pt>
                <c:pt idx="467">
                  <c:v>44.544996500000003</c:v>
                </c:pt>
                <c:pt idx="468">
                  <c:v>45.895000499999995</c:v>
                </c:pt>
                <c:pt idx="469">
                  <c:v>44.515005500000001</c:v>
                </c:pt>
                <c:pt idx="470">
                  <c:v>44.239996500000004</c:v>
                </c:pt>
                <c:pt idx="471">
                  <c:v>43.784999500000005</c:v>
                </c:pt>
                <c:pt idx="472">
                  <c:v>44.049996499999999</c:v>
                </c:pt>
                <c:pt idx="473">
                  <c:v>44.080003999999995</c:v>
                </c:pt>
                <c:pt idx="474">
                  <c:v>44.815000499999996</c:v>
                </c:pt>
                <c:pt idx="475">
                  <c:v>44.674999</c:v>
                </c:pt>
                <c:pt idx="476">
                  <c:v>46.310001</c:v>
                </c:pt>
                <c:pt idx="477">
                  <c:v>45.290003499999997</c:v>
                </c:pt>
                <c:pt idx="478">
                  <c:v>44.994996999999998</c:v>
                </c:pt>
                <c:pt idx="479">
                  <c:v>45.679999999999993</c:v>
                </c:pt>
                <c:pt idx="480">
                  <c:v>45.5400025</c:v>
                </c:pt>
                <c:pt idx="481">
                  <c:v>45.464998000000008</c:v>
                </c:pt>
                <c:pt idx="482">
                  <c:v>45.514995500000012</c:v>
                </c:pt>
                <c:pt idx="483">
                  <c:v>45.519998000000008</c:v>
                </c:pt>
                <c:pt idx="484">
                  <c:v>46.379999499999997</c:v>
                </c:pt>
                <c:pt idx="485">
                  <c:v>46.040000000000006</c:v>
                </c:pt>
                <c:pt idx="486">
                  <c:v>46.229997999999995</c:v>
                </c:pt>
                <c:pt idx="487">
                  <c:v>46.840002999999996</c:v>
                </c:pt>
                <c:pt idx="488">
                  <c:v>46.320002499999987</c:v>
                </c:pt>
                <c:pt idx="489">
                  <c:v>46.244998500000008</c:v>
                </c:pt>
                <c:pt idx="490">
                  <c:v>45.629998499999999</c:v>
                </c:pt>
                <c:pt idx="491">
                  <c:v>45.34999950000001</c:v>
                </c:pt>
                <c:pt idx="492">
                  <c:v>45.325002999999995</c:v>
                </c:pt>
                <c:pt idx="493">
                  <c:v>45.485002000000009</c:v>
                </c:pt>
                <c:pt idx="494">
                  <c:v>45.049995499999994</c:v>
                </c:pt>
                <c:pt idx="495">
                  <c:v>45.404999999999987</c:v>
                </c:pt>
                <c:pt idx="496">
                  <c:v>45.475004499999997</c:v>
                </c:pt>
                <c:pt idx="497">
                  <c:v>45.060003999999992</c:v>
                </c:pt>
                <c:pt idx="498">
                  <c:v>44.985001999999987</c:v>
                </c:pt>
                <c:pt idx="499">
                  <c:v>45.079996000000008</c:v>
                </c:pt>
                <c:pt idx="500">
                  <c:v>44.465007</c:v>
                </c:pt>
                <c:pt idx="501">
                  <c:v>45.094995499999996</c:v>
                </c:pt>
                <c:pt idx="502">
                  <c:v>47.0249995</c:v>
                </c:pt>
                <c:pt idx="503">
                  <c:v>45.929998000000005</c:v>
                </c:pt>
                <c:pt idx="504">
                  <c:v>46.504999999999995</c:v>
                </c:pt>
                <c:pt idx="505">
                  <c:v>45.825000499999987</c:v>
                </c:pt>
                <c:pt idx="506">
                  <c:v>45.92000250000001</c:v>
                </c:pt>
                <c:pt idx="507">
                  <c:v>46.195002500000001</c:v>
                </c:pt>
                <c:pt idx="508">
                  <c:v>46.269998000000001</c:v>
                </c:pt>
                <c:pt idx="509">
                  <c:v>45.979999000000007</c:v>
                </c:pt>
                <c:pt idx="510">
                  <c:v>45.654994500000001</c:v>
                </c:pt>
                <c:pt idx="511">
                  <c:v>45.879994500000009</c:v>
                </c:pt>
                <c:pt idx="512">
                  <c:v>45.479999000000007</c:v>
                </c:pt>
                <c:pt idx="513">
                  <c:v>45.610001499999996</c:v>
                </c:pt>
                <c:pt idx="514">
                  <c:v>46.08000049999999</c:v>
                </c:pt>
                <c:pt idx="515">
                  <c:v>45.980002499999998</c:v>
                </c:pt>
                <c:pt idx="516">
                  <c:v>45.795001999999997</c:v>
                </c:pt>
                <c:pt idx="517">
                  <c:v>45.14000399999999</c:v>
                </c:pt>
                <c:pt idx="518">
                  <c:v>45.084999499999995</c:v>
                </c:pt>
                <c:pt idx="519">
                  <c:v>45.115003500000014</c:v>
                </c:pt>
                <c:pt idx="520">
                  <c:v>45.909995000000002</c:v>
                </c:pt>
                <c:pt idx="521">
                  <c:v>46.035001999999992</c:v>
                </c:pt>
                <c:pt idx="522">
                  <c:v>45.654998500000005</c:v>
                </c:pt>
                <c:pt idx="523">
                  <c:v>45.765006499999998</c:v>
                </c:pt>
                <c:pt idx="524">
                  <c:v>46.380004</c:v>
                </c:pt>
                <c:pt idx="525">
                  <c:v>46.664998999999995</c:v>
                </c:pt>
                <c:pt idx="526">
                  <c:v>46.999999500000001</c:v>
                </c:pt>
                <c:pt idx="527">
                  <c:v>46.57999550000001</c:v>
                </c:pt>
                <c:pt idx="528">
                  <c:v>46.509993999999992</c:v>
                </c:pt>
                <c:pt idx="529">
                  <c:v>46.0949995</c:v>
                </c:pt>
                <c:pt idx="530">
                  <c:v>45.935000000000002</c:v>
                </c:pt>
                <c:pt idx="531">
                  <c:v>44.520002000000005</c:v>
                </c:pt>
                <c:pt idx="532">
                  <c:v>43.444998999999996</c:v>
                </c:pt>
                <c:pt idx="533">
                  <c:v>43.765000000000001</c:v>
                </c:pt>
                <c:pt idx="534">
                  <c:v>43.4499985</c:v>
                </c:pt>
                <c:pt idx="535">
                  <c:v>43.595001000000003</c:v>
                </c:pt>
                <c:pt idx="536">
                  <c:v>43.229998500000001</c:v>
                </c:pt>
                <c:pt idx="537">
                  <c:v>43.545003499999993</c:v>
                </c:pt>
                <c:pt idx="538">
                  <c:v>43.68000099999999</c:v>
                </c:pt>
                <c:pt idx="539">
                  <c:v>43.419997999999993</c:v>
                </c:pt>
                <c:pt idx="540">
                  <c:v>44.0400025</c:v>
                </c:pt>
                <c:pt idx="541">
                  <c:v>44.535000499999995</c:v>
                </c:pt>
                <c:pt idx="542">
                  <c:v>44.7099975</c:v>
                </c:pt>
                <c:pt idx="543">
                  <c:v>44.509998499999995</c:v>
                </c:pt>
                <c:pt idx="544">
                  <c:v>45.044995999999998</c:v>
                </c:pt>
                <c:pt idx="545">
                  <c:v>44.765004500000003</c:v>
                </c:pt>
                <c:pt idx="546">
                  <c:v>44.944996500000002</c:v>
                </c:pt>
                <c:pt idx="547">
                  <c:v>44.584998500000005</c:v>
                </c:pt>
                <c:pt idx="548">
                  <c:v>44.965005000000005</c:v>
                </c:pt>
                <c:pt idx="549">
                  <c:v>45.049996000000007</c:v>
                </c:pt>
                <c:pt idx="550">
                  <c:v>44.439999499999999</c:v>
                </c:pt>
                <c:pt idx="551">
                  <c:v>44.304997499999992</c:v>
                </c:pt>
                <c:pt idx="552">
                  <c:v>44.970003000000005</c:v>
                </c:pt>
                <c:pt idx="553">
                  <c:v>45.279996499999996</c:v>
                </c:pt>
                <c:pt idx="554">
                  <c:v>46</c:v>
                </c:pt>
                <c:pt idx="555">
                  <c:v>47.399995999999987</c:v>
                </c:pt>
                <c:pt idx="556">
                  <c:v>46.2599965</c:v>
                </c:pt>
                <c:pt idx="557">
                  <c:v>47.364999499999996</c:v>
                </c:pt>
                <c:pt idx="558">
                  <c:v>47.184999499999996</c:v>
                </c:pt>
                <c:pt idx="559">
                  <c:v>47.465004</c:v>
                </c:pt>
                <c:pt idx="560">
                  <c:v>47.314992000000004</c:v>
                </c:pt>
                <c:pt idx="561">
                  <c:v>47.595002499999993</c:v>
                </c:pt>
                <c:pt idx="562">
                  <c:v>47.284997999999995</c:v>
                </c:pt>
                <c:pt idx="563">
                  <c:v>47.135002</c:v>
                </c:pt>
                <c:pt idx="564">
                  <c:v>47.6250055</c:v>
                </c:pt>
                <c:pt idx="565">
                  <c:v>47.324999999999996</c:v>
                </c:pt>
                <c:pt idx="566">
                  <c:v>46.83999750000001</c:v>
                </c:pt>
                <c:pt idx="567">
                  <c:v>47.940001499999994</c:v>
                </c:pt>
                <c:pt idx="568">
                  <c:v>47.249996499999995</c:v>
                </c:pt>
                <c:pt idx="569">
                  <c:v>48.659997000000004</c:v>
                </c:pt>
                <c:pt idx="570">
                  <c:v>48.660002499999997</c:v>
                </c:pt>
                <c:pt idx="571">
                  <c:v>48.585000500000007</c:v>
                </c:pt>
                <c:pt idx="572">
                  <c:v>48.125</c:v>
                </c:pt>
                <c:pt idx="573">
                  <c:v>48.524996999999999</c:v>
                </c:pt>
                <c:pt idx="574">
                  <c:v>48.025005999999991</c:v>
                </c:pt>
                <c:pt idx="575">
                  <c:v>47.875003999999997</c:v>
                </c:pt>
                <c:pt idx="576">
                  <c:v>49.509998500000009</c:v>
                </c:pt>
                <c:pt idx="577">
                  <c:v>48.525001000000003</c:v>
                </c:pt>
                <c:pt idx="578">
                  <c:v>48.859994499999999</c:v>
                </c:pt>
                <c:pt idx="579">
                  <c:v>51.534998999999999</c:v>
                </c:pt>
                <c:pt idx="580">
                  <c:v>48.959996000000004</c:v>
                </c:pt>
                <c:pt idx="581">
                  <c:v>48.605000499999996</c:v>
                </c:pt>
                <c:pt idx="582">
                  <c:v>48.654999499999995</c:v>
                </c:pt>
                <c:pt idx="583">
                  <c:v>50.420004999999996</c:v>
                </c:pt>
                <c:pt idx="584">
                  <c:v>49.544998</c:v>
                </c:pt>
                <c:pt idx="585">
                  <c:v>49.564999999999998</c:v>
                </c:pt>
                <c:pt idx="586">
                  <c:v>50.114995000000008</c:v>
                </c:pt>
                <c:pt idx="587">
                  <c:v>50.025002999999998</c:v>
                </c:pt>
                <c:pt idx="588">
                  <c:v>50.135002</c:v>
                </c:pt>
                <c:pt idx="589">
                  <c:v>50.0600065</c:v>
                </c:pt>
                <c:pt idx="590">
                  <c:v>50.0299975</c:v>
                </c:pt>
                <c:pt idx="591">
                  <c:v>49.71999850000001</c:v>
                </c:pt>
                <c:pt idx="592">
                  <c:v>49.564998000000003</c:v>
                </c:pt>
                <c:pt idx="593">
                  <c:v>50.035001999999992</c:v>
                </c:pt>
                <c:pt idx="594">
                  <c:v>52.235000999999997</c:v>
                </c:pt>
                <c:pt idx="595">
                  <c:v>50.955000000000013</c:v>
                </c:pt>
                <c:pt idx="596">
                  <c:v>50.659997000000004</c:v>
                </c:pt>
                <c:pt idx="597">
                  <c:v>49.655000000000001</c:v>
                </c:pt>
                <c:pt idx="598">
                  <c:v>49.525002000000001</c:v>
                </c:pt>
                <c:pt idx="599">
                  <c:v>49.999996500000002</c:v>
                </c:pt>
                <c:pt idx="600">
                  <c:v>48.350000999999992</c:v>
                </c:pt>
                <c:pt idx="601">
                  <c:v>49.259996999999998</c:v>
                </c:pt>
                <c:pt idx="602">
                  <c:v>49.615000500000001</c:v>
                </c:pt>
                <c:pt idx="603">
                  <c:v>48.944994500000007</c:v>
                </c:pt>
                <c:pt idx="604">
                  <c:v>48.190004999999999</c:v>
                </c:pt>
                <c:pt idx="605">
                  <c:v>47.329996999999992</c:v>
                </c:pt>
                <c:pt idx="606">
                  <c:v>49.479998500000008</c:v>
                </c:pt>
                <c:pt idx="607">
                  <c:v>48.605002999999996</c:v>
                </c:pt>
                <c:pt idx="608">
                  <c:v>47.210000499999992</c:v>
                </c:pt>
                <c:pt idx="609">
                  <c:v>47.490000500000001</c:v>
                </c:pt>
                <c:pt idx="610">
                  <c:v>47.185001999999997</c:v>
                </c:pt>
                <c:pt idx="611">
                  <c:v>48.429996000000003</c:v>
                </c:pt>
                <c:pt idx="612">
                  <c:v>47.574999999999996</c:v>
                </c:pt>
                <c:pt idx="613">
                  <c:v>47.8249985</c:v>
                </c:pt>
                <c:pt idx="614">
                  <c:v>47.979999499999991</c:v>
                </c:pt>
                <c:pt idx="615">
                  <c:v>47.934996999999996</c:v>
                </c:pt>
                <c:pt idx="616">
                  <c:v>47.759995000000004</c:v>
                </c:pt>
                <c:pt idx="617">
                  <c:v>48.210001500000004</c:v>
                </c:pt>
                <c:pt idx="618">
                  <c:v>48.175004000000001</c:v>
                </c:pt>
                <c:pt idx="619">
                  <c:v>47.269998000000001</c:v>
                </c:pt>
                <c:pt idx="620">
                  <c:v>46.514997999999991</c:v>
                </c:pt>
                <c:pt idx="621">
                  <c:v>46.150003499999997</c:v>
                </c:pt>
                <c:pt idx="622">
                  <c:v>46.119996999999998</c:v>
                </c:pt>
                <c:pt idx="623">
                  <c:v>46.645002000000005</c:v>
                </c:pt>
                <c:pt idx="624">
                  <c:v>46.975001500000005</c:v>
                </c:pt>
                <c:pt idx="625">
                  <c:v>46.379999999999995</c:v>
                </c:pt>
                <c:pt idx="626">
                  <c:v>47.339998499999993</c:v>
                </c:pt>
                <c:pt idx="627">
                  <c:v>47.304999500000008</c:v>
                </c:pt>
                <c:pt idx="628">
                  <c:v>47.525003499999997</c:v>
                </c:pt>
                <c:pt idx="629">
                  <c:v>47.765000499999999</c:v>
                </c:pt>
                <c:pt idx="630">
                  <c:v>47.274999000000008</c:v>
                </c:pt>
                <c:pt idx="631">
                  <c:v>47.439994999999996</c:v>
                </c:pt>
                <c:pt idx="632">
                  <c:v>47.904994500000001</c:v>
                </c:pt>
                <c:pt idx="633">
                  <c:v>48.124998500000004</c:v>
                </c:pt>
                <c:pt idx="634">
                  <c:v>48.300000500000003</c:v>
                </c:pt>
                <c:pt idx="635">
                  <c:v>48.099996999999995</c:v>
                </c:pt>
                <c:pt idx="636">
                  <c:v>48.060001</c:v>
                </c:pt>
                <c:pt idx="637">
                  <c:v>48.119999499999992</c:v>
                </c:pt>
                <c:pt idx="638">
                  <c:v>48.450001499999992</c:v>
                </c:pt>
                <c:pt idx="639">
                  <c:v>49.100002499999988</c:v>
                </c:pt>
                <c:pt idx="640">
                  <c:v>48.734995499999997</c:v>
                </c:pt>
                <c:pt idx="641">
                  <c:v>48.310003000000009</c:v>
                </c:pt>
                <c:pt idx="642">
                  <c:v>48.719997000000006</c:v>
                </c:pt>
                <c:pt idx="643">
                  <c:v>46.920002500000002</c:v>
                </c:pt>
                <c:pt idx="644">
                  <c:v>47.915003500000005</c:v>
                </c:pt>
                <c:pt idx="645">
                  <c:v>47.669996000000005</c:v>
                </c:pt>
                <c:pt idx="646">
                  <c:v>47.589998000000008</c:v>
                </c:pt>
                <c:pt idx="647">
                  <c:v>47.774999000000001</c:v>
                </c:pt>
                <c:pt idx="648">
                  <c:v>47.964999500000005</c:v>
                </c:pt>
                <c:pt idx="649">
                  <c:v>48.295001499999984</c:v>
                </c:pt>
                <c:pt idx="650">
                  <c:v>48.280002500000009</c:v>
                </c:pt>
                <c:pt idx="651">
                  <c:v>47.824997500000009</c:v>
                </c:pt>
                <c:pt idx="652">
                  <c:v>47.835001000000005</c:v>
                </c:pt>
                <c:pt idx="653">
                  <c:v>47.609996499999994</c:v>
                </c:pt>
                <c:pt idx="654">
                  <c:v>47.49499800000001</c:v>
                </c:pt>
                <c:pt idx="655">
                  <c:v>47.099997500000001</c:v>
                </c:pt>
                <c:pt idx="656">
                  <c:v>47.164994500000006</c:v>
                </c:pt>
                <c:pt idx="657">
                  <c:v>47.164999499999993</c:v>
                </c:pt>
                <c:pt idx="658">
                  <c:v>46.494996</c:v>
                </c:pt>
                <c:pt idx="659">
                  <c:v>45.610003499999991</c:v>
                </c:pt>
                <c:pt idx="660">
                  <c:v>46.280002500000009</c:v>
                </c:pt>
                <c:pt idx="661">
                  <c:v>46.480006499999988</c:v>
                </c:pt>
                <c:pt idx="662">
                  <c:v>45.775000000000006</c:v>
                </c:pt>
                <c:pt idx="663">
                  <c:v>45.945004999999995</c:v>
                </c:pt>
                <c:pt idx="664">
                  <c:v>46.234999000000002</c:v>
                </c:pt>
                <c:pt idx="665">
                  <c:v>46.084998499999998</c:v>
                </c:pt>
                <c:pt idx="666">
                  <c:v>46.440003999999988</c:v>
                </c:pt>
                <c:pt idx="667">
                  <c:v>46.205006499999996</c:v>
                </c:pt>
                <c:pt idx="668">
                  <c:v>45.069998500000011</c:v>
                </c:pt>
                <c:pt idx="669">
                  <c:v>45.119995000000003</c:v>
                </c:pt>
                <c:pt idx="670">
                  <c:v>45.514998000000006</c:v>
                </c:pt>
                <c:pt idx="671">
                  <c:v>46.72</c:v>
                </c:pt>
                <c:pt idx="672">
                  <c:v>45.764995000000006</c:v>
                </c:pt>
                <c:pt idx="673">
                  <c:v>45.535005500000004</c:v>
                </c:pt>
                <c:pt idx="674">
                  <c:v>45.255003500000001</c:v>
                </c:pt>
                <c:pt idx="675">
                  <c:v>45.200005499999989</c:v>
                </c:pt>
                <c:pt idx="676">
                  <c:v>44.969998000000004</c:v>
                </c:pt>
                <c:pt idx="677">
                  <c:v>45.549999499999998</c:v>
                </c:pt>
                <c:pt idx="678">
                  <c:v>45.645002999999988</c:v>
                </c:pt>
                <c:pt idx="679">
                  <c:v>45.7899995</c:v>
                </c:pt>
                <c:pt idx="680">
                  <c:v>46.239999999999995</c:v>
                </c:pt>
                <c:pt idx="681">
                  <c:v>47.275001500000002</c:v>
                </c:pt>
                <c:pt idx="682">
                  <c:v>46.945002500000001</c:v>
                </c:pt>
                <c:pt idx="683">
                  <c:v>46.159997000000004</c:v>
                </c:pt>
                <c:pt idx="684">
                  <c:v>45.919997999999993</c:v>
                </c:pt>
                <c:pt idx="685">
                  <c:v>46.094998500000003</c:v>
                </c:pt>
                <c:pt idx="686">
                  <c:v>45.984999500000001</c:v>
                </c:pt>
                <c:pt idx="687">
                  <c:v>45.610001499999996</c:v>
                </c:pt>
                <c:pt idx="688">
                  <c:v>45.699998499999992</c:v>
                </c:pt>
                <c:pt idx="689">
                  <c:v>45.495001500000001</c:v>
                </c:pt>
                <c:pt idx="690">
                  <c:v>45.410004499999999</c:v>
                </c:pt>
                <c:pt idx="691">
                  <c:v>44.930004499999995</c:v>
                </c:pt>
                <c:pt idx="692">
                  <c:v>44.504998500000006</c:v>
                </c:pt>
                <c:pt idx="693">
                  <c:v>43.845001000000003</c:v>
                </c:pt>
                <c:pt idx="694">
                  <c:v>43.860000999999997</c:v>
                </c:pt>
                <c:pt idx="695">
                  <c:v>44.175004000000001</c:v>
                </c:pt>
                <c:pt idx="696">
                  <c:v>44.305001000000004</c:v>
                </c:pt>
                <c:pt idx="697">
                  <c:v>44.45500049999999</c:v>
                </c:pt>
                <c:pt idx="698">
                  <c:v>44.684995000000001</c:v>
                </c:pt>
                <c:pt idx="699">
                  <c:v>45.129998000000001</c:v>
                </c:pt>
                <c:pt idx="700">
                  <c:v>44.590000499999988</c:v>
                </c:pt>
                <c:pt idx="701">
                  <c:v>46.494996499999999</c:v>
                </c:pt>
                <c:pt idx="702">
                  <c:v>45.689996000000001</c:v>
                </c:pt>
                <c:pt idx="703">
                  <c:v>45.265000999999998</c:v>
                </c:pt>
                <c:pt idx="704">
                  <c:v>45.669998500000005</c:v>
                </c:pt>
                <c:pt idx="705">
                  <c:v>46.4200005</c:v>
                </c:pt>
                <c:pt idx="706">
                  <c:v>48.859999000000002</c:v>
                </c:pt>
                <c:pt idx="707">
                  <c:v>47.345007999999993</c:v>
                </c:pt>
                <c:pt idx="708">
                  <c:v>47.689998000000003</c:v>
                </c:pt>
                <c:pt idx="709">
                  <c:v>49.174999499999998</c:v>
                </c:pt>
                <c:pt idx="710">
                  <c:v>48.354999000000007</c:v>
                </c:pt>
                <c:pt idx="711">
                  <c:v>47.950001</c:v>
                </c:pt>
                <c:pt idx="712">
                  <c:v>47.799996499999999</c:v>
                </c:pt>
                <c:pt idx="713">
                  <c:v>48.029995499999998</c:v>
                </c:pt>
                <c:pt idx="714">
                  <c:v>48.020001499999999</c:v>
                </c:pt>
                <c:pt idx="715">
                  <c:v>47.999997500000006</c:v>
                </c:pt>
                <c:pt idx="716">
                  <c:v>48.884998000000003</c:v>
                </c:pt>
                <c:pt idx="717">
                  <c:v>48.290002000000001</c:v>
                </c:pt>
                <c:pt idx="718">
                  <c:v>49.304999999999993</c:v>
                </c:pt>
                <c:pt idx="719">
                  <c:v>48.360004499999988</c:v>
                </c:pt>
                <c:pt idx="720">
                  <c:v>48.72000049999999</c:v>
                </c:pt>
                <c:pt idx="721">
                  <c:v>49.234999000000002</c:v>
                </c:pt>
                <c:pt idx="722">
                  <c:v>49.934995499999999</c:v>
                </c:pt>
                <c:pt idx="723">
                  <c:v>49.534997999999995</c:v>
                </c:pt>
                <c:pt idx="724">
                  <c:v>49.634995499999995</c:v>
                </c:pt>
                <c:pt idx="725">
                  <c:v>48.930001000000004</c:v>
                </c:pt>
                <c:pt idx="726">
                  <c:v>49.384995500000002</c:v>
                </c:pt>
                <c:pt idx="727">
                  <c:v>50.175001000000009</c:v>
                </c:pt>
                <c:pt idx="728">
                  <c:v>49.480000499999996</c:v>
                </c:pt>
                <c:pt idx="729">
                  <c:v>49.525006499999989</c:v>
                </c:pt>
                <c:pt idx="730">
                  <c:v>49.119996</c:v>
                </c:pt>
                <c:pt idx="731">
                  <c:v>49.204998000000003</c:v>
                </c:pt>
                <c:pt idx="732">
                  <c:v>49.114997999999993</c:v>
                </c:pt>
                <c:pt idx="733">
                  <c:v>49.465003500000002</c:v>
                </c:pt>
                <c:pt idx="734">
                  <c:v>49.145004</c:v>
                </c:pt>
                <c:pt idx="735">
                  <c:v>49.949996500000005</c:v>
                </c:pt>
                <c:pt idx="736">
                  <c:v>48.810000500000008</c:v>
                </c:pt>
                <c:pt idx="737">
                  <c:v>49.75</c:v>
                </c:pt>
                <c:pt idx="738">
                  <c:v>49.415003499999997</c:v>
                </c:pt>
                <c:pt idx="739">
                  <c:v>49.169999000000004</c:v>
                </c:pt>
                <c:pt idx="740">
                  <c:v>49.074999500000004</c:v>
                </c:pt>
                <c:pt idx="741">
                  <c:v>48.545001999999997</c:v>
                </c:pt>
                <c:pt idx="742">
                  <c:v>48.180005000000001</c:v>
                </c:pt>
                <c:pt idx="743">
                  <c:v>48.215002999999996</c:v>
                </c:pt>
                <c:pt idx="744">
                  <c:v>48.339998000000008</c:v>
                </c:pt>
                <c:pt idx="745">
                  <c:v>49.81000250000001</c:v>
                </c:pt>
                <c:pt idx="746">
                  <c:v>48.834996000000004</c:v>
                </c:pt>
                <c:pt idx="747">
                  <c:v>49.260000999999995</c:v>
                </c:pt>
                <c:pt idx="748">
                  <c:v>49.044999000000004</c:v>
                </c:pt>
                <c:pt idx="749">
                  <c:v>49.144999999999996</c:v>
                </c:pt>
                <c:pt idx="750">
                  <c:v>49.070000000000007</c:v>
                </c:pt>
                <c:pt idx="751">
                  <c:v>49.354997499999996</c:v>
                </c:pt>
                <c:pt idx="752">
                  <c:v>49.380001500000006</c:v>
                </c:pt>
                <c:pt idx="753">
                  <c:v>49.485004000000004</c:v>
                </c:pt>
                <c:pt idx="754">
                  <c:v>49.844998000000004</c:v>
                </c:pt>
                <c:pt idx="755">
                  <c:v>48.634995000000004</c:v>
                </c:pt>
                <c:pt idx="756">
                  <c:v>48.439999499999999</c:v>
                </c:pt>
                <c:pt idx="757">
                  <c:v>49.075000999999986</c:v>
                </c:pt>
                <c:pt idx="758">
                  <c:v>49.0400025</c:v>
                </c:pt>
                <c:pt idx="759">
                  <c:v>48.629998000000008</c:v>
                </c:pt>
                <c:pt idx="760">
                  <c:v>49.104995500000001</c:v>
                </c:pt>
                <c:pt idx="761">
                  <c:v>48.840004499999992</c:v>
                </c:pt>
                <c:pt idx="762">
                  <c:v>49.165000999999997</c:v>
                </c:pt>
                <c:pt idx="763">
                  <c:v>48.880001499999992</c:v>
                </c:pt>
                <c:pt idx="764">
                  <c:v>49.279996499999996</c:v>
                </c:pt>
                <c:pt idx="765">
                  <c:v>49.135002</c:v>
                </c:pt>
                <c:pt idx="766">
                  <c:v>50.985001999999994</c:v>
                </c:pt>
                <c:pt idx="767">
                  <c:v>50.340003499999995</c:v>
                </c:pt>
                <c:pt idx="768">
                  <c:v>50.199997000000003</c:v>
                </c:pt>
                <c:pt idx="769">
                  <c:v>49.519996499999998</c:v>
                </c:pt>
                <c:pt idx="770">
                  <c:v>50.415005000000001</c:v>
                </c:pt>
                <c:pt idx="771">
                  <c:v>49.700006000000002</c:v>
                </c:pt>
                <c:pt idx="772">
                  <c:v>49.295003499999993</c:v>
                </c:pt>
                <c:pt idx="773">
                  <c:v>48.920003999999992</c:v>
                </c:pt>
                <c:pt idx="774">
                  <c:v>48.869999499999999</c:v>
                </c:pt>
                <c:pt idx="775">
                  <c:v>48.720001000000003</c:v>
                </c:pt>
                <c:pt idx="776">
                  <c:v>48.02999950000001</c:v>
                </c:pt>
                <c:pt idx="777">
                  <c:v>48.680002999999999</c:v>
                </c:pt>
                <c:pt idx="778">
                  <c:v>48.775001000000003</c:v>
                </c:pt>
                <c:pt idx="779">
                  <c:v>50.164997499999998</c:v>
                </c:pt>
                <c:pt idx="780">
                  <c:v>49.450001</c:v>
                </c:pt>
                <c:pt idx="781">
                  <c:v>49.635004999999992</c:v>
                </c:pt>
                <c:pt idx="782">
                  <c:v>52.569998999999996</c:v>
                </c:pt>
                <c:pt idx="783">
                  <c:v>50.655006</c:v>
                </c:pt>
                <c:pt idx="784">
                  <c:v>51.155004999999996</c:v>
                </c:pt>
                <c:pt idx="785">
                  <c:v>51.71499750000001</c:v>
                </c:pt>
                <c:pt idx="786">
                  <c:v>52.069996000000003</c:v>
                </c:pt>
                <c:pt idx="787">
                  <c:v>52.550002499999998</c:v>
                </c:pt>
                <c:pt idx="788">
                  <c:v>52.640000499999992</c:v>
                </c:pt>
                <c:pt idx="789">
                  <c:v>52.409997000000004</c:v>
                </c:pt>
                <c:pt idx="790">
                  <c:v>53.320002999999993</c:v>
                </c:pt>
                <c:pt idx="791">
                  <c:v>53.404998499999998</c:v>
                </c:pt>
                <c:pt idx="792">
                  <c:v>52.445006499999991</c:v>
                </c:pt>
                <c:pt idx="793">
                  <c:v>53.264995000000006</c:v>
                </c:pt>
                <c:pt idx="794">
                  <c:v>52.819997000000001</c:v>
                </c:pt>
                <c:pt idx="795">
                  <c:v>52.609999500000001</c:v>
                </c:pt>
                <c:pt idx="796">
                  <c:v>52.695001999999995</c:v>
                </c:pt>
                <c:pt idx="797">
                  <c:v>52.540001499999995</c:v>
                </c:pt>
                <c:pt idx="798">
                  <c:v>52.769999499999997</c:v>
                </c:pt>
                <c:pt idx="799">
                  <c:v>52.885000000000005</c:v>
                </c:pt>
                <c:pt idx="800">
                  <c:v>53.9200005</c:v>
                </c:pt>
                <c:pt idx="801">
                  <c:v>53.619998999999993</c:v>
                </c:pt>
                <c:pt idx="802">
                  <c:v>53.075003999999993</c:v>
                </c:pt>
                <c:pt idx="803">
                  <c:v>53.745001000000002</c:v>
                </c:pt>
                <c:pt idx="804">
                  <c:v>53.335001000000005</c:v>
                </c:pt>
                <c:pt idx="805">
                  <c:v>53.369995500000016</c:v>
                </c:pt>
                <c:pt idx="806">
                  <c:v>53.509999499999999</c:v>
                </c:pt>
                <c:pt idx="807">
                  <c:v>53.455002499999992</c:v>
                </c:pt>
                <c:pt idx="808">
                  <c:v>53.459998499999998</c:v>
                </c:pt>
                <c:pt idx="809">
                  <c:v>53.434999000000005</c:v>
                </c:pt>
                <c:pt idx="810">
                  <c:v>53.3299995</c:v>
                </c:pt>
                <c:pt idx="811">
                  <c:v>54.530002000000003</c:v>
                </c:pt>
                <c:pt idx="812">
                  <c:v>54.680001000000004</c:v>
                </c:pt>
                <c:pt idx="813">
                  <c:v>54.685004000000006</c:v>
                </c:pt>
                <c:pt idx="814">
                  <c:v>55.330002000000007</c:v>
                </c:pt>
                <c:pt idx="815">
                  <c:v>55.184999500000004</c:v>
                </c:pt>
                <c:pt idx="816">
                  <c:v>54.209999999999987</c:v>
                </c:pt>
                <c:pt idx="817">
                  <c:v>54.939997000000012</c:v>
                </c:pt>
                <c:pt idx="818">
                  <c:v>55.209999000000003</c:v>
                </c:pt>
                <c:pt idx="819">
                  <c:v>54.265004500000003</c:v>
                </c:pt>
                <c:pt idx="820">
                  <c:v>54.154996000000004</c:v>
                </c:pt>
                <c:pt idx="821">
                  <c:v>54.274997500000005</c:v>
                </c:pt>
                <c:pt idx="822">
                  <c:v>53.540005999999991</c:v>
                </c:pt>
                <c:pt idx="823">
                  <c:v>52.855000499999996</c:v>
                </c:pt>
                <c:pt idx="824">
                  <c:v>52.165000500000005</c:v>
                </c:pt>
                <c:pt idx="825">
                  <c:v>52.474998500000005</c:v>
                </c:pt>
                <c:pt idx="826">
                  <c:v>53.374998999999995</c:v>
                </c:pt>
                <c:pt idx="827">
                  <c:v>53.364999499999996</c:v>
                </c:pt>
                <c:pt idx="828">
                  <c:v>53.180002000000002</c:v>
                </c:pt>
                <c:pt idx="829">
                  <c:v>53.034998999999999</c:v>
                </c:pt>
                <c:pt idx="830">
                  <c:v>56.744996999999998</c:v>
                </c:pt>
                <c:pt idx="831">
                  <c:v>55.334997000000001</c:v>
                </c:pt>
                <c:pt idx="832">
                  <c:v>54.510000500000004</c:v>
                </c:pt>
                <c:pt idx="833">
                  <c:v>57.99500050000001</c:v>
                </c:pt>
                <c:pt idx="834">
                  <c:v>56.140001500000004</c:v>
                </c:pt>
                <c:pt idx="835">
                  <c:v>56.394999500000004</c:v>
                </c:pt>
                <c:pt idx="836">
                  <c:v>56.5199985</c:v>
                </c:pt>
                <c:pt idx="837">
                  <c:v>57.019995000000002</c:v>
                </c:pt>
                <c:pt idx="838">
                  <c:v>56.745000999999988</c:v>
                </c:pt>
                <c:pt idx="839">
                  <c:v>57.215000499999995</c:v>
                </c:pt>
                <c:pt idx="840">
                  <c:v>57.7300015</c:v>
                </c:pt>
                <c:pt idx="841">
                  <c:v>57.400002500000014</c:v>
                </c:pt>
                <c:pt idx="842">
                  <c:v>57.794999999999987</c:v>
                </c:pt>
                <c:pt idx="843">
                  <c:v>57.900002000000001</c:v>
                </c:pt>
                <c:pt idx="844">
                  <c:v>57.860003000000006</c:v>
                </c:pt>
                <c:pt idx="845">
                  <c:v>57.885002</c:v>
                </c:pt>
                <c:pt idx="846">
                  <c:v>57.490006499999993</c:v>
                </c:pt>
                <c:pt idx="847">
                  <c:v>58.050000500000003</c:v>
                </c:pt>
                <c:pt idx="848">
                  <c:v>57.939999500000013</c:v>
                </c:pt>
                <c:pt idx="849">
                  <c:v>58.254999499999997</c:v>
                </c:pt>
                <c:pt idx="850">
                  <c:v>57.975001500000005</c:v>
                </c:pt>
                <c:pt idx="851">
                  <c:v>57.755005499999996</c:v>
                </c:pt>
                <c:pt idx="852">
                  <c:v>57.635002</c:v>
                </c:pt>
                <c:pt idx="853">
                  <c:v>57.375000999999997</c:v>
                </c:pt>
                <c:pt idx="854">
                  <c:v>57.739997000000017</c:v>
                </c:pt>
                <c:pt idx="855">
                  <c:v>58.960000999999991</c:v>
                </c:pt>
                <c:pt idx="856">
                  <c:v>58.629999499999997</c:v>
                </c:pt>
                <c:pt idx="857">
                  <c:v>58.430003999999997</c:v>
                </c:pt>
                <c:pt idx="858">
                  <c:v>57.924999499999991</c:v>
                </c:pt>
                <c:pt idx="859">
                  <c:v>59.8750055</c:v>
                </c:pt>
                <c:pt idx="860">
                  <c:v>59.945003499999999</c:v>
                </c:pt>
                <c:pt idx="861">
                  <c:v>59.180004499999995</c:v>
                </c:pt>
                <c:pt idx="862">
                  <c:v>59.070000999999991</c:v>
                </c:pt>
                <c:pt idx="863">
                  <c:v>59.380002500000003</c:v>
                </c:pt>
                <c:pt idx="864">
                  <c:v>59.06000250000001</c:v>
                </c:pt>
                <c:pt idx="865">
                  <c:v>58.764997999999999</c:v>
                </c:pt>
                <c:pt idx="866">
                  <c:v>58.244996</c:v>
                </c:pt>
                <c:pt idx="867">
                  <c:v>60.575001</c:v>
                </c:pt>
                <c:pt idx="868">
                  <c:v>59.805002999999999</c:v>
                </c:pt>
                <c:pt idx="869">
                  <c:v>63.250001000000012</c:v>
                </c:pt>
                <c:pt idx="870">
                  <c:v>61.264997999999991</c:v>
                </c:pt>
                <c:pt idx="871">
                  <c:v>60.989997500000001</c:v>
                </c:pt>
                <c:pt idx="872">
                  <c:v>60.759998500000009</c:v>
                </c:pt>
                <c:pt idx="873">
                  <c:v>59.039999500000008</c:v>
                </c:pt>
                <c:pt idx="874">
                  <c:v>59.169995000000007</c:v>
                </c:pt>
                <c:pt idx="875">
                  <c:v>59.484991999999998</c:v>
                </c:pt>
                <c:pt idx="876">
                  <c:v>59.465002999999996</c:v>
                </c:pt>
                <c:pt idx="877">
                  <c:v>59.705002</c:v>
                </c:pt>
                <c:pt idx="878">
                  <c:v>60.220001999999994</c:v>
                </c:pt>
                <c:pt idx="879">
                  <c:v>59.625001499999996</c:v>
                </c:pt>
                <c:pt idx="880">
                  <c:v>59.564996999999991</c:v>
                </c:pt>
                <c:pt idx="881">
                  <c:v>59.545001500000012</c:v>
                </c:pt>
                <c:pt idx="882">
                  <c:v>59.265000000000001</c:v>
                </c:pt>
                <c:pt idx="883">
                  <c:v>59.104997499999996</c:v>
                </c:pt>
                <c:pt idx="884">
                  <c:v>60.43</c:v>
                </c:pt>
                <c:pt idx="885">
                  <c:v>59.644998999999999</c:v>
                </c:pt>
                <c:pt idx="886">
                  <c:v>59.940003499999989</c:v>
                </c:pt>
                <c:pt idx="887">
                  <c:v>59.904997999999999</c:v>
                </c:pt>
                <c:pt idx="888">
                  <c:v>60.16499850000001</c:v>
                </c:pt>
                <c:pt idx="889">
                  <c:v>59.965006500000001</c:v>
                </c:pt>
                <c:pt idx="890">
                  <c:v>60.230001000000001</c:v>
                </c:pt>
                <c:pt idx="891">
                  <c:v>59.955000999999996</c:v>
                </c:pt>
                <c:pt idx="892">
                  <c:v>59.3299965</c:v>
                </c:pt>
                <c:pt idx="893">
                  <c:v>59.415002000000001</c:v>
                </c:pt>
                <c:pt idx="894">
                  <c:v>64.324998500000007</c:v>
                </c:pt>
                <c:pt idx="895">
                  <c:v>62.864999499999996</c:v>
                </c:pt>
                <c:pt idx="896">
                  <c:v>62.689996500000007</c:v>
                </c:pt>
                <c:pt idx="897">
                  <c:v>62.409999500000005</c:v>
                </c:pt>
                <c:pt idx="898">
                  <c:v>62.149997500000005</c:v>
                </c:pt>
                <c:pt idx="899">
                  <c:v>59.944993500000002</c:v>
                </c:pt>
                <c:pt idx="900">
                  <c:v>60.230002499999991</c:v>
                </c:pt>
                <c:pt idx="901">
                  <c:v>59.839995000000002</c:v>
                </c:pt>
                <c:pt idx="902">
                  <c:v>59.825003499999994</c:v>
                </c:pt>
                <c:pt idx="903">
                  <c:v>61.950001499999999</c:v>
                </c:pt>
                <c:pt idx="904">
                  <c:v>61.184995999999998</c:v>
                </c:pt>
                <c:pt idx="905">
                  <c:v>61.704999000000001</c:v>
                </c:pt>
                <c:pt idx="906">
                  <c:v>61.234999999999999</c:v>
                </c:pt>
                <c:pt idx="907">
                  <c:v>61.000005000000002</c:v>
                </c:pt>
                <c:pt idx="908">
                  <c:v>61.289995000000005</c:v>
                </c:pt>
                <c:pt idx="909">
                  <c:v>61.224995500000006</c:v>
                </c:pt>
                <c:pt idx="910">
                  <c:v>61.554996000000003</c:v>
                </c:pt>
                <c:pt idx="911">
                  <c:v>61.700005000000004</c:v>
                </c:pt>
                <c:pt idx="912">
                  <c:v>61.754999000000012</c:v>
                </c:pt>
                <c:pt idx="913">
                  <c:v>61.534998000000002</c:v>
                </c:pt>
                <c:pt idx="914">
                  <c:v>62.234997500000006</c:v>
                </c:pt>
                <c:pt idx="915">
                  <c:v>61.844999999999999</c:v>
                </c:pt>
                <c:pt idx="916">
                  <c:v>61.724995999999997</c:v>
                </c:pt>
                <c:pt idx="917">
                  <c:v>62.199996499999997</c:v>
                </c:pt>
                <c:pt idx="918">
                  <c:v>63.155000000000001</c:v>
                </c:pt>
                <c:pt idx="919">
                  <c:v>64.050003500000003</c:v>
                </c:pt>
                <c:pt idx="920">
                  <c:v>63.7749965</c:v>
                </c:pt>
                <c:pt idx="921">
                  <c:v>64.169995999999998</c:v>
                </c:pt>
                <c:pt idx="922">
                  <c:v>64.040003999999996</c:v>
                </c:pt>
                <c:pt idx="923">
                  <c:v>64.345003000000005</c:v>
                </c:pt>
                <c:pt idx="924">
                  <c:v>63.115001499999998</c:v>
                </c:pt>
                <c:pt idx="925">
                  <c:v>62.910003999999986</c:v>
                </c:pt>
                <c:pt idx="926">
                  <c:v>63.119996999999998</c:v>
                </c:pt>
                <c:pt idx="927">
                  <c:v>63.354999000000007</c:v>
                </c:pt>
                <c:pt idx="928">
                  <c:v>63.81999900000001</c:v>
                </c:pt>
                <c:pt idx="929">
                  <c:v>63.215001000000001</c:v>
                </c:pt>
                <c:pt idx="930">
                  <c:v>63.915001500000002</c:v>
                </c:pt>
                <c:pt idx="931">
                  <c:v>65.414999500000008</c:v>
                </c:pt>
                <c:pt idx="932">
                  <c:v>64.180002500000001</c:v>
                </c:pt>
                <c:pt idx="933">
                  <c:v>64.200002499999997</c:v>
                </c:pt>
                <c:pt idx="934">
                  <c:v>66.134999500000021</c:v>
                </c:pt>
                <c:pt idx="935">
                  <c:v>67.344997000000006</c:v>
                </c:pt>
                <c:pt idx="936">
                  <c:v>65.869994500000018</c:v>
                </c:pt>
                <c:pt idx="937">
                  <c:v>66.485000499999998</c:v>
                </c:pt>
                <c:pt idx="938">
                  <c:v>65.255005499999996</c:v>
                </c:pt>
                <c:pt idx="939">
                  <c:v>65.190006000000011</c:v>
                </c:pt>
                <c:pt idx="940">
                  <c:v>64.990000499999994</c:v>
                </c:pt>
                <c:pt idx="941">
                  <c:v>65.27000249999999</c:v>
                </c:pt>
                <c:pt idx="942">
                  <c:v>64.979998499999994</c:v>
                </c:pt>
                <c:pt idx="943">
                  <c:v>64.440000999999995</c:v>
                </c:pt>
                <c:pt idx="944">
                  <c:v>66.690004000000002</c:v>
                </c:pt>
                <c:pt idx="945">
                  <c:v>66.055006500000019</c:v>
                </c:pt>
                <c:pt idx="946">
                  <c:v>65.385005499999991</c:v>
                </c:pt>
                <c:pt idx="947">
                  <c:v>66.849995499999991</c:v>
                </c:pt>
                <c:pt idx="948">
                  <c:v>66.765000500000014</c:v>
                </c:pt>
                <c:pt idx="949">
                  <c:v>65.599997000000016</c:v>
                </c:pt>
                <c:pt idx="950">
                  <c:v>65.185006999999985</c:v>
                </c:pt>
                <c:pt idx="951">
                  <c:v>64.994996</c:v>
                </c:pt>
                <c:pt idx="952">
                  <c:v>66.100004999999996</c:v>
                </c:pt>
                <c:pt idx="953">
                  <c:v>64.084993499999996</c:v>
                </c:pt>
                <c:pt idx="954">
                  <c:v>65.415004499999995</c:v>
                </c:pt>
                <c:pt idx="955">
                  <c:v>67.864993999999996</c:v>
                </c:pt>
                <c:pt idx="956">
                  <c:v>67.100007000000005</c:v>
                </c:pt>
                <c:pt idx="957">
                  <c:v>67.200000000000017</c:v>
                </c:pt>
                <c:pt idx="958">
                  <c:v>70.849993999999995</c:v>
                </c:pt>
                <c:pt idx="959">
                  <c:v>68.389999999999986</c:v>
                </c:pt>
                <c:pt idx="960">
                  <c:v>70.484996499999994</c:v>
                </c:pt>
                <c:pt idx="961">
                  <c:v>69.759998999999993</c:v>
                </c:pt>
                <c:pt idx="962">
                  <c:v>68.994997999999995</c:v>
                </c:pt>
                <c:pt idx="963">
                  <c:v>71.550009500000002</c:v>
                </c:pt>
                <c:pt idx="964">
                  <c:v>70.629997000000003</c:v>
                </c:pt>
                <c:pt idx="965">
                  <c:v>70.444999000000024</c:v>
                </c:pt>
                <c:pt idx="966">
                  <c:v>71.715003999999993</c:v>
                </c:pt>
                <c:pt idx="967">
                  <c:v>72.225003000000001</c:v>
                </c:pt>
                <c:pt idx="968">
                  <c:v>71.290005000000008</c:v>
                </c:pt>
                <c:pt idx="969">
                  <c:v>71.239996999999988</c:v>
                </c:pt>
                <c:pt idx="970">
                  <c:v>71.910000999999994</c:v>
                </c:pt>
                <c:pt idx="971">
                  <c:v>71.149990500000001</c:v>
                </c:pt>
                <c:pt idx="972">
                  <c:v>73.209999499999995</c:v>
                </c:pt>
                <c:pt idx="973">
                  <c:v>72.674995999999993</c:v>
                </c:pt>
                <c:pt idx="974">
                  <c:v>71.539996500000015</c:v>
                </c:pt>
                <c:pt idx="975">
                  <c:v>72.159992500000016</c:v>
                </c:pt>
                <c:pt idx="976">
                  <c:v>72.070000499999992</c:v>
                </c:pt>
                <c:pt idx="977">
                  <c:v>71.944992499999984</c:v>
                </c:pt>
                <c:pt idx="978">
                  <c:v>73.635002</c:v>
                </c:pt>
                <c:pt idx="979">
                  <c:v>73.540004500000009</c:v>
                </c:pt>
                <c:pt idx="980">
                  <c:v>73.844997499999991</c:v>
                </c:pt>
                <c:pt idx="981">
                  <c:v>75.030001999999996</c:v>
                </c:pt>
                <c:pt idx="982">
                  <c:v>74.0450065</c:v>
                </c:pt>
                <c:pt idx="983">
                  <c:v>75.634995500000002</c:v>
                </c:pt>
                <c:pt idx="984">
                  <c:v>74.83000650000001</c:v>
                </c:pt>
                <c:pt idx="985">
                  <c:v>75.479998999999992</c:v>
                </c:pt>
                <c:pt idx="986">
                  <c:v>74.485000500000012</c:v>
                </c:pt>
                <c:pt idx="987">
                  <c:v>73.365006000000008</c:v>
                </c:pt>
                <c:pt idx="988">
                  <c:v>72.944999000000024</c:v>
                </c:pt>
                <c:pt idx="989">
                  <c:v>73.110003500000005</c:v>
                </c:pt>
                <c:pt idx="990">
                  <c:v>73.259994000000006</c:v>
                </c:pt>
                <c:pt idx="991">
                  <c:v>72.830006999999995</c:v>
                </c:pt>
                <c:pt idx="992">
                  <c:v>72.485000500000012</c:v>
                </c:pt>
                <c:pt idx="993">
                  <c:v>72.399997499999984</c:v>
                </c:pt>
                <c:pt idx="994">
                  <c:v>71.575004000000007</c:v>
                </c:pt>
                <c:pt idx="995">
                  <c:v>72.979996</c:v>
                </c:pt>
                <c:pt idx="996">
                  <c:v>72.130005000000011</c:v>
                </c:pt>
                <c:pt idx="997">
                  <c:v>74.679990499999988</c:v>
                </c:pt>
                <c:pt idx="998">
                  <c:v>73.939998000000003</c:v>
                </c:pt>
                <c:pt idx="999">
                  <c:v>74.080009499999989</c:v>
                </c:pt>
                <c:pt idx="1000">
                  <c:v>74.349993999999995</c:v>
                </c:pt>
                <c:pt idx="1001">
                  <c:v>74.365008999999986</c:v>
                </c:pt>
                <c:pt idx="1002">
                  <c:v>73.710002500000002</c:v>
                </c:pt>
                <c:pt idx="1003">
                  <c:v>74.425006999999994</c:v>
                </c:pt>
                <c:pt idx="1004">
                  <c:v>73.659995500000008</c:v>
                </c:pt>
                <c:pt idx="1005">
                  <c:v>73.525005999999991</c:v>
                </c:pt>
                <c:pt idx="1006">
                  <c:v>73.654990499999997</c:v>
                </c:pt>
                <c:pt idx="1007">
                  <c:v>72.549995499999994</c:v>
                </c:pt>
                <c:pt idx="1008">
                  <c:v>73.295001499999984</c:v>
                </c:pt>
                <c:pt idx="1009">
                  <c:v>74.004994000000011</c:v>
                </c:pt>
                <c:pt idx="1010">
                  <c:v>75.849993999999995</c:v>
                </c:pt>
                <c:pt idx="1011">
                  <c:v>75.139997999999991</c:v>
                </c:pt>
                <c:pt idx="1012">
                  <c:v>74.820010499999995</c:v>
                </c:pt>
                <c:pt idx="1013">
                  <c:v>76.055003999999997</c:v>
                </c:pt>
                <c:pt idx="1014">
                  <c:v>77.525005499999992</c:v>
                </c:pt>
                <c:pt idx="1015">
                  <c:v>77.429999000000009</c:v>
                </c:pt>
                <c:pt idx="1016">
                  <c:v>78.229999000000007</c:v>
                </c:pt>
                <c:pt idx="1017">
                  <c:v>80.140010499999988</c:v>
                </c:pt>
                <c:pt idx="1018">
                  <c:v>80.960002500000016</c:v>
                </c:pt>
                <c:pt idx="1019">
                  <c:v>81.064999</c:v>
                </c:pt>
                <c:pt idx="1020">
                  <c:v>80.11500199999999</c:v>
                </c:pt>
                <c:pt idx="1021">
                  <c:v>80.754997000000017</c:v>
                </c:pt>
                <c:pt idx="1022">
                  <c:v>81.239996999999988</c:v>
                </c:pt>
                <c:pt idx="1023">
                  <c:v>81.069996000000003</c:v>
                </c:pt>
                <c:pt idx="1024">
                  <c:v>81.029994499999987</c:v>
                </c:pt>
                <c:pt idx="1025">
                  <c:v>79.760003000000012</c:v>
                </c:pt>
                <c:pt idx="1026">
                  <c:v>81.245003000000011</c:v>
                </c:pt>
                <c:pt idx="1027">
                  <c:v>79.664992499999997</c:v>
                </c:pt>
                <c:pt idx="1028">
                  <c:v>81.019992999999999</c:v>
                </c:pt>
                <c:pt idx="1029">
                  <c:v>79.835002500000002</c:v>
                </c:pt>
                <c:pt idx="1030">
                  <c:v>80.88499800000001</c:v>
                </c:pt>
                <c:pt idx="1031">
                  <c:v>79.169998499999991</c:v>
                </c:pt>
                <c:pt idx="1032">
                  <c:v>80.890004000000005</c:v>
                </c:pt>
                <c:pt idx="1033">
                  <c:v>81.184993500000004</c:v>
                </c:pt>
                <c:pt idx="1034">
                  <c:v>83.820002999999986</c:v>
                </c:pt>
                <c:pt idx="1035">
                  <c:v>79.394992500000001</c:v>
                </c:pt>
                <c:pt idx="1036">
                  <c:v>78.884998499999995</c:v>
                </c:pt>
                <c:pt idx="1037">
                  <c:v>80.450001499999999</c:v>
                </c:pt>
                <c:pt idx="1038">
                  <c:v>79.495010000000008</c:v>
                </c:pt>
                <c:pt idx="1039">
                  <c:v>80.949996999999982</c:v>
                </c:pt>
                <c:pt idx="1040">
                  <c:v>79.689994999999982</c:v>
                </c:pt>
                <c:pt idx="1041">
                  <c:v>80.020012999999992</c:v>
                </c:pt>
                <c:pt idx="1042">
                  <c:v>80.110000499999998</c:v>
                </c:pt>
                <c:pt idx="1043">
                  <c:v>79.944998999999996</c:v>
                </c:pt>
                <c:pt idx="1044">
                  <c:v>80.274996500000015</c:v>
                </c:pt>
                <c:pt idx="1045">
                  <c:v>80.144992500000001</c:v>
                </c:pt>
                <c:pt idx="1046">
                  <c:v>80.21999799999999</c:v>
                </c:pt>
                <c:pt idx="1047">
                  <c:v>80.014988000000002</c:v>
                </c:pt>
                <c:pt idx="1048">
                  <c:v>80.370006500000017</c:v>
                </c:pt>
                <c:pt idx="1049">
                  <c:v>79.415008499999999</c:v>
                </c:pt>
                <c:pt idx="1050">
                  <c:v>80.124999500000001</c:v>
                </c:pt>
                <c:pt idx="1051">
                  <c:v>78.835002999999986</c:v>
                </c:pt>
                <c:pt idx="1052">
                  <c:v>78.850001499999991</c:v>
                </c:pt>
                <c:pt idx="1053">
                  <c:v>78.849999499999996</c:v>
                </c:pt>
                <c:pt idx="1054">
                  <c:v>78.25000350000002</c:v>
                </c:pt>
                <c:pt idx="1055">
                  <c:v>78.544994000000031</c:v>
                </c:pt>
                <c:pt idx="1056">
                  <c:v>78.004990500000005</c:v>
                </c:pt>
                <c:pt idx="1057">
                  <c:v>79.950008000000011</c:v>
                </c:pt>
                <c:pt idx="1058">
                  <c:v>77.789993500000008</c:v>
                </c:pt>
                <c:pt idx="1059">
                  <c:v>78.364998999999983</c:v>
                </c:pt>
                <c:pt idx="1060">
                  <c:v>78.375005000000002</c:v>
                </c:pt>
                <c:pt idx="1061">
                  <c:v>78.870006999999987</c:v>
                </c:pt>
                <c:pt idx="1062">
                  <c:v>78.7749965</c:v>
                </c:pt>
                <c:pt idx="1063">
                  <c:v>81.409998000000002</c:v>
                </c:pt>
                <c:pt idx="1064">
                  <c:v>80.569995000000006</c:v>
                </c:pt>
                <c:pt idx="1065">
                  <c:v>81.845003999999989</c:v>
                </c:pt>
                <c:pt idx="1066">
                  <c:v>80.579993999999985</c:v>
                </c:pt>
                <c:pt idx="1067">
                  <c:v>79.700004499999977</c:v>
                </c:pt>
                <c:pt idx="1068">
                  <c:v>79.035004499999985</c:v>
                </c:pt>
                <c:pt idx="1069">
                  <c:v>81.530001500000012</c:v>
                </c:pt>
                <c:pt idx="1070">
                  <c:v>80.155006499999985</c:v>
                </c:pt>
                <c:pt idx="1071">
                  <c:v>80.350005999999993</c:v>
                </c:pt>
                <c:pt idx="1072">
                  <c:v>79.979996999999997</c:v>
                </c:pt>
                <c:pt idx="1073">
                  <c:v>79.949999500000018</c:v>
                </c:pt>
                <c:pt idx="1074">
                  <c:v>79.314993500000014</c:v>
                </c:pt>
                <c:pt idx="1075">
                  <c:v>79.350008000000003</c:v>
                </c:pt>
                <c:pt idx="1076">
                  <c:v>79.894997000000004</c:v>
                </c:pt>
                <c:pt idx="1077">
                  <c:v>79.394992000000002</c:v>
                </c:pt>
                <c:pt idx="1078">
                  <c:v>79.080005999999969</c:v>
                </c:pt>
                <c:pt idx="1079">
                  <c:v>79.694995000000006</c:v>
                </c:pt>
                <c:pt idx="1080">
                  <c:v>81.170000500000015</c:v>
                </c:pt>
                <c:pt idx="1081">
                  <c:v>81.089991999999995</c:v>
                </c:pt>
                <c:pt idx="1082">
                  <c:v>81.515005999999985</c:v>
                </c:pt>
                <c:pt idx="1083">
                  <c:v>80.465000999999987</c:v>
                </c:pt>
                <c:pt idx="1084">
                  <c:v>80.40499800000002</c:v>
                </c:pt>
                <c:pt idx="1085">
                  <c:v>78.544998500000005</c:v>
                </c:pt>
                <c:pt idx="1086">
                  <c:v>77.550003000000004</c:v>
                </c:pt>
                <c:pt idx="1087">
                  <c:v>76.574994499999988</c:v>
                </c:pt>
                <c:pt idx="1088">
                  <c:v>77.874996500000009</c:v>
                </c:pt>
                <c:pt idx="1089">
                  <c:v>77.069996500000002</c:v>
                </c:pt>
                <c:pt idx="1090">
                  <c:v>77.2</c:v>
                </c:pt>
                <c:pt idx="1091">
                  <c:v>76.929989500000005</c:v>
                </c:pt>
                <c:pt idx="1092">
                  <c:v>76.740005999999994</c:v>
                </c:pt>
                <c:pt idx="1093">
                  <c:v>77.619999000000007</c:v>
                </c:pt>
                <c:pt idx="1094">
                  <c:v>78.005008999999987</c:v>
                </c:pt>
                <c:pt idx="1095">
                  <c:v>76.780001999999996</c:v>
                </c:pt>
                <c:pt idx="1096">
                  <c:v>78.735004999999973</c:v>
                </c:pt>
                <c:pt idx="1097">
                  <c:v>78.755009999999999</c:v>
                </c:pt>
                <c:pt idx="1098">
                  <c:v>79.360008499999992</c:v>
                </c:pt>
                <c:pt idx="1099">
                  <c:v>78.010001000000017</c:v>
                </c:pt>
                <c:pt idx="1100">
                  <c:v>78.695010499999995</c:v>
                </c:pt>
                <c:pt idx="1101">
                  <c:v>78.165005000000008</c:v>
                </c:pt>
                <c:pt idx="1102">
                  <c:v>78.844996000000009</c:v>
                </c:pt>
                <c:pt idx="1103">
                  <c:v>78.320004000000012</c:v>
                </c:pt>
                <c:pt idx="1104">
                  <c:v>77.730003500000009</c:v>
                </c:pt>
                <c:pt idx="1105">
                  <c:v>78.839996999999997</c:v>
                </c:pt>
                <c:pt idx="1106">
                  <c:v>78.295002499999995</c:v>
                </c:pt>
                <c:pt idx="1107">
                  <c:v>77.899992999999995</c:v>
                </c:pt>
                <c:pt idx="1108">
                  <c:v>77.810001999999969</c:v>
                </c:pt>
                <c:pt idx="1109">
                  <c:v>77.22999999999999</c:v>
                </c:pt>
                <c:pt idx="1110">
                  <c:v>77.325000499999987</c:v>
                </c:pt>
                <c:pt idx="1111">
                  <c:v>76.669993000000005</c:v>
                </c:pt>
                <c:pt idx="1112">
                  <c:v>76.784996499999991</c:v>
                </c:pt>
                <c:pt idx="1113">
                  <c:v>74.299995999999993</c:v>
                </c:pt>
                <c:pt idx="1114">
                  <c:v>74.575001499999999</c:v>
                </c:pt>
                <c:pt idx="1115">
                  <c:v>75.404994999999985</c:v>
                </c:pt>
                <c:pt idx="1116">
                  <c:v>75.174996499999992</c:v>
                </c:pt>
                <c:pt idx="1117">
                  <c:v>74.499999500000001</c:v>
                </c:pt>
                <c:pt idx="1118">
                  <c:v>74.339995500000015</c:v>
                </c:pt>
                <c:pt idx="1119">
                  <c:v>74.799994999999996</c:v>
                </c:pt>
                <c:pt idx="1120">
                  <c:v>75.574993000000006</c:v>
                </c:pt>
                <c:pt idx="1121">
                  <c:v>76.134990999999985</c:v>
                </c:pt>
                <c:pt idx="1122">
                  <c:v>75.379993500000012</c:v>
                </c:pt>
                <c:pt idx="1123">
                  <c:v>75.699999999999989</c:v>
                </c:pt>
                <c:pt idx="1124">
                  <c:v>75.120002999999997</c:v>
                </c:pt>
                <c:pt idx="1125">
                  <c:v>75.964996500000012</c:v>
                </c:pt>
                <c:pt idx="1126">
                  <c:v>75.545002000000011</c:v>
                </c:pt>
                <c:pt idx="1127">
                  <c:v>75.770012000000008</c:v>
                </c:pt>
                <c:pt idx="1128">
                  <c:v>75.024997499999998</c:v>
                </c:pt>
                <c:pt idx="1129">
                  <c:v>74.745006500000017</c:v>
                </c:pt>
                <c:pt idx="1130">
                  <c:v>76.684993999999989</c:v>
                </c:pt>
                <c:pt idx="1131">
                  <c:v>75.814994000000013</c:v>
                </c:pt>
                <c:pt idx="1132">
                  <c:v>77.969997500000005</c:v>
                </c:pt>
                <c:pt idx="1133">
                  <c:v>80.879997500000002</c:v>
                </c:pt>
                <c:pt idx="1134">
                  <c:v>77.675007499999992</c:v>
                </c:pt>
                <c:pt idx="1135">
                  <c:v>78.67999300000001</c:v>
                </c:pt>
                <c:pt idx="1136">
                  <c:v>78.694992499999984</c:v>
                </c:pt>
                <c:pt idx="1137">
                  <c:v>79.689996499999978</c:v>
                </c:pt>
                <c:pt idx="1138">
                  <c:v>79.860000000000014</c:v>
                </c:pt>
                <c:pt idx="1139">
                  <c:v>79.549998500000015</c:v>
                </c:pt>
                <c:pt idx="1140">
                  <c:v>79.389999000000017</c:v>
                </c:pt>
                <c:pt idx="1141">
                  <c:v>79.479999500000019</c:v>
                </c:pt>
                <c:pt idx="1142">
                  <c:v>80.139996000000011</c:v>
                </c:pt>
                <c:pt idx="1143">
                  <c:v>80.474994500000008</c:v>
                </c:pt>
                <c:pt idx="1144">
                  <c:v>80.220000999999996</c:v>
                </c:pt>
                <c:pt idx="1145">
                  <c:v>81.670006499999985</c:v>
                </c:pt>
                <c:pt idx="1146">
                  <c:v>79.4949905</c:v>
                </c:pt>
                <c:pt idx="1147">
                  <c:v>79.110003500000005</c:v>
                </c:pt>
                <c:pt idx="1148">
                  <c:v>80.885008999999997</c:v>
                </c:pt>
                <c:pt idx="1149">
                  <c:v>80.9400105</c:v>
                </c:pt>
                <c:pt idx="1150">
                  <c:v>81.469996999999992</c:v>
                </c:pt>
                <c:pt idx="1151">
                  <c:v>80.94000699999998</c:v>
                </c:pt>
                <c:pt idx="1152">
                  <c:v>81.869996499999985</c:v>
                </c:pt>
                <c:pt idx="1153">
                  <c:v>83.389995999999996</c:v>
                </c:pt>
                <c:pt idx="1154">
                  <c:v>85.474995000000007</c:v>
                </c:pt>
                <c:pt idx="1155">
                  <c:v>84.495003999999994</c:v>
                </c:pt>
                <c:pt idx="1156">
                  <c:v>83.370002999999997</c:v>
                </c:pt>
                <c:pt idx="1157">
                  <c:v>83.479995500000001</c:v>
                </c:pt>
                <c:pt idx="1158">
                  <c:v>82.740006999999991</c:v>
                </c:pt>
                <c:pt idx="1159">
                  <c:v>83.515006999999997</c:v>
                </c:pt>
                <c:pt idx="1160">
                  <c:v>83.620002999999997</c:v>
                </c:pt>
                <c:pt idx="1161">
                  <c:v>83.254998499999999</c:v>
                </c:pt>
                <c:pt idx="1162">
                  <c:v>84.709998500000012</c:v>
                </c:pt>
                <c:pt idx="1163">
                  <c:v>83.619994500000018</c:v>
                </c:pt>
                <c:pt idx="1164">
                  <c:v>84.659991500000004</c:v>
                </c:pt>
                <c:pt idx="1165">
                  <c:v>82.665001000000018</c:v>
                </c:pt>
                <c:pt idx="1166">
                  <c:v>82.030006</c:v>
                </c:pt>
                <c:pt idx="1167">
                  <c:v>85.47999999999999</c:v>
                </c:pt>
                <c:pt idx="1168">
                  <c:v>80.345001499999995</c:v>
                </c:pt>
                <c:pt idx="1169">
                  <c:v>80.925006000000025</c:v>
                </c:pt>
                <c:pt idx="1170">
                  <c:v>79.999997999999977</c:v>
                </c:pt>
                <c:pt idx="1171">
                  <c:v>78.369995000000017</c:v>
                </c:pt>
                <c:pt idx="1172">
                  <c:v>77.645004499999999</c:v>
                </c:pt>
                <c:pt idx="1173">
                  <c:v>77.210011500000007</c:v>
                </c:pt>
                <c:pt idx="1174">
                  <c:v>78.049999499999984</c:v>
                </c:pt>
                <c:pt idx="1175">
                  <c:v>78.134998499999995</c:v>
                </c:pt>
                <c:pt idx="1176">
                  <c:v>77.269997000000004</c:v>
                </c:pt>
                <c:pt idx="1177">
                  <c:v>79.529995000000014</c:v>
                </c:pt>
                <c:pt idx="1178">
                  <c:v>79.664997000000014</c:v>
                </c:pt>
                <c:pt idx="1179">
                  <c:v>77.480004499999993</c:v>
                </c:pt>
                <c:pt idx="1180">
                  <c:v>77.784995500000008</c:v>
                </c:pt>
                <c:pt idx="1181">
                  <c:v>77.099995499999991</c:v>
                </c:pt>
                <c:pt idx="1182">
                  <c:v>78.300003000000004</c:v>
                </c:pt>
                <c:pt idx="1183">
                  <c:v>78.220000499999998</c:v>
                </c:pt>
                <c:pt idx="1184">
                  <c:v>80.224997999999999</c:v>
                </c:pt>
                <c:pt idx="1185">
                  <c:v>78.924998500000001</c:v>
                </c:pt>
                <c:pt idx="1186">
                  <c:v>79.139999499999988</c:v>
                </c:pt>
                <c:pt idx="1187">
                  <c:v>78.670005000000003</c:v>
                </c:pt>
                <c:pt idx="1188">
                  <c:v>79.055002999999999</c:v>
                </c:pt>
                <c:pt idx="1189">
                  <c:v>79.154998500000005</c:v>
                </c:pt>
                <c:pt idx="1190">
                  <c:v>80.024997500000012</c:v>
                </c:pt>
                <c:pt idx="1191">
                  <c:v>79.364997500000001</c:v>
                </c:pt>
                <c:pt idx="1192">
                  <c:v>80.38499800000001</c:v>
                </c:pt>
                <c:pt idx="1193">
                  <c:v>80.040007500000002</c:v>
                </c:pt>
                <c:pt idx="1194">
                  <c:v>80.615002499999974</c:v>
                </c:pt>
                <c:pt idx="1195">
                  <c:v>82.059994000000003</c:v>
                </c:pt>
                <c:pt idx="1196">
                  <c:v>85.944999999999993</c:v>
                </c:pt>
                <c:pt idx="1197">
                  <c:v>84.029994500000001</c:v>
                </c:pt>
                <c:pt idx="1198">
                  <c:v>85.015008499999993</c:v>
                </c:pt>
                <c:pt idx="1199">
                  <c:v>85.550002500000005</c:v>
                </c:pt>
                <c:pt idx="1200">
                  <c:v>84.914992500000011</c:v>
                </c:pt>
                <c:pt idx="1201">
                  <c:v>85.065002000000021</c:v>
                </c:pt>
                <c:pt idx="1202">
                  <c:v>84.664996500000001</c:v>
                </c:pt>
                <c:pt idx="1203">
                  <c:v>84.300003000000004</c:v>
                </c:pt>
                <c:pt idx="1204">
                  <c:v>84.600006000000008</c:v>
                </c:pt>
                <c:pt idx="1205">
                  <c:v>85.870002999999997</c:v>
                </c:pt>
                <c:pt idx="1206">
                  <c:v>86.625003500000005</c:v>
                </c:pt>
                <c:pt idx="1207">
                  <c:v>86.409995500000008</c:v>
                </c:pt>
                <c:pt idx="1208">
                  <c:v>86.364997000000002</c:v>
                </c:pt>
                <c:pt idx="1209">
                  <c:v>96.320003999999983</c:v>
                </c:pt>
                <c:pt idx="1210">
                  <c:v>92.305000500000006</c:v>
                </c:pt>
                <c:pt idx="1211">
                  <c:v>90.719993999999986</c:v>
                </c:pt>
                <c:pt idx="1212">
                  <c:v>91.719998000000004</c:v>
                </c:pt>
                <c:pt idx="1213">
                  <c:v>92.474998499999998</c:v>
                </c:pt>
                <c:pt idx="1214">
                  <c:v>91.234997499999977</c:v>
                </c:pt>
                <c:pt idx="1215">
                  <c:v>90.975001500000019</c:v>
                </c:pt>
                <c:pt idx="1216">
                  <c:v>90.459994500000008</c:v>
                </c:pt>
                <c:pt idx="1217">
                  <c:v>89.355002999999996</c:v>
                </c:pt>
                <c:pt idx="1218">
                  <c:v>89.185007500000012</c:v>
                </c:pt>
                <c:pt idx="1219">
                  <c:v>89.049998500000001</c:v>
                </c:pt>
                <c:pt idx="1220">
                  <c:v>88.749995999999982</c:v>
                </c:pt>
                <c:pt idx="1221">
                  <c:v>87.100006500000006</c:v>
                </c:pt>
                <c:pt idx="1222">
                  <c:v>89.719988499999999</c:v>
                </c:pt>
                <c:pt idx="1223">
                  <c:v>91.299998500000001</c:v>
                </c:pt>
                <c:pt idx="1224">
                  <c:v>89.279998500000005</c:v>
                </c:pt>
                <c:pt idx="1225">
                  <c:v>88.960003999999998</c:v>
                </c:pt>
                <c:pt idx="1226">
                  <c:v>90.014989499999999</c:v>
                </c:pt>
                <c:pt idx="1227">
                  <c:v>89.29000099999999</c:v>
                </c:pt>
                <c:pt idx="1228">
                  <c:v>91.424991000000006</c:v>
                </c:pt>
                <c:pt idx="1229">
                  <c:v>90.655010499999989</c:v>
                </c:pt>
                <c:pt idx="1230">
                  <c:v>91.149997000000013</c:v>
                </c:pt>
                <c:pt idx="1231">
                  <c:v>91.28500050000001</c:v>
                </c:pt>
                <c:pt idx="1232">
                  <c:v>91.675009500000002</c:v>
                </c:pt>
                <c:pt idx="1233">
                  <c:v>91.169997999999993</c:v>
                </c:pt>
                <c:pt idx="1234">
                  <c:v>92.790004500000009</c:v>
                </c:pt>
                <c:pt idx="1235">
                  <c:v>91.699992499999993</c:v>
                </c:pt>
                <c:pt idx="1236">
                  <c:v>94.264999000000003</c:v>
                </c:pt>
                <c:pt idx="1237">
                  <c:v>92.485004000000004</c:v>
                </c:pt>
                <c:pt idx="1238">
                  <c:v>92.264991999999992</c:v>
                </c:pt>
                <c:pt idx="1239">
                  <c:v>96.049995000000024</c:v>
                </c:pt>
                <c:pt idx="1240">
                  <c:v>93.949996999999996</c:v>
                </c:pt>
                <c:pt idx="1241">
                  <c:v>94.780002500000009</c:v>
                </c:pt>
                <c:pt idx="1242">
                  <c:v>94.180007999999987</c:v>
                </c:pt>
                <c:pt idx="1243">
                  <c:v>93.194996000000003</c:v>
                </c:pt>
                <c:pt idx="1244">
                  <c:v>92.525002000000001</c:v>
                </c:pt>
                <c:pt idx="1245">
                  <c:v>94.185001999999983</c:v>
                </c:pt>
                <c:pt idx="1246">
                  <c:v>95.804992999999982</c:v>
                </c:pt>
                <c:pt idx="1247">
                  <c:v>97.365004999999982</c:v>
                </c:pt>
                <c:pt idx="1248">
                  <c:v>94.784996000000007</c:v>
                </c:pt>
                <c:pt idx="1249">
                  <c:v>93.484991500000007</c:v>
                </c:pt>
                <c:pt idx="1250">
                  <c:v>93.784998500000029</c:v>
                </c:pt>
                <c:pt idx="1251">
                  <c:v>96.180003999999997</c:v>
                </c:pt>
                <c:pt idx="1252">
                  <c:v>94.615002500000003</c:v>
                </c:pt>
                <c:pt idx="1253">
                  <c:v>95.134995000000004</c:v>
                </c:pt>
                <c:pt idx="1254">
                  <c:v>95.665001999999973</c:v>
                </c:pt>
                <c:pt idx="1255">
                  <c:v>95.980004000000008</c:v>
                </c:pt>
                <c:pt idx="1256">
                  <c:v>95.534996000000007</c:v>
                </c:pt>
                <c:pt idx="1257">
                  <c:v>95.255001499999992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0B-4B1D-98F7-7F4AD042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327112"/>
        <c:axId val="656328752"/>
      </c:lineChart>
      <c:dateAx>
        <c:axId val="65632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28752"/>
        <c:crosses val="autoZero"/>
        <c:auto val="1"/>
        <c:lblOffset val="100"/>
        <c:baseTimeUnit val="days"/>
      </c:dateAx>
      <c:valAx>
        <c:axId val="6563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840419-88E3-44E7-8528-F20CDFC21E17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17ADA1-B20C-4EAA-A6EE-DA3E7408B53F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F15DAA-AA63-4A93-8AB6-CEE3E8446B8D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698644-84B5-4324-8F10-E5F7E055BB36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7BA694-735C-401B-9817-E5FC509C0020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B929C-416F-4347-A3A5-24E05EBB3D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A9C5A-AB8C-42F3-84C3-00E944078A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61BF8-C84E-4CC2-87C7-A38B11FF21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C5D96-1805-4DB8-9518-CE4C5643B6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0B523-7E8D-48FA-B5DD-480BBFA321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0890-9E58-4E5B-9CE5-1BC4A027EB1B}">
  <dimension ref="B1:T16"/>
  <sheetViews>
    <sheetView tabSelected="1" workbookViewId="0">
      <selection activeCell="M23" sqref="M23"/>
    </sheetView>
  </sheetViews>
  <sheetFormatPr defaultRowHeight="15" x14ac:dyDescent="0.25"/>
  <sheetData>
    <row r="1" spans="2:20" ht="15.75" thickBot="1" x14ac:dyDescent="0.3"/>
    <row r="2" spans="2:20" x14ac:dyDescent="0.25">
      <c r="B2" s="8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 spans="2:20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2:20" x14ac:dyDescent="0.25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3"/>
    </row>
    <row r="5" spans="2:20" x14ac:dyDescent="0.25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3"/>
    </row>
    <row r="6" spans="2:20" x14ac:dyDescent="0.2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</row>
    <row r="7" spans="2:20" ht="15.75" thickBot="1" x14ac:dyDescent="0.3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</row>
    <row r="8" spans="2:20" ht="15.75" thickBot="1" x14ac:dyDescent="0.3"/>
    <row r="9" spans="2:20" x14ac:dyDescent="0.25">
      <c r="G9" s="17" t="s">
        <v>1</v>
      </c>
      <c r="H9" s="18"/>
      <c r="I9" s="18"/>
      <c r="J9" s="18"/>
      <c r="K9" s="18"/>
      <c r="L9" s="18"/>
      <c r="M9" s="18"/>
      <c r="N9" s="18"/>
      <c r="O9" s="19"/>
    </row>
    <row r="10" spans="2:20" ht="15.75" thickBot="1" x14ac:dyDescent="0.3">
      <c r="G10" s="20"/>
      <c r="H10" s="21"/>
      <c r="I10" s="21"/>
      <c r="J10" s="21"/>
      <c r="K10" s="21"/>
      <c r="L10" s="21"/>
      <c r="M10" s="21"/>
      <c r="N10" s="21"/>
      <c r="O10" s="22"/>
    </row>
    <row r="12" spans="2:20" x14ac:dyDescent="0.25">
      <c r="F12" s="23">
        <v>1</v>
      </c>
      <c r="G12" t="s">
        <v>10</v>
      </c>
    </row>
    <row r="13" spans="2:20" x14ac:dyDescent="0.25">
      <c r="F13" s="23">
        <v>2</v>
      </c>
      <c r="G13" t="s">
        <v>11</v>
      </c>
    </row>
    <row r="14" spans="2:20" x14ac:dyDescent="0.25">
      <c r="F14" s="23">
        <v>3</v>
      </c>
      <c r="G14" t="s">
        <v>12</v>
      </c>
    </row>
    <row r="15" spans="2:20" x14ac:dyDescent="0.25">
      <c r="F15" s="23">
        <v>4</v>
      </c>
      <c r="G15" t="s">
        <v>13</v>
      </c>
    </row>
    <row r="16" spans="2:20" x14ac:dyDescent="0.25">
      <c r="F16" s="23">
        <v>5</v>
      </c>
      <c r="G16" t="s">
        <v>14</v>
      </c>
    </row>
  </sheetData>
  <mergeCells count="2">
    <mergeCell ref="B2:T7"/>
    <mergeCell ref="G9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6C78-5F0B-4F56-A1CB-3D6913572B97}">
  <dimension ref="A1:G1259"/>
  <sheetViews>
    <sheetView workbookViewId="0">
      <selection activeCell="E25" sqref="E25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s="1">
        <v>40546</v>
      </c>
      <c r="B2">
        <v>35.330002</v>
      </c>
      <c r="C2">
        <v>35.549999</v>
      </c>
      <c r="D2">
        <v>35.049999</v>
      </c>
      <c r="E2">
        <v>35.389999000000003</v>
      </c>
      <c r="F2">
        <v>1718200</v>
      </c>
      <c r="G2">
        <v>30.336245000000002</v>
      </c>
    </row>
    <row r="3" spans="1:7" x14ac:dyDescent="0.25">
      <c r="A3" s="1">
        <v>40547</v>
      </c>
      <c r="B3">
        <v>35.5</v>
      </c>
      <c r="C3">
        <v>35.560001</v>
      </c>
      <c r="D3">
        <v>35.029998999999997</v>
      </c>
      <c r="E3">
        <v>35.5</v>
      </c>
      <c r="F3">
        <v>2035000</v>
      </c>
      <c r="G3">
        <v>30.430537000000001</v>
      </c>
    </row>
    <row r="4" spans="1:7" x14ac:dyDescent="0.25">
      <c r="A4" s="1">
        <v>40548</v>
      </c>
      <c r="B4">
        <v>35.380001</v>
      </c>
      <c r="C4">
        <v>36.439999</v>
      </c>
      <c r="D4">
        <v>35.259998000000003</v>
      </c>
      <c r="E4">
        <v>36.25</v>
      </c>
      <c r="F4">
        <v>3159600</v>
      </c>
      <c r="G4">
        <v>31.073436000000001</v>
      </c>
    </row>
    <row r="5" spans="1:7" x14ac:dyDescent="0.25">
      <c r="A5" s="1">
        <v>40549</v>
      </c>
      <c r="B5">
        <v>36.090000000000003</v>
      </c>
      <c r="C5">
        <v>36.720001000000003</v>
      </c>
      <c r="D5">
        <v>36.07</v>
      </c>
      <c r="E5">
        <v>36.580002</v>
      </c>
      <c r="F5">
        <v>2351100</v>
      </c>
      <c r="G5">
        <v>31.356313</v>
      </c>
    </row>
    <row r="6" spans="1:7" x14ac:dyDescent="0.25">
      <c r="A6" s="1">
        <v>40550</v>
      </c>
      <c r="B6">
        <v>36.400002000000001</v>
      </c>
      <c r="C6">
        <v>36.529998999999997</v>
      </c>
      <c r="D6">
        <v>35.310001</v>
      </c>
      <c r="E6">
        <v>35.439999</v>
      </c>
      <c r="F6">
        <v>3353000</v>
      </c>
      <c r="G6">
        <v>30.379104000000002</v>
      </c>
    </row>
    <row r="7" spans="1:7" x14ac:dyDescent="0.25">
      <c r="A7" s="1">
        <v>40553</v>
      </c>
      <c r="B7">
        <v>35.270000000000003</v>
      </c>
      <c r="C7">
        <v>35.540000999999997</v>
      </c>
      <c r="D7">
        <v>35</v>
      </c>
      <c r="E7">
        <v>35.080002</v>
      </c>
      <c r="F7">
        <v>2575200</v>
      </c>
      <c r="G7">
        <v>30.070516000000001</v>
      </c>
    </row>
    <row r="8" spans="1:7" x14ac:dyDescent="0.25">
      <c r="A8" s="1">
        <v>40554</v>
      </c>
      <c r="B8">
        <v>35.150002000000001</v>
      </c>
      <c r="C8">
        <v>35.75</v>
      </c>
      <c r="D8">
        <v>35.020000000000003</v>
      </c>
      <c r="E8">
        <v>35.630001</v>
      </c>
      <c r="F8">
        <v>2662900</v>
      </c>
      <c r="G8">
        <v>30.541974</v>
      </c>
    </row>
    <row r="9" spans="1:7" x14ac:dyDescent="0.25">
      <c r="A9" s="1">
        <v>40555</v>
      </c>
      <c r="B9">
        <v>35.75</v>
      </c>
      <c r="C9">
        <v>36.200001</v>
      </c>
      <c r="D9">
        <v>35.43</v>
      </c>
      <c r="E9">
        <v>35.860000999999997</v>
      </c>
      <c r="F9">
        <v>2268900</v>
      </c>
      <c r="G9">
        <v>30.739128999999998</v>
      </c>
    </row>
    <row r="10" spans="1:7" x14ac:dyDescent="0.25">
      <c r="A10" s="1">
        <v>40556</v>
      </c>
      <c r="B10">
        <v>35.799999</v>
      </c>
      <c r="C10">
        <v>36.099997999999999</v>
      </c>
      <c r="D10">
        <v>35.549999</v>
      </c>
      <c r="E10">
        <v>35.75</v>
      </c>
      <c r="F10">
        <v>1417700</v>
      </c>
      <c r="G10">
        <v>30.644836999999999</v>
      </c>
    </row>
    <row r="11" spans="1:7" x14ac:dyDescent="0.25">
      <c r="A11" s="1">
        <v>40557</v>
      </c>
      <c r="B11">
        <v>35.610000999999997</v>
      </c>
      <c r="C11">
        <v>35.729999999999997</v>
      </c>
      <c r="D11">
        <v>35.32</v>
      </c>
      <c r="E11">
        <v>35.549999</v>
      </c>
      <c r="F11">
        <v>976200</v>
      </c>
      <c r="G11">
        <v>30.473396999999999</v>
      </c>
    </row>
    <row r="12" spans="1:7" x14ac:dyDescent="0.25">
      <c r="A12" s="1">
        <v>40561</v>
      </c>
      <c r="B12">
        <v>35.520000000000003</v>
      </c>
      <c r="C12">
        <v>35.669998</v>
      </c>
      <c r="D12">
        <v>35.340000000000003</v>
      </c>
      <c r="E12">
        <v>35.340000000000003</v>
      </c>
      <c r="F12">
        <v>1249600</v>
      </c>
      <c r="G12">
        <v>30.293386000000002</v>
      </c>
    </row>
    <row r="13" spans="1:7" x14ac:dyDescent="0.25">
      <c r="A13" s="1">
        <v>40562</v>
      </c>
      <c r="B13">
        <v>35.479999999999997</v>
      </c>
      <c r="C13">
        <v>35.549999</v>
      </c>
      <c r="D13">
        <v>34.959999000000003</v>
      </c>
      <c r="E13">
        <v>35.380001</v>
      </c>
      <c r="F13">
        <v>1650200</v>
      </c>
      <c r="G13">
        <v>30.327674999999999</v>
      </c>
    </row>
    <row r="14" spans="1:7" x14ac:dyDescent="0.25">
      <c r="A14" s="1">
        <v>40563</v>
      </c>
      <c r="B14">
        <v>35.259998000000003</v>
      </c>
      <c r="C14">
        <v>35.459999000000003</v>
      </c>
      <c r="D14">
        <v>35</v>
      </c>
      <c r="E14">
        <v>35.020000000000003</v>
      </c>
      <c r="F14">
        <v>1851100</v>
      </c>
      <c r="G14">
        <v>30.019082999999998</v>
      </c>
    </row>
    <row r="15" spans="1:7" x14ac:dyDescent="0.25">
      <c r="A15" s="1">
        <v>40564</v>
      </c>
      <c r="B15">
        <v>35.209999000000003</v>
      </c>
      <c r="C15">
        <v>35.369999</v>
      </c>
      <c r="D15">
        <v>34.880001</v>
      </c>
      <c r="E15">
        <v>35.18</v>
      </c>
      <c r="F15">
        <v>2149400</v>
      </c>
      <c r="G15">
        <v>30.156234000000001</v>
      </c>
    </row>
    <row r="16" spans="1:7" x14ac:dyDescent="0.25">
      <c r="A16" s="1">
        <v>40567</v>
      </c>
      <c r="B16">
        <v>35.110000999999997</v>
      </c>
      <c r="C16">
        <v>35.279998999999997</v>
      </c>
      <c r="D16">
        <v>34.779998999999997</v>
      </c>
      <c r="E16">
        <v>34.939999</v>
      </c>
      <c r="F16">
        <v>1827500</v>
      </c>
      <c r="G16">
        <v>29.950505</v>
      </c>
    </row>
    <row r="17" spans="1:7" x14ac:dyDescent="0.25">
      <c r="A17" s="1">
        <v>40568</v>
      </c>
      <c r="B17">
        <v>34.880001</v>
      </c>
      <c r="C17">
        <v>35.759998000000003</v>
      </c>
      <c r="D17">
        <v>34.830002</v>
      </c>
      <c r="E17">
        <v>35.419998</v>
      </c>
      <c r="F17">
        <v>3104000</v>
      </c>
      <c r="G17">
        <v>30.36196</v>
      </c>
    </row>
    <row r="18" spans="1:7" x14ac:dyDescent="0.25">
      <c r="A18" s="1">
        <v>40569</v>
      </c>
      <c r="B18">
        <v>35.57</v>
      </c>
      <c r="C18">
        <v>35.740001999999997</v>
      </c>
      <c r="D18">
        <v>35.240001999999997</v>
      </c>
      <c r="E18">
        <v>35.369999</v>
      </c>
      <c r="F18">
        <v>1538000</v>
      </c>
      <c r="G18">
        <v>30.319101</v>
      </c>
    </row>
    <row r="19" spans="1:7" x14ac:dyDescent="0.25">
      <c r="A19" s="1">
        <v>40570</v>
      </c>
      <c r="B19">
        <v>35.310001</v>
      </c>
      <c r="C19">
        <v>35.959999000000003</v>
      </c>
      <c r="D19">
        <v>35.220001000000003</v>
      </c>
      <c r="E19">
        <v>35.419998</v>
      </c>
      <c r="F19">
        <v>1478400</v>
      </c>
      <c r="G19">
        <v>30.36196</v>
      </c>
    </row>
    <row r="20" spans="1:7" x14ac:dyDescent="0.25">
      <c r="A20" s="1">
        <v>40571</v>
      </c>
      <c r="B20">
        <v>35.450001</v>
      </c>
      <c r="C20">
        <v>35.840000000000003</v>
      </c>
      <c r="D20">
        <v>34.75</v>
      </c>
      <c r="E20">
        <v>34.840000000000003</v>
      </c>
      <c r="F20">
        <v>1293100</v>
      </c>
      <c r="G20">
        <v>29.864787</v>
      </c>
    </row>
    <row r="21" spans="1:7" x14ac:dyDescent="0.25">
      <c r="A21" s="1">
        <v>40574</v>
      </c>
      <c r="B21">
        <v>34.919998</v>
      </c>
      <c r="C21">
        <v>35.479999999999997</v>
      </c>
      <c r="D21">
        <v>34.82</v>
      </c>
      <c r="E21">
        <v>35.43</v>
      </c>
      <c r="F21">
        <v>1700800</v>
      </c>
      <c r="G21">
        <v>30.370533999999999</v>
      </c>
    </row>
    <row r="22" spans="1:7" x14ac:dyDescent="0.25">
      <c r="A22" s="1">
        <v>40575</v>
      </c>
      <c r="B22">
        <v>35.630001</v>
      </c>
      <c r="C22">
        <v>35.889999000000003</v>
      </c>
      <c r="D22">
        <v>35.32</v>
      </c>
      <c r="E22">
        <v>35.349997999999999</v>
      </c>
      <c r="F22">
        <v>1527100</v>
      </c>
      <c r="G22">
        <v>30.301956000000001</v>
      </c>
    </row>
    <row r="23" spans="1:7" x14ac:dyDescent="0.25">
      <c r="A23" s="1">
        <v>40576</v>
      </c>
      <c r="B23">
        <v>35.310001</v>
      </c>
      <c r="C23">
        <v>35.479999999999997</v>
      </c>
      <c r="D23">
        <v>34.919998</v>
      </c>
      <c r="E23">
        <v>35.389999000000003</v>
      </c>
      <c r="F23">
        <v>1403000</v>
      </c>
      <c r="G23">
        <v>30.336245000000002</v>
      </c>
    </row>
    <row r="24" spans="1:7" x14ac:dyDescent="0.25">
      <c r="A24" s="1">
        <v>40577</v>
      </c>
      <c r="B24">
        <v>35.270000000000003</v>
      </c>
      <c r="C24">
        <v>35.57</v>
      </c>
      <c r="D24">
        <v>34.959999000000003</v>
      </c>
      <c r="E24">
        <v>35.270000000000003</v>
      </c>
      <c r="F24">
        <v>1465200</v>
      </c>
      <c r="G24">
        <v>30.233381999999999</v>
      </c>
    </row>
    <row r="25" spans="1:7" x14ac:dyDescent="0.25">
      <c r="A25" s="1">
        <v>40578</v>
      </c>
      <c r="B25">
        <v>35.220001000000003</v>
      </c>
      <c r="C25">
        <v>35.639999000000003</v>
      </c>
      <c r="D25">
        <v>35.139999000000003</v>
      </c>
      <c r="E25">
        <v>35.639999000000003</v>
      </c>
      <c r="F25">
        <v>1043100</v>
      </c>
      <c r="G25">
        <v>30.550545</v>
      </c>
    </row>
    <row r="26" spans="1:7" x14ac:dyDescent="0.25">
      <c r="A26" s="1">
        <v>40581</v>
      </c>
      <c r="B26">
        <v>35.560001</v>
      </c>
      <c r="C26">
        <v>36.029998999999997</v>
      </c>
      <c r="D26">
        <v>35.5</v>
      </c>
      <c r="E26">
        <v>35.709999000000003</v>
      </c>
      <c r="F26">
        <v>1294400</v>
      </c>
      <c r="G26">
        <v>30.610548000000001</v>
      </c>
    </row>
    <row r="27" spans="1:7" x14ac:dyDescent="0.25">
      <c r="A27" s="1">
        <v>40582</v>
      </c>
      <c r="B27">
        <v>35.630001</v>
      </c>
      <c r="C27">
        <v>35.75</v>
      </c>
      <c r="D27">
        <v>35.080002</v>
      </c>
      <c r="E27">
        <v>35.259998000000003</v>
      </c>
      <c r="F27">
        <v>4009300</v>
      </c>
      <c r="G27">
        <v>30.224807999999999</v>
      </c>
    </row>
    <row r="28" spans="1:7" x14ac:dyDescent="0.25">
      <c r="A28" s="1">
        <v>40583</v>
      </c>
      <c r="B28">
        <v>35.270000000000003</v>
      </c>
      <c r="C28">
        <v>35.540000999999997</v>
      </c>
      <c r="D28">
        <v>35.020000000000003</v>
      </c>
      <c r="E28">
        <v>35.18</v>
      </c>
      <c r="F28">
        <v>1012500</v>
      </c>
      <c r="G28">
        <v>30.156234000000001</v>
      </c>
    </row>
    <row r="29" spans="1:7" x14ac:dyDescent="0.25">
      <c r="A29" s="1">
        <v>40584</v>
      </c>
      <c r="B29">
        <v>34.979999999999997</v>
      </c>
      <c r="C29">
        <v>34.990001999999997</v>
      </c>
      <c r="D29">
        <v>33.779998999999997</v>
      </c>
      <c r="E29">
        <v>33.959999000000003</v>
      </c>
      <c r="F29">
        <v>3896100</v>
      </c>
      <c r="G29">
        <v>29.110451000000001</v>
      </c>
    </row>
    <row r="30" spans="1:7" x14ac:dyDescent="0.25">
      <c r="A30" s="1">
        <v>40585</v>
      </c>
      <c r="B30">
        <v>33.869999</v>
      </c>
      <c r="C30">
        <v>34.459999000000003</v>
      </c>
      <c r="D30">
        <v>33.689999</v>
      </c>
      <c r="E30">
        <v>33.959999000000003</v>
      </c>
      <c r="F30">
        <v>2966200</v>
      </c>
      <c r="G30">
        <v>29.110451000000001</v>
      </c>
    </row>
    <row r="31" spans="1:7" x14ac:dyDescent="0.25">
      <c r="A31" s="1">
        <v>40588</v>
      </c>
      <c r="B31">
        <v>34.009998000000003</v>
      </c>
      <c r="C31">
        <v>34.169998</v>
      </c>
      <c r="D31">
        <v>33.720001000000003</v>
      </c>
      <c r="E31">
        <v>33.729999999999997</v>
      </c>
      <c r="F31">
        <v>2231600</v>
      </c>
      <c r="G31">
        <v>28.913295999999999</v>
      </c>
    </row>
    <row r="32" spans="1:7" x14ac:dyDescent="0.25">
      <c r="A32" s="1">
        <v>40589</v>
      </c>
      <c r="B32">
        <v>33.720001000000003</v>
      </c>
      <c r="C32">
        <v>34.049999</v>
      </c>
      <c r="D32">
        <v>33.68</v>
      </c>
      <c r="E32">
        <v>34</v>
      </c>
      <c r="F32">
        <v>2190400</v>
      </c>
      <c r="G32">
        <v>29.144739999999999</v>
      </c>
    </row>
    <row r="33" spans="1:7" x14ac:dyDescent="0.25">
      <c r="A33" s="1">
        <v>40590</v>
      </c>
      <c r="B33">
        <v>34.080002</v>
      </c>
      <c r="C33">
        <v>34.709999000000003</v>
      </c>
      <c r="D33">
        <v>33.830002</v>
      </c>
      <c r="E33">
        <v>34.25</v>
      </c>
      <c r="F33">
        <v>2676800</v>
      </c>
      <c r="G33">
        <v>29.35904</v>
      </c>
    </row>
    <row r="34" spans="1:7" x14ac:dyDescent="0.25">
      <c r="A34" s="1">
        <v>40591</v>
      </c>
      <c r="B34">
        <v>35.799999</v>
      </c>
      <c r="C34">
        <v>36.299999</v>
      </c>
      <c r="D34">
        <v>35.009998000000003</v>
      </c>
      <c r="E34">
        <v>36.200001</v>
      </c>
      <c r="F34">
        <v>4536000</v>
      </c>
      <c r="G34">
        <v>31.030577000000001</v>
      </c>
    </row>
    <row r="35" spans="1:7" x14ac:dyDescent="0.25">
      <c r="A35" s="1">
        <v>40592</v>
      </c>
      <c r="B35">
        <v>36.270000000000003</v>
      </c>
      <c r="C35">
        <v>36.590000000000003</v>
      </c>
      <c r="D35">
        <v>35.779998999999997</v>
      </c>
      <c r="E35">
        <v>36.409999999999997</v>
      </c>
      <c r="F35">
        <v>2295300</v>
      </c>
      <c r="G35">
        <v>31.210588000000001</v>
      </c>
    </row>
    <row r="36" spans="1:7" x14ac:dyDescent="0.25">
      <c r="A36" s="1">
        <v>40596</v>
      </c>
      <c r="B36">
        <v>36.090000000000003</v>
      </c>
      <c r="C36">
        <v>36.270000000000003</v>
      </c>
      <c r="D36">
        <v>35.639999000000003</v>
      </c>
      <c r="E36">
        <v>35.799999</v>
      </c>
      <c r="F36">
        <v>1939900</v>
      </c>
      <c r="G36">
        <v>30.687695999999999</v>
      </c>
    </row>
    <row r="37" spans="1:7" x14ac:dyDescent="0.25">
      <c r="A37" s="1">
        <v>40597</v>
      </c>
      <c r="B37">
        <v>35.709999000000003</v>
      </c>
      <c r="C37">
        <v>35.93</v>
      </c>
      <c r="D37">
        <v>35.360000999999997</v>
      </c>
      <c r="E37">
        <v>35.549999</v>
      </c>
      <c r="F37">
        <v>2027200</v>
      </c>
      <c r="G37">
        <v>30.473396999999999</v>
      </c>
    </row>
    <row r="38" spans="1:7" x14ac:dyDescent="0.25">
      <c r="A38" s="1">
        <v>40598</v>
      </c>
      <c r="B38">
        <v>35.659999999999997</v>
      </c>
      <c r="C38">
        <v>36.290000999999997</v>
      </c>
      <c r="D38">
        <v>35.549999</v>
      </c>
      <c r="E38">
        <v>35.840000000000003</v>
      </c>
      <c r="F38">
        <v>1781700</v>
      </c>
      <c r="G38">
        <v>30.721985</v>
      </c>
    </row>
    <row r="39" spans="1:7" x14ac:dyDescent="0.25">
      <c r="A39" s="1">
        <v>40599</v>
      </c>
      <c r="B39">
        <v>35.909999999999997</v>
      </c>
      <c r="C39">
        <v>36.450001</v>
      </c>
      <c r="D39">
        <v>35.810001</v>
      </c>
      <c r="E39">
        <v>36.43</v>
      </c>
      <c r="F39">
        <v>1229000</v>
      </c>
      <c r="G39">
        <v>31.227732</v>
      </c>
    </row>
    <row r="40" spans="1:7" x14ac:dyDescent="0.25">
      <c r="A40" s="1">
        <v>40602</v>
      </c>
      <c r="B40">
        <v>36.439999</v>
      </c>
      <c r="C40">
        <v>36.5</v>
      </c>
      <c r="D40">
        <v>36.009998000000003</v>
      </c>
      <c r="E40">
        <v>36.060001</v>
      </c>
      <c r="F40">
        <v>2191200</v>
      </c>
      <c r="G40">
        <v>30.91057</v>
      </c>
    </row>
    <row r="41" spans="1:7" x14ac:dyDescent="0.25">
      <c r="A41" s="1">
        <v>40603</v>
      </c>
      <c r="B41">
        <v>36.220001000000003</v>
      </c>
      <c r="C41">
        <v>36.639999000000003</v>
      </c>
      <c r="D41">
        <v>36.090000000000003</v>
      </c>
      <c r="E41">
        <v>36.509998000000003</v>
      </c>
      <c r="F41">
        <v>2431500</v>
      </c>
      <c r="G41">
        <v>31.296306000000001</v>
      </c>
    </row>
    <row r="42" spans="1:7" x14ac:dyDescent="0.25">
      <c r="A42" s="1">
        <v>40604</v>
      </c>
      <c r="B42">
        <v>36.389999000000003</v>
      </c>
      <c r="C42">
        <v>36.799999</v>
      </c>
      <c r="D42">
        <v>36.25</v>
      </c>
      <c r="E42">
        <v>36.419998</v>
      </c>
      <c r="F42">
        <v>2013000</v>
      </c>
      <c r="G42">
        <v>31.219158</v>
      </c>
    </row>
    <row r="43" spans="1:7" x14ac:dyDescent="0.25">
      <c r="A43" s="1">
        <v>40605</v>
      </c>
      <c r="B43">
        <v>36.650002000000001</v>
      </c>
      <c r="C43">
        <v>37.360000999999997</v>
      </c>
      <c r="D43">
        <v>36.650002000000001</v>
      </c>
      <c r="E43">
        <v>37.310001</v>
      </c>
      <c r="F43">
        <v>2132700</v>
      </c>
      <c r="G43">
        <v>31.982067000000001</v>
      </c>
    </row>
    <row r="44" spans="1:7" x14ac:dyDescent="0.25">
      <c r="A44" s="1">
        <v>40606</v>
      </c>
      <c r="B44">
        <v>37.209999000000003</v>
      </c>
      <c r="C44">
        <v>37.459999000000003</v>
      </c>
      <c r="D44">
        <v>37.099997999999999</v>
      </c>
      <c r="E44">
        <v>37.409999999999997</v>
      </c>
      <c r="F44">
        <v>2334300</v>
      </c>
      <c r="G44">
        <v>32.067785999999998</v>
      </c>
    </row>
    <row r="45" spans="1:7" x14ac:dyDescent="0.25">
      <c r="A45" s="1">
        <v>40609</v>
      </c>
      <c r="B45">
        <v>37.409999999999997</v>
      </c>
      <c r="C45">
        <v>37.779998999999997</v>
      </c>
      <c r="D45">
        <v>37.229999999999997</v>
      </c>
      <c r="E45">
        <v>37.349997999999999</v>
      </c>
      <c r="F45">
        <v>2959900</v>
      </c>
      <c r="G45">
        <v>32.016353000000002</v>
      </c>
    </row>
    <row r="46" spans="1:7" x14ac:dyDescent="0.25">
      <c r="A46" s="1">
        <v>40610</v>
      </c>
      <c r="B46">
        <v>37.490001999999997</v>
      </c>
      <c r="C46">
        <v>37.909999999999997</v>
      </c>
      <c r="D46">
        <v>37.330002</v>
      </c>
      <c r="E46">
        <v>37.580002</v>
      </c>
      <c r="F46">
        <v>1680800</v>
      </c>
      <c r="G46">
        <v>32.213510999999997</v>
      </c>
    </row>
    <row r="47" spans="1:7" x14ac:dyDescent="0.25">
      <c r="A47" s="1">
        <v>40611</v>
      </c>
      <c r="B47">
        <v>37.619999</v>
      </c>
      <c r="C47">
        <v>38.040000999999997</v>
      </c>
      <c r="D47">
        <v>37.580002</v>
      </c>
      <c r="E47">
        <v>37.970001000000003</v>
      </c>
      <c r="F47">
        <v>1784600</v>
      </c>
      <c r="G47">
        <v>32.547817999999999</v>
      </c>
    </row>
    <row r="48" spans="1:7" x14ac:dyDescent="0.25">
      <c r="A48" s="1">
        <v>40612</v>
      </c>
      <c r="B48">
        <v>37.630001</v>
      </c>
      <c r="C48">
        <v>37.700001</v>
      </c>
      <c r="D48">
        <v>37.009998000000003</v>
      </c>
      <c r="E48">
        <v>37.259998000000003</v>
      </c>
      <c r="F48">
        <v>2868000</v>
      </c>
      <c r="G48">
        <v>31.939205000000001</v>
      </c>
    </row>
    <row r="49" spans="1:7" x14ac:dyDescent="0.25">
      <c r="A49" s="1">
        <v>40613</v>
      </c>
      <c r="B49">
        <v>37.43</v>
      </c>
      <c r="C49">
        <v>37.709999000000003</v>
      </c>
      <c r="D49">
        <v>37.299999</v>
      </c>
      <c r="E49">
        <v>37.470001000000003</v>
      </c>
      <c r="F49">
        <v>1564000</v>
      </c>
      <c r="G49">
        <v>32.119219000000001</v>
      </c>
    </row>
    <row r="50" spans="1:7" x14ac:dyDescent="0.25">
      <c r="A50" s="1">
        <v>40616</v>
      </c>
      <c r="B50">
        <v>37.459999000000003</v>
      </c>
      <c r="C50">
        <v>37.849997999999999</v>
      </c>
      <c r="D50">
        <v>37.32</v>
      </c>
      <c r="E50">
        <v>37.700001</v>
      </c>
      <c r="F50">
        <v>1788300</v>
      </c>
      <c r="G50">
        <v>32.316374000000003</v>
      </c>
    </row>
    <row r="51" spans="1:7" x14ac:dyDescent="0.25">
      <c r="A51" s="1">
        <v>40617</v>
      </c>
      <c r="B51">
        <v>37.080002</v>
      </c>
      <c r="C51">
        <v>37.650002000000001</v>
      </c>
      <c r="D51">
        <v>36.720001000000003</v>
      </c>
      <c r="E51">
        <v>37.419998</v>
      </c>
      <c r="F51">
        <v>1770600</v>
      </c>
      <c r="G51">
        <v>32.076357000000002</v>
      </c>
    </row>
    <row r="52" spans="1:7" x14ac:dyDescent="0.25">
      <c r="A52" s="1">
        <v>40618</v>
      </c>
      <c r="B52">
        <v>37.380001</v>
      </c>
      <c r="C52">
        <v>37.729999999999997</v>
      </c>
      <c r="D52">
        <v>36.909999999999997</v>
      </c>
      <c r="E52">
        <v>36.990001999999997</v>
      </c>
      <c r="F52">
        <v>1979100</v>
      </c>
      <c r="G52">
        <v>31.707764000000001</v>
      </c>
    </row>
    <row r="53" spans="1:7" x14ac:dyDescent="0.25">
      <c r="A53" s="1">
        <v>40619</v>
      </c>
      <c r="B53">
        <v>37.119999</v>
      </c>
      <c r="C53">
        <v>37.560001</v>
      </c>
      <c r="D53">
        <v>37.049999</v>
      </c>
      <c r="E53">
        <v>37.259998000000003</v>
      </c>
      <c r="F53">
        <v>2826000</v>
      </c>
      <c r="G53">
        <v>32.156537</v>
      </c>
    </row>
    <row r="54" spans="1:7" x14ac:dyDescent="0.25">
      <c r="A54" s="1">
        <v>40620</v>
      </c>
      <c r="B54">
        <v>37.490001999999997</v>
      </c>
      <c r="C54">
        <v>37.959999000000003</v>
      </c>
      <c r="D54">
        <v>37.400002000000001</v>
      </c>
      <c r="E54">
        <v>37.880001</v>
      </c>
      <c r="F54">
        <v>2730800</v>
      </c>
      <c r="G54">
        <v>32.691619000000003</v>
      </c>
    </row>
    <row r="55" spans="1:7" x14ac:dyDescent="0.25">
      <c r="A55" s="1">
        <v>40623</v>
      </c>
      <c r="B55">
        <v>38.080002</v>
      </c>
      <c r="C55">
        <v>38.150002000000001</v>
      </c>
      <c r="D55">
        <v>36.93</v>
      </c>
      <c r="E55">
        <v>37</v>
      </c>
      <c r="F55">
        <v>2069100</v>
      </c>
      <c r="G55">
        <v>31.93215</v>
      </c>
    </row>
    <row r="56" spans="1:7" x14ac:dyDescent="0.25">
      <c r="A56" s="1">
        <v>40624</v>
      </c>
      <c r="B56">
        <v>37.040000999999997</v>
      </c>
      <c r="C56">
        <v>37.400002000000001</v>
      </c>
      <c r="D56">
        <v>36.860000999999997</v>
      </c>
      <c r="E56">
        <v>37.380001</v>
      </c>
      <c r="F56">
        <v>1517400</v>
      </c>
      <c r="G56">
        <v>32.260103000000001</v>
      </c>
    </row>
    <row r="57" spans="1:7" x14ac:dyDescent="0.25">
      <c r="A57" s="1">
        <v>40625</v>
      </c>
      <c r="B57">
        <v>37.240001999999997</v>
      </c>
      <c r="C57">
        <v>37.889999000000003</v>
      </c>
      <c r="D57">
        <v>37.240001999999997</v>
      </c>
      <c r="E57">
        <v>37.700001</v>
      </c>
      <c r="F57">
        <v>1314100</v>
      </c>
      <c r="G57">
        <v>32.536273000000001</v>
      </c>
    </row>
    <row r="58" spans="1:7" x14ac:dyDescent="0.25">
      <c r="A58" s="1">
        <v>40626</v>
      </c>
      <c r="B58">
        <v>37.75</v>
      </c>
      <c r="C58">
        <v>38.25</v>
      </c>
      <c r="D58">
        <v>37.659999999999997</v>
      </c>
      <c r="E58">
        <v>37.880001</v>
      </c>
      <c r="F58">
        <v>1155900</v>
      </c>
      <c r="G58">
        <v>32.691619000000003</v>
      </c>
    </row>
    <row r="59" spans="1:7" x14ac:dyDescent="0.25">
      <c r="A59" s="1">
        <v>40627</v>
      </c>
      <c r="B59">
        <v>37.950001</v>
      </c>
      <c r="C59">
        <v>38.209999000000003</v>
      </c>
      <c r="D59">
        <v>37.810001</v>
      </c>
      <c r="E59">
        <v>37.880001</v>
      </c>
      <c r="F59">
        <v>889400</v>
      </c>
      <c r="G59">
        <v>32.691619000000003</v>
      </c>
    </row>
    <row r="60" spans="1:7" x14ac:dyDescent="0.25">
      <c r="A60" s="1">
        <v>40630</v>
      </c>
      <c r="B60">
        <v>37.400002000000001</v>
      </c>
      <c r="C60">
        <v>37.790000999999997</v>
      </c>
      <c r="D60">
        <v>36.990001999999997</v>
      </c>
      <c r="E60">
        <v>37.310001</v>
      </c>
      <c r="F60">
        <v>1587400</v>
      </c>
      <c r="G60">
        <v>32.199691000000001</v>
      </c>
    </row>
    <row r="61" spans="1:7" x14ac:dyDescent="0.25">
      <c r="A61" s="1">
        <v>40631</v>
      </c>
      <c r="B61">
        <v>37.259998000000003</v>
      </c>
      <c r="C61">
        <v>37.669998</v>
      </c>
      <c r="D61">
        <v>37.139999000000003</v>
      </c>
      <c r="E61">
        <v>37.549999</v>
      </c>
      <c r="F61">
        <v>1052200</v>
      </c>
      <c r="G61">
        <v>32.406816999999997</v>
      </c>
    </row>
    <row r="62" spans="1:7" x14ac:dyDescent="0.25">
      <c r="A62" s="1">
        <v>40632</v>
      </c>
      <c r="B62">
        <v>37.720001000000003</v>
      </c>
      <c r="C62">
        <v>37.790000999999997</v>
      </c>
      <c r="D62">
        <v>36.810001</v>
      </c>
      <c r="E62">
        <v>37.409999999999997</v>
      </c>
      <c r="F62">
        <v>2636200</v>
      </c>
      <c r="G62">
        <v>32.285992999999998</v>
      </c>
    </row>
    <row r="63" spans="1:7" x14ac:dyDescent="0.25">
      <c r="A63" s="1">
        <v>40633</v>
      </c>
      <c r="B63">
        <v>37.349997999999999</v>
      </c>
      <c r="C63">
        <v>37.5</v>
      </c>
      <c r="D63">
        <v>36.990001999999997</v>
      </c>
      <c r="E63">
        <v>37.159999999999997</v>
      </c>
      <c r="F63">
        <v>2161000</v>
      </c>
      <c r="G63">
        <v>32.070234999999997</v>
      </c>
    </row>
    <row r="64" spans="1:7" x14ac:dyDescent="0.25">
      <c r="A64" s="1">
        <v>40634</v>
      </c>
      <c r="B64">
        <v>37.349997999999999</v>
      </c>
      <c r="C64">
        <v>37.759998000000003</v>
      </c>
      <c r="D64">
        <v>37.310001</v>
      </c>
      <c r="E64">
        <v>37.509998000000003</v>
      </c>
      <c r="F64">
        <v>2593300</v>
      </c>
      <c r="G64">
        <v>32.372295000000001</v>
      </c>
    </row>
    <row r="65" spans="1:7" x14ac:dyDescent="0.25">
      <c r="A65" s="1">
        <v>40637</v>
      </c>
      <c r="B65">
        <v>37.580002</v>
      </c>
      <c r="C65">
        <v>37.950001</v>
      </c>
      <c r="D65">
        <v>37.450001</v>
      </c>
      <c r="E65">
        <v>37.740001999999997</v>
      </c>
      <c r="F65">
        <v>1257200</v>
      </c>
      <c r="G65">
        <v>32.570794999999997</v>
      </c>
    </row>
    <row r="66" spans="1:7" x14ac:dyDescent="0.25">
      <c r="A66" s="1">
        <v>40638</v>
      </c>
      <c r="B66">
        <v>37.590000000000003</v>
      </c>
      <c r="C66">
        <v>37.810001</v>
      </c>
      <c r="D66">
        <v>37.389999000000003</v>
      </c>
      <c r="E66">
        <v>37.409999999999997</v>
      </c>
      <c r="F66">
        <v>1146000</v>
      </c>
      <c r="G66">
        <v>32.285992999999998</v>
      </c>
    </row>
    <row r="67" spans="1:7" x14ac:dyDescent="0.25">
      <c r="A67" s="1">
        <v>40639</v>
      </c>
      <c r="B67">
        <v>37.529998999999997</v>
      </c>
      <c r="C67">
        <v>37.689999</v>
      </c>
      <c r="D67">
        <v>37.400002000000001</v>
      </c>
      <c r="E67">
        <v>37.57</v>
      </c>
      <c r="F67">
        <v>1164900</v>
      </c>
      <c r="G67">
        <v>32.424078000000002</v>
      </c>
    </row>
    <row r="68" spans="1:7" x14ac:dyDescent="0.25">
      <c r="A68" s="1">
        <v>40640</v>
      </c>
      <c r="B68">
        <v>37.529998999999997</v>
      </c>
      <c r="C68">
        <v>37.93</v>
      </c>
      <c r="D68">
        <v>37.490001999999997</v>
      </c>
      <c r="E68">
        <v>37.650002000000001</v>
      </c>
      <c r="F68">
        <v>1408700</v>
      </c>
      <c r="G68">
        <v>32.493122</v>
      </c>
    </row>
    <row r="69" spans="1:7" x14ac:dyDescent="0.25">
      <c r="A69" s="1">
        <v>40641</v>
      </c>
      <c r="B69">
        <v>37.860000999999997</v>
      </c>
      <c r="C69">
        <v>38.150002000000001</v>
      </c>
      <c r="D69">
        <v>37.290000999999997</v>
      </c>
      <c r="E69">
        <v>37.459999000000003</v>
      </c>
      <c r="F69">
        <v>1513300</v>
      </c>
      <c r="G69">
        <v>32.329143999999999</v>
      </c>
    </row>
    <row r="70" spans="1:7" x14ac:dyDescent="0.25">
      <c r="A70" s="1">
        <v>40644</v>
      </c>
      <c r="B70">
        <v>36.590000000000003</v>
      </c>
      <c r="C70">
        <v>38.169998</v>
      </c>
      <c r="D70">
        <v>36.200001</v>
      </c>
      <c r="E70">
        <v>38.150002000000001</v>
      </c>
      <c r="F70">
        <v>3976900</v>
      </c>
      <c r="G70">
        <v>32.924636999999997</v>
      </c>
    </row>
    <row r="71" spans="1:7" x14ac:dyDescent="0.25">
      <c r="A71" s="1">
        <v>40645</v>
      </c>
      <c r="B71">
        <v>37.959999000000003</v>
      </c>
      <c r="C71">
        <v>39.889999000000003</v>
      </c>
      <c r="D71">
        <v>37.919998</v>
      </c>
      <c r="E71">
        <v>38.669998</v>
      </c>
      <c r="F71">
        <v>4588200</v>
      </c>
      <c r="G71">
        <v>33.373410999999997</v>
      </c>
    </row>
    <row r="72" spans="1:7" x14ac:dyDescent="0.25">
      <c r="A72" s="1">
        <v>40646</v>
      </c>
      <c r="B72">
        <v>38.700001</v>
      </c>
      <c r="C72">
        <v>38.790000999999997</v>
      </c>
      <c r="D72">
        <v>38.169998</v>
      </c>
      <c r="E72">
        <v>38.549999</v>
      </c>
      <c r="F72">
        <v>2404400</v>
      </c>
      <c r="G72">
        <v>33.269848000000003</v>
      </c>
    </row>
    <row r="73" spans="1:7" x14ac:dyDescent="0.25">
      <c r="A73" s="1">
        <v>40647</v>
      </c>
      <c r="B73">
        <v>38.400002000000001</v>
      </c>
      <c r="C73">
        <v>38.950001</v>
      </c>
      <c r="D73">
        <v>38.150002000000001</v>
      </c>
      <c r="E73">
        <v>38.659999999999997</v>
      </c>
      <c r="F73">
        <v>1959800</v>
      </c>
      <c r="G73">
        <v>33.364781999999998</v>
      </c>
    </row>
    <row r="74" spans="1:7" x14ac:dyDescent="0.25">
      <c r="A74" s="1">
        <v>40648</v>
      </c>
      <c r="B74">
        <v>38.439999</v>
      </c>
      <c r="C74">
        <v>38.790000999999997</v>
      </c>
      <c r="D74">
        <v>38.270000000000003</v>
      </c>
      <c r="E74">
        <v>38.310001</v>
      </c>
      <c r="F74">
        <v>2433300</v>
      </c>
      <c r="G74">
        <v>33.062722000000001</v>
      </c>
    </row>
    <row r="75" spans="1:7" x14ac:dyDescent="0.25">
      <c r="A75" s="1">
        <v>40651</v>
      </c>
      <c r="B75">
        <v>37.939999</v>
      </c>
      <c r="C75">
        <v>38.659999999999997</v>
      </c>
      <c r="D75">
        <v>37.840000000000003</v>
      </c>
      <c r="E75">
        <v>38.540000999999997</v>
      </c>
      <c r="F75">
        <v>2076300</v>
      </c>
      <c r="G75">
        <v>33.261218999999997</v>
      </c>
    </row>
    <row r="76" spans="1:7" x14ac:dyDescent="0.25">
      <c r="A76" s="1">
        <v>40652</v>
      </c>
      <c r="B76">
        <v>38.5</v>
      </c>
      <c r="C76">
        <v>38.849997999999999</v>
      </c>
      <c r="D76">
        <v>38.279998999999997</v>
      </c>
      <c r="E76">
        <v>38.82</v>
      </c>
      <c r="F76">
        <v>1730900</v>
      </c>
      <c r="G76">
        <v>33.502867000000002</v>
      </c>
    </row>
    <row r="77" spans="1:7" x14ac:dyDescent="0.25">
      <c r="A77" s="1">
        <v>40653</v>
      </c>
      <c r="B77">
        <v>39.040000999999997</v>
      </c>
      <c r="C77">
        <v>39.139999000000003</v>
      </c>
      <c r="D77">
        <v>38.82</v>
      </c>
      <c r="E77">
        <v>38.869999</v>
      </c>
      <c r="F77">
        <v>1384400</v>
      </c>
      <c r="G77">
        <v>33.546017999999997</v>
      </c>
    </row>
    <row r="78" spans="1:7" x14ac:dyDescent="0.25">
      <c r="A78" s="1">
        <v>40654</v>
      </c>
      <c r="B78">
        <v>38.909999999999997</v>
      </c>
      <c r="C78">
        <v>39.419998</v>
      </c>
      <c r="D78">
        <v>38.709999000000003</v>
      </c>
      <c r="E78">
        <v>39.07</v>
      </c>
      <c r="F78">
        <v>1230000</v>
      </c>
      <c r="G78">
        <v>33.718623999999998</v>
      </c>
    </row>
    <row r="79" spans="1:7" x14ac:dyDescent="0.25">
      <c r="A79" s="1">
        <v>40658</v>
      </c>
      <c r="B79">
        <v>38.990001999999997</v>
      </c>
      <c r="C79">
        <v>38.990001999999997</v>
      </c>
      <c r="D79">
        <v>38.700001</v>
      </c>
      <c r="E79">
        <v>38.75</v>
      </c>
      <c r="F79">
        <v>1347400</v>
      </c>
      <c r="G79">
        <v>33.442455000000002</v>
      </c>
    </row>
    <row r="80" spans="1:7" x14ac:dyDescent="0.25">
      <c r="A80" s="1">
        <v>40659</v>
      </c>
      <c r="B80">
        <v>38.740001999999997</v>
      </c>
      <c r="C80">
        <v>38.869999</v>
      </c>
      <c r="D80">
        <v>38.400002000000001</v>
      </c>
      <c r="E80">
        <v>38.630001</v>
      </c>
      <c r="F80">
        <v>2800000</v>
      </c>
      <c r="G80">
        <v>33.338892000000001</v>
      </c>
    </row>
    <row r="81" spans="1:7" x14ac:dyDescent="0.25">
      <c r="A81" s="1">
        <v>40660</v>
      </c>
      <c r="B81">
        <v>39.540000999999997</v>
      </c>
      <c r="C81">
        <v>40.43</v>
      </c>
      <c r="D81">
        <v>39.470001000000003</v>
      </c>
      <c r="E81">
        <v>40.060001</v>
      </c>
      <c r="F81">
        <v>4116600</v>
      </c>
      <c r="G81">
        <v>34.573027000000003</v>
      </c>
    </row>
    <row r="82" spans="1:7" x14ac:dyDescent="0.25">
      <c r="A82" s="1">
        <v>40661</v>
      </c>
      <c r="B82">
        <v>40.099997999999999</v>
      </c>
      <c r="C82">
        <v>40.099997999999999</v>
      </c>
      <c r="D82">
        <v>39.299999</v>
      </c>
      <c r="E82">
        <v>39.619999</v>
      </c>
      <c r="F82">
        <v>2695600</v>
      </c>
      <c r="G82">
        <v>34.193291000000002</v>
      </c>
    </row>
    <row r="83" spans="1:7" x14ac:dyDescent="0.25">
      <c r="A83" s="1">
        <v>40662</v>
      </c>
      <c r="B83">
        <v>39.689999</v>
      </c>
      <c r="C83">
        <v>39.790000999999997</v>
      </c>
      <c r="D83">
        <v>39.169998</v>
      </c>
      <c r="E83">
        <v>39.200001</v>
      </c>
      <c r="F83">
        <v>1540100</v>
      </c>
      <c r="G83">
        <v>33.830818999999998</v>
      </c>
    </row>
    <row r="84" spans="1:7" x14ac:dyDescent="0.25">
      <c r="A84" s="1">
        <v>40665</v>
      </c>
      <c r="B84">
        <v>39.400002000000001</v>
      </c>
      <c r="C84">
        <v>39.639999000000003</v>
      </c>
      <c r="D84">
        <v>39.049999</v>
      </c>
      <c r="E84">
        <v>39.389999000000003</v>
      </c>
      <c r="F84">
        <v>1975800</v>
      </c>
      <c r="G84">
        <v>33.994793999999999</v>
      </c>
    </row>
    <row r="85" spans="1:7" x14ac:dyDescent="0.25">
      <c r="A85" s="1">
        <v>40666</v>
      </c>
      <c r="B85">
        <v>39.349997999999999</v>
      </c>
      <c r="C85">
        <v>39.729999999999997</v>
      </c>
      <c r="D85">
        <v>39.209999000000003</v>
      </c>
      <c r="E85">
        <v>39.720001000000003</v>
      </c>
      <c r="F85">
        <v>1910100</v>
      </c>
      <c r="G85">
        <v>34.279595999999998</v>
      </c>
    </row>
    <row r="86" spans="1:7" x14ac:dyDescent="0.25">
      <c r="A86" s="1">
        <v>40667</v>
      </c>
      <c r="B86">
        <v>39.619999</v>
      </c>
      <c r="C86">
        <v>39.82</v>
      </c>
      <c r="D86">
        <v>39.029998999999997</v>
      </c>
      <c r="E86">
        <v>39.209999000000003</v>
      </c>
      <c r="F86">
        <v>1872100</v>
      </c>
      <c r="G86">
        <v>33.839447999999997</v>
      </c>
    </row>
    <row r="87" spans="1:7" x14ac:dyDescent="0.25">
      <c r="A87" s="1">
        <v>40668</v>
      </c>
      <c r="B87">
        <v>39.080002</v>
      </c>
      <c r="C87">
        <v>39.450001</v>
      </c>
      <c r="D87">
        <v>38.909999999999997</v>
      </c>
      <c r="E87">
        <v>39.279998999999997</v>
      </c>
      <c r="F87">
        <v>1335900</v>
      </c>
      <c r="G87">
        <v>33.899859999999997</v>
      </c>
    </row>
    <row r="88" spans="1:7" x14ac:dyDescent="0.25">
      <c r="A88" s="1">
        <v>40669</v>
      </c>
      <c r="B88">
        <v>39.380001</v>
      </c>
      <c r="C88">
        <v>39.849997999999999</v>
      </c>
      <c r="D88">
        <v>39.119999</v>
      </c>
      <c r="E88">
        <v>39.279998999999997</v>
      </c>
      <c r="F88">
        <v>1743200</v>
      </c>
      <c r="G88">
        <v>33.899859999999997</v>
      </c>
    </row>
    <row r="89" spans="1:7" x14ac:dyDescent="0.25">
      <c r="A89" s="1">
        <v>40672</v>
      </c>
      <c r="B89">
        <v>39.189999</v>
      </c>
      <c r="C89">
        <v>39.490001999999997</v>
      </c>
      <c r="D89">
        <v>39.130001</v>
      </c>
      <c r="E89">
        <v>39.380001</v>
      </c>
      <c r="F89">
        <v>1599100</v>
      </c>
      <c r="G89">
        <v>33.986165</v>
      </c>
    </row>
    <row r="90" spans="1:7" x14ac:dyDescent="0.25">
      <c r="A90" s="1">
        <v>40673</v>
      </c>
      <c r="B90">
        <v>39.459999000000003</v>
      </c>
      <c r="C90">
        <v>39.650002000000001</v>
      </c>
      <c r="D90">
        <v>39.270000000000003</v>
      </c>
      <c r="E90">
        <v>39.650002000000001</v>
      </c>
      <c r="F90">
        <v>915300</v>
      </c>
      <c r="G90">
        <v>34.219183999999998</v>
      </c>
    </row>
    <row r="91" spans="1:7" x14ac:dyDescent="0.25">
      <c r="A91" s="1">
        <v>40674</v>
      </c>
      <c r="B91">
        <v>39.909999999999997</v>
      </c>
      <c r="C91">
        <v>40.790000999999997</v>
      </c>
      <c r="D91">
        <v>39.889999000000003</v>
      </c>
      <c r="E91">
        <v>40.75</v>
      </c>
      <c r="F91">
        <v>3895100</v>
      </c>
      <c r="G91">
        <v>35.168517000000001</v>
      </c>
    </row>
    <row r="92" spans="1:7" x14ac:dyDescent="0.25">
      <c r="A92" s="1">
        <v>40675</v>
      </c>
      <c r="B92">
        <v>40.099997999999999</v>
      </c>
      <c r="C92">
        <v>41.509998000000003</v>
      </c>
      <c r="D92">
        <v>39.580002</v>
      </c>
      <c r="E92">
        <v>41.419998</v>
      </c>
      <c r="F92">
        <v>3763500</v>
      </c>
      <c r="G92">
        <v>35.746746000000002</v>
      </c>
    </row>
    <row r="93" spans="1:7" x14ac:dyDescent="0.25">
      <c r="A93" s="1">
        <v>40676</v>
      </c>
      <c r="B93">
        <v>41.549999</v>
      </c>
      <c r="C93">
        <v>42.07</v>
      </c>
      <c r="D93">
        <v>41.52</v>
      </c>
      <c r="E93">
        <v>41.779998999999997</v>
      </c>
      <c r="F93">
        <v>2401900</v>
      </c>
      <c r="G93">
        <v>36.057437999999998</v>
      </c>
    </row>
    <row r="94" spans="1:7" x14ac:dyDescent="0.25">
      <c r="A94" s="1">
        <v>40679</v>
      </c>
      <c r="B94">
        <v>41.639999000000003</v>
      </c>
      <c r="C94">
        <v>41.900002000000001</v>
      </c>
      <c r="D94">
        <v>41.5</v>
      </c>
      <c r="E94">
        <v>41.860000999999997</v>
      </c>
      <c r="F94">
        <v>1799500</v>
      </c>
      <c r="G94">
        <v>36.126482000000003</v>
      </c>
    </row>
    <row r="95" spans="1:7" x14ac:dyDescent="0.25">
      <c r="A95" s="1">
        <v>40680</v>
      </c>
      <c r="B95">
        <v>41.84</v>
      </c>
      <c r="C95">
        <v>42.27</v>
      </c>
      <c r="D95">
        <v>41.720001000000003</v>
      </c>
      <c r="E95">
        <v>42.220001000000003</v>
      </c>
      <c r="F95">
        <v>1696600</v>
      </c>
      <c r="G95">
        <v>36.437173999999999</v>
      </c>
    </row>
    <row r="96" spans="1:7" x14ac:dyDescent="0.25">
      <c r="A96" s="1">
        <v>40681</v>
      </c>
      <c r="B96">
        <v>42.150002000000001</v>
      </c>
      <c r="C96">
        <v>42.150002000000001</v>
      </c>
      <c r="D96">
        <v>41.41</v>
      </c>
      <c r="E96">
        <v>41.639999000000003</v>
      </c>
      <c r="F96">
        <v>2099900</v>
      </c>
      <c r="G96">
        <v>35.936613999999999</v>
      </c>
    </row>
    <row r="97" spans="1:7" x14ac:dyDescent="0.25">
      <c r="A97" s="1">
        <v>40682</v>
      </c>
      <c r="B97">
        <v>42.369999</v>
      </c>
      <c r="C97">
        <v>42.369999</v>
      </c>
      <c r="D97">
        <v>41.889999000000003</v>
      </c>
      <c r="E97">
        <v>42.279998999999997</v>
      </c>
      <c r="F97">
        <v>1719600</v>
      </c>
      <c r="G97">
        <v>36.488953000000002</v>
      </c>
    </row>
    <row r="98" spans="1:7" x14ac:dyDescent="0.25">
      <c r="A98" s="1">
        <v>40683</v>
      </c>
      <c r="B98">
        <v>42.279998999999997</v>
      </c>
      <c r="C98">
        <v>42.439999</v>
      </c>
      <c r="D98">
        <v>41.810001</v>
      </c>
      <c r="E98">
        <v>42.099997999999999</v>
      </c>
      <c r="F98">
        <v>1612600</v>
      </c>
      <c r="G98">
        <v>36.333607999999998</v>
      </c>
    </row>
    <row r="99" spans="1:7" x14ac:dyDescent="0.25">
      <c r="A99" s="1">
        <v>40686</v>
      </c>
      <c r="B99">
        <v>41.790000999999997</v>
      </c>
      <c r="C99">
        <v>41.98</v>
      </c>
      <c r="D99">
        <v>41.560001</v>
      </c>
      <c r="E99">
        <v>41.900002000000001</v>
      </c>
      <c r="F99">
        <v>1432500</v>
      </c>
      <c r="G99">
        <v>36.161003999999998</v>
      </c>
    </row>
    <row r="100" spans="1:7" x14ac:dyDescent="0.25">
      <c r="A100" s="1">
        <v>40687</v>
      </c>
      <c r="B100">
        <v>41.900002000000001</v>
      </c>
      <c r="C100">
        <v>42.119999</v>
      </c>
      <c r="D100">
        <v>41.73</v>
      </c>
      <c r="E100">
        <v>41.91</v>
      </c>
      <c r="F100">
        <v>1652200</v>
      </c>
      <c r="G100">
        <v>36.169632999999997</v>
      </c>
    </row>
    <row r="101" spans="1:7" x14ac:dyDescent="0.25">
      <c r="A101" s="1">
        <v>40688</v>
      </c>
      <c r="B101">
        <v>41.790000999999997</v>
      </c>
      <c r="C101">
        <v>41.799999</v>
      </c>
      <c r="D101">
        <v>41.32</v>
      </c>
      <c r="E101">
        <v>41.439999</v>
      </c>
      <c r="F101">
        <v>1578400</v>
      </c>
      <c r="G101">
        <v>35.764006999999999</v>
      </c>
    </row>
    <row r="102" spans="1:7" x14ac:dyDescent="0.25">
      <c r="A102" s="1">
        <v>40689</v>
      </c>
      <c r="B102">
        <v>41.360000999999997</v>
      </c>
      <c r="C102">
        <v>41.619999</v>
      </c>
      <c r="D102">
        <v>41.240001999999997</v>
      </c>
      <c r="E102">
        <v>41.560001</v>
      </c>
      <c r="F102">
        <v>2049000</v>
      </c>
      <c r="G102">
        <v>35.867573</v>
      </c>
    </row>
    <row r="103" spans="1:7" x14ac:dyDescent="0.25">
      <c r="A103" s="1">
        <v>40690</v>
      </c>
      <c r="B103">
        <v>41.490001999999997</v>
      </c>
      <c r="C103">
        <v>41.91</v>
      </c>
      <c r="D103">
        <v>40.98</v>
      </c>
      <c r="E103">
        <v>41.060001</v>
      </c>
      <c r="F103">
        <v>2543300</v>
      </c>
      <c r="G103">
        <v>35.436058000000003</v>
      </c>
    </row>
    <row r="104" spans="1:7" x14ac:dyDescent="0.25">
      <c r="A104" s="1">
        <v>40694</v>
      </c>
      <c r="B104">
        <v>41.299999</v>
      </c>
      <c r="C104">
        <v>41.459999000000003</v>
      </c>
      <c r="D104">
        <v>40.799999</v>
      </c>
      <c r="E104">
        <v>41.200001</v>
      </c>
      <c r="F104">
        <v>2686300</v>
      </c>
      <c r="G104">
        <v>35.556882000000002</v>
      </c>
    </row>
    <row r="105" spans="1:7" x14ac:dyDescent="0.25">
      <c r="A105" s="1">
        <v>40695</v>
      </c>
      <c r="B105">
        <v>41.150002000000001</v>
      </c>
      <c r="C105">
        <v>41.169998</v>
      </c>
      <c r="D105">
        <v>40.909999999999997</v>
      </c>
      <c r="E105">
        <v>40.939999</v>
      </c>
      <c r="F105">
        <v>1940900</v>
      </c>
      <c r="G105">
        <v>35.332492000000002</v>
      </c>
    </row>
    <row r="106" spans="1:7" x14ac:dyDescent="0.25">
      <c r="A106" s="1">
        <v>40696</v>
      </c>
      <c r="B106">
        <v>40.98</v>
      </c>
      <c r="C106">
        <v>41.130001</v>
      </c>
      <c r="D106">
        <v>40.549999</v>
      </c>
      <c r="E106">
        <v>40.759998000000003</v>
      </c>
      <c r="F106">
        <v>1527900</v>
      </c>
      <c r="G106">
        <v>35.177146</v>
      </c>
    </row>
    <row r="107" spans="1:7" x14ac:dyDescent="0.25">
      <c r="A107" s="1">
        <v>40697</v>
      </c>
      <c r="B107">
        <v>40.479999999999997</v>
      </c>
      <c r="C107">
        <v>40.560001</v>
      </c>
      <c r="D107">
        <v>40.169998</v>
      </c>
      <c r="E107">
        <v>40.299999</v>
      </c>
      <c r="F107">
        <v>1380700</v>
      </c>
      <c r="G107">
        <v>34.780152000000001</v>
      </c>
    </row>
    <row r="108" spans="1:7" x14ac:dyDescent="0.25">
      <c r="A108" s="1">
        <v>40700</v>
      </c>
      <c r="B108">
        <v>40.360000999999997</v>
      </c>
      <c r="C108">
        <v>40.409999999999997</v>
      </c>
      <c r="D108">
        <v>40.009998000000003</v>
      </c>
      <c r="E108">
        <v>40.07</v>
      </c>
      <c r="F108">
        <v>1171700</v>
      </c>
      <c r="G108">
        <v>34.581654999999998</v>
      </c>
    </row>
    <row r="109" spans="1:7" x14ac:dyDescent="0.25">
      <c r="A109" s="1">
        <v>40701</v>
      </c>
      <c r="B109">
        <v>40.200001</v>
      </c>
      <c r="C109">
        <v>40.380001</v>
      </c>
      <c r="D109">
        <v>40.080002</v>
      </c>
      <c r="E109">
        <v>40.169998</v>
      </c>
      <c r="F109">
        <v>1644400</v>
      </c>
      <c r="G109">
        <v>34.667957000000001</v>
      </c>
    </row>
    <row r="110" spans="1:7" x14ac:dyDescent="0.25">
      <c r="A110" s="1">
        <v>40702</v>
      </c>
      <c r="B110">
        <v>40.200001</v>
      </c>
      <c r="C110">
        <v>40.200001</v>
      </c>
      <c r="D110">
        <v>39.689999</v>
      </c>
      <c r="E110">
        <v>39.740001999999997</v>
      </c>
      <c r="F110">
        <v>1651800</v>
      </c>
      <c r="G110">
        <v>34.296857000000003</v>
      </c>
    </row>
    <row r="111" spans="1:7" x14ac:dyDescent="0.25">
      <c r="A111" s="1">
        <v>40703</v>
      </c>
      <c r="B111">
        <v>39.75</v>
      </c>
      <c r="C111">
        <v>40.119999</v>
      </c>
      <c r="D111">
        <v>39.709999000000003</v>
      </c>
      <c r="E111">
        <v>39.909999999999997</v>
      </c>
      <c r="F111">
        <v>1564800</v>
      </c>
      <c r="G111">
        <v>34.443570999999999</v>
      </c>
    </row>
    <row r="112" spans="1:7" x14ac:dyDescent="0.25">
      <c r="A112" s="1">
        <v>40704</v>
      </c>
      <c r="B112">
        <v>39.799999</v>
      </c>
      <c r="C112">
        <v>40.479999999999997</v>
      </c>
      <c r="D112">
        <v>39.790000999999997</v>
      </c>
      <c r="E112">
        <v>40.310001</v>
      </c>
      <c r="F112">
        <v>1905600</v>
      </c>
      <c r="G112">
        <v>34.788784</v>
      </c>
    </row>
    <row r="113" spans="1:7" x14ac:dyDescent="0.25">
      <c r="A113" s="1">
        <v>40707</v>
      </c>
      <c r="B113">
        <v>40.290000999999997</v>
      </c>
      <c r="C113">
        <v>41.150002000000001</v>
      </c>
      <c r="D113">
        <v>40.099997999999999</v>
      </c>
      <c r="E113">
        <v>40.770000000000003</v>
      </c>
      <c r="F113">
        <v>2232700</v>
      </c>
      <c r="G113">
        <v>35.185777999999999</v>
      </c>
    </row>
    <row r="114" spans="1:7" x14ac:dyDescent="0.25">
      <c r="A114" s="1">
        <v>40708</v>
      </c>
      <c r="B114">
        <v>41.02</v>
      </c>
      <c r="C114">
        <v>41.209999000000003</v>
      </c>
      <c r="D114">
        <v>40.770000000000003</v>
      </c>
      <c r="E114">
        <v>41.119999</v>
      </c>
      <c r="F114">
        <v>2341900</v>
      </c>
      <c r="G114">
        <v>35.487836999999999</v>
      </c>
    </row>
    <row r="115" spans="1:7" x14ac:dyDescent="0.25">
      <c r="A115" s="1">
        <v>40709</v>
      </c>
      <c r="B115">
        <v>40.869999</v>
      </c>
      <c r="C115">
        <v>41</v>
      </c>
      <c r="D115">
        <v>40.479999999999997</v>
      </c>
      <c r="E115">
        <v>40.720001000000003</v>
      </c>
      <c r="F115">
        <v>2136900</v>
      </c>
      <c r="G115">
        <v>35.142626999999997</v>
      </c>
    </row>
    <row r="116" spans="1:7" x14ac:dyDescent="0.25">
      <c r="A116" s="1">
        <v>40710</v>
      </c>
      <c r="B116">
        <v>40.599997999999999</v>
      </c>
      <c r="C116">
        <v>40.840000000000003</v>
      </c>
      <c r="D116">
        <v>40.310001</v>
      </c>
      <c r="E116">
        <v>40.68</v>
      </c>
      <c r="F116">
        <v>1697900</v>
      </c>
      <c r="G116">
        <v>35.386187999999997</v>
      </c>
    </row>
    <row r="117" spans="1:7" x14ac:dyDescent="0.25">
      <c r="A117" s="1">
        <v>40711</v>
      </c>
      <c r="B117">
        <v>40.939999</v>
      </c>
      <c r="C117">
        <v>41.200001</v>
      </c>
      <c r="D117">
        <v>40.380001</v>
      </c>
      <c r="E117">
        <v>40.540000999999997</v>
      </c>
      <c r="F117">
        <v>2137400</v>
      </c>
      <c r="G117">
        <v>35.264408000000003</v>
      </c>
    </row>
    <row r="118" spans="1:7" x14ac:dyDescent="0.25">
      <c r="A118" s="1">
        <v>40714</v>
      </c>
      <c r="B118">
        <v>40.549999</v>
      </c>
      <c r="C118">
        <v>40.909999999999997</v>
      </c>
      <c r="D118">
        <v>40.459999000000003</v>
      </c>
      <c r="E118">
        <v>40.900002000000001</v>
      </c>
      <c r="F118">
        <v>1191100</v>
      </c>
      <c r="G118">
        <v>35.577559999999998</v>
      </c>
    </row>
    <row r="119" spans="1:7" x14ac:dyDescent="0.25">
      <c r="A119" s="1">
        <v>40715</v>
      </c>
      <c r="B119">
        <v>40.919998</v>
      </c>
      <c r="C119">
        <v>41.18</v>
      </c>
      <c r="D119">
        <v>40.740001999999997</v>
      </c>
      <c r="E119">
        <v>40.810001</v>
      </c>
      <c r="F119">
        <v>1386700</v>
      </c>
      <c r="G119">
        <v>35.499271999999998</v>
      </c>
    </row>
    <row r="120" spans="1:7" x14ac:dyDescent="0.25">
      <c r="A120" s="1">
        <v>40716</v>
      </c>
      <c r="B120">
        <v>40.599997999999999</v>
      </c>
      <c r="C120">
        <v>40.799999</v>
      </c>
      <c r="D120">
        <v>40.439999</v>
      </c>
      <c r="E120">
        <v>40.439999</v>
      </c>
      <c r="F120">
        <v>1438500</v>
      </c>
      <c r="G120">
        <v>35.177419</v>
      </c>
    </row>
    <row r="121" spans="1:7" x14ac:dyDescent="0.25">
      <c r="A121" s="1">
        <v>40717</v>
      </c>
      <c r="B121">
        <v>40.060001</v>
      </c>
      <c r="C121">
        <v>40.130001</v>
      </c>
      <c r="D121">
        <v>39.549999</v>
      </c>
      <c r="E121">
        <v>40.040000999999997</v>
      </c>
      <c r="F121">
        <v>3028900</v>
      </c>
      <c r="G121">
        <v>34.829473999999998</v>
      </c>
    </row>
    <row r="122" spans="1:7" x14ac:dyDescent="0.25">
      <c r="A122" s="1">
        <v>40718</v>
      </c>
      <c r="B122">
        <v>40.130001</v>
      </c>
      <c r="C122">
        <v>40.450001</v>
      </c>
      <c r="D122">
        <v>39.810001</v>
      </c>
      <c r="E122">
        <v>39.889999000000003</v>
      </c>
      <c r="F122">
        <v>3605800</v>
      </c>
      <c r="G122">
        <v>34.698993000000002</v>
      </c>
    </row>
    <row r="123" spans="1:7" x14ac:dyDescent="0.25">
      <c r="A123" s="1">
        <v>40721</v>
      </c>
      <c r="B123">
        <v>40.020000000000003</v>
      </c>
      <c r="C123">
        <v>40.830002</v>
      </c>
      <c r="D123">
        <v>40.009998000000003</v>
      </c>
      <c r="E123">
        <v>40.549999</v>
      </c>
      <c r="F123">
        <v>1423200</v>
      </c>
      <c r="G123">
        <v>35.273105000000001</v>
      </c>
    </row>
    <row r="124" spans="1:7" x14ac:dyDescent="0.25">
      <c r="A124" s="1">
        <v>40722</v>
      </c>
      <c r="B124">
        <v>40.599997999999999</v>
      </c>
      <c r="C124">
        <v>40.799999</v>
      </c>
      <c r="D124">
        <v>40.400002000000001</v>
      </c>
      <c r="E124">
        <v>40.779998999999997</v>
      </c>
      <c r="F124">
        <v>1821700</v>
      </c>
      <c r="G124">
        <v>35.473174</v>
      </c>
    </row>
    <row r="125" spans="1:7" x14ac:dyDescent="0.25">
      <c r="A125" s="1">
        <v>40723</v>
      </c>
      <c r="B125">
        <v>40.889999000000003</v>
      </c>
      <c r="C125">
        <v>41.5</v>
      </c>
      <c r="D125">
        <v>40.82</v>
      </c>
      <c r="E125">
        <v>41.41</v>
      </c>
      <c r="F125">
        <v>1985200</v>
      </c>
      <c r="G125">
        <v>36.021191000000002</v>
      </c>
    </row>
    <row r="126" spans="1:7" x14ac:dyDescent="0.25">
      <c r="A126" s="1">
        <v>40724</v>
      </c>
      <c r="B126">
        <v>41.400002000000001</v>
      </c>
      <c r="C126">
        <v>42.419998</v>
      </c>
      <c r="D126">
        <v>41.360000999999997</v>
      </c>
      <c r="E126">
        <v>41.93</v>
      </c>
      <c r="F126">
        <v>2584400</v>
      </c>
      <c r="G126">
        <v>36.473522000000003</v>
      </c>
    </row>
    <row r="127" spans="1:7" x14ac:dyDescent="0.25">
      <c r="A127" s="1">
        <v>40725</v>
      </c>
      <c r="B127">
        <v>41.849997999999999</v>
      </c>
      <c r="C127">
        <v>42.209999000000003</v>
      </c>
      <c r="D127">
        <v>41.689999</v>
      </c>
      <c r="E127">
        <v>42.150002000000001</v>
      </c>
      <c r="F127">
        <v>1577900</v>
      </c>
      <c r="G127">
        <v>36.664893999999997</v>
      </c>
    </row>
    <row r="128" spans="1:7" x14ac:dyDescent="0.25">
      <c r="A128" s="1">
        <v>40729</v>
      </c>
      <c r="B128">
        <v>42.150002000000001</v>
      </c>
      <c r="C128">
        <v>43.130001</v>
      </c>
      <c r="D128">
        <v>42.150002000000001</v>
      </c>
      <c r="E128">
        <v>42.740001999999997</v>
      </c>
      <c r="F128">
        <v>2648300</v>
      </c>
      <c r="G128">
        <v>37.178116000000003</v>
      </c>
    </row>
    <row r="129" spans="1:7" x14ac:dyDescent="0.25">
      <c r="A129" s="1">
        <v>40730</v>
      </c>
      <c r="B129">
        <v>42.59</v>
      </c>
      <c r="C129">
        <v>43.099997999999999</v>
      </c>
      <c r="D129">
        <v>42.450001</v>
      </c>
      <c r="E129">
        <v>42.810001</v>
      </c>
      <c r="F129">
        <v>2146800</v>
      </c>
      <c r="G129">
        <v>37.239006000000003</v>
      </c>
    </row>
    <row r="130" spans="1:7" x14ac:dyDescent="0.25">
      <c r="A130" s="1">
        <v>40731</v>
      </c>
      <c r="B130">
        <v>42.830002</v>
      </c>
      <c r="C130">
        <v>42.959999000000003</v>
      </c>
      <c r="D130">
        <v>41.650002000000001</v>
      </c>
      <c r="E130">
        <v>41.650002000000001</v>
      </c>
      <c r="F130">
        <v>3109400</v>
      </c>
      <c r="G130">
        <v>36.229961000000003</v>
      </c>
    </row>
    <row r="131" spans="1:7" x14ac:dyDescent="0.25">
      <c r="A131" s="1">
        <v>40732</v>
      </c>
      <c r="B131">
        <v>41.470001000000003</v>
      </c>
      <c r="C131">
        <v>42.099997999999999</v>
      </c>
      <c r="D131">
        <v>41.41</v>
      </c>
      <c r="E131">
        <v>41.919998</v>
      </c>
      <c r="F131">
        <v>2159400</v>
      </c>
      <c r="G131">
        <v>36.464821999999998</v>
      </c>
    </row>
    <row r="132" spans="1:7" x14ac:dyDescent="0.25">
      <c r="A132" s="1">
        <v>40735</v>
      </c>
      <c r="B132">
        <v>41.709999000000003</v>
      </c>
      <c r="C132">
        <v>41.73</v>
      </c>
      <c r="D132">
        <v>41.110000999999997</v>
      </c>
      <c r="E132">
        <v>41.259998000000003</v>
      </c>
      <c r="F132">
        <v>1186300</v>
      </c>
      <c r="G132">
        <v>35.890709999999999</v>
      </c>
    </row>
    <row r="133" spans="1:7" x14ac:dyDescent="0.25">
      <c r="A133" s="1">
        <v>40736</v>
      </c>
      <c r="B133">
        <v>41.290000999999997</v>
      </c>
      <c r="C133">
        <v>41.630001</v>
      </c>
      <c r="D133">
        <v>41.259998000000003</v>
      </c>
      <c r="E133">
        <v>41.459999000000003</v>
      </c>
      <c r="F133">
        <v>1471600</v>
      </c>
      <c r="G133">
        <v>36.064684</v>
      </c>
    </row>
    <row r="134" spans="1:7" x14ac:dyDescent="0.25">
      <c r="A134" s="1">
        <v>40737</v>
      </c>
      <c r="B134">
        <v>41.549999</v>
      </c>
      <c r="C134">
        <v>41.720001000000003</v>
      </c>
      <c r="D134">
        <v>41.290000999999997</v>
      </c>
      <c r="E134">
        <v>41.470001000000003</v>
      </c>
      <c r="F134">
        <v>1363900</v>
      </c>
      <c r="G134">
        <v>36.073383999999997</v>
      </c>
    </row>
    <row r="135" spans="1:7" x14ac:dyDescent="0.25">
      <c r="A135" s="1">
        <v>40738</v>
      </c>
      <c r="B135">
        <v>41.459999000000003</v>
      </c>
      <c r="C135">
        <v>41.459999000000003</v>
      </c>
      <c r="D135">
        <v>40.849997999999999</v>
      </c>
      <c r="E135">
        <v>40.869999</v>
      </c>
      <c r="F135">
        <v>1947000</v>
      </c>
      <c r="G135">
        <v>35.551462000000001</v>
      </c>
    </row>
    <row r="136" spans="1:7" x14ac:dyDescent="0.25">
      <c r="A136" s="1">
        <v>40739</v>
      </c>
      <c r="B136">
        <v>40.919998</v>
      </c>
      <c r="C136">
        <v>41.049999</v>
      </c>
      <c r="D136">
        <v>40.619999</v>
      </c>
      <c r="E136">
        <v>40.830002</v>
      </c>
      <c r="F136">
        <v>1356000</v>
      </c>
      <c r="G136">
        <v>35.516669999999998</v>
      </c>
    </row>
    <row r="137" spans="1:7" x14ac:dyDescent="0.25">
      <c r="A137" s="1">
        <v>40742</v>
      </c>
      <c r="B137">
        <v>40.580002</v>
      </c>
      <c r="C137">
        <v>40.610000999999997</v>
      </c>
      <c r="D137">
        <v>39.610000999999997</v>
      </c>
      <c r="E137">
        <v>39.770000000000003</v>
      </c>
      <c r="F137">
        <v>2397900</v>
      </c>
      <c r="G137">
        <v>34.594610000000003</v>
      </c>
    </row>
    <row r="138" spans="1:7" x14ac:dyDescent="0.25">
      <c r="A138" s="1">
        <v>40743</v>
      </c>
      <c r="B138">
        <v>40</v>
      </c>
      <c r="C138">
        <v>40.830002</v>
      </c>
      <c r="D138">
        <v>39.909999999999997</v>
      </c>
      <c r="E138">
        <v>40.779998999999997</v>
      </c>
      <c r="F138">
        <v>1887000</v>
      </c>
      <c r="G138">
        <v>35.473174</v>
      </c>
    </row>
    <row r="139" spans="1:7" x14ac:dyDescent="0.25">
      <c r="A139" s="1">
        <v>40744</v>
      </c>
      <c r="B139">
        <v>40.720001000000003</v>
      </c>
      <c r="C139">
        <v>40.909999999999997</v>
      </c>
      <c r="D139">
        <v>40.380001</v>
      </c>
      <c r="E139">
        <v>40.770000000000003</v>
      </c>
      <c r="F139">
        <v>1035600</v>
      </c>
      <c r="G139">
        <v>35.464477000000002</v>
      </c>
    </row>
    <row r="140" spans="1:7" x14ac:dyDescent="0.25">
      <c r="A140" s="1">
        <v>40745</v>
      </c>
      <c r="B140">
        <v>40.959999000000003</v>
      </c>
      <c r="C140">
        <v>41</v>
      </c>
      <c r="D140">
        <v>40.360000999999997</v>
      </c>
      <c r="E140">
        <v>40.490001999999997</v>
      </c>
      <c r="F140">
        <v>2017000</v>
      </c>
      <c r="G140">
        <v>35.220914999999998</v>
      </c>
    </row>
    <row r="141" spans="1:7" x14ac:dyDescent="0.25">
      <c r="A141" s="1">
        <v>40746</v>
      </c>
      <c r="B141">
        <v>40.669998</v>
      </c>
      <c r="C141">
        <v>40.709999000000003</v>
      </c>
      <c r="D141">
        <v>40.32</v>
      </c>
      <c r="E141">
        <v>40.360000999999997</v>
      </c>
      <c r="F141">
        <v>1402200</v>
      </c>
      <c r="G141">
        <v>35.107830999999997</v>
      </c>
    </row>
    <row r="142" spans="1:7" x14ac:dyDescent="0.25">
      <c r="A142" s="1">
        <v>40749</v>
      </c>
      <c r="B142">
        <v>40.029998999999997</v>
      </c>
      <c r="C142">
        <v>40.029998999999997</v>
      </c>
      <c r="D142">
        <v>39.610000999999997</v>
      </c>
      <c r="E142">
        <v>39.720001000000003</v>
      </c>
      <c r="F142">
        <v>2698900</v>
      </c>
      <c r="G142">
        <v>34.551116999999998</v>
      </c>
    </row>
    <row r="143" spans="1:7" x14ac:dyDescent="0.25">
      <c r="A143" s="1">
        <v>40750</v>
      </c>
      <c r="B143">
        <v>39.909999999999997</v>
      </c>
      <c r="C143">
        <v>39.909999999999997</v>
      </c>
      <c r="D143">
        <v>39.560001</v>
      </c>
      <c r="E143">
        <v>39.639999000000003</v>
      </c>
      <c r="F143">
        <v>2178100</v>
      </c>
      <c r="G143">
        <v>34.481526000000002</v>
      </c>
    </row>
    <row r="144" spans="1:7" x14ac:dyDescent="0.25">
      <c r="A144" s="1">
        <v>40751</v>
      </c>
      <c r="B144">
        <v>39.75</v>
      </c>
      <c r="C144">
        <v>39.75</v>
      </c>
      <c r="D144">
        <v>38.299999</v>
      </c>
      <c r="E144">
        <v>38.630001</v>
      </c>
      <c r="F144">
        <v>3144100</v>
      </c>
      <c r="G144">
        <v>33.602961999999998</v>
      </c>
    </row>
    <row r="145" spans="1:7" x14ac:dyDescent="0.25">
      <c r="A145" s="1">
        <v>40752</v>
      </c>
      <c r="B145">
        <v>38.590000000000003</v>
      </c>
      <c r="C145">
        <v>38.659999999999997</v>
      </c>
      <c r="D145">
        <v>37.979999999999997</v>
      </c>
      <c r="E145">
        <v>38.25</v>
      </c>
      <c r="F145">
        <v>2191200</v>
      </c>
      <c r="G145">
        <v>33.272410999999998</v>
      </c>
    </row>
    <row r="146" spans="1:7" x14ac:dyDescent="0.25">
      <c r="A146" s="1">
        <v>40753</v>
      </c>
      <c r="B146">
        <v>37.790000999999997</v>
      </c>
      <c r="C146">
        <v>38.240001999999997</v>
      </c>
      <c r="D146">
        <v>37.57</v>
      </c>
      <c r="E146">
        <v>37.759998000000003</v>
      </c>
      <c r="F146">
        <v>1969200</v>
      </c>
      <c r="G146">
        <v>32.846175000000002</v>
      </c>
    </row>
    <row r="147" spans="1:7" x14ac:dyDescent="0.25">
      <c r="A147" s="1">
        <v>40756</v>
      </c>
      <c r="B147">
        <v>38.009998000000003</v>
      </c>
      <c r="C147">
        <v>38.189999</v>
      </c>
      <c r="D147">
        <v>37.389999000000003</v>
      </c>
      <c r="E147">
        <v>37.57</v>
      </c>
      <c r="F147">
        <v>1948000</v>
      </c>
      <c r="G147">
        <v>32.680902000000003</v>
      </c>
    </row>
    <row r="148" spans="1:7" x14ac:dyDescent="0.25">
      <c r="A148" s="1">
        <v>40757</v>
      </c>
      <c r="B148">
        <v>37.279998999999997</v>
      </c>
      <c r="C148">
        <v>37.669998</v>
      </c>
      <c r="D148">
        <v>37.270000000000003</v>
      </c>
      <c r="E148">
        <v>37.310001</v>
      </c>
      <c r="F148">
        <v>2360000</v>
      </c>
      <c r="G148">
        <v>32.454737999999999</v>
      </c>
    </row>
    <row r="149" spans="1:7" x14ac:dyDescent="0.25">
      <c r="A149" s="1">
        <v>40758</v>
      </c>
      <c r="B149">
        <v>37.310001</v>
      </c>
      <c r="C149">
        <v>38.040000999999997</v>
      </c>
      <c r="D149">
        <v>37.139999000000003</v>
      </c>
      <c r="E149">
        <v>37.889999000000003</v>
      </c>
      <c r="F149">
        <v>2287700</v>
      </c>
      <c r="G149">
        <v>32.959259000000003</v>
      </c>
    </row>
    <row r="150" spans="1:7" x14ac:dyDescent="0.25">
      <c r="A150" s="1">
        <v>40759</v>
      </c>
      <c r="B150">
        <v>37.470001000000003</v>
      </c>
      <c r="C150">
        <v>37.669998</v>
      </c>
      <c r="D150">
        <v>36.479999999999997</v>
      </c>
      <c r="E150">
        <v>36.580002</v>
      </c>
      <c r="F150">
        <v>3174900</v>
      </c>
      <c r="G150">
        <v>31.819735000000001</v>
      </c>
    </row>
    <row r="151" spans="1:7" x14ac:dyDescent="0.25">
      <c r="A151" s="1">
        <v>40760</v>
      </c>
      <c r="B151">
        <v>36.849997999999999</v>
      </c>
      <c r="C151">
        <v>37.700001</v>
      </c>
      <c r="D151">
        <v>36.700001</v>
      </c>
      <c r="E151">
        <v>37.439999</v>
      </c>
      <c r="F151">
        <v>4013300</v>
      </c>
      <c r="G151">
        <v>32.567818000000003</v>
      </c>
    </row>
    <row r="152" spans="1:7" x14ac:dyDescent="0.25">
      <c r="A152" s="1">
        <v>40763</v>
      </c>
      <c r="B152">
        <v>36.830002</v>
      </c>
      <c r="C152">
        <v>37.049999</v>
      </c>
      <c r="D152">
        <v>35.560001</v>
      </c>
      <c r="E152">
        <v>35.560001</v>
      </c>
      <c r="F152">
        <v>4437500</v>
      </c>
      <c r="G152">
        <v>30.932471</v>
      </c>
    </row>
    <row r="153" spans="1:7" x14ac:dyDescent="0.25">
      <c r="A153" s="1">
        <v>40764</v>
      </c>
      <c r="B153">
        <v>35.860000999999997</v>
      </c>
      <c r="C153">
        <v>36.240001999999997</v>
      </c>
      <c r="D153">
        <v>34.369999</v>
      </c>
      <c r="E153">
        <v>36.220001000000003</v>
      </c>
      <c r="F153">
        <v>4043800</v>
      </c>
      <c r="G153">
        <v>31.506582999999999</v>
      </c>
    </row>
    <row r="154" spans="1:7" x14ac:dyDescent="0.25">
      <c r="A154" s="1">
        <v>40765</v>
      </c>
      <c r="B154">
        <v>35.729999999999997</v>
      </c>
      <c r="C154">
        <v>36.770000000000003</v>
      </c>
      <c r="D154">
        <v>34.919998</v>
      </c>
      <c r="E154">
        <v>35.009998000000003</v>
      </c>
      <c r="F154">
        <v>2677100</v>
      </c>
      <c r="G154">
        <v>30.454041</v>
      </c>
    </row>
    <row r="155" spans="1:7" x14ac:dyDescent="0.25">
      <c r="A155" s="1">
        <v>40766</v>
      </c>
      <c r="B155">
        <v>35.150002000000001</v>
      </c>
      <c r="C155">
        <v>37.009998000000003</v>
      </c>
      <c r="D155">
        <v>34.919998</v>
      </c>
      <c r="E155">
        <v>36.630001</v>
      </c>
      <c r="F155">
        <v>2063100</v>
      </c>
      <c r="G155">
        <v>31.863227999999999</v>
      </c>
    </row>
    <row r="156" spans="1:7" x14ac:dyDescent="0.25">
      <c r="A156" s="1">
        <v>40767</v>
      </c>
      <c r="B156">
        <v>36.75</v>
      </c>
      <c r="C156">
        <v>37.770000000000003</v>
      </c>
      <c r="D156">
        <v>36.560001</v>
      </c>
      <c r="E156">
        <v>37.43</v>
      </c>
      <c r="F156">
        <v>1873300</v>
      </c>
      <c r="G156">
        <v>32.559120999999998</v>
      </c>
    </row>
    <row r="157" spans="1:7" x14ac:dyDescent="0.25">
      <c r="A157" s="1">
        <v>40770</v>
      </c>
      <c r="B157">
        <v>37.490001999999997</v>
      </c>
      <c r="C157">
        <v>37.560001</v>
      </c>
      <c r="D157">
        <v>36.669998</v>
      </c>
      <c r="E157">
        <v>37.049999</v>
      </c>
      <c r="F157">
        <v>2803500</v>
      </c>
      <c r="G157">
        <v>32.228569999999998</v>
      </c>
    </row>
    <row r="158" spans="1:7" x14ac:dyDescent="0.25">
      <c r="A158" s="1">
        <v>40771</v>
      </c>
      <c r="B158">
        <v>36.790000999999997</v>
      </c>
      <c r="C158">
        <v>37.240001999999997</v>
      </c>
      <c r="D158">
        <v>36.57</v>
      </c>
      <c r="E158">
        <v>36.889999000000003</v>
      </c>
      <c r="F158">
        <v>1885700</v>
      </c>
      <c r="G158">
        <v>32.089391999999997</v>
      </c>
    </row>
    <row r="159" spans="1:7" x14ac:dyDescent="0.25">
      <c r="A159" s="1">
        <v>40772</v>
      </c>
      <c r="B159">
        <v>37.189999</v>
      </c>
      <c r="C159">
        <v>37.380001</v>
      </c>
      <c r="D159">
        <v>36.810001</v>
      </c>
      <c r="E159">
        <v>37.18</v>
      </c>
      <c r="F159">
        <v>1892600</v>
      </c>
      <c r="G159">
        <v>32.341653999999998</v>
      </c>
    </row>
    <row r="160" spans="1:7" x14ac:dyDescent="0.25">
      <c r="A160" s="1">
        <v>40773</v>
      </c>
      <c r="B160">
        <v>36.450001</v>
      </c>
      <c r="C160">
        <v>36.540000999999997</v>
      </c>
      <c r="D160">
        <v>35.770000000000003</v>
      </c>
      <c r="E160">
        <v>36.270000000000003</v>
      </c>
      <c r="F160">
        <v>1909900</v>
      </c>
      <c r="G160">
        <v>31.550075</v>
      </c>
    </row>
    <row r="161" spans="1:7" x14ac:dyDescent="0.25">
      <c r="A161" s="1">
        <v>40774</v>
      </c>
      <c r="B161">
        <v>36.029998999999997</v>
      </c>
      <c r="C161">
        <v>36.490001999999997</v>
      </c>
      <c r="D161">
        <v>35.580002</v>
      </c>
      <c r="E161">
        <v>35.740001999999997</v>
      </c>
      <c r="F161">
        <v>1642500</v>
      </c>
      <c r="G161">
        <v>31.089047000000001</v>
      </c>
    </row>
    <row r="162" spans="1:7" x14ac:dyDescent="0.25">
      <c r="A162" s="1">
        <v>40777</v>
      </c>
      <c r="B162">
        <v>36.279998999999997</v>
      </c>
      <c r="C162">
        <v>36.279998999999997</v>
      </c>
      <c r="D162">
        <v>35.700001</v>
      </c>
      <c r="E162">
        <v>35.830002</v>
      </c>
      <c r="F162">
        <v>1149300</v>
      </c>
      <c r="G162">
        <v>31.167335000000001</v>
      </c>
    </row>
    <row r="163" spans="1:7" x14ac:dyDescent="0.25">
      <c r="A163" s="1">
        <v>40778</v>
      </c>
      <c r="B163">
        <v>35.93</v>
      </c>
      <c r="C163">
        <v>36.5</v>
      </c>
      <c r="D163">
        <v>35.650002000000001</v>
      </c>
      <c r="E163">
        <v>36.419998</v>
      </c>
      <c r="F163">
        <v>1851100</v>
      </c>
      <c r="G163">
        <v>31.680553</v>
      </c>
    </row>
    <row r="164" spans="1:7" x14ac:dyDescent="0.25">
      <c r="A164" s="1">
        <v>40779</v>
      </c>
      <c r="B164">
        <v>36.240001999999997</v>
      </c>
      <c r="C164">
        <v>36.520000000000003</v>
      </c>
      <c r="D164">
        <v>35.939999</v>
      </c>
      <c r="E164">
        <v>36.090000000000003</v>
      </c>
      <c r="F164">
        <v>1472900</v>
      </c>
      <c r="G164">
        <v>31.393498999999998</v>
      </c>
    </row>
    <row r="165" spans="1:7" x14ac:dyDescent="0.25">
      <c r="A165" s="1">
        <v>40780</v>
      </c>
      <c r="B165">
        <v>36.18</v>
      </c>
      <c r="C165">
        <v>36.299999</v>
      </c>
      <c r="D165">
        <v>35.549999</v>
      </c>
      <c r="E165">
        <v>35.590000000000003</v>
      </c>
      <c r="F165">
        <v>1598300</v>
      </c>
      <c r="G165">
        <v>30.958565</v>
      </c>
    </row>
    <row r="166" spans="1:7" x14ac:dyDescent="0.25">
      <c r="A166" s="1">
        <v>40781</v>
      </c>
      <c r="B166">
        <v>35.479999999999997</v>
      </c>
      <c r="C166">
        <v>36.57</v>
      </c>
      <c r="D166">
        <v>34.93</v>
      </c>
      <c r="E166">
        <v>36.57</v>
      </c>
      <c r="F166">
        <v>1745200</v>
      </c>
      <c r="G166">
        <v>31.811035</v>
      </c>
    </row>
    <row r="167" spans="1:7" x14ac:dyDescent="0.25">
      <c r="A167" s="1">
        <v>40784</v>
      </c>
      <c r="B167">
        <v>36.93</v>
      </c>
      <c r="C167">
        <v>37.840000000000003</v>
      </c>
      <c r="D167">
        <v>36.840000000000003</v>
      </c>
      <c r="E167">
        <v>37.840000000000003</v>
      </c>
      <c r="F167">
        <v>1244300</v>
      </c>
      <c r="G167">
        <v>32.915765999999998</v>
      </c>
    </row>
    <row r="168" spans="1:7" x14ac:dyDescent="0.25">
      <c r="A168" s="1">
        <v>40785</v>
      </c>
      <c r="B168">
        <v>37.630001</v>
      </c>
      <c r="C168">
        <v>38.189999</v>
      </c>
      <c r="D168">
        <v>37.400002000000001</v>
      </c>
      <c r="E168">
        <v>38.07</v>
      </c>
      <c r="F168">
        <v>1765000</v>
      </c>
      <c r="G168">
        <v>33.115834999999997</v>
      </c>
    </row>
    <row r="169" spans="1:7" x14ac:dyDescent="0.25">
      <c r="A169" s="1">
        <v>40786</v>
      </c>
      <c r="B169">
        <v>38.259998000000003</v>
      </c>
      <c r="C169">
        <v>38.590000000000003</v>
      </c>
      <c r="D169">
        <v>38.159999999999997</v>
      </c>
      <c r="E169">
        <v>38.479999999999997</v>
      </c>
      <c r="F169">
        <v>1748800</v>
      </c>
      <c r="G169">
        <v>33.472479999999997</v>
      </c>
    </row>
    <row r="170" spans="1:7" x14ac:dyDescent="0.25">
      <c r="A170" s="1">
        <v>40787</v>
      </c>
      <c r="B170">
        <v>38.389999000000003</v>
      </c>
      <c r="C170">
        <v>38.470001000000003</v>
      </c>
      <c r="D170">
        <v>38</v>
      </c>
      <c r="E170">
        <v>38.229999999999997</v>
      </c>
      <c r="F170">
        <v>1822900</v>
      </c>
      <c r="G170">
        <v>33.255014000000003</v>
      </c>
    </row>
    <row r="171" spans="1:7" x14ac:dyDescent="0.25">
      <c r="A171" s="1">
        <v>40788</v>
      </c>
      <c r="B171">
        <v>37.630001</v>
      </c>
      <c r="C171">
        <v>37.959999000000003</v>
      </c>
      <c r="D171">
        <v>37.520000000000003</v>
      </c>
      <c r="E171">
        <v>37.729999999999997</v>
      </c>
      <c r="F171">
        <v>1787000</v>
      </c>
      <c r="G171">
        <v>32.820079999999997</v>
      </c>
    </row>
    <row r="172" spans="1:7" x14ac:dyDescent="0.25">
      <c r="A172" s="1">
        <v>40792</v>
      </c>
      <c r="B172">
        <v>36.799999</v>
      </c>
      <c r="C172">
        <v>37.490001999999997</v>
      </c>
      <c r="D172">
        <v>36.529998999999997</v>
      </c>
      <c r="E172">
        <v>37.43</v>
      </c>
      <c r="F172">
        <v>1897400</v>
      </c>
      <c r="G172">
        <v>32.559120999999998</v>
      </c>
    </row>
    <row r="173" spans="1:7" x14ac:dyDescent="0.25">
      <c r="A173" s="1">
        <v>40793</v>
      </c>
      <c r="B173">
        <v>37.830002</v>
      </c>
      <c r="C173">
        <v>37.900002000000001</v>
      </c>
      <c r="D173">
        <v>37.470001000000003</v>
      </c>
      <c r="E173">
        <v>37.590000000000003</v>
      </c>
      <c r="F173">
        <v>1555700</v>
      </c>
      <c r="G173">
        <v>32.698298999999999</v>
      </c>
    </row>
    <row r="174" spans="1:7" x14ac:dyDescent="0.25">
      <c r="A174" s="1">
        <v>40794</v>
      </c>
      <c r="B174">
        <v>37.400002000000001</v>
      </c>
      <c r="C174">
        <v>37.720001000000003</v>
      </c>
      <c r="D174">
        <v>37.299999</v>
      </c>
      <c r="E174">
        <v>37.349997999999999</v>
      </c>
      <c r="F174">
        <v>2223300</v>
      </c>
      <c r="G174">
        <v>32.489530000000002</v>
      </c>
    </row>
    <row r="175" spans="1:7" x14ac:dyDescent="0.25">
      <c r="A175" s="1">
        <v>40795</v>
      </c>
      <c r="B175">
        <v>37.020000000000003</v>
      </c>
      <c r="C175">
        <v>37.049999</v>
      </c>
      <c r="D175">
        <v>36.599997999999999</v>
      </c>
      <c r="E175">
        <v>36.849997999999999</v>
      </c>
      <c r="F175">
        <v>3735400</v>
      </c>
      <c r="G175">
        <v>32.054595999999997</v>
      </c>
    </row>
    <row r="176" spans="1:7" x14ac:dyDescent="0.25">
      <c r="A176" s="1">
        <v>40798</v>
      </c>
      <c r="B176">
        <v>36.419998</v>
      </c>
      <c r="C176">
        <v>36.959999000000003</v>
      </c>
      <c r="D176">
        <v>36.349997999999999</v>
      </c>
      <c r="E176">
        <v>36.830002</v>
      </c>
      <c r="F176">
        <v>4301000</v>
      </c>
      <c r="G176">
        <v>32.037202000000001</v>
      </c>
    </row>
    <row r="177" spans="1:7" x14ac:dyDescent="0.25">
      <c r="A177" s="1">
        <v>40799</v>
      </c>
      <c r="B177">
        <v>36.909999999999997</v>
      </c>
      <c r="C177">
        <v>37.75</v>
      </c>
      <c r="D177">
        <v>36.840000000000003</v>
      </c>
      <c r="E177">
        <v>37.560001</v>
      </c>
      <c r="F177">
        <v>1738600</v>
      </c>
      <c r="G177">
        <v>32.672204000000001</v>
      </c>
    </row>
    <row r="178" spans="1:7" x14ac:dyDescent="0.25">
      <c r="A178" s="1">
        <v>40800</v>
      </c>
      <c r="B178">
        <v>37.619999</v>
      </c>
      <c r="C178">
        <v>38.340000000000003</v>
      </c>
      <c r="D178">
        <v>37.259998000000003</v>
      </c>
      <c r="E178">
        <v>38.009998000000003</v>
      </c>
      <c r="F178">
        <v>2011800</v>
      </c>
      <c r="G178">
        <v>33.063642000000002</v>
      </c>
    </row>
    <row r="179" spans="1:7" x14ac:dyDescent="0.25">
      <c r="A179" s="1">
        <v>40801</v>
      </c>
      <c r="B179">
        <v>37.82</v>
      </c>
      <c r="C179">
        <v>38.060001</v>
      </c>
      <c r="D179">
        <v>37.419998</v>
      </c>
      <c r="E179">
        <v>37.939999</v>
      </c>
      <c r="F179">
        <v>1583100</v>
      </c>
      <c r="G179">
        <v>33.282955000000001</v>
      </c>
    </row>
    <row r="180" spans="1:7" x14ac:dyDescent="0.25">
      <c r="A180" s="1">
        <v>40802</v>
      </c>
      <c r="B180">
        <v>38.080002</v>
      </c>
      <c r="C180">
        <v>38.549999</v>
      </c>
      <c r="D180">
        <v>38</v>
      </c>
      <c r="E180">
        <v>38.43</v>
      </c>
      <c r="F180">
        <v>1893000</v>
      </c>
      <c r="G180">
        <v>33.712809999999998</v>
      </c>
    </row>
    <row r="181" spans="1:7" x14ac:dyDescent="0.25">
      <c r="A181" s="1">
        <v>40805</v>
      </c>
      <c r="B181">
        <v>37.880001</v>
      </c>
      <c r="C181">
        <v>38.080002</v>
      </c>
      <c r="D181">
        <v>37.599997999999999</v>
      </c>
      <c r="E181">
        <v>37.909999999999997</v>
      </c>
      <c r="F181">
        <v>682800</v>
      </c>
      <c r="G181">
        <v>33.256638000000002</v>
      </c>
    </row>
    <row r="182" spans="1:7" x14ac:dyDescent="0.25">
      <c r="A182" s="1">
        <v>40806</v>
      </c>
      <c r="B182">
        <v>38.009998000000003</v>
      </c>
      <c r="C182">
        <v>38.659999999999997</v>
      </c>
      <c r="D182">
        <v>37.909999999999997</v>
      </c>
      <c r="E182">
        <v>38.200001</v>
      </c>
      <c r="F182">
        <v>1186900</v>
      </c>
      <c r="G182">
        <v>33.511042000000003</v>
      </c>
    </row>
    <row r="183" spans="1:7" x14ac:dyDescent="0.25">
      <c r="A183" s="1">
        <v>40807</v>
      </c>
      <c r="B183">
        <v>38.25</v>
      </c>
      <c r="C183">
        <v>38.369999</v>
      </c>
      <c r="D183">
        <v>37.369999</v>
      </c>
      <c r="E183">
        <v>37.369999</v>
      </c>
      <c r="F183">
        <v>2152600</v>
      </c>
      <c r="G183">
        <v>32.782921000000002</v>
      </c>
    </row>
    <row r="184" spans="1:7" x14ac:dyDescent="0.25">
      <c r="A184" s="1">
        <v>40808</v>
      </c>
      <c r="B184">
        <v>36.580002</v>
      </c>
      <c r="C184">
        <v>37.810001</v>
      </c>
      <c r="D184">
        <v>36.369999</v>
      </c>
      <c r="E184">
        <v>37.560001</v>
      </c>
      <c r="F184">
        <v>2328700</v>
      </c>
      <c r="G184">
        <v>32.949601000000001</v>
      </c>
    </row>
    <row r="185" spans="1:7" x14ac:dyDescent="0.25">
      <c r="A185" s="1">
        <v>40809</v>
      </c>
      <c r="B185">
        <v>37.32</v>
      </c>
      <c r="C185">
        <v>37.450001</v>
      </c>
      <c r="D185">
        <v>36.770000000000003</v>
      </c>
      <c r="E185">
        <v>36.970001000000003</v>
      </c>
      <c r="F185">
        <v>2883600</v>
      </c>
      <c r="G185">
        <v>32.432022000000003</v>
      </c>
    </row>
    <row r="186" spans="1:7" x14ac:dyDescent="0.25">
      <c r="A186" s="1">
        <v>40812</v>
      </c>
      <c r="B186">
        <v>37.18</v>
      </c>
      <c r="C186">
        <v>37.340000000000003</v>
      </c>
      <c r="D186">
        <v>36.540000999999997</v>
      </c>
      <c r="E186">
        <v>37.229999999999997</v>
      </c>
      <c r="F186">
        <v>1957600</v>
      </c>
      <c r="G186">
        <v>32.660105999999999</v>
      </c>
    </row>
    <row r="187" spans="1:7" x14ac:dyDescent="0.25">
      <c r="A187" s="1">
        <v>40813</v>
      </c>
      <c r="B187">
        <v>37.689999</v>
      </c>
      <c r="C187">
        <v>37.950001</v>
      </c>
      <c r="D187">
        <v>37.080002</v>
      </c>
      <c r="E187">
        <v>37.200001</v>
      </c>
      <c r="F187">
        <v>2208000</v>
      </c>
      <c r="G187">
        <v>32.633789999999998</v>
      </c>
    </row>
    <row r="188" spans="1:7" x14ac:dyDescent="0.25">
      <c r="A188" s="1">
        <v>40814</v>
      </c>
      <c r="B188">
        <v>37.330002</v>
      </c>
      <c r="C188">
        <v>37.599997999999999</v>
      </c>
      <c r="D188">
        <v>36.470001000000003</v>
      </c>
      <c r="E188">
        <v>36.509998000000003</v>
      </c>
      <c r="F188">
        <v>1474900</v>
      </c>
      <c r="G188">
        <v>32.028483999999999</v>
      </c>
    </row>
    <row r="189" spans="1:7" x14ac:dyDescent="0.25">
      <c r="A189" s="1">
        <v>40815</v>
      </c>
      <c r="B189">
        <v>36.950001</v>
      </c>
      <c r="C189">
        <v>38.159999999999997</v>
      </c>
      <c r="D189">
        <v>36.900002000000001</v>
      </c>
      <c r="E189">
        <v>38.159999999999997</v>
      </c>
      <c r="F189">
        <v>2393700</v>
      </c>
      <c r="G189">
        <v>33.475951000000002</v>
      </c>
    </row>
    <row r="190" spans="1:7" x14ac:dyDescent="0.25">
      <c r="A190" s="1">
        <v>40816</v>
      </c>
      <c r="B190">
        <v>37.830002</v>
      </c>
      <c r="C190">
        <v>39.040000999999997</v>
      </c>
      <c r="D190">
        <v>37.729999999999997</v>
      </c>
      <c r="E190">
        <v>38.779998999999997</v>
      </c>
      <c r="F190">
        <v>2821800</v>
      </c>
      <c r="G190">
        <v>34.019846999999999</v>
      </c>
    </row>
    <row r="191" spans="1:7" x14ac:dyDescent="0.25">
      <c r="A191" s="1">
        <v>40819</v>
      </c>
      <c r="B191">
        <v>38.509998000000003</v>
      </c>
      <c r="C191">
        <v>38.880001</v>
      </c>
      <c r="D191">
        <v>37.229999999999997</v>
      </c>
      <c r="E191">
        <v>37.240001999999997</v>
      </c>
      <c r="F191">
        <v>2365100</v>
      </c>
      <c r="G191">
        <v>32.668880999999999</v>
      </c>
    </row>
    <row r="192" spans="1:7" x14ac:dyDescent="0.25">
      <c r="A192" s="1">
        <v>40820</v>
      </c>
      <c r="B192">
        <v>36.869999</v>
      </c>
      <c r="C192">
        <v>37.520000000000003</v>
      </c>
      <c r="D192">
        <v>36.340000000000003</v>
      </c>
      <c r="E192">
        <v>37.459999000000003</v>
      </c>
      <c r="F192">
        <v>2100000</v>
      </c>
      <c r="G192">
        <v>32.861874</v>
      </c>
    </row>
    <row r="193" spans="1:7" x14ac:dyDescent="0.25">
      <c r="A193" s="1">
        <v>40821</v>
      </c>
      <c r="B193">
        <v>37.520000000000003</v>
      </c>
      <c r="C193">
        <v>37.599997999999999</v>
      </c>
      <c r="D193">
        <v>36.75</v>
      </c>
      <c r="E193">
        <v>37.020000000000003</v>
      </c>
      <c r="F193">
        <v>1737700</v>
      </c>
      <c r="G193">
        <v>32.475884000000001</v>
      </c>
    </row>
    <row r="194" spans="1:7" x14ac:dyDescent="0.25">
      <c r="A194" s="1">
        <v>40822</v>
      </c>
      <c r="B194">
        <v>36.919998</v>
      </c>
      <c r="C194">
        <v>37.830002</v>
      </c>
      <c r="D194">
        <v>36.590000000000003</v>
      </c>
      <c r="E194">
        <v>37.810001</v>
      </c>
      <c r="F194">
        <v>1766700</v>
      </c>
      <c r="G194">
        <v>33.168914000000001</v>
      </c>
    </row>
    <row r="195" spans="1:7" x14ac:dyDescent="0.25">
      <c r="A195" s="1">
        <v>40823</v>
      </c>
      <c r="B195">
        <v>38.080002</v>
      </c>
      <c r="C195">
        <v>38.830002</v>
      </c>
      <c r="D195">
        <v>37.880001</v>
      </c>
      <c r="E195">
        <v>38.470001000000003</v>
      </c>
      <c r="F195">
        <v>2037400</v>
      </c>
      <c r="G195">
        <v>33.747900999999999</v>
      </c>
    </row>
    <row r="196" spans="1:7" x14ac:dyDescent="0.25">
      <c r="A196" s="1">
        <v>40826</v>
      </c>
      <c r="B196">
        <v>39.099997999999999</v>
      </c>
      <c r="C196">
        <v>39.25</v>
      </c>
      <c r="D196">
        <v>38.720001000000003</v>
      </c>
      <c r="E196">
        <v>39.240001999999997</v>
      </c>
      <c r="F196">
        <v>1386400</v>
      </c>
      <c r="G196">
        <v>34.423386000000001</v>
      </c>
    </row>
    <row r="197" spans="1:7" x14ac:dyDescent="0.25">
      <c r="A197" s="1">
        <v>40827</v>
      </c>
      <c r="B197">
        <v>39</v>
      </c>
      <c r="C197">
        <v>39.139999000000003</v>
      </c>
      <c r="D197">
        <v>38.740001999999997</v>
      </c>
      <c r="E197">
        <v>38.939999</v>
      </c>
      <c r="F197">
        <v>1553600</v>
      </c>
      <c r="G197">
        <v>34.160207</v>
      </c>
    </row>
    <row r="198" spans="1:7" x14ac:dyDescent="0.25">
      <c r="A198" s="1">
        <v>40828</v>
      </c>
      <c r="B198">
        <v>39.099997999999999</v>
      </c>
      <c r="C198">
        <v>39.810001</v>
      </c>
      <c r="D198">
        <v>38.979999999999997</v>
      </c>
      <c r="E198">
        <v>39.720001000000003</v>
      </c>
      <c r="F198">
        <v>2249700</v>
      </c>
      <c r="G198">
        <v>34.844465999999997</v>
      </c>
    </row>
    <row r="199" spans="1:7" x14ac:dyDescent="0.25">
      <c r="A199" s="1">
        <v>40829</v>
      </c>
      <c r="B199">
        <v>39.479999999999997</v>
      </c>
      <c r="C199">
        <v>39.93</v>
      </c>
      <c r="D199">
        <v>39.270000000000003</v>
      </c>
      <c r="E199">
        <v>39.700001</v>
      </c>
      <c r="F199">
        <v>1184000</v>
      </c>
      <c r="G199">
        <v>34.826920999999999</v>
      </c>
    </row>
    <row r="200" spans="1:7" x14ac:dyDescent="0.25">
      <c r="A200" s="1">
        <v>40830</v>
      </c>
      <c r="B200">
        <v>39.900002000000001</v>
      </c>
      <c r="C200">
        <v>40.020000000000003</v>
      </c>
      <c r="D200">
        <v>39.639999000000003</v>
      </c>
      <c r="E200">
        <v>39.799999</v>
      </c>
      <c r="F200">
        <v>1124800</v>
      </c>
      <c r="G200">
        <v>34.914645</v>
      </c>
    </row>
    <row r="201" spans="1:7" x14ac:dyDescent="0.25">
      <c r="A201" s="1">
        <v>40833</v>
      </c>
      <c r="B201">
        <v>39.709999000000003</v>
      </c>
      <c r="C201">
        <v>39.82</v>
      </c>
      <c r="D201">
        <v>39.029998999999997</v>
      </c>
      <c r="E201">
        <v>39.220001000000003</v>
      </c>
      <c r="F201">
        <v>1297500</v>
      </c>
      <c r="G201">
        <v>34.405839999999998</v>
      </c>
    </row>
    <row r="202" spans="1:7" x14ac:dyDescent="0.25">
      <c r="A202" s="1">
        <v>40834</v>
      </c>
      <c r="B202">
        <v>39.119999</v>
      </c>
      <c r="C202">
        <v>39.82</v>
      </c>
      <c r="D202">
        <v>38.459999000000003</v>
      </c>
      <c r="E202">
        <v>39.479999999999997</v>
      </c>
      <c r="F202">
        <v>1422800</v>
      </c>
      <c r="G202">
        <v>34.633924</v>
      </c>
    </row>
    <row r="203" spans="1:7" x14ac:dyDescent="0.25">
      <c r="A203" s="1">
        <v>40835</v>
      </c>
      <c r="B203">
        <v>39.380001</v>
      </c>
      <c r="C203">
        <v>39.75</v>
      </c>
      <c r="D203">
        <v>39.150002000000001</v>
      </c>
      <c r="E203">
        <v>39.220001000000003</v>
      </c>
      <c r="F203">
        <v>1230600</v>
      </c>
      <c r="G203">
        <v>34.405839999999998</v>
      </c>
    </row>
    <row r="204" spans="1:7" x14ac:dyDescent="0.25">
      <c r="A204" s="1">
        <v>40836</v>
      </c>
      <c r="B204">
        <v>39.310001</v>
      </c>
      <c r="C204">
        <v>39.540000999999997</v>
      </c>
      <c r="D204">
        <v>39.130001</v>
      </c>
      <c r="E204">
        <v>39.439999</v>
      </c>
      <c r="F204">
        <v>1073900</v>
      </c>
      <c r="G204">
        <v>34.598832999999999</v>
      </c>
    </row>
    <row r="205" spans="1:7" x14ac:dyDescent="0.25">
      <c r="A205" s="1">
        <v>40837</v>
      </c>
      <c r="B205">
        <v>39.919998</v>
      </c>
      <c r="C205">
        <v>40.119999</v>
      </c>
      <c r="D205">
        <v>39.840000000000003</v>
      </c>
      <c r="E205">
        <v>40.080002</v>
      </c>
      <c r="F205">
        <v>2250500</v>
      </c>
      <c r="G205">
        <v>35.160277999999998</v>
      </c>
    </row>
    <row r="206" spans="1:7" x14ac:dyDescent="0.25">
      <c r="A206" s="1">
        <v>40840</v>
      </c>
      <c r="B206">
        <v>40.029998999999997</v>
      </c>
      <c r="C206">
        <v>40.25</v>
      </c>
      <c r="D206">
        <v>39.990001999999997</v>
      </c>
      <c r="E206">
        <v>40.119999</v>
      </c>
      <c r="F206">
        <v>1740700</v>
      </c>
      <c r="G206">
        <v>35.195365000000002</v>
      </c>
    </row>
    <row r="207" spans="1:7" x14ac:dyDescent="0.25">
      <c r="A207" s="1">
        <v>40841</v>
      </c>
      <c r="B207">
        <v>39.979999999999997</v>
      </c>
      <c r="C207">
        <v>40.240001999999997</v>
      </c>
      <c r="D207">
        <v>39.310001</v>
      </c>
      <c r="E207">
        <v>39.340000000000003</v>
      </c>
      <c r="F207">
        <v>1855500</v>
      </c>
      <c r="G207">
        <v>34.511110000000002</v>
      </c>
    </row>
    <row r="208" spans="1:7" x14ac:dyDescent="0.25">
      <c r="A208" s="1">
        <v>40842</v>
      </c>
      <c r="B208">
        <v>39.75</v>
      </c>
      <c r="C208">
        <v>40.049999</v>
      </c>
      <c r="D208">
        <v>37.139999000000003</v>
      </c>
      <c r="E208">
        <v>37.909999999999997</v>
      </c>
      <c r="F208">
        <v>4602200</v>
      </c>
      <c r="G208">
        <v>33.256638000000002</v>
      </c>
    </row>
    <row r="209" spans="1:7" x14ac:dyDescent="0.25">
      <c r="A209" s="1">
        <v>40843</v>
      </c>
      <c r="B209">
        <v>38.659999999999997</v>
      </c>
      <c r="C209">
        <v>38.659999999999997</v>
      </c>
      <c r="D209">
        <v>36.590000000000003</v>
      </c>
      <c r="E209">
        <v>36.849997999999999</v>
      </c>
      <c r="F209">
        <v>4769100</v>
      </c>
      <c r="G209">
        <v>32.326749999999997</v>
      </c>
    </row>
    <row r="210" spans="1:7" x14ac:dyDescent="0.25">
      <c r="A210" s="1">
        <v>40844</v>
      </c>
      <c r="B210">
        <v>37.130001</v>
      </c>
      <c r="C210">
        <v>37.639999000000003</v>
      </c>
      <c r="D210">
        <v>36.840000000000003</v>
      </c>
      <c r="E210">
        <v>37.389999000000003</v>
      </c>
      <c r="F210">
        <v>2746300</v>
      </c>
      <c r="G210">
        <v>32.800466999999998</v>
      </c>
    </row>
    <row r="211" spans="1:7" x14ac:dyDescent="0.25">
      <c r="A211" s="1">
        <v>40847</v>
      </c>
      <c r="B211">
        <v>36.990001999999997</v>
      </c>
      <c r="C211">
        <v>38.169998</v>
      </c>
      <c r="D211">
        <v>36.970001000000003</v>
      </c>
      <c r="E211">
        <v>37.450001</v>
      </c>
      <c r="F211">
        <v>2270000</v>
      </c>
      <c r="G211">
        <v>32.853102999999997</v>
      </c>
    </row>
    <row r="212" spans="1:7" x14ac:dyDescent="0.25">
      <c r="A212" s="1">
        <v>40848</v>
      </c>
      <c r="B212">
        <v>36.889999000000003</v>
      </c>
      <c r="C212">
        <v>37.080002</v>
      </c>
      <c r="D212">
        <v>36.439999</v>
      </c>
      <c r="E212">
        <v>36.599997999999999</v>
      </c>
      <c r="F212">
        <v>2002400</v>
      </c>
      <c r="G212">
        <v>32.107436</v>
      </c>
    </row>
    <row r="213" spans="1:7" x14ac:dyDescent="0.25">
      <c r="A213" s="1">
        <v>40849</v>
      </c>
      <c r="B213">
        <v>37.029998999999997</v>
      </c>
      <c r="C213">
        <v>37.57</v>
      </c>
      <c r="D213">
        <v>36.75</v>
      </c>
      <c r="E213">
        <v>37.090000000000003</v>
      </c>
      <c r="F213">
        <v>1521600</v>
      </c>
      <c r="G213">
        <v>32.537292000000001</v>
      </c>
    </row>
    <row r="214" spans="1:7" x14ac:dyDescent="0.25">
      <c r="A214" s="1">
        <v>40850</v>
      </c>
      <c r="B214">
        <v>37.310001</v>
      </c>
      <c r="C214">
        <v>37.790000999999997</v>
      </c>
      <c r="D214">
        <v>37.080002</v>
      </c>
      <c r="E214">
        <v>37.720001000000003</v>
      </c>
      <c r="F214">
        <v>1436700</v>
      </c>
      <c r="G214">
        <v>33.089962</v>
      </c>
    </row>
    <row r="215" spans="1:7" x14ac:dyDescent="0.25">
      <c r="A215" s="1">
        <v>40851</v>
      </c>
      <c r="B215">
        <v>37.439999</v>
      </c>
      <c r="C215">
        <v>37.490001999999997</v>
      </c>
      <c r="D215">
        <v>37.029998999999997</v>
      </c>
      <c r="E215">
        <v>37.130001</v>
      </c>
      <c r="F215">
        <v>1825400</v>
      </c>
      <c r="G215">
        <v>32.572383000000002</v>
      </c>
    </row>
    <row r="216" spans="1:7" x14ac:dyDescent="0.25">
      <c r="A216" s="1">
        <v>40854</v>
      </c>
      <c r="B216">
        <v>37.229999999999997</v>
      </c>
      <c r="C216">
        <v>37.470001000000003</v>
      </c>
      <c r="D216">
        <v>36.630001</v>
      </c>
      <c r="E216">
        <v>37.400002000000001</v>
      </c>
      <c r="F216">
        <v>1917500</v>
      </c>
      <c r="G216">
        <v>32.809241</v>
      </c>
    </row>
    <row r="217" spans="1:7" x14ac:dyDescent="0.25">
      <c r="A217" s="1">
        <v>40855</v>
      </c>
      <c r="B217">
        <v>37.389999000000003</v>
      </c>
      <c r="C217">
        <v>37.450001</v>
      </c>
      <c r="D217">
        <v>36.75</v>
      </c>
      <c r="E217">
        <v>37.080002</v>
      </c>
      <c r="F217">
        <v>1927500</v>
      </c>
      <c r="G217">
        <v>32.528520999999998</v>
      </c>
    </row>
    <row r="218" spans="1:7" x14ac:dyDescent="0.25">
      <c r="A218" s="1">
        <v>40856</v>
      </c>
      <c r="B218">
        <v>36.529998999999997</v>
      </c>
      <c r="C218">
        <v>36.799999</v>
      </c>
      <c r="D218">
        <v>36.200001</v>
      </c>
      <c r="E218">
        <v>36.490001999999997</v>
      </c>
      <c r="F218">
        <v>1806500</v>
      </c>
      <c r="G218">
        <v>32.010942</v>
      </c>
    </row>
    <row r="219" spans="1:7" x14ac:dyDescent="0.25">
      <c r="A219" s="1">
        <v>40857</v>
      </c>
      <c r="B219">
        <v>36.889999000000003</v>
      </c>
      <c r="C219">
        <v>37.419998</v>
      </c>
      <c r="D219">
        <v>36.57</v>
      </c>
      <c r="E219">
        <v>37.400002000000001</v>
      </c>
      <c r="F219">
        <v>2266700</v>
      </c>
      <c r="G219">
        <v>32.809241</v>
      </c>
    </row>
    <row r="220" spans="1:7" x14ac:dyDescent="0.25">
      <c r="A220" s="1">
        <v>40858</v>
      </c>
      <c r="B220">
        <v>37.639999000000003</v>
      </c>
      <c r="C220">
        <v>37.68</v>
      </c>
      <c r="D220">
        <v>37.169998</v>
      </c>
      <c r="E220">
        <v>37.189999</v>
      </c>
      <c r="F220">
        <v>1680500</v>
      </c>
      <c r="G220">
        <v>32.625016000000002</v>
      </c>
    </row>
    <row r="221" spans="1:7" x14ac:dyDescent="0.25">
      <c r="A221" s="1">
        <v>40861</v>
      </c>
      <c r="B221">
        <v>37.169998</v>
      </c>
      <c r="C221">
        <v>37.389999000000003</v>
      </c>
      <c r="D221">
        <v>36.459999000000003</v>
      </c>
      <c r="E221">
        <v>36.529998999999997</v>
      </c>
      <c r="F221">
        <v>1502600</v>
      </c>
      <c r="G221">
        <v>32.046028999999997</v>
      </c>
    </row>
    <row r="222" spans="1:7" x14ac:dyDescent="0.25">
      <c r="A222" s="1">
        <v>40862</v>
      </c>
      <c r="B222">
        <v>36.540000999999997</v>
      </c>
      <c r="C222">
        <v>36.860000999999997</v>
      </c>
      <c r="D222">
        <v>36.459999000000003</v>
      </c>
      <c r="E222">
        <v>36.720001000000003</v>
      </c>
      <c r="F222">
        <v>1177800</v>
      </c>
      <c r="G222">
        <v>32.212708999999997</v>
      </c>
    </row>
    <row r="223" spans="1:7" x14ac:dyDescent="0.25">
      <c r="A223" s="1">
        <v>40863</v>
      </c>
      <c r="B223">
        <v>36.490001999999997</v>
      </c>
      <c r="C223">
        <v>36.75</v>
      </c>
      <c r="D223">
        <v>36</v>
      </c>
      <c r="E223">
        <v>36.07</v>
      </c>
      <c r="F223">
        <v>1633000</v>
      </c>
      <c r="G223">
        <v>31.642493999999999</v>
      </c>
    </row>
    <row r="224" spans="1:7" x14ac:dyDescent="0.25">
      <c r="A224" s="1">
        <v>40864</v>
      </c>
      <c r="B224">
        <v>36</v>
      </c>
      <c r="C224">
        <v>36.479999999999997</v>
      </c>
      <c r="D224">
        <v>35.549999</v>
      </c>
      <c r="E224">
        <v>35.790000999999997</v>
      </c>
      <c r="F224">
        <v>1644300</v>
      </c>
      <c r="G224">
        <v>31.396864000000001</v>
      </c>
    </row>
    <row r="225" spans="1:7" x14ac:dyDescent="0.25">
      <c r="A225" s="1">
        <v>40865</v>
      </c>
      <c r="B225">
        <v>36.18</v>
      </c>
      <c r="C225">
        <v>37.020000000000003</v>
      </c>
      <c r="D225">
        <v>36.049999</v>
      </c>
      <c r="E225">
        <v>36.720001000000003</v>
      </c>
      <c r="F225">
        <v>2886000</v>
      </c>
      <c r="G225">
        <v>32.212708999999997</v>
      </c>
    </row>
    <row r="226" spans="1:7" x14ac:dyDescent="0.25">
      <c r="A226" s="1">
        <v>40868</v>
      </c>
      <c r="B226">
        <v>36.299999</v>
      </c>
      <c r="C226">
        <v>36.599997999999999</v>
      </c>
      <c r="D226">
        <v>35.830002</v>
      </c>
      <c r="E226">
        <v>35.830002</v>
      </c>
      <c r="F226">
        <v>1601700</v>
      </c>
      <c r="G226">
        <v>31.431954999999999</v>
      </c>
    </row>
    <row r="227" spans="1:7" x14ac:dyDescent="0.25">
      <c r="A227" s="1">
        <v>40869</v>
      </c>
      <c r="B227">
        <v>35.740001999999997</v>
      </c>
      <c r="C227">
        <v>35.849997999999999</v>
      </c>
      <c r="D227">
        <v>35.479999999999997</v>
      </c>
      <c r="E227">
        <v>35.68</v>
      </c>
      <c r="F227">
        <v>1121100</v>
      </c>
      <c r="G227">
        <v>31.300366</v>
      </c>
    </row>
    <row r="228" spans="1:7" x14ac:dyDescent="0.25">
      <c r="A228" s="1">
        <v>40870</v>
      </c>
      <c r="B228">
        <v>35.290000999999997</v>
      </c>
      <c r="C228">
        <v>35.32</v>
      </c>
      <c r="D228">
        <v>34.720001000000003</v>
      </c>
      <c r="E228">
        <v>34.779998999999997</v>
      </c>
      <c r="F228">
        <v>1472300</v>
      </c>
      <c r="G228">
        <v>30.510836999999999</v>
      </c>
    </row>
    <row r="229" spans="1:7" x14ac:dyDescent="0.25">
      <c r="A229" s="1">
        <v>40872</v>
      </c>
      <c r="B229">
        <v>34.68</v>
      </c>
      <c r="C229">
        <v>35.229999999999997</v>
      </c>
      <c r="D229">
        <v>34.650002000000001</v>
      </c>
      <c r="E229">
        <v>34.959999000000003</v>
      </c>
      <c r="F229">
        <v>497400</v>
      </c>
      <c r="G229">
        <v>30.668742999999999</v>
      </c>
    </row>
    <row r="230" spans="1:7" x14ac:dyDescent="0.25">
      <c r="A230" s="1">
        <v>40875</v>
      </c>
      <c r="B230">
        <v>35.43</v>
      </c>
      <c r="C230">
        <v>35.840000000000003</v>
      </c>
      <c r="D230">
        <v>35.330002</v>
      </c>
      <c r="E230">
        <v>35.700001</v>
      </c>
      <c r="F230">
        <v>2283400</v>
      </c>
      <c r="G230">
        <v>31.317910999999999</v>
      </c>
    </row>
    <row r="231" spans="1:7" x14ac:dyDescent="0.25">
      <c r="A231" s="1">
        <v>40876</v>
      </c>
      <c r="B231">
        <v>35.869999</v>
      </c>
      <c r="C231">
        <v>36.049999</v>
      </c>
      <c r="D231">
        <v>35.479999999999997</v>
      </c>
      <c r="E231">
        <v>35.57</v>
      </c>
      <c r="F231">
        <v>2928700</v>
      </c>
      <c r="G231">
        <v>31.203868</v>
      </c>
    </row>
    <row r="232" spans="1:7" x14ac:dyDescent="0.25">
      <c r="A232" s="1">
        <v>40877</v>
      </c>
      <c r="B232">
        <v>36.220001000000003</v>
      </c>
      <c r="C232">
        <v>36.82</v>
      </c>
      <c r="D232">
        <v>36.220001000000003</v>
      </c>
      <c r="E232">
        <v>36.529998999999997</v>
      </c>
      <c r="F232">
        <v>2183800</v>
      </c>
      <c r="G232">
        <v>32.046028999999997</v>
      </c>
    </row>
    <row r="233" spans="1:7" x14ac:dyDescent="0.25">
      <c r="A233" s="1">
        <v>40878</v>
      </c>
      <c r="B233">
        <v>36.610000999999997</v>
      </c>
      <c r="C233">
        <v>37.060001</v>
      </c>
      <c r="D233">
        <v>36.540000999999997</v>
      </c>
      <c r="E233">
        <v>36.639999000000003</v>
      </c>
      <c r="F233">
        <v>1155500</v>
      </c>
      <c r="G233">
        <v>32.142527000000001</v>
      </c>
    </row>
    <row r="234" spans="1:7" x14ac:dyDescent="0.25">
      <c r="A234" s="1">
        <v>40879</v>
      </c>
      <c r="B234">
        <v>36.82</v>
      </c>
      <c r="C234">
        <v>36.889999000000003</v>
      </c>
      <c r="D234">
        <v>36.599997999999999</v>
      </c>
      <c r="E234">
        <v>36.689999</v>
      </c>
      <c r="F234">
        <v>961800</v>
      </c>
      <c r="G234">
        <v>32.186388999999998</v>
      </c>
    </row>
    <row r="235" spans="1:7" x14ac:dyDescent="0.25">
      <c r="A235" s="1">
        <v>40882</v>
      </c>
      <c r="B235">
        <v>37.090000000000003</v>
      </c>
      <c r="C235">
        <v>37.709999000000003</v>
      </c>
      <c r="D235">
        <v>37.080002</v>
      </c>
      <c r="E235">
        <v>37.700001</v>
      </c>
      <c r="F235">
        <v>1865700</v>
      </c>
      <c r="G235">
        <v>33.072415999999997</v>
      </c>
    </row>
    <row r="236" spans="1:7" x14ac:dyDescent="0.25">
      <c r="A236" s="1">
        <v>40883</v>
      </c>
      <c r="B236">
        <v>37.810001</v>
      </c>
      <c r="C236">
        <v>37.900002000000001</v>
      </c>
      <c r="D236">
        <v>37.439999</v>
      </c>
      <c r="E236">
        <v>37.560001</v>
      </c>
      <c r="F236">
        <v>1301700</v>
      </c>
      <c r="G236">
        <v>32.949601000000001</v>
      </c>
    </row>
    <row r="237" spans="1:7" x14ac:dyDescent="0.25">
      <c r="A237" s="1">
        <v>40884</v>
      </c>
      <c r="B237">
        <v>37.560001</v>
      </c>
      <c r="C237">
        <v>37.840000000000003</v>
      </c>
      <c r="D237">
        <v>37.380001</v>
      </c>
      <c r="E237">
        <v>37.729999999999997</v>
      </c>
      <c r="F237">
        <v>1201500</v>
      </c>
      <c r="G237">
        <v>33.098733000000003</v>
      </c>
    </row>
    <row r="238" spans="1:7" x14ac:dyDescent="0.25">
      <c r="A238" s="1">
        <v>40885</v>
      </c>
      <c r="B238">
        <v>37.599997999999999</v>
      </c>
      <c r="C238">
        <v>38.130001</v>
      </c>
      <c r="D238">
        <v>37.599997999999999</v>
      </c>
      <c r="E238">
        <v>37.919998</v>
      </c>
      <c r="F238">
        <v>1576600</v>
      </c>
      <c r="G238">
        <v>33.265408999999998</v>
      </c>
    </row>
    <row r="239" spans="1:7" x14ac:dyDescent="0.25">
      <c r="A239" s="1">
        <v>40886</v>
      </c>
      <c r="B239">
        <v>37.82</v>
      </c>
      <c r="C239">
        <v>37.970001000000003</v>
      </c>
      <c r="D239">
        <v>37.659999999999997</v>
      </c>
      <c r="E239">
        <v>37.82</v>
      </c>
      <c r="F239">
        <v>1253000</v>
      </c>
      <c r="G239">
        <v>33.177684999999997</v>
      </c>
    </row>
    <row r="240" spans="1:7" x14ac:dyDescent="0.25">
      <c r="A240" s="1">
        <v>40889</v>
      </c>
      <c r="B240">
        <v>37.790000999999997</v>
      </c>
      <c r="C240">
        <v>37.790000999999997</v>
      </c>
      <c r="D240">
        <v>37.259998000000003</v>
      </c>
      <c r="E240">
        <v>37.779998999999997</v>
      </c>
      <c r="F240">
        <v>1444100</v>
      </c>
      <c r="G240">
        <v>33.142595</v>
      </c>
    </row>
    <row r="241" spans="1:7" x14ac:dyDescent="0.25">
      <c r="A241" s="1">
        <v>40890</v>
      </c>
      <c r="B241">
        <v>37.93</v>
      </c>
      <c r="C241">
        <v>38.490001999999997</v>
      </c>
      <c r="D241">
        <v>37.590000000000003</v>
      </c>
      <c r="E241">
        <v>37.659999999999997</v>
      </c>
      <c r="F241">
        <v>1892100</v>
      </c>
      <c r="G241">
        <v>33.037325000000003</v>
      </c>
    </row>
    <row r="242" spans="1:7" x14ac:dyDescent="0.25">
      <c r="A242" s="1">
        <v>40891</v>
      </c>
      <c r="B242">
        <v>37.709999000000003</v>
      </c>
      <c r="C242">
        <v>37.93</v>
      </c>
      <c r="D242">
        <v>37.490001999999997</v>
      </c>
      <c r="E242">
        <v>37.779998999999997</v>
      </c>
      <c r="F242">
        <v>1514800</v>
      </c>
      <c r="G242">
        <v>33.142595</v>
      </c>
    </row>
    <row r="243" spans="1:7" x14ac:dyDescent="0.25">
      <c r="A243" s="1">
        <v>40892</v>
      </c>
      <c r="B243">
        <v>37.689999</v>
      </c>
      <c r="C243">
        <v>38.360000999999997</v>
      </c>
      <c r="D243">
        <v>37.470001000000003</v>
      </c>
      <c r="E243">
        <v>38.200001</v>
      </c>
      <c r="F243">
        <v>2092900</v>
      </c>
      <c r="G243">
        <v>33.797310000000003</v>
      </c>
    </row>
    <row r="244" spans="1:7" x14ac:dyDescent="0.25">
      <c r="A244" s="1">
        <v>40893</v>
      </c>
      <c r="B244">
        <v>38.360000999999997</v>
      </c>
      <c r="C244">
        <v>39.029998999999997</v>
      </c>
      <c r="D244">
        <v>38.25</v>
      </c>
      <c r="E244">
        <v>38.810001</v>
      </c>
      <c r="F244">
        <v>3245100</v>
      </c>
      <c r="G244">
        <v>34.337006000000002</v>
      </c>
    </row>
    <row r="245" spans="1:7" x14ac:dyDescent="0.25">
      <c r="A245" s="1">
        <v>40896</v>
      </c>
      <c r="B245">
        <v>38.939999</v>
      </c>
      <c r="C245">
        <v>39.150002000000001</v>
      </c>
      <c r="D245">
        <v>38.369999</v>
      </c>
      <c r="E245">
        <v>38.529998999999997</v>
      </c>
      <c r="F245">
        <v>1788400</v>
      </c>
      <c r="G245">
        <v>34.089274000000003</v>
      </c>
    </row>
    <row r="246" spans="1:7" x14ac:dyDescent="0.25">
      <c r="A246" s="1">
        <v>40897</v>
      </c>
      <c r="B246">
        <v>38.790000999999997</v>
      </c>
      <c r="C246">
        <v>39.529998999999997</v>
      </c>
      <c r="D246">
        <v>38.790000999999997</v>
      </c>
      <c r="E246">
        <v>39.240001999999997</v>
      </c>
      <c r="F246">
        <v>1876900</v>
      </c>
      <c r="G246">
        <v>34.717447</v>
      </c>
    </row>
    <row r="247" spans="1:7" x14ac:dyDescent="0.25">
      <c r="A247" s="1">
        <v>40898</v>
      </c>
      <c r="B247">
        <v>39.240001999999997</v>
      </c>
      <c r="C247">
        <v>39.720001000000003</v>
      </c>
      <c r="D247">
        <v>39.159999999999997</v>
      </c>
      <c r="E247">
        <v>39.32</v>
      </c>
      <c r="F247">
        <v>1752000</v>
      </c>
      <c r="G247">
        <v>34.788224999999997</v>
      </c>
    </row>
    <row r="248" spans="1:7" x14ac:dyDescent="0.25">
      <c r="A248" s="1">
        <v>40899</v>
      </c>
      <c r="B248">
        <v>39.360000999999997</v>
      </c>
      <c r="C248">
        <v>39.520000000000003</v>
      </c>
      <c r="D248">
        <v>39.090000000000003</v>
      </c>
      <c r="E248">
        <v>39.279998999999997</v>
      </c>
      <c r="F248">
        <v>1124200</v>
      </c>
      <c r="G248">
        <v>34.752834</v>
      </c>
    </row>
    <row r="249" spans="1:7" x14ac:dyDescent="0.25">
      <c r="A249" s="1">
        <v>40900</v>
      </c>
      <c r="B249">
        <v>39.349997999999999</v>
      </c>
      <c r="C249">
        <v>39.880001</v>
      </c>
      <c r="D249">
        <v>39.200001</v>
      </c>
      <c r="E249">
        <v>39.830002</v>
      </c>
      <c r="F249">
        <v>885700</v>
      </c>
      <c r="G249">
        <v>35.239446999999998</v>
      </c>
    </row>
    <row r="250" spans="1:7" x14ac:dyDescent="0.25">
      <c r="A250" s="1">
        <v>40904</v>
      </c>
      <c r="B250">
        <v>39.849997999999999</v>
      </c>
      <c r="C250">
        <v>40.060001</v>
      </c>
      <c r="D250">
        <v>39.770000000000003</v>
      </c>
      <c r="E250">
        <v>39.880001</v>
      </c>
      <c r="F250">
        <v>1270600</v>
      </c>
      <c r="G250">
        <v>35.283684000000001</v>
      </c>
    </row>
    <row r="251" spans="1:7" x14ac:dyDescent="0.25">
      <c r="A251" s="1">
        <v>40905</v>
      </c>
      <c r="B251">
        <v>39.900002000000001</v>
      </c>
      <c r="C251">
        <v>39.939999</v>
      </c>
      <c r="D251">
        <v>39.360000999999997</v>
      </c>
      <c r="E251">
        <v>39.409999999999997</v>
      </c>
      <c r="F251">
        <v>980600</v>
      </c>
      <c r="G251">
        <v>34.867851999999999</v>
      </c>
    </row>
    <row r="252" spans="1:7" x14ac:dyDescent="0.25">
      <c r="A252" s="1">
        <v>40906</v>
      </c>
      <c r="B252">
        <v>39.540000999999997</v>
      </c>
      <c r="C252">
        <v>40.060001</v>
      </c>
      <c r="D252">
        <v>39.520000000000003</v>
      </c>
      <c r="E252">
        <v>39.909999999999997</v>
      </c>
      <c r="F252">
        <v>907100</v>
      </c>
      <c r="G252">
        <v>35.310225000000003</v>
      </c>
    </row>
    <row r="253" spans="1:7" x14ac:dyDescent="0.25">
      <c r="A253" s="1">
        <v>40907</v>
      </c>
      <c r="B253">
        <v>39.860000999999997</v>
      </c>
      <c r="C253">
        <v>39.979999999999997</v>
      </c>
      <c r="D253">
        <v>39.349997999999999</v>
      </c>
      <c r="E253">
        <v>39.479999999999997</v>
      </c>
      <c r="F253">
        <v>857600</v>
      </c>
      <c r="G253">
        <v>34.929783999999998</v>
      </c>
    </row>
    <row r="254" spans="1:7" x14ac:dyDescent="0.25">
      <c r="A254" s="1">
        <v>40911</v>
      </c>
      <c r="B254">
        <v>39.869999</v>
      </c>
      <c r="C254">
        <v>39.979999999999997</v>
      </c>
      <c r="D254">
        <v>37.810001</v>
      </c>
      <c r="E254">
        <v>38.340000000000003</v>
      </c>
      <c r="F254">
        <v>3213100</v>
      </c>
      <c r="G254">
        <v>33.921174000000001</v>
      </c>
    </row>
    <row r="255" spans="1:7" x14ac:dyDescent="0.25">
      <c r="A255" s="1">
        <v>40912</v>
      </c>
      <c r="B255">
        <v>38.32</v>
      </c>
      <c r="C255">
        <v>38.650002000000001</v>
      </c>
      <c r="D255">
        <v>38.310001</v>
      </c>
      <c r="E255">
        <v>38.549999</v>
      </c>
      <c r="F255">
        <v>1517300</v>
      </c>
      <c r="G255">
        <v>34.106969999999997</v>
      </c>
    </row>
    <row r="256" spans="1:7" x14ac:dyDescent="0.25">
      <c r="A256" s="1">
        <v>40913</v>
      </c>
      <c r="B256">
        <v>38.529998999999997</v>
      </c>
      <c r="C256">
        <v>38.869999</v>
      </c>
      <c r="D256">
        <v>38.299999</v>
      </c>
      <c r="E256">
        <v>38.790000999999997</v>
      </c>
      <c r="F256">
        <v>2057700</v>
      </c>
      <c r="G256">
        <v>34.319310000000002</v>
      </c>
    </row>
    <row r="257" spans="1:7" x14ac:dyDescent="0.25">
      <c r="A257" s="1">
        <v>40914</v>
      </c>
      <c r="B257">
        <v>38.779998999999997</v>
      </c>
      <c r="C257">
        <v>38.810001</v>
      </c>
      <c r="D257">
        <v>38.479999999999997</v>
      </c>
      <c r="E257">
        <v>38.520000000000003</v>
      </c>
      <c r="F257">
        <v>1126600</v>
      </c>
      <c r="G257">
        <v>34.080427999999998</v>
      </c>
    </row>
    <row r="258" spans="1:7" x14ac:dyDescent="0.25">
      <c r="A258" s="1">
        <v>40917</v>
      </c>
      <c r="B258">
        <v>38.610000999999997</v>
      </c>
      <c r="C258">
        <v>38.740001999999997</v>
      </c>
      <c r="D258">
        <v>38.5</v>
      </c>
      <c r="E258">
        <v>38.520000000000003</v>
      </c>
      <c r="F258">
        <v>715800</v>
      </c>
      <c r="G258">
        <v>34.080427999999998</v>
      </c>
    </row>
    <row r="259" spans="1:7" x14ac:dyDescent="0.25">
      <c r="A259" s="1">
        <v>40918</v>
      </c>
      <c r="B259">
        <v>38.700001</v>
      </c>
      <c r="C259">
        <v>38.799999</v>
      </c>
      <c r="D259">
        <v>38.479999999999997</v>
      </c>
      <c r="E259">
        <v>38.619999</v>
      </c>
      <c r="F259">
        <v>1065700</v>
      </c>
      <c r="G259">
        <v>34.168902000000003</v>
      </c>
    </row>
    <row r="260" spans="1:7" x14ac:dyDescent="0.25">
      <c r="A260" s="1">
        <v>40919</v>
      </c>
      <c r="B260">
        <v>38.419998</v>
      </c>
      <c r="C260">
        <v>38.520000000000003</v>
      </c>
      <c r="D260">
        <v>38.060001</v>
      </c>
      <c r="E260">
        <v>38.150002000000001</v>
      </c>
      <c r="F260">
        <v>1453800</v>
      </c>
      <c r="G260">
        <v>33.753073000000001</v>
      </c>
    </row>
    <row r="261" spans="1:7" x14ac:dyDescent="0.25">
      <c r="A261" s="1">
        <v>40920</v>
      </c>
      <c r="B261">
        <v>38.159999999999997</v>
      </c>
      <c r="C261">
        <v>38.340000000000003</v>
      </c>
      <c r="D261">
        <v>37.770000000000003</v>
      </c>
      <c r="E261">
        <v>37.959999000000003</v>
      </c>
      <c r="F261">
        <v>1618500</v>
      </c>
      <c r="G261">
        <v>33.584969000000001</v>
      </c>
    </row>
    <row r="262" spans="1:7" x14ac:dyDescent="0.25">
      <c r="A262" s="1">
        <v>40921</v>
      </c>
      <c r="B262">
        <v>37.18</v>
      </c>
      <c r="C262">
        <v>37.950001</v>
      </c>
      <c r="D262">
        <v>36.509998000000003</v>
      </c>
      <c r="E262">
        <v>37.82</v>
      </c>
      <c r="F262">
        <v>2768800</v>
      </c>
      <c r="G262">
        <v>33.461105000000003</v>
      </c>
    </row>
    <row r="263" spans="1:7" x14ac:dyDescent="0.25">
      <c r="A263" s="1">
        <v>40925</v>
      </c>
      <c r="B263">
        <v>38.18</v>
      </c>
      <c r="C263">
        <v>38.389999000000003</v>
      </c>
      <c r="D263">
        <v>37.560001</v>
      </c>
      <c r="E263">
        <v>37.630001</v>
      </c>
      <c r="F263">
        <v>1244900</v>
      </c>
      <c r="G263">
        <v>33.293005000000001</v>
      </c>
    </row>
    <row r="264" spans="1:7" x14ac:dyDescent="0.25">
      <c r="A264" s="1">
        <v>40926</v>
      </c>
      <c r="B264">
        <v>37.57</v>
      </c>
      <c r="C264">
        <v>37.779998999999997</v>
      </c>
      <c r="D264">
        <v>37.43</v>
      </c>
      <c r="E264">
        <v>37.720001000000003</v>
      </c>
      <c r="F264">
        <v>1397200</v>
      </c>
      <c r="G264">
        <v>33.372632000000003</v>
      </c>
    </row>
    <row r="265" spans="1:7" x14ac:dyDescent="0.25">
      <c r="A265" s="1">
        <v>40927</v>
      </c>
      <c r="B265">
        <v>37.590000000000003</v>
      </c>
      <c r="C265">
        <v>37.729999999999997</v>
      </c>
      <c r="D265">
        <v>37.229999999999997</v>
      </c>
      <c r="E265">
        <v>37.330002</v>
      </c>
      <c r="F265">
        <v>1928000</v>
      </c>
      <c r="G265">
        <v>33.027580999999998</v>
      </c>
    </row>
    <row r="266" spans="1:7" x14ac:dyDescent="0.25">
      <c r="A266" s="1">
        <v>40928</v>
      </c>
      <c r="B266">
        <v>37.330002</v>
      </c>
      <c r="C266">
        <v>37.700001</v>
      </c>
      <c r="D266">
        <v>37.029998999999997</v>
      </c>
      <c r="E266">
        <v>37.669998</v>
      </c>
      <c r="F266">
        <v>2385200</v>
      </c>
      <c r="G266">
        <v>33.328392000000001</v>
      </c>
    </row>
    <row r="267" spans="1:7" x14ac:dyDescent="0.25">
      <c r="A267" s="1">
        <v>40931</v>
      </c>
      <c r="B267">
        <v>37.619999</v>
      </c>
      <c r="C267">
        <v>38.330002</v>
      </c>
      <c r="D267">
        <v>37.619999</v>
      </c>
      <c r="E267">
        <v>38.090000000000003</v>
      </c>
      <c r="F267">
        <v>1273800</v>
      </c>
      <c r="G267">
        <v>33.699987</v>
      </c>
    </row>
    <row r="268" spans="1:7" x14ac:dyDescent="0.25">
      <c r="A268" s="1">
        <v>40932</v>
      </c>
      <c r="B268">
        <v>37.869999</v>
      </c>
      <c r="C268">
        <v>38.060001</v>
      </c>
      <c r="D268">
        <v>37.720001000000003</v>
      </c>
      <c r="E268">
        <v>37.799999</v>
      </c>
      <c r="F268">
        <v>1495300</v>
      </c>
      <c r="G268">
        <v>33.44341</v>
      </c>
    </row>
    <row r="269" spans="1:7" x14ac:dyDescent="0.25">
      <c r="A269" s="1">
        <v>40933</v>
      </c>
      <c r="B269">
        <v>37.659999999999997</v>
      </c>
      <c r="C269">
        <v>38.860000999999997</v>
      </c>
      <c r="D269">
        <v>37.619999</v>
      </c>
      <c r="E269">
        <v>38.759998000000003</v>
      </c>
      <c r="F269">
        <v>1928000</v>
      </c>
      <c r="G269">
        <v>34.292766</v>
      </c>
    </row>
    <row r="270" spans="1:7" x14ac:dyDescent="0.25">
      <c r="A270" s="1">
        <v>40934</v>
      </c>
      <c r="B270">
        <v>39.029998999999997</v>
      </c>
      <c r="C270">
        <v>39.669998</v>
      </c>
      <c r="D270">
        <v>38.860000999999997</v>
      </c>
      <c r="E270">
        <v>39.080002</v>
      </c>
      <c r="F270">
        <v>2485300</v>
      </c>
      <c r="G270">
        <v>34.575887999999999</v>
      </c>
    </row>
    <row r="271" spans="1:7" x14ac:dyDescent="0.25">
      <c r="A271" s="1">
        <v>40935</v>
      </c>
      <c r="B271">
        <v>38.900002000000001</v>
      </c>
      <c r="C271">
        <v>39</v>
      </c>
      <c r="D271">
        <v>38.700001</v>
      </c>
      <c r="E271">
        <v>38.709999000000003</v>
      </c>
      <c r="F271">
        <v>1413000</v>
      </c>
      <c r="G271">
        <v>34.248528999999998</v>
      </c>
    </row>
    <row r="272" spans="1:7" x14ac:dyDescent="0.25">
      <c r="A272" s="1">
        <v>40938</v>
      </c>
      <c r="B272">
        <v>38.529998999999997</v>
      </c>
      <c r="C272">
        <v>38.689999</v>
      </c>
      <c r="D272">
        <v>38.209999000000003</v>
      </c>
      <c r="E272">
        <v>38.369999</v>
      </c>
      <c r="F272">
        <v>1526100</v>
      </c>
      <c r="G272">
        <v>33.947715000000002</v>
      </c>
    </row>
    <row r="273" spans="1:7" x14ac:dyDescent="0.25">
      <c r="A273" s="1">
        <v>40939</v>
      </c>
      <c r="B273">
        <v>38.560001</v>
      </c>
      <c r="C273">
        <v>38.840000000000003</v>
      </c>
      <c r="D273">
        <v>38.400002000000001</v>
      </c>
      <c r="E273">
        <v>38.82</v>
      </c>
      <c r="F273">
        <v>1485500</v>
      </c>
      <c r="G273">
        <v>34.345852000000001</v>
      </c>
    </row>
    <row r="274" spans="1:7" x14ac:dyDescent="0.25">
      <c r="A274" s="1">
        <v>40940</v>
      </c>
      <c r="B274">
        <v>38.909999999999997</v>
      </c>
      <c r="C274">
        <v>39.349997999999999</v>
      </c>
      <c r="D274">
        <v>38.869999</v>
      </c>
      <c r="E274">
        <v>39.049999</v>
      </c>
      <c r="F274">
        <v>1383400</v>
      </c>
      <c r="G274">
        <v>34.549343</v>
      </c>
    </row>
    <row r="275" spans="1:7" x14ac:dyDescent="0.25">
      <c r="A275" s="1">
        <v>40941</v>
      </c>
      <c r="B275">
        <v>38.900002000000001</v>
      </c>
      <c r="C275">
        <v>39.290000999999997</v>
      </c>
      <c r="D275">
        <v>38.889999000000003</v>
      </c>
      <c r="E275">
        <v>39.080002</v>
      </c>
      <c r="F275">
        <v>1330000</v>
      </c>
      <c r="G275">
        <v>34.575887999999999</v>
      </c>
    </row>
    <row r="276" spans="1:7" x14ac:dyDescent="0.25">
      <c r="A276" s="1">
        <v>40942</v>
      </c>
      <c r="B276">
        <v>38.720001000000003</v>
      </c>
      <c r="C276">
        <v>39.270000000000003</v>
      </c>
      <c r="D276">
        <v>38.270000000000003</v>
      </c>
      <c r="E276">
        <v>38.650002000000001</v>
      </c>
      <c r="F276">
        <v>2725500</v>
      </c>
      <c r="G276">
        <v>34.195445999999997</v>
      </c>
    </row>
    <row r="277" spans="1:7" x14ac:dyDescent="0.25">
      <c r="A277" s="1">
        <v>40945</v>
      </c>
      <c r="B277">
        <v>38.439999</v>
      </c>
      <c r="C277">
        <v>38.75</v>
      </c>
      <c r="D277">
        <v>38.220001000000003</v>
      </c>
      <c r="E277">
        <v>38.330002</v>
      </c>
      <c r="F277">
        <v>1857000</v>
      </c>
      <c r="G277">
        <v>33.912328000000002</v>
      </c>
    </row>
    <row r="278" spans="1:7" x14ac:dyDescent="0.25">
      <c r="A278" s="1">
        <v>40946</v>
      </c>
      <c r="B278">
        <v>38.349997999999999</v>
      </c>
      <c r="C278">
        <v>38.740001999999997</v>
      </c>
      <c r="D278">
        <v>38.290000999999997</v>
      </c>
      <c r="E278">
        <v>38.459999000000003</v>
      </c>
      <c r="F278">
        <v>1735800</v>
      </c>
      <c r="G278">
        <v>34.027341999999997</v>
      </c>
    </row>
    <row r="279" spans="1:7" x14ac:dyDescent="0.25">
      <c r="A279" s="1">
        <v>40947</v>
      </c>
      <c r="B279">
        <v>38.409999999999997</v>
      </c>
      <c r="C279">
        <v>38.740001999999997</v>
      </c>
      <c r="D279">
        <v>38.099997999999999</v>
      </c>
      <c r="E279">
        <v>38.18</v>
      </c>
      <c r="F279">
        <v>1869900</v>
      </c>
      <c r="G279">
        <v>33.779615</v>
      </c>
    </row>
    <row r="280" spans="1:7" x14ac:dyDescent="0.25">
      <c r="A280" s="1">
        <v>40948</v>
      </c>
      <c r="B280">
        <v>38.040000999999997</v>
      </c>
      <c r="C280">
        <v>38.159999999999997</v>
      </c>
      <c r="D280">
        <v>37.75</v>
      </c>
      <c r="E280">
        <v>38.130001</v>
      </c>
      <c r="F280">
        <v>1794400</v>
      </c>
      <c r="G280">
        <v>33.735377999999997</v>
      </c>
    </row>
    <row r="281" spans="1:7" x14ac:dyDescent="0.25">
      <c r="A281" s="1">
        <v>40949</v>
      </c>
      <c r="B281">
        <v>37.790000999999997</v>
      </c>
      <c r="C281">
        <v>38.520000000000003</v>
      </c>
      <c r="D281">
        <v>37.729999999999997</v>
      </c>
      <c r="E281">
        <v>38.509998000000003</v>
      </c>
      <c r="F281">
        <v>1897900</v>
      </c>
      <c r="G281">
        <v>34.071579</v>
      </c>
    </row>
    <row r="282" spans="1:7" x14ac:dyDescent="0.25">
      <c r="A282" s="1">
        <v>40952</v>
      </c>
      <c r="B282">
        <v>38.590000000000003</v>
      </c>
      <c r="C282">
        <v>38.770000000000003</v>
      </c>
      <c r="D282">
        <v>38.270000000000003</v>
      </c>
      <c r="E282">
        <v>38.639999000000003</v>
      </c>
      <c r="F282">
        <v>1439900</v>
      </c>
      <c r="G282">
        <v>34.186596999999999</v>
      </c>
    </row>
    <row r="283" spans="1:7" x14ac:dyDescent="0.25">
      <c r="A283" s="1">
        <v>40953</v>
      </c>
      <c r="B283">
        <v>38.720001000000003</v>
      </c>
      <c r="C283">
        <v>39.150002000000001</v>
      </c>
      <c r="D283">
        <v>38.5</v>
      </c>
      <c r="E283">
        <v>39.110000999999997</v>
      </c>
      <c r="F283">
        <v>1717400</v>
      </c>
      <c r="G283">
        <v>34.602429000000001</v>
      </c>
    </row>
    <row r="284" spans="1:7" x14ac:dyDescent="0.25">
      <c r="A284" s="1">
        <v>40954</v>
      </c>
      <c r="B284">
        <v>40.599997999999999</v>
      </c>
      <c r="C284">
        <v>41.77</v>
      </c>
      <c r="D284">
        <v>39.5</v>
      </c>
      <c r="E284">
        <v>39.900002000000001</v>
      </c>
      <c r="F284">
        <v>4420600</v>
      </c>
      <c r="G284">
        <v>35.301378999999997</v>
      </c>
    </row>
    <row r="285" spans="1:7" x14ac:dyDescent="0.25">
      <c r="A285" s="1">
        <v>40955</v>
      </c>
      <c r="B285">
        <v>39.810001</v>
      </c>
      <c r="C285">
        <v>40.340000000000003</v>
      </c>
      <c r="D285">
        <v>39.580002</v>
      </c>
      <c r="E285">
        <v>40</v>
      </c>
      <c r="F285">
        <v>2675700</v>
      </c>
      <c r="G285">
        <v>35.389853000000002</v>
      </c>
    </row>
    <row r="286" spans="1:7" x14ac:dyDescent="0.25">
      <c r="A286" s="1">
        <v>40956</v>
      </c>
      <c r="B286">
        <v>40.130001</v>
      </c>
      <c r="C286">
        <v>40.18</v>
      </c>
      <c r="D286">
        <v>39.360000999999997</v>
      </c>
      <c r="E286">
        <v>39.549999</v>
      </c>
      <c r="F286">
        <v>2427700</v>
      </c>
      <c r="G286">
        <v>34.991715999999997</v>
      </c>
    </row>
    <row r="287" spans="1:7" x14ac:dyDescent="0.25">
      <c r="A287" s="1">
        <v>40960</v>
      </c>
      <c r="B287">
        <v>39.450001</v>
      </c>
      <c r="C287">
        <v>39.549999</v>
      </c>
      <c r="D287">
        <v>39.07</v>
      </c>
      <c r="E287">
        <v>39.209999000000003</v>
      </c>
      <c r="F287">
        <v>1697100</v>
      </c>
      <c r="G287">
        <v>34.690902000000001</v>
      </c>
    </row>
    <row r="288" spans="1:7" x14ac:dyDescent="0.25">
      <c r="A288" s="1">
        <v>40961</v>
      </c>
      <c r="B288">
        <v>38.880001</v>
      </c>
      <c r="C288">
        <v>39.270000000000003</v>
      </c>
      <c r="D288">
        <v>38.479999999999997</v>
      </c>
      <c r="E288">
        <v>38.880001</v>
      </c>
      <c r="F288">
        <v>1617100</v>
      </c>
      <c r="G288">
        <v>34.398938000000001</v>
      </c>
    </row>
    <row r="289" spans="1:7" x14ac:dyDescent="0.25">
      <c r="A289" s="1">
        <v>40962</v>
      </c>
      <c r="B289">
        <v>38.849997999999999</v>
      </c>
      <c r="C289">
        <v>38.979999999999997</v>
      </c>
      <c r="D289">
        <v>38.669998</v>
      </c>
      <c r="E289">
        <v>38.869999</v>
      </c>
      <c r="F289">
        <v>1204900</v>
      </c>
      <c r="G289">
        <v>34.390087999999999</v>
      </c>
    </row>
    <row r="290" spans="1:7" x14ac:dyDescent="0.25">
      <c r="A290" s="1">
        <v>40963</v>
      </c>
      <c r="B290">
        <v>38.860000999999997</v>
      </c>
      <c r="C290">
        <v>38.990001999999997</v>
      </c>
      <c r="D290">
        <v>38.32</v>
      </c>
      <c r="E290">
        <v>38.590000000000003</v>
      </c>
      <c r="F290">
        <v>2076800</v>
      </c>
      <c r="G290">
        <v>34.142359999999996</v>
      </c>
    </row>
    <row r="291" spans="1:7" x14ac:dyDescent="0.25">
      <c r="A291" s="1">
        <v>40966</v>
      </c>
      <c r="B291">
        <v>38.290000999999997</v>
      </c>
      <c r="C291">
        <v>38.840000000000003</v>
      </c>
      <c r="D291">
        <v>38.209999000000003</v>
      </c>
      <c r="E291">
        <v>38.409999999999997</v>
      </c>
      <c r="F291">
        <v>1659500</v>
      </c>
      <c r="G291">
        <v>33.983105999999999</v>
      </c>
    </row>
    <row r="292" spans="1:7" x14ac:dyDescent="0.25">
      <c r="A292" s="1">
        <v>40967</v>
      </c>
      <c r="B292">
        <v>38.380001</v>
      </c>
      <c r="C292">
        <v>38.479999999999997</v>
      </c>
      <c r="D292">
        <v>38.080002</v>
      </c>
      <c r="E292">
        <v>38.119999</v>
      </c>
      <c r="F292">
        <v>1807000</v>
      </c>
      <c r="G292">
        <v>33.726528999999999</v>
      </c>
    </row>
    <row r="293" spans="1:7" x14ac:dyDescent="0.25">
      <c r="A293" s="1">
        <v>40968</v>
      </c>
      <c r="B293">
        <v>38.099997999999999</v>
      </c>
      <c r="C293">
        <v>38.290000999999997</v>
      </c>
      <c r="D293">
        <v>37.880001</v>
      </c>
      <c r="E293">
        <v>38.049999</v>
      </c>
      <c r="F293">
        <v>1636700</v>
      </c>
      <c r="G293">
        <v>33.664597000000001</v>
      </c>
    </row>
    <row r="294" spans="1:7" x14ac:dyDescent="0.25">
      <c r="A294" s="1">
        <v>40969</v>
      </c>
      <c r="B294">
        <v>38.169998</v>
      </c>
      <c r="C294">
        <v>38.740001999999997</v>
      </c>
      <c r="D294">
        <v>37.939999</v>
      </c>
      <c r="E294">
        <v>38.139999000000003</v>
      </c>
      <c r="F294">
        <v>2436300</v>
      </c>
      <c r="G294">
        <v>33.744224000000003</v>
      </c>
    </row>
    <row r="295" spans="1:7" x14ac:dyDescent="0.25">
      <c r="A295" s="1">
        <v>40970</v>
      </c>
      <c r="B295">
        <v>38.18</v>
      </c>
      <c r="C295">
        <v>38.18</v>
      </c>
      <c r="D295">
        <v>37.57</v>
      </c>
      <c r="E295">
        <v>37.799999</v>
      </c>
      <c r="F295">
        <v>1955200</v>
      </c>
      <c r="G295">
        <v>33.44341</v>
      </c>
    </row>
    <row r="296" spans="1:7" x14ac:dyDescent="0.25">
      <c r="A296" s="1">
        <v>40973</v>
      </c>
      <c r="B296">
        <v>37.799999</v>
      </c>
      <c r="C296">
        <v>37.889999000000003</v>
      </c>
      <c r="D296">
        <v>37.360000999999997</v>
      </c>
      <c r="E296">
        <v>37.860000999999997</v>
      </c>
      <c r="F296">
        <v>2337800</v>
      </c>
      <c r="G296">
        <v>33.496496</v>
      </c>
    </row>
    <row r="297" spans="1:7" x14ac:dyDescent="0.25">
      <c r="A297" s="1">
        <v>40974</v>
      </c>
      <c r="B297">
        <v>37.709999000000003</v>
      </c>
      <c r="C297">
        <v>38</v>
      </c>
      <c r="D297">
        <v>37.700001</v>
      </c>
      <c r="E297">
        <v>37.860000999999997</v>
      </c>
      <c r="F297">
        <v>2318500</v>
      </c>
      <c r="G297">
        <v>33.496496</v>
      </c>
    </row>
    <row r="298" spans="1:7" x14ac:dyDescent="0.25">
      <c r="A298" s="1">
        <v>40975</v>
      </c>
      <c r="B298">
        <v>37.860000999999997</v>
      </c>
      <c r="C298">
        <v>37.950001</v>
      </c>
      <c r="D298">
        <v>37.439999</v>
      </c>
      <c r="E298">
        <v>37.68</v>
      </c>
      <c r="F298">
        <v>1587900</v>
      </c>
      <c r="G298">
        <v>33.337240999999999</v>
      </c>
    </row>
    <row r="299" spans="1:7" x14ac:dyDescent="0.25">
      <c r="A299" s="1">
        <v>40976</v>
      </c>
      <c r="B299">
        <v>37.900002000000001</v>
      </c>
      <c r="C299">
        <v>38</v>
      </c>
      <c r="D299">
        <v>37.599997999999999</v>
      </c>
      <c r="E299">
        <v>37.700001</v>
      </c>
      <c r="F299">
        <v>4386500</v>
      </c>
      <c r="G299">
        <v>33.354937</v>
      </c>
    </row>
    <row r="300" spans="1:7" x14ac:dyDescent="0.25">
      <c r="A300" s="1">
        <v>40977</v>
      </c>
      <c r="B300">
        <v>37.790000999999997</v>
      </c>
      <c r="C300">
        <v>38.150002000000001</v>
      </c>
      <c r="D300">
        <v>37.619999</v>
      </c>
      <c r="E300">
        <v>38.090000000000003</v>
      </c>
      <c r="F300">
        <v>4157500</v>
      </c>
      <c r="G300">
        <v>33.699987</v>
      </c>
    </row>
    <row r="301" spans="1:7" x14ac:dyDescent="0.25">
      <c r="A301" s="1">
        <v>40980</v>
      </c>
      <c r="B301">
        <v>38.200001</v>
      </c>
      <c r="C301">
        <v>38.659999999999997</v>
      </c>
      <c r="D301">
        <v>37.919998</v>
      </c>
      <c r="E301">
        <v>38.529998999999997</v>
      </c>
      <c r="F301">
        <v>4494300</v>
      </c>
      <c r="G301">
        <v>34.089274000000003</v>
      </c>
    </row>
    <row r="302" spans="1:7" x14ac:dyDescent="0.25">
      <c r="A302" s="1">
        <v>40981</v>
      </c>
      <c r="B302">
        <v>38.759998000000003</v>
      </c>
      <c r="C302">
        <v>39</v>
      </c>
      <c r="D302">
        <v>38.599997999999999</v>
      </c>
      <c r="E302">
        <v>38.93</v>
      </c>
      <c r="F302">
        <v>1502900</v>
      </c>
      <c r="G302">
        <v>34.443173999999999</v>
      </c>
    </row>
    <row r="303" spans="1:7" x14ac:dyDescent="0.25">
      <c r="A303" s="1">
        <v>40982</v>
      </c>
      <c r="B303">
        <v>38.939999</v>
      </c>
      <c r="C303">
        <v>39.090000000000003</v>
      </c>
      <c r="D303">
        <v>38.580002</v>
      </c>
      <c r="E303">
        <v>38.650002000000001</v>
      </c>
      <c r="F303">
        <v>2313100</v>
      </c>
      <c r="G303">
        <v>34.195445999999997</v>
      </c>
    </row>
    <row r="304" spans="1:7" x14ac:dyDescent="0.25">
      <c r="A304" s="1">
        <v>40983</v>
      </c>
      <c r="B304">
        <v>38.270000000000003</v>
      </c>
      <c r="C304">
        <v>38.560001</v>
      </c>
      <c r="D304">
        <v>38</v>
      </c>
      <c r="E304">
        <v>38.450001</v>
      </c>
      <c r="F304">
        <v>1731000</v>
      </c>
      <c r="G304">
        <v>34.320408999999998</v>
      </c>
    </row>
    <row r="305" spans="1:7" x14ac:dyDescent="0.25">
      <c r="A305" s="1">
        <v>40984</v>
      </c>
      <c r="B305">
        <v>38.479999999999997</v>
      </c>
      <c r="C305">
        <v>38.580002</v>
      </c>
      <c r="D305">
        <v>38.099997999999999</v>
      </c>
      <c r="E305">
        <v>38.549999</v>
      </c>
      <c r="F305">
        <v>2744000</v>
      </c>
      <c r="G305">
        <v>34.409666999999999</v>
      </c>
    </row>
    <row r="306" spans="1:7" x14ac:dyDescent="0.25">
      <c r="A306" s="1">
        <v>40987</v>
      </c>
      <c r="B306">
        <v>38.43</v>
      </c>
      <c r="C306">
        <v>38.770000000000003</v>
      </c>
      <c r="D306">
        <v>38.32</v>
      </c>
      <c r="E306">
        <v>38.659999999999997</v>
      </c>
      <c r="F306">
        <v>1210700</v>
      </c>
      <c r="G306">
        <v>34.507854000000002</v>
      </c>
    </row>
    <row r="307" spans="1:7" x14ac:dyDescent="0.25">
      <c r="A307" s="1">
        <v>40988</v>
      </c>
      <c r="B307">
        <v>38.520000000000003</v>
      </c>
      <c r="C307">
        <v>38.57</v>
      </c>
      <c r="D307">
        <v>38.349997999999999</v>
      </c>
      <c r="E307">
        <v>38.380001</v>
      </c>
      <c r="F307">
        <v>1437800</v>
      </c>
      <c r="G307">
        <v>34.257927000000002</v>
      </c>
    </row>
    <row r="308" spans="1:7" x14ac:dyDescent="0.25">
      <c r="A308" s="1">
        <v>40989</v>
      </c>
      <c r="B308">
        <v>38.389999000000003</v>
      </c>
      <c r="C308">
        <v>38.650002000000001</v>
      </c>
      <c r="D308">
        <v>38.349997999999999</v>
      </c>
      <c r="E308">
        <v>38.599997999999999</v>
      </c>
      <c r="F308">
        <v>1454900</v>
      </c>
      <c r="G308">
        <v>34.454296999999997</v>
      </c>
    </row>
    <row r="309" spans="1:7" x14ac:dyDescent="0.25">
      <c r="A309" s="1">
        <v>40990</v>
      </c>
      <c r="B309">
        <v>38.330002</v>
      </c>
      <c r="C309">
        <v>38.959999000000003</v>
      </c>
      <c r="D309">
        <v>38.200001</v>
      </c>
      <c r="E309">
        <v>38.950001</v>
      </c>
      <c r="F309">
        <v>1842700</v>
      </c>
      <c r="G309">
        <v>34.766708000000001</v>
      </c>
    </row>
    <row r="310" spans="1:7" x14ac:dyDescent="0.25">
      <c r="A310" s="1">
        <v>40991</v>
      </c>
      <c r="B310">
        <v>39.020000000000003</v>
      </c>
      <c r="C310">
        <v>39.049999</v>
      </c>
      <c r="D310">
        <v>38.549999</v>
      </c>
      <c r="E310">
        <v>38.770000000000003</v>
      </c>
      <c r="F310">
        <v>1528100</v>
      </c>
      <c r="G310">
        <v>34.60604</v>
      </c>
    </row>
    <row r="311" spans="1:7" x14ac:dyDescent="0.25">
      <c r="A311" s="1">
        <v>40994</v>
      </c>
      <c r="B311">
        <v>38.939999</v>
      </c>
      <c r="C311">
        <v>39.369999</v>
      </c>
      <c r="D311">
        <v>38.669998</v>
      </c>
      <c r="E311">
        <v>38.759998000000003</v>
      </c>
      <c r="F311">
        <v>1938200</v>
      </c>
      <c r="G311">
        <v>34.597112000000003</v>
      </c>
    </row>
    <row r="312" spans="1:7" x14ac:dyDescent="0.25">
      <c r="A312" s="1">
        <v>40995</v>
      </c>
      <c r="B312">
        <v>38.729999999999997</v>
      </c>
      <c r="C312">
        <v>38.880001</v>
      </c>
      <c r="D312">
        <v>38.549999</v>
      </c>
      <c r="E312">
        <v>38.57</v>
      </c>
      <c r="F312">
        <v>1407600</v>
      </c>
      <c r="G312">
        <v>34.427520000000001</v>
      </c>
    </row>
    <row r="313" spans="1:7" x14ac:dyDescent="0.25">
      <c r="A313" s="1">
        <v>40996</v>
      </c>
      <c r="B313">
        <v>38.619999</v>
      </c>
      <c r="C313">
        <v>38.810001</v>
      </c>
      <c r="D313">
        <v>38.439999</v>
      </c>
      <c r="E313">
        <v>38.689999</v>
      </c>
      <c r="F313">
        <v>1816600</v>
      </c>
      <c r="G313">
        <v>34.534630999999997</v>
      </c>
    </row>
    <row r="314" spans="1:7" x14ac:dyDescent="0.25">
      <c r="A314" s="1">
        <v>40997</v>
      </c>
      <c r="B314">
        <v>38.590000000000003</v>
      </c>
      <c r="C314">
        <v>39.75</v>
      </c>
      <c r="D314">
        <v>38.520000000000003</v>
      </c>
      <c r="E314">
        <v>39.75</v>
      </c>
      <c r="F314">
        <v>2388200</v>
      </c>
      <c r="G314">
        <v>35.480786000000002</v>
      </c>
    </row>
    <row r="315" spans="1:7" x14ac:dyDescent="0.25">
      <c r="A315" s="1">
        <v>40998</v>
      </c>
      <c r="B315">
        <v>39.889999000000003</v>
      </c>
      <c r="C315">
        <v>40.259998000000003</v>
      </c>
      <c r="D315">
        <v>39.759998000000003</v>
      </c>
      <c r="E315">
        <v>40.209999000000003</v>
      </c>
      <c r="F315">
        <v>3485700</v>
      </c>
      <c r="G315">
        <v>35.891379999999998</v>
      </c>
    </row>
    <row r="316" spans="1:7" x14ac:dyDescent="0.25">
      <c r="A316" s="1">
        <v>41001</v>
      </c>
      <c r="B316">
        <v>40.229999999999997</v>
      </c>
      <c r="C316">
        <v>40.630001</v>
      </c>
      <c r="D316">
        <v>40.130001</v>
      </c>
      <c r="E316">
        <v>40.619999</v>
      </c>
      <c r="F316">
        <v>2448900</v>
      </c>
      <c r="G316">
        <v>36.257345999999998</v>
      </c>
    </row>
    <row r="317" spans="1:7" x14ac:dyDescent="0.25">
      <c r="A317" s="1">
        <v>41002</v>
      </c>
      <c r="B317">
        <v>40.639999000000003</v>
      </c>
      <c r="C317">
        <v>40.639999000000003</v>
      </c>
      <c r="D317">
        <v>40.240001999999997</v>
      </c>
      <c r="E317">
        <v>40.459999000000003</v>
      </c>
      <c r="F317">
        <v>2091000</v>
      </c>
      <c r="G317">
        <v>36.114530000000002</v>
      </c>
    </row>
    <row r="318" spans="1:7" x14ac:dyDescent="0.25">
      <c r="A318" s="1">
        <v>41003</v>
      </c>
      <c r="B318">
        <v>40.349997999999999</v>
      </c>
      <c r="C318">
        <v>40.43</v>
      </c>
      <c r="D318">
        <v>40.169998</v>
      </c>
      <c r="E318">
        <v>40.299999</v>
      </c>
      <c r="F318">
        <v>1943100</v>
      </c>
      <c r="G318">
        <v>35.971713999999999</v>
      </c>
    </row>
    <row r="319" spans="1:7" x14ac:dyDescent="0.25">
      <c r="A319" s="1">
        <v>41004</v>
      </c>
      <c r="B319">
        <v>40.150002000000001</v>
      </c>
      <c r="C319">
        <v>40.549999</v>
      </c>
      <c r="D319">
        <v>39.849997999999999</v>
      </c>
      <c r="E319">
        <v>40.540000999999997</v>
      </c>
      <c r="F319">
        <v>2216900</v>
      </c>
      <c r="G319">
        <v>36.185940000000002</v>
      </c>
    </row>
    <row r="320" spans="1:7" x14ac:dyDescent="0.25">
      <c r="A320" s="1">
        <v>41008</v>
      </c>
      <c r="B320">
        <v>40.290000999999997</v>
      </c>
      <c r="C320">
        <v>40.290000999999997</v>
      </c>
      <c r="D320">
        <v>39.549999</v>
      </c>
      <c r="E320">
        <v>39.770000000000003</v>
      </c>
      <c r="F320">
        <v>1854800</v>
      </c>
      <c r="G320">
        <v>35.498638</v>
      </c>
    </row>
    <row r="321" spans="1:7" x14ac:dyDescent="0.25">
      <c r="A321" s="1">
        <v>41009</v>
      </c>
      <c r="B321">
        <v>39.770000000000003</v>
      </c>
      <c r="C321">
        <v>39.790000999999997</v>
      </c>
      <c r="D321">
        <v>39.279998999999997</v>
      </c>
      <c r="E321">
        <v>39.279998999999997</v>
      </c>
      <c r="F321">
        <v>2386900</v>
      </c>
      <c r="G321">
        <v>35.061264000000001</v>
      </c>
    </row>
    <row r="322" spans="1:7" x14ac:dyDescent="0.25">
      <c r="A322" s="1">
        <v>41010</v>
      </c>
      <c r="B322">
        <v>39.540000999999997</v>
      </c>
      <c r="C322">
        <v>39.630001</v>
      </c>
      <c r="D322">
        <v>39.330002</v>
      </c>
      <c r="E322">
        <v>39.470001000000003</v>
      </c>
      <c r="F322">
        <v>1391000</v>
      </c>
      <c r="G322">
        <v>35.23086</v>
      </c>
    </row>
    <row r="323" spans="1:7" x14ac:dyDescent="0.25">
      <c r="A323" s="1">
        <v>41011</v>
      </c>
      <c r="B323">
        <v>39.400002000000001</v>
      </c>
      <c r="C323">
        <v>39.409999999999997</v>
      </c>
      <c r="D323">
        <v>38.759998000000003</v>
      </c>
      <c r="E323">
        <v>39.139999000000003</v>
      </c>
      <c r="F323">
        <v>1519800</v>
      </c>
      <c r="G323">
        <v>34.936300000000003</v>
      </c>
    </row>
    <row r="324" spans="1:7" x14ac:dyDescent="0.25">
      <c r="A324" s="1">
        <v>41012</v>
      </c>
      <c r="B324">
        <v>39.080002</v>
      </c>
      <c r="C324">
        <v>39.759998000000003</v>
      </c>
      <c r="D324">
        <v>39.080002</v>
      </c>
      <c r="E324">
        <v>39.259998000000003</v>
      </c>
      <c r="F324">
        <v>3625100</v>
      </c>
      <c r="G324">
        <v>35.043410999999999</v>
      </c>
    </row>
    <row r="325" spans="1:7" x14ac:dyDescent="0.25">
      <c r="A325" s="1">
        <v>41015</v>
      </c>
      <c r="B325">
        <v>39.259998000000003</v>
      </c>
      <c r="C325">
        <v>39.540000999999997</v>
      </c>
      <c r="D325">
        <v>39.07</v>
      </c>
      <c r="E325">
        <v>39.360000999999997</v>
      </c>
      <c r="F325">
        <v>1863300</v>
      </c>
      <c r="G325">
        <v>35.132672999999997</v>
      </c>
    </row>
    <row r="326" spans="1:7" x14ac:dyDescent="0.25">
      <c r="A326" s="1">
        <v>41016</v>
      </c>
      <c r="B326">
        <v>39.630001</v>
      </c>
      <c r="C326">
        <v>40.209999000000003</v>
      </c>
      <c r="D326">
        <v>39.450001</v>
      </c>
      <c r="E326">
        <v>40.080002</v>
      </c>
      <c r="F326">
        <v>1695100</v>
      </c>
      <c r="G326">
        <v>35.775345000000002</v>
      </c>
    </row>
    <row r="327" spans="1:7" x14ac:dyDescent="0.25">
      <c r="A327" s="1">
        <v>41017</v>
      </c>
      <c r="B327">
        <v>40</v>
      </c>
      <c r="C327">
        <v>40.439999</v>
      </c>
      <c r="D327">
        <v>39.900002000000001</v>
      </c>
      <c r="E327">
        <v>40.389999000000003</v>
      </c>
      <c r="F327">
        <v>1921200</v>
      </c>
      <c r="G327">
        <v>36.052047999999999</v>
      </c>
    </row>
    <row r="328" spans="1:7" x14ac:dyDescent="0.25">
      <c r="A328" s="1">
        <v>41018</v>
      </c>
      <c r="B328">
        <v>40.439999</v>
      </c>
      <c r="C328">
        <v>40.700001</v>
      </c>
      <c r="D328">
        <v>40.380001</v>
      </c>
      <c r="E328">
        <v>40.5</v>
      </c>
      <c r="F328">
        <v>1743300</v>
      </c>
      <c r="G328">
        <v>36.150235000000002</v>
      </c>
    </row>
    <row r="329" spans="1:7" x14ac:dyDescent="0.25">
      <c r="A329" s="1">
        <v>41019</v>
      </c>
      <c r="B329">
        <v>40.560001</v>
      </c>
      <c r="C329">
        <v>40.700001</v>
      </c>
      <c r="D329">
        <v>40.509998000000003</v>
      </c>
      <c r="E329">
        <v>40.590000000000003</v>
      </c>
      <c r="F329">
        <v>1474800</v>
      </c>
      <c r="G329">
        <v>36.230569000000003</v>
      </c>
    </row>
    <row r="330" spans="1:7" x14ac:dyDescent="0.25">
      <c r="A330" s="1">
        <v>41022</v>
      </c>
      <c r="B330">
        <v>40.25</v>
      </c>
      <c r="C330">
        <v>40.259998000000003</v>
      </c>
      <c r="D330">
        <v>39.889999000000003</v>
      </c>
      <c r="E330">
        <v>39.959999000000003</v>
      </c>
      <c r="F330">
        <v>2129300</v>
      </c>
      <c r="G330">
        <v>35.668230999999999</v>
      </c>
    </row>
    <row r="331" spans="1:7" x14ac:dyDescent="0.25">
      <c r="A331" s="1">
        <v>41023</v>
      </c>
      <c r="B331">
        <v>40</v>
      </c>
      <c r="C331">
        <v>40.590000000000003</v>
      </c>
      <c r="D331">
        <v>39.979999999999997</v>
      </c>
      <c r="E331">
        <v>40.32</v>
      </c>
      <c r="F331">
        <v>2150600</v>
      </c>
      <c r="G331">
        <v>35.989567000000001</v>
      </c>
    </row>
    <row r="332" spans="1:7" x14ac:dyDescent="0.25">
      <c r="A332" s="1">
        <v>41024</v>
      </c>
      <c r="B332">
        <v>39.490001999999997</v>
      </c>
      <c r="C332">
        <v>39.659999999999997</v>
      </c>
      <c r="D332">
        <v>38.25</v>
      </c>
      <c r="E332">
        <v>39.310001</v>
      </c>
      <c r="F332">
        <v>5330700</v>
      </c>
      <c r="G332">
        <v>35.088043999999996</v>
      </c>
    </row>
    <row r="333" spans="1:7" x14ac:dyDescent="0.25">
      <c r="A333" s="1">
        <v>41025</v>
      </c>
      <c r="B333">
        <v>39.779998999999997</v>
      </c>
      <c r="C333">
        <v>39.979999999999997</v>
      </c>
      <c r="D333">
        <v>39.470001000000003</v>
      </c>
      <c r="E333">
        <v>39.709999000000003</v>
      </c>
      <c r="F333">
        <v>2730700</v>
      </c>
      <c r="G333">
        <v>35.445081000000002</v>
      </c>
    </row>
    <row r="334" spans="1:7" x14ac:dyDescent="0.25">
      <c r="A334" s="1">
        <v>41026</v>
      </c>
      <c r="B334">
        <v>39.860000999999997</v>
      </c>
      <c r="C334">
        <v>39.939999</v>
      </c>
      <c r="D334">
        <v>39.43</v>
      </c>
      <c r="E334">
        <v>39.709999000000003</v>
      </c>
      <c r="F334">
        <v>1823600</v>
      </c>
      <c r="G334">
        <v>35.445081000000002</v>
      </c>
    </row>
    <row r="335" spans="1:7" x14ac:dyDescent="0.25">
      <c r="A335" s="1">
        <v>41029</v>
      </c>
      <c r="B335">
        <v>39.639999000000003</v>
      </c>
      <c r="C335">
        <v>41.029998999999997</v>
      </c>
      <c r="D335">
        <v>39.639999000000003</v>
      </c>
      <c r="E335">
        <v>40.580002</v>
      </c>
      <c r="F335">
        <v>4467100</v>
      </c>
      <c r="G335">
        <v>36.221643999999998</v>
      </c>
    </row>
    <row r="336" spans="1:7" x14ac:dyDescent="0.25">
      <c r="A336" s="1">
        <v>41030</v>
      </c>
      <c r="B336">
        <v>40.459999000000003</v>
      </c>
      <c r="C336">
        <v>40.68</v>
      </c>
      <c r="D336">
        <v>40.209999000000003</v>
      </c>
      <c r="E336">
        <v>40.520000000000003</v>
      </c>
      <c r="F336">
        <v>1374900</v>
      </c>
      <c r="G336">
        <v>36.168087</v>
      </c>
    </row>
    <row r="337" spans="1:7" x14ac:dyDescent="0.25">
      <c r="A337" s="1">
        <v>41031</v>
      </c>
      <c r="B337">
        <v>40.5</v>
      </c>
      <c r="C337">
        <v>42.049999</v>
      </c>
      <c r="D337">
        <v>40.330002</v>
      </c>
      <c r="E337">
        <v>41.32</v>
      </c>
      <c r="F337">
        <v>3512500</v>
      </c>
      <c r="G337">
        <v>36.882165000000001</v>
      </c>
    </row>
    <row r="338" spans="1:7" x14ac:dyDescent="0.25">
      <c r="A338" s="1">
        <v>41032</v>
      </c>
      <c r="B338">
        <v>41.169998</v>
      </c>
      <c r="C338">
        <v>41.400002000000001</v>
      </c>
      <c r="D338">
        <v>40.009998000000003</v>
      </c>
      <c r="E338">
        <v>40.110000999999997</v>
      </c>
      <c r="F338">
        <v>4329200</v>
      </c>
      <c r="G338">
        <v>35.802121999999997</v>
      </c>
    </row>
    <row r="339" spans="1:7" x14ac:dyDescent="0.25">
      <c r="A339" s="1">
        <v>41033</v>
      </c>
      <c r="B339">
        <v>40.099997999999999</v>
      </c>
      <c r="C339">
        <v>40.389999000000003</v>
      </c>
      <c r="D339">
        <v>39.919998</v>
      </c>
      <c r="E339">
        <v>39.919998</v>
      </c>
      <c r="F339">
        <v>1967300</v>
      </c>
      <c r="G339">
        <v>35.632525999999999</v>
      </c>
    </row>
    <row r="340" spans="1:7" x14ac:dyDescent="0.25">
      <c r="A340" s="1">
        <v>41036</v>
      </c>
      <c r="B340">
        <v>39.959999000000003</v>
      </c>
      <c r="C340">
        <v>40.229999999999997</v>
      </c>
      <c r="D340">
        <v>39.590000000000003</v>
      </c>
      <c r="E340">
        <v>39.82</v>
      </c>
      <c r="F340">
        <v>2878000</v>
      </c>
      <c r="G340">
        <v>35.543267999999998</v>
      </c>
    </row>
    <row r="341" spans="1:7" x14ac:dyDescent="0.25">
      <c r="A341" s="1">
        <v>41037</v>
      </c>
      <c r="B341">
        <v>39.729999999999997</v>
      </c>
      <c r="C341">
        <v>40.770000000000003</v>
      </c>
      <c r="D341">
        <v>39.650002000000001</v>
      </c>
      <c r="E341">
        <v>40.590000000000003</v>
      </c>
      <c r="F341">
        <v>3331100</v>
      </c>
      <c r="G341">
        <v>36.230569000000003</v>
      </c>
    </row>
    <row r="342" spans="1:7" x14ac:dyDescent="0.25">
      <c r="A342" s="1">
        <v>41038</v>
      </c>
      <c r="B342">
        <v>40.330002</v>
      </c>
      <c r="C342">
        <v>41.200001</v>
      </c>
      <c r="D342">
        <v>40.279998999999997</v>
      </c>
      <c r="E342">
        <v>40.950001</v>
      </c>
      <c r="F342">
        <v>2531000</v>
      </c>
      <c r="G342">
        <v>36.551904999999998</v>
      </c>
    </row>
    <row r="343" spans="1:7" x14ac:dyDescent="0.25">
      <c r="A343" s="1">
        <v>41039</v>
      </c>
      <c r="B343">
        <v>41.060001</v>
      </c>
      <c r="C343">
        <v>41.349997999999999</v>
      </c>
      <c r="D343">
        <v>40.759998000000003</v>
      </c>
      <c r="E343">
        <v>41.18</v>
      </c>
      <c r="F343">
        <v>1915400</v>
      </c>
      <c r="G343">
        <v>36.757201999999999</v>
      </c>
    </row>
    <row r="344" spans="1:7" x14ac:dyDescent="0.25">
      <c r="A344" s="1">
        <v>41040</v>
      </c>
      <c r="B344">
        <v>41</v>
      </c>
      <c r="C344">
        <v>41.310001</v>
      </c>
      <c r="D344">
        <v>40.909999999999997</v>
      </c>
      <c r="E344">
        <v>40.950001</v>
      </c>
      <c r="F344">
        <v>1353800</v>
      </c>
      <c r="G344">
        <v>36.551904999999998</v>
      </c>
    </row>
    <row r="345" spans="1:7" x14ac:dyDescent="0.25">
      <c r="A345" s="1">
        <v>41043</v>
      </c>
      <c r="B345">
        <v>40.669998</v>
      </c>
      <c r="C345">
        <v>40.840000000000003</v>
      </c>
      <c r="D345">
        <v>40.349997999999999</v>
      </c>
      <c r="E345">
        <v>40.810001</v>
      </c>
      <c r="F345">
        <v>1834000</v>
      </c>
      <c r="G345">
        <v>36.426941999999997</v>
      </c>
    </row>
    <row r="346" spans="1:7" x14ac:dyDescent="0.25">
      <c r="A346" s="1">
        <v>41044</v>
      </c>
      <c r="B346">
        <v>40.729999999999997</v>
      </c>
      <c r="C346">
        <v>40.75</v>
      </c>
      <c r="D346">
        <v>40.330002</v>
      </c>
      <c r="E346">
        <v>40.43</v>
      </c>
      <c r="F346">
        <v>2119800</v>
      </c>
      <c r="G346">
        <v>36.087752999999999</v>
      </c>
    </row>
    <row r="347" spans="1:7" x14ac:dyDescent="0.25">
      <c r="A347" s="1">
        <v>41045</v>
      </c>
      <c r="B347">
        <v>40.479999999999997</v>
      </c>
      <c r="C347">
        <v>41.34</v>
      </c>
      <c r="D347">
        <v>40.240001999999997</v>
      </c>
      <c r="E347">
        <v>41.09</v>
      </c>
      <c r="F347">
        <v>2834000</v>
      </c>
      <c r="G347">
        <v>36.676867999999999</v>
      </c>
    </row>
    <row r="348" spans="1:7" x14ac:dyDescent="0.25">
      <c r="A348" s="1">
        <v>41046</v>
      </c>
      <c r="B348">
        <v>41.150002000000001</v>
      </c>
      <c r="C348">
        <v>41.200001</v>
      </c>
      <c r="D348">
        <v>40.82</v>
      </c>
      <c r="E348">
        <v>40.830002</v>
      </c>
      <c r="F348">
        <v>2164900</v>
      </c>
      <c r="G348">
        <v>36.444794000000002</v>
      </c>
    </row>
    <row r="349" spans="1:7" x14ac:dyDescent="0.25">
      <c r="A349" s="1">
        <v>41047</v>
      </c>
      <c r="B349">
        <v>40.939999</v>
      </c>
      <c r="C349">
        <v>40.939999</v>
      </c>
      <c r="D349">
        <v>40.130001</v>
      </c>
      <c r="E349">
        <v>40.25</v>
      </c>
      <c r="F349">
        <v>2824400</v>
      </c>
      <c r="G349">
        <v>35.927084999999998</v>
      </c>
    </row>
    <row r="350" spans="1:7" x14ac:dyDescent="0.25">
      <c r="A350" s="1">
        <v>41050</v>
      </c>
      <c r="B350">
        <v>40.360000999999997</v>
      </c>
      <c r="C350">
        <v>40.610000999999997</v>
      </c>
      <c r="D350">
        <v>40.220001000000003</v>
      </c>
      <c r="E350">
        <v>40.57</v>
      </c>
      <c r="F350">
        <v>1938500</v>
      </c>
      <c r="G350">
        <v>36.212716</v>
      </c>
    </row>
    <row r="351" spans="1:7" x14ac:dyDescent="0.25">
      <c r="A351" s="1">
        <v>41051</v>
      </c>
      <c r="B351">
        <v>40.700001</v>
      </c>
      <c r="C351">
        <v>41.220001000000003</v>
      </c>
      <c r="D351">
        <v>40.5</v>
      </c>
      <c r="E351">
        <v>40.909999999999997</v>
      </c>
      <c r="F351">
        <v>2049600</v>
      </c>
      <c r="G351">
        <v>36.516199999999998</v>
      </c>
    </row>
    <row r="352" spans="1:7" x14ac:dyDescent="0.25">
      <c r="A352" s="1">
        <v>41052</v>
      </c>
      <c r="B352">
        <v>40.75</v>
      </c>
      <c r="C352">
        <v>41.150002000000001</v>
      </c>
      <c r="D352">
        <v>40.590000000000003</v>
      </c>
      <c r="E352">
        <v>41.119999</v>
      </c>
      <c r="F352">
        <v>1716500</v>
      </c>
      <c r="G352">
        <v>36.703645000000002</v>
      </c>
    </row>
    <row r="353" spans="1:7" x14ac:dyDescent="0.25">
      <c r="A353" s="1">
        <v>41053</v>
      </c>
      <c r="B353">
        <v>41.139999000000003</v>
      </c>
      <c r="C353">
        <v>41.310001</v>
      </c>
      <c r="D353">
        <v>40.57</v>
      </c>
      <c r="E353">
        <v>40.759998000000003</v>
      </c>
      <c r="F353">
        <v>2326500</v>
      </c>
      <c r="G353">
        <v>36.382308999999999</v>
      </c>
    </row>
    <row r="354" spans="1:7" x14ac:dyDescent="0.25">
      <c r="A354" s="1">
        <v>41054</v>
      </c>
      <c r="B354">
        <v>40.709999000000003</v>
      </c>
      <c r="C354">
        <v>41.27</v>
      </c>
      <c r="D354">
        <v>40.619999</v>
      </c>
      <c r="E354">
        <v>41.09</v>
      </c>
      <c r="F354">
        <v>1696300</v>
      </c>
      <c r="G354">
        <v>36.676867999999999</v>
      </c>
    </row>
    <row r="355" spans="1:7" x14ac:dyDescent="0.25">
      <c r="A355" s="1">
        <v>41058</v>
      </c>
      <c r="B355">
        <v>41.209999000000003</v>
      </c>
      <c r="C355">
        <v>41.209999000000003</v>
      </c>
      <c r="D355">
        <v>40.740001999999997</v>
      </c>
      <c r="E355">
        <v>41.099997999999999</v>
      </c>
      <c r="F355">
        <v>1827800</v>
      </c>
      <c r="G355">
        <v>36.685791999999999</v>
      </c>
    </row>
    <row r="356" spans="1:7" x14ac:dyDescent="0.25">
      <c r="A356" s="1">
        <v>41059</v>
      </c>
      <c r="B356">
        <v>40.970001000000003</v>
      </c>
      <c r="C356">
        <v>41.23</v>
      </c>
      <c r="D356">
        <v>40.799999</v>
      </c>
      <c r="E356">
        <v>41.09</v>
      </c>
      <c r="F356">
        <v>2172300</v>
      </c>
      <c r="G356">
        <v>36.676867999999999</v>
      </c>
    </row>
    <row r="357" spans="1:7" x14ac:dyDescent="0.25">
      <c r="A357" s="1">
        <v>41060</v>
      </c>
      <c r="B357">
        <v>41.57</v>
      </c>
      <c r="C357">
        <v>41.57</v>
      </c>
      <c r="D357">
        <v>41.110000999999997</v>
      </c>
      <c r="E357">
        <v>41.259998000000003</v>
      </c>
      <c r="F357">
        <v>2575000</v>
      </c>
      <c r="G357">
        <v>36.828608000000003</v>
      </c>
    </row>
    <row r="358" spans="1:7" x14ac:dyDescent="0.25">
      <c r="A358" s="1">
        <v>41061</v>
      </c>
      <c r="B358">
        <v>40.810001</v>
      </c>
      <c r="C358">
        <v>41.029998999999997</v>
      </c>
      <c r="D358">
        <v>40.5</v>
      </c>
      <c r="E358">
        <v>40.630001</v>
      </c>
      <c r="F358">
        <v>2124000</v>
      </c>
      <c r="G358">
        <v>36.266274000000003</v>
      </c>
    </row>
    <row r="359" spans="1:7" x14ac:dyDescent="0.25">
      <c r="A359" s="1">
        <v>41064</v>
      </c>
      <c r="B359">
        <v>40.740001999999997</v>
      </c>
      <c r="C359">
        <v>41.099997999999999</v>
      </c>
      <c r="D359">
        <v>40.57</v>
      </c>
      <c r="E359">
        <v>40.830002</v>
      </c>
      <c r="F359">
        <v>1557300</v>
      </c>
      <c r="G359">
        <v>36.444794000000002</v>
      </c>
    </row>
    <row r="360" spans="1:7" x14ac:dyDescent="0.25">
      <c r="A360" s="1">
        <v>41065</v>
      </c>
      <c r="B360">
        <v>40.619999</v>
      </c>
      <c r="C360">
        <v>40.939999</v>
      </c>
      <c r="D360">
        <v>40.5</v>
      </c>
      <c r="E360">
        <v>40.840000000000003</v>
      </c>
      <c r="F360">
        <v>1018100</v>
      </c>
      <c r="G360">
        <v>36.453718000000002</v>
      </c>
    </row>
    <row r="361" spans="1:7" x14ac:dyDescent="0.25">
      <c r="A361" s="1">
        <v>41066</v>
      </c>
      <c r="B361">
        <v>40.909999999999997</v>
      </c>
      <c r="C361">
        <v>41.490001999999997</v>
      </c>
      <c r="D361">
        <v>40.860000999999997</v>
      </c>
      <c r="E361">
        <v>41.389999000000003</v>
      </c>
      <c r="F361">
        <v>1670000</v>
      </c>
      <c r="G361">
        <v>36.944647000000003</v>
      </c>
    </row>
    <row r="362" spans="1:7" x14ac:dyDescent="0.25">
      <c r="A362" s="1">
        <v>41067</v>
      </c>
      <c r="B362">
        <v>41.610000999999997</v>
      </c>
      <c r="C362">
        <v>42.139999000000003</v>
      </c>
      <c r="D362">
        <v>41.43</v>
      </c>
      <c r="E362">
        <v>41.860000999999997</v>
      </c>
      <c r="F362">
        <v>1916600</v>
      </c>
      <c r="G362">
        <v>37.364168999999997</v>
      </c>
    </row>
    <row r="363" spans="1:7" x14ac:dyDescent="0.25">
      <c r="A363" s="1">
        <v>41068</v>
      </c>
      <c r="B363">
        <v>41.880001</v>
      </c>
      <c r="C363">
        <v>42.68</v>
      </c>
      <c r="D363">
        <v>41.790000999999997</v>
      </c>
      <c r="E363">
        <v>42.639999000000003</v>
      </c>
      <c r="F363">
        <v>2159900</v>
      </c>
      <c r="G363">
        <v>38.060395</v>
      </c>
    </row>
    <row r="364" spans="1:7" x14ac:dyDescent="0.25">
      <c r="A364" s="1">
        <v>41071</v>
      </c>
      <c r="B364">
        <v>42.790000999999997</v>
      </c>
      <c r="C364">
        <v>42.950001</v>
      </c>
      <c r="D364">
        <v>42.389999000000003</v>
      </c>
      <c r="E364">
        <v>42.450001</v>
      </c>
      <c r="F364">
        <v>2263100</v>
      </c>
      <c r="G364">
        <v>37.890802000000001</v>
      </c>
    </row>
    <row r="365" spans="1:7" x14ac:dyDescent="0.25">
      <c r="A365" s="1">
        <v>41072</v>
      </c>
      <c r="B365">
        <v>42.990001999999997</v>
      </c>
      <c r="C365">
        <v>43.759998000000003</v>
      </c>
      <c r="D365">
        <v>42.810001</v>
      </c>
      <c r="E365">
        <v>43.650002000000001</v>
      </c>
      <c r="F365">
        <v>4569800</v>
      </c>
      <c r="G365">
        <v>38.961920999999997</v>
      </c>
    </row>
    <row r="366" spans="1:7" x14ac:dyDescent="0.25">
      <c r="A366" s="1">
        <v>41073</v>
      </c>
      <c r="B366">
        <v>43.43</v>
      </c>
      <c r="C366">
        <v>43.5</v>
      </c>
      <c r="D366">
        <v>42.700001</v>
      </c>
      <c r="E366">
        <v>43.220001000000003</v>
      </c>
      <c r="F366">
        <v>4131100</v>
      </c>
      <c r="G366">
        <v>38.578104000000003</v>
      </c>
    </row>
    <row r="367" spans="1:7" x14ac:dyDescent="0.25">
      <c r="A367" s="1">
        <v>41074</v>
      </c>
      <c r="B367">
        <v>42.880001</v>
      </c>
      <c r="C367">
        <v>43.130001</v>
      </c>
      <c r="D367">
        <v>41.869999</v>
      </c>
      <c r="E367">
        <v>42.869999</v>
      </c>
      <c r="F367">
        <v>3511100</v>
      </c>
      <c r="G367">
        <v>38.569105</v>
      </c>
    </row>
    <row r="368" spans="1:7" x14ac:dyDescent="0.25">
      <c r="A368" s="1">
        <v>41075</v>
      </c>
      <c r="B368">
        <v>43</v>
      </c>
      <c r="C368">
        <v>43.07</v>
      </c>
      <c r="D368">
        <v>42.650002000000001</v>
      </c>
      <c r="E368">
        <v>42.689999</v>
      </c>
      <c r="F368">
        <v>2906900</v>
      </c>
      <c r="G368">
        <v>38.407162999999997</v>
      </c>
    </row>
    <row r="369" spans="1:7" x14ac:dyDescent="0.25">
      <c r="A369" s="1">
        <v>41078</v>
      </c>
      <c r="B369">
        <v>42.82</v>
      </c>
      <c r="C369">
        <v>43.040000999999997</v>
      </c>
      <c r="D369">
        <v>42.669998</v>
      </c>
      <c r="E369">
        <v>42.900002000000001</v>
      </c>
      <c r="F369">
        <v>1237100</v>
      </c>
      <c r="G369">
        <v>38.596097999999998</v>
      </c>
    </row>
    <row r="370" spans="1:7" x14ac:dyDescent="0.25">
      <c r="A370" s="1">
        <v>41079</v>
      </c>
      <c r="B370">
        <v>42.939999</v>
      </c>
      <c r="C370">
        <v>43.299999</v>
      </c>
      <c r="D370">
        <v>42.740001999999997</v>
      </c>
      <c r="E370">
        <v>42.82</v>
      </c>
      <c r="F370">
        <v>1438600</v>
      </c>
      <c r="G370">
        <v>38.524121999999998</v>
      </c>
    </row>
    <row r="371" spans="1:7" x14ac:dyDescent="0.25">
      <c r="A371" s="1">
        <v>41080</v>
      </c>
      <c r="B371">
        <v>42.759998000000003</v>
      </c>
      <c r="C371">
        <v>42.869999</v>
      </c>
      <c r="D371">
        <v>42.369999</v>
      </c>
      <c r="E371">
        <v>42.66</v>
      </c>
      <c r="F371">
        <v>1071400</v>
      </c>
      <c r="G371">
        <v>38.380173999999997</v>
      </c>
    </row>
    <row r="372" spans="1:7" x14ac:dyDescent="0.25">
      <c r="A372" s="1">
        <v>41081</v>
      </c>
      <c r="B372">
        <v>42.709999000000003</v>
      </c>
      <c r="C372">
        <v>43.09</v>
      </c>
      <c r="D372">
        <v>42.209999000000003</v>
      </c>
      <c r="E372">
        <v>42.220001000000003</v>
      </c>
      <c r="F372">
        <v>1716500</v>
      </c>
      <c r="G372">
        <v>37.984318000000002</v>
      </c>
    </row>
    <row r="373" spans="1:7" x14ac:dyDescent="0.25">
      <c r="A373" s="1">
        <v>41082</v>
      </c>
      <c r="B373">
        <v>42.43</v>
      </c>
      <c r="C373">
        <v>43.259998000000003</v>
      </c>
      <c r="D373">
        <v>42.360000999999997</v>
      </c>
      <c r="E373">
        <v>42.900002000000001</v>
      </c>
      <c r="F373">
        <v>2596400</v>
      </c>
      <c r="G373">
        <v>38.596097999999998</v>
      </c>
    </row>
    <row r="374" spans="1:7" x14ac:dyDescent="0.25">
      <c r="A374" s="1">
        <v>41085</v>
      </c>
      <c r="B374">
        <v>42.599997999999999</v>
      </c>
      <c r="C374">
        <v>42.900002000000001</v>
      </c>
      <c r="D374">
        <v>42.540000999999997</v>
      </c>
      <c r="E374">
        <v>42.66</v>
      </c>
      <c r="F374">
        <v>1321000</v>
      </c>
      <c r="G374">
        <v>38.380173999999997</v>
      </c>
    </row>
    <row r="375" spans="1:7" x14ac:dyDescent="0.25">
      <c r="A375" s="1">
        <v>41086</v>
      </c>
      <c r="B375">
        <v>42.700001</v>
      </c>
      <c r="C375">
        <v>42.779998999999997</v>
      </c>
      <c r="D375">
        <v>42.169998</v>
      </c>
      <c r="E375">
        <v>42.52</v>
      </c>
      <c r="F375">
        <v>1408900</v>
      </c>
      <c r="G375">
        <v>38.254219999999997</v>
      </c>
    </row>
    <row r="376" spans="1:7" x14ac:dyDescent="0.25">
      <c r="A376" s="1">
        <v>41087</v>
      </c>
      <c r="B376">
        <v>42.639999000000003</v>
      </c>
      <c r="C376">
        <v>43.029998999999997</v>
      </c>
      <c r="D376">
        <v>42.580002</v>
      </c>
      <c r="E376">
        <v>42.790000999999997</v>
      </c>
      <c r="F376">
        <v>1211300</v>
      </c>
      <c r="G376">
        <v>38.497132999999998</v>
      </c>
    </row>
    <row r="377" spans="1:7" x14ac:dyDescent="0.25">
      <c r="A377" s="1">
        <v>41088</v>
      </c>
      <c r="B377">
        <v>42.610000999999997</v>
      </c>
      <c r="C377">
        <v>43.490001999999997</v>
      </c>
      <c r="D377">
        <v>42.240001999999997</v>
      </c>
      <c r="E377">
        <v>43.470001000000003</v>
      </c>
      <c r="F377">
        <v>2103100</v>
      </c>
      <c r="G377">
        <v>39.108913000000001</v>
      </c>
    </row>
    <row r="378" spans="1:7" x14ac:dyDescent="0.25">
      <c r="A378" s="1">
        <v>41089</v>
      </c>
      <c r="B378">
        <v>43.57</v>
      </c>
      <c r="C378">
        <v>43.880001</v>
      </c>
      <c r="D378">
        <v>43.470001000000003</v>
      </c>
      <c r="E378">
        <v>43.75</v>
      </c>
      <c r="F378">
        <v>1975500</v>
      </c>
      <c r="G378">
        <v>39.360821000000001</v>
      </c>
    </row>
    <row r="379" spans="1:7" x14ac:dyDescent="0.25">
      <c r="A379" s="1">
        <v>41092</v>
      </c>
      <c r="B379">
        <v>43.610000999999997</v>
      </c>
      <c r="C379">
        <v>43.849997999999999</v>
      </c>
      <c r="D379">
        <v>43.400002000000001</v>
      </c>
      <c r="E379">
        <v>43.540000999999997</v>
      </c>
      <c r="F379">
        <v>1257900</v>
      </c>
      <c r="G379">
        <v>39.171889999999998</v>
      </c>
    </row>
    <row r="380" spans="1:7" x14ac:dyDescent="0.25">
      <c r="A380" s="1">
        <v>41093</v>
      </c>
      <c r="B380">
        <v>43.52</v>
      </c>
      <c r="C380">
        <v>43.950001</v>
      </c>
      <c r="D380">
        <v>43.470001000000003</v>
      </c>
      <c r="E380">
        <v>43.900002000000001</v>
      </c>
      <c r="F380">
        <v>630600</v>
      </c>
      <c r="G380">
        <v>39.495773999999997</v>
      </c>
    </row>
    <row r="381" spans="1:7" x14ac:dyDescent="0.25">
      <c r="A381" s="1">
        <v>41095</v>
      </c>
      <c r="B381">
        <v>43.799999</v>
      </c>
      <c r="C381">
        <v>44</v>
      </c>
      <c r="D381">
        <v>43.68</v>
      </c>
      <c r="E381">
        <v>43.919998</v>
      </c>
      <c r="F381">
        <v>1309800</v>
      </c>
      <c r="G381">
        <v>39.513764000000002</v>
      </c>
    </row>
    <row r="382" spans="1:7" x14ac:dyDescent="0.25">
      <c r="A382" s="1">
        <v>41096</v>
      </c>
      <c r="B382">
        <v>43.580002</v>
      </c>
      <c r="C382">
        <v>43.810001</v>
      </c>
      <c r="D382">
        <v>43.25</v>
      </c>
      <c r="E382">
        <v>43.310001</v>
      </c>
      <c r="F382">
        <v>1065400</v>
      </c>
      <c r="G382">
        <v>38.964964999999999</v>
      </c>
    </row>
    <row r="383" spans="1:7" x14ac:dyDescent="0.25">
      <c r="A383" s="1">
        <v>41099</v>
      </c>
      <c r="B383">
        <v>43.369999</v>
      </c>
      <c r="C383">
        <v>43.650002000000001</v>
      </c>
      <c r="D383">
        <v>43.099997999999999</v>
      </c>
      <c r="E383">
        <v>43.23</v>
      </c>
      <c r="F383">
        <v>1088000</v>
      </c>
      <c r="G383">
        <v>38.892989</v>
      </c>
    </row>
    <row r="384" spans="1:7" x14ac:dyDescent="0.25">
      <c r="A384" s="1">
        <v>41100</v>
      </c>
      <c r="B384">
        <v>43.450001</v>
      </c>
      <c r="C384">
        <v>43.990001999999997</v>
      </c>
      <c r="D384">
        <v>43.389999000000003</v>
      </c>
      <c r="E384">
        <v>43.84</v>
      </c>
      <c r="F384">
        <v>1311500</v>
      </c>
      <c r="G384">
        <v>39.441792</v>
      </c>
    </row>
    <row r="385" spans="1:7" x14ac:dyDescent="0.25">
      <c r="A385" s="1">
        <v>41101</v>
      </c>
      <c r="B385">
        <v>43.860000999999997</v>
      </c>
      <c r="C385">
        <v>43.889999000000003</v>
      </c>
      <c r="D385">
        <v>43.360000999999997</v>
      </c>
      <c r="E385">
        <v>43.630001</v>
      </c>
      <c r="F385">
        <v>937200</v>
      </c>
      <c r="G385">
        <v>39.252861000000003</v>
      </c>
    </row>
    <row r="386" spans="1:7" x14ac:dyDescent="0.25">
      <c r="A386" s="1">
        <v>41102</v>
      </c>
      <c r="B386">
        <v>43.5</v>
      </c>
      <c r="C386">
        <v>43.82</v>
      </c>
      <c r="D386">
        <v>43.240001999999997</v>
      </c>
      <c r="E386">
        <v>43.700001</v>
      </c>
      <c r="F386">
        <v>1286400</v>
      </c>
      <c r="G386">
        <v>39.315837999999999</v>
      </c>
    </row>
    <row r="387" spans="1:7" x14ac:dyDescent="0.25">
      <c r="A387" s="1">
        <v>41103</v>
      </c>
      <c r="B387">
        <v>43.860000999999997</v>
      </c>
      <c r="C387">
        <v>44.189999</v>
      </c>
      <c r="D387">
        <v>43.709999000000003</v>
      </c>
      <c r="E387">
        <v>44.09</v>
      </c>
      <c r="F387">
        <v>995600</v>
      </c>
      <c r="G387">
        <v>39.666710999999999</v>
      </c>
    </row>
    <row r="388" spans="1:7" x14ac:dyDescent="0.25">
      <c r="A388" s="1">
        <v>41106</v>
      </c>
      <c r="B388">
        <v>44</v>
      </c>
      <c r="C388">
        <v>44.25</v>
      </c>
      <c r="D388">
        <v>43.360000999999997</v>
      </c>
      <c r="E388">
        <v>43.389999000000003</v>
      </c>
      <c r="F388">
        <v>1329600</v>
      </c>
      <c r="G388">
        <v>39.036937000000002</v>
      </c>
    </row>
    <row r="389" spans="1:7" x14ac:dyDescent="0.25">
      <c r="A389" s="1">
        <v>41107</v>
      </c>
      <c r="B389">
        <v>43.580002</v>
      </c>
      <c r="C389">
        <v>43.830002</v>
      </c>
      <c r="D389">
        <v>43.23</v>
      </c>
      <c r="E389">
        <v>43.639999000000003</v>
      </c>
      <c r="F389">
        <v>2454000</v>
      </c>
      <c r="G389">
        <v>39.261856000000002</v>
      </c>
    </row>
    <row r="390" spans="1:7" x14ac:dyDescent="0.25">
      <c r="A390" s="1">
        <v>41108</v>
      </c>
      <c r="B390">
        <v>43.619999</v>
      </c>
      <c r="C390">
        <v>44.169998</v>
      </c>
      <c r="D390">
        <v>43.57</v>
      </c>
      <c r="E390">
        <v>44.09</v>
      </c>
      <c r="F390">
        <v>1168300</v>
      </c>
      <c r="G390">
        <v>39.666710999999999</v>
      </c>
    </row>
    <row r="391" spans="1:7" x14ac:dyDescent="0.25">
      <c r="A391" s="1">
        <v>41109</v>
      </c>
      <c r="B391">
        <v>44.07</v>
      </c>
      <c r="C391">
        <v>44.400002000000001</v>
      </c>
      <c r="D391">
        <v>43.869999</v>
      </c>
      <c r="E391">
        <v>43.950001</v>
      </c>
      <c r="F391">
        <v>1117600</v>
      </c>
      <c r="G391">
        <v>39.540756999999999</v>
      </c>
    </row>
    <row r="392" spans="1:7" x14ac:dyDescent="0.25">
      <c r="A392" s="1">
        <v>41110</v>
      </c>
      <c r="B392">
        <v>43.810001</v>
      </c>
      <c r="C392">
        <v>43.919998</v>
      </c>
      <c r="D392">
        <v>43.470001000000003</v>
      </c>
      <c r="E392">
        <v>43.779998999999997</v>
      </c>
      <c r="F392">
        <v>1122400</v>
      </c>
      <c r="G392">
        <v>39.387810000000002</v>
      </c>
    </row>
    <row r="393" spans="1:7" x14ac:dyDescent="0.25">
      <c r="A393" s="1">
        <v>41113</v>
      </c>
      <c r="B393">
        <v>43.389999000000003</v>
      </c>
      <c r="C393">
        <v>43.59</v>
      </c>
      <c r="D393">
        <v>43.02</v>
      </c>
      <c r="E393">
        <v>43.5</v>
      </c>
      <c r="F393">
        <v>832000</v>
      </c>
      <c r="G393">
        <v>39.135902000000002</v>
      </c>
    </row>
    <row r="394" spans="1:7" x14ac:dyDescent="0.25">
      <c r="A394" s="1">
        <v>41114</v>
      </c>
      <c r="B394">
        <v>43.450001</v>
      </c>
      <c r="C394">
        <v>43.650002000000001</v>
      </c>
      <c r="D394">
        <v>42.91</v>
      </c>
      <c r="E394">
        <v>43.34</v>
      </c>
      <c r="F394">
        <v>1287700</v>
      </c>
      <c r="G394">
        <v>38.991954</v>
      </c>
    </row>
    <row r="395" spans="1:7" x14ac:dyDescent="0.25">
      <c r="A395" s="1">
        <v>41115</v>
      </c>
      <c r="B395">
        <v>43.349997999999999</v>
      </c>
      <c r="C395">
        <v>44.029998999999997</v>
      </c>
      <c r="D395">
        <v>43.169998</v>
      </c>
      <c r="E395">
        <v>43.77</v>
      </c>
      <c r="F395">
        <v>2122000</v>
      </c>
      <c r="G395">
        <v>39.378815000000003</v>
      </c>
    </row>
    <row r="396" spans="1:7" x14ac:dyDescent="0.25">
      <c r="A396" s="1">
        <v>41116</v>
      </c>
      <c r="B396">
        <v>44.43</v>
      </c>
      <c r="C396">
        <v>44.849997999999999</v>
      </c>
      <c r="D396">
        <v>42.34</v>
      </c>
      <c r="E396">
        <v>44.66</v>
      </c>
      <c r="F396">
        <v>3044200</v>
      </c>
      <c r="G396">
        <v>40.179526000000003</v>
      </c>
    </row>
    <row r="397" spans="1:7" x14ac:dyDescent="0.25">
      <c r="A397" s="1">
        <v>41117</v>
      </c>
      <c r="B397">
        <v>44.950001</v>
      </c>
      <c r="C397">
        <v>45.720001000000003</v>
      </c>
      <c r="D397">
        <v>44.709999000000003</v>
      </c>
      <c r="E397">
        <v>45.59</v>
      </c>
      <c r="F397">
        <v>2282200</v>
      </c>
      <c r="G397">
        <v>41.016224999999999</v>
      </c>
    </row>
    <row r="398" spans="1:7" x14ac:dyDescent="0.25">
      <c r="A398" s="1">
        <v>41120</v>
      </c>
      <c r="B398">
        <v>45.459999000000003</v>
      </c>
      <c r="C398">
        <v>45.84</v>
      </c>
      <c r="D398">
        <v>45.299999</v>
      </c>
      <c r="E398">
        <v>45.580002</v>
      </c>
      <c r="F398">
        <v>1046100</v>
      </c>
      <c r="G398">
        <v>41.007229000000002</v>
      </c>
    </row>
    <row r="399" spans="1:7" x14ac:dyDescent="0.25">
      <c r="A399" s="1">
        <v>41121</v>
      </c>
      <c r="B399">
        <v>45.560001</v>
      </c>
      <c r="C399">
        <v>45.779998999999997</v>
      </c>
      <c r="D399">
        <v>45.27</v>
      </c>
      <c r="E399">
        <v>45.580002</v>
      </c>
      <c r="F399">
        <v>1453400</v>
      </c>
      <c r="G399">
        <v>41.007229000000002</v>
      </c>
    </row>
    <row r="400" spans="1:7" x14ac:dyDescent="0.25">
      <c r="A400" s="1">
        <v>41122</v>
      </c>
      <c r="B400">
        <v>45.689999</v>
      </c>
      <c r="C400">
        <v>45.709999000000003</v>
      </c>
      <c r="D400">
        <v>45.220001000000003</v>
      </c>
      <c r="E400">
        <v>45.450001</v>
      </c>
      <c r="F400">
        <v>1490500</v>
      </c>
      <c r="G400">
        <v>40.890270999999998</v>
      </c>
    </row>
    <row r="401" spans="1:7" x14ac:dyDescent="0.25">
      <c r="A401" s="1">
        <v>41123</v>
      </c>
      <c r="B401">
        <v>45.330002</v>
      </c>
      <c r="C401">
        <v>45.650002000000001</v>
      </c>
      <c r="D401">
        <v>44.860000999999997</v>
      </c>
      <c r="E401">
        <v>45.099997999999999</v>
      </c>
      <c r="F401">
        <v>862900</v>
      </c>
      <c r="G401">
        <v>40.575381999999998</v>
      </c>
    </row>
    <row r="402" spans="1:7" x14ac:dyDescent="0.25">
      <c r="A402" s="1">
        <v>41124</v>
      </c>
      <c r="B402">
        <v>45.560001</v>
      </c>
      <c r="C402">
        <v>45.75</v>
      </c>
      <c r="D402">
        <v>45.450001</v>
      </c>
      <c r="E402">
        <v>45.599997999999999</v>
      </c>
      <c r="F402">
        <v>925900</v>
      </c>
      <c r="G402">
        <v>41.025219999999997</v>
      </c>
    </row>
    <row r="403" spans="1:7" x14ac:dyDescent="0.25">
      <c r="A403" s="1">
        <v>41127</v>
      </c>
      <c r="B403">
        <v>45.700001</v>
      </c>
      <c r="C403">
        <v>45.849997999999999</v>
      </c>
      <c r="D403">
        <v>45.369999</v>
      </c>
      <c r="E403">
        <v>45.369999</v>
      </c>
      <c r="F403">
        <v>979100</v>
      </c>
      <c r="G403">
        <v>40.818294999999999</v>
      </c>
    </row>
    <row r="404" spans="1:7" x14ac:dyDescent="0.25">
      <c r="A404" s="1">
        <v>41128</v>
      </c>
      <c r="B404">
        <v>45.360000999999997</v>
      </c>
      <c r="C404">
        <v>45.59</v>
      </c>
      <c r="D404">
        <v>44.860000999999997</v>
      </c>
      <c r="E404">
        <v>45.23</v>
      </c>
      <c r="F404">
        <v>1734300</v>
      </c>
      <c r="G404">
        <v>40.692340999999999</v>
      </c>
    </row>
    <row r="405" spans="1:7" x14ac:dyDescent="0.25">
      <c r="A405" s="1">
        <v>41129</v>
      </c>
      <c r="B405">
        <v>45.220001000000003</v>
      </c>
      <c r="C405">
        <v>45.610000999999997</v>
      </c>
      <c r="D405">
        <v>45.07</v>
      </c>
      <c r="E405">
        <v>45.48</v>
      </c>
      <c r="F405">
        <v>1354100</v>
      </c>
      <c r="G405">
        <v>40.917259999999999</v>
      </c>
    </row>
    <row r="406" spans="1:7" x14ac:dyDescent="0.25">
      <c r="A406" s="1">
        <v>41130</v>
      </c>
      <c r="B406">
        <v>45.290000999999997</v>
      </c>
      <c r="C406">
        <v>45.470001000000003</v>
      </c>
      <c r="D406">
        <v>44.93</v>
      </c>
      <c r="E406">
        <v>45.009998000000003</v>
      </c>
      <c r="F406">
        <v>868600</v>
      </c>
      <c r="G406">
        <v>40.494410999999999</v>
      </c>
    </row>
    <row r="407" spans="1:7" x14ac:dyDescent="0.25">
      <c r="A407" s="1">
        <v>41131</v>
      </c>
      <c r="B407">
        <v>44.900002000000001</v>
      </c>
      <c r="C407">
        <v>45.139999000000003</v>
      </c>
      <c r="D407">
        <v>44.599997999999999</v>
      </c>
      <c r="E407">
        <v>45.029998999999997</v>
      </c>
      <c r="F407">
        <v>862000</v>
      </c>
      <c r="G407">
        <v>40.512405000000001</v>
      </c>
    </row>
    <row r="408" spans="1:7" x14ac:dyDescent="0.25">
      <c r="A408" s="1">
        <v>41134</v>
      </c>
      <c r="B408">
        <v>44.91</v>
      </c>
      <c r="C408">
        <v>45.16</v>
      </c>
      <c r="D408">
        <v>44.689999</v>
      </c>
      <c r="E408">
        <v>44.689999</v>
      </c>
      <c r="F408">
        <v>917200</v>
      </c>
      <c r="G408">
        <v>40.206515000000003</v>
      </c>
    </row>
    <row r="409" spans="1:7" x14ac:dyDescent="0.25">
      <c r="A409" s="1">
        <v>41135</v>
      </c>
      <c r="B409">
        <v>44.849997999999999</v>
      </c>
      <c r="C409">
        <v>45.060001</v>
      </c>
      <c r="D409">
        <v>44.82</v>
      </c>
      <c r="E409">
        <v>44.970001000000003</v>
      </c>
      <c r="F409">
        <v>978700</v>
      </c>
      <c r="G409">
        <v>40.458427</v>
      </c>
    </row>
    <row r="410" spans="1:7" x14ac:dyDescent="0.25">
      <c r="A410" s="1">
        <v>41136</v>
      </c>
      <c r="B410">
        <v>45.009998000000003</v>
      </c>
      <c r="C410">
        <v>45.23</v>
      </c>
      <c r="D410">
        <v>44.880001</v>
      </c>
      <c r="E410">
        <v>45.040000999999997</v>
      </c>
      <c r="F410">
        <v>759600</v>
      </c>
      <c r="G410">
        <v>40.521403999999997</v>
      </c>
    </row>
    <row r="411" spans="1:7" x14ac:dyDescent="0.25">
      <c r="A411" s="1">
        <v>41137</v>
      </c>
      <c r="B411">
        <v>44.900002000000001</v>
      </c>
      <c r="C411">
        <v>45.130001</v>
      </c>
      <c r="D411">
        <v>44.790000999999997</v>
      </c>
      <c r="E411">
        <v>44.91</v>
      </c>
      <c r="F411">
        <v>1291000</v>
      </c>
      <c r="G411">
        <v>40.404445000000003</v>
      </c>
    </row>
    <row r="412" spans="1:7" x14ac:dyDescent="0.25">
      <c r="A412" s="1">
        <v>41138</v>
      </c>
      <c r="B412">
        <v>44.970001000000003</v>
      </c>
      <c r="C412">
        <v>45.169998</v>
      </c>
      <c r="D412">
        <v>44.950001</v>
      </c>
      <c r="E412">
        <v>45.16</v>
      </c>
      <c r="F412">
        <v>1443800</v>
      </c>
      <c r="G412">
        <v>40.629364000000002</v>
      </c>
    </row>
    <row r="413" spans="1:7" x14ac:dyDescent="0.25">
      <c r="A413" s="1">
        <v>41141</v>
      </c>
      <c r="B413">
        <v>45.049999</v>
      </c>
      <c r="C413">
        <v>45.43</v>
      </c>
      <c r="D413">
        <v>44.889999000000003</v>
      </c>
      <c r="E413">
        <v>45.43</v>
      </c>
      <c r="F413">
        <v>701500</v>
      </c>
      <c r="G413">
        <v>40.872276999999997</v>
      </c>
    </row>
    <row r="414" spans="1:7" x14ac:dyDescent="0.25">
      <c r="A414" s="1">
        <v>41142</v>
      </c>
      <c r="B414">
        <v>45.450001</v>
      </c>
      <c r="C414">
        <v>45.540000999999997</v>
      </c>
      <c r="D414">
        <v>45.169998</v>
      </c>
      <c r="E414">
        <v>45.32</v>
      </c>
      <c r="F414">
        <v>1210100</v>
      </c>
      <c r="G414">
        <v>40.773311999999997</v>
      </c>
    </row>
    <row r="415" spans="1:7" x14ac:dyDescent="0.25">
      <c r="A415" s="1">
        <v>41143</v>
      </c>
      <c r="B415">
        <v>45.189999</v>
      </c>
      <c r="C415">
        <v>45.419998</v>
      </c>
      <c r="D415">
        <v>45.07</v>
      </c>
      <c r="E415">
        <v>45.330002</v>
      </c>
      <c r="F415">
        <v>717800</v>
      </c>
      <c r="G415">
        <v>40.782310000000003</v>
      </c>
    </row>
    <row r="416" spans="1:7" x14ac:dyDescent="0.25">
      <c r="A416" s="1">
        <v>41144</v>
      </c>
      <c r="B416">
        <v>45.209999000000003</v>
      </c>
      <c r="C416">
        <v>45.23</v>
      </c>
      <c r="D416">
        <v>44.59</v>
      </c>
      <c r="E416">
        <v>44.669998</v>
      </c>
      <c r="F416">
        <v>1547300</v>
      </c>
      <c r="G416">
        <v>40.188521000000001</v>
      </c>
    </row>
    <row r="417" spans="1:7" x14ac:dyDescent="0.25">
      <c r="A417" s="1">
        <v>41145</v>
      </c>
      <c r="B417">
        <v>44.57</v>
      </c>
      <c r="C417">
        <v>45.25</v>
      </c>
      <c r="D417">
        <v>44.57</v>
      </c>
      <c r="E417">
        <v>45.189999</v>
      </c>
      <c r="F417">
        <v>1074200</v>
      </c>
      <c r="G417">
        <v>40.656353000000003</v>
      </c>
    </row>
    <row r="418" spans="1:7" x14ac:dyDescent="0.25">
      <c r="A418" s="1">
        <v>41148</v>
      </c>
      <c r="B418">
        <v>45.27</v>
      </c>
      <c r="C418">
        <v>45.52</v>
      </c>
      <c r="D418">
        <v>45.060001</v>
      </c>
      <c r="E418">
        <v>45.34</v>
      </c>
      <c r="F418">
        <v>541700</v>
      </c>
      <c r="G418">
        <v>40.791305999999999</v>
      </c>
    </row>
    <row r="419" spans="1:7" x14ac:dyDescent="0.25">
      <c r="A419" s="1">
        <v>41149</v>
      </c>
      <c r="B419">
        <v>45.25</v>
      </c>
      <c r="C419">
        <v>45.299999</v>
      </c>
      <c r="D419">
        <v>44.990001999999997</v>
      </c>
      <c r="E419">
        <v>44.990001999999997</v>
      </c>
      <c r="F419">
        <v>647800</v>
      </c>
      <c r="G419">
        <v>40.476421000000002</v>
      </c>
    </row>
    <row r="420" spans="1:7" x14ac:dyDescent="0.25">
      <c r="A420" s="1">
        <v>41150</v>
      </c>
      <c r="B420">
        <v>45</v>
      </c>
      <c r="C420">
        <v>45.09</v>
      </c>
      <c r="D420">
        <v>44.880001</v>
      </c>
      <c r="E420">
        <v>45.060001</v>
      </c>
      <c r="F420">
        <v>706800</v>
      </c>
      <c r="G420">
        <v>40.539397999999998</v>
      </c>
    </row>
    <row r="421" spans="1:7" x14ac:dyDescent="0.25">
      <c r="A421" s="1">
        <v>41151</v>
      </c>
      <c r="B421">
        <v>44.810001</v>
      </c>
      <c r="C421">
        <v>44.869999</v>
      </c>
      <c r="D421">
        <v>44.459999000000003</v>
      </c>
      <c r="E421">
        <v>44.599997999999999</v>
      </c>
      <c r="F421">
        <v>818900</v>
      </c>
      <c r="G421">
        <v>40.125543999999998</v>
      </c>
    </row>
    <row r="422" spans="1:7" x14ac:dyDescent="0.25">
      <c r="A422" s="1">
        <v>41152</v>
      </c>
      <c r="B422">
        <v>44.830002</v>
      </c>
      <c r="C422">
        <v>44.889999000000003</v>
      </c>
      <c r="D422">
        <v>44.48</v>
      </c>
      <c r="E422">
        <v>44.810001</v>
      </c>
      <c r="F422">
        <v>784800</v>
      </c>
      <c r="G422">
        <v>40.314478999999999</v>
      </c>
    </row>
    <row r="423" spans="1:7" x14ac:dyDescent="0.25">
      <c r="A423" s="1">
        <v>41156</v>
      </c>
      <c r="B423">
        <v>44.77</v>
      </c>
      <c r="C423">
        <v>44.939999</v>
      </c>
      <c r="D423">
        <v>44.650002000000001</v>
      </c>
      <c r="E423">
        <v>44.93</v>
      </c>
      <c r="F423">
        <v>825700</v>
      </c>
      <c r="G423">
        <v>40.422438999999997</v>
      </c>
    </row>
    <row r="424" spans="1:7" x14ac:dyDescent="0.25">
      <c r="A424" s="1">
        <v>41157</v>
      </c>
      <c r="B424">
        <v>44.880001</v>
      </c>
      <c r="C424">
        <v>44.959999000000003</v>
      </c>
      <c r="D424">
        <v>44.599997999999999</v>
      </c>
      <c r="E424">
        <v>44.790000999999997</v>
      </c>
      <c r="F424">
        <v>1091600</v>
      </c>
      <c r="G424">
        <v>40.296484999999997</v>
      </c>
    </row>
    <row r="425" spans="1:7" x14ac:dyDescent="0.25">
      <c r="A425" s="1">
        <v>41158</v>
      </c>
      <c r="B425">
        <v>45</v>
      </c>
      <c r="C425">
        <v>45.52</v>
      </c>
      <c r="D425">
        <v>44.900002000000001</v>
      </c>
      <c r="E425">
        <v>45.439999</v>
      </c>
      <c r="F425">
        <v>1444700</v>
      </c>
      <c r="G425">
        <v>40.881272000000003</v>
      </c>
    </row>
    <row r="426" spans="1:7" x14ac:dyDescent="0.25">
      <c r="A426" s="1">
        <v>41159</v>
      </c>
      <c r="B426">
        <v>45.439999</v>
      </c>
      <c r="C426">
        <v>45.52</v>
      </c>
      <c r="D426">
        <v>44.799999</v>
      </c>
      <c r="E426">
        <v>44.939999</v>
      </c>
      <c r="F426">
        <v>936800</v>
      </c>
      <c r="G426">
        <v>40.431434000000003</v>
      </c>
    </row>
    <row r="427" spans="1:7" x14ac:dyDescent="0.25">
      <c r="A427" s="1">
        <v>41162</v>
      </c>
      <c r="B427">
        <v>44.82</v>
      </c>
      <c r="C427">
        <v>44.919998</v>
      </c>
      <c r="D427">
        <v>44.5</v>
      </c>
      <c r="E427">
        <v>44.57</v>
      </c>
      <c r="F427">
        <v>1245200</v>
      </c>
      <c r="G427">
        <v>40.098554999999998</v>
      </c>
    </row>
    <row r="428" spans="1:7" x14ac:dyDescent="0.25">
      <c r="A428" s="1">
        <v>41163</v>
      </c>
      <c r="B428">
        <v>44.689999</v>
      </c>
      <c r="C428">
        <v>44.880001</v>
      </c>
      <c r="D428">
        <v>44.529998999999997</v>
      </c>
      <c r="E428">
        <v>44.830002</v>
      </c>
      <c r="F428">
        <v>1736700</v>
      </c>
      <c r="G428">
        <v>40.332473</v>
      </c>
    </row>
    <row r="429" spans="1:7" x14ac:dyDescent="0.25">
      <c r="A429" s="1">
        <v>41164</v>
      </c>
      <c r="B429">
        <v>44.880001</v>
      </c>
      <c r="C429">
        <v>44.98</v>
      </c>
      <c r="D429">
        <v>44.689999</v>
      </c>
      <c r="E429">
        <v>44.84</v>
      </c>
      <c r="F429">
        <v>1468600</v>
      </c>
      <c r="G429">
        <v>40.341467999999999</v>
      </c>
    </row>
    <row r="430" spans="1:7" x14ac:dyDescent="0.25">
      <c r="A430" s="1">
        <v>41165</v>
      </c>
      <c r="B430">
        <v>44.669998</v>
      </c>
      <c r="C430">
        <v>45.509998000000003</v>
      </c>
      <c r="D430">
        <v>44.549999</v>
      </c>
      <c r="E430">
        <v>45.400002000000001</v>
      </c>
      <c r="F430">
        <v>1290100</v>
      </c>
      <c r="G430">
        <v>41.157362999999997</v>
      </c>
    </row>
    <row r="431" spans="1:7" x14ac:dyDescent="0.25">
      <c r="A431" s="1">
        <v>41166</v>
      </c>
      <c r="B431">
        <v>45.470001000000003</v>
      </c>
      <c r="C431">
        <v>45.470001000000003</v>
      </c>
      <c r="D431">
        <v>43.970001000000003</v>
      </c>
      <c r="E431">
        <v>44.080002</v>
      </c>
      <c r="F431">
        <v>2364100</v>
      </c>
      <c r="G431">
        <v>39.960717000000002</v>
      </c>
    </row>
    <row r="432" spans="1:7" x14ac:dyDescent="0.25">
      <c r="A432" s="1">
        <v>41169</v>
      </c>
      <c r="B432">
        <v>43.990001999999997</v>
      </c>
      <c r="C432">
        <v>44.32</v>
      </c>
      <c r="D432">
        <v>43.560001</v>
      </c>
      <c r="E432">
        <v>44.029998999999997</v>
      </c>
      <c r="F432">
        <v>3894800</v>
      </c>
      <c r="G432">
        <v>39.915387000000003</v>
      </c>
    </row>
    <row r="433" spans="1:7" x14ac:dyDescent="0.25">
      <c r="A433" s="1">
        <v>41170</v>
      </c>
      <c r="B433">
        <v>44.080002</v>
      </c>
      <c r="C433">
        <v>44.450001</v>
      </c>
      <c r="D433">
        <v>43.93</v>
      </c>
      <c r="E433">
        <v>44.369999</v>
      </c>
      <c r="F433">
        <v>1241900</v>
      </c>
      <c r="G433">
        <v>40.223613999999998</v>
      </c>
    </row>
    <row r="434" spans="1:7" x14ac:dyDescent="0.25">
      <c r="A434" s="1">
        <v>41171</v>
      </c>
      <c r="B434">
        <v>44.490001999999997</v>
      </c>
      <c r="C434">
        <v>44.880001</v>
      </c>
      <c r="D434">
        <v>44.400002000000001</v>
      </c>
      <c r="E434">
        <v>44.689999</v>
      </c>
      <c r="F434">
        <v>1300300</v>
      </c>
      <c r="G434">
        <v>40.513710000000003</v>
      </c>
    </row>
    <row r="435" spans="1:7" x14ac:dyDescent="0.25">
      <c r="A435" s="1">
        <v>41172</v>
      </c>
      <c r="B435">
        <v>44.639999000000003</v>
      </c>
      <c r="C435">
        <v>44.860000999999997</v>
      </c>
      <c r="D435">
        <v>44.240001999999997</v>
      </c>
      <c r="E435">
        <v>44.459999000000003</v>
      </c>
      <c r="F435">
        <v>1742800</v>
      </c>
      <c r="G435">
        <v>40.305204000000003</v>
      </c>
    </row>
    <row r="436" spans="1:7" x14ac:dyDescent="0.25">
      <c r="A436" s="1">
        <v>41173</v>
      </c>
      <c r="B436">
        <v>44.610000999999997</v>
      </c>
      <c r="C436">
        <v>44.639999000000003</v>
      </c>
      <c r="D436">
        <v>43.720001000000003</v>
      </c>
      <c r="E436">
        <v>43.77</v>
      </c>
      <c r="F436">
        <v>1817100</v>
      </c>
      <c r="G436">
        <v>39.679685999999997</v>
      </c>
    </row>
    <row r="437" spans="1:7" x14ac:dyDescent="0.25">
      <c r="A437" s="1">
        <v>41176</v>
      </c>
      <c r="B437">
        <v>43.459999000000003</v>
      </c>
      <c r="C437">
        <v>43.990001999999997</v>
      </c>
      <c r="D437">
        <v>43.43</v>
      </c>
      <c r="E437">
        <v>43.869999</v>
      </c>
      <c r="F437">
        <v>1294400</v>
      </c>
      <c r="G437">
        <v>39.770339</v>
      </c>
    </row>
    <row r="438" spans="1:7" x14ac:dyDescent="0.25">
      <c r="A438" s="1">
        <v>41177</v>
      </c>
      <c r="B438">
        <v>44</v>
      </c>
      <c r="C438">
        <v>44.099997999999999</v>
      </c>
      <c r="D438">
        <v>43.610000999999997</v>
      </c>
      <c r="E438">
        <v>43.689999</v>
      </c>
      <c r="F438">
        <v>1333100</v>
      </c>
      <c r="G438">
        <v>39.60716</v>
      </c>
    </row>
    <row r="439" spans="1:7" x14ac:dyDescent="0.25">
      <c r="A439" s="1">
        <v>41178</v>
      </c>
      <c r="B439">
        <v>43.709999000000003</v>
      </c>
      <c r="C439">
        <v>44.119999</v>
      </c>
      <c r="D439">
        <v>43.709999000000003</v>
      </c>
      <c r="E439">
        <v>43.959999000000003</v>
      </c>
      <c r="F439">
        <v>1359200</v>
      </c>
      <c r="G439">
        <v>39.851928999999998</v>
      </c>
    </row>
    <row r="440" spans="1:7" x14ac:dyDescent="0.25">
      <c r="A440" s="1">
        <v>41179</v>
      </c>
      <c r="B440">
        <v>43.98</v>
      </c>
      <c r="C440">
        <v>44.439999</v>
      </c>
      <c r="D440">
        <v>43.619999</v>
      </c>
      <c r="E440">
        <v>44.400002000000001</v>
      </c>
      <c r="F440">
        <v>1162300</v>
      </c>
      <c r="G440">
        <v>40.250813000000001</v>
      </c>
    </row>
    <row r="441" spans="1:7" x14ac:dyDescent="0.25">
      <c r="A441" s="1">
        <v>41180</v>
      </c>
      <c r="B441">
        <v>44.32</v>
      </c>
      <c r="C441">
        <v>44.619999</v>
      </c>
      <c r="D441">
        <v>44.16</v>
      </c>
      <c r="E441">
        <v>44.529998999999997</v>
      </c>
      <c r="F441">
        <v>2582500</v>
      </c>
      <c r="G441">
        <v>40.368662</v>
      </c>
    </row>
    <row r="442" spans="1:7" x14ac:dyDescent="0.25">
      <c r="A442" s="1">
        <v>41183</v>
      </c>
      <c r="B442">
        <v>44.459999000000003</v>
      </c>
      <c r="C442">
        <v>44.889999000000003</v>
      </c>
      <c r="D442">
        <v>44.25</v>
      </c>
      <c r="E442">
        <v>44.630001</v>
      </c>
      <c r="F442">
        <v>1999300</v>
      </c>
      <c r="G442">
        <v>40.459319000000001</v>
      </c>
    </row>
    <row r="443" spans="1:7" x14ac:dyDescent="0.25">
      <c r="A443" s="1">
        <v>41184</v>
      </c>
      <c r="B443">
        <v>44.799999</v>
      </c>
      <c r="C443">
        <v>44.799999</v>
      </c>
      <c r="D443">
        <v>44.41</v>
      </c>
      <c r="E443">
        <v>44.650002000000001</v>
      </c>
      <c r="F443">
        <v>1605200</v>
      </c>
      <c r="G443">
        <v>40.477449999999997</v>
      </c>
    </row>
    <row r="444" spans="1:7" x14ac:dyDescent="0.25">
      <c r="A444" s="1">
        <v>41185</v>
      </c>
      <c r="B444">
        <v>44.700001</v>
      </c>
      <c r="C444">
        <v>44.720001000000003</v>
      </c>
      <c r="D444">
        <v>44.18</v>
      </c>
      <c r="E444">
        <v>44.299999</v>
      </c>
      <c r="F444">
        <v>1507600</v>
      </c>
      <c r="G444">
        <v>40.160156000000001</v>
      </c>
    </row>
    <row r="445" spans="1:7" x14ac:dyDescent="0.25">
      <c r="A445" s="1">
        <v>41186</v>
      </c>
      <c r="B445">
        <v>44.360000999999997</v>
      </c>
      <c r="C445">
        <v>44.419998</v>
      </c>
      <c r="D445">
        <v>43.650002000000001</v>
      </c>
      <c r="E445">
        <v>43.75</v>
      </c>
      <c r="F445">
        <v>1714400</v>
      </c>
      <c r="G445">
        <v>39.661554000000002</v>
      </c>
    </row>
    <row r="446" spans="1:7" x14ac:dyDescent="0.25">
      <c r="A446" s="1">
        <v>41187</v>
      </c>
      <c r="B446">
        <v>43.77</v>
      </c>
      <c r="C446">
        <v>44.32</v>
      </c>
      <c r="D446">
        <v>43.77</v>
      </c>
      <c r="E446">
        <v>44.02</v>
      </c>
      <c r="F446">
        <v>3027400</v>
      </c>
      <c r="G446">
        <v>39.906323</v>
      </c>
    </row>
    <row r="447" spans="1:7" x14ac:dyDescent="0.25">
      <c r="A447" s="1">
        <v>41190</v>
      </c>
      <c r="B447">
        <v>44.029998999999997</v>
      </c>
      <c r="C447">
        <v>44.23</v>
      </c>
      <c r="D447">
        <v>43.779998999999997</v>
      </c>
      <c r="E447">
        <v>44.049999</v>
      </c>
      <c r="F447">
        <v>857300</v>
      </c>
      <c r="G447">
        <v>39.933517999999999</v>
      </c>
    </row>
    <row r="448" spans="1:7" x14ac:dyDescent="0.25">
      <c r="A448" s="1">
        <v>41191</v>
      </c>
      <c r="B448">
        <v>44.060001</v>
      </c>
      <c r="C448">
        <v>44.299999</v>
      </c>
      <c r="D448">
        <v>43.799999</v>
      </c>
      <c r="E448">
        <v>43.91</v>
      </c>
      <c r="F448">
        <v>1562900</v>
      </c>
      <c r="G448">
        <v>39.806601999999998</v>
      </c>
    </row>
    <row r="449" spans="1:7" x14ac:dyDescent="0.25">
      <c r="A449" s="1">
        <v>41192</v>
      </c>
      <c r="B449">
        <v>43.799999</v>
      </c>
      <c r="C449">
        <v>43.990001999999997</v>
      </c>
      <c r="D449">
        <v>42.990001999999997</v>
      </c>
      <c r="E449">
        <v>43.23</v>
      </c>
      <c r="F449">
        <v>2044100</v>
      </c>
      <c r="G449">
        <v>39.190148000000001</v>
      </c>
    </row>
    <row r="450" spans="1:7" x14ac:dyDescent="0.25">
      <c r="A450" s="1">
        <v>41193</v>
      </c>
      <c r="B450">
        <v>43.32</v>
      </c>
      <c r="C450">
        <v>43.669998</v>
      </c>
      <c r="D450">
        <v>43.290000999999997</v>
      </c>
      <c r="E450">
        <v>43.41</v>
      </c>
      <c r="F450">
        <v>1013900</v>
      </c>
      <c r="G450">
        <v>39.353327</v>
      </c>
    </row>
    <row r="451" spans="1:7" x14ac:dyDescent="0.25">
      <c r="A451" s="1">
        <v>41194</v>
      </c>
      <c r="B451">
        <v>43.52</v>
      </c>
      <c r="C451">
        <v>43.689999</v>
      </c>
      <c r="D451">
        <v>43.41</v>
      </c>
      <c r="E451">
        <v>43.459999000000003</v>
      </c>
      <c r="F451">
        <v>1176500</v>
      </c>
      <c r="G451">
        <v>39.398654000000001</v>
      </c>
    </row>
    <row r="452" spans="1:7" x14ac:dyDescent="0.25">
      <c r="A452" s="1">
        <v>41197</v>
      </c>
      <c r="B452">
        <v>43.5</v>
      </c>
      <c r="C452">
        <v>43.82</v>
      </c>
      <c r="D452">
        <v>43.189999</v>
      </c>
      <c r="E452">
        <v>43.66</v>
      </c>
      <c r="F452">
        <v>678800</v>
      </c>
      <c r="G452">
        <v>39.579965000000001</v>
      </c>
    </row>
    <row r="453" spans="1:7" x14ac:dyDescent="0.25">
      <c r="A453" s="1">
        <v>41198</v>
      </c>
      <c r="B453">
        <v>43.709999000000003</v>
      </c>
      <c r="C453">
        <v>44.639999000000003</v>
      </c>
      <c r="D453">
        <v>43.709999000000003</v>
      </c>
      <c r="E453">
        <v>44.580002</v>
      </c>
      <c r="F453">
        <v>1203100</v>
      </c>
      <c r="G453">
        <v>40.413992</v>
      </c>
    </row>
    <row r="454" spans="1:7" x14ac:dyDescent="0.25">
      <c r="A454" s="1">
        <v>41199</v>
      </c>
      <c r="B454">
        <v>44.380001</v>
      </c>
      <c r="C454">
        <v>44.970001000000003</v>
      </c>
      <c r="D454">
        <v>44.360000999999997</v>
      </c>
      <c r="E454">
        <v>44.689999</v>
      </c>
      <c r="F454">
        <v>1254000</v>
      </c>
      <c r="G454">
        <v>40.513710000000003</v>
      </c>
    </row>
    <row r="455" spans="1:7" x14ac:dyDescent="0.25">
      <c r="A455" s="1">
        <v>41200</v>
      </c>
      <c r="B455">
        <v>44.630001</v>
      </c>
      <c r="C455">
        <v>45.299999</v>
      </c>
      <c r="D455">
        <v>44.619999</v>
      </c>
      <c r="E455">
        <v>45.27</v>
      </c>
      <c r="F455">
        <v>1093500</v>
      </c>
      <c r="G455">
        <v>41.03951</v>
      </c>
    </row>
    <row r="456" spans="1:7" x14ac:dyDescent="0.25">
      <c r="A456" s="1">
        <v>41201</v>
      </c>
      <c r="B456">
        <v>45.139999000000003</v>
      </c>
      <c r="C456">
        <v>45.25</v>
      </c>
      <c r="D456">
        <v>44.419998</v>
      </c>
      <c r="E456">
        <v>44.459999000000003</v>
      </c>
      <c r="F456">
        <v>1121700</v>
      </c>
      <c r="G456">
        <v>40.305204000000003</v>
      </c>
    </row>
    <row r="457" spans="1:7" x14ac:dyDescent="0.25">
      <c r="A457" s="1">
        <v>41204</v>
      </c>
      <c r="B457">
        <v>44.279998999999997</v>
      </c>
      <c r="C457">
        <v>44.360000999999997</v>
      </c>
      <c r="D457">
        <v>43.860000999999997</v>
      </c>
      <c r="E457">
        <v>44.330002</v>
      </c>
      <c r="F457">
        <v>1555900</v>
      </c>
      <c r="G457">
        <v>40.187354999999997</v>
      </c>
    </row>
    <row r="458" spans="1:7" x14ac:dyDescent="0.25">
      <c r="A458" s="1">
        <v>41205</v>
      </c>
      <c r="B458">
        <v>43.98</v>
      </c>
      <c r="C458">
        <v>44.16</v>
      </c>
      <c r="D458">
        <v>43.689999</v>
      </c>
      <c r="E458">
        <v>44.049999</v>
      </c>
      <c r="F458">
        <v>1886200</v>
      </c>
      <c r="G458">
        <v>39.933517999999999</v>
      </c>
    </row>
    <row r="459" spans="1:7" x14ac:dyDescent="0.25">
      <c r="A459" s="1">
        <v>41206</v>
      </c>
      <c r="B459">
        <v>43.580002</v>
      </c>
      <c r="C459">
        <v>43.580002</v>
      </c>
      <c r="D459">
        <v>42.459999000000003</v>
      </c>
      <c r="E459">
        <v>42.610000999999997</v>
      </c>
      <c r="F459">
        <v>3856100</v>
      </c>
      <c r="G459">
        <v>38.628087999999998</v>
      </c>
    </row>
    <row r="460" spans="1:7" x14ac:dyDescent="0.25">
      <c r="A460" s="1">
        <v>41207</v>
      </c>
      <c r="B460">
        <v>42.91</v>
      </c>
      <c r="C460">
        <v>43</v>
      </c>
      <c r="D460">
        <v>42.540000999999997</v>
      </c>
      <c r="E460">
        <v>42.919998</v>
      </c>
      <c r="F460">
        <v>1531800</v>
      </c>
      <c r="G460">
        <v>38.909115999999997</v>
      </c>
    </row>
    <row r="461" spans="1:7" x14ac:dyDescent="0.25">
      <c r="A461" s="1">
        <v>41208</v>
      </c>
      <c r="B461">
        <v>42.779998999999997</v>
      </c>
      <c r="C461">
        <v>42.82</v>
      </c>
      <c r="D461">
        <v>42.619999</v>
      </c>
      <c r="E461">
        <v>42.759998000000003</v>
      </c>
      <c r="F461">
        <v>1309300</v>
      </c>
      <c r="G461">
        <v>38.764068000000002</v>
      </c>
    </row>
    <row r="462" spans="1:7" x14ac:dyDescent="0.25">
      <c r="A462" s="1">
        <v>41213</v>
      </c>
      <c r="B462">
        <v>42.720001000000003</v>
      </c>
      <c r="C462">
        <v>43.139999000000003</v>
      </c>
      <c r="D462">
        <v>42.5</v>
      </c>
      <c r="E462">
        <v>42.849997999999999</v>
      </c>
      <c r="F462">
        <v>1297500</v>
      </c>
      <c r="G462">
        <v>38.845658</v>
      </c>
    </row>
    <row r="463" spans="1:7" x14ac:dyDescent="0.25">
      <c r="A463" s="1">
        <v>41214</v>
      </c>
      <c r="B463">
        <v>42.880001</v>
      </c>
      <c r="C463">
        <v>43.419998</v>
      </c>
      <c r="D463">
        <v>42.790000999999997</v>
      </c>
      <c r="E463">
        <v>43.279998999999997</v>
      </c>
      <c r="F463">
        <v>1373600</v>
      </c>
      <c r="G463">
        <v>39.235475000000001</v>
      </c>
    </row>
    <row r="464" spans="1:7" x14ac:dyDescent="0.25">
      <c r="A464" s="1">
        <v>41215</v>
      </c>
      <c r="B464">
        <v>43.5</v>
      </c>
      <c r="C464">
        <v>43.619999</v>
      </c>
      <c r="D464">
        <v>42.91</v>
      </c>
      <c r="E464">
        <v>42.939999</v>
      </c>
      <c r="F464">
        <v>1310400</v>
      </c>
      <c r="G464">
        <v>38.927247999999999</v>
      </c>
    </row>
    <row r="465" spans="1:7" x14ac:dyDescent="0.25">
      <c r="A465" s="1">
        <v>41218</v>
      </c>
      <c r="B465">
        <v>42.900002000000001</v>
      </c>
      <c r="C465">
        <v>43.5</v>
      </c>
      <c r="D465">
        <v>42.73</v>
      </c>
      <c r="E465">
        <v>43.290000999999997</v>
      </c>
      <c r="F465">
        <v>1015900</v>
      </c>
      <c r="G465">
        <v>39.244542000000003</v>
      </c>
    </row>
    <row r="466" spans="1:7" x14ac:dyDescent="0.25">
      <c r="A466" s="1">
        <v>41219</v>
      </c>
      <c r="B466">
        <v>43.419998</v>
      </c>
      <c r="C466">
        <v>43.77</v>
      </c>
      <c r="D466">
        <v>43.110000999999997</v>
      </c>
      <c r="E466">
        <v>43.720001000000003</v>
      </c>
      <c r="F466">
        <v>892100</v>
      </c>
      <c r="G466">
        <v>39.634359000000003</v>
      </c>
    </row>
    <row r="467" spans="1:7" x14ac:dyDescent="0.25">
      <c r="A467" s="1">
        <v>41220</v>
      </c>
      <c r="B467">
        <v>43.529998999999997</v>
      </c>
      <c r="C467">
        <v>43.779998999999997</v>
      </c>
      <c r="D467">
        <v>43.049999</v>
      </c>
      <c r="E467">
        <v>43.540000999999997</v>
      </c>
      <c r="F467">
        <v>1091100</v>
      </c>
      <c r="G467">
        <v>39.471179999999997</v>
      </c>
    </row>
    <row r="468" spans="1:7" x14ac:dyDescent="0.25">
      <c r="A468" s="1">
        <v>41221</v>
      </c>
      <c r="B468">
        <v>43.400002000000001</v>
      </c>
      <c r="C468">
        <v>43.619999</v>
      </c>
      <c r="D468">
        <v>43</v>
      </c>
      <c r="E468">
        <v>43.240001999999997</v>
      </c>
      <c r="F468">
        <v>1627800</v>
      </c>
      <c r="G468">
        <v>39.199215000000002</v>
      </c>
    </row>
    <row r="469" spans="1:7" x14ac:dyDescent="0.25">
      <c r="A469" s="1">
        <v>41222</v>
      </c>
      <c r="B469">
        <v>43.09</v>
      </c>
      <c r="C469">
        <v>43.689999</v>
      </c>
      <c r="D469">
        <v>43</v>
      </c>
      <c r="E469">
        <v>43.509998000000003</v>
      </c>
      <c r="F469">
        <v>956000</v>
      </c>
      <c r="G469">
        <v>39.443981000000001</v>
      </c>
    </row>
    <row r="470" spans="1:7" x14ac:dyDescent="0.25">
      <c r="A470" s="1">
        <v>41225</v>
      </c>
      <c r="B470">
        <v>43.389999000000003</v>
      </c>
      <c r="C470">
        <v>44.560001</v>
      </c>
      <c r="D470">
        <v>43.27</v>
      </c>
      <c r="E470">
        <v>43.959999000000003</v>
      </c>
      <c r="F470">
        <v>2070900</v>
      </c>
      <c r="G470">
        <v>39.851928999999998</v>
      </c>
    </row>
    <row r="471" spans="1:7" x14ac:dyDescent="0.25">
      <c r="A471" s="1">
        <v>41226</v>
      </c>
      <c r="B471">
        <v>43.830002</v>
      </c>
      <c r="C471">
        <v>44.150002000000001</v>
      </c>
      <c r="D471">
        <v>43.439999</v>
      </c>
      <c r="E471">
        <v>43.450001</v>
      </c>
      <c r="F471">
        <v>2794700</v>
      </c>
      <c r="G471">
        <v>39.389589999999998</v>
      </c>
    </row>
    <row r="472" spans="1:7" x14ac:dyDescent="0.25">
      <c r="A472" s="1">
        <v>41227</v>
      </c>
      <c r="B472">
        <v>43.48</v>
      </c>
      <c r="C472">
        <v>43.77</v>
      </c>
      <c r="D472">
        <v>42.950001</v>
      </c>
      <c r="E472">
        <v>43.009998000000003</v>
      </c>
      <c r="F472">
        <v>1673200</v>
      </c>
      <c r="G472">
        <v>38.990706000000003</v>
      </c>
    </row>
    <row r="473" spans="1:7" x14ac:dyDescent="0.25">
      <c r="A473" s="1">
        <v>41228</v>
      </c>
      <c r="B473">
        <v>42.950001</v>
      </c>
      <c r="C473">
        <v>43.32</v>
      </c>
      <c r="D473">
        <v>42.529998999999997</v>
      </c>
      <c r="E473">
        <v>42.599997999999999</v>
      </c>
      <c r="F473">
        <v>2350500</v>
      </c>
      <c r="G473">
        <v>38.619020999999996</v>
      </c>
    </row>
    <row r="474" spans="1:7" x14ac:dyDescent="0.25">
      <c r="A474" s="1">
        <v>41229</v>
      </c>
      <c r="B474">
        <v>42.59</v>
      </c>
      <c r="C474">
        <v>43.049999</v>
      </c>
      <c r="D474">
        <v>42.25</v>
      </c>
      <c r="E474">
        <v>42.849997999999999</v>
      </c>
      <c r="F474">
        <v>2482900</v>
      </c>
      <c r="G474">
        <v>38.845658</v>
      </c>
    </row>
    <row r="475" spans="1:7" x14ac:dyDescent="0.25">
      <c r="A475" s="1">
        <v>41232</v>
      </c>
      <c r="B475">
        <v>43.220001000000003</v>
      </c>
      <c r="C475">
        <v>43.490001999999997</v>
      </c>
      <c r="D475">
        <v>43.07</v>
      </c>
      <c r="E475">
        <v>43.450001</v>
      </c>
      <c r="F475">
        <v>1115500</v>
      </c>
      <c r="G475">
        <v>39.389589999999998</v>
      </c>
    </row>
    <row r="476" spans="1:7" x14ac:dyDescent="0.25">
      <c r="A476" s="1">
        <v>41233</v>
      </c>
      <c r="B476">
        <v>43.389999000000003</v>
      </c>
      <c r="C476">
        <v>43.889999000000003</v>
      </c>
      <c r="D476">
        <v>43.259998000000003</v>
      </c>
      <c r="E476">
        <v>43.869999</v>
      </c>
      <c r="F476">
        <v>1540100</v>
      </c>
      <c r="G476">
        <v>39.770339</v>
      </c>
    </row>
    <row r="477" spans="1:7" x14ac:dyDescent="0.25">
      <c r="A477" s="1">
        <v>41234</v>
      </c>
      <c r="B477">
        <v>43.93</v>
      </c>
      <c r="C477">
        <v>44.080002</v>
      </c>
      <c r="D477">
        <v>43.650002000000001</v>
      </c>
      <c r="E477">
        <v>44.029998999999997</v>
      </c>
      <c r="F477">
        <v>682700</v>
      </c>
      <c r="G477">
        <v>39.915387000000003</v>
      </c>
    </row>
    <row r="478" spans="1:7" x14ac:dyDescent="0.25">
      <c r="A478" s="1">
        <v>41236</v>
      </c>
      <c r="B478">
        <v>44.07</v>
      </c>
      <c r="C478">
        <v>44.810001</v>
      </c>
      <c r="D478">
        <v>43.810001</v>
      </c>
      <c r="E478">
        <v>44.810001</v>
      </c>
      <c r="F478">
        <v>333800</v>
      </c>
      <c r="G478">
        <v>40.622498</v>
      </c>
    </row>
    <row r="479" spans="1:7" x14ac:dyDescent="0.25">
      <c r="A479" s="1">
        <v>41239</v>
      </c>
      <c r="B479">
        <v>44.540000999999997</v>
      </c>
      <c r="C479">
        <v>44.900002000000001</v>
      </c>
      <c r="D479">
        <v>44.200001</v>
      </c>
      <c r="E479">
        <v>44.240001999999997</v>
      </c>
      <c r="F479">
        <v>1151000</v>
      </c>
      <c r="G479">
        <v>40.105764999999998</v>
      </c>
    </row>
    <row r="480" spans="1:7" x14ac:dyDescent="0.25">
      <c r="A480" s="1">
        <v>41240</v>
      </c>
      <c r="B480">
        <v>44.27</v>
      </c>
      <c r="C480">
        <v>44.59</v>
      </c>
      <c r="D480">
        <v>44.080002</v>
      </c>
      <c r="E480">
        <v>44.23</v>
      </c>
      <c r="F480">
        <v>999200</v>
      </c>
      <c r="G480">
        <v>40.096698000000004</v>
      </c>
    </row>
    <row r="481" spans="1:7" x14ac:dyDescent="0.25">
      <c r="A481" s="1">
        <v>41241</v>
      </c>
      <c r="B481">
        <v>44.029998999999997</v>
      </c>
      <c r="C481">
        <v>44.68</v>
      </c>
      <c r="D481">
        <v>44</v>
      </c>
      <c r="E481">
        <v>44.66</v>
      </c>
      <c r="F481">
        <v>973800</v>
      </c>
      <c r="G481">
        <v>40.486514</v>
      </c>
    </row>
    <row r="482" spans="1:7" x14ac:dyDescent="0.25">
      <c r="A482" s="1">
        <v>41242</v>
      </c>
      <c r="B482">
        <v>44.689999</v>
      </c>
      <c r="C482">
        <v>44.880001</v>
      </c>
      <c r="D482">
        <v>44.419998</v>
      </c>
      <c r="E482">
        <v>44.849997999999999</v>
      </c>
      <c r="F482">
        <v>1170300</v>
      </c>
      <c r="G482">
        <v>40.658757999999999</v>
      </c>
    </row>
    <row r="483" spans="1:7" x14ac:dyDescent="0.25">
      <c r="A483" s="1">
        <v>41243</v>
      </c>
      <c r="B483">
        <v>44.849997999999999</v>
      </c>
      <c r="C483">
        <v>44.959999000000003</v>
      </c>
      <c r="D483">
        <v>44.549999</v>
      </c>
      <c r="E483">
        <v>44.849997999999999</v>
      </c>
      <c r="F483">
        <v>1605900</v>
      </c>
      <c r="G483">
        <v>40.658757999999999</v>
      </c>
    </row>
    <row r="484" spans="1:7" x14ac:dyDescent="0.25">
      <c r="A484" s="1">
        <v>41246</v>
      </c>
      <c r="B484">
        <v>45.009998000000003</v>
      </c>
      <c r="C484">
        <v>45.189999</v>
      </c>
      <c r="D484">
        <v>44.740001999999997</v>
      </c>
      <c r="E484">
        <v>44.84</v>
      </c>
      <c r="F484">
        <v>1121400</v>
      </c>
      <c r="G484">
        <v>40.649693999999997</v>
      </c>
    </row>
    <row r="485" spans="1:7" x14ac:dyDescent="0.25">
      <c r="A485" s="1">
        <v>41247</v>
      </c>
      <c r="B485">
        <v>44.82</v>
      </c>
      <c r="C485">
        <v>45.139999000000003</v>
      </c>
      <c r="D485">
        <v>44.799999</v>
      </c>
      <c r="E485">
        <v>45.009998000000003</v>
      </c>
      <c r="F485">
        <v>1339900</v>
      </c>
      <c r="G485">
        <v>40.803804999999997</v>
      </c>
    </row>
    <row r="486" spans="1:7" x14ac:dyDescent="0.25">
      <c r="A486" s="1">
        <v>41248</v>
      </c>
      <c r="B486">
        <v>45.139999000000003</v>
      </c>
      <c r="C486">
        <v>45.619999</v>
      </c>
      <c r="D486">
        <v>45</v>
      </c>
      <c r="E486">
        <v>45.450001</v>
      </c>
      <c r="F486">
        <v>1000400</v>
      </c>
      <c r="G486">
        <v>41.202689999999997</v>
      </c>
    </row>
    <row r="487" spans="1:7" x14ac:dyDescent="0.25">
      <c r="A487" s="1">
        <v>41249</v>
      </c>
      <c r="B487">
        <v>45.439999</v>
      </c>
      <c r="C487">
        <v>45.720001000000003</v>
      </c>
      <c r="D487">
        <v>45.360000999999997</v>
      </c>
      <c r="E487">
        <v>45.5</v>
      </c>
      <c r="F487">
        <v>1084000</v>
      </c>
      <c r="G487">
        <v>41.248016</v>
      </c>
    </row>
    <row r="488" spans="1:7" x14ac:dyDescent="0.25">
      <c r="A488" s="1">
        <v>41250</v>
      </c>
      <c r="B488">
        <v>45.630001</v>
      </c>
      <c r="C488">
        <v>45.700001</v>
      </c>
      <c r="D488">
        <v>45.220001000000003</v>
      </c>
      <c r="E488">
        <v>45.509998000000003</v>
      </c>
      <c r="F488">
        <v>1696200</v>
      </c>
      <c r="G488">
        <v>41.257080000000002</v>
      </c>
    </row>
    <row r="489" spans="1:7" x14ac:dyDescent="0.25">
      <c r="A489" s="1">
        <v>41253</v>
      </c>
      <c r="B489">
        <v>45.450001</v>
      </c>
      <c r="C489">
        <v>46.060001</v>
      </c>
      <c r="D489">
        <v>45.439999</v>
      </c>
      <c r="E489">
        <v>45.91</v>
      </c>
      <c r="F489">
        <v>1086400</v>
      </c>
      <c r="G489">
        <v>41.619701999999997</v>
      </c>
    </row>
    <row r="490" spans="1:7" x14ac:dyDescent="0.25">
      <c r="A490" s="1">
        <v>41254</v>
      </c>
      <c r="B490">
        <v>45.939999</v>
      </c>
      <c r="C490">
        <v>45.990001999999997</v>
      </c>
      <c r="D490">
        <v>45.470001000000003</v>
      </c>
      <c r="E490">
        <v>45.540000999999997</v>
      </c>
      <c r="F490">
        <v>2120000</v>
      </c>
      <c r="G490">
        <v>41.284278999999998</v>
      </c>
    </row>
    <row r="491" spans="1:7" x14ac:dyDescent="0.25">
      <c r="A491" s="1">
        <v>41255</v>
      </c>
      <c r="B491">
        <v>45.709999000000003</v>
      </c>
      <c r="C491">
        <v>45.709999000000003</v>
      </c>
      <c r="D491">
        <v>45</v>
      </c>
      <c r="E491">
        <v>45.18</v>
      </c>
      <c r="F491">
        <v>1760000</v>
      </c>
      <c r="G491">
        <v>40.957920999999999</v>
      </c>
    </row>
    <row r="492" spans="1:7" x14ac:dyDescent="0.25">
      <c r="A492" s="1">
        <v>41256</v>
      </c>
      <c r="B492">
        <v>45.009998000000003</v>
      </c>
      <c r="C492">
        <v>45.029998999999997</v>
      </c>
      <c r="D492">
        <v>44.23</v>
      </c>
      <c r="E492">
        <v>44.43</v>
      </c>
      <c r="F492">
        <v>1234900</v>
      </c>
      <c r="G492">
        <v>40.583418999999999</v>
      </c>
    </row>
    <row r="493" spans="1:7" x14ac:dyDescent="0.25">
      <c r="A493" s="1">
        <v>41257</v>
      </c>
      <c r="B493">
        <v>44.310001</v>
      </c>
      <c r="C493">
        <v>44.77</v>
      </c>
      <c r="D493">
        <v>44.290000999999997</v>
      </c>
      <c r="E493">
        <v>44.630001</v>
      </c>
      <c r="F493">
        <v>952800</v>
      </c>
      <c r="G493">
        <v>40.766103999999999</v>
      </c>
    </row>
    <row r="494" spans="1:7" x14ac:dyDescent="0.25">
      <c r="A494" s="1">
        <v>41260</v>
      </c>
      <c r="B494">
        <v>44.73</v>
      </c>
      <c r="C494">
        <v>44.880001</v>
      </c>
      <c r="D494">
        <v>44.389999000000003</v>
      </c>
      <c r="E494">
        <v>44.59</v>
      </c>
      <c r="F494">
        <v>1114200</v>
      </c>
      <c r="G494">
        <v>40.729565999999998</v>
      </c>
    </row>
    <row r="495" spans="1:7" x14ac:dyDescent="0.25">
      <c r="A495" s="1">
        <v>41261</v>
      </c>
      <c r="B495">
        <v>44.540000999999997</v>
      </c>
      <c r="C495">
        <v>44.810001</v>
      </c>
      <c r="D495">
        <v>44.279998999999997</v>
      </c>
      <c r="E495">
        <v>44.689999</v>
      </c>
      <c r="F495">
        <v>1080500</v>
      </c>
      <c r="G495">
        <v>40.820906999999998</v>
      </c>
    </row>
    <row r="496" spans="1:7" x14ac:dyDescent="0.25">
      <c r="A496" s="1">
        <v>41262</v>
      </c>
      <c r="B496">
        <v>44.759998000000003</v>
      </c>
      <c r="C496">
        <v>44.849997999999999</v>
      </c>
      <c r="D496">
        <v>44.470001000000003</v>
      </c>
      <c r="E496">
        <v>44.48</v>
      </c>
      <c r="F496">
        <v>931000</v>
      </c>
      <c r="G496">
        <v>40.629089</v>
      </c>
    </row>
    <row r="497" spans="1:7" x14ac:dyDescent="0.25">
      <c r="A497" s="1">
        <v>41263</v>
      </c>
      <c r="B497">
        <v>44.52</v>
      </c>
      <c r="C497">
        <v>44.91</v>
      </c>
      <c r="D497">
        <v>44.52</v>
      </c>
      <c r="E497">
        <v>44.82</v>
      </c>
      <c r="F497">
        <v>860700</v>
      </c>
      <c r="G497">
        <v>40.939653</v>
      </c>
    </row>
    <row r="498" spans="1:7" x14ac:dyDescent="0.25">
      <c r="A498" s="1">
        <v>41264</v>
      </c>
      <c r="B498">
        <v>44.580002</v>
      </c>
      <c r="C498">
        <v>44.950001</v>
      </c>
      <c r="D498">
        <v>44.419998</v>
      </c>
      <c r="E498">
        <v>44.68</v>
      </c>
      <c r="F498">
        <v>1659000</v>
      </c>
      <c r="G498">
        <v>40.811774999999997</v>
      </c>
    </row>
    <row r="499" spans="1:7" x14ac:dyDescent="0.25">
      <c r="A499" s="1">
        <v>41267</v>
      </c>
      <c r="B499">
        <v>44.560001</v>
      </c>
      <c r="C499">
        <v>44.740001999999997</v>
      </c>
      <c r="D499">
        <v>44.5</v>
      </c>
      <c r="E499">
        <v>44.700001</v>
      </c>
      <c r="F499">
        <v>247200</v>
      </c>
      <c r="G499">
        <v>40.830044000000001</v>
      </c>
    </row>
    <row r="500" spans="1:7" x14ac:dyDescent="0.25">
      <c r="A500" s="1">
        <v>41269</v>
      </c>
      <c r="B500">
        <v>44.689999</v>
      </c>
      <c r="C500">
        <v>44.740001999999997</v>
      </c>
      <c r="D500">
        <v>44.27</v>
      </c>
      <c r="E500">
        <v>44.279998999999997</v>
      </c>
      <c r="F500">
        <v>541800</v>
      </c>
      <c r="G500">
        <v>40.446404000000001</v>
      </c>
    </row>
    <row r="501" spans="1:7" x14ac:dyDescent="0.25">
      <c r="A501" s="1">
        <v>41270</v>
      </c>
      <c r="B501">
        <v>44.259998000000003</v>
      </c>
      <c r="C501">
        <v>44.509998000000003</v>
      </c>
      <c r="D501">
        <v>43.93</v>
      </c>
      <c r="E501">
        <v>44.209999000000003</v>
      </c>
      <c r="F501">
        <v>551800</v>
      </c>
      <c r="G501">
        <v>40.382463999999999</v>
      </c>
    </row>
    <row r="502" spans="1:7" x14ac:dyDescent="0.25">
      <c r="A502" s="1">
        <v>41271</v>
      </c>
      <c r="B502">
        <v>44.029998999999997</v>
      </c>
      <c r="C502">
        <v>44.240001999999997</v>
      </c>
      <c r="D502">
        <v>43.849997999999999</v>
      </c>
      <c r="E502">
        <v>43.880001</v>
      </c>
      <c r="F502">
        <v>446400</v>
      </c>
      <c r="G502">
        <v>40.081035999999997</v>
      </c>
    </row>
    <row r="503" spans="1:7" x14ac:dyDescent="0.25">
      <c r="A503" s="1">
        <v>41274</v>
      </c>
      <c r="B503">
        <v>43.799999</v>
      </c>
      <c r="C503">
        <v>44.189999</v>
      </c>
      <c r="D503">
        <v>43.580002</v>
      </c>
      <c r="E503">
        <v>44.18</v>
      </c>
      <c r="F503">
        <v>611700</v>
      </c>
      <c r="G503">
        <v>40.355063000000001</v>
      </c>
    </row>
    <row r="504" spans="1:7" x14ac:dyDescent="0.25">
      <c r="A504" s="1">
        <v>41276</v>
      </c>
      <c r="B504">
        <v>44.799999</v>
      </c>
      <c r="C504">
        <v>45.630001</v>
      </c>
      <c r="D504">
        <v>44.68</v>
      </c>
      <c r="E504">
        <v>45.599997999999999</v>
      </c>
      <c r="F504">
        <v>1285800</v>
      </c>
      <c r="G504">
        <v>41.652123000000003</v>
      </c>
    </row>
    <row r="505" spans="1:7" x14ac:dyDescent="0.25">
      <c r="A505" s="1">
        <v>41277</v>
      </c>
      <c r="B505">
        <v>45.560001</v>
      </c>
      <c r="C505">
        <v>45.630001</v>
      </c>
      <c r="D505">
        <v>45.290000999999997</v>
      </c>
      <c r="E505">
        <v>45.419998</v>
      </c>
      <c r="F505">
        <v>983500</v>
      </c>
      <c r="G505">
        <v>41.487706000000003</v>
      </c>
    </row>
    <row r="506" spans="1:7" x14ac:dyDescent="0.25">
      <c r="A506" s="1">
        <v>41278</v>
      </c>
      <c r="B506">
        <v>45.450001</v>
      </c>
      <c r="C506">
        <v>45.98</v>
      </c>
      <c r="D506">
        <v>45.43</v>
      </c>
      <c r="E506">
        <v>45.68</v>
      </c>
      <c r="F506">
        <v>735200</v>
      </c>
      <c r="G506">
        <v>41.725197999999999</v>
      </c>
    </row>
    <row r="507" spans="1:7" x14ac:dyDescent="0.25">
      <c r="A507" s="1">
        <v>41281</v>
      </c>
      <c r="B507">
        <v>45.48</v>
      </c>
      <c r="C507">
        <v>45.599997999999999</v>
      </c>
      <c r="D507">
        <v>45.209999000000003</v>
      </c>
      <c r="E507">
        <v>45.240001999999997</v>
      </c>
      <c r="F507">
        <v>658600</v>
      </c>
      <c r="G507">
        <v>41.323293</v>
      </c>
    </row>
    <row r="508" spans="1:7" x14ac:dyDescent="0.25">
      <c r="A508" s="1">
        <v>41282</v>
      </c>
      <c r="B508">
        <v>45.150002000000001</v>
      </c>
      <c r="C508">
        <v>45.400002000000001</v>
      </c>
      <c r="D508">
        <v>45.040000999999997</v>
      </c>
      <c r="E508">
        <v>45.380001</v>
      </c>
      <c r="F508">
        <v>559200</v>
      </c>
      <c r="G508">
        <v>41.451172</v>
      </c>
    </row>
    <row r="509" spans="1:7" x14ac:dyDescent="0.25">
      <c r="A509" s="1">
        <v>41283</v>
      </c>
      <c r="B509">
        <v>45.48</v>
      </c>
      <c r="C509">
        <v>45.810001</v>
      </c>
      <c r="D509">
        <v>45.48</v>
      </c>
      <c r="E509">
        <v>45.700001</v>
      </c>
      <c r="F509">
        <v>576900</v>
      </c>
      <c r="G509">
        <v>41.743467000000003</v>
      </c>
    </row>
    <row r="510" spans="1:7" x14ac:dyDescent="0.25">
      <c r="A510" s="1">
        <v>41284</v>
      </c>
      <c r="B510">
        <v>45.900002000000001</v>
      </c>
      <c r="C510">
        <v>45.990001999999997</v>
      </c>
      <c r="D510">
        <v>45.650002000000001</v>
      </c>
      <c r="E510">
        <v>45.759998000000003</v>
      </c>
      <c r="F510">
        <v>808800</v>
      </c>
      <c r="G510">
        <v>41.798270000000002</v>
      </c>
    </row>
    <row r="511" spans="1:7" x14ac:dyDescent="0.25">
      <c r="A511" s="1">
        <v>41285</v>
      </c>
      <c r="B511">
        <v>45.240001999999997</v>
      </c>
      <c r="C511">
        <v>45.389999000000003</v>
      </c>
      <c r="D511">
        <v>44.790000999999997</v>
      </c>
      <c r="E511">
        <v>45.080002</v>
      </c>
      <c r="F511">
        <v>1381200</v>
      </c>
      <c r="G511">
        <v>41.177146</v>
      </c>
    </row>
    <row r="512" spans="1:7" x14ac:dyDescent="0.25">
      <c r="A512" s="1">
        <v>41288</v>
      </c>
      <c r="B512">
        <v>44.950001</v>
      </c>
      <c r="C512">
        <v>45.259998000000003</v>
      </c>
      <c r="D512">
        <v>44.950001</v>
      </c>
      <c r="E512">
        <v>45.189999</v>
      </c>
      <c r="F512">
        <v>979700</v>
      </c>
      <c r="G512">
        <v>41.277619000000001</v>
      </c>
    </row>
    <row r="513" spans="1:7" x14ac:dyDescent="0.25">
      <c r="A513" s="1">
        <v>41289</v>
      </c>
      <c r="B513">
        <v>45.09</v>
      </c>
      <c r="C513">
        <v>45.389999000000003</v>
      </c>
      <c r="D513">
        <v>44.990001999999997</v>
      </c>
      <c r="E513">
        <v>45.279998999999997</v>
      </c>
      <c r="F513">
        <v>897000</v>
      </c>
      <c r="G513">
        <v>41.359827000000003</v>
      </c>
    </row>
    <row r="514" spans="1:7" x14ac:dyDescent="0.25">
      <c r="A514" s="1">
        <v>41290</v>
      </c>
      <c r="B514">
        <v>45.200001</v>
      </c>
      <c r="C514">
        <v>45.27</v>
      </c>
      <c r="D514">
        <v>44.91</v>
      </c>
      <c r="E514">
        <v>44.939999</v>
      </c>
      <c r="F514">
        <v>1043800</v>
      </c>
      <c r="G514">
        <v>41.049263000000003</v>
      </c>
    </row>
    <row r="515" spans="1:7" x14ac:dyDescent="0.25">
      <c r="A515" s="1">
        <v>41291</v>
      </c>
      <c r="B515">
        <v>45.099997999999999</v>
      </c>
      <c r="C515">
        <v>45.23</v>
      </c>
      <c r="D515">
        <v>44.869999</v>
      </c>
      <c r="E515">
        <v>45.07</v>
      </c>
      <c r="F515">
        <v>1344300</v>
      </c>
      <c r="G515">
        <v>41.168008999999998</v>
      </c>
    </row>
    <row r="516" spans="1:7" x14ac:dyDescent="0.25">
      <c r="A516" s="1">
        <v>41292</v>
      </c>
      <c r="B516">
        <v>44.900002000000001</v>
      </c>
      <c r="C516">
        <v>45.41</v>
      </c>
      <c r="D516">
        <v>44.889999000000003</v>
      </c>
      <c r="E516">
        <v>45.299999</v>
      </c>
      <c r="F516">
        <v>1182700</v>
      </c>
      <c r="G516">
        <v>41.378095999999999</v>
      </c>
    </row>
    <row r="517" spans="1:7" x14ac:dyDescent="0.25">
      <c r="A517" s="1">
        <v>41296</v>
      </c>
      <c r="B517">
        <v>45.240001999999997</v>
      </c>
      <c r="C517">
        <v>45.400002000000001</v>
      </c>
      <c r="D517">
        <v>44.880001</v>
      </c>
      <c r="E517">
        <v>45.200001</v>
      </c>
      <c r="F517">
        <v>1396300</v>
      </c>
      <c r="G517">
        <v>41.286754999999999</v>
      </c>
    </row>
    <row r="518" spans="1:7" x14ac:dyDescent="0.25">
      <c r="A518" s="1">
        <v>41297</v>
      </c>
      <c r="B518">
        <v>45.029998999999997</v>
      </c>
      <c r="C518">
        <v>45.130001</v>
      </c>
      <c r="D518">
        <v>44.119999</v>
      </c>
      <c r="E518">
        <v>44.279998999999997</v>
      </c>
      <c r="F518">
        <v>3194800</v>
      </c>
      <c r="G518">
        <v>40.446404000000001</v>
      </c>
    </row>
    <row r="519" spans="1:7" x14ac:dyDescent="0.25">
      <c r="A519" s="1">
        <v>41298</v>
      </c>
      <c r="B519">
        <v>44.419998</v>
      </c>
      <c r="C519">
        <v>44.740001999999997</v>
      </c>
      <c r="D519">
        <v>44.34</v>
      </c>
      <c r="E519">
        <v>44.540000999999997</v>
      </c>
      <c r="F519">
        <v>1011200</v>
      </c>
      <c r="G519">
        <v>40.683895999999997</v>
      </c>
    </row>
    <row r="520" spans="1:7" x14ac:dyDescent="0.25">
      <c r="A520" s="1">
        <v>41299</v>
      </c>
      <c r="B520">
        <v>44.689999</v>
      </c>
      <c r="C520">
        <v>44.689999</v>
      </c>
      <c r="D520">
        <v>44.34</v>
      </c>
      <c r="E520">
        <v>44.560001</v>
      </c>
      <c r="F520">
        <v>979100</v>
      </c>
      <c r="G520">
        <v>40.702165000000001</v>
      </c>
    </row>
    <row r="521" spans="1:7" x14ac:dyDescent="0.25">
      <c r="A521" s="1">
        <v>41302</v>
      </c>
      <c r="B521">
        <v>44.639999000000003</v>
      </c>
      <c r="C521">
        <v>44.84</v>
      </c>
      <c r="D521">
        <v>44.529998999999997</v>
      </c>
      <c r="E521">
        <v>44.650002000000001</v>
      </c>
      <c r="F521">
        <v>925600</v>
      </c>
      <c r="G521">
        <v>40.784373000000002</v>
      </c>
    </row>
    <row r="522" spans="1:7" x14ac:dyDescent="0.25">
      <c r="A522" s="1">
        <v>41303</v>
      </c>
      <c r="B522">
        <v>44.599997999999999</v>
      </c>
      <c r="C522">
        <v>45.169998</v>
      </c>
      <c r="D522">
        <v>44.57</v>
      </c>
      <c r="E522">
        <v>45.009998000000003</v>
      </c>
      <c r="F522">
        <v>1172300</v>
      </c>
      <c r="G522">
        <v>41.113202999999999</v>
      </c>
    </row>
    <row r="523" spans="1:7" x14ac:dyDescent="0.25">
      <c r="A523" s="1">
        <v>41304</v>
      </c>
      <c r="B523">
        <v>44.990001999999997</v>
      </c>
      <c r="C523">
        <v>45.41</v>
      </c>
      <c r="D523">
        <v>44.919998</v>
      </c>
      <c r="E523">
        <v>45.299999</v>
      </c>
      <c r="F523">
        <v>1171200</v>
      </c>
      <c r="G523">
        <v>41.378095999999999</v>
      </c>
    </row>
    <row r="524" spans="1:7" x14ac:dyDescent="0.25">
      <c r="A524" s="1">
        <v>41305</v>
      </c>
      <c r="B524">
        <v>45.25</v>
      </c>
      <c r="C524">
        <v>45.389999000000003</v>
      </c>
      <c r="D524">
        <v>45</v>
      </c>
      <c r="E524">
        <v>45.07</v>
      </c>
      <c r="F524">
        <v>990100</v>
      </c>
      <c r="G524">
        <v>41.168008999999998</v>
      </c>
    </row>
    <row r="525" spans="1:7" x14ac:dyDescent="0.25">
      <c r="A525" s="1">
        <v>41306</v>
      </c>
      <c r="B525">
        <v>45.360000999999997</v>
      </c>
      <c r="C525">
        <v>45.450001</v>
      </c>
      <c r="D525">
        <v>45.099997999999999</v>
      </c>
      <c r="E525">
        <v>45.240001999999997</v>
      </c>
      <c r="F525">
        <v>1085600</v>
      </c>
      <c r="G525">
        <v>41.323293</v>
      </c>
    </row>
    <row r="526" spans="1:7" x14ac:dyDescent="0.25">
      <c r="A526" s="1">
        <v>41309</v>
      </c>
      <c r="B526">
        <v>45.150002000000001</v>
      </c>
      <c r="C526">
        <v>45.740001999999997</v>
      </c>
      <c r="D526">
        <v>45.099997999999999</v>
      </c>
      <c r="E526">
        <v>45.419998</v>
      </c>
      <c r="F526">
        <v>1509500</v>
      </c>
      <c r="G526">
        <v>41.487706000000003</v>
      </c>
    </row>
    <row r="527" spans="1:7" x14ac:dyDescent="0.25">
      <c r="A527" s="1">
        <v>41310</v>
      </c>
      <c r="B527">
        <v>45.68</v>
      </c>
      <c r="C527">
        <v>46.16</v>
      </c>
      <c r="D527">
        <v>45.650002000000001</v>
      </c>
      <c r="E527">
        <v>45.900002000000001</v>
      </c>
      <c r="F527">
        <v>926800</v>
      </c>
      <c r="G527">
        <v>41.926152999999999</v>
      </c>
    </row>
    <row r="528" spans="1:7" x14ac:dyDescent="0.25">
      <c r="A528" s="1">
        <v>41311</v>
      </c>
      <c r="B528">
        <v>45.77</v>
      </c>
      <c r="C528">
        <v>46.369999</v>
      </c>
      <c r="D528">
        <v>45.73</v>
      </c>
      <c r="E528">
        <v>46.040000999999997</v>
      </c>
      <c r="F528">
        <v>1051600</v>
      </c>
      <c r="G528">
        <v>42.054031999999999</v>
      </c>
    </row>
    <row r="529" spans="1:7" x14ac:dyDescent="0.25">
      <c r="A529" s="1">
        <v>41312</v>
      </c>
      <c r="B529">
        <v>46.040000999999997</v>
      </c>
      <c r="C529">
        <v>46.259998000000003</v>
      </c>
      <c r="D529">
        <v>45.860000999999997</v>
      </c>
      <c r="E529">
        <v>45.98</v>
      </c>
      <c r="F529">
        <v>580400</v>
      </c>
      <c r="G529">
        <v>41.999225000000003</v>
      </c>
    </row>
    <row r="530" spans="1:7" x14ac:dyDescent="0.25">
      <c r="A530" s="1">
        <v>41313</v>
      </c>
      <c r="B530">
        <v>45.959999000000003</v>
      </c>
      <c r="C530">
        <v>46.099997999999999</v>
      </c>
      <c r="D530">
        <v>45.580002</v>
      </c>
      <c r="E530">
        <v>45.73</v>
      </c>
      <c r="F530">
        <v>949800</v>
      </c>
      <c r="G530">
        <v>41.770868999999998</v>
      </c>
    </row>
    <row r="531" spans="1:7" x14ac:dyDescent="0.25">
      <c r="A531" s="1">
        <v>41316</v>
      </c>
      <c r="B531">
        <v>45.720001000000003</v>
      </c>
      <c r="C531">
        <v>45.830002</v>
      </c>
      <c r="D531">
        <v>45.380001</v>
      </c>
      <c r="E531">
        <v>45.419998</v>
      </c>
      <c r="F531">
        <v>1099300</v>
      </c>
      <c r="G531">
        <v>41.487706000000003</v>
      </c>
    </row>
    <row r="532" spans="1:7" x14ac:dyDescent="0.25">
      <c r="A532" s="1">
        <v>41317</v>
      </c>
      <c r="B532">
        <v>45.299999</v>
      </c>
      <c r="C532">
        <v>45.57</v>
      </c>
      <c r="D532">
        <v>45.16</v>
      </c>
      <c r="E532">
        <v>45.32</v>
      </c>
      <c r="F532">
        <v>1696300</v>
      </c>
      <c r="G532">
        <v>41.396365000000003</v>
      </c>
    </row>
    <row r="533" spans="1:7" x14ac:dyDescent="0.25">
      <c r="A533" s="1">
        <v>41318</v>
      </c>
      <c r="B533">
        <v>42.830002</v>
      </c>
      <c r="C533">
        <v>43.32</v>
      </c>
      <c r="D533">
        <v>42.099997999999999</v>
      </c>
      <c r="E533">
        <v>42.689999</v>
      </c>
      <c r="F533">
        <v>7704900</v>
      </c>
      <c r="G533">
        <v>38.994059999999998</v>
      </c>
    </row>
    <row r="534" spans="1:7" x14ac:dyDescent="0.25">
      <c r="A534" s="1">
        <v>41319</v>
      </c>
      <c r="B534">
        <v>42.709999000000003</v>
      </c>
      <c r="C534">
        <v>43.040000999999997</v>
      </c>
      <c r="D534">
        <v>42.610000999999997</v>
      </c>
      <c r="E534">
        <v>42.799999</v>
      </c>
      <c r="F534">
        <v>4137300</v>
      </c>
      <c r="G534">
        <v>39.094537000000003</v>
      </c>
    </row>
    <row r="535" spans="1:7" x14ac:dyDescent="0.25">
      <c r="A535" s="1">
        <v>41320</v>
      </c>
      <c r="B535">
        <v>42.759998000000003</v>
      </c>
      <c r="C535">
        <v>43.119999</v>
      </c>
      <c r="D535">
        <v>42.549999</v>
      </c>
      <c r="E535">
        <v>42.91</v>
      </c>
      <c r="F535">
        <v>4157700</v>
      </c>
      <c r="G535">
        <v>39.195014</v>
      </c>
    </row>
    <row r="536" spans="1:7" x14ac:dyDescent="0.25">
      <c r="A536" s="1">
        <v>41324</v>
      </c>
      <c r="B536">
        <v>42.830002</v>
      </c>
      <c r="C536">
        <v>43.099997999999999</v>
      </c>
      <c r="D536">
        <v>42.799999</v>
      </c>
      <c r="E536">
        <v>43</v>
      </c>
      <c r="F536">
        <v>2958500</v>
      </c>
      <c r="G536">
        <v>39.277222000000002</v>
      </c>
    </row>
    <row r="537" spans="1:7" x14ac:dyDescent="0.25">
      <c r="A537" s="1">
        <v>41325</v>
      </c>
      <c r="B537">
        <v>43.060001</v>
      </c>
      <c r="C537">
        <v>43.189999</v>
      </c>
      <c r="D537">
        <v>42.439999</v>
      </c>
      <c r="E537">
        <v>42.470001000000003</v>
      </c>
      <c r="F537">
        <v>2806300</v>
      </c>
      <c r="G537">
        <v>38.793109000000001</v>
      </c>
    </row>
    <row r="538" spans="1:7" x14ac:dyDescent="0.25">
      <c r="A538" s="1">
        <v>41326</v>
      </c>
      <c r="B538">
        <v>42.580002</v>
      </c>
      <c r="C538">
        <v>42.709999000000003</v>
      </c>
      <c r="D538">
        <v>42.27</v>
      </c>
      <c r="E538">
        <v>42.57</v>
      </c>
      <c r="F538">
        <v>2203800</v>
      </c>
      <c r="G538">
        <v>38.884450000000001</v>
      </c>
    </row>
    <row r="539" spans="1:7" x14ac:dyDescent="0.25">
      <c r="A539" s="1">
        <v>41327</v>
      </c>
      <c r="B539">
        <v>42.669998</v>
      </c>
      <c r="C539">
        <v>42.990001999999997</v>
      </c>
      <c r="D539">
        <v>42.560001</v>
      </c>
      <c r="E539">
        <v>42.900002000000001</v>
      </c>
      <c r="F539">
        <v>1796100</v>
      </c>
      <c r="G539">
        <v>39.185881000000002</v>
      </c>
    </row>
    <row r="540" spans="1:7" x14ac:dyDescent="0.25">
      <c r="A540" s="1">
        <v>41330</v>
      </c>
      <c r="B540">
        <v>43.009998000000003</v>
      </c>
      <c r="C540">
        <v>43.360000999999997</v>
      </c>
      <c r="D540">
        <v>42.720001000000003</v>
      </c>
      <c r="E540">
        <v>42.720001000000003</v>
      </c>
      <c r="F540">
        <v>2530900</v>
      </c>
      <c r="G540">
        <v>39.021464999999999</v>
      </c>
    </row>
    <row r="541" spans="1:7" x14ac:dyDescent="0.25">
      <c r="A541" s="1">
        <v>41331</v>
      </c>
      <c r="B541">
        <v>42.939999</v>
      </c>
      <c r="C541">
        <v>43.029998999999997</v>
      </c>
      <c r="D541">
        <v>42.610000999999997</v>
      </c>
      <c r="E541">
        <v>42.790000999999997</v>
      </c>
      <c r="F541">
        <v>1666400</v>
      </c>
      <c r="G541">
        <v>39.085403999999997</v>
      </c>
    </row>
    <row r="542" spans="1:7" x14ac:dyDescent="0.25">
      <c r="A542" s="1">
        <v>41332</v>
      </c>
      <c r="B542">
        <v>42.830002</v>
      </c>
      <c r="C542">
        <v>43.27</v>
      </c>
      <c r="D542">
        <v>42.709999000000003</v>
      </c>
      <c r="E542">
        <v>43.200001</v>
      </c>
      <c r="F542">
        <v>1631000</v>
      </c>
      <c r="G542">
        <v>39.459907999999999</v>
      </c>
    </row>
    <row r="543" spans="1:7" x14ac:dyDescent="0.25">
      <c r="A543" s="1">
        <v>41333</v>
      </c>
      <c r="B543">
        <v>43.259998000000003</v>
      </c>
      <c r="C543">
        <v>43.740001999999997</v>
      </c>
      <c r="D543">
        <v>43.130001</v>
      </c>
      <c r="E543">
        <v>43.619999</v>
      </c>
      <c r="F543">
        <v>2217100</v>
      </c>
      <c r="G543">
        <v>39.843544000000001</v>
      </c>
    </row>
    <row r="544" spans="1:7" x14ac:dyDescent="0.25">
      <c r="A544" s="1">
        <v>41334</v>
      </c>
      <c r="B544">
        <v>43.619999</v>
      </c>
      <c r="C544">
        <v>43.91</v>
      </c>
      <c r="D544">
        <v>43.290000999999997</v>
      </c>
      <c r="E544">
        <v>43.779998999999997</v>
      </c>
      <c r="F544">
        <v>2112100</v>
      </c>
      <c r="G544">
        <v>39.989691999999998</v>
      </c>
    </row>
    <row r="545" spans="1:7" x14ac:dyDescent="0.25">
      <c r="A545" s="1">
        <v>41337</v>
      </c>
      <c r="B545">
        <v>43.709999000000003</v>
      </c>
      <c r="C545">
        <v>43.849997999999999</v>
      </c>
      <c r="D545">
        <v>43.389999000000003</v>
      </c>
      <c r="E545">
        <v>43.82</v>
      </c>
      <c r="F545">
        <v>1371200</v>
      </c>
      <c r="G545">
        <v>40.026229999999998</v>
      </c>
    </row>
    <row r="546" spans="1:7" x14ac:dyDescent="0.25">
      <c r="A546" s="1">
        <v>41338</v>
      </c>
      <c r="B546">
        <v>43.93</v>
      </c>
      <c r="C546">
        <v>44.34</v>
      </c>
      <c r="D546">
        <v>43.830002</v>
      </c>
      <c r="E546">
        <v>44.279998999999997</v>
      </c>
      <c r="F546">
        <v>1426400</v>
      </c>
      <c r="G546">
        <v>40.446404000000001</v>
      </c>
    </row>
    <row r="547" spans="1:7" x14ac:dyDescent="0.25">
      <c r="A547" s="1">
        <v>41339</v>
      </c>
      <c r="B547">
        <v>44.290000999999997</v>
      </c>
      <c r="C547">
        <v>44.330002</v>
      </c>
      <c r="D547">
        <v>43.939999</v>
      </c>
      <c r="E547">
        <v>44.18</v>
      </c>
      <c r="F547">
        <v>1805900</v>
      </c>
      <c r="G547">
        <v>40.355063000000001</v>
      </c>
    </row>
    <row r="548" spans="1:7" x14ac:dyDescent="0.25">
      <c r="A548" s="1">
        <v>41340</v>
      </c>
      <c r="B548">
        <v>44.110000999999997</v>
      </c>
      <c r="C548">
        <v>44.380001</v>
      </c>
      <c r="D548">
        <v>43.650002000000001</v>
      </c>
      <c r="E548">
        <v>43.849997999999999</v>
      </c>
      <c r="F548">
        <v>1527700</v>
      </c>
      <c r="G548">
        <v>40.053631000000003</v>
      </c>
    </row>
    <row r="549" spans="1:7" x14ac:dyDescent="0.25">
      <c r="A549" s="1">
        <v>41341</v>
      </c>
      <c r="B549">
        <v>43.93</v>
      </c>
      <c r="C549">
        <v>44.25</v>
      </c>
      <c r="D549">
        <v>43.860000999999997</v>
      </c>
      <c r="E549">
        <v>44</v>
      </c>
      <c r="F549">
        <v>3860000</v>
      </c>
      <c r="G549">
        <v>40.190646000000001</v>
      </c>
    </row>
    <row r="550" spans="1:7" x14ac:dyDescent="0.25">
      <c r="A550" s="1">
        <v>41344</v>
      </c>
      <c r="B550">
        <v>43.98</v>
      </c>
      <c r="C550">
        <v>44.150002000000001</v>
      </c>
      <c r="D550">
        <v>43.599997999999999</v>
      </c>
      <c r="E550">
        <v>44.139999000000003</v>
      </c>
      <c r="F550">
        <v>5795100</v>
      </c>
      <c r="G550">
        <v>40.318525000000001</v>
      </c>
    </row>
    <row r="551" spans="1:7" x14ac:dyDescent="0.25">
      <c r="A551" s="1">
        <v>41345</v>
      </c>
      <c r="B551">
        <v>44.16</v>
      </c>
      <c r="C551">
        <v>44.419998</v>
      </c>
      <c r="D551">
        <v>43.98</v>
      </c>
      <c r="E551">
        <v>44.389999000000003</v>
      </c>
      <c r="F551">
        <v>5039200</v>
      </c>
      <c r="G551">
        <v>40.546880999999999</v>
      </c>
    </row>
    <row r="552" spans="1:7" x14ac:dyDescent="0.25">
      <c r="A552" s="1">
        <v>41346</v>
      </c>
      <c r="B552">
        <v>43.919998</v>
      </c>
      <c r="C552">
        <v>44.18</v>
      </c>
      <c r="D552">
        <v>43.700001</v>
      </c>
      <c r="E552">
        <v>43.720001000000003</v>
      </c>
      <c r="F552">
        <v>1164200</v>
      </c>
      <c r="G552">
        <v>40.279701000000003</v>
      </c>
    </row>
    <row r="553" spans="1:7" x14ac:dyDescent="0.25">
      <c r="A553" s="1">
        <v>41347</v>
      </c>
      <c r="B553">
        <v>43.810001</v>
      </c>
      <c r="C553">
        <v>43.91</v>
      </c>
      <c r="D553">
        <v>43.560001</v>
      </c>
      <c r="E553">
        <v>43.779998999999997</v>
      </c>
      <c r="F553">
        <v>1011500</v>
      </c>
      <c r="G553">
        <v>40.334977000000002</v>
      </c>
    </row>
    <row r="554" spans="1:7" x14ac:dyDescent="0.25">
      <c r="A554" s="1">
        <v>41348</v>
      </c>
      <c r="B554">
        <v>43.580002</v>
      </c>
      <c r="C554">
        <v>44.130001</v>
      </c>
      <c r="D554">
        <v>43.529998999999997</v>
      </c>
      <c r="E554">
        <v>44.07</v>
      </c>
      <c r="F554">
        <v>2138700</v>
      </c>
      <c r="G554">
        <v>40.602158000000003</v>
      </c>
    </row>
    <row r="555" spans="1:7" x14ac:dyDescent="0.25">
      <c r="A555" s="1">
        <v>41351</v>
      </c>
      <c r="B555">
        <v>43.889999000000003</v>
      </c>
      <c r="C555">
        <v>44.43</v>
      </c>
      <c r="D555">
        <v>43.810001</v>
      </c>
      <c r="E555">
        <v>44.349997999999999</v>
      </c>
      <c r="F555">
        <v>1307400</v>
      </c>
      <c r="G555">
        <v>40.860123999999999</v>
      </c>
    </row>
    <row r="556" spans="1:7" x14ac:dyDescent="0.25">
      <c r="A556" s="1">
        <v>41352</v>
      </c>
      <c r="B556">
        <v>44.470001000000003</v>
      </c>
      <c r="C556">
        <v>45.099997999999999</v>
      </c>
      <c r="D556">
        <v>44.419998</v>
      </c>
      <c r="E556">
        <v>44.98</v>
      </c>
      <c r="F556">
        <v>1640100</v>
      </c>
      <c r="G556">
        <v>41.440550999999999</v>
      </c>
    </row>
    <row r="557" spans="1:7" x14ac:dyDescent="0.25">
      <c r="A557" s="1">
        <v>41353</v>
      </c>
      <c r="B557">
        <v>45.040000999999997</v>
      </c>
      <c r="C557">
        <v>45.91</v>
      </c>
      <c r="D557">
        <v>44.830002</v>
      </c>
      <c r="E557">
        <v>45.779998999999997</v>
      </c>
      <c r="F557">
        <v>3084400</v>
      </c>
      <c r="G557">
        <v>42.177598000000003</v>
      </c>
    </row>
    <row r="558" spans="1:7" x14ac:dyDescent="0.25">
      <c r="A558" s="1">
        <v>41354</v>
      </c>
      <c r="B558">
        <v>45.740001999999997</v>
      </c>
      <c r="C558">
        <v>46</v>
      </c>
      <c r="D558">
        <v>45.560001</v>
      </c>
      <c r="E558">
        <v>45.599997999999999</v>
      </c>
      <c r="F558">
        <v>1104600</v>
      </c>
      <c r="G558">
        <v>42.011761999999997</v>
      </c>
    </row>
    <row r="559" spans="1:7" x14ac:dyDescent="0.25">
      <c r="A559" s="1">
        <v>41355</v>
      </c>
      <c r="B559">
        <v>45.900002000000001</v>
      </c>
      <c r="C559">
        <v>46.450001</v>
      </c>
      <c r="D559">
        <v>45.82</v>
      </c>
      <c r="E559">
        <v>46.419998</v>
      </c>
      <c r="F559">
        <v>1455400</v>
      </c>
      <c r="G559">
        <v>42.767237000000002</v>
      </c>
    </row>
    <row r="560" spans="1:7" x14ac:dyDescent="0.25">
      <c r="A560" s="1">
        <v>41358</v>
      </c>
      <c r="B560">
        <v>46.459999000000003</v>
      </c>
      <c r="C560">
        <v>46.599997999999999</v>
      </c>
      <c r="D560">
        <v>46.049999</v>
      </c>
      <c r="E560">
        <v>46.360000999999997</v>
      </c>
      <c r="F560">
        <v>1147100</v>
      </c>
      <c r="G560">
        <v>42.711959999999998</v>
      </c>
    </row>
    <row r="561" spans="1:7" x14ac:dyDescent="0.25">
      <c r="A561" s="1">
        <v>41359</v>
      </c>
      <c r="B561">
        <v>46.5</v>
      </c>
      <c r="C561">
        <v>46.950001</v>
      </c>
      <c r="D561">
        <v>46.439999</v>
      </c>
      <c r="E561">
        <v>46.700001</v>
      </c>
      <c r="F561">
        <v>920600</v>
      </c>
      <c r="G561">
        <v>43.025205999999997</v>
      </c>
    </row>
    <row r="562" spans="1:7" x14ac:dyDescent="0.25">
      <c r="A562" s="1">
        <v>41360</v>
      </c>
      <c r="B562">
        <v>46.459999000000003</v>
      </c>
      <c r="C562">
        <v>46.669998</v>
      </c>
      <c r="D562">
        <v>46.240001999999997</v>
      </c>
      <c r="E562">
        <v>46.669998</v>
      </c>
      <c r="F562">
        <v>966400</v>
      </c>
      <c r="G562">
        <v>42.997563999999997</v>
      </c>
    </row>
    <row r="563" spans="1:7" x14ac:dyDescent="0.25">
      <c r="A563" s="1">
        <v>41361</v>
      </c>
      <c r="B563">
        <v>46.77</v>
      </c>
      <c r="C563">
        <v>47.029998999999997</v>
      </c>
      <c r="D563">
        <v>46.599997999999999</v>
      </c>
      <c r="E563">
        <v>46.950001</v>
      </c>
      <c r="F563">
        <v>1128300</v>
      </c>
      <c r="G563">
        <v>43.255533999999997</v>
      </c>
    </row>
    <row r="564" spans="1:7" x14ac:dyDescent="0.25">
      <c r="A564" s="1">
        <v>41365</v>
      </c>
      <c r="B564">
        <v>46.900002000000001</v>
      </c>
      <c r="C564">
        <v>47</v>
      </c>
      <c r="D564">
        <v>46.59</v>
      </c>
      <c r="E564">
        <v>46.669998</v>
      </c>
      <c r="F564">
        <v>902700</v>
      </c>
      <c r="G564">
        <v>42.997563999999997</v>
      </c>
    </row>
    <row r="565" spans="1:7" x14ac:dyDescent="0.25">
      <c r="A565" s="1">
        <v>41366</v>
      </c>
      <c r="B565">
        <v>46.810001</v>
      </c>
      <c r="C565">
        <v>46.84</v>
      </c>
      <c r="D565">
        <v>46.509998000000003</v>
      </c>
      <c r="E565">
        <v>46.639999000000003</v>
      </c>
      <c r="F565">
        <v>1281900</v>
      </c>
      <c r="G565">
        <v>42.969926000000001</v>
      </c>
    </row>
    <row r="566" spans="1:7" x14ac:dyDescent="0.25">
      <c r="A566" s="1">
        <v>41367</v>
      </c>
      <c r="B566">
        <v>46.799999</v>
      </c>
      <c r="C566">
        <v>46.830002</v>
      </c>
      <c r="D566">
        <v>45.939999</v>
      </c>
      <c r="E566">
        <v>46.290000999999997</v>
      </c>
      <c r="F566">
        <v>1417800</v>
      </c>
      <c r="G566">
        <v>42.647469000000001</v>
      </c>
    </row>
    <row r="567" spans="1:7" x14ac:dyDescent="0.25">
      <c r="A567" s="1">
        <v>41368</v>
      </c>
      <c r="B567">
        <v>46.369999</v>
      </c>
      <c r="C567">
        <v>46.610000999999997</v>
      </c>
      <c r="D567">
        <v>46.060001</v>
      </c>
      <c r="E567">
        <v>46.5</v>
      </c>
      <c r="F567">
        <v>995400</v>
      </c>
      <c r="G567">
        <v>42.840943000000003</v>
      </c>
    </row>
    <row r="568" spans="1:7" x14ac:dyDescent="0.25">
      <c r="A568" s="1">
        <v>41369</v>
      </c>
      <c r="B568">
        <v>46.130001</v>
      </c>
      <c r="C568">
        <v>46.220001000000003</v>
      </c>
      <c r="D568">
        <v>45.740001999999997</v>
      </c>
      <c r="E568">
        <v>46.119999</v>
      </c>
      <c r="F568">
        <v>1003800</v>
      </c>
      <c r="G568">
        <v>42.490844000000003</v>
      </c>
    </row>
    <row r="569" spans="1:7" x14ac:dyDescent="0.25">
      <c r="A569" s="1">
        <v>41372</v>
      </c>
      <c r="B569">
        <v>46.099997999999999</v>
      </c>
      <c r="C569">
        <v>46.73</v>
      </c>
      <c r="D569">
        <v>45.889999000000003</v>
      </c>
      <c r="E569">
        <v>46.68</v>
      </c>
      <c r="F569">
        <v>999700</v>
      </c>
      <c r="G569">
        <v>43.006779000000002</v>
      </c>
    </row>
    <row r="570" spans="1:7" x14ac:dyDescent="0.25">
      <c r="A570" s="1">
        <v>41373</v>
      </c>
      <c r="B570">
        <v>46.75</v>
      </c>
      <c r="C570">
        <v>46.82</v>
      </c>
      <c r="D570">
        <v>46.220001000000003</v>
      </c>
      <c r="E570">
        <v>46.349997999999999</v>
      </c>
      <c r="F570">
        <v>947000</v>
      </c>
      <c r="G570">
        <v>42.702745</v>
      </c>
    </row>
    <row r="571" spans="1:7" x14ac:dyDescent="0.25">
      <c r="A571" s="1">
        <v>41374</v>
      </c>
      <c r="B571">
        <v>46.509998000000003</v>
      </c>
      <c r="C571">
        <v>47.52</v>
      </c>
      <c r="D571">
        <v>46.400002000000001</v>
      </c>
      <c r="E571">
        <v>46.98</v>
      </c>
      <c r="F571">
        <v>1777600</v>
      </c>
      <c r="G571">
        <v>43.283172</v>
      </c>
    </row>
    <row r="572" spans="1:7" x14ac:dyDescent="0.25">
      <c r="A572" s="1">
        <v>41375</v>
      </c>
      <c r="B572">
        <v>47.080002</v>
      </c>
      <c r="C572">
        <v>47.740001999999997</v>
      </c>
      <c r="D572">
        <v>47.040000999999997</v>
      </c>
      <c r="E572">
        <v>47.610000999999997</v>
      </c>
      <c r="F572">
        <v>1851200</v>
      </c>
      <c r="G572">
        <v>43.863598000000003</v>
      </c>
    </row>
    <row r="573" spans="1:7" x14ac:dyDescent="0.25">
      <c r="A573" s="1">
        <v>41376</v>
      </c>
      <c r="B573">
        <v>47.139999000000003</v>
      </c>
      <c r="C573">
        <v>47.77</v>
      </c>
      <c r="D573">
        <v>47.139999000000003</v>
      </c>
      <c r="E573">
        <v>47.639999000000003</v>
      </c>
      <c r="F573">
        <v>1317400</v>
      </c>
      <c r="G573">
        <v>43.891236999999997</v>
      </c>
    </row>
    <row r="574" spans="1:7" x14ac:dyDescent="0.25">
      <c r="A574" s="1">
        <v>41379</v>
      </c>
      <c r="B574">
        <v>47.389999000000003</v>
      </c>
      <c r="C574">
        <v>47.66</v>
      </c>
      <c r="D574">
        <v>46.73</v>
      </c>
      <c r="E574">
        <v>46.73</v>
      </c>
      <c r="F574">
        <v>1222000</v>
      </c>
      <c r="G574">
        <v>43.052844</v>
      </c>
    </row>
    <row r="575" spans="1:7" x14ac:dyDescent="0.25">
      <c r="A575" s="1">
        <v>41380</v>
      </c>
      <c r="B575">
        <v>47.18</v>
      </c>
      <c r="C575">
        <v>47.639999000000003</v>
      </c>
      <c r="D575">
        <v>46.970001000000003</v>
      </c>
      <c r="E575">
        <v>47.52</v>
      </c>
      <c r="F575">
        <v>1549700</v>
      </c>
      <c r="G575">
        <v>43.780679999999997</v>
      </c>
    </row>
    <row r="576" spans="1:7" x14ac:dyDescent="0.25">
      <c r="A576" s="1">
        <v>41381</v>
      </c>
      <c r="B576">
        <v>47.389999000000003</v>
      </c>
      <c r="C576">
        <v>47.490001999999997</v>
      </c>
      <c r="D576">
        <v>46.759998000000003</v>
      </c>
      <c r="E576">
        <v>46.93</v>
      </c>
      <c r="F576">
        <v>1467000</v>
      </c>
      <c r="G576">
        <v>43.237107000000002</v>
      </c>
    </row>
    <row r="577" spans="1:7" x14ac:dyDescent="0.25">
      <c r="A577" s="1">
        <v>41382</v>
      </c>
      <c r="B577">
        <v>47.029998999999997</v>
      </c>
      <c r="C577">
        <v>47.540000999999997</v>
      </c>
      <c r="D577">
        <v>47.029998999999997</v>
      </c>
      <c r="E577">
        <v>47.110000999999997</v>
      </c>
      <c r="F577">
        <v>1696800</v>
      </c>
      <c r="G577">
        <v>43.402943</v>
      </c>
    </row>
    <row r="578" spans="1:7" x14ac:dyDescent="0.25">
      <c r="A578" s="1">
        <v>41383</v>
      </c>
      <c r="B578">
        <v>47.299999</v>
      </c>
      <c r="C578">
        <v>48.259998000000003</v>
      </c>
      <c r="D578">
        <v>47.299999</v>
      </c>
      <c r="E578">
        <v>48.07</v>
      </c>
      <c r="F578">
        <v>1679800</v>
      </c>
      <c r="G578">
        <v>44.287399999999998</v>
      </c>
    </row>
    <row r="579" spans="1:7" x14ac:dyDescent="0.25">
      <c r="A579" s="1">
        <v>41386</v>
      </c>
      <c r="B579">
        <v>48.02</v>
      </c>
      <c r="C579">
        <v>48.119999</v>
      </c>
      <c r="D579">
        <v>47.689999</v>
      </c>
      <c r="E579">
        <v>47.880001</v>
      </c>
      <c r="F579">
        <v>1509500</v>
      </c>
      <c r="G579">
        <v>44.112352999999999</v>
      </c>
    </row>
    <row r="580" spans="1:7" x14ac:dyDescent="0.25">
      <c r="A580" s="1">
        <v>41387</v>
      </c>
      <c r="B580">
        <v>47.529998999999997</v>
      </c>
      <c r="C580">
        <v>48.119999</v>
      </c>
      <c r="D580">
        <v>47.400002000000001</v>
      </c>
      <c r="E580">
        <v>47.779998999999997</v>
      </c>
      <c r="F580">
        <v>1852400</v>
      </c>
      <c r="G580">
        <v>44.020220000000002</v>
      </c>
    </row>
    <row r="581" spans="1:7" x14ac:dyDescent="0.25">
      <c r="A581" s="1">
        <v>41388</v>
      </c>
      <c r="B581">
        <v>48.709999000000003</v>
      </c>
      <c r="C581">
        <v>50.290000999999997</v>
      </c>
      <c r="D581">
        <v>48.060001</v>
      </c>
      <c r="E581">
        <v>48.189999</v>
      </c>
      <c r="F581">
        <v>3140100</v>
      </c>
      <c r="G581">
        <v>44.397956999999998</v>
      </c>
    </row>
    <row r="582" spans="1:7" x14ac:dyDescent="0.25">
      <c r="A582" s="1">
        <v>41389</v>
      </c>
      <c r="B582">
        <v>48.279998999999997</v>
      </c>
      <c r="C582">
        <v>48.439999</v>
      </c>
      <c r="D582">
        <v>47.880001</v>
      </c>
      <c r="E582">
        <v>48.119999</v>
      </c>
      <c r="F582">
        <v>1959000</v>
      </c>
      <c r="G582">
        <v>44.333464999999997</v>
      </c>
    </row>
    <row r="583" spans="1:7" x14ac:dyDescent="0.25">
      <c r="A583" s="1">
        <v>41390</v>
      </c>
      <c r="B583">
        <v>48.099997999999999</v>
      </c>
      <c r="C583">
        <v>48.189999</v>
      </c>
      <c r="D583">
        <v>47.84</v>
      </c>
      <c r="E583">
        <v>48.080002</v>
      </c>
      <c r="F583">
        <v>1282100</v>
      </c>
      <c r="G583">
        <v>44.296616</v>
      </c>
    </row>
    <row r="584" spans="1:7" x14ac:dyDescent="0.25">
      <c r="A584" s="1">
        <v>41393</v>
      </c>
      <c r="B584">
        <v>48.16</v>
      </c>
      <c r="C584">
        <v>48.32</v>
      </c>
      <c r="D584">
        <v>47.970001000000003</v>
      </c>
      <c r="E584">
        <v>48.130001</v>
      </c>
      <c r="F584">
        <v>875000</v>
      </c>
      <c r="G584">
        <v>44.342680000000001</v>
      </c>
    </row>
    <row r="585" spans="1:7" x14ac:dyDescent="0.25">
      <c r="A585" s="1">
        <v>41394</v>
      </c>
      <c r="B585">
        <v>48.009998000000003</v>
      </c>
      <c r="C585">
        <v>48.860000999999997</v>
      </c>
      <c r="D585">
        <v>47.799999</v>
      </c>
      <c r="E585">
        <v>48.830002</v>
      </c>
      <c r="F585">
        <v>1726400</v>
      </c>
      <c r="G585">
        <v>44.987597999999998</v>
      </c>
    </row>
    <row r="586" spans="1:7" x14ac:dyDescent="0.25">
      <c r="A586" s="1">
        <v>41395</v>
      </c>
      <c r="B586">
        <v>48.66</v>
      </c>
      <c r="C586">
        <v>48.869999</v>
      </c>
      <c r="D586">
        <v>47.880001</v>
      </c>
      <c r="E586">
        <v>48.060001</v>
      </c>
      <c r="F586">
        <v>1110800</v>
      </c>
      <c r="G586">
        <v>44.278188999999998</v>
      </c>
    </row>
    <row r="587" spans="1:7" x14ac:dyDescent="0.25">
      <c r="A587" s="1">
        <v>41396</v>
      </c>
      <c r="B587">
        <v>48.09</v>
      </c>
      <c r="C587">
        <v>48.68</v>
      </c>
      <c r="D587">
        <v>48.09</v>
      </c>
      <c r="E587">
        <v>48.68</v>
      </c>
      <c r="F587">
        <v>1335300</v>
      </c>
      <c r="G587">
        <v>44.849400000000003</v>
      </c>
    </row>
    <row r="588" spans="1:7" x14ac:dyDescent="0.25">
      <c r="A588" s="1">
        <v>41397</v>
      </c>
      <c r="B588">
        <v>48.950001</v>
      </c>
      <c r="C588">
        <v>49.259998000000003</v>
      </c>
      <c r="D588">
        <v>48.650002000000001</v>
      </c>
      <c r="E588">
        <v>49.200001</v>
      </c>
      <c r="F588">
        <v>1244600</v>
      </c>
      <c r="G588">
        <v>45.328482000000001</v>
      </c>
    </row>
    <row r="589" spans="1:7" x14ac:dyDescent="0.25">
      <c r="A589" s="1">
        <v>41400</v>
      </c>
      <c r="B589">
        <v>49.200001</v>
      </c>
      <c r="C589">
        <v>49.400002000000001</v>
      </c>
      <c r="D589">
        <v>48.93</v>
      </c>
      <c r="E589">
        <v>49.32</v>
      </c>
      <c r="F589">
        <v>1647100</v>
      </c>
      <c r="G589">
        <v>45.439039000000001</v>
      </c>
    </row>
    <row r="590" spans="1:7" x14ac:dyDescent="0.25">
      <c r="A590" s="1">
        <v>41401</v>
      </c>
      <c r="B590">
        <v>49.299999</v>
      </c>
      <c r="C590">
        <v>49.5</v>
      </c>
      <c r="D590">
        <v>49.07</v>
      </c>
      <c r="E590">
        <v>49.490001999999997</v>
      </c>
      <c r="F590">
        <v>1120600</v>
      </c>
      <c r="G590">
        <v>45.595663000000002</v>
      </c>
    </row>
    <row r="591" spans="1:7" x14ac:dyDescent="0.25">
      <c r="A591" s="1">
        <v>41402</v>
      </c>
      <c r="B591">
        <v>49.419998</v>
      </c>
      <c r="C591">
        <v>49.490001999999997</v>
      </c>
      <c r="D591">
        <v>49.049999</v>
      </c>
      <c r="E591">
        <v>49.400002000000001</v>
      </c>
      <c r="F591">
        <v>802500</v>
      </c>
      <c r="G591">
        <v>45.512745000000002</v>
      </c>
    </row>
    <row r="592" spans="1:7" x14ac:dyDescent="0.25">
      <c r="A592" s="1">
        <v>41403</v>
      </c>
      <c r="B592">
        <v>49.240001999999997</v>
      </c>
      <c r="C592">
        <v>49.439999</v>
      </c>
      <c r="D592">
        <v>48.5</v>
      </c>
      <c r="E592">
        <v>48.619999</v>
      </c>
      <c r="F592">
        <v>1265900</v>
      </c>
      <c r="G592">
        <v>44.794120999999997</v>
      </c>
    </row>
    <row r="593" spans="1:7" x14ac:dyDescent="0.25">
      <c r="A593" s="1">
        <v>41404</v>
      </c>
      <c r="B593">
        <v>48.720001000000003</v>
      </c>
      <c r="C593">
        <v>49.02</v>
      </c>
      <c r="D593">
        <v>48.540000999999997</v>
      </c>
      <c r="E593">
        <v>49</v>
      </c>
      <c r="F593">
        <v>929300</v>
      </c>
      <c r="G593">
        <v>45.144219999999997</v>
      </c>
    </row>
    <row r="594" spans="1:7" x14ac:dyDescent="0.25">
      <c r="A594" s="1">
        <v>41407</v>
      </c>
      <c r="B594">
        <v>48.860000999999997</v>
      </c>
      <c r="C594">
        <v>49.130001</v>
      </c>
      <c r="D594">
        <v>48.700001</v>
      </c>
      <c r="E594">
        <v>48.919998</v>
      </c>
      <c r="F594">
        <v>887800</v>
      </c>
      <c r="G594">
        <v>45.070512999999998</v>
      </c>
    </row>
    <row r="595" spans="1:7" x14ac:dyDescent="0.25">
      <c r="A595" s="1">
        <v>41408</v>
      </c>
      <c r="B595">
        <v>48.919998</v>
      </c>
      <c r="C595">
        <v>49.330002</v>
      </c>
      <c r="D595">
        <v>48.84</v>
      </c>
      <c r="E595">
        <v>49.299999</v>
      </c>
      <c r="F595">
        <v>1143900</v>
      </c>
      <c r="G595">
        <v>45.420611999999998</v>
      </c>
    </row>
    <row r="596" spans="1:7" x14ac:dyDescent="0.25">
      <c r="A596" s="1">
        <v>41409</v>
      </c>
      <c r="B596">
        <v>49.310001</v>
      </c>
      <c r="C596">
        <v>50.369999</v>
      </c>
      <c r="D596">
        <v>49.119999</v>
      </c>
      <c r="E596">
        <v>50.360000999999997</v>
      </c>
      <c r="F596">
        <v>1410800</v>
      </c>
      <c r="G596">
        <v>46.397202999999998</v>
      </c>
    </row>
    <row r="597" spans="1:7" x14ac:dyDescent="0.25">
      <c r="A597" s="1">
        <v>41410</v>
      </c>
      <c r="B597">
        <v>50.189999</v>
      </c>
      <c r="C597">
        <v>50.189999</v>
      </c>
      <c r="D597">
        <v>49.279998999999997</v>
      </c>
      <c r="E597">
        <v>49.59</v>
      </c>
      <c r="F597">
        <v>1979500</v>
      </c>
      <c r="G597">
        <v>45.687792999999999</v>
      </c>
    </row>
    <row r="598" spans="1:7" x14ac:dyDescent="0.25">
      <c r="A598" s="1">
        <v>41411</v>
      </c>
      <c r="B598">
        <v>49.650002000000001</v>
      </c>
      <c r="C598">
        <v>49.759998000000003</v>
      </c>
      <c r="D598">
        <v>48.82</v>
      </c>
      <c r="E598">
        <v>49.25</v>
      </c>
      <c r="F598">
        <v>1283500</v>
      </c>
      <c r="G598">
        <v>45.374547</v>
      </c>
    </row>
    <row r="599" spans="1:7" x14ac:dyDescent="0.25">
      <c r="A599" s="1">
        <v>41414</v>
      </c>
      <c r="B599">
        <v>49.25</v>
      </c>
      <c r="C599">
        <v>49.279998999999997</v>
      </c>
      <c r="D599">
        <v>48.689999</v>
      </c>
      <c r="E599">
        <v>48.77</v>
      </c>
      <c r="F599">
        <v>972500</v>
      </c>
      <c r="G599">
        <v>44.932319</v>
      </c>
    </row>
    <row r="600" spans="1:7" x14ac:dyDescent="0.25">
      <c r="A600" s="1">
        <v>41415</v>
      </c>
      <c r="B600">
        <v>48.849997999999999</v>
      </c>
      <c r="C600">
        <v>48.970001000000003</v>
      </c>
      <c r="D600">
        <v>48.139999000000003</v>
      </c>
      <c r="E600">
        <v>48.279998999999997</v>
      </c>
      <c r="F600">
        <v>1790700</v>
      </c>
      <c r="G600">
        <v>44.480874999999997</v>
      </c>
    </row>
    <row r="601" spans="1:7" x14ac:dyDescent="0.25">
      <c r="A601" s="1">
        <v>41416</v>
      </c>
      <c r="B601">
        <v>48.220001000000003</v>
      </c>
      <c r="C601">
        <v>49.060001</v>
      </c>
      <c r="D601">
        <v>47.900002000000001</v>
      </c>
      <c r="E601">
        <v>48.259998000000003</v>
      </c>
      <c r="F601">
        <v>1500200</v>
      </c>
      <c r="G601">
        <v>44.462448000000002</v>
      </c>
    </row>
    <row r="602" spans="1:7" x14ac:dyDescent="0.25">
      <c r="A602" s="1">
        <v>41417</v>
      </c>
      <c r="B602">
        <v>47.950001</v>
      </c>
      <c r="C602">
        <v>48</v>
      </c>
      <c r="D602">
        <v>47.52</v>
      </c>
      <c r="E602">
        <v>47.630001</v>
      </c>
      <c r="F602">
        <v>1618400</v>
      </c>
      <c r="G602">
        <v>43.882024999999999</v>
      </c>
    </row>
    <row r="603" spans="1:7" x14ac:dyDescent="0.25">
      <c r="A603" s="1">
        <v>41418</v>
      </c>
      <c r="B603">
        <v>47.52</v>
      </c>
      <c r="C603">
        <v>48.18</v>
      </c>
      <c r="D603">
        <v>47.400002000000001</v>
      </c>
      <c r="E603">
        <v>48.09</v>
      </c>
      <c r="F603">
        <v>1021400</v>
      </c>
      <c r="G603">
        <v>44.305827000000001</v>
      </c>
    </row>
    <row r="604" spans="1:7" x14ac:dyDescent="0.25">
      <c r="A604" s="1">
        <v>41422</v>
      </c>
      <c r="B604">
        <v>48.540000999999997</v>
      </c>
      <c r="C604">
        <v>49</v>
      </c>
      <c r="D604">
        <v>48.310001</v>
      </c>
      <c r="E604">
        <v>48.580002</v>
      </c>
      <c r="F604">
        <v>1311100</v>
      </c>
      <c r="G604">
        <v>44.757271000000003</v>
      </c>
    </row>
    <row r="605" spans="1:7" x14ac:dyDescent="0.25">
      <c r="A605" s="1">
        <v>41423</v>
      </c>
      <c r="B605">
        <v>48.369999</v>
      </c>
      <c r="C605">
        <v>48.389999000000003</v>
      </c>
      <c r="D605">
        <v>47.400002000000001</v>
      </c>
      <c r="E605">
        <v>47.459999000000003</v>
      </c>
      <c r="F605">
        <v>1126600</v>
      </c>
      <c r="G605">
        <v>43.7254</v>
      </c>
    </row>
    <row r="606" spans="1:7" x14ac:dyDescent="0.25">
      <c r="A606" s="1">
        <v>41424</v>
      </c>
      <c r="B606">
        <v>47.599997999999999</v>
      </c>
      <c r="C606">
        <v>47.740001999999997</v>
      </c>
      <c r="D606">
        <v>46.919998</v>
      </c>
      <c r="E606">
        <v>46.959999000000003</v>
      </c>
      <c r="F606">
        <v>992300</v>
      </c>
      <c r="G606">
        <v>43.264744999999998</v>
      </c>
    </row>
    <row r="607" spans="1:7" x14ac:dyDescent="0.25">
      <c r="A607" s="1">
        <v>41425</v>
      </c>
      <c r="B607">
        <v>46.75</v>
      </c>
      <c r="C607">
        <v>46.869999</v>
      </c>
      <c r="D607">
        <v>45.970001000000003</v>
      </c>
      <c r="E607">
        <v>45.98</v>
      </c>
      <c r="F607">
        <v>1538200</v>
      </c>
      <c r="G607">
        <v>42.361860999999998</v>
      </c>
    </row>
    <row r="608" spans="1:7" x14ac:dyDescent="0.25">
      <c r="A608" s="1">
        <v>41428</v>
      </c>
      <c r="B608">
        <v>46.110000999999997</v>
      </c>
      <c r="C608">
        <v>47.02</v>
      </c>
      <c r="D608">
        <v>45.380001</v>
      </c>
      <c r="E608">
        <v>47.02</v>
      </c>
      <c r="F608">
        <v>1902100</v>
      </c>
      <c r="G608">
        <v>43.320025000000001</v>
      </c>
    </row>
    <row r="609" spans="1:7" x14ac:dyDescent="0.25">
      <c r="A609" s="1">
        <v>41429</v>
      </c>
      <c r="B609">
        <v>47.049999</v>
      </c>
      <c r="C609">
        <v>47.400002000000001</v>
      </c>
      <c r="D609">
        <v>46.27</v>
      </c>
      <c r="E609">
        <v>46.91</v>
      </c>
      <c r="F609">
        <v>1715800</v>
      </c>
      <c r="G609">
        <v>43.218679999999999</v>
      </c>
    </row>
    <row r="610" spans="1:7" x14ac:dyDescent="0.25">
      <c r="A610" s="1">
        <v>41430</v>
      </c>
      <c r="B610">
        <v>46.759998000000003</v>
      </c>
      <c r="C610">
        <v>46.810001</v>
      </c>
      <c r="D610">
        <v>46.330002</v>
      </c>
      <c r="E610">
        <v>46.490001999999997</v>
      </c>
      <c r="F610">
        <v>1087400</v>
      </c>
      <c r="G610">
        <v>42.831732000000002</v>
      </c>
    </row>
    <row r="611" spans="1:7" x14ac:dyDescent="0.25">
      <c r="A611" s="1">
        <v>41431</v>
      </c>
      <c r="B611">
        <v>46.490001999999997</v>
      </c>
      <c r="C611">
        <v>46.5</v>
      </c>
      <c r="D611">
        <v>45.560001</v>
      </c>
      <c r="E611">
        <v>46.080002</v>
      </c>
      <c r="F611">
        <v>1251800</v>
      </c>
      <c r="G611">
        <v>42.453994000000002</v>
      </c>
    </row>
    <row r="612" spans="1:7" x14ac:dyDescent="0.25">
      <c r="A612" s="1">
        <v>41432</v>
      </c>
      <c r="B612">
        <v>46.43</v>
      </c>
      <c r="C612">
        <v>46.709999000000003</v>
      </c>
      <c r="D612">
        <v>46.139999000000003</v>
      </c>
      <c r="E612">
        <v>46.330002</v>
      </c>
      <c r="F612">
        <v>1021600</v>
      </c>
      <c r="G612">
        <v>42.684322000000002</v>
      </c>
    </row>
    <row r="613" spans="1:7" x14ac:dyDescent="0.25">
      <c r="A613" s="1">
        <v>41435</v>
      </c>
      <c r="B613">
        <v>46.52</v>
      </c>
      <c r="C613">
        <v>47.049999</v>
      </c>
      <c r="D613">
        <v>46.130001</v>
      </c>
      <c r="E613">
        <v>47.049999</v>
      </c>
      <c r="F613">
        <v>1521000</v>
      </c>
      <c r="G613">
        <v>43.347662999999997</v>
      </c>
    </row>
    <row r="614" spans="1:7" x14ac:dyDescent="0.25">
      <c r="A614" s="1">
        <v>41436</v>
      </c>
      <c r="B614">
        <v>46.66</v>
      </c>
      <c r="C614">
        <v>46.93</v>
      </c>
      <c r="D614">
        <v>46.32</v>
      </c>
      <c r="E614">
        <v>46.66</v>
      </c>
      <c r="F614">
        <v>1318200</v>
      </c>
      <c r="G614">
        <v>42.988352999999996</v>
      </c>
    </row>
    <row r="615" spans="1:7" x14ac:dyDescent="0.25">
      <c r="A615" s="1">
        <v>41437</v>
      </c>
      <c r="B615">
        <v>46.91</v>
      </c>
      <c r="C615">
        <v>47.119999</v>
      </c>
      <c r="D615">
        <v>46.57</v>
      </c>
      <c r="E615">
        <v>47</v>
      </c>
      <c r="F615">
        <v>1658200</v>
      </c>
      <c r="G615">
        <v>43.301597999999998</v>
      </c>
    </row>
    <row r="616" spans="1:7" x14ac:dyDescent="0.25">
      <c r="A616" s="1">
        <v>41438</v>
      </c>
      <c r="B616">
        <v>46.779998999999997</v>
      </c>
      <c r="C616">
        <v>46.919998</v>
      </c>
      <c r="D616">
        <v>46.139999000000003</v>
      </c>
      <c r="E616">
        <v>46.810001</v>
      </c>
      <c r="F616">
        <v>1238600</v>
      </c>
      <c r="G616">
        <v>43.478076999999999</v>
      </c>
    </row>
    <row r="617" spans="1:7" x14ac:dyDescent="0.25">
      <c r="A617" s="1">
        <v>41439</v>
      </c>
      <c r="B617">
        <v>46.900002000000001</v>
      </c>
      <c r="C617">
        <v>47.41</v>
      </c>
      <c r="D617">
        <v>46.740001999999997</v>
      </c>
      <c r="E617">
        <v>46.93</v>
      </c>
      <c r="F617">
        <v>1037800</v>
      </c>
      <c r="G617">
        <v>43.589534999999998</v>
      </c>
    </row>
    <row r="618" spans="1:7" x14ac:dyDescent="0.25">
      <c r="A618" s="1">
        <v>41442</v>
      </c>
      <c r="B618">
        <v>47.150002000000001</v>
      </c>
      <c r="C618">
        <v>47.299999</v>
      </c>
      <c r="D618">
        <v>46.860000999999997</v>
      </c>
      <c r="E618">
        <v>47.099997999999999</v>
      </c>
      <c r="F618">
        <v>845900</v>
      </c>
      <c r="G618">
        <v>43.747432000000003</v>
      </c>
    </row>
    <row r="619" spans="1:7" x14ac:dyDescent="0.25">
      <c r="A619" s="1">
        <v>41443</v>
      </c>
      <c r="B619">
        <v>47.110000999999997</v>
      </c>
      <c r="C619">
        <v>47.450001</v>
      </c>
      <c r="D619">
        <v>46.93</v>
      </c>
      <c r="E619">
        <v>47.43</v>
      </c>
      <c r="F619">
        <v>625100</v>
      </c>
      <c r="G619">
        <v>44.053944999999999</v>
      </c>
    </row>
    <row r="620" spans="1:7" x14ac:dyDescent="0.25">
      <c r="A620" s="1">
        <v>41444</v>
      </c>
      <c r="B620">
        <v>47.290000999999997</v>
      </c>
      <c r="C620">
        <v>47.650002000000001</v>
      </c>
      <c r="D620">
        <v>46.599997999999999</v>
      </c>
      <c r="E620">
        <v>46.599997999999999</v>
      </c>
      <c r="F620">
        <v>837900</v>
      </c>
      <c r="G620">
        <v>43.283022000000003</v>
      </c>
    </row>
    <row r="621" spans="1:7" x14ac:dyDescent="0.25">
      <c r="A621" s="1">
        <v>41445</v>
      </c>
      <c r="B621">
        <v>46.34</v>
      </c>
      <c r="C621">
        <v>46.619999</v>
      </c>
      <c r="D621">
        <v>45.360000999999997</v>
      </c>
      <c r="E621">
        <v>45.380001</v>
      </c>
      <c r="F621">
        <v>1484900</v>
      </c>
      <c r="G621">
        <v>42.149864000000001</v>
      </c>
    </row>
    <row r="622" spans="1:7" x14ac:dyDescent="0.25">
      <c r="A622" s="1">
        <v>41446</v>
      </c>
      <c r="B622">
        <v>45.57</v>
      </c>
      <c r="C622">
        <v>45.73</v>
      </c>
      <c r="D622">
        <v>45.080002</v>
      </c>
      <c r="E622">
        <v>45.540000999999997</v>
      </c>
      <c r="F622">
        <v>2279700</v>
      </c>
      <c r="G622">
        <v>42.298475000000003</v>
      </c>
    </row>
    <row r="623" spans="1:7" x14ac:dyDescent="0.25">
      <c r="A623" s="1">
        <v>41449</v>
      </c>
      <c r="B623">
        <v>45.130001</v>
      </c>
      <c r="C623">
        <v>45.560001</v>
      </c>
      <c r="D623">
        <v>44.919998</v>
      </c>
      <c r="E623">
        <v>45.189999</v>
      </c>
      <c r="F623">
        <v>1359900</v>
      </c>
      <c r="G623">
        <v>41.973385999999998</v>
      </c>
    </row>
    <row r="624" spans="1:7" x14ac:dyDescent="0.25">
      <c r="A624" s="1">
        <v>41450</v>
      </c>
      <c r="B624">
        <v>45.439999</v>
      </c>
      <c r="C624">
        <v>45.459999000000003</v>
      </c>
      <c r="D624">
        <v>44.700001</v>
      </c>
      <c r="E624">
        <v>44.98</v>
      </c>
      <c r="F624">
        <v>1682200</v>
      </c>
      <c r="G624">
        <v>41.778334999999998</v>
      </c>
    </row>
    <row r="625" spans="1:7" x14ac:dyDescent="0.25">
      <c r="A625" s="1">
        <v>41451</v>
      </c>
      <c r="B625">
        <v>45.34</v>
      </c>
      <c r="C625">
        <v>45.900002000000001</v>
      </c>
      <c r="D625">
        <v>45.23</v>
      </c>
      <c r="E625">
        <v>45.639999000000003</v>
      </c>
      <c r="F625">
        <v>823600</v>
      </c>
      <c r="G625">
        <v>42.391356000000002</v>
      </c>
    </row>
    <row r="626" spans="1:7" x14ac:dyDescent="0.25">
      <c r="A626" s="1">
        <v>41452</v>
      </c>
      <c r="B626">
        <v>45.900002000000001</v>
      </c>
      <c r="C626">
        <v>46.380001</v>
      </c>
      <c r="D626">
        <v>45.73</v>
      </c>
      <c r="E626">
        <v>46</v>
      </c>
      <c r="F626">
        <v>1039100</v>
      </c>
      <c r="G626">
        <v>42.725732000000001</v>
      </c>
    </row>
    <row r="627" spans="1:7" x14ac:dyDescent="0.25">
      <c r="A627" s="1">
        <v>41453</v>
      </c>
      <c r="B627">
        <v>46</v>
      </c>
      <c r="C627">
        <v>46.23</v>
      </c>
      <c r="D627">
        <v>45.93</v>
      </c>
      <c r="E627">
        <v>45.93</v>
      </c>
      <c r="F627">
        <v>1911000</v>
      </c>
      <c r="G627">
        <v>42.660713999999999</v>
      </c>
    </row>
    <row r="628" spans="1:7" x14ac:dyDescent="0.25">
      <c r="A628" s="1">
        <v>41456</v>
      </c>
      <c r="B628">
        <v>46.209999000000003</v>
      </c>
      <c r="C628">
        <v>46.610000999999997</v>
      </c>
      <c r="D628">
        <v>45.990001999999997</v>
      </c>
      <c r="E628">
        <v>46.41</v>
      </c>
      <c r="F628">
        <v>1155300</v>
      </c>
      <c r="G628">
        <v>43.106547999999997</v>
      </c>
    </row>
    <row r="629" spans="1:7" x14ac:dyDescent="0.25">
      <c r="A629" s="1">
        <v>41457</v>
      </c>
      <c r="B629">
        <v>46.389999000000003</v>
      </c>
      <c r="C629">
        <v>46.720001000000003</v>
      </c>
      <c r="D629">
        <v>46.25</v>
      </c>
      <c r="E629">
        <v>46.599997999999999</v>
      </c>
      <c r="F629">
        <v>1013400</v>
      </c>
      <c r="G629">
        <v>43.283022000000003</v>
      </c>
    </row>
    <row r="630" spans="1:7" x14ac:dyDescent="0.25">
      <c r="A630" s="1">
        <v>41458</v>
      </c>
      <c r="B630">
        <v>46.360000999999997</v>
      </c>
      <c r="C630">
        <v>46.580002</v>
      </c>
      <c r="D630">
        <v>45.950001</v>
      </c>
      <c r="E630">
        <v>46.580002</v>
      </c>
      <c r="F630">
        <v>787900</v>
      </c>
      <c r="G630">
        <v>43.264448999999999</v>
      </c>
    </row>
    <row r="631" spans="1:7" x14ac:dyDescent="0.25">
      <c r="A631" s="1">
        <v>41460</v>
      </c>
      <c r="B631">
        <v>46.740001999999997</v>
      </c>
      <c r="C631">
        <v>46.82</v>
      </c>
      <c r="D631">
        <v>45.889999000000003</v>
      </c>
      <c r="E631">
        <v>46.369999</v>
      </c>
      <c r="F631">
        <v>880800</v>
      </c>
      <c r="G631">
        <v>43.069394000000003</v>
      </c>
    </row>
    <row r="632" spans="1:7" x14ac:dyDescent="0.25">
      <c r="A632" s="1">
        <v>41463</v>
      </c>
      <c r="B632">
        <v>46.509998000000003</v>
      </c>
      <c r="C632">
        <v>46.720001000000003</v>
      </c>
      <c r="D632">
        <v>46.130001</v>
      </c>
      <c r="E632">
        <v>46.389999000000003</v>
      </c>
      <c r="F632">
        <v>735600</v>
      </c>
      <c r="G632">
        <v>43.087971000000003</v>
      </c>
    </row>
    <row r="633" spans="1:7" x14ac:dyDescent="0.25">
      <c r="A633" s="1">
        <v>41464</v>
      </c>
      <c r="B633">
        <v>46.689999</v>
      </c>
      <c r="C633">
        <v>46.939999</v>
      </c>
      <c r="D633">
        <v>46.380001</v>
      </c>
      <c r="E633">
        <v>46.599997999999999</v>
      </c>
      <c r="F633">
        <v>887200</v>
      </c>
      <c r="G633">
        <v>43.283022000000003</v>
      </c>
    </row>
    <row r="634" spans="1:7" x14ac:dyDescent="0.25">
      <c r="A634" s="1">
        <v>41465</v>
      </c>
      <c r="B634">
        <v>46.580002</v>
      </c>
      <c r="C634">
        <v>47.029998999999997</v>
      </c>
      <c r="D634">
        <v>46.400002000000001</v>
      </c>
      <c r="E634">
        <v>46.959999000000003</v>
      </c>
      <c r="F634">
        <v>1045300</v>
      </c>
      <c r="G634">
        <v>43.617398000000001</v>
      </c>
    </row>
    <row r="635" spans="1:7" x14ac:dyDescent="0.25">
      <c r="A635" s="1">
        <v>41466</v>
      </c>
      <c r="B635">
        <v>47.439999</v>
      </c>
      <c r="C635">
        <v>47.73</v>
      </c>
      <c r="D635">
        <v>47.360000999999997</v>
      </c>
      <c r="E635">
        <v>47.57</v>
      </c>
      <c r="F635">
        <v>916400</v>
      </c>
      <c r="G635">
        <v>44.183979000000001</v>
      </c>
    </row>
    <row r="636" spans="1:7" x14ac:dyDescent="0.25">
      <c r="A636" s="1">
        <v>41467</v>
      </c>
      <c r="B636">
        <v>47.639999000000003</v>
      </c>
      <c r="C636">
        <v>47.790000999999997</v>
      </c>
      <c r="D636">
        <v>47.23</v>
      </c>
      <c r="E636">
        <v>47.459999000000003</v>
      </c>
      <c r="F636">
        <v>828800</v>
      </c>
      <c r="G636">
        <v>44.081808000000002</v>
      </c>
    </row>
    <row r="637" spans="1:7" x14ac:dyDescent="0.25">
      <c r="A637" s="1">
        <v>41470</v>
      </c>
      <c r="B637">
        <v>47.389999000000003</v>
      </c>
      <c r="C637">
        <v>47.73</v>
      </c>
      <c r="D637">
        <v>47.330002</v>
      </c>
      <c r="E637">
        <v>47.5</v>
      </c>
      <c r="F637">
        <v>531000</v>
      </c>
      <c r="G637">
        <v>44.118962000000003</v>
      </c>
    </row>
    <row r="638" spans="1:7" x14ac:dyDescent="0.25">
      <c r="A638" s="1">
        <v>41471</v>
      </c>
      <c r="B638">
        <v>47</v>
      </c>
      <c r="C638">
        <v>47.48</v>
      </c>
      <c r="D638">
        <v>46.98</v>
      </c>
      <c r="E638">
        <v>47.310001</v>
      </c>
      <c r="F638">
        <v>649400</v>
      </c>
      <c r="G638">
        <v>43.942487</v>
      </c>
    </row>
    <row r="639" spans="1:7" x14ac:dyDescent="0.25">
      <c r="A639" s="1">
        <v>41472</v>
      </c>
      <c r="B639">
        <v>47.560001</v>
      </c>
      <c r="C639">
        <v>47.73</v>
      </c>
      <c r="D639">
        <v>47.450001</v>
      </c>
      <c r="E639">
        <v>47.700001</v>
      </c>
      <c r="F639">
        <v>615700</v>
      </c>
      <c r="G639">
        <v>44.304727</v>
      </c>
    </row>
    <row r="640" spans="1:7" x14ac:dyDescent="0.25">
      <c r="A640" s="1">
        <v>41473</v>
      </c>
      <c r="B640">
        <v>47.77</v>
      </c>
      <c r="C640">
        <v>47.98</v>
      </c>
      <c r="D640">
        <v>47.619999</v>
      </c>
      <c r="E640">
        <v>47.91</v>
      </c>
      <c r="F640">
        <v>602600</v>
      </c>
      <c r="G640">
        <v>44.499777999999999</v>
      </c>
    </row>
    <row r="641" spans="1:7" x14ac:dyDescent="0.25">
      <c r="A641" s="1">
        <v>41474</v>
      </c>
      <c r="B641">
        <v>47.950001</v>
      </c>
      <c r="C641">
        <v>48.310001</v>
      </c>
      <c r="D641">
        <v>47.77</v>
      </c>
      <c r="E641">
        <v>48.290000999999997</v>
      </c>
      <c r="F641">
        <v>1117800</v>
      </c>
      <c r="G641">
        <v>44.852730999999999</v>
      </c>
    </row>
    <row r="642" spans="1:7" x14ac:dyDescent="0.25">
      <c r="A642" s="1">
        <v>41477</v>
      </c>
      <c r="B642">
        <v>48.029998999999997</v>
      </c>
      <c r="C642">
        <v>48.189999</v>
      </c>
      <c r="D642">
        <v>47.580002</v>
      </c>
      <c r="E642">
        <v>47.82</v>
      </c>
      <c r="F642">
        <v>999300</v>
      </c>
      <c r="G642">
        <v>44.416184000000001</v>
      </c>
    </row>
    <row r="643" spans="1:7" x14ac:dyDescent="0.25">
      <c r="A643" s="1">
        <v>41478</v>
      </c>
      <c r="B643">
        <v>47.919998</v>
      </c>
      <c r="C643">
        <v>47.950001</v>
      </c>
      <c r="D643">
        <v>47.529998999999997</v>
      </c>
      <c r="E643">
        <v>47.68</v>
      </c>
      <c r="F643">
        <v>1062800</v>
      </c>
      <c r="G643">
        <v>44.286149999999999</v>
      </c>
    </row>
    <row r="644" spans="1:7" x14ac:dyDescent="0.25">
      <c r="A644" s="1">
        <v>41479</v>
      </c>
      <c r="B644">
        <v>47.639999000000003</v>
      </c>
      <c r="C644">
        <v>47.639999000000003</v>
      </c>
      <c r="D644">
        <v>46.040000999999997</v>
      </c>
      <c r="E644">
        <v>46.32</v>
      </c>
      <c r="F644">
        <v>2311300</v>
      </c>
      <c r="G644">
        <v>43.022953999999999</v>
      </c>
    </row>
    <row r="645" spans="1:7" x14ac:dyDescent="0.25">
      <c r="A645" s="1">
        <v>41480</v>
      </c>
      <c r="B645">
        <v>46.330002</v>
      </c>
      <c r="C645">
        <v>46.389999000000003</v>
      </c>
      <c r="D645">
        <v>45.849997999999999</v>
      </c>
      <c r="E645">
        <v>46.110000999999997</v>
      </c>
      <c r="F645">
        <v>1540900</v>
      </c>
      <c r="G645">
        <v>42.827902000000002</v>
      </c>
    </row>
    <row r="646" spans="1:7" x14ac:dyDescent="0.25">
      <c r="A646" s="1">
        <v>41481</v>
      </c>
      <c r="B646">
        <v>46</v>
      </c>
      <c r="C646">
        <v>46.650002000000001</v>
      </c>
      <c r="D646">
        <v>45.799999</v>
      </c>
      <c r="E646">
        <v>46.639999000000003</v>
      </c>
      <c r="F646">
        <v>1062100</v>
      </c>
      <c r="G646">
        <v>43.320175999999996</v>
      </c>
    </row>
    <row r="647" spans="1:7" x14ac:dyDescent="0.25">
      <c r="A647" s="1">
        <v>41484</v>
      </c>
      <c r="B647">
        <v>46.580002</v>
      </c>
      <c r="C647">
        <v>47.009998000000003</v>
      </c>
      <c r="D647">
        <v>46.43</v>
      </c>
      <c r="E647">
        <v>46.799999</v>
      </c>
      <c r="F647">
        <v>978400</v>
      </c>
      <c r="G647">
        <v>43.468786999999999</v>
      </c>
    </row>
    <row r="648" spans="1:7" x14ac:dyDescent="0.25">
      <c r="A648" s="1">
        <v>41485</v>
      </c>
      <c r="B648">
        <v>46.880001</v>
      </c>
      <c r="C648">
        <v>47.169998</v>
      </c>
      <c r="D648">
        <v>46.41</v>
      </c>
      <c r="E648">
        <v>46.450001</v>
      </c>
      <c r="F648">
        <v>1002000</v>
      </c>
      <c r="G648">
        <v>43.143701</v>
      </c>
    </row>
    <row r="649" spans="1:7" x14ac:dyDescent="0.25">
      <c r="A649" s="1">
        <v>41486</v>
      </c>
      <c r="B649">
        <v>46.619999</v>
      </c>
      <c r="C649">
        <v>47.02</v>
      </c>
      <c r="D649">
        <v>46.330002</v>
      </c>
      <c r="E649">
        <v>46.740001999999997</v>
      </c>
      <c r="F649">
        <v>1440100</v>
      </c>
      <c r="G649">
        <v>43.413060000000002</v>
      </c>
    </row>
    <row r="650" spans="1:7" x14ac:dyDescent="0.25">
      <c r="A650" s="1">
        <v>41487</v>
      </c>
      <c r="B650">
        <v>47.049999</v>
      </c>
      <c r="C650">
        <v>47.470001000000003</v>
      </c>
      <c r="D650">
        <v>47</v>
      </c>
      <c r="E650">
        <v>47.259998000000003</v>
      </c>
      <c r="F650">
        <v>1443200</v>
      </c>
      <c r="G650">
        <v>43.896044000000003</v>
      </c>
    </row>
    <row r="651" spans="1:7" x14ac:dyDescent="0.25">
      <c r="A651" s="1">
        <v>41488</v>
      </c>
      <c r="B651">
        <v>47.27</v>
      </c>
      <c r="C651">
        <v>47.610000999999997</v>
      </c>
      <c r="D651">
        <v>47.02</v>
      </c>
      <c r="E651">
        <v>47.41</v>
      </c>
      <c r="F651">
        <v>1138400</v>
      </c>
      <c r="G651">
        <v>44.035367999999998</v>
      </c>
    </row>
    <row r="652" spans="1:7" x14ac:dyDescent="0.25">
      <c r="A652" s="1">
        <v>41491</v>
      </c>
      <c r="B652">
        <v>47.400002000000001</v>
      </c>
      <c r="C652">
        <v>47.650002000000001</v>
      </c>
      <c r="D652">
        <v>47.110000999999997</v>
      </c>
      <c r="E652">
        <v>47.470001000000003</v>
      </c>
      <c r="F652">
        <v>610900</v>
      </c>
      <c r="G652">
        <v>44.091099</v>
      </c>
    </row>
    <row r="653" spans="1:7" x14ac:dyDescent="0.25">
      <c r="A653" s="1">
        <v>41492</v>
      </c>
      <c r="B653">
        <v>47.290000999999997</v>
      </c>
      <c r="C653">
        <v>47.439999</v>
      </c>
      <c r="D653">
        <v>46.990001999999997</v>
      </c>
      <c r="E653">
        <v>47.150002000000001</v>
      </c>
      <c r="F653">
        <v>1183400</v>
      </c>
      <c r="G653">
        <v>43.793875999999997</v>
      </c>
    </row>
    <row r="654" spans="1:7" x14ac:dyDescent="0.25">
      <c r="A654" s="1">
        <v>41493</v>
      </c>
      <c r="B654">
        <v>47.080002</v>
      </c>
      <c r="C654">
        <v>47.32</v>
      </c>
      <c r="D654">
        <v>46.91</v>
      </c>
      <c r="E654">
        <v>47.220001000000003</v>
      </c>
      <c r="F654">
        <v>595800</v>
      </c>
      <c r="G654">
        <v>43.858893000000002</v>
      </c>
    </row>
    <row r="655" spans="1:7" x14ac:dyDescent="0.25">
      <c r="A655" s="1">
        <v>41494</v>
      </c>
      <c r="B655">
        <v>47.25</v>
      </c>
      <c r="C655">
        <v>47.349997999999999</v>
      </c>
      <c r="D655">
        <v>46.970001000000003</v>
      </c>
      <c r="E655">
        <v>47.040000999999997</v>
      </c>
      <c r="F655">
        <v>921200</v>
      </c>
      <c r="G655">
        <v>43.691706000000003</v>
      </c>
    </row>
    <row r="656" spans="1:7" x14ac:dyDescent="0.25">
      <c r="A656" s="1">
        <v>41495</v>
      </c>
      <c r="B656">
        <v>46.959999000000003</v>
      </c>
      <c r="C656">
        <v>47.09</v>
      </c>
      <c r="D656">
        <v>46.66</v>
      </c>
      <c r="E656">
        <v>46.849997999999999</v>
      </c>
      <c r="F656">
        <v>818300</v>
      </c>
      <c r="G656">
        <v>43.515227000000003</v>
      </c>
    </row>
    <row r="657" spans="1:7" x14ac:dyDescent="0.25">
      <c r="A657" s="1">
        <v>41498</v>
      </c>
      <c r="B657">
        <v>46.650002000000001</v>
      </c>
      <c r="C657">
        <v>46.77</v>
      </c>
      <c r="D657">
        <v>46.450001</v>
      </c>
      <c r="E657">
        <v>46.619999</v>
      </c>
      <c r="F657">
        <v>774200</v>
      </c>
      <c r="G657">
        <v>43.301599000000003</v>
      </c>
    </row>
    <row r="658" spans="1:7" x14ac:dyDescent="0.25">
      <c r="A658" s="1">
        <v>41499</v>
      </c>
      <c r="B658">
        <v>46.689999</v>
      </c>
      <c r="C658">
        <v>46.799999</v>
      </c>
      <c r="D658">
        <v>46.330002</v>
      </c>
      <c r="E658">
        <v>46.459999000000003</v>
      </c>
      <c r="F658">
        <v>649700</v>
      </c>
      <c r="G658">
        <v>43.152988000000001</v>
      </c>
    </row>
    <row r="659" spans="1:7" x14ac:dyDescent="0.25">
      <c r="A659" s="1">
        <v>41500</v>
      </c>
      <c r="B659">
        <v>46.470001000000003</v>
      </c>
      <c r="C659">
        <v>46.68</v>
      </c>
      <c r="D659">
        <v>45.810001</v>
      </c>
      <c r="E659">
        <v>45.860000999999997</v>
      </c>
      <c r="F659">
        <v>1022200</v>
      </c>
      <c r="G659">
        <v>42.595697000000001</v>
      </c>
    </row>
    <row r="660" spans="1:7" x14ac:dyDescent="0.25">
      <c r="A660" s="1">
        <v>41501</v>
      </c>
      <c r="B660">
        <v>45.779998999999997</v>
      </c>
      <c r="C660">
        <v>45.939999</v>
      </c>
      <c r="D660">
        <v>45.130001</v>
      </c>
      <c r="E660">
        <v>45.279998999999997</v>
      </c>
      <c r="F660">
        <v>1124800</v>
      </c>
      <c r="G660">
        <v>42.056980000000003</v>
      </c>
    </row>
    <row r="661" spans="1:7" x14ac:dyDescent="0.25">
      <c r="A661" s="1">
        <v>41502</v>
      </c>
      <c r="B661">
        <v>45.169998</v>
      </c>
      <c r="C661">
        <v>45.240001999999997</v>
      </c>
      <c r="D661">
        <v>44.720001000000003</v>
      </c>
      <c r="E661">
        <v>44.830002</v>
      </c>
      <c r="F661">
        <v>1264700</v>
      </c>
      <c r="G661">
        <v>41.639014000000003</v>
      </c>
    </row>
    <row r="662" spans="1:7" x14ac:dyDescent="0.25">
      <c r="A662" s="1">
        <v>41505</v>
      </c>
      <c r="B662">
        <v>44.709999000000003</v>
      </c>
      <c r="C662">
        <v>45.25</v>
      </c>
      <c r="D662">
        <v>44.529998999999997</v>
      </c>
      <c r="E662">
        <v>45.200001</v>
      </c>
      <c r="F662">
        <v>1090400</v>
      </c>
      <c r="G662">
        <v>41.982675999999998</v>
      </c>
    </row>
    <row r="663" spans="1:7" x14ac:dyDescent="0.25">
      <c r="A663" s="1">
        <v>41506</v>
      </c>
      <c r="B663">
        <v>45.27</v>
      </c>
      <c r="C663">
        <v>45.740001999999997</v>
      </c>
      <c r="D663">
        <v>45.139999000000003</v>
      </c>
      <c r="E663">
        <v>45.580002</v>
      </c>
      <c r="F663">
        <v>1385300</v>
      </c>
      <c r="G663">
        <v>42.335628999999997</v>
      </c>
    </row>
    <row r="664" spans="1:7" x14ac:dyDescent="0.25">
      <c r="A664" s="1">
        <v>41507</v>
      </c>
      <c r="B664">
        <v>45.48</v>
      </c>
      <c r="C664">
        <v>45.509998000000003</v>
      </c>
      <c r="D664">
        <v>45.099997999999999</v>
      </c>
      <c r="E664">
        <v>45.16</v>
      </c>
      <c r="F664">
        <v>1173400</v>
      </c>
      <c r="G664">
        <v>41.945521999999997</v>
      </c>
    </row>
    <row r="665" spans="1:7" x14ac:dyDescent="0.25">
      <c r="A665" s="1">
        <v>41508</v>
      </c>
      <c r="B665">
        <v>45.209999000000003</v>
      </c>
      <c r="C665">
        <v>45.400002000000001</v>
      </c>
      <c r="D665">
        <v>44.93</v>
      </c>
      <c r="E665">
        <v>45.240001999999997</v>
      </c>
      <c r="F665">
        <v>583500</v>
      </c>
      <c r="G665">
        <v>42.019829999999999</v>
      </c>
    </row>
    <row r="666" spans="1:7" x14ac:dyDescent="0.25">
      <c r="A666" s="1">
        <v>41509</v>
      </c>
      <c r="B666">
        <v>45.34</v>
      </c>
      <c r="C666">
        <v>45.709999000000003</v>
      </c>
      <c r="D666">
        <v>45.299999</v>
      </c>
      <c r="E666">
        <v>45.619999</v>
      </c>
      <c r="F666">
        <v>909800</v>
      </c>
      <c r="G666">
        <v>42.372779000000001</v>
      </c>
    </row>
    <row r="667" spans="1:7" x14ac:dyDescent="0.25">
      <c r="A667" s="1">
        <v>41512</v>
      </c>
      <c r="B667">
        <v>45.689999</v>
      </c>
      <c r="C667">
        <v>45.689999</v>
      </c>
      <c r="D667">
        <v>45.18</v>
      </c>
      <c r="E667">
        <v>45.32</v>
      </c>
      <c r="F667">
        <v>872100</v>
      </c>
      <c r="G667">
        <v>42.094133999999997</v>
      </c>
    </row>
    <row r="668" spans="1:7" x14ac:dyDescent="0.25">
      <c r="A668" s="1">
        <v>41513</v>
      </c>
      <c r="B668">
        <v>45.009998000000003</v>
      </c>
      <c r="C668">
        <v>45.610000999999997</v>
      </c>
      <c r="D668">
        <v>44.889999000000003</v>
      </c>
      <c r="E668">
        <v>45.360000999999997</v>
      </c>
      <c r="F668">
        <v>1129400</v>
      </c>
      <c r="G668">
        <v>42.131287</v>
      </c>
    </row>
    <row r="669" spans="1:7" x14ac:dyDescent="0.25">
      <c r="A669" s="1">
        <v>41514</v>
      </c>
      <c r="B669">
        <v>45.200001</v>
      </c>
      <c r="C669">
        <v>45.540000999999997</v>
      </c>
      <c r="D669">
        <v>44.669998</v>
      </c>
      <c r="E669">
        <v>44.900002000000001</v>
      </c>
      <c r="F669">
        <v>1818700</v>
      </c>
      <c r="G669">
        <v>41.704031000000001</v>
      </c>
    </row>
    <row r="670" spans="1:7" x14ac:dyDescent="0.25">
      <c r="A670" s="1">
        <v>41515</v>
      </c>
      <c r="B670">
        <v>44.720001000000003</v>
      </c>
      <c r="C670">
        <v>44.799999</v>
      </c>
      <c r="D670">
        <v>44.48</v>
      </c>
      <c r="E670">
        <v>44.59</v>
      </c>
      <c r="F670">
        <v>1570100</v>
      </c>
      <c r="G670">
        <v>41.416094999999999</v>
      </c>
    </row>
    <row r="671" spans="1:7" x14ac:dyDescent="0.25">
      <c r="A671" s="1">
        <v>41516</v>
      </c>
      <c r="B671">
        <v>44.619999</v>
      </c>
      <c r="C671">
        <v>44.759998000000003</v>
      </c>
      <c r="D671">
        <v>44.52</v>
      </c>
      <c r="E671">
        <v>44.759998000000003</v>
      </c>
      <c r="F671">
        <v>1520300</v>
      </c>
      <c r="G671">
        <v>41.573993000000002</v>
      </c>
    </row>
    <row r="672" spans="1:7" x14ac:dyDescent="0.25">
      <c r="A672" s="1">
        <v>41520</v>
      </c>
      <c r="B672">
        <v>45.009998000000003</v>
      </c>
      <c r="C672">
        <v>45.139999000000003</v>
      </c>
      <c r="D672">
        <v>44.529998999999997</v>
      </c>
      <c r="E672">
        <v>44.599997999999999</v>
      </c>
      <c r="F672">
        <v>1833300</v>
      </c>
      <c r="G672">
        <v>41.425381999999999</v>
      </c>
    </row>
    <row r="673" spans="1:7" x14ac:dyDescent="0.25">
      <c r="A673" s="1">
        <v>41521</v>
      </c>
      <c r="B673">
        <v>44.580002</v>
      </c>
      <c r="C673">
        <v>45.25</v>
      </c>
      <c r="D673">
        <v>44.27</v>
      </c>
      <c r="E673">
        <v>45.25</v>
      </c>
      <c r="F673">
        <v>1323600</v>
      </c>
      <c r="G673">
        <v>42.029116000000002</v>
      </c>
    </row>
    <row r="674" spans="1:7" x14ac:dyDescent="0.25">
      <c r="A674" s="1">
        <v>41522</v>
      </c>
      <c r="B674">
        <v>45.220001000000003</v>
      </c>
      <c r="C674">
        <v>45.259998000000003</v>
      </c>
      <c r="D674">
        <v>44.490001999999997</v>
      </c>
      <c r="E674">
        <v>44.610000999999997</v>
      </c>
      <c r="F674">
        <v>1039700</v>
      </c>
      <c r="G674">
        <v>41.434671999999999</v>
      </c>
    </row>
    <row r="675" spans="1:7" x14ac:dyDescent="0.25">
      <c r="A675" s="1">
        <v>41523</v>
      </c>
      <c r="B675">
        <v>44.689999</v>
      </c>
      <c r="C675">
        <v>44.880001</v>
      </c>
      <c r="D675">
        <v>44.169998</v>
      </c>
      <c r="E675">
        <v>44.470001000000003</v>
      </c>
      <c r="F675">
        <v>2002200</v>
      </c>
      <c r="G675">
        <v>41.304637999999997</v>
      </c>
    </row>
    <row r="676" spans="1:7" x14ac:dyDescent="0.25">
      <c r="A676" s="1">
        <v>41526</v>
      </c>
      <c r="B676">
        <v>44.57</v>
      </c>
      <c r="C676">
        <v>44.650002000000001</v>
      </c>
      <c r="D676">
        <v>44.200001</v>
      </c>
      <c r="E676">
        <v>44.580002</v>
      </c>
      <c r="F676">
        <v>1410300</v>
      </c>
      <c r="G676">
        <v>41.406809000000003</v>
      </c>
    </row>
    <row r="677" spans="1:7" x14ac:dyDescent="0.25">
      <c r="A677" s="1">
        <v>41527</v>
      </c>
      <c r="B677">
        <v>44.740001999999997</v>
      </c>
      <c r="C677">
        <v>44.900002000000001</v>
      </c>
      <c r="D677">
        <v>44.459999000000003</v>
      </c>
      <c r="E677">
        <v>44.540000999999997</v>
      </c>
      <c r="F677">
        <v>1212300</v>
      </c>
      <c r="G677">
        <v>41.369655000000002</v>
      </c>
    </row>
    <row r="678" spans="1:7" x14ac:dyDescent="0.25">
      <c r="A678" s="1">
        <v>41528</v>
      </c>
      <c r="B678">
        <v>44.540000999999997</v>
      </c>
      <c r="C678">
        <v>44.599997999999999</v>
      </c>
      <c r="D678">
        <v>44.16</v>
      </c>
      <c r="E678">
        <v>44.310001</v>
      </c>
      <c r="F678">
        <v>1839500</v>
      </c>
      <c r="G678">
        <v>41.156027000000002</v>
      </c>
    </row>
    <row r="679" spans="1:7" x14ac:dyDescent="0.25">
      <c r="A679" s="1">
        <v>41529</v>
      </c>
      <c r="B679">
        <v>44.029998999999997</v>
      </c>
      <c r="C679">
        <v>44.560001</v>
      </c>
      <c r="D679">
        <v>43.900002000000001</v>
      </c>
      <c r="E679">
        <v>44.560001</v>
      </c>
      <c r="F679">
        <v>1742100</v>
      </c>
      <c r="G679">
        <v>41.746245000000002</v>
      </c>
    </row>
    <row r="680" spans="1:7" x14ac:dyDescent="0.25">
      <c r="A680" s="1">
        <v>41530</v>
      </c>
      <c r="B680">
        <v>44.700001</v>
      </c>
      <c r="C680">
        <v>45.040000999999997</v>
      </c>
      <c r="D680">
        <v>44.549999</v>
      </c>
      <c r="E680">
        <v>44.91</v>
      </c>
      <c r="F680">
        <v>967000</v>
      </c>
      <c r="G680">
        <v>42.074142999999999</v>
      </c>
    </row>
    <row r="681" spans="1:7" x14ac:dyDescent="0.25">
      <c r="A681" s="1">
        <v>41533</v>
      </c>
      <c r="B681">
        <v>45.240001999999997</v>
      </c>
      <c r="C681">
        <v>45.5</v>
      </c>
      <c r="D681">
        <v>45.060001</v>
      </c>
      <c r="E681">
        <v>45.130001</v>
      </c>
      <c r="F681">
        <v>1175100</v>
      </c>
      <c r="G681">
        <v>42.280251999999997</v>
      </c>
    </row>
    <row r="682" spans="1:7" x14ac:dyDescent="0.25">
      <c r="A682" s="1">
        <v>41534</v>
      </c>
      <c r="B682">
        <v>45.150002000000001</v>
      </c>
      <c r="C682">
        <v>45.610000999999997</v>
      </c>
      <c r="D682">
        <v>45.130001</v>
      </c>
      <c r="E682">
        <v>45.52</v>
      </c>
      <c r="F682">
        <v>889300</v>
      </c>
      <c r="G682">
        <v>42.645625000000003</v>
      </c>
    </row>
    <row r="683" spans="1:7" x14ac:dyDescent="0.25">
      <c r="A683" s="1">
        <v>41535</v>
      </c>
      <c r="B683">
        <v>45.619999</v>
      </c>
      <c r="C683">
        <v>46.110000999999997</v>
      </c>
      <c r="D683">
        <v>45.32</v>
      </c>
      <c r="E683">
        <v>46.09</v>
      </c>
      <c r="F683">
        <v>1130400</v>
      </c>
      <c r="G683">
        <v>43.179631000000001</v>
      </c>
    </row>
    <row r="684" spans="1:7" x14ac:dyDescent="0.25">
      <c r="A684" s="1">
        <v>41536</v>
      </c>
      <c r="B684">
        <v>45.529998999999997</v>
      </c>
      <c r="C684">
        <v>45.939999</v>
      </c>
      <c r="D684">
        <v>45.169998</v>
      </c>
      <c r="E684">
        <v>45.790000999999997</v>
      </c>
      <c r="F684">
        <v>2026400</v>
      </c>
      <c r="G684">
        <v>42.898575999999998</v>
      </c>
    </row>
    <row r="685" spans="1:7" x14ac:dyDescent="0.25">
      <c r="A685" s="1">
        <v>41537</v>
      </c>
      <c r="B685">
        <v>45.919998</v>
      </c>
      <c r="C685">
        <v>45.939999</v>
      </c>
      <c r="D685">
        <v>45.560001</v>
      </c>
      <c r="E685">
        <v>45.59</v>
      </c>
      <c r="F685">
        <v>1684000</v>
      </c>
      <c r="G685">
        <v>42.711204000000002</v>
      </c>
    </row>
    <row r="686" spans="1:7" x14ac:dyDescent="0.25">
      <c r="A686" s="1">
        <v>41540</v>
      </c>
      <c r="B686">
        <v>45.41</v>
      </c>
      <c r="C686">
        <v>45.5</v>
      </c>
      <c r="D686">
        <v>45.080002</v>
      </c>
      <c r="E686">
        <v>45.290000999999997</v>
      </c>
      <c r="F686">
        <v>916800</v>
      </c>
      <c r="G686">
        <v>42.430148000000003</v>
      </c>
    </row>
    <row r="687" spans="1:7" x14ac:dyDescent="0.25">
      <c r="A687" s="1">
        <v>41541</v>
      </c>
      <c r="B687">
        <v>45.34</v>
      </c>
      <c r="C687">
        <v>45.779998999999997</v>
      </c>
      <c r="D687">
        <v>45.23</v>
      </c>
      <c r="E687">
        <v>45.27</v>
      </c>
      <c r="F687">
        <v>1337800</v>
      </c>
      <c r="G687">
        <v>42.411411000000001</v>
      </c>
    </row>
    <row r="688" spans="1:7" x14ac:dyDescent="0.25">
      <c r="A688" s="1">
        <v>41542</v>
      </c>
      <c r="B688">
        <v>45.279998999999997</v>
      </c>
      <c r="C688">
        <v>45.459999000000003</v>
      </c>
      <c r="D688">
        <v>44.77</v>
      </c>
      <c r="E688">
        <v>44.950001</v>
      </c>
      <c r="F688">
        <v>1191200</v>
      </c>
      <c r="G688">
        <v>42.111618</v>
      </c>
    </row>
    <row r="689" spans="1:7" x14ac:dyDescent="0.25">
      <c r="A689" s="1">
        <v>41543</v>
      </c>
      <c r="B689">
        <v>45.060001</v>
      </c>
      <c r="C689">
        <v>45.200001</v>
      </c>
      <c r="D689">
        <v>44.84</v>
      </c>
      <c r="E689">
        <v>45.07</v>
      </c>
      <c r="F689">
        <v>1113200</v>
      </c>
      <c r="G689">
        <v>42.224038999999998</v>
      </c>
    </row>
    <row r="690" spans="1:7" x14ac:dyDescent="0.25">
      <c r="A690" s="1">
        <v>41544</v>
      </c>
      <c r="B690">
        <v>44.959999000000003</v>
      </c>
      <c r="C690">
        <v>45.049999</v>
      </c>
      <c r="D690">
        <v>44.57</v>
      </c>
      <c r="E690">
        <v>44.98</v>
      </c>
      <c r="F690">
        <v>1138900</v>
      </c>
      <c r="G690">
        <v>42.139721999999999</v>
      </c>
    </row>
    <row r="691" spans="1:7" x14ac:dyDescent="0.25">
      <c r="A691" s="1">
        <v>41547</v>
      </c>
      <c r="B691">
        <v>44.709999000000003</v>
      </c>
      <c r="C691">
        <v>44.900002000000001</v>
      </c>
      <c r="D691">
        <v>44.450001</v>
      </c>
      <c r="E691">
        <v>44.82</v>
      </c>
      <c r="F691">
        <v>1217600</v>
      </c>
      <c r="G691">
        <v>41.989826000000001</v>
      </c>
    </row>
    <row r="692" spans="1:7" x14ac:dyDescent="0.25">
      <c r="A692" s="1">
        <v>41548</v>
      </c>
      <c r="B692">
        <v>44.779998999999997</v>
      </c>
      <c r="C692">
        <v>44.900002000000001</v>
      </c>
      <c r="D692">
        <v>44.279998999999997</v>
      </c>
      <c r="E692">
        <v>44.48</v>
      </c>
      <c r="F692">
        <v>1658600</v>
      </c>
      <c r="G692">
        <v>41.671295000000001</v>
      </c>
    </row>
    <row r="693" spans="1:7" x14ac:dyDescent="0.25">
      <c r="A693" s="1">
        <v>41549</v>
      </c>
      <c r="B693">
        <v>44.330002</v>
      </c>
      <c r="C693">
        <v>44.330002</v>
      </c>
      <c r="D693">
        <v>43.709999000000003</v>
      </c>
      <c r="E693">
        <v>44</v>
      </c>
      <c r="F693">
        <v>2008600</v>
      </c>
      <c r="G693">
        <v>41.221604999999997</v>
      </c>
    </row>
    <row r="694" spans="1:7" x14ac:dyDescent="0.25">
      <c r="A694" s="1">
        <v>41550</v>
      </c>
      <c r="B694">
        <v>44</v>
      </c>
      <c r="C694">
        <v>44.09</v>
      </c>
      <c r="D694">
        <v>43.360000999999997</v>
      </c>
      <c r="E694">
        <v>43.41</v>
      </c>
      <c r="F694">
        <v>2088400</v>
      </c>
      <c r="G694">
        <v>40.668861</v>
      </c>
    </row>
    <row r="695" spans="1:7" x14ac:dyDescent="0.25">
      <c r="A695" s="1">
        <v>41551</v>
      </c>
      <c r="B695">
        <v>43.34</v>
      </c>
      <c r="C695">
        <v>43.540000999999997</v>
      </c>
      <c r="D695">
        <v>43.290000999999997</v>
      </c>
      <c r="E695">
        <v>43.470001000000003</v>
      </c>
      <c r="F695">
        <v>1695300</v>
      </c>
      <c r="G695">
        <v>40.725073000000002</v>
      </c>
    </row>
    <row r="696" spans="1:7" x14ac:dyDescent="0.25">
      <c r="A696" s="1">
        <v>41554</v>
      </c>
      <c r="B696">
        <v>43.310001</v>
      </c>
      <c r="C696">
        <v>43.610000999999997</v>
      </c>
      <c r="D696">
        <v>43.290000999999997</v>
      </c>
      <c r="E696">
        <v>43.380001</v>
      </c>
      <c r="F696">
        <v>1276100</v>
      </c>
      <c r="G696">
        <v>40.640756000000003</v>
      </c>
    </row>
    <row r="697" spans="1:7" x14ac:dyDescent="0.25">
      <c r="A697" s="1">
        <v>41555</v>
      </c>
      <c r="B697">
        <v>43.32</v>
      </c>
      <c r="C697">
        <v>43.650002000000001</v>
      </c>
      <c r="D697">
        <v>43.18</v>
      </c>
      <c r="E697">
        <v>43.470001000000003</v>
      </c>
      <c r="F697">
        <v>1729200</v>
      </c>
      <c r="G697">
        <v>40.725073000000002</v>
      </c>
    </row>
    <row r="698" spans="1:7" x14ac:dyDescent="0.25">
      <c r="A698" s="1">
        <v>41556</v>
      </c>
      <c r="B698">
        <v>43.5</v>
      </c>
      <c r="C698">
        <v>43.810001</v>
      </c>
      <c r="D698">
        <v>43.360000999999997</v>
      </c>
      <c r="E698">
        <v>43.630001</v>
      </c>
      <c r="F698">
        <v>2244400</v>
      </c>
      <c r="G698">
        <v>40.874969999999998</v>
      </c>
    </row>
    <row r="699" spans="1:7" x14ac:dyDescent="0.25">
      <c r="A699" s="1">
        <v>41557</v>
      </c>
      <c r="B699">
        <v>43.98</v>
      </c>
      <c r="C699">
        <v>44.110000999999997</v>
      </c>
      <c r="D699">
        <v>43.84</v>
      </c>
      <c r="E699">
        <v>44.049999</v>
      </c>
      <c r="F699">
        <v>1369100</v>
      </c>
      <c r="G699">
        <v>41.268447000000002</v>
      </c>
    </row>
    <row r="700" spans="1:7" x14ac:dyDescent="0.25">
      <c r="A700" s="1">
        <v>41558</v>
      </c>
      <c r="B700">
        <v>43.669998</v>
      </c>
      <c r="C700">
        <v>43.959999000000003</v>
      </c>
      <c r="D700">
        <v>43.450001</v>
      </c>
      <c r="E700">
        <v>43.919998</v>
      </c>
      <c r="F700">
        <v>1355500</v>
      </c>
      <c r="G700">
        <v>41.146655000000003</v>
      </c>
    </row>
    <row r="701" spans="1:7" x14ac:dyDescent="0.25">
      <c r="A701" s="1">
        <v>41561</v>
      </c>
      <c r="B701">
        <v>43.790000999999997</v>
      </c>
      <c r="C701">
        <v>44.189999</v>
      </c>
      <c r="D701">
        <v>43.549999</v>
      </c>
      <c r="E701">
        <v>44.169998</v>
      </c>
      <c r="F701">
        <v>1045900</v>
      </c>
      <c r="G701">
        <v>41.380868999999997</v>
      </c>
    </row>
    <row r="702" spans="1:7" x14ac:dyDescent="0.25">
      <c r="A702" s="1">
        <v>41562</v>
      </c>
      <c r="B702">
        <v>44.150002000000001</v>
      </c>
      <c r="C702">
        <v>44.25</v>
      </c>
      <c r="D702">
        <v>43.709999000000003</v>
      </c>
      <c r="E702">
        <v>43.779998999999997</v>
      </c>
      <c r="F702">
        <v>1189600</v>
      </c>
      <c r="G702">
        <v>41.015495999999999</v>
      </c>
    </row>
    <row r="703" spans="1:7" x14ac:dyDescent="0.25">
      <c r="A703" s="1">
        <v>41563</v>
      </c>
      <c r="B703">
        <v>44.119999</v>
      </c>
      <c r="C703">
        <v>45.049999</v>
      </c>
      <c r="D703">
        <v>44.080002</v>
      </c>
      <c r="E703">
        <v>45.040000999999997</v>
      </c>
      <c r="F703">
        <v>1778000</v>
      </c>
      <c r="G703">
        <v>42.195934999999999</v>
      </c>
    </row>
    <row r="704" spans="1:7" x14ac:dyDescent="0.25">
      <c r="A704" s="1">
        <v>41564</v>
      </c>
      <c r="B704">
        <v>44.889999000000003</v>
      </c>
      <c r="C704">
        <v>45.169998</v>
      </c>
      <c r="D704">
        <v>44.73</v>
      </c>
      <c r="E704">
        <v>45.029998999999997</v>
      </c>
      <c r="F704">
        <v>1332800</v>
      </c>
      <c r="G704">
        <v>42.186563999999997</v>
      </c>
    </row>
    <row r="705" spans="1:7" x14ac:dyDescent="0.25">
      <c r="A705" s="1">
        <v>41565</v>
      </c>
      <c r="B705">
        <v>45.02</v>
      </c>
      <c r="C705">
        <v>45.060001</v>
      </c>
      <c r="D705">
        <v>44.889999000000003</v>
      </c>
      <c r="E705">
        <v>45.009998000000003</v>
      </c>
      <c r="F705">
        <v>1575900</v>
      </c>
      <c r="G705">
        <v>42.167827000000003</v>
      </c>
    </row>
    <row r="706" spans="1:7" x14ac:dyDescent="0.25">
      <c r="A706" s="1">
        <v>41568</v>
      </c>
      <c r="B706">
        <v>44.990001999999997</v>
      </c>
      <c r="C706">
        <v>45.009998000000003</v>
      </c>
      <c r="D706">
        <v>44.549999</v>
      </c>
      <c r="E706">
        <v>44.98</v>
      </c>
      <c r="F706">
        <v>1157600</v>
      </c>
      <c r="G706">
        <v>42.139721999999999</v>
      </c>
    </row>
    <row r="707" spans="1:7" x14ac:dyDescent="0.25">
      <c r="A707" s="1">
        <v>41569</v>
      </c>
      <c r="B707">
        <v>45.009998000000003</v>
      </c>
      <c r="C707">
        <v>45.709999000000003</v>
      </c>
      <c r="D707">
        <v>45.009998000000003</v>
      </c>
      <c r="E707">
        <v>45.369999</v>
      </c>
      <c r="F707">
        <v>1458800</v>
      </c>
      <c r="G707">
        <v>42.505094999999997</v>
      </c>
    </row>
    <row r="708" spans="1:7" x14ac:dyDescent="0.25">
      <c r="A708" s="1">
        <v>41570</v>
      </c>
      <c r="B708">
        <v>45.439999</v>
      </c>
      <c r="C708">
        <v>46.82</v>
      </c>
      <c r="D708">
        <v>45.240001999999997</v>
      </c>
      <c r="E708">
        <v>46.490001999999997</v>
      </c>
      <c r="F708">
        <v>2686800</v>
      </c>
      <c r="G708">
        <v>43.554375</v>
      </c>
    </row>
    <row r="709" spans="1:7" x14ac:dyDescent="0.25">
      <c r="A709" s="1">
        <v>41571</v>
      </c>
      <c r="B709">
        <v>46.740001999999997</v>
      </c>
      <c r="C709">
        <v>46.990001999999997</v>
      </c>
      <c r="D709">
        <v>46.419998</v>
      </c>
      <c r="E709">
        <v>46.490001999999997</v>
      </c>
      <c r="F709">
        <v>1788100</v>
      </c>
      <c r="G709">
        <v>43.554375</v>
      </c>
    </row>
    <row r="710" spans="1:7" x14ac:dyDescent="0.25">
      <c r="A710" s="1">
        <v>41572</v>
      </c>
      <c r="B710">
        <v>46.459999000000003</v>
      </c>
      <c r="C710">
        <v>47.139999000000003</v>
      </c>
      <c r="D710">
        <v>46.459999000000003</v>
      </c>
      <c r="E710">
        <v>46.669998</v>
      </c>
      <c r="F710">
        <v>1722500</v>
      </c>
      <c r="G710">
        <v>43.723005000000001</v>
      </c>
    </row>
    <row r="711" spans="1:7" x14ac:dyDescent="0.25">
      <c r="A711" s="1">
        <v>41575</v>
      </c>
      <c r="B711">
        <v>46.720001000000003</v>
      </c>
      <c r="C711">
        <v>47.830002</v>
      </c>
      <c r="D711">
        <v>46.720001000000003</v>
      </c>
      <c r="E711">
        <v>47.509998000000003</v>
      </c>
      <c r="F711">
        <v>1880200</v>
      </c>
      <c r="G711">
        <v>44.509962999999999</v>
      </c>
    </row>
    <row r="712" spans="1:7" x14ac:dyDescent="0.25">
      <c r="A712" s="1">
        <v>41576</v>
      </c>
      <c r="B712">
        <v>47.68</v>
      </c>
      <c r="C712">
        <v>47.869999</v>
      </c>
      <c r="D712">
        <v>47.439999</v>
      </c>
      <c r="E712">
        <v>47.709999000000003</v>
      </c>
      <c r="F712">
        <v>1869600</v>
      </c>
      <c r="G712">
        <v>44.697335000000002</v>
      </c>
    </row>
    <row r="713" spans="1:7" x14ac:dyDescent="0.25">
      <c r="A713" s="1">
        <v>41577</v>
      </c>
      <c r="B713">
        <v>47.669998</v>
      </c>
      <c r="C713">
        <v>47.669998</v>
      </c>
      <c r="D713">
        <v>47.349997999999999</v>
      </c>
      <c r="E713">
        <v>47.470001000000003</v>
      </c>
      <c r="F713">
        <v>1774400</v>
      </c>
      <c r="G713">
        <v>44.472492000000003</v>
      </c>
    </row>
    <row r="714" spans="1:7" x14ac:dyDescent="0.25">
      <c r="A714" s="1">
        <v>41578</v>
      </c>
      <c r="B714">
        <v>47.450001</v>
      </c>
      <c r="C714">
        <v>47.540000999999997</v>
      </c>
      <c r="D714">
        <v>47.240001999999997</v>
      </c>
      <c r="E714">
        <v>47.349997999999999</v>
      </c>
      <c r="F714">
        <v>1434700</v>
      </c>
      <c r="G714">
        <v>44.360067000000001</v>
      </c>
    </row>
    <row r="715" spans="1:7" x14ac:dyDescent="0.25">
      <c r="A715" s="1">
        <v>41579</v>
      </c>
      <c r="B715">
        <v>47.450001</v>
      </c>
      <c r="C715">
        <v>47.549999</v>
      </c>
      <c r="D715">
        <v>47.150002000000001</v>
      </c>
      <c r="E715">
        <v>47.43</v>
      </c>
      <c r="F715">
        <v>979200</v>
      </c>
      <c r="G715">
        <v>44.435017000000002</v>
      </c>
    </row>
    <row r="716" spans="1:7" x14ac:dyDescent="0.25">
      <c r="A716" s="1">
        <v>41582</v>
      </c>
      <c r="B716">
        <v>47.34</v>
      </c>
      <c r="C716">
        <v>47.540000999999997</v>
      </c>
      <c r="D716">
        <v>46.98</v>
      </c>
      <c r="E716">
        <v>47.18</v>
      </c>
      <c r="F716">
        <v>848300</v>
      </c>
      <c r="G716">
        <v>44.200803000000001</v>
      </c>
    </row>
    <row r="717" spans="1:7" x14ac:dyDescent="0.25">
      <c r="A717" s="1">
        <v>41583</v>
      </c>
      <c r="B717">
        <v>47.080002</v>
      </c>
      <c r="C717">
        <v>47.459999000000003</v>
      </c>
      <c r="D717">
        <v>46.98</v>
      </c>
      <c r="E717">
        <v>47.279998999999997</v>
      </c>
      <c r="F717">
        <v>870800</v>
      </c>
      <c r="G717">
        <v>44.294486999999997</v>
      </c>
    </row>
    <row r="718" spans="1:7" x14ac:dyDescent="0.25">
      <c r="A718" s="1">
        <v>41584</v>
      </c>
      <c r="B718">
        <v>47.290000999999997</v>
      </c>
      <c r="C718">
        <v>47.93</v>
      </c>
      <c r="D718">
        <v>47.18</v>
      </c>
      <c r="E718">
        <v>47.759998000000003</v>
      </c>
      <c r="F718">
        <v>1135200</v>
      </c>
      <c r="G718">
        <v>44.744177000000001</v>
      </c>
    </row>
    <row r="719" spans="1:7" x14ac:dyDescent="0.25">
      <c r="A719" s="1">
        <v>41585</v>
      </c>
      <c r="B719">
        <v>47.860000999999997</v>
      </c>
      <c r="C719">
        <v>47.939999</v>
      </c>
      <c r="D719">
        <v>47.299999</v>
      </c>
      <c r="E719">
        <v>47.330002</v>
      </c>
      <c r="F719">
        <v>964300</v>
      </c>
      <c r="G719">
        <v>44.341332999999999</v>
      </c>
    </row>
    <row r="720" spans="1:7" x14ac:dyDescent="0.25">
      <c r="A720" s="1">
        <v>41586</v>
      </c>
      <c r="B720">
        <v>47.360000999999997</v>
      </c>
      <c r="C720">
        <v>47.93</v>
      </c>
      <c r="D720">
        <v>47</v>
      </c>
      <c r="E720">
        <v>47.91</v>
      </c>
      <c r="F720">
        <v>1055200</v>
      </c>
      <c r="G720">
        <v>44.884706999999999</v>
      </c>
    </row>
    <row r="721" spans="1:7" x14ac:dyDescent="0.25">
      <c r="A721" s="1">
        <v>41589</v>
      </c>
      <c r="B721">
        <v>47.830002</v>
      </c>
      <c r="C721">
        <v>47.990001999999997</v>
      </c>
      <c r="D721">
        <v>47.689999</v>
      </c>
      <c r="E721">
        <v>47.91</v>
      </c>
      <c r="F721">
        <v>915800</v>
      </c>
      <c r="G721">
        <v>44.884706999999999</v>
      </c>
    </row>
    <row r="722" spans="1:7" x14ac:dyDescent="0.25">
      <c r="A722" s="1">
        <v>41590</v>
      </c>
      <c r="B722">
        <v>47.759998000000003</v>
      </c>
      <c r="C722">
        <v>47.990001999999997</v>
      </c>
      <c r="D722">
        <v>47.470001000000003</v>
      </c>
      <c r="E722">
        <v>47.939999</v>
      </c>
      <c r="F722">
        <v>1095400</v>
      </c>
      <c r="G722">
        <v>44.912810999999998</v>
      </c>
    </row>
    <row r="723" spans="1:7" x14ac:dyDescent="0.25">
      <c r="A723" s="1">
        <v>41591</v>
      </c>
      <c r="B723">
        <v>47.779998999999997</v>
      </c>
      <c r="C723">
        <v>48.200001</v>
      </c>
      <c r="D723">
        <v>47.470001000000003</v>
      </c>
      <c r="E723">
        <v>48.139999000000003</v>
      </c>
      <c r="F723">
        <v>806000</v>
      </c>
      <c r="G723">
        <v>45.100183000000001</v>
      </c>
    </row>
    <row r="724" spans="1:7" x14ac:dyDescent="0.25">
      <c r="A724" s="1">
        <v>41592</v>
      </c>
      <c r="B724">
        <v>48.23</v>
      </c>
      <c r="C724">
        <v>48.919998</v>
      </c>
      <c r="D724">
        <v>48.130001</v>
      </c>
      <c r="E724">
        <v>48.75</v>
      </c>
      <c r="F724">
        <v>836500</v>
      </c>
      <c r="G724">
        <v>45.671664999999997</v>
      </c>
    </row>
    <row r="725" spans="1:7" x14ac:dyDescent="0.25">
      <c r="A725" s="1">
        <v>41593</v>
      </c>
      <c r="B725">
        <v>48.740001999999997</v>
      </c>
      <c r="C725">
        <v>48.869999</v>
      </c>
      <c r="D725">
        <v>48.220001000000003</v>
      </c>
      <c r="E725">
        <v>48.560001</v>
      </c>
      <c r="F725">
        <v>891100</v>
      </c>
      <c r="G725">
        <v>45.493664000000003</v>
      </c>
    </row>
    <row r="726" spans="1:7" x14ac:dyDescent="0.25">
      <c r="A726" s="1">
        <v>41596</v>
      </c>
      <c r="B726">
        <v>48.66</v>
      </c>
      <c r="C726">
        <v>48.849997999999999</v>
      </c>
      <c r="D726">
        <v>48.200001</v>
      </c>
      <c r="E726">
        <v>48.66</v>
      </c>
      <c r="F726">
        <v>1176100</v>
      </c>
      <c r="G726">
        <v>45.587347999999999</v>
      </c>
    </row>
    <row r="727" spans="1:7" x14ac:dyDescent="0.25">
      <c r="A727" s="1">
        <v>41597</v>
      </c>
      <c r="B727">
        <v>48.52</v>
      </c>
      <c r="C727">
        <v>48.73</v>
      </c>
      <c r="D727">
        <v>48.41</v>
      </c>
      <c r="E727">
        <v>48.450001</v>
      </c>
      <c r="F727">
        <v>1127400</v>
      </c>
      <c r="G727">
        <v>45.390608999999998</v>
      </c>
    </row>
    <row r="728" spans="1:7" x14ac:dyDescent="0.25">
      <c r="A728" s="1">
        <v>41598</v>
      </c>
      <c r="B728">
        <v>48.540000999999997</v>
      </c>
      <c r="C728">
        <v>49.009998000000003</v>
      </c>
      <c r="D728">
        <v>48.360000999999997</v>
      </c>
      <c r="E728">
        <v>48.41</v>
      </c>
      <c r="F728">
        <v>803500</v>
      </c>
      <c r="G728">
        <v>45.353133999999997</v>
      </c>
    </row>
    <row r="729" spans="1:7" x14ac:dyDescent="0.25">
      <c r="A729" s="1">
        <v>41599</v>
      </c>
      <c r="B729">
        <v>48.580002</v>
      </c>
      <c r="C729">
        <v>49.220001000000003</v>
      </c>
      <c r="D729">
        <v>48.549999</v>
      </c>
      <c r="E729">
        <v>49.169998</v>
      </c>
      <c r="F729">
        <v>787400</v>
      </c>
      <c r="G729">
        <v>46.065142000000002</v>
      </c>
    </row>
    <row r="730" spans="1:7" x14ac:dyDescent="0.25">
      <c r="A730" s="1">
        <v>41600</v>
      </c>
      <c r="B730">
        <v>49.139999000000003</v>
      </c>
      <c r="C730">
        <v>49.23</v>
      </c>
      <c r="D730">
        <v>48.869999</v>
      </c>
      <c r="E730">
        <v>48.939999</v>
      </c>
      <c r="F730">
        <v>890400</v>
      </c>
      <c r="G730">
        <v>45.849665999999999</v>
      </c>
    </row>
    <row r="731" spans="1:7" x14ac:dyDescent="0.25">
      <c r="A731" s="1">
        <v>41603</v>
      </c>
      <c r="B731">
        <v>49.099997999999999</v>
      </c>
      <c r="C731">
        <v>49.110000999999997</v>
      </c>
      <c r="D731">
        <v>48.419998</v>
      </c>
      <c r="E731">
        <v>48.490001999999997</v>
      </c>
      <c r="F731">
        <v>1063400</v>
      </c>
      <c r="G731">
        <v>45.428083999999998</v>
      </c>
    </row>
    <row r="732" spans="1:7" x14ac:dyDescent="0.25">
      <c r="A732" s="1">
        <v>41604</v>
      </c>
      <c r="B732">
        <v>48.5</v>
      </c>
      <c r="C732">
        <v>48.599997999999999</v>
      </c>
      <c r="D732">
        <v>47.98</v>
      </c>
      <c r="E732">
        <v>48.189999</v>
      </c>
      <c r="F732">
        <v>927900</v>
      </c>
      <c r="G732">
        <v>45.147024999999999</v>
      </c>
    </row>
    <row r="733" spans="1:7" x14ac:dyDescent="0.25">
      <c r="A733" s="1">
        <v>41605</v>
      </c>
      <c r="B733">
        <v>48.23</v>
      </c>
      <c r="C733">
        <v>48.57</v>
      </c>
      <c r="D733">
        <v>48.080002</v>
      </c>
      <c r="E733">
        <v>48.470001000000003</v>
      </c>
      <c r="F733">
        <v>492900</v>
      </c>
      <c r="G733">
        <v>45.409346999999997</v>
      </c>
    </row>
    <row r="734" spans="1:7" x14ac:dyDescent="0.25">
      <c r="A734" s="1">
        <v>41607</v>
      </c>
      <c r="B734">
        <v>48.459999000000003</v>
      </c>
      <c r="C734">
        <v>48.790000999999997</v>
      </c>
      <c r="D734">
        <v>48.220001000000003</v>
      </c>
      <c r="E734">
        <v>48.259998000000003</v>
      </c>
      <c r="F734">
        <v>559500</v>
      </c>
      <c r="G734">
        <v>45.212603999999999</v>
      </c>
    </row>
    <row r="735" spans="1:7" x14ac:dyDescent="0.25">
      <c r="A735" s="1">
        <v>41610</v>
      </c>
      <c r="B735">
        <v>48.470001000000003</v>
      </c>
      <c r="C735">
        <v>48.470001000000003</v>
      </c>
      <c r="D735">
        <v>47.32</v>
      </c>
      <c r="E735">
        <v>47.740001999999997</v>
      </c>
      <c r="F735">
        <v>1420700</v>
      </c>
      <c r="G735">
        <v>44.725442999999999</v>
      </c>
    </row>
    <row r="736" spans="1:7" x14ac:dyDescent="0.25">
      <c r="A736" s="1">
        <v>41611</v>
      </c>
      <c r="B736">
        <v>47.73</v>
      </c>
      <c r="C736">
        <v>48.130001</v>
      </c>
      <c r="D736">
        <v>47.439999</v>
      </c>
      <c r="E736">
        <v>48.110000999999997</v>
      </c>
      <c r="F736">
        <v>1856500</v>
      </c>
      <c r="G736">
        <v>45.072077999999998</v>
      </c>
    </row>
    <row r="737" spans="1:7" x14ac:dyDescent="0.25">
      <c r="A737" s="1">
        <v>41612</v>
      </c>
      <c r="B737">
        <v>47.950001</v>
      </c>
      <c r="C737">
        <v>48.669998</v>
      </c>
      <c r="D737">
        <v>47.790000999999997</v>
      </c>
      <c r="E737">
        <v>48.630001</v>
      </c>
      <c r="F737">
        <v>813600</v>
      </c>
      <c r="G737">
        <v>45.559243000000002</v>
      </c>
    </row>
    <row r="738" spans="1:7" x14ac:dyDescent="0.25">
      <c r="A738" s="1">
        <v>41613</v>
      </c>
      <c r="B738">
        <v>48.5</v>
      </c>
      <c r="C738">
        <v>48.560001</v>
      </c>
      <c r="D738">
        <v>48.16</v>
      </c>
      <c r="E738">
        <v>48.209999000000003</v>
      </c>
      <c r="F738">
        <v>1306300</v>
      </c>
      <c r="G738">
        <v>45.165762000000001</v>
      </c>
    </row>
    <row r="739" spans="1:7" x14ac:dyDescent="0.25">
      <c r="A739" s="1">
        <v>41614</v>
      </c>
      <c r="B739">
        <v>48.52</v>
      </c>
      <c r="C739">
        <v>49.02</v>
      </c>
      <c r="D739">
        <v>48.52</v>
      </c>
      <c r="E739">
        <v>49</v>
      </c>
      <c r="F739">
        <v>705800</v>
      </c>
      <c r="G739">
        <v>45.905878000000001</v>
      </c>
    </row>
    <row r="740" spans="1:7" x14ac:dyDescent="0.25">
      <c r="A740" s="1">
        <v>41617</v>
      </c>
      <c r="B740">
        <v>48.98</v>
      </c>
      <c r="C740">
        <v>48.990001999999997</v>
      </c>
      <c r="D740">
        <v>48.540000999999997</v>
      </c>
      <c r="E740">
        <v>48.740001999999997</v>
      </c>
      <c r="F740">
        <v>939700</v>
      </c>
      <c r="G740">
        <v>45.662298</v>
      </c>
    </row>
    <row r="741" spans="1:7" x14ac:dyDescent="0.25">
      <c r="A741" s="1">
        <v>41618</v>
      </c>
      <c r="B741">
        <v>48.599997999999999</v>
      </c>
      <c r="C741">
        <v>48.720001000000003</v>
      </c>
      <c r="D741">
        <v>48.200001</v>
      </c>
      <c r="E741">
        <v>48.389999000000003</v>
      </c>
      <c r="F741">
        <v>879200</v>
      </c>
      <c r="G741">
        <v>45.334395999999998</v>
      </c>
    </row>
    <row r="742" spans="1:7" x14ac:dyDescent="0.25">
      <c r="A742" s="1">
        <v>41619</v>
      </c>
      <c r="B742">
        <v>48.540000999999997</v>
      </c>
      <c r="C742">
        <v>48.82</v>
      </c>
      <c r="D742">
        <v>48.310001</v>
      </c>
      <c r="E742">
        <v>48.310001</v>
      </c>
      <c r="F742">
        <v>1304800</v>
      </c>
      <c r="G742">
        <v>45.259450000000001</v>
      </c>
    </row>
    <row r="743" spans="1:7" x14ac:dyDescent="0.25">
      <c r="A743" s="1">
        <v>41620</v>
      </c>
      <c r="B743">
        <v>47.93</v>
      </c>
      <c r="C743">
        <v>48</v>
      </c>
      <c r="D743">
        <v>47.169998</v>
      </c>
      <c r="E743">
        <v>47.299999</v>
      </c>
      <c r="F743">
        <v>1656700</v>
      </c>
      <c r="G743">
        <v>44.664549000000001</v>
      </c>
    </row>
    <row r="744" spans="1:7" x14ac:dyDescent="0.25">
      <c r="A744" s="1">
        <v>41621</v>
      </c>
      <c r="B744">
        <v>47.700001</v>
      </c>
      <c r="C744">
        <v>47.950001</v>
      </c>
      <c r="D744">
        <v>47.549999</v>
      </c>
      <c r="E744">
        <v>47.580002</v>
      </c>
      <c r="F744">
        <v>986200</v>
      </c>
      <c r="G744">
        <v>44.92895</v>
      </c>
    </row>
    <row r="745" spans="1:7" x14ac:dyDescent="0.25">
      <c r="A745" s="1">
        <v>41624</v>
      </c>
      <c r="B745">
        <v>47.639999000000003</v>
      </c>
      <c r="C745">
        <v>47.950001</v>
      </c>
      <c r="D745">
        <v>47.639999000000003</v>
      </c>
      <c r="E745">
        <v>47.75</v>
      </c>
      <c r="F745">
        <v>1460600</v>
      </c>
      <c r="G745">
        <v>45.089477000000002</v>
      </c>
    </row>
    <row r="746" spans="1:7" x14ac:dyDescent="0.25">
      <c r="A746" s="1">
        <v>41625</v>
      </c>
      <c r="B746">
        <v>47.66</v>
      </c>
      <c r="C746">
        <v>47.720001000000003</v>
      </c>
      <c r="D746">
        <v>47.060001</v>
      </c>
      <c r="E746">
        <v>47.349997999999999</v>
      </c>
      <c r="F746">
        <v>1045000</v>
      </c>
      <c r="G746">
        <v>44.711762</v>
      </c>
    </row>
    <row r="747" spans="1:7" x14ac:dyDescent="0.25">
      <c r="A747" s="1">
        <v>41626</v>
      </c>
      <c r="B747">
        <v>47.369999</v>
      </c>
      <c r="C747">
        <v>48.220001000000003</v>
      </c>
      <c r="D747">
        <v>47.16</v>
      </c>
      <c r="E747">
        <v>48.220001000000003</v>
      </c>
      <c r="F747">
        <v>1292000</v>
      </c>
      <c r="G747">
        <v>45.533290000000001</v>
      </c>
    </row>
    <row r="748" spans="1:7" x14ac:dyDescent="0.25">
      <c r="A748" s="1">
        <v>41627</v>
      </c>
      <c r="B748">
        <v>48.189999</v>
      </c>
      <c r="C748">
        <v>48.259998000000003</v>
      </c>
      <c r="D748">
        <v>47.57</v>
      </c>
      <c r="E748">
        <v>47.799999</v>
      </c>
      <c r="F748">
        <v>940800</v>
      </c>
      <c r="G748">
        <v>45.136690000000002</v>
      </c>
    </row>
    <row r="749" spans="1:7" x14ac:dyDescent="0.25">
      <c r="A749" s="1">
        <v>41628</v>
      </c>
      <c r="B749">
        <v>47.889999000000003</v>
      </c>
      <c r="C749">
        <v>48.450001</v>
      </c>
      <c r="D749">
        <v>47.889999000000003</v>
      </c>
      <c r="E749">
        <v>48.419998</v>
      </c>
      <c r="F749">
        <v>1509100</v>
      </c>
      <c r="G749">
        <v>45.722144</v>
      </c>
    </row>
    <row r="750" spans="1:7" x14ac:dyDescent="0.25">
      <c r="A750" s="1">
        <v>41631</v>
      </c>
      <c r="B750">
        <v>48.57</v>
      </c>
      <c r="C750">
        <v>48.610000999999997</v>
      </c>
      <c r="D750">
        <v>48.040000999999997</v>
      </c>
      <c r="E750">
        <v>48.189999</v>
      </c>
      <c r="F750">
        <v>518700</v>
      </c>
      <c r="G750">
        <v>45.504959999999997</v>
      </c>
    </row>
    <row r="751" spans="1:7" x14ac:dyDescent="0.25">
      <c r="A751" s="1">
        <v>41632</v>
      </c>
      <c r="B751">
        <v>48.169998</v>
      </c>
      <c r="C751">
        <v>48.599997999999999</v>
      </c>
      <c r="D751">
        <v>48.169998</v>
      </c>
      <c r="E751">
        <v>48.5</v>
      </c>
      <c r="F751">
        <v>285900</v>
      </c>
      <c r="G751">
        <v>45.797688000000001</v>
      </c>
    </row>
    <row r="752" spans="1:7" x14ac:dyDescent="0.25">
      <c r="A752" s="1">
        <v>41634</v>
      </c>
      <c r="B752">
        <v>48.490001999999997</v>
      </c>
      <c r="C752">
        <v>48.650002000000001</v>
      </c>
      <c r="D752">
        <v>48.330002</v>
      </c>
      <c r="E752">
        <v>48.59</v>
      </c>
      <c r="F752">
        <v>308100</v>
      </c>
      <c r="G752">
        <v>45.882674000000002</v>
      </c>
    </row>
    <row r="753" spans="1:7" x14ac:dyDescent="0.25">
      <c r="A753" s="1">
        <v>41635</v>
      </c>
      <c r="B753">
        <v>48.77</v>
      </c>
      <c r="C753">
        <v>48.91</v>
      </c>
      <c r="D753">
        <v>48.540000999999997</v>
      </c>
      <c r="E753">
        <v>48.799999</v>
      </c>
      <c r="F753">
        <v>380400</v>
      </c>
      <c r="G753">
        <v>46.080972000000003</v>
      </c>
    </row>
    <row r="754" spans="1:7" x14ac:dyDescent="0.25">
      <c r="A754" s="1">
        <v>41638</v>
      </c>
      <c r="B754">
        <v>48.790000999999997</v>
      </c>
      <c r="C754">
        <v>49.150002000000001</v>
      </c>
      <c r="D754">
        <v>48.790000999999997</v>
      </c>
      <c r="E754">
        <v>48.84</v>
      </c>
      <c r="F754">
        <v>574500</v>
      </c>
      <c r="G754">
        <v>46.118744</v>
      </c>
    </row>
    <row r="755" spans="1:7" x14ac:dyDescent="0.25">
      <c r="A755" s="1">
        <v>41639</v>
      </c>
      <c r="B755">
        <v>48.880001</v>
      </c>
      <c r="C755">
        <v>48.990001999999997</v>
      </c>
      <c r="D755">
        <v>48.48</v>
      </c>
      <c r="E755">
        <v>48.720001000000003</v>
      </c>
      <c r="F755">
        <v>595900</v>
      </c>
      <c r="G755">
        <v>46.005431999999999</v>
      </c>
    </row>
    <row r="756" spans="1:7" x14ac:dyDescent="0.25">
      <c r="A756" s="1">
        <v>41641</v>
      </c>
      <c r="B756">
        <v>48.860000999999997</v>
      </c>
      <c r="C756">
        <v>48.93</v>
      </c>
      <c r="D756">
        <v>47.48</v>
      </c>
      <c r="E756">
        <v>47.669998</v>
      </c>
      <c r="F756">
        <v>1182300</v>
      </c>
      <c r="G756">
        <v>45.013931999999997</v>
      </c>
    </row>
    <row r="757" spans="1:7" x14ac:dyDescent="0.25">
      <c r="A757" s="1">
        <v>41642</v>
      </c>
      <c r="B757">
        <v>47.889999000000003</v>
      </c>
      <c r="C757">
        <v>48.049999</v>
      </c>
      <c r="D757">
        <v>47.360000999999997</v>
      </c>
      <c r="E757">
        <v>47.599997999999999</v>
      </c>
      <c r="F757">
        <v>992900</v>
      </c>
      <c r="G757">
        <v>44.947833000000003</v>
      </c>
    </row>
    <row r="758" spans="1:7" x14ac:dyDescent="0.25">
      <c r="A758" s="1">
        <v>41645</v>
      </c>
      <c r="B758">
        <v>47.790000999999997</v>
      </c>
      <c r="C758">
        <v>47.93</v>
      </c>
      <c r="D758">
        <v>47.450001</v>
      </c>
      <c r="E758">
        <v>47.720001000000003</v>
      </c>
      <c r="F758">
        <v>932900</v>
      </c>
      <c r="G758">
        <v>45.061149</v>
      </c>
    </row>
    <row r="759" spans="1:7" x14ac:dyDescent="0.25">
      <c r="A759" s="1">
        <v>41646</v>
      </c>
      <c r="B759">
        <v>47.830002</v>
      </c>
      <c r="C759">
        <v>48.360000999999997</v>
      </c>
      <c r="D759">
        <v>47.709999000000003</v>
      </c>
      <c r="E759">
        <v>48.099997999999999</v>
      </c>
      <c r="F759">
        <v>1261700</v>
      </c>
      <c r="G759">
        <v>45.419974000000003</v>
      </c>
    </row>
    <row r="760" spans="1:7" x14ac:dyDescent="0.25">
      <c r="A760" s="1">
        <v>41647</v>
      </c>
      <c r="B760">
        <v>48.009998000000003</v>
      </c>
      <c r="C760">
        <v>48.16</v>
      </c>
      <c r="D760">
        <v>47.279998999999997</v>
      </c>
      <c r="E760">
        <v>47.720001000000003</v>
      </c>
      <c r="F760">
        <v>2340000</v>
      </c>
      <c r="G760">
        <v>45.061149</v>
      </c>
    </row>
    <row r="761" spans="1:7" x14ac:dyDescent="0.25">
      <c r="A761" s="1">
        <v>41648</v>
      </c>
      <c r="B761">
        <v>47.759998000000003</v>
      </c>
      <c r="C761">
        <v>48.099997999999999</v>
      </c>
      <c r="D761">
        <v>47.66</v>
      </c>
      <c r="E761">
        <v>47.970001000000003</v>
      </c>
      <c r="F761">
        <v>929600</v>
      </c>
      <c r="G761">
        <v>45.297220000000003</v>
      </c>
    </row>
    <row r="762" spans="1:7" x14ac:dyDescent="0.25">
      <c r="A762" s="1">
        <v>41649</v>
      </c>
      <c r="B762">
        <v>47.990001999999997</v>
      </c>
      <c r="C762">
        <v>48.439999</v>
      </c>
      <c r="D762">
        <v>47.990001999999997</v>
      </c>
      <c r="E762">
        <v>48.43</v>
      </c>
      <c r="F762">
        <v>673900</v>
      </c>
      <c r="G762">
        <v>45.731589</v>
      </c>
    </row>
    <row r="763" spans="1:7" x14ac:dyDescent="0.25">
      <c r="A763" s="1">
        <v>41652</v>
      </c>
      <c r="B763">
        <v>48.240001999999997</v>
      </c>
      <c r="C763">
        <v>48.290000999999997</v>
      </c>
      <c r="D763">
        <v>47.349997999999999</v>
      </c>
      <c r="E763">
        <v>47.43</v>
      </c>
      <c r="F763">
        <v>1207100</v>
      </c>
      <c r="G763">
        <v>44.787306999999998</v>
      </c>
    </row>
    <row r="764" spans="1:7" x14ac:dyDescent="0.25">
      <c r="A764" s="1">
        <v>41653</v>
      </c>
      <c r="B764">
        <v>47.639999000000003</v>
      </c>
      <c r="C764">
        <v>48.25</v>
      </c>
      <c r="D764">
        <v>47.5</v>
      </c>
      <c r="E764">
        <v>48.040000999999997</v>
      </c>
      <c r="F764">
        <v>1220900</v>
      </c>
      <c r="G764">
        <v>45.363318999999997</v>
      </c>
    </row>
    <row r="765" spans="1:7" x14ac:dyDescent="0.25">
      <c r="A765" s="1">
        <v>41654</v>
      </c>
      <c r="B765">
        <v>48.200001</v>
      </c>
      <c r="C765">
        <v>48.23</v>
      </c>
      <c r="D765">
        <v>47.689999</v>
      </c>
      <c r="E765">
        <v>48.07</v>
      </c>
      <c r="F765">
        <v>755900</v>
      </c>
      <c r="G765">
        <v>45.391646999999999</v>
      </c>
    </row>
    <row r="766" spans="1:7" x14ac:dyDescent="0.25">
      <c r="A766" s="1">
        <v>41655</v>
      </c>
      <c r="B766">
        <v>47.990001999999997</v>
      </c>
      <c r="C766">
        <v>48.59</v>
      </c>
      <c r="D766">
        <v>47.970001000000003</v>
      </c>
      <c r="E766">
        <v>48.349997999999999</v>
      </c>
      <c r="F766">
        <v>876400</v>
      </c>
      <c r="G766">
        <v>45.656044999999999</v>
      </c>
    </row>
    <row r="767" spans="1:7" x14ac:dyDescent="0.25">
      <c r="A767" s="1">
        <v>41656</v>
      </c>
      <c r="B767">
        <v>48.48</v>
      </c>
      <c r="C767">
        <v>48.560001</v>
      </c>
      <c r="D767">
        <v>48.130001</v>
      </c>
      <c r="E767">
        <v>48.490001999999997</v>
      </c>
      <c r="F767">
        <v>1179600</v>
      </c>
      <c r="G767">
        <v>45.788246999999998</v>
      </c>
    </row>
    <row r="768" spans="1:7" x14ac:dyDescent="0.25">
      <c r="A768" s="1">
        <v>41660</v>
      </c>
      <c r="B768">
        <v>48.77</v>
      </c>
      <c r="C768">
        <v>49.66</v>
      </c>
      <c r="D768">
        <v>48.77</v>
      </c>
      <c r="E768">
        <v>49.650002000000001</v>
      </c>
      <c r="F768">
        <v>2101400</v>
      </c>
      <c r="G768">
        <v>46.883614000000001</v>
      </c>
    </row>
    <row r="769" spans="1:7" x14ac:dyDescent="0.25">
      <c r="A769" s="1">
        <v>41661</v>
      </c>
      <c r="B769">
        <v>49.669998</v>
      </c>
      <c r="C769">
        <v>49.860000999999997</v>
      </c>
      <c r="D769">
        <v>49.259998000000003</v>
      </c>
      <c r="E769">
        <v>49.439999</v>
      </c>
      <c r="F769">
        <v>1693000</v>
      </c>
      <c r="G769">
        <v>46.685312000000003</v>
      </c>
    </row>
    <row r="770" spans="1:7" x14ac:dyDescent="0.25">
      <c r="A770" s="1">
        <v>41662</v>
      </c>
      <c r="B770">
        <v>49.200001</v>
      </c>
      <c r="C770">
        <v>49.509998000000003</v>
      </c>
      <c r="D770">
        <v>48.77</v>
      </c>
      <c r="E770">
        <v>49.09</v>
      </c>
      <c r="F770">
        <v>3263100</v>
      </c>
      <c r="G770">
        <v>46.354815000000002</v>
      </c>
    </row>
    <row r="771" spans="1:7" x14ac:dyDescent="0.25">
      <c r="A771" s="1">
        <v>41663</v>
      </c>
      <c r="B771">
        <v>48.919998</v>
      </c>
      <c r="C771">
        <v>49.169998</v>
      </c>
      <c r="D771">
        <v>48.470001000000003</v>
      </c>
      <c r="E771">
        <v>48.470001000000003</v>
      </c>
      <c r="F771">
        <v>1047000</v>
      </c>
      <c r="G771">
        <v>45.769361000000004</v>
      </c>
    </row>
    <row r="772" spans="1:7" x14ac:dyDescent="0.25">
      <c r="A772" s="1">
        <v>41666</v>
      </c>
      <c r="B772">
        <v>48.509998000000003</v>
      </c>
      <c r="C772">
        <v>49.330002</v>
      </c>
      <c r="D772">
        <v>48.419998</v>
      </c>
      <c r="E772">
        <v>49.049999</v>
      </c>
      <c r="F772">
        <v>1300200</v>
      </c>
      <c r="G772">
        <v>46.317042999999998</v>
      </c>
    </row>
    <row r="773" spans="1:7" x14ac:dyDescent="0.25">
      <c r="A773" s="1">
        <v>41667</v>
      </c>
      <c r="B773">
        <v>49</v>
      </c>
      <c r="C773">
        <v>49.080002</v>
      </c>
      <c r="D773">
        <v>48.599997999999999</v>
      </c>
      <c r="E773">
        <v>48.98</v>
      </c>
      <c r="F773">
        <v>1355100</v>
      </c>
      <c r="G773">
        <v>46.250942999999999</v>
      </c>
    </row>
    <row r="774" spans="1:7" x14ac:dyDescent="0.25">
      <c r="A774" s="1">
        <v>41668</v>
      </c>
      <c r="B774">
        <v>48.650002000000001</v>
      </c>
      <c r="C774">
        <v>48.73</v>
      </c>
      <c r="D774">
        <v>47.799999</v>
      </c>
      <c r="E774">
        <v>47.900002000000001</v>
      </c>
      <c r="F774">
        <v>1636500</v>
      </c>
      <c r="G774">
        <v>45.231119999999997</v>
      </c>
    </row>
    <row r="775" spans="1:7" x14ac:dyDescent="0.25">
      <c r="A775" s="1">
        <v>41669</v>
      </c>
      <c r="B775">
        <v>48.07</v>
      </c>
      <c r="C775">
        <v>48.43</v>
      </c>
      <c r="D775">
        <v>48.009998000000003</v>
      </c>
      <c r="E775">
        <v>48.290000999999997</v>
      </c>
      <c r="F775">
        <v>1312200</v>
      </c>
      <c r="G775">
        <v>45.59939</v>
      </c>
    </row>
    <row r="776" spans="1:7" x14ac:dyDescent="0.25">
      <c r="A776" s="1">
        <v>41670</v>
      </c>
      <c r="B776">
        <v>47.91</v>
      </c>
      <c r="C776">
        <v>48.310001</v>
      </c>
      <c r="D776">
        <v>47.650002000000001</v>
      </c>
      <c r="E776">
        <v>47.880001</v>
      </c>
      <c r="F776">
        <v>1907300</v>
      </c>
      <c r="G776">
        <v>45.212234000000002</v>
      </c>
    </row>
    <row r="777" spans="1:7" x14ac:dyDescent="0.25">
      <c r="A777" s="1">
        <v>41673</v>
      </c>
      <c r="B777">
        <v>47.880001</v>
      </c>
      <c r="C777">
        <v>47.880001</v>
      </c>
      <c r="D777">
        <v>46.880001</v>
      </c>
      <c r="E777">
        <v>47.220001000000003</v>
      </c>
      <c r="F777">
        <v>2565300</v>
      </c>
      <c r="G777">
        <v>44.589008</v>
      </c>
    </row>
    <row r="778" spans="1:7" x14ac:dyDescent="0.25">
      <c r="A778" s="1">
        <v>41674</v>
      </c>
      <c r="B778">
        <v>47.34</v>
      </c>
      <c r="C778">
        <v>47.59</v>
      </c>
      <c r="D778">
        <v>47.110000999999997</v>
      </c>
      <c r="E778">
        <v>47.310001</v>
      </c>
      <c r="F778">
        <v>1312600</v>
      </c>
      <c r="G778">
        <v>44.673994</v>
      </c>
    </row>
    <row r="779" spans="1:7" x14ac:dyDescent="0.25">
      <c r="A779" s="1">
        <v>41675</v>
      </c>
      <c r="B779">
        <v>47.130001</v>
      </c>
      <c r="C779">
        <v>47.740001999999997</v>
      </c>
      <c r="D779">
        <v>47</v>
      </c>
      <c r="E779">
        <v>47.57</v>
      </c>
      <c r="F779">
        <v>1203500</v>
      </c>
      <c r="G779">
        <v>44.919505999999998</v>
      </c>
    </row>
    <row r="780" spans="1:7" x14ac:dyDescent="0.25">
      <c r="A780" s="1">
        <v>41676</v>
      </c>
      <c r="B780">
        <v>47.830002</v>
      </c>
      <c r="C780">
        <v>48.139999000000003</v>
      </c>
      <c r="D780">
        <v>47.529998999999997</v>
      </c>
      <c r="E780">
        <v>47.860000999999997</v>
      </c>
      <c r="F780">
        <v>1119100</v>
      </c>
      <c r="G780">
        <v>45.193348</v>
      </c>
    </row>
    <row r="781" spans="1:7" x14ac:dyDescent="0.25">
      <c r="A781" s="1">
        <v>41677</v>
      </c>
      <c r="B781">
        <v>48.240001999999997</v>
      </c>
      <c r="C781">
        <v>48.98</v>
      </c>
      <c r="D781">
        <v>48.130001</v>
      </c>
      <c r="E781">
        <v>48.889999000000003</v>
      </c>
      <c r="F781">
        <v>1704400</v>
      </c>
      <c r="G781">
        <v>46.165958000000003</v>
      </c>
    </row>
    <row r="782" spans="1:7" x14ac:dyDescent="0.25">
      <c r="A782" s="1">
        <v>41680</v>
      </c>
      <c r="B782">
        <v>48.990001999999997</v>
      </c>
      <c r="C782">
        <v>49.029998999999997</v>
      </c>
      <c r="D782">
        <v>48.529998999999997</v>
      </c>
      <c r="E782">
        <v>48.700001</v>
      </c>
      <c r="F782">
        <v>1795800</v>
      </c>
      <c r="G782">
        <v>45.986545999999997</v>
      </c>
    </row>
    <row r="783" spans="1:7" x14ac:dyDescent="0.25">
      <c r="A783" s="1">
        <v>41681</v>
      </c>
      <c r="B783">
        <v>48.59</v>
      </c>
      <c r="C783">
        <v>48.990001999999997</v>
      </c>
      <c r="D783">
        <v>48.5</v>
      </c>
      <c r="E783">
        <v>48.900002000000001</v>
      </c>
      <c r="F783">
        <v>2629500</v>
      </c>
      <c r="G783">
        <v>46.175403000000003</v>
      </c>
    </row>
    <row r="784" spans="1:7" x14ac:dyDescent="0.25">
      <c r="A784" s="1">
        <v>41682</v>
      </c>
      <c r="B784">
        <v>49.459999000000003</v>
      </c>
      <c r="C784">
        <v>51.029998999999997</v>
      </c>
      <c r="D784">
        <v>49.310001</v>
      </c>
      <c r="E784">
        <v>49.990001999999997</v>
      </c>
      <c r="F784">
        <v>4876500</v>
      </c>
      <c r="G784">
        <v>47.20467</v>
      </c>
    </row>
    <row r="785" spans="1:7" x14ac:dyDescent="0.25">
      <c r="A785" s="1">
        <v>41683</v>
      </c>
      <c r="B785">
        <v>49.950001</v>
      </c>
      <c r="C785">
        <v>50.240001999999997</v>
      </c>
      <c r="D785">
        <v>49.849997999999999</v>
      </c>
      <c r="E785">
        <v>50.07</v>
      </c>
      <c r="F785">
        <v>3236300</v>
      </c>
      <c r="G785">
        <v>47.280211000000001</v>
      </c>
    </row>
    <row r="786" spans="1:7" x14ac:dyDescent="0.25">
      <c r="A786" s="1">
        <v>41684</v>
      </c>
      <c r="B786">
        <v>50.09</v>
      </c>
      <c r="C786">
        <v>50.580002</v>
      </c>
      <c r="D786">
        <v>50.009998000000003</v>
      </c>
      <c r="E786">
        <v>50.299999</v>
      </c>
      <c r="F786">
        <v>3262200</v>
      </c>
      <c r="G786">
        <v>47.497396000000002</v>
      </c>
    </row>
    <row r="787" spans="1:7" x14ac:dyDescent="0.25">
      <c r="A787" s="1">
        <v>41688</v>
      </c>
      <c r="B787">
        <v>50.299999</v>
      </c>
      <c r="C787">
        <v>50.639999000000003</v>
      </c>
      <c r="D787">
        <v>49.91</v>
      </c>
      <c r="E787">
        <v>50.619999</v>
      </c>
      <c r="F787">
        <v>2856500</v>
      </c>
      <c r="G787">
        <v>47.799565999999999</v>
      </c>
    </row>
    <row r="788" spans="1:7" x14ac:dyDescent="0.25">
      <c r="A788" s="1">
        <v>41689</v>
      </c>
      <c r="B788">
        <v>50.66</v>
      </c>
      <c r="C788">
        <v>51.119999</v>
      </c>
      <c r="D788">
        <v>50.380001</v>
      </c>
      <c r="E788">
        <v>50.959999000000003</v>
      </c>
      <c r="F788">
        <v>2600500</v>
      </c>
      <c r="G788">
        <v>48.120621999999997</v>
      </c>
    </row>
    <row r="789" spans="1:7" x14ac:dyDescent="0.25">
      <c r="A789" s="1">
        <v>41690</v>
      </c>
      <c r="B789">
        <v>51.150002000000001</v>
      </c>
      <c r="C789">
        <v>51.66</v>
      </c>
      <c r="D789">
        <v>50.939999</v>
      </c>
      <c r="E789">
        <v>51.470001000000003</v>
      </c>
      <c r="F789">
        <v>2128200</v>
      </c>
      <c r="G789">
        <v>48.602207999999997</v>
      </c>
    </row>
    <row r="790" spans="1:7" x14ac:dyDescent="0.25">
      <c r="A790" s="1">
        <v>41691</v>
      </c>
      <c r="B790">
        <v>51.549999</v>
      </c>
      <c r="C790">
        <v>51.91</v>
      </c>
      <c r="D790">
        <v>51.310001</v>
      </c>
      <c r="E790">
        <v>51.740001999999997</v>
      </c>
      <c r="F790">
        <v>2284400</v>
      </c>
      <c r="G790">
        <v>48.857163999999997</v>
      </c>
    </row>
    <row r="791" spans="1:7" x14ac:dyDescent="0.25">
      <c r="A791" s="1">
        <v>41694</v>
      </c>
      <c r="B791">
        <v>51.889999000000003</v>
      </c>
      <c r="C791">
        <v>52.18</v>
      </c>
      <c r="D791">
        <v>51.740001999999997</v>
      </c>
      <c r="E791">
        <v>51.75</v>
      </c>
      <c r="F791">
        <v>2406600</v>
      </c>
      <c r="G791">
        <v>48.866605999999997</v>
      </c>
    </row>
    <row r="792" spans="1:7" x14ac:dyDescent="0.25">
      <c r="A792" s="1">
        <v>41695</v>
      </c>
      <c r="B792">
        <v>52.049999</v>
      </c>
      <c r="C792">
        <v>52.490001999999997</v>
      </c>
      <c r="D792">
        <v>51.93</v>
      </c>
      <c r="E792">
        <v>52.48</v>
      </c>
      <c r="F792">
        <v>3394600</v>
      </c>
      <c r="G792">
        <v>49.555931000000001</v>
      </c>
    </row>
    <row r="793" spans="1:7" x14ac:dyDescent="0.25">
      <c r="A793" s="1">
        <v>41696</v>
      </c>
      <c r="B793">
        <v>52.66</v>
      </c>
      <c r="C793">
        <v>52.66</v>
      </c>
      <c r="D793">
        <v>51.450001</v>
      </c>
      <c r="E793">
        <v>51.59</v>
      </c>
      <c r="F793">
        <v>3016400</v>
      </c>
      <c r="G793">
        <v>48.715521000000003</v>
      </c>
    </row>
    <row r="794" spans="1:7" x14ac:dyDescent="0.25">
      <c r="A794" s="1">
        <v>41697</v>
      </c>
      <c r="B794">
        <v>51.549999</v>
      </c>
      <c r="C794">
        <v>51.790000999999997</v>
      </c>
      <c r="D794">
        <v>51.259998000000003</v>
      </c>
      <c r="E794">
        <v>51.650002000000001</v>
      </c>
      <c r="F794">
        <v>2295900</v>
      </c>
      <c r="G794">
        <v>48.772179000000001</v>
      </c>
    </row>
    <row r="795" spans="1:7" x14ac:dyDescent="0.25">
      <c r="A795" s="1">
        <v>41698</v>
      </c>
      <c r="B795">
        <v>51.77</v>
      </c>
      <c r="C795">
        <v>52.509998000000003</v>
      </c>
      <c r="D795">
        <v>51.740001999999997</v>
      </c>
      <c r="E795">
        <v>52.110000999999997</v>
      </c>
      <c r="F795">
        <v>2855400</v>
      </c>
      <c r="G795">
        <v>49.206547999999998</v>
      </c>
    </row>
    <row r="796" spans="1:7" x14ac:dyDescent="0.25">
      <c r="A796" s="1">
        <v>41701</v>
      </c>
      <c r="B796">
        <v>51.84</v>
      </c>
      <c r="C796">
        <v>51.889999000000003</v>
      </c>
      <c r="D796">
        <v>51.130001</v>
      </c>
      <c r="E796">
        <v>51.68</v>
      </c>
      <c r="F796">
        <v>3492500</v>
      </c>
      <c r="G796">
        <v>48.800505999999999</v>
      </c>
    </row>
    <row r="797" spans="1:7" x14ac:dyDescent="0.25">
      <c r="A797" s="1">
        <v>41702</v>
      </c>
      <c r="B797">
        <v>52.07</v>
      </c>
      <c r="C797">
        <v>52.07</v>
      </c>
      <c r="D797">
        <v>51.630001</v>
      </c>
      <c r="E797">
        <v>51.950001</v>
      </c>
      <c r="F797">
        <v>2484300</v>
      </c>
      <c r="G797">
        <v>49.055463000000003</v>
      </c>
    </row>
    <row r="798" spans="1:7" x14ac:dyDescent="0.25">
      <c r="A798" s="1">
        <v>41703</v>
      </c>
      <c r="B798">
        <v>51.93</v>
      </c>
      <c r="C798">
        <v>52.240001999999997</v>
      </c>
      <c r="D798">
        <v>51.830002</v>
      </c>
      <c r="E798">
        <v>52.080002</v>
      </c>
      <c r="F798">
        <v>1767200</v>
      </c>
      <c r="G798">
        <v>49.178220000000003</v>
      </c>
    </row>
    <row r="799" spans="1:7" x14ac:dyDescent="0.25">
      <c r="A799" s="1">
        <v>41704</v>
      </c>
      <c r="B799">
        <v>52.150002000000001</v>
      </c>
      <c r="C799">
        <v>52.290000999999997</v>
      </c>
      <c r="D799">
        <v>51.93</v>
      </c>
      <c r="E799">
        <v>52</v>
      </c>
      <c r="F799">
        <v>2449900</v>
      </c>
      <c r="G799">
        <v>49.102676000000002</v>
      </c>
    </row>
    <row r="800" spans="1:7" x14ac:dyDescent="0.25">
      <c r="A800" s="1">
        <v>41705</v>
      </c>
      <c r="B800">
        <v>52.27</v>
      </c>
      <c r="C800">
        <v>52.299999</v>
      </c>
      <c r="D800">
        <v>51.98</v>
      </c>
      <c r="E800">
        <v>52.290000999999997</v>
      </c>
      <c r="F800">
        <v>2647000</v>
      </c>
      <c r="G800">
        <v>49.376519000000002</v>
      </c>
    </row>
    <row r="801" spans="1:7" x14ac:dyDescent="0.25">
      <c r="A801" s="1">
        <v>41708</v>
      </c>
      <c r="B801">
        <v>52.349997999999999</v>
      </c>
      <c r="C801">
        <v>52.59</v>
      </c>
      <c r="D801">
        <v>52.32</v>
      </c>
      <c r="E801">
        <v>52.48</v>
      </c>
      <c r="F801">
        <v>1789700</v>
      </c>
      <c r="G801">
        <v>49.555931000000001</v>
      </c>
    </row>
    <row r="802" spans="1:7" x14ac:dyDescent="0.25">
      <c r="A802" s="1">
        <v>41709</v>
      </c>
      <c r="B802">
        <v>52.529998999999997</v>
      </c>
      <c r="C802">
        <v>53.029998999999997</v>
      </c>
      <c r="D802">
        <v>52.41</v>
      </c>
      <c r="E802">
        <v>52.990001999999997</v>
      </c>
      <c r="F802">
        <v>1920100</v>
      </c>
      <c r="G802">
        <v>50.037517000000001</v>
      </c>
    </row>
    <row r="803" spans="1:7" x14ac:dyDescent="0.25">
      <c r="A803" s="1">
        <v>41710</v>
      </c>
      <c r="B803">
        <v>52.73</v>
      </c>
      <c r="C803">
        <v>53.099997999999999</v>
      </c>
      <c r="D803">
        <v>52.68</v>
      </c>
      <c r="E803">
        <v>52.990001999999997</v>
      </c>
      <c r="F803">
        <v>1432300</v>
      </c>
      <c r="G803">
        <v>50.037517000000001</v>
      </c>
    </row>
    <row r="804" spans="1:7" x14ac:dyDescent="0.25">
      <c r="A804" s="1">
        <v>41711</v>
      </c>
      <c r="B804">
        <v>52.610000999999997</v>
      </c>
      <c r="C804">
        <v>52.650002000000001</v>
      </c>
      <c r="D804">
        <v>51.84</v>
      </c>
      <c r="E804">
        <v>51.860000999999997</v>
      </c>
      <c r="F804">
        <v>2523200</v>
      </c>
      <c r="G804">
        <v>49.352333000000002</v>
      </c>
    </row>
    <row r="805" spans="1:7" x14ac:dyDescent="0.25">
      <c r="A805" s="1">
        <v>41712</v>
      </c>
      <c r="B805">
        <v>51.790000999999997</v>
      </c>
      <c r="C805">
        <v>52.700001</v>
      </c>
      <c r="D805">
        <v>51.790000999999997</v>
      </c>
      <c r="E805">
        <v>52.380001</v>
      </c>
      <c r="F805">
        <v>1861900</v>
      </c>
      <c r="G805">
        <v>49.847189</v>
      </c>
    </row>
    <row r="806" spans="1:7" x14ac:dyDescent="0.25">
      <c r="A806" s="1">
        <v>41715</v>
      </c>
      <c r="B806">
        <v>52.52</v>
      </c>
      <c r="C806">
        <v>52.82</v>
      </c>
      <c r="D806">
        <v>52.41</v>
      </c>
      <c r="E806">
        <v>52.720001000000003</v>
      </c>
      <c r="F806">
        <v>1244300</v>
      </c>
      <c r="G806">
        <v>50.170748000000003</v>
      </c>
    </row>
    <row r="807" spans="1:7" x14ac:dyDescent="0.25">
      <c r="A807" s="1">
        <v>41716</v>
      </c>
      <c r="B807">
        <v>52.66</v>
      </c>
      <c r="C807">
        <v>52.889999000000003</v>
      </c>
      <c r="D807">
        <v>52.490001999999997</v>
      </c>
      <c r="E807">
        <v>52.77</v>
      </c>
      <c r="F807">
        <v>1321400</v>
      </c>
      <c r="G807">
        <v>50.218330000000002</v>
      </c>
    </row>
    <row r="808" spans="1:7" x14ac:dyDescent="0.25">
      <c r="A808" s="1">
        <v>41717</v>
      </c>
      <c r="B808">
        <v>52.709999000000003</v>
      </c>
      <c r="C808">
        <v>52.889999000000003</v>
      </c>
      <c r="D808">
        <v>52.09</v>
      </c>
      <c r="E808">
        <v>52.310001</v>
      </c>
      <c r="F808">
        <v>1425900</v>
      </c>
      <c r="G808">
        <v>49.780574000000001</v>
      </c>
    </row>
    <row r="809" spans="1:7" x14ac:dyDescent="0.25">
      <c r="A809" s="1">
        <v>41718</v>
      </c>
      <c r="B809">
        <v>52.169998</v>
      </c>
      <c r="C809">
        <v>52.540000999999997</v>
      </c>
      <c r="D809">
        <v>51.93</v>
      </c>
      <c r="E809">
        <v>52.540000999999997</v>
      </c>
      <c r="F809">
        <v>1396500</v>
      </c>
      <c r="G809">
        <v>49.999451999999998</v>
      </c>
    </row>
    <row r="810" spans="1:7" x14ac:dyDescent="0.25">
      <c r="A810" s="1">
        <v>41719</v>
      </c>
      <c r="B810">
        <v>52.919998</v>
      </c>
      <c r="C810">
        <v>53.029998999999997</v>
      </c>
      <c r="D810">
        <v>52.57</v>
      </c>
      <c r="E810">
        <v>52.77</v>
      </c>
      <c r="F810">
        <v>2369400</v>
      </c>
      <c r="G810">
        <v>50.218330000000002</v>
      </c>
    </row>
    <row r="811" spans="1:7" x14ac:dyDescent="0.25">
      <c r="A811" s="1">
        <v>41722</v>
      </c>
      <c r="B811">
        <v>52.849997999999999</v>
      </c>
      <c r="C811">
        <v>53.049999</v>
      </c>
      <c r="D811">
        <v>52.360000999999997</v>
      </c>
      <c r="E811">
        <v>52.400002000000001</v>
      </c>
      <c r="F811">
        <v>2096400</v>
      </c>
      <c r="G811">
        <v>49.866222</v>
      </c>
    </row>
    <row r="812" spans="1:7" x14ac:dyDescent="0.25">
      <c r="A812" s="1">
        <v>41723</v>
      </c>
      <c r="B812">
        <v>52.599997999999999</v>
      </c>
      <c r="C812">
        <v>52.790000999999997</v>
      </c>
      <c r="D812">
        <v>52.41</v>
      </c>
      <c r="E812">
        <v>52.759998000000003</v>
      </c>
      <c r="F812">
        <v>1256700</v>
      </c>
      <c r="G812">
        <v>50.208810999999997</v>
      </c>
    </row>
    <row r="813" spans="1:7" x14ac:dyDescent="0.25">
      <c r="A813" s="1">
        <v>41724</v>
      </c>
      <c r="B813">
        <v>52.970001000000003</v>
      </c>
      <c r="C813">
        <v>53.720001000000003</v>
      </c>
      <c r="D813">
        <v>52.959999000000003</v>
      </c>
      <c r="E813">
        <v>53.389999000000003</v>
      </c>
      <c r="F813">
        <v>2120800</v>
      </c>
      <c r="G813">
        <v>50.808349</v>
      </c>
    </row>
    <row r="814" spans="1:7" x14ac:dyDescent="0.25">
      <c r="A814" s="1">
        <v>41725</v>
      </c>
      <c r="B814">
        <v>53.66</v>
      </c>
      <c r="C814">
        <v>54.07</v>
      </c>
      <c r="D814">
        <v>53.43</v>
      </c>
      <c r="E814">
        <v>53.720001000000003</v>
      </c>
      <c r="F814">
        <v>2005600</v>
      </c>
      <c r="G814">
        <v>51.122394</v>
      </c>
    </row>
    <row r="815" spans="1:7" x14ac:dyDescent="0.25">
      <c r="A815" s="1">
        <v>41726</v>
      </c>
      <c r="B815">
        <v>53.779998999999997</v>
      </c>
      <c r="C815">
        <v>54.150002000000001</v>
      </c>
      <c r="D815">
        <v>53.66</v>
      </c>
      <c r="E815">
        <v>53.950001</v>
      </c>
      <c r="F815">
        <v>1297000</v>
      </c>
      <c r="G815">
        <v>51.341271999999996</v>
      </c>
    </row>
    <row r="816" spans="1:7" x14ac:dyDescent="0.25">
      <c r="A816" s="1">
        <v>41729</v>
      </c>
      <c r="B816">
        <v>54.220001000000003</v>
      </c>
      <c r="C816">
        <v>54.59</v>
      </c>
      <c r="D816">
        <v>54.009998000000003</v>
      </c>
      <c r="E816">
        <v>54.459999000000003</v>
      </c>
      <c r="F816">
        <v>1461800</v>
      </c>
      <c r="G816">
        <v>51.826608999999998</v>
      </c>
    </row>
    <row r="817" spans="1:7" x14ac:dyDescent="0.25">
      <c r="A817" s="1">
        <v>41730</v>
      </c>
      <c r="B817">
        <v>54.389999000000003</v>
      </c>
      <c r="C817">
        <v>54.549999</v>
      </c>
      <c r="D817">
        <v>53.599997999999999</v>
      </c>
      <c r="E817">
        <v>53.759998000000003</v>
      </c>
      <c r="F817">
        <v>2865800</v>
      </c>
      <c r="G817">
        <v>51.160457000000001</v>
      </c>
    </row>
    <row r="818" spans="1:7" x14ac:dyDescent="0.25">
      <c r="A818" s="1">
        <v>41731</v>
      </c>
      <c r="B818">
        <v>53.779998999999997</v>
      </c>
      <c r="C818">
        <v>54.029998999999997</v>
      </c>
      <c r="D818">
        <v>53.709999000000003</v>
      </c>
      <c r="E818">
        <v>53.73</v>
      </c>
      <c r="F818">
        <v>1609800</v>
      </c>
      <c r="G818">
        <v>51.131909</v>
      </c>
    </row>
    <row r="819" spans="1:7" x14ac:dyDescent="0.25">
      <c r="A819" s="1">
        <v>41732</v>
      </c>
      <c r="B819">
        <v>53.860000999999997</v>
      </c>
      <c r="C819">
        <v>54.259998000000003</v>
      </c>
      <c r="D819">
        <v>53.48</v>
      </c>
      <c r="E819">
        <v>53.77</v>
      </c>
      <c r="F819">
        <v>1860800</v>
      </c>
      <c r="G819">
        <v>51.169975000000001</v>
      </c>
    </row>
    <row r="820" spans="1:7" x14ac:dyDescent="0.25">
      <c r="A820" s="1">
        <v>41733</v>
      </c>
      <c r="B820">
        <v>53.970001000000003</v>
      </c>
      <c r="C820">
        <v>54.610000999999997</v>
      </c>
      <c r="D820">
        <v>53.610000999999997</v>
      </c>
      <c r="E820">
        <v>53.709999000000003</v>
      </c>
      <c r="F820">
        <v>1673700</v>
      </c>
      <c r="G820">
        <v>51.112875000000003</v>
      </c>
    </row>
    <row r="821" spans="1:7" x14ac:dyDescent="0.25">
      <c r="A821" s="1">
        <v>41736</v>
      </c>
      <c r="B821">
        <v>53.73</v>
      </c>
      <c r="C821">
        <v>54.060001</v>
      </c>
      <c r="D821">
        <v>53.669998</v>
      </c>
      <c r="E821">
        <v>53.68</v>
      </c>
      <c r="F821">
        <v>1580700</v>
      </c>
      <c r="G821">
        <v>51.084327000000002</v>
      </c>
    </row>
    <row r="822" spans="1:7" x14ac:dyDescent="0.25">
      <c r="A822" s="1">
        <v>41737</v>
      </c>
      <c r="B822">
        <v>53.169998</v>
      </c>
      <c r="C822">
        <v>53.169998</v>
      </c>
      <c r="D822">
        <v>51.48</v>
      </c>
      <c r="E822">
        <v>51.619999</v>
      </c>
      <c r="F822">
        <v>5419800</v>
      </c>
      <c r="G822">
        <v>49.123936</v>
      </c>
    </row>
    <row r="823" spans="1:7" x14ac:dyDescent="0.25">
      <c r="A823" s="1">
        <v>41738</v>
      </c>
      <c r="B823">
        <v>51.619999</v>
      </c>
      <c r="C823">
        <v>52.619999</v>
      </c>
      <c r="D823">
        <v>51.490001999999997</v>
      </c>
      <c r="E823">
        <v>52.580002</v>
      </c>
      <c r="F823">
        <v>3047500</v>
      </c>
      <c r="G823">
        <v>50.037519000000003</v>
      </c>
    </row>
    <row r="824" spans="1:7" x14ac:dyDescent="0.25">
      <c r="A824" s="1">
        <v>41739</v>
      </c>
      <c r="B824">
        <v>52.720001000000003</v>
      </c>
      <c r="C824">
        <v>52.990001999999997</v>
      </c>
      <c r="D824">
        <v>52.009998000000003</v>
      </c>
      <c r="E824">
        <v>52.07</v>
      </c>
      <c r="F824">
        <v>2318600</v>
      </c>
      <c r="G824">
        <v>49.552177</v>
      </c>
    </row>
    <row r="825" spans="1:7" x14ac:dyDescent="0.25">
      <c r="A825" s="1">
        <v>41740</v>
      </c>
      <c r="B825">
        <v>52.080002</v>
      </c>
      <c r="C825">
        <v>52.279998999999997</v>
      </c>
      <c r="D825">
        <v>51.169998</v>
      </c>
      <c r="E825">
        <v>51.189999</v>
      </c>
      <c r="F825">
        <v>3138300</v>
      </c>
      <c r="G825">
        <v>48.714728000000001</v>
      </c>
    </row>
    <row r="826" spans="1:7" x14ac:dyDescent="0.25">
      <c r="A826" s="1">
        <v>41743</v>
      </c>
      <c r="B826">
        <v>51.389999000000003</v>
      </c>
      <c r="C826">
        <v>51.630001</v>
      </c>
      <c r="D826">
        <v>50.98</v>
      </c>
      <c r="E826">
        <v>51.189999</v>
      </c>
      <c r="F826">
        <v>1531700</v>
      </c>
      <c r="G826">
        <v>48.714728000000001</v>
      </c>
    </row>
    <row r="827" spans="1:7" x14ac:dyDescent="0.25">
      <c r="A827" s="1">
        <v>41744</v>
      </c>
      <c r="B827">
        <v>51.240001999999997</v>
      </c>
      <c r="C827">
        <v>51.709999000000003</v>
      </c>
      <c r="D827">
        <v>51.18</v>
      </c>
      <c r="E827">
        <v>51.68</v>
      </c>
      <c r="F827">
        <v>2264000</v>
      </c>
      <c r="G827">
        <v>49.181035999999999</v>
      </c>
    </row>
    <row r="828" spans="1:7" x14ac:dyDescent="0.25">
      <c r="A828" s="1">
        <v>41745</v>
      </c>
      <c r="B828">
        <v>52.220001000000003</v>
      </c>
      <c r="C828">
        <v>52.419998</v>
      </c>
      <c r="D828">
        <v>51.77</v>
      </c>
      <c r="E828">
        <v>52.400002000000001</v>
      </c>
      <c r="F828">
        <v>1509500</v>
      </c>
      <c r="G828">
        <v>49.866222</v>
      </c>
    </row>
    <row r="829" spans="1:7" x14ac:dyDescent="0.25">
      <c r="A829" s="1">
        <v>41746</v>
      </c>
      <c r="B829">
        <v>52.48</v>
      </c>
      <c r="C829">
        <v>52.799999</v>
      </c>
      <c r="D829">
        <v>52.25</v>
      </c>
      <c r="E829">
        <v>52.540000999999997</v>
      </c>
      <c r="F829">
        <v>1124300</v>
      </c>
      <c r="G829">
        <v>49.999451999999998</v>
      </c>
    </row>
    <row r="830" spans="1:7" x14ac:dyDescent="0.25">
      <c r="A830" s="1">
        <v>41750</v>
      </c>
      <c r="B830">
        <v>52.439999</v>
      </c>
      <c r="C830">
        <v>52.830002</v>
      </c>
      <c r="D830">
        <v>52.41</v>
      </c>
      <c r="E830">
        <v>52.549999</v>
      </c>
      <c r="F830">
        <v>825500</v>
      </c>
      <c r="G830">
        <v>50.008966999999998</v>
      </c>
    </row>
    <row r="831" spans="1:7" x14ac:dyDescent="0.25">
      <c r="A831" s="1">
        <v>41751</v>
      </c>
      <c r="B831">
        <v>52.450001</v>
      </c>
      <c r="C831">
        <v>52.66</v>
      </c>
      <c r="D831">
        <v>52.23</v>
      </c>
      <c r="E831">
        <v>52.389999000000003</v>
      </c>
      <c r="F831">
        <v>993200</v>
      </c>
      <c r="G831">
        <v>49.856704000000001</v>
      </c>
    </row>
    <row r="832" spans="1:7" x14ac:dyDescent="0.25">
      <c r="A832" s="1">
        <v>41752</v>
      </c>
      <c r="B832">
        <v>54.799999</v>
      </c>
      <c r="C832">
        <v>55.34</v>
      </c>
      <c r="D832">
        <v>53.830002</v>
      </c>
      <c r="E832">
        <v>54.48</v>
      </c>
      <c r="F832">
        <v>4122700</v>
      </c>
      <c r="G832">
        <v>51.845643000000003</v>
      </c>
    </row>
    <row r="833" spans="1:7" x14ac:dyDescent="0.25">
      <c r="A833" s="1">
        <v>41753</v>
      </c>
      <c r="B833">
        <v>54.48</v>
      </c>
      <c r="C833">
        <v>54.759998000000003</v>
      </c>
      <c r="D833">
        <v>53.75</v>
      </c>
      <c r="E833">
        <v>53.82</v>
      </c>
      <c r="F833">
        <v>2756800</v>
      </c>
      <c r="G833">
        <v>51.217556999999999</v>
      </c>
    </row>
    <row r="834" spans="1:7" x14ac:dyDescent="0.25">
      <c r="A834" s="1">
        <v>41754</v>
      </c>
      <c r="B834">
        <v>53.630001</v>
      </c>
      <c r="C834">
        <v>53.759998000000003</v>
      </c>
      <c r="D834">
        <v>53.139999000000003</v>
      </c>
      <c r="E834">
        <v>53.580002</v>
      </c>
      <c r="F834">
        <v>1271300</v>
      </c>
      <c r="G834">
        <v>50.989164000000002</v>
      </c>
    </row>
    <row r="835" spans="1:7" x14ac:dyDescent="0.25">
      <c r="A835" s="1">
        <v>41757</v>
      </c>
      <c r="B835">
        <v>54</v>
      </c>
      <c r="C835">
        <v>55.59</v>
      </c>
      <c r="D835">
        <v>53.860000999999997</v>
      </c>
      <c r="E835">
        <v>55.400002000000001</v>
      </c>
      <c r="F835">
        <v>2784600</v>
      </c>
      <c r="G835">
        <v>52.721158000000003</v>
      </c>
    </row>
    <row r="836" spans="1:7" x14ac:dyDescent="0.25">
      <c r="A836" s="1">
        <v>41758</v>
      </c>
      <c r="B836">
        <v>55.400002000000001</v>
      </c>
      <c r="C836">
        <v>55.5</v>
      </c>
      <c r="D836">
        <v>54.799999</v>
      </c>
      <c r="E836">
        <v>55.09</v>
      </c>
      <c r="F836">
        <v>1497400</v>
      </c>
      <c r="G836">
        <v>52.426147</v>
      </c>
    </row>
    <row r="837" spans="1:7" x14ac:dyDescent="0.25">
      <c r="A837" s="1">
        <v>41759</v>
      </c>
      <c r="B837">
        <v>55</v>
      </c>
      <c r="C837">
        <v>55.470001000000003</v>
      </c>
      <c r="D837">
        <v>54.82</v>
      </c>
      <c r="E837">
        <v>55.419998</v>
      </c>
      <c r="F837">
        <v>1400600</v>
      </c>
      <c r="G837">
        <v>52.740188000000003</v>
      </c>
    </row>
    <row r="838" spans="1:7" x14ac:dyDescent="0.25">
      <c r="A838" s="1">
        <v>41760</v>
      </c>
      <c r="B838">
        <v>55.5</v>
      </c>
      <c r="C838">
        <v>55.689999</v>
      </c>
      <c r="D838">
        <v>55.07</v>
      </c>
      <c r="E838">
        <v>55.59</v>
      </c>
      <c r="F838">
        <v>1609500</v>
      </c>
      <c r="G838">
        <v>52.901969999999999</v>
      </c>
    </row>
    <row r="839" spans="1:7" x14ac:dyDescent="0.25">
      <c r="A839" s="1">
        <v>41761</v>
      </c>
      <c r="B839">
        <v>55.48</v>
      </c>
      <c r="C839">
        <v>56.099997999999999</v>
      </c>
      <c r="D839">
        <v>55.400002000000001</v>
      </c>
      <c r="E839">
        <v>55.970001000000003</v>
      </c>
      <c r="F839">
        <v>1359000</v>
      </c>
      <c r="G839">
        <v>53.263596</v>
      </c>
    </row>
    <row r="840" spans="1:7" x14ac:dyDescent="0.25">
      <c r="A840" s="1">
        <v>41764</v>
      </c>
      <c r="B840">
        <v>55.720001000000003</v>
      </c>
      <c r="C840">
        <v>56.240001999999997</v>
      </c>
      <c r="D840">
        <v>55.650002000000001</v>
      </c>
      <c r="E840">
        <v>55.860000999999997</v>
      </c>
      <c r="F840">
        <v>1327700</v>
      </c>
      <c r="G840">
        <v>53.158915</v>
      </c>
    </row>
    <row r="841" spans="1:7" x14ac:dyDescent="0.25">
      <c r="A841" s="1">
        <v>41765</v>
      </c>
      <c r="B841">
        <v>55.720001000000003</v>
      </c>
      <c r="C841">
        <v>56.279998999999997</v>
      </c>
      <c r="D841">
        <v>55.57</v>
      </c>
      <c r="E841">
        <v>56.150002000000001</v>
      </c>
      <c r="F841">
        <v>1576500</v>
      </c>
      <c r="G841">
        <v>53.434893000000002</v>
      </c>
    </row>
    <row r="842" spans="1:7" x14ac:dyDescent="0.25">
      <c r="A842" s="1">
        <v>41766</v>
      </c>
      <c r="B842">
        <v>56.419998</v>
      </c>
      <c r="C842">
        <v>56.700001</v>
      </c>
      <c r="D842">
        <v>56</v>
      </c>
      <c r="E842">
        <v>56.68</v>
      </c>
      <c r="F842">
        <v>1385800</v>
      </c>
      <c r="G842">
        <v>53.939262999999997</v>
      </c>
    </row>
    <row r="843" spans="1:7" x14ac:dyDescent="0.25">
      <c r="A843" s="1">
        <v>41767</v>
      </c>
      <c r="B843">
        <v>56.610000999999997</v>
      </c>
      <c r="C843">
        <v>56.970001000000003</v>
      </c>
      <c r="D843">
        <v>56.41</v>
      </c>
      <c r="E843">
        <v>56.560001</v>
      </c>
      <c r="F843">
        <v>1069500</v>
      </c>
      <c r="G843">
        <v>53.825066999999997</v>
      </c>
    </row>
    <row r="844" spans="1:7" x14ac:dyDescent="0.25">
      <c r="A844" s="1">
        <v>41768</v>
      </c>
      <c r="B844">
        <v>56.59</v>
      </c>
      <c r="C844">
        <v>56.91</v>
      </c>
      <c r="D844">
        <v>56.32</v>
      </c>
      <c r="E844">
        <v>56.91</v>
      </c>
      <c r="F844">
        <v>952400</v>
      </c>
      <c r="G844">
        <v>54.158141000000001</v>
      </c>
    </row>
    <row r="845" spans="1:7" x14ac:dyDescent="0.25">
      <c r="A845" s="1">
        <v>41771</v>
      </c>
      <c r="B845">
        <v>57.029998999999997</v>
      </c>
      <c r="C845">
        <v>57.34</v>
      </c>
      <c r="D845">
        <v>56.84</v>
      </c>
      <c r="E845">
        <v>57.150002000000001</v>
      </c>
      <c r="F845">
        <v>901100</v>
      </c>
      <c r="G845">
        <v>54.386538000000002</v>
      </c>
    </row>
    <row r="846" spans="1:7" x14ac:dyDescent="0.25">
      <c r="A846" s="1">
        <v>41772</v>
      </c>
      <c r="B846">
        <v>57.139999000000003</v>
      </c>
      <c r="C846">
        <v>57.400002000000001</v>
      </c>
      <c r="D846">
        <v>56.98</v>
      </c>
      <c r="E846">
        <v>57.23</v>
      </c>
      <c r="F846">
        <v>1048100</v>
      </c>
      <c r="G846">
        <v>54.462668000000001</v>
      </c>
    </row>
    <row r="847" spans="1:7" x14ac:dyDescent="0.25">
      <c r="A847" s="1">
        <v>41773</v>
      </c>
      <c r="B847">
        <v>57.18</v>
      </c>
      <c r="C847">
        <v>57.41</v>
      </c>
      <c r="D847">
        <v>56.98</v>
      </c>
      <c r="E847">
        <v>57.240001999999997</v>
      </c>
      <c r="F847">
        <v>1114000</v>
      </c>
      <c r="G847">
        <v>54.472186000000001</v>
      </c>
    </row>
    <row r="848" spans="1:7" x14ac:dyDescent="0.25">
      <c r="A848" s="1">
        <v>41774</v>
      </c>
      <c r="B848">
        <v>56.98</v>
      </c>
      <c r="C848">
        <v>57.110000999999997</v>
      </c>
      <c r="D848">
        <v>56.669998</v>
      </c>
      <c r="E848">
        <v>56.830002</v>
      </c>
      <c r="F848">
        <v>850000</v>
      </c>
      <c r="G848">
        <v>54.082011999999999</v>
      </c>
    </row>
    <row r="849" spans="1:7" x14ac:dyDescent="0.25">
      <c r="A849" s="1">
        <v>41775</v>
      </c>
      <c r="B849">
        <v>56.75</v>
      </c>
      <c r="C849">
        <v>57.25</v>
      </c>
      <c r="D849">
        <v>56.689999</v>
      </c>
      <c r="E849">
        <v>57.209999000000003</v>
      </c>
      <c r="F849">
        <v>978100</v>
      </c>
      <c r="G849">
        <v>54.443634000000003</v>
      </c>
    </row>
    <row r="850" spans="1:7" x14ac:dyDescent="0.25">
      <c r="A850" s="1">
        <v>41778</v>
      </c>
      <c r="B850">
        <v>57.09</v>
      </c>
      <c r="C850">
        <v>57.259998000000003</v>
      </c>
      <c r="D850">
        <v>56.779998999999997</v>
      </c>
      <c r="E850">
        <v>57.220001000000003</v>
      </c>
      <c r="F850">
        <v>1009900</v>
      </c>
      <c r="G850">
        <v>54.453153</v>
      </c>
    </row>
    <row r="851" spans="1:7" x14ac:dyDescent="0.25">
      <c r="A851" s="1">
        <v>41779</v>
      </c>
      <c r="B851">
        <v>57.200001</v>
      </c>
      <c r="C851">
        <v>57.619999</v>
      </c>
      <c r="D851">
        <v>56.849997999999999</v>
      </c>
      <c r="E851">
        <v>57.099997999999999</v>
      </c>
      <c r="F851">
        <v>1044600</v>
      </c>
      <c r="G851">
        <v>54.338952999999997</v>
      </c>
    </row>
    <row r="852" spans="1:7" x14ac:dyDescent="0.25">
      <c r="A852" s="1">
        <v>41780</v>
      </c>
      <c r="B852">
        <v>57.060001</v>
      </c>
      <c r="C852">
        <v>57.389999000000003</v>
      </c>
      <c r="D852">
        <v>56.919998</v>
      </c>
      <c r="E852">
        <v>57.27</v>
      </c>
      <c r="F852">
        <v>939800</v>
      </c>
      <c r="G852">
        <v>54.500734000000001</v>
      </c>
    </row>
    <row r="853" spans="1:7" x14ac:dyDescent="0.25">
      <c r="A853" s="1">
        <v>41781</v>
      </c>
      <c r="B853">
        <v>57.23</v>
      </c>
      <c r="C853">
        <v>57.290000999999997</v>
      </c>
      <c r="D853">
        <v>56.919998</v>
      </c>
      <c r="E853">
        <v>57.200001</v>
      </c>
      <c r="F853">
        <v>898100</v>
      </c>
      <c r="G853">
        <v>54.43412</v>
      </c>
    </row>
    <row r="854" spans="1:7" x14ac:dyDescent="0.25">
      <c r="A854" s="1">
        <v>41782</v>
      </c>
      <c r="B854">
        <v>57.200001</v>
      </c>
      <c r="C854">
        <v>57.310001</v>
      </c>
      <c r="D854">
        <v>56.880001</v>
      </c>
      <c r="E854">
        <v>56.990001999999997</v>
      </c>
      <c r="F854">
        <v>813500</v>
      </c>
      <c r="G854">
        <v>54.234274999999997</v>
      </c>
    </row>
    <row r="855" spans="1:7" x14ac:dyDescent="0.25">
      <c r="A855" s="1">
        <v>41786</v>
      </c>
      <c r="B855">
        <v>56.939999</v>
      </c>
      <c r="C855">
        <v>57.07</v>
      </c>
      <c r="D855">
        <v>56.68</v>
      </c>
      <c r="E855">
        <v>56.790000999999997</v>
      </c>
      <c r="F855">
        <v>1373600</v>
      </c>
      <c r="G855">
        <v>54.043945000000001</v>
      </c>
    </row>
    <row r="856" spans="1:7" x14ac:dyDescent="0.25">
      <c r="A856" s="1">
        <v>41787</v>
      </c>
      <c r="B856">
        <v>56.900002000000001</v>
      </c>
      <c r="C856">
        <v>57.259998000000003</v>
      </c>
      <c r="D856">
        <v>56.66</v>
      </c>
      <c r="E856">
        <v>56.84</v>
      </c>
      <c r="F856">
        <v>1642800</v>
      </c>
      <c r="G856">
        <v>54.091526999999999</v>
      </c>
    </row>
    <row r="857" spans="1:7" x14ac:dyDescent="0.25">
      <c r="A857" s="1">
        <v>41788</v>
      </c>
      <c r="B857">
        <v>57.18</v>
      </c>
      <c r="C857">
        <v>57.880001</v>
      </c>
      <c r="D857">
        <v>57.139999000000003</v>
      </c>
      <c r="E857">
        <v>57.849997999999999</v>
      </c>
      <c r="F857">
        <v>824300</v>
      </c>
      <c r="G857">
        <v>55.052686999999999</v>
      </c>
    </row>
    <row r="858" spans="1:7" x14ac:dyDescent="0.25">
      <c r="A858" s="1">
        <v>41789</v>
      </c>
      <c r="B858">
        <v>57.630001</v>
      </c>
      <c r="C858">
        <v>58.16</v>
      </c>
      <c r="D858">
        <v>57.540000999999997</v>
      </c>
      <c r="E858">
        <v>57.700001</v>
      </c>
      <c r="F858">
        <v>1517100</v>
      </c>
      <c r="G858">
        <v>54.909942000000001</v>
      </c>
    </row>
    <row r="859" spans="1:7" x14ac:dyDescent="0.25">
      <c r="A859" s="1">
        <v>41792</v>
      </c>
      <c r="B859">
        <v>57.759998000000003</v>
      </c>
      <c r="C859">
        <v>57.830002</v>
      </c>
      <c r="D859">
        <v>57.25</v>
      </c>
      <c r="E859">
        <v>57.560001</v>
      </c>
      <c r="F859">
        <v>1531900</v>
      </c>
      <c r="G859">
        <v>54.776712000000003</v>
      </c>
    </row>
    <row r="860" spans="1:7" x14ac:dyDescent="0.25">
      <c r="A860" s="1">
        <v>41793</v>
      </c>
      <c r="B860">
        <v>57.48</v>
      </c>
      <c r="C860">
        <v>57.529998999999997</v>
      </c>
      <c r="D860">
        <v>56.82</v>
      </c>
      <c r="E860">
        <v>56.860000999999997</v>
      </c>
      <c r="F860">
        <v>1997400</v>
      </c>
      <c r="G860">
        <v>54.11056</v>
      </c>
    </row>
    <row r="861" spans="1:7" x14ac:dyDescent="0.25">
      <c r="A861" s="1">
        <v>41794</v>
      </c>
      <c r="B861">
        <v>56.93</v>
      </c>
      <c r="C861">
        <v>58.080002</v>
      </c>
      <c r="D861">
        <v>56.869999</v>
      </c>
      <c r="E861">
        <v>58.060001</v>
      </c>
      <c r="F861">
        <v>2201900</v>
      </c>
      <c r="G861">
        <v>55.252535000000002</v>
      </c>
    </row>
    <row r="862" spans="1:7" x14ac:dyDescent="0.25">
      <c r="A862" s="1">
        <v>41795</v>
      </c>
      <c r="B862">
        <v>57.91</v>
      </c>
      <c r="C862">
        <v>58.59</v>
      </c>
      <c r="D862">
        <v>57.619999</v>
      </c>
      <c r="E862">
        <v>58.490001999999997</v>
      </c>
      <c r="F862">
        <v>1789600</v>
      </c>
      <c r="G862">
        <v>55.661743000000001</v>
      </c>
    </row>
    <row r="863" spans="1:7" x14ac:dyDescent="0.25">
      <c r="A863" s="1">
        <v>41796</v>
      </c>
      <c r="B863">
        <v>58.470001000000003</v>
      </c>
      <c r="C863">
        <v>58.650002000000001</v>
      </c>
      <c r="D863">
        <v>58.209999000000003</v>
      </c>
      <c r="E863">
        <v>58.52</v>
      </c>
      <c r="F863">
        <v>1031300</v>
      </c>
      <c r="G863">
        <v>55.690291000000002</v>
      </c>
    </row>
    <row r="864" spans="1:7" x14ac:dyDescent="0.25">
      <c r="A864" s="1">
        <v>41799</v>
      </c>
      <c r="B864">
        <v>58.380001</v>
      </c>
      <c r="C864">
        <v>58.66</v>
      </c>
      <c r="D864">
        <v>58.32</v>
      </c>
      <c r="E864">
        <v>58.560001</v>
      </c>
      <c r="F864">
        <v>1236100</v>
      </c>
      <c r="G864">
        <v>55.728358</v>
      </c>
    </row>
    <row r="865" spans="1:7" x14ac:dyDescent="0.25">
      <c r="A865" s="1">
        <v>41800</v>
      </c>
      <c r="B865">
        <v>58.150002000000001</v>
      </c>
      <c r="C865">
        <v>58.580002</v>
      </c>
      <c r="D865">
        <v>57.939999</v>
      </c>
      <c r="E865">
        <v>58.419998</v>
      </c>
      <c r="F865">
        <v>1473200</v>
      </c>
      <c r="G865">
        <v>55.595125000000003</v>
      </c>
    </row>
    <row r="866" spans="1:7" x14ac:dyDescent="0.25">
      <c r="A866" s="1">
        <v>41801</v>
      </c>
      <c r="B866">
        <v>58.16</v>
      </c>
      <c r="C866">
        <v>58.720001000000003</v>
      </c>
      <c r="D866">
        <v>58.16</v>
      </c>
      <c r="E866">
        <v>58.220001000000003</v>
      </c>
      <c r="F866">
        <v>1117600</v>
      </c>
      <c r="G866">
        <v>55.404798</v>
      </c>
    </row>
    <row r="867" spans="1:7" x14ac:dyDescent="0.25">
      <c r="A867" s="1">
        <v>41802</v>
      </c>
      <c r="B867">
        <v>57.93</v>
      </c>
      <c r="C867">
        <v>58.049999</v>
      </c>
      <c r="D867">
        <v>57.439999</v>
      </c>
      <c r="E867">
        <v>57.849997999999999</v>
      </c>
      <c r="F867">
        <v>1403300</v>
      </c>
      <c r="G867">
        <v>55.443131999999999</v>
      </c>
    </row>
    <row r="868" spans="1:7" x14ac:dyDescent="0.25">
      <c r="A868" s="1">
        <v>41803</v>
      </c>
      <c r="B868">
        <v>57.799999</v>
      </c>
      <c r="C868">
        <v>57.939999</v>
      </c>
      <c r="D868">
        <v>57.630001</v>
      </c>
      <c r="E868">
        <v>57.779998999999997</v>
      </c>
      <c r="F868">
        <v>830400</v>
      </c>
      <c r="G868">
        <v>55.376044999999998</v>
      </c>
    </row>
    <row r="869" spans="1:7" x14ac:dyDescent="0.25">
      <c r="A869" s="1">
        <v>41806</v>
      </c>
      <c r="B869">
        <v>57.740001999999997</v>
      </c>
      <c r="C869">
        <v>58.91</v>
      </c>
      <c r="D869">
        <v>57.66</v>
      </c>
      <c r="E869">
        <v>58.700001</v>
      </c>
      <c r="F869">
        <v>1446000</v>
      </c>
      <c r="G869">
        <v>56.257770000000001</v>
      </c>
    </row>
    <row r="870" spans="1:7" x14ac:dyDescent="0.25">
      <c r="A870" s="1">
        <v>41807</v>
      </c>
      <c r="B870">
        <v>58.669998</v>
      </c>
      <c r="C870">
        <v>58.990001999999997</v>
      </c>
      <c r="D870">
        <v>58</v>
      </c>
      <c r="E870">
        <v>58.32</v>
      </c>
      <c r="F870">
        <v>1662300</v>
      </c>
      <c r="G870">
        <v>55.893579000000003</v>
      </c>
    </row>
    <row r="871" spans="1:7" x14ac:dyDescent="0.25">
      <c r="A871" s="1">
        <v>41808</v>
      </c>
      <c r="B871">
        <v>58.290000999999997</v>
      </c>
      <c r="C871">
        <v>60.27</v>
      </c>
      <c r="D871">
        <v>58.25</v>
      </c>
      <c r="E871">
        <v>60.220001000000003</v>
      </c>
      <c r="F871">
        <v>2185800</v>
      </c>
      <c r="G871">
        <v>57.714530000000003</v>
      </c>
    </row>
    <row r="872" spans="1:7" x14ac:dyDescent="0.25">
      <c r="A872" s="1">
        <v>41809</v>
      </c>
      <c r="B872">
        <v>59.650002000000001</v>
      </c>
      <c r="C872">
        <v>60.23</v>
      </c>
      <c r="D872">
        <v>59.5</v>
      </c>
      <c r="E872">
        <v>60.169998</v>
      </c>
      <c r="F872">
        <v>2061400</v>
      </c>
      <c r="G872">
        <v>57.666607999999997</v>
      </c>
    </row>
    <row r="873" spans="1:7" x14ac:dyDescent="0.25">
      <c r="A873" s="1">
        <v>41810</v>
      </c>
      <c r="B873">
        <v>59.919998</v>
      </c>
      <c r="C873">
        <v>60.5</v>
      </c>
      <c r="D873">
        <v>59.860000999999997</v>
      </c>
      <c r="E873">
        <v>60.029998999999997</v>
      </c>
      <c r="F873">
        <v>1924600</v>
      </c>
      <c r="G873">
        <v>57.532432999999997</v>
      </c>
    </row>
    <row r="874" spans="1:7" x14ac:dyDescent="0.25">
      <c r="A874" s="1">
        <v>41813</v>
      </c>
      <c r="B874">
        <v>59.900002000000001</v>
      </c>
      <c r="C874">
        <v>59.939999</v>
      </c>
      <c r="D874">
        <v>58.98</v>
      </c>
      <c r="E874">
        <v>59.32</v>
      </c>
      <c r="F874">
        <v>1568400</v>
      </c>
      <c r="G874">
        <v>56.851973999999998</v>
      </c>
    </row>
    <row r="875" spans="1:7" x14ac:dyDescent="0.25">
      <c r="A875" s="1">
        <v>41814</v>
      </c>
      <c r="B875">
        <v>58.52</v>
      </c>
      <c r="C875">
        <v>58.77</v>
      </c>
      <c r="D875">
        <v>58.450001</v>
      </c>
      <c r="E875">
        <v>58.560001</v>
      </c>
      <c r="F875">
        <v>2128500</v>
      </c>
      <c r="G875">
        <v>56.123595000000002</v>
      </c>
    </row>
    <row r="876" spans="1:7" x14ac:dyDescent="0.25">
      <c r="A876" s="1">
        <v>41815</v>
      </c>
      <c r="B876">
        <v>58.41</v>
      </c>
      <c r="C876">
        <v>58.77</v>
      </c>
      <c r="D876">
        <v>58.330002</v>
      </c>
      <c r="E876">
        <v>58.509998000000003</v>
      </c>
      <c r="F876">
        <v>1310500</v>
      </c>
      <c r="G876">
        <v>56.075673000000002</v>
      </c>
    </row>
    <row r="877" spans="1:7" x14ac:dyDescent="0.25">
      <c r="A877" s="1">
        <v>41816</v>
      </c>
      <c r="B877">
        <v>58.470001000000003</v>
      </c>
      <c r="C877">
        <v>58.919998</v>
      </c>
      <c r="D877">
        <v>58.330002</v>
      </c>
      <c r="E877">
        <v>58.599997999999999</v>
      </c>
      <c r="F877">
        <v>1260700</v>
      </c>
      <c r="G877">
        <v>56.161928000000003</v>
      </c>
    </row>
    <row r="878" spans="1:7" x14ac:dyDescent="0.25">
      <c r="A878" s="1">
        <v>41817</v>
      </c>
      <c r="B878">
        <v>58.459999000000003</v>
      </c>
      <c r="C878">
        <v>58.700001</v>
      </c>
      <c r="D878">
        <v>57.889999000000003</v>
      </c>
      <c r="E878">
        <v>58.25</v>
      </c>
      <c r="F878">
        <v>2340200</v>
      </c>
      <c r="G878">
        <v>55.826492000000002</v>
      </c>
    </row>
    <row r="879" spans="1:7" x14ac:dyDescent="0.25">
      <c r="A879" s="1">
        <v>41820</v>
      </c>
      <c r="B879">
        <v>58.419998</v>
      </c>
      <c r="C879">
        <v>58.91</v>
      </c>
      <c r="D879">
        <v>58.16</v>
      </c>
      <c r="E879">
        <v>58.580002</v>
      </c>
      <c r="F879">
        <v>1318800</v>
      </c>
      <c r="G879">
        <v>56.142764</v>
      </c>
    </row>
    <row r="880" spans="1:7" x14ac:dyDescent="0.25">
      <c r="A880" s="1">
        <v>41821</v>
      </c>
      <c r="B880">
        <v>58.75</v>
      </c>
      <c r="C880">
        <v>59.439999</v>
      </c>
      <c r="D880">
        <v>58.619999</v>
      </c>
      <c r="E880">
        <v>58.990001999999997</v>
      </c>
      <c r="F880">
        <v>1723300</v>
      </c>
      <c r="G880">
        <v>56.535705</v>
      </c>
    </row>
    <row r="881" spans="1:7" x14ac:dyDescent="0.25">
      <c r="A881" s="1">
        <v>41822</v>
      </c>
      <c r="B881">
        <v>58.970001000000003</v>
      </c>
      <c r="C881">
        <v>59.23</v>
      </c>
      <c r="D881">
        <v>58.799999</v>
      </c>
      <c r="E881">
        <v>58.98</v>
      </c>
      <c r="F881">
        <v>1071600</v>
      </c>
      <c r="G881">
        <v>56.526119000000001</v>
      </c>
    </row>
    <row r="882" spans="1:7" x14ac:dyDescent="0.25">
      <c r="A882" s="1">
        <v>41823</v>
      </c>
      <c r="B882">
        <v>58.990001999999997</v>
      </c>
      <c r="C882">
        <v>59.23</v>
      </c>
      <c r="D882">
        <v>58.900002000000001</v>
      </c>
      <c r="E882">
        <v>59.07</v>
      </c>
      <c r="F882">
        <v>827600</v>
      </c>
      <c r="G882">
        <v>56.612375</v>
      </c>
    </row>
    <row r="883" spans="1:7" x14ac:dyDescent="0.25">
      <c r="A883" s="1">
        <v>41827</v>
      </c>
      <c r="B883">
        <v>59.009998000000003</v>
      </c>
      <c r="C883">
        <v>59.27</v>
      </c>
      <c r="D883">
        <v>58.799999</v>
      </c>
      <c r="E883">
        <v>58.84</v>
      </c>
      <c r="F883">
        <v>1531700</v>
      </c>
      <c r="G883">
        <v>56.391945</v>
      </c>
    </row>
    <row r="884" spans="1:7" x14ac:dyDescent="0.25">
      <c r="A884" s="1">
        <v>41828</v>
      </c>
      <c r="B884">
        <v>58.799999</v>
      </c>
      <c r="C884">
        <v>58.869999</v>
      </c>
      <c r="D884">
        <v>58.299999</v>
      </c>
      <c r="E884">
        <v>58.41</v>
      </c>
      <c r="F884">
        <v>1710000</v>
      </c>
      <c r="G884">
        <v>55.979835000000001</v>
      </c>
    </row>
    <row r="885" spans="1:7" x14ac:dyDescent="0.25">
      <c r="A885" s="1">
        <v>41829</v>
      </c>
      <c r="B885">
        <v>58.630001</v>
      </c>
      <c r="C885">
        <v>58.869999</v>
      </c>
      <c r="D885">
        <v>58.5</v>
      </c>
      <c r="E885">
        <v>58.549999</v>
      </c>
      <c r="F885">
        <v>1338400</v>
      </c>
      <c r="G885">
        <v>56.114009000000003</v>
      </c>
    </row>
    <row r="886" spans="1:7" x14ac:dyDescent="0.25">
      <c r="A886" s="1">
        <v>41830</v>
      </c>
      <c r="B886">
        <v>58.119999</v>
      </c>
      <c r="C886">
        <v>59.07</v>
      </c>
      <c r="D886">
        <v>58.07</v>
      </c>
      <c r="E886">
        <v>58.93</v>
      </c>
      <c r="F886">
        <v>1146200</v>
      </c>
      <c r="G886">
        <v>56.478200000000001</v>
      </c>
    </row>
    <row r="887" spans="1:7" x14ac:dyDescent="0.25">
      <c r="A887" s="1">
        <v>41831</v>
      </c>
      <c r="B887">
        <v>58.98</v>
      </c>
      <c r="C887">
        <v>59.150002000000001</v>
      </c>
      <c r="D887">
        <v>58.740001999999997</v>
      </c>
      <c r="E887">
        <v>59.029998999999997</v>
      </c>
      <c r="F887">
        <v>1316600</v>
      </c>
      <c r="G887">
        <v>56.574038000000002</v>
      </c>
    </row>
    <row r="888" spans="1:7" x14ac:dyDescent="0.25">
      <c r="A888" s="1">
        <v>41834</v>
      </c>
      <c r="B888">
        <v>59.290000999999997</v>
      </c>
      <c r="C888">
        <v>59.650002000000001</v>
      </c>
      <c r="D888">
        <v>59.209999000000003</v>
      </c>
      <c r="E888">
        <v>59.279998999999997</v>
      </c>
      <c r="F888">
        <v>872200</v>
      </c>
      <c r="G888">
        <v>56.813637</v>
      </c>
    </row>
    <row r="889" spans="1:7" x14ac:dyDescent="0.25">
      <c r="A889" s="1">
        <v>41835</v>
      </c>
      <c r="B889">
        <v>59.32</v>
      </c>
      <c r="C889">
        <v>59.5</v>
      </c>
      <c r="D889">
        <v>59.150002000000001</v>
      </c>
      <c r="E889">
        <v>59.380001</v>
      </c>
      <c r="F889">
        <v>2810600</v>
      </c>
      <c r="G889">
        <v>56.909478999999997</v>
      </c>
    </row>
    <row r="890" spans="1:7" x14ac:dyDescent="0.25">
      <c r="A890" s="1">
        <v>41836</v>
      </c>
      <c r="B890">
        <v>59.450001</v>
      </c>
      <c r="C890">
        <v>59.59</v>
      </c>
      <c r="D890">
        <v>59.040000999999997</v>
      </c>
      <c r="E890">
        <v>59.34</v>
      </c>
      <c r="F890">
        <v>1748800</v>
      </c>
      <c r="G890">
        <v>56.871141999999999</v>
      </c>
    </row>
    <row r="891" spans="1:7" x14ac:dyDescent="0.25">
      <c r="A891" s="1">
        <v>41837</v>
      </c>
      <c r="B891">
        <v>59.09</v>
      </c>
      <c r="C891">
        <v>59.580002</v>
      </c>
      <c r="D891">
        <v>58.869999</v>
      </c>
      <c r="E891">
        <v>58.900002000000001</v>
      </c>
      <c r="F891">
        <v>1170000</v>
      </c>
      <c r="G891">
        <v>56.449449999999999</v>
      </c>
    </row>
    <row r="892" spans="1:7" x14ac:dyDescent="0.25">
      <c r="A892" s="1">
        <v>41838</v>
      </c>
      <c r="B892">
        <v>59.150002000000001</v>
      </c>
      <c r="C892">
        <v>59.459999000000003</v>
      </c>
      <c r="D892">
        <v>58.939999</v>
      </c>
      <c r="E892">
        <v>59.450001</v>
      </c>
      <c r="F892">
        <v>962700</v>
      </c>
      <c r="G892">
        <v>56.976565999999998</v>
      </c>
    </row>
    <row r="893" spans="1:7" x14ac:dyDescent="0.25">
      <c r="A893" s="1">
        <v>41841</v>
      </c>
      <c r="B893">
        <v>59.220001000000003</v>
      </c>
      <c r="C893">
        <v>59.25</v>
      </c>
      <c r="D893">
        <v>58.52</v>
      </c>
      <c r="E893">
        <v>58.860000999999997</v>
      </c>
      <c r="F893">
        <v>989200</v>
      </c>
      <c r="G893">
        <v>56.411113</v>
      </c>
    </row>
    <row r="894" spans="1:7" x14ac:dyDescent="0.25">
      <c r="A894" s="1">
        <v>41842</v>
      </c>
      <c r="B894">
        <v>58.84</v>
      </c>
      <c r="C894">
        <v>59</v>
      </c>
      <c r="D894">
        <v>58.560001</v>
      </c>
      <c r="E894">
        <v>58.669998</v>
      </c>
      <c r="F894">
        <v>1543800</v>
      </c>
      <c r="G894">
        <v>56.229016000000001</v>
      </c>
    </row>
    <row r="895" spans="1:7" x14ac:dyDescent="0.25">
      <c r="A895" s="1">
        <v>41843</v>
      </c>
      <c r="B895">
        <v>58.959999000000003</v>
      </c>
      <c r="C895">
        <v>59</v>
      </c>
      <c r="D895">
        <v>58.349997999999999</v>
      </c>
      <c r="E895">
        <v>58.439999</v>
      </c>
      <c r="F895">
        <v>2110200</v>
      </c>
      <c r="G895">
        <v>56.008584999999997</v>
      </c>
    </row>
    <row r="896" spans="1:7" x14ac:dyDescent="0.25">
      <c r="A896" s="1">
        <v>41844</v>
      </c>
      <c r="B896">
        <v>59.290000999999997</v>
      </c>
      <c r="C896">
        <v>61.52</v>
      </c>
      <c r="D896">
        <v>59.290000999999997</v>
      </c>
      <c r="E896">
        <v>60.98</v>
      </c>
      <c r="F896">
        <v>3696900</v>
      </c>
      <c r="G896">
        <v>58.442909</v>
      </c>
    </row>
    <row r="897" spans="1:7" x14ac:dyDescent="0.25">
      <c r="A897" s="1">
        <v>41845</v>
      </c>
      <c r="B897">
        <v>60.98</v>
      </c>
      <c r="C897">
        <v>61.669998</v>
      </c>
      <c r="D897">
        <v>60.799999</v>
      </c>
      <c r="E897">
        <v>61.560001</v>
      </c>
      <c r="F897">
        <v>1702600</v>
      </c>
      <c r="G897">
        <v>58.998778999999999</v>
      </c>
    </row>
    <row r="898" spans="1:7" x14ac:dyDescent="0.25">
      <c r="A898" s="1">
        <v>41848</v>
      </c>
      <c r="B898">
        <v>61.700001</v>
      </c>
      <c r="C898">
        <v>61.919998</v>
      </c>
      <c r="D898">
        <v>61.299999</v>
      </c>
      <c r="E898">
        <v>61.759998000000003</v>
      </c>
      <c r="F898">
        <v>1490000</v>
      </c>
      <c r="G898">
        <v>59.190455</v>
      </c>
    </row>
    <row r="899" spans="1:7" x14ac:dyDescent="0.25">
      <c r="A899" s="1">
        <v>41849</v>
      </c>
      <c r="B899">
        <v>61.66</v>
      </c>
      <c r="C899">
        <v>61.84</v>
      </c>
      <c r="D899">
        <v>60.700001</v>
      </c>
      <c r="E899">
        <v>60.700001</v>
      </c>
      <c r="F899">
        <v>2015100</v>
      </c>
      <c r="G899">
        <v>58.174559000000002</v>
      </c>
    </row>
    <row r="900" spans="1:7" x14ac:dyDescent="0.25">
      <c r="A900" s="1">
        <v>41850</v>
      </c>
      <c r="B900">
        <v>61.049999</v>
      </c>
      <c r="C900">
        <v>61.139999000000003</v>
      </c>
      <c r="D900">
        <v>59.5</v>
      </c>
      <c r="E900">
        <v>59.689999</v>
      </c>
      <c r="F900">
        <v>1956000</v>
      </c>
      <c r="G900">
        <v>57.206578999999998</v>
      </c>
    </row>
    <row r="901" spans="1:7" x14ac:dyDescent="0.25">
      <c r="A901" s="1">
        <v>41851</v>
      </c>
      <c r="B901">
        <v>59.439999</v>
      </c>
      <c r="C901">
        <v>59.439999</v>
      </c>
      <c r="D901">
        <v>58.650002000000001</v>
      </c>
      <c r="E901">
        <v>58.759998000000003</v>
      </c>
      <c r="F901">
        <v>1554100</v>
      </c>
      <c r="G901">
        <v>56.315271000000003</v>
      </c>
    </row>
    <row r="902" spans="1:7" x14ac:dyDescent="0.25">
      <c r="A902" s="1">
        <v>41852</v>
      </c>
      <c r="B902">
        <v>58.779998999999997</v>
      </c>
      <c r="C902">
        <v>59.66</v>
      </c>
      <c r="D902">
        <v>58.639999000000003</v>
      </c>
      <c r="E902">
        <v>58.700001</v>
      </c>
      <c r="F902">
        <v>1647600</v>
      </c>
      <c r="G902">
        <v>56.257770000000001</v>
      </c>
    </row>
    <row r="903" spans="1:7" x14ac:dyDescent="0.25">
      <c r="A903" s="1">
        <v>41855</v>
      </c>
      <c r="B903">
        <v>58.91</v>
      </c>
      <c r="C903">
        <v>59.099997999999999</v>
      </c>
      <c r="D903">
        <v>58.580002</v>
      </c>
      <c r="E903">
        <v>59.060001</v>
      </c>
      <c r="F903">
        <v>1394100</v>
      </c>
      <c r="G903">
        <v>56.602792999999998</v>
      </c>
    </row>
    <row r="904" spans="1:7" x14ac:dyDescent="0.25">
      <c r="A904" s="1">
        <v>41856</v>
      </c>
      <c r="B904">
        <v>59.209999000000003</v>
      </c>
      <c r="C904">
        <v>59.400002000000001</v>
      </c>
      <c r="D904">
        <v>58.869999</v>
      </c>
      <c r="E904">
        <v>59.029998999999997</v>
      </c>
      <c r="F904">
        <v>1296100</v>
      </c>
      <c r="G904">
        <v>56.574038000000002</v>
      </c>
    </row>
    <row r="905" spans="1:7" x14ac:dyDescent="0.25">
      <c r="A905" s="1">
        <v>41857</v>
      </c>
      <c r="B905">
        <v>59.02</v>
      </c>
      <c r="C905">
        <v>60.200001</v>
      </c>
      <c r="D905">
        <v>59.02</v>
      </c>
      <c r="E905">
        <v>60.18</v>
      </c>
      <c r="F905">
        <v>1476100</v>
      </c>
      <c r="G905">
        <v>57.676194000000002</v>
      </c>
    </row>
    <row r="906" spans="1:7" x14ac:dyDescent="0.25">
      <c r="A906" s="1">
        <v>41858</v>
      </c>
      <c r="B906">
        <v>60.459999000000003</v>
      </c>
      <c r="C906">
        <v>60.66</v>
      </c>
      <c r="D906">
        <v>59.830002</v>
      </c>
      <c r="E906">
        <v>59.939999</v>
      </c>
      <c r="F906">
        <v>932400</v>
      </c>
      <c r="G906">
        <v>57.446176999999999</v>
      </c>
    </row>
    <row r="907" spans="1:7" x14ac:dyDescent="0.25">
      <c r="A907" s="1">
        <v>41859</v>
      </c>
      <c r="B907">
        <v>60.09</v>
      </c>
      <c r="C907">
        <v>60.52</v>
      </c>
      <c r="D907">
        <v>59.650002000000001</v>
      </c>
      <c r="E907">
        <v>60.400002000000001</v>
      </c>
      <c r="F907">
        <v>1263500</v>
      </c>
      <c r="G907">
        <v>57.887042000000001</v>
      </c>
    </row>
    <row r="908" spans="1:7" x14ac:dyDescent="0.25">
      <c r="A908" s="1">
        <v>41862</v>
      </c>
      <c r="B908">
        <v>60.700001</v>
      </c>
      <c r="C908">
        <v>60.93</v>
      </c>
      <c r="D908">
        <v>60.5</v>
      </c>
      <c r="E908">
        <v>60.59</v>
      </c>
      <c r="F908">
        <v>2248000</v>
      </c>
      <c r="G908">
        <v>58.069135000000003</v>
      </c>
    </row>
    <row r="909" spans="1:7" x14ac:dyDescent="0.25">
      <c r="A909" s="1">
        <v>41863</v>
      </c>
      <c r="B909">
        <v>60.59</v>
      </c>
      <c r="C909">
        <v>60.75</v>
      </c>
      <c r="D909">
        <v>60.349997999999999</v>
      </c>
      <c r="E909">
        <v>60.400002000000001</v>
      </c>
      <c r="F909">
        <v>1471500</v>
      </c>
      <c r="G909">
        <v>57.887042000000001</v>
      </c>
    </row>
    <row r="910" spans="1:7" x14ac:dyDescent="0.25">
      <c r="A910" s="1">
        <v>41864</v>
      </c>
      <c r="B910">
        <v>60.669998</v>
      </c>
      <c r="C910">
        <v>60.889999000000003</v>
      </c>
      <c r="D910">
        <v>60.310001</v>
      </c>
      <c r="E910">
        <v>60.419998</v>
      </c>
      <c r="F910">
        <v>1369300</v>
      </c>
      <c r="G910">
        <v>57.906205999999997</v>
      </c>
    </row>
    <row r="911" spans="1:7" x14ac:dyDescent="0.25">
      <c r="A911" s="1">
        <v>41865</v>
      </c>
      <c r="B911">
        <v>60.560001</v>
      </c>
      <c r="C911">
        <v>60.799999</v>
      </c>
      <c r="D911">
        <v>60.330002</v>
      </c>
      <c r="E911">
        <v>60.52</v>
      </c>
      <c r="F911">
        <v>1703200</v>
      </c>
      <c r="G911">
        <v>58.002048000000002</v>
      </c>
    </row>
    <row r="912" spans="1:7" x14ac:dyDescent="0.25">
      <c r="A912" s="1">
        <v>41866</v>
      </c>
      <c r="B912">
        <v>60.849997999999999</v>
      </c>
      <c r="C912">
        <v>61.099997999999999</v>
      </c>
      <c r="D912">
        <v>60.330002</v>
      </c>
      <c r="E912">
        <v>60.400002000000001</v>
      </c>
      <c r="F912">
        <v>3480200</v>
      </c>
      <c r="G912">
        <v>57.887042000000001</v>
      </c>
    </row>
    <row r="913" spans="1:7" x14ac:dyDescent="0.25">
      <c r="A913" s="1">
        <v>41869</v>
      </c>
      <c r="B913">
        <v>60.860000999999997</v>
      </c>
      <c r="C913">
        <v>61.09</v>
      </c>
      <c r="D913">
        <v>60.509998000000003</v>
      </c>
      <c r="E913">
        <v>60.830002</v>
      </c>
      <c r="F913">
        <v>2107400</v>
      </c>
      <c r="G913">
        <v>58.299151999999999</v>
      </c>
    </row>
    <row r="914" spans="1:7" x14ac:dyDescent="0.25">
      <c r="A914" s="1">
        <v>41870</v>
      </c>
      <c r="B914">
        <v>60.880001</v>
      </c>
      <c r="C914">
        <v>61.150002000000001</v>
      </c>
      <c r="D914">
        <v>60.740001999999997</v>
      </c>
      <c r="E914">
        <v>61.139999000000003</v>
      </c>
      <c r="F914">
        <v>1082500</v>
      </c>
      <c r="G914">
        <v>58.596252</v>
      </c>
    </row>
    <row r="915" spans="1:7" x14ac:dyDescent="0.25">
      <c r="A915" s="1">
        <v>41871</v>
      </c>
      <c r="B915">
        <v>61.200001</v>
      </c>
      <c r="C915">
        <v>61.200001</v>
      </c>
      <c r="D915">
        <v>60.790000999999997</v>
      </c>
      <c r="E915">
        <v>60.919998</v>
      </c>
      <c r="F915">
        <v>868100</v>
      </c>
      <c r="G915">
        <v>58.385404000000001</v>
      </c>
    </row>
    <row r="916" spans="1:7" x14ac:dyDescent="0.25">
      <c r="A916" s="1">
        <v>41872</v>
      </c>
      <c r="B916">
        <v>61.080002</v>
      </c>
      <c r="C916">
        <v>61.669998</v>
      </c>
      <c r="D916">
        <v>60.939999</v>
      </c>
      <c r="E916">
        <v>61.139999000000003</v>
      </c>
      <c r="F916">
        <v>1069700</v>
      </c>
      <c r="G916">
        <v>58.596252</v>
      </c>
    </row>
    <row r="917" spans="1:7" x14ac:dyDescent="0.25">
      <c r="A917" s="1">
        <v>41873</v>
      </c>
      <c r="B917">
        <v>61.279998999999997</v>
      </c>
      <c r="C917">
        <v>61.34</v>
      </c>
      <c r="D917">
        <v>60.43</v>
      </c>
      <c r="E917">
        <v>60.48</v>
      </c>
      <c r="F917">
        <v>1671000</v>
      </c>
      <c r="G917">
        <v>57.963711000000004</v>
      </c>
    </row>
    <row r="918" spans="1:7" x14ac:dyDescent="0.25">
      <c r="A918" s="1">
        <v>41876</v>
      </c>
      <c r="B918">
        <v>60.790000999999997</v>
      </c>
      <c r="C918">
        <v>61.099997999999999</v>
      </c>
      <c r="D918">
        <v>60.59</v>
      </c>
      <c r="E918">
        <v>60.959999000000003</v>
      </c>
      <c r="F918">
        <v>1353300</v>
      </c>
      <c r="G918">
        <v>58.423740000000002</v>
      </c>
    </row>
    <row r="919" spans="1:7" x14ac:dyDescent="0.25">
      <c r="A919" s="1">
        <v>41877</v>
      </c>
      <c r="B919">
        <v>61.07</v>
      </c>
      <c r="C919">
        <v>61.599997999999999</v>
      </c>
      <c r="D919">
        <v>60.720001000000003</v>
      </c>
      <c r="E919">
        <v>60.880001</v>
      </c>
      <c r="F919">
        <v>1390000</v>
      </c>
      <c r="G919">
        <v>58.347071</v>
      </c>
    </row>
    <row r="920" spans="1:7" x14ac:dyDescent="0.25">
      <c r="A920" s="1">
        <v>41878</v>
      </c>
      <c r="B920">
        <v>61.080002</v>
      </c>
      <c r="C920">
        <v>61.82</v>
      </c>
      <c r="D920">
        <v>60.93</v>
      </c>
      <c r="E920">
        <v>61.82</v>
      </c>
      <c r="F920">
        <v>1374200</v>
      </c>
      <c r="G920">
        <v>59.247959999999999</v>
      </c>
    </row>
    <row r="921" spans="1:7" x14ac:dyDescent="0.25">
      <c r="A921" s="1">
        <v>41879</v>
      </c>
      <c r="B921">
        <v>61.650002000000001</v>
      </c>
      <c r="C921">
        <v>62.639999000000003</v>
      </c>
      <c r="D921">
        <v>61.599997999999999</v>
      </c>
      <c r="E921">
        <v>62.490001999999997</v>
      </c>
      <c r="F921">
        <v>1558400</v>
      </c>
      <c r="G921">
        <v>59.890087000000001</v>
      </c>
    </row>
    <row r="922" spans="1:7" x14ac:dyDescent="0.25">
      <c r="A922" s="1">
        <v>41880</v>
      </c>
      <c r="B922">
        <v>62.619999</v>
      </c>
      <c r="C922">
        <v>63.009998000000003</v>
      </c>
      <c r="D922">
        <v>62.439999</v>
      </c>
      <c r="E922">
        <v>62.919998</v>
      </c>
      <c r="F922">
        <v>1572000</v>
      </c>
      <c r="G922">
        <v>60.302193000000003</v>
      </c>
    </row>
    <row r="923" spans="1:7" x14ac:dyDescent="0.25">
      <c r="A923" s="1">
        <v>41884</v>
      </c>
      <c r="B923">
        <v>62.82</v>
      </c>
      <c r="C923">
        <v>63.41</v>
      </c>
      <c r="D923">
        <v>62.650002000000001</v>
      </c>
      <c r="E923">
        <v>63.029998999999997</v>
      </c>
      <c r="F923">
        <v>1731700</v>
      </c>
      <c r="G923">
        <v>60.407617000000002</v>
      </c>
    </row>
    <row r="924" spans="1:7" x14ac:dyDescent="0.25">
      <c r="A924" s="1">
        <v>41885</v>
      </c>
      <c r="B924">
        <v>63.119999</v>
      </c>
      <c r="C924">
        <v>63.48</v>
      </c>
      <c r="D924">
        <v>63.099997999999999</v>
      </c>
      <c r="E924">
        <v>63.470001000000003</v>
      </c>
      <c r="F924">
        <v>1320400</v>
      </c>
      <c r="G924">
        <v>60.829312999999999</v>
      </c>
    </row>
    <row r="925" spans="1:7" x14ac:dyDescent="0.25">
      <c r="A925" s="1">
        <v>41886</v>
      </c>
      <c r="B925">
        <v>63.41</v>
      </c>
      <c r="C925">
        <v>63.700001</v>
      </c>
      <c r="D925">
        <v>62.529998999999997</v>
      </c>
      <c r="E925">
        <v>62.59</v>
      </c>
      <c r="F925">
        <v>1781000</v>
      </c>
      <c r="G925">
        <v>59.985925000000002</v>
      </c>
    </row>
    <row r="926" spans="1:7" x14ac:dyDescent="0.25">
      <c r="A926" s="1">
        <v>41887</v>
      </c>
      <c r="B926">
        <v>62.540000999999997</v>
      </c>
      <c r="C926">
        <v>62.650002000000001</v>
      </c>
      <c r="D926">
        <v>62.060001</v>
      </c>
      <c r="E926">
        <v>62.23</v>
      </c>
      <c r="F926">
        <v>1209700</v>
      </c>
      <c r="G926">
        <v>59.640901999999997</v>
      </c>
    </row>
    <row r="927" spans="1:7" x14ac:dyDescent="0.25">
      <c r="A927" s="1">
        <v>41890</v>
      </c>
      <c r="B927">
        <v>62.18</v>
      </c>
      <c r="C927">
        <v>62.41</v>
      </c>
      <c r="D927">
        <v>62.009998000000003</v>
      </c>
      <c r="E927">
        <v>62.310001</v>
      </c>
      <c r="F927">
        <v>1083600</v>
      </c>
      <c r="G927">
        <v>59.717574999999997</v>
      </c>
    </row>
    <row r="928" spans="1:7" x14ac:dyDescent="0.25">
      <c r="A928" s="1">
        <v>41891</v>
      </c>
      <c r="B928">
        <v>62.380001</v>
      </c>
      <c r="C928">
        <v>62.48</v>
      </c>
      <c r="D928">
        <v>61.900002000000001</v>
      </c>
      <c r="E928">
        <v>62.25</v>
      </c>
      <c r="F928">
        <v>1402700</v>
      </c>
      <c r="G928">
        <v>59.660069999999997</v>
      </c>
    </row>
    <row r="929" spans="1:7" x14ac:dyDescent="0.25">
      <c r="A929" s="1">
        <v>41892</v>
      </c>
      <c r="B929">
        <v>62.369999</v>
      </c>
      <c r="C929">
        <v>62.799999</v>
      </c>
      <c r="D929">
        <v>62.369999</v>
      </c>
      <c r="E929">
        <v>62.709999000000003</v>
      </c>
      <c r="F929">
        <v>969800</v>
      </c>
      <c r="G929">
        <v>60.100931000000003</v>
      </c>
    </row>
    <row r="930" spans="1:7" x14ac:dyDescent="0.25">
      <c r="A930" s="1">
        <v>41893</v>
      </c>
      <c r="B930">
        <v>62.209999000000003</v>
      </c>
      <c r="C930">
        <v>62.84</v>
      </c>
      <c r="D930">
        <v>62.16</v>
      </c>
      <c r="E930">
        <v>62.799999</v>
      </c>
      <c r="F930">
        <v>1118900</v>
      </c>
      <c r="G930">
        <v>60.583281999999997</v>
      </c>
    </row>
    <row r="931" spans="1:7" x14ac:dyDescent="0.25">
      <c r="A931" s="1">
        <v>41894</v>
      </c>
      <c r="B931">
        <v>62.650002000000001</v>
      </c>
      <c r="C931">
        <v>62.700001</v>
      </c>
      <c r="D931">
        <v>61.810001</v>
      </c>
      <c r="E931">
        <v>61.880001</v>
      </c>
      <c r="F931">
        <v>1187500</v>
      </c>
      <c r="G931">
        <v>59.695757999999998</v>
      </c>
    </row>
    <row r="932" spans="1:7" x14ac:dyDescent="0.25">
      <c r="A932" s="1">
        <v>41897</v>
      </c>
      <c r="B932">
        <v>62.060001</v>
      </c>
      <c r="C932">
        <v>62.689999</v>
      </c>
      <c r="D932">
        <v>61.759998000000003</v>
      </c>
      <c r="E932">
        <v>62.52</v>
      </c>
      <c r="F932">
        <v>1092800</v>
      </c>
      <c r="G932">
        <v>60.313166000000002</v>
      </c>
    </row>
    <row r="933" spans="1:7" x14ac:dyDescent="0.25">
      <c r="A933" s="1">
        <v>41898</v>
      </c>
      <c r="B933">
        <v>62.560001</v>
      </c>
      <c r="C933">
        <v>63.689999</v>
      </c>
      <c r="D933">
        <v>62.419998</v>
      </c>
      <c r="E933">
        <v>63.509998000000003</v>
      </c>
      <c r="F933">
        <v>1753300</v>
      </c>
      <c r="G933">
        <v>61.268219000000002</v>
      </c>
    </row>
    <row r="934" spans="1:7" x14ac:dyDescent="0.25">
      <c r="A934" s="1">
        <v>41899</v>
      </c>
      <c r="B934">
        <v>63.57</v>
      </c>
      <c r="C934">
        <v>63.720001000000003</v>
      </c>
      <c r="D934">
        <v>63.02</v>
      </c>
      <c r="E934">
        <v>63.130001</v>
      </c>
      <c r="F934">
        <v>1076500</v>
      </c>
      <c r="G934">
        <v>60.901634999999999</v>
      </c>
    </row>
    <row r="935" spans="1:7" x14ac:dyDescent="0.25">
      <c r="A935" s="1">
        <v>41900</v>
      </c>
      <c r="B935">
        <v>63.09</v>
      </c>
      <c r="C935">
        <v>63.540000999999997</v>
      </c>
      <c r="D935">
        <v>62.98</v>
      </c>
      <c r="E935">
        <v>63.360000999999997</v>
      </c>
      <c r="F935">
        <v>864500</v>
      </c>
      <c r="G935">
        <v>61.123516000000002</v>
      </c>
    </row>
    <row r="936" spans="1:7" x14ac:dyDescent="0.25">
      <c r="A936" s="1">
        <v>41901</v>
      </c>
      <c r="B936">
        <v>63.509998000000003</v>
      </c>
      <c r="C936">
        <v>64.540001000000004</v>
      </c>
      <c r="D936">
        <v>63.23</v>
      </c>
      <c r="E936">
        <v>64.169998000000007</v>
      </c>
      <c r="F936">
        <v>2216700</v>
      </c>
      <c r="G936">
        <v>61.904921999999999</v>
      </c>
    </row>
    <row r="937" spans="1:7" x14ac:dyDescent="0.25">
      <c r="A937" s="1">
        <v>41904</v>
      </c>
      <c r="B937">
        <v>64.099997999999999</v>
      </c>
      <c r="C937">
        <v>65.430000000000007</v>
      </c>
      <c r="D937">
        <v>64.080001999999993</v>
      </c>
      <c r="E937">
        <v>65.319999999999993</v>
      </c>
      <c r="F937">
        <v>2422800</v>
      </c>
      <c r="G937">
        <v>63.014330999999999</v>
      </c>
    </row>
    <row r="938" spans="1:7" x14ac:dyDescent="0.25">
      <c r="A938" s="1">
        <v>41905</v>
      </c>
      <c r="B938">
        <v>65.069999999999993</v>
      </c>
      <c r="C938">
        <v>65.169998000000007</v>
      </c>
      <c r="D938">
        <v>63.790000999999997</v>
      </c>
      <c r="E938">
        <v>63.799999</v>
      </c>
      <c r="F938">
        <v>1907600</v>
      </c>
      <c r="G938">
        <v>61.547984</v>
      </c>
    </row>
    <row r="939" spans="1:7" x14ac:dyDescent="0.25">
      <c r="A939" s="1">
        <v>41906</v>
      </c>
      <c r="B939">
        <v>63.970001000000003</v>
      </c>
      <c r="C939">
        <v>64.989998</v>
      </c>
      <c r="D939">
        <v>63.959999000000003</v>
      </c>
      <c r="E939">
        <v>64.940002000000007</v>
      </c>
      <c r="F939">
        <v>1411300</v>
      </c>
      <c r="G939">
        <v>62.647747000000003</v>
      </c>
    </row>
    <row r="940" spans="1:7" x14ac:dyDescent="0.25">
      <c r="A940" s="1">
        <v>41907</v>
      </c>
      <c r="B940">
        <v>64.620002999999997</v>
      </c>
      <c r="C940">
        <v>64.620002999999997</v>
      </c>
      <c r="D940">
        <v>63.75</v>
      </c>
      <c r="E940">
        <v>63.950001</v>
      </c>
      <c r="F940">
        <v>1055100</v>
      </c>
      <c r="G940">
        <v>61.692689999999999</v>
      </c>
    </row>
    <row r="941" spans="1:7" x14ac:dyDescent="0.25">
      <c r="A941" s="1">
        <v>41908</v>
      </c>
      <c r="B941">
        <v>63.91</v>
      </c>
      <c r="C941">
        <v>64.180000000000007</v>
      </c>
      <c r="D941">
        <v>63.419998</v>
      </c>
      <c r="E941">
        <v>64.050003000000004</v>
      </c>
      <c r="F941">
        <v>1216400</v>
      </c>
      <c r="G941">
        <v>61.789163000000002</v>
      </c>
    </row>
    <row r="942" spans="1:7" x14ac:dyDescent="0.25">
      <c r="A942" s="1">
        <v>41911</v>
      </c>
      <c r="B942">
        <v>63.700001</v>
      </c>
      <c r="C942">
        <v>64.120002999999997</v>
      </c>
      <c r="D942">
        <v>63.52</v>
      </c>
      <c r="E942">
        <v>64.089995999999999</v>
      </c>
      <c r="F942">
        <v>1295300</v>
      </c>
      <c r="G942">
        <v>61.827744000000003</v>
      </c>
    </row>
    <row r="943" spans="1:7" x14ac:dyDescent="0.25">
      <c r="A943" s="1">
        <v>41912</v>
      </c>
      <c r="B943">
        <v>64.230002999999996</v>
      </c>
      <c r="C943">
        <v>64.510002</v>
      </c>
      <c r="D943">
        <v>63.869999</v>
      </c>
      <c r="E943">
        <v>64.309997999999993</v>
      </c>
      <c r="F943">
        <v>1116600</v>
      </c>
      <c r="G943">
        <v>62.03998</v>
      </c>
    </row>
    <row r="944" spans="1:7" x14ac:dyDescent="0.25">
      <c r="A944" s="1">
        <v>41913</v>
      </c>
      <c r="B944">
        <v>64.230002999999996</v>
      </c>
      <c r="C944">
        <v>64.5</v>
      </c>
      <c r="D944">
        <v>63.560001</v>
      </c>
      <c r="E944">
        <v>63.57</v>
      </c>
      <c r="F944">
        <v>1650600</v>
      </c>
      <c r="G944">
        <v>61.326103000000003</v>
      </c>
    </row>
    <row r="945" spans="1:7" x14ac:dyDescent="0.25">
      <c r="A945" s="1">
        <v>41914</v>
      </c>
      <c r="B945">
        <v>63.470001000000003</v>
      </c>
      <c r="C945">
        <v>63.91</v>
      </c>
      <c r="D945">
        <v>63.349997999999999</v>
      </c>
      <c r="E945">
        <v>63.599997999999999</v>
      </c>
      <c r="F945">
        <v>2068500</v>
      </c>
      <c r="G945">
        <v>61.355043000000002</v>
      </c>
    </row>
    <row r="946" spans="1:7" x14ac:dyDescent="0.25">
      <c r="A946" s="1">
        <v>41915</v>
      </c>
      <c r="B946">
        <v>64.180000000000007</v>
      </c>
      <c r="C946">
        <v>64.900002000000001</v>
      </c>
      <c r="D946">
        <v>63.599997999999999</v>
      </c>
      <c r="E946">
        <v>64.739998</v>
      </c>
      <c r="F946">
        <v>1842000</v>
      </c>
      <c r="G946">
        <v>62.454802000000001</v>
      </c>
    </row>
    <row r="947" spans="1:7" x14ac:dyDescent="0.25">
      <c r="A947" s="1">
        <v>41918</v>
      </c>
      <c r="B947">
        <v>64.980002999999996</v>
      </c>
      <c r="C947">
        <v>64.980002999999996</v>
      </c>
      <c r="D947">
        <v>64.069999999999993</v>
      </c>
      <c r="E947">
        <v>64.690002000000007</v>
      </c>
      <c r="F947">
        <v>981900</v>
      </c>
      <c r="G947">
        <v>62.406571999999997</v>
      </c>
    </row>
    <row r="948" spans="1:7" x14ac:dyDescent="0.25">
      <c r="A948" s="1">
        <v>41919</v>
      </c>
      <c r="B948">
        <v>64.440002000000007</v>
      </c>
      <c r="C948">
        <v>64.980002999999996</v>
      </c>
      <c r="D948">
        <v>64.169998000000007</v>
      </c>
      <c r="E948">
        <v>64.169998000000007</v>
      </c>
      <c r="F948">
        <v>1634500</v>
      </c>
      <c r="G948">
        <v>61.904921999999999</v>
      </c>
    </row>
    <row r="949" spans="1:7" x14ac:dyDescent="0.25">
      <c r="A949" s="1">
        <v>41920</v>
      </c>
      <c r="B949">
        <v>64.330001999999993</v>
      </c>
      <c r="C949">
        <v>65.239998</v>
      </c>
      <c r="D949">
        <v>64.139999000000003</v>
      </c>
      <c r="E949">
        <v>65.199996999999996</v>
      </c>
      <c r="F949">
        <v>1401200</v>
      </c>
      <c r="G949">
        <v>62.898564</v>
      </c>
    </row>
    <row r="950" spans="1:7" x14ac:dyDescent="0.25">
      <c r="A950" s="1">
        <v>41921</v>
      </c>
      <c r="B950">
        <v>65.319999999999993</v>
      </c>
      <c r="C950">
        <v>65.769997000000004</v>
      </c>
      <c r="D950">
        <v>64.099997999999999</v>
      </c>
      <c r="E950">
        <v>64.260002</v>
      </c>
      <c r="F950">
        <v>1879700</v>
      </c>
      <c r="G950">
        <v>61.991748999999999</v>
      </c>
    </row>
    <row r="951" spans="1:7" x14ac:dyDescent="0.25">
      <c r="A951" s="1">
        <v>41922</v>
      </c>
      <c r="B951">
        <v>64.519997000000004</v>
      </c>
      <c r="C951">
        <v>65.190002000000007</v>
      </c>
      <c r="D951">
        <v>64.410004000000001</v>
      </c>
      <c r="E951">
        <v>64.430000000000007</v>
      </c>
      <c r="F951">
        <v>1650800</v>
      </c>
      <c r="G951">
        <v>62.155746999999998</v>
      </c>
    </row>
    <row r="952" spans="1:7" x14ac:dyDescent="0.25">
      <c r="A952" s="1">
        <v>41925</v>
      </c>
      <c r="B952">
        <v>64.269997000000004</v>
      </c>
      <c r="C952">
        <v>64.620002999999997</v>
      </c>
      <c r="D952">
        <v>63.689999</v>
      </c>
      <c r="E952">
        <v>63.790000999999997</v>
      </c>
      <c r="F952">
        <v>1095000</v>
      </c>
      <c r="G952">
        <v>61.538338000000003</v>
      </c>
    </row>
    <row r="953" spans="1:7" x14ac:dyDescent="0.25">
      <c r="A953" s="1">
        <v>41926</v>
      </c>
      <c r="B953">
        <v>64.040001000000004</v>
      </c>
      <c r="C953">
        <v>64.599997999999999</v>
      </c>
      <c r="D953">
        <v>63.990001999999997</v>
      </c>
      <c r="E953">
        <v>64.080001999999993</v>
      </c>
      <c r="F953">
        <v>1594000</v>
      </c>
      <c r="G953">
        <v>61.818103000000001</v>
      </c>
    </row>
    <row r="954" spans="1:7" x14ac:dyDescent="0.25">
      <c r="A954" s="1">
        <v>41927</v>
      </c>
      <c r="B954">
        <v>63.57</v>
      </c>
      <c r="C954">
        <v>63.900002000000001</v>
      </c>
      <c r="D954">
        <v>61.259998000000003</v>
      </c>
      <c r="E954">
        <v>62.139999000000003</v>
      </c>
      <c r="F954">
        <v>2382700</v>
      </c>
      <c r="G954">
        <v>59.946579</v>
      </c>
    </row>
    <row r="955" spans="1:7" x14ac:dyDescent="0.25">
      <c r="A955" s="1">
        <v>41928</v>
      </c>
      <c r="B955">
        <v>61.299999</v>
      </c>
      <c r="C955">
        <v>62.139999000000003</v>
      </c>
      <c r="D955">
        <v>60.650002000000001</v>
      </c>
      <c r="E955">
        <v>61.849997999999999</v>
      </c>
      <c r="F955">
        <v>2229500</v>
      </c>
      <c r="G955">
        <v>59.666814000000002</v>
      </c>
    </row>
    <row r="956" spans="1:7" x14ac:dyDescent="0.25">
      <c r="A956" s="1">
        <v>41929</v>
      </c>
      <c r="B956">
        <v>62.220001000000003</v>
      </c>
      <c r="C956">
        <v>63.310001</v>
      </c>
      <c r="D956">
        <v>61.759998000000003</v>
      </c>
      <c r="E956">
        <v>63.09</v>
      </c>
      <c r="F956">
        <v>1853100</v>
      </c>
      <c r="G956">
        <v>60.863045999999997</v>
      </c>
    </row>
    <row r="957" spans="1:7" x14ac:dyDescent="0.25">
      <c r="A957" s="1">
        <v>41932</v>
      </c>
      <c r="B957">
        <v>63.099997999999999</v>
      </c>
      <c r="C957">
        <v>64.949996999999996</v>
      </c>
      <c r="D957">
        <v>62.959999000000003</v>
      </c>
      <c r="E957">
        <v>64.879997000000003</v>
      </c>
      <c r="F957">
        <v>1790100</v>
      </c>
      <c r="G957">
        <v>62.589860000000002</v>
      </c>
    </row>
    <row r="958" spans="1:7" x14ac:dyDescent="0.25">
      <c r="A958" s="1">
        <v>41933</v>
      </c>
      <c r="B958">
        <v>64.779999000000004</v>
      </c>
      <c r="C958">
        <v>65.660004000000001</v>
      </c>
      <c r="D958">
        <v>64.5</v>
      </c>
      <c r="E958">
        <v>65.360000999999997</v>
      </c>
      <c r="F958">
        <v>1529900</v>
      </c>
      <c r="G958">
        <v>63.05292</v>
      </c>
    </row>
    <row r="959" spans="1:7" x14ac:dyDescent="0.25">
      <c r="A959" s="1">
        <v>41934</v>
      </c>
      <c r="B959">
        <v>65.370002999999997</v>
      </c>
      <c r="C959">
        <v>65.629997000000003</v>
      </c>
      <c r="D959">
        <v>64.449996999999996</v>
      </c>
      <c r="E959">
        <v>65.430000000000007</v>
      </c>
      <c r="F959">
        <v>2433700</v>
      </c>
      <c r="G959">
        <v>63.120449000000001</v>
      </c>
    </row>
    <row r="960" spans="1:7" x14ac:dyDescent="0.25">
      <c r="A960" s="1">
        <v>41935</v>
      </c>
      <c r="B960">
        <v>67.129997000000003</v>
      </c>
      <c r="C960">
        <v>69.349997999999999</v>
      </c>
      <c r="D960">
        <v>66.75</v>
      </c>
      <c r="E960">
        <v>66.949996999999996</v>
      </c>
      <c r="F960">
        <v>2675300</v>
      </c>
      <c r="G960">
        <v>64.586793</v>
      </c>
    </row>
    <row r="961" spans="1:7" x14ac:dyDescent="0.25">
      <c r="A961" s="1">
        <v>41936</v>
      </c>
      <c r="B961">
        <v>67.019997000000004</v>
      </c>
      <c r="C961">
        <v>67.489998</v>
      </c>
      <c r="D961">
        <v>66.430000000000007</v>
      </c>
      <c r="E961">
        <v>66.800003000000004</v>
      </c>
      <c r="F961">
        <v>1587500</v>
      </c>
      <c r="G961">
        <v>64.442093</v>
      </c>
    </row>
    <row r="962" spans="1:7" x14ac:dyDescent="0.25">
      <c r="A962" s="1">
        <v>41939</v>
      </c>
      <c r="B962">
        <v>66.349997999999999</v>
      </c>
      <c r="C962">
        <v>67.959998999999996</v>
      </c>
      <c r="D962">
        <v>66.25</v>
      </c>
      <c r="E962">
        <v>67.919998000000007</v>
      </c>
      <c r="F962">
        <v>1832100</v>
      </c>
      <c r="G962">
        <v>65.522554999999997</v>
      </c>
    </row>
    <row r="963" spans="1:7" x14ac:dyDescent="0.25">
      <c r="A963" s="1">
        <v>41940</v>
      </c>
      <c r="B963">
        <v>68.379997000000003</v>
      </c>
      <c r="C963">
        <v>68.709998999999996</v>
      </c>
      <c r="D963">
        <v>67.470000999999996</v>
      </c>
      <c r="E963">
        <v>67.900002000000001</v>
      </c>
      <c r="F963">
        <v>1453100</v>
      </c>
      <c r="G963">
        <v>65.503264000000001</v>
      </c>
    </row>
    <row r="964" spans="1:7" x14ac:dyDescent="0.25">
      <c r="A964" s="1">
        <v>41941</v>
      </c>
      <c r="B964">
        <v>67.919998000000007</v>
      </c>
      <c r="C964">
        <v>68.139999000000003</v>
      </c>
      <c r="D964">
        <v>67.290001000000004</v>
      </c>
      <c r="E964">
        <v>67.720000999999996</v>
      </c>
      <c r="F964">
        <v>1237200</v>
      </c>
      <c r="G964">
        <v>65.329616999999999</v>
      </c>
    </row>
    <row r="965" spans="1:7" x14ac:dyDescent="0.25">
      <c r="A965" s="1">
        <v>41942</v>
      </c>
      <c r="B965">
        <v>67.870002999999997</v>
      </c>
      <c r="C965">
        <v>69.260002</v>
      </c>
      <c r="D965">
        <v>67.519997000000004</v>
      </c>
      <c r="E965">
        <v>68.940002000000007</v>
      </c>
      <c r="F965">
        <v>1683400</v>
      </c>
      <c r="G965">
        <v>66.506555000000006</v>
      </c>
    </row>
    <row r="966" spans="1:7" x14ac:dyDescent="0.25">
      <c r="A966" s="1">
        <v>41943</v>
      </c>
      <c r="B966">
        <v>69.680000000000007</v>
      </c>
      <c r="C966">
        <v>69.879997000000003</v>
      </c>
      <c r="D966">
        <v>68.959998999999996</v>
      </c>
      <c r="E966">
        <v>69.25</v>
      </c>
      <c r="F966">
        <v>1884300</v>
      </c>
      <c r="G966">
        <v>66.805610000000001</v>
      </c>
    </row>
    <row r="967" spans="1:7" x14ac:dyDescent="0.25">
      <c r="A967" s="1">
        <v>41946</v>
      </c>
      <c r="B967">
        <v>69.089995999999999</v>
      </c>
      <c r="C967">
        <v>69.690002000000007</v>
      </c>
      <c r="D967">
        <v>69.080001999999993</v>
      </c>
      <c r="E967">
        <v>69.529999000000004</v>
      </c>
      <c r="F967">
        <v>1468500</v>
      </c>
      <c r="G967">
        <v>67.075725000000006</v>
      </c>
    </row>
    <row r="968" spans="1:7" x14ac:dyDescent="0.25">
      <c r="A968" s="1">
        <v>41947</v>
      </c>
      <c r="B968">
        <v>69.639999000000003</v>
      </c>
      <c r="C968">
        <v>70.540001000000004</v>
      </c>
      <c r="D968">
        <v>69.629997000000003</v>
      </c>
      <c r="E968">
        <v>70.349997999999999</v>
      </c>
      <c r="F968">
        <v>1617500</v>
      </c>
      <c r="G968">
        <v>67.866781000000003</v>
      </c>
    </row>
    <row r="969" spans="1:7" x14ac:dyDescent="0.25">
      <c r="A969" s="1">
        <v>41948</v>
      </c>
      <c r="B969">
        <v>70.980002999999996</v>
      </c>
      <c r="C969">
        <v>70.989998</v>
      </c>
      <c r="D969">
        <v>68.839995999999999</v>
      </c>
      <c r="E969">
        <v>69</v>
      </c>
      <c r="F969">
        <v>1889800</v>
      </c>
      <c r="G969">
        <v>66.564435000000003</v>
      </c>
    </row>
    <row r="970" spans="1:7" x14ac:dyDescent="0.25">
      <c r="A970" s="1">
        <v>41949</v>
      </c>
      <c r="B970">
        <v>69.25</v>
      </c>
      <c r="C970">
        <v>70.029999000000004</v>
      </c>
      <c r="D970">
        <v>69.129997000000003</v>
      </c>
      <c r="E970">
        <v>69.940002000000007</v>
      </c>
      <c r="F970">
        <v>1792300</v>
      </c>
      <c r="G970">
        <v>67.471256999999994</v>
      </c>
    </row>
    <row r="971" spans="1:7" x14ac:dyDescent="0.25">
      <c r="A971" s="1">
        <v>41950</v>
      </c>
      <c r="B971">
        <v>69.930000000000007</v>
      </c>
      <c r="C971">
        <v>70.349997999999999</v>
      </c>
      <c r="D971">
        <v>69.489998</v>
      </c>
      <c r="E971">
        <v>69.949996999999996</v>
      </c>
      <c r="F971">
        <v>1168500</v>
      </c>
      <c r="G971">
        <v>67.480897999999996</v>
      </c>
    </row>
    <row r="972" spans="1:7" x14ac:dyDescent="0.25">
      <c r="A972" s="1">
        <v>41953</v>
      </c>
      <c r="B972">
        <v>69.949996999999996</v>
      </c>
      <c r="C972">
        <v>70.559997999999993</v>
      </c>
      <c r="D972">
        <v>69.599997999999999</v>
      </c>
      <c r="E972">
        <v>70.470000999999996</v>
      </c>
      <c r="F972">
        <v>1184700</v>
      </c>
      <c r="G972">
        <v>67.982547999999994</v>
      </c>
    </row>
    <row r="973" spans="1:7" x14ac:dyDescent="0.25">
      <c r="A973" s="1">
        <v>41954</v>
      </c>
      <c r="B973">
        <v>70.480002999999996</v>
      </c>
      <c r="C973">
        <v>70.559997999999993</v>
      </c>
      <c r="D973">
        <v>69.620002999999997</v>
      </c>
      <c r="E973">
        <v>69.739998</v>
      </c>
      <c r="F973">
        <v>1254700</v>
      </c>
      <c r="G973">
        <v>67.278312</v>
      </c>
    </row>
    <row r="974" spans="1:7" x14ac:dyDescent="0.25">
      <c r="A974" s="1">
        <v>41955</v>
      </c>
      <c r="B974">
        <v>69.319999999999993</v>
      </c>
      <c r="C974">
        <v>70.739998</v>
      </c>
      <c r="D974">
        <v>69.040001000000004</v>
      </c>
      <c r="E974">
        <v>70.660004000000001</v>
      </c>
      <c r="F974">
        <v>1552700</v>
      </c>
      <c r="G974">
        <v>68.165842999999995</v>
      </c>
    </row>
    <row r="975" spans="1:7" x14ac:dyDescent="0.25">
      <c r="A975" s="1">
        <v>41956</v>
      </c>
      <c r="B975">
        <v>70.830001999999993</v>
      </c>
      <c r="C975">
        <v>71.5</v>
      </c>
      <c r="D975">
        <v>70.190002000000007</v>
      </c>
      <c r="E975">
        <v>70.709998999999996</v>
      </c>
      <c r="F975">
        <v>1408000</v>
      </c>
      <c r="G975">
        <v>68.214073999999997</v>
      </c>
    </row>
    <row r="976" spans="1:7" x14ac:dyDescent="0.25">
      <c r="A976" s="1">
        <v>41957</v>
      </c>
      <c r="B976">
        <v>70.730002999999996</v>
      </c>
      <c r="C976">
        <v>70.769997000000004</v>
      </c>
      <c r="D976">
        <v>69.809997999999993</v>
      </c>
      <c r="E976">
        <v>70.099997999999999</v>
      </c>
      <c r="F976">
        <v>1215100</v>
      </c>
      <c r="G976">
        <v>67.625604999999993</v>
      </c>
    </row>
    <row r="977" spans="1:7" x14ac:dyDescent="0.25">
      <c r="A977" s="1">
        <v>41960</v>
      </c>
      <c r="B977">
        <v>70</v>
      </c>
      <c r="C977">
        <v>70.769997000000004</v>
      </c>
      <c r="D977">
        <v>69.830001999999993</v>
      </c>
      <c r="E977">
        <v>70.75</v>
      </c>
      <c r="F977">
        <v>1258300</v>
      </c>
      <c r="G977">
        <v>68.252662999999998</v>
      </c>
    </row>
    <row r="978" spans="1:7" x14ac:dyDescent="0.25">
      <c r="A978" s="1">
        <v>41961</v>
      </c>
      <c r="B978">
        <v>71.160004000000001</v>
      </c>
      <c r="C978">
        <v>71.449996999999996</v>
      </c>
      <c r="D978">
        <v>70.669998000000007</v>
      </c>
      <c r="E978">
        <v>70.900002000000001</v>
      </c>
      <c r="F978">
        <v>1970700</v>
      </c>
      <c r="G978">
        <v>68.397369999999995</v>
      </c>
    </row>
    <row r="979" spans="1:7" x14ac:dyDescent="0.25">
      <c r="A979" s="1">
        <v>41962</v>
      </c>
      <c r="B979">
        <v>71.169998000000007</v>
      </c>
      <c r="C979">
        <v>71.199996999999996</v>
      </c>
      <c r="D979">
        <v>70.690002000000007</v>
      </c>
      <c r="E979">
        <v>71.180000000000007</v>
      </c>
      <c r="F979">
        <v>2333100</v>
      </c>
      <c r="G979">
        <v>68.667484999999999</v>
      </c>
    </row>
    <row r="980" spans="1:7" x14ac:dyDescent="0.25">
      <c r="A980" s="1">
        <v>41963</v>
      </c>
      <c r="B980">
        <v>70.870002999999997</v>
      </c>
      <c r="C980">
        <v>72.120002999999997</v>
      </c>
      <c r="D980">
        <v>70.870002999999997</v>
      </c>
      <c r="E980">
        <v>71.760002</v>
      </c>
      <c r="F980">
        <v>1494300</v>
      </c>
      <c r="G980">
        <v>69.227013999999997</v>
      </c>
    </row>
    <row r="981" spans="1:7" x14ac:dyDescent="0.25">
      <c r="A981" s="1">
        <v>41964</v>
      </c>
      <c r="B981">
        <v>72.550003000000004</v>
      </c>
      <c r="C981">
        <v>72.629997000000003</v>
      </c>
      <c r="D981">
        <v>71.589995999999999</v>
      </c>
      <c r="E981">
        <v>71.980002999999996</v>
      </c>
      <c r="F981">
        <v>1815100</v>
      </c>
      <c r="G981">
        <v>69.439250000000001</v>
      </c>
    </row>
    <row r="982" spans="1:7" x14ac:dyDescent="0.25">
      <c r="A982" s="1">
        <v>41967</v>
      </c>
      <c r="B982">
        <v>72.25</v>
      </c>
      <c r="C982">
        <v>72.809997999999993</v>
      </c>
      <c r="D982">
        <v>72.040001000000004</v>
      </c>
      <c r="E982">
        <v>72.690002000000007</v>
      </c>
      <c r="F982">
        <v>1673500</v>
      </c>
      <c r="G982">
        <v>70.124187000000006</v>
      </c>
    </row>
    <row r="983" spans="1:7" x14ac:dyDescent="0.25">
      <c r="A983" s="1">
        <v>41968</v>
      </c>
      <c r="B983">
        <v>72.650002000000001</v>
      </c>
      <c r="C983">
        <v>73.730002999999996</v>
      </c>
      <c r="D983">
        <v>72.550003000000004</v>
      </c>
      <c r="E983">
        <v>73.260002</v>
      </c>
      <c r="F983">
        <v>1764900</v>
      </c>
      <c r="G983">
        <v>70.674066999999994</v>
      </c>
    </row>
    <row r="984" spans="1:7" x14ac:dyDescent="0.25">
      <c r="A984" s="1">
        <v>41969</v>
      </c>
      <c r="B984">
        <v>73.069999999999993</v>
      </c>
      <c r="C984">
        <v>73.410004000000001</v>
      </c>
      <c r="D984">
        <v>72.639999000000003</v>
      </c>
      <c r="E984">
        <v>72.889999000000003</v>
      </c>
      <c r="F984">
        <v>1329300</v>
      </c>
      <c r="G984">
        <v>70.317125000000004</v>
      </c>
    </row>
    <row r="985" spans="1:7" x14ac:dyDescent="0.25">
      <c r="A985" s="1">
        <v>41971</v>
      </c>
      <c r="B985">
        <v>73.190002000000007</v>
      </c>
      <c r="C985">
        <v>74.279999000000004</v>
      </c>
      <c r="D985">
        <v>73.190002000000007</v>
      </c>
      <c r="E985">
        <v>74</v>
      </c>
      <c r="F985">
        <v>708700</v>
      </c>
      <c r="G985">
        <v>71.387944000000005</v>
      </c>
    </row>
    <row r="986" spans="1:7" x14ac:dyDescent="0.25">
      <c r="A986" s="1">
        <v>41974</v>
      </c>
      <c r="B986">
        <v>72.839995999999999</v>
      </c>
      <c r="C986">
        <v>73.660004000000001</v>
      </c>
      <c r="D986">
        <v>72.459998999999996</v>
      </c>
      <c r="E986">
        <v>73.029999000000004</v>
      </c>
      <c r="F986">
        <v>1529300</v>
      </c>
      <c r="G986">
        <v>70.452181999999993</v>
      </c>
    </row>
    <row r="987" spans="1:7" x14ac:dyDescent="0.25">
      <c r="A987" s="1">
        <v>41975</v>
      </c>
      <c r="B987">
        <v>72.940002000000007</v>
      </c>
      <c r="C987">
        <v>73.959998999999996</v>
      </c>
      <c r="D987">
        <v>72.699996999999996</v>
      </c>
      <c r="E987">
        <v>73.589995999999999</v>
      </c>
      <c r="F987">
        <v>2105300</v>
      </c>
      <c r="G987">
        <v>70.992412999999999</v>
      </c>
    </row>
    <row r="988" spans="1:7" x14ac:dyDescent="0.25">
      <c r="A988" s="1">
        <v>41976</v>
      </c>
      <c r="B988">
        <v>73.480002999999996</v>
      </c>
      <c r="C988">
        <v>73.680000000000007</v>
      </c>
      <c r="D988">
        <v>72.290001000000004</v>
      </c>
      <c r="E988">
        <v>72.400002000000001</v>
      </c>
      <c r="F988">
        <v>2774600</v>
      </c>
      <c r="G988">
        <v>69.844423000000006</v>
      </c>
    </row>
    <row r="989" spans="1:7" x14ac:dyDescent="0.25">
      <c r="A989" s="1">
        <v>41977</v>
      </c>
      <c r="B989">
        <v>72.459998999999996</v>
      </c>
      <c r="C989">
        <v>72.800003000000004</v>
      </c>
      <c r="D989">
        <v>71.970000999999996</v>
      </c>
      <c r="E989">
        <v>72.120002999999997</v>
      </c>
      <c r="F989">
        <v>1788500</v>
      </c>
      <c r="G989">
        <v>69.574307000000005</v>
      </c>
    </row>
    <row r="990" spans="1:7" x14ac:dyDescent="0.25">
      <c r="A990" s="1">
        <v>41978</v>
      </c>
      <c r="B990">
        <v>71.989998</v>
      </c>
      <c r="C990">
        <v>72.25</v>
      </c>
      <c r="D990">
        <v>71.580001999999993</v>
      </c>
      <c r="E990">
        <v>71.940002000000007</v>
      </c>
      <c r="F990">
        <v>1389200</v>
      </c>
      <c r="G990">
        <v>69.400660999999999</v>
      </c>
    </row>
    <row r="991" spans="1:7" x14ac:dyDescent="0.25">
      <c r="A991" s="1">
        <v>41981</v>
      </c>
      <c r="B991">
        <v>72.040001000000004</v>
      </c>
      <c r="C991">
        <v>72.440002000000007</v>
      </c>
      <c r="D991">
        <v>71.540001000000004</v>
      </c>
      <c r="E991">
        <v>71.760002</v>
      </c>
      <c r="F991">
        <v>1480000</v>
      </c>
      <c r="G991">
        <v>69.227013999999997</v>
      </c>
    </row>
    <row r="992" spans="1:7" x14ac:dyDescent="0.25">
      <c r="A992" s="1">
        <v>41982</v>
      </c>
      <c r="B992">
        <v>71.239998</v>
      </c>
      <c r="C992">
        <v>71.839995999999999</v>
      </c>
      <c r="D992">
        <v>70.5</v>
      </c>
      <c r="E992">
        <v>71.25</v>
      </c>
      <c r="F992">
        <v>1631700</v>
      </c>
      <c r="G992">
        <v>68.735014000000007</v>
      </c>
    </row>
    <row r="993" spans="1:7" x14ac:dyDescent="0.25">
      <c r="A993" s="1">
        <v>41983</v>
      </c>
      <c r="B993">
        <v>71.269997000000004</v>
      </c>
      <c r="C993">
        <v>72.160004000000001</v>
      </c>
      <c r="D993">
        <v>71.099997999999999</v>
      </c>
      <c r="E993">
        <v>71.239998</v>
      </c>
      <c r="F993">
        <v>1572100</v>
      </c>
      <c r="G993">
        <v>68.725364999999996</v>
      </c>
    </row>
    <row r="994" spans="1:7" x14ac:dyDescent="0.25">
      <c r="A994" s="1">
        <v>41984</v>
      </c>
      <c r="B994">
        <v>70.879997000000003</v>
      </c>
      <c r="C994">
        <v>71.680000000000007</v>
      </c>
      <c r="D994">
        <v>70.709998999999996</v>
      </c>
      <c r="E994">
        <v>71.029999000000004</v>
      </c>
      <c r="F994">
        <v>1283200</v>
      </c>
      <c r="G994">
        <v>68.919422999999995</v>
      </c>
    </row>
    <row r="995" spans="1:7" x14ac:dyDescent="0.25">
      <c r="A995" s="1">
        <v>41985</v>
      </c>
      <c r="B995">
        <v>70.629997000000003</v>
      </c>
      <c r="C995">
        <v>71.629997000000003</v>
      </c>
      <c r="D995">
        <v>70.169998000000007</v>
      </c>
      <c r="E995">
        <v>70.209998999999996</v>
      </c>
      <c r="F995">
        <v>1435500</v>
      </c>
      <c r="G995">
        <v>68.123788000000005</v>
      </c>
    </row>
    <row r="996" spans="1:7" x14ac:dyDescent="0.25">
      <c r="A996" s="1">
        <v>41988</v>
      </c>
      <c r="B996">
        <v>70.580001999999993</v>
      </c>
      <c r="C996">
        <v>70.889999000000003</v>
      </c>
      <c r="D996">
        <v>69.779999000000004</v>
      </c>
      <c r="E996">
        <v>69.910004000000001</v>
      </c>
      <c r="F996">
        <v>1364100</v>
      </c>
      <c r="G996">
        <v>67.832706999999999</v>
      </c>
    </row>
    <row r="997" spans="1:7" x14ac:dyDescent="0.25">
      <c r="A997" s="1">
        <v>41989</v>
      </c>
      <c r="B997">
        <v>69.75</v>
      </c>
      <c r="C997">
        <v>71.449996999999996</v>
      </c>
      <c r="D997">
        <v>69.389999000000003</v>
      </c>
      <c r="E997">
        <v>69.889999000000003</v>
      </c>
      <c r="F997">
        <v>1227900</v>
      </c>
      <c r="G997">
        <v>67.813297000000006</v>
      </c>
    </row>
    <row r="998" spans="1:7" x14ac:dyDescent="0.25">
      <c r="A998" s="1">
        <v>41990</v>
      </c>
      <c r="B998">
        <v>69.830001999999993</v>
      </c>
      <c r="C998">
        <v>70.790001000000004</v>
      </c>
      <c r="D998">
        <v>69.709998999999996</v>
      </c>
      <c r="E998">
        <v>70.510002</v>
      </c>
      <c r="F998">
        <v>2068100</v>
      </c>
      <c r="G998">
        <v>68.414877000000004</v>
      </c>
    </row>
    <row r="999" spans="1:7" x14ac:dyDescent="0.25">
      <c r="A999" s="1">
        <v>41991</v>
      </c>
      <c r="B999">
        <v>71.290001000000004</v>
      </c>
      <c r="C999">
        <v>72.309997999999993</v>
      </c>
      <c r="D999">
        <v>70.730002999999996</v>
      </c>
      <c r="E999">
        <v>72.309997999999993</v>
      </c>
      <c r="F999">
        <v>2347600</v>
      </c>
      <c r="G999">
        <v>70.161388000000002</v>
      </c>
    </row>
    <row r="1000" spans="1:7" x14ac:dyDescent="0.25">
      <c r="A1000" s="1">
        <v>41992</v>
      </c>
      <c r="B1000">
        <v>72.209998999999996</v>
      </c>
      <c r="C1000">
        <v>72.839995999999999</v>
      </c>
      <c r="D1000">
        <v>71.319999999999993</v>
      </c>
      <c r="E1000">
        <v>71.660004000000001</v>
      </c>
      <c r="F1000">
        <v>2703800</v>
      </c>
      <c r="G1000">
        <v>69.530708000000004</v>
      </c>
    </row>
    <row r="1001" spans="1:7" x14ac:dyDescent="0.25">
      <c r="A1001" s="1">
        <v>41995</v>
      </c>
      <c r="B1001">
        <v>71.919998000000007</v>
      </c>
      <c r="C1001">
        <v>72.800003000000004</v>
      </c>
      <c r="D1001">
        <v>71.919998000000007</v>
      </c>
      <c r="E1001">
        <v>72.760002</v>
      </c>
      <c r="F1001">
        <v>1073000</v>
      </c>
      <c r="G1001">
        <v>70.598021000000003</v>
      </c>
    </row>
    <row r="1002" spans="1:7" x14ac:dyDescent="0.25">
      <c r="A1002" s="1">
        <v>41996</v>
      </c>
      <c r="B1002">
        <v>73.120002999999997</v>
      </c>
      <c r="C1002">
        <v>73.599997999999999</v>
      </c>
      <c r="D1002">
        <v>73</v>
      </c>
      <c r="E1002">
        <v>73.449996999999996</v>
      </c>
      <c r="F1002">
        <v>936000</v>
      </c>
      <c r="G1002">
        <v>71.267512999999994</v>
      </c>
    </row>
    <row r="1003" spans="1:7" x14ac:dyDescent="0.25">
      <c r="A1003" s="1">
        <v>41997</v>
      </c>
      <c r="B1003">
        <v>73.419998000000007</v>
      </c>
      <c r="C1003">
        <v>73.980002999999996</v>
      </c>
      <c r="D1003">
        <v>73.389999000000003</v>
      </c>
      <c r="E1003">
        <v>73.480002999999996</v>
      </c>
      <c r="F1003">
        <v>500900</v>
      </c>
      <c r="G1003">
        <v>71.296627999999998</v>
      </c>
    </row>
    <row r="1004" spans="1:7" x14ac:dyDescent="0.25">
      <c r="A1004" s="1">
        <v>41999</v>
      </c>
      <c r="B1004">
        <v>73.400002000000001</v>
      </c>
      <c r="C1004">
        <v>73.480002999999996</v>
      </c>
      <c r="D1004">
        <v>73.080001999999993</v>
      </c>
      <c r="E1004">
        <v>73.110000999999997</v>
      </c>
      <c r="F1004">
        <v>461500</v>
      </c>
      <c r="G1004">
        <v>70.937619999999995</v>
      </c>
    </row>
    <row r="1005" spans="1:7" x14ac:dyDescent="0.25">
      <c r="A1005" s="1">
        <v>42002</v>
      </c>
      <c r="B1005">
        <v>72.980002999999996</v>
      </c>
      <c r="C1005">
        <v>73.260002</v>
      </c>
      <c r="D1005">
        <v>72.25</v>
      </c>
      <c r="E1005">
        <v>72.910004000000001</v>
      </c>
      <c r="F1005">
        <v>599500</v>
      </c>
      <c r="G1005">
        <v>70.743565000000004</v>
      </c>
    </row>
    <row r="1006" spans="1:7" x14ac:dyDescent="0.25">
      <c r="A1006" s="1">
        <v>42003</v>
      </c>
      <c r="B1006">
        <v>72.629997000000003</v>
      </c>
      <c r="C1006">
        <v>73.139999000000003</v>
      </c>
      <c r="D1006">
        <v>72.5</v>
      </c>
      <c r="E1006">
        <v>72.699996999999996</v>
      </c>
      <c r="F1006">
        <v>813000</v>
      </c>
      <c r="G1006">
        <v>70.539799000000002</v>
      </c>
    </row>
    <row r="1007" spans="1:7" x14ac:dyDescent="0.25">
      <c r="A1007" s="1">
        <v>42004</v>
      </c>
      <c r="B1007">
        <v>72.800003000000004</v>
      </c>
      <c r="C1007">
        <v>72.910004000000001</v>
      </c>
      <c r="D1007">
        <v>71.680000000000007</v>
      </c>
      <c r="E1007">
        <v>71.680000000000007</v>
      </c>
      <c r="F1007">
        <v>871300</v>
      </c>
      <c r="G1007">
        <v>69.550110000000004</v>
      </c>
    </row>
    <row r="1008" spans="1:7" x14ac:dyDescent="0.25">
      <c r="A1008" s="1">
        <v>42006</v>
      </c>
      <c r="B1008">
        <v>71.680000000000007</v>
      </c>
      <c r="C1008">
        <v>72.339995999999999</v>
      </c>
      <c r="D1008">
        <v>70.970000999999996</v>
      </c>
      <c r="E1008">
        <v>71.599997999999999</v>
      </c>
      <c r="F1008">
        <v>1042400</v>
      </c>
      <c r="G1008">
        <v>69.472485000000006</v>
      </c>
    </row>
    <row r="1009" spans="1:7" x14ac:dyDescent="0.25">
      <c r="A1009" s="1">
        <v>42009</v>
      </c>
      <c r="B1009">
        <v>70.989998</v>
      </c>
      <c r="C1009">
        <v>71.709998999999996</v>
      </c>
      <c r="D1009">
        <v>70.930000000000007</v>
      </c>
      <c r="E1009">
        <v>71.379997000000003</v>
      </c>
      <c r="F1009">
        <v>1433500</v>
      </c>
      <c r="G1009">
        <v>69.259021000000004</v>
      </c>
    </row>
    <row r="1010" spans="1:7" x14ac:dyDescent="0.25">
      <c r="A1010" s="1">
        <v>42010</v>
      </c>
      <c r="B1010">
        <v>71.639999000000003</v>
      </c>
      <c r="C1010">
        <v>71.989998</v>
      </c>
      <c r="D1010">
        <v>70.779999000000004</v>
      </c>
      <c r="E1010">
        <v>71.480002999999996</v>
      </c>
      <c r="F1010">
        <v>1549100</v>
      </c>
      <c r="G1010">
        <v>69.356055999999995</v>
      </c>
    </row>
    <row r="1011" spans="1:7" x14ac:dyDescent="0.25">
      <c r="A1011" s="1">
        <v>42011</v>
      </c>
      <c r="B1011">
        <v>71.919998000000007</v>
      </c>
      <c r="C1011">
        <v>72.75</v>
      </c>
      <c r="D1011">
        <v>71.760002</v>
      </c>
      <c r="E1011">
        <v>72.519997000000004</v>
      </c>
      <c r="F1011">
        <v>1163600</v>
      </c>
      <c r="G1011">
        <v>70.365146999999993</v>
      </c>
    </row>
    <row r="1012" spans="1:7" x14ac:dyDescent="0.25">
      <c r="A1012" s="1">
        <v>42012</v>
      </c>
      <c r="B1012">
        <v>73.230002999999996</v>
      </c>
      <c r="C1012">
        <v>74.25</v>
      </c>
      <c r="D1012">
        <v>73.150002000000001</v>
      </c>
      <c r="E1012">
        <v>74.199996999999996</v>
      </c>
      <c r="F1012">
        <v>1794800</v>
      </c>
      <c r="G1012">
        <v>71.995227999999997</v>
      </c>
    </row>
    <row r="1013" spans="1:7" x14ac:dyDescent="0.25">
      <c r="A1013" s="1">
        <v>42013</v>
      </c>
      <c r="B1013">
        <v>74.230002999999996</v>
      </c>
      <c r="C1013">
        <v>74.260002</v>
      </c>
      <c r="D1013">
        <v>73.400002000000001</v>
      </c>
      <c r="E1013">
        <v>73.849997999999999</v>
      </c>
      <c r="F1013">
        <v>1155700</v>
      </c>
      <c r="G1013">
        <v>71.655629000000005</v>
      </c>
    </row>
    <row r="1014" spans="1:7" x14ac:dyDescent="0.25">
      <c r="A1014" s="1">
        <v>42016</v>
      </c>
      <c r="B1014">
        <v>74.160004000000001</v>
      </c>
      <c r="C1014">
        <v>74.190002000000007</v>
      </c>
      <c r="D1014">
        <v>73.129997000000003</v>
      </c>
      <c r="E1014">
        <v>73.230002999999996</v>
      </c>
      <c r="F1014">
        <v>1049900</v>
      </c>
      <c r="G1014">
        <v>71.054057</v>
      </c>
    </row>
    <row r="1015" spans="1:7" x14ac:dyDescent="0.25">
      <c r="A1015" s="1">
        <v>42017</v>
      </c>
      <c r="B1015">
        <v>73.930000000000007</v>
      </c>
      <c r="C1015">
        <v>74.870002999999997</v>
      </c>
      <c r="D1015">
        <v>73.360000999999997</v>
      </c>
      <c r="E1015">
        <v>73.790001000000004</v>
      </c>
      <c r="F1015">
        <v>1311400</v>
      </c>
      <c r="G1015">
        <v>71.597414000000001</v>
      </c>
    </row>
    <row r="1016" spans="1:7" x14ac:dyDescent="0.25">
      <c r="A1016" s="1">
        <v>42018</v>
      </c>
      <c r="B1016">
        <v>73.169998000000007</v>
      </c>
      <c r="C1016">
        <v>74.870002999999997</v>
      </c>
      <c r="D1016">
        <v>73.059997999999993</v>
      </c>
      <c r="E1016">
        <v>74.809997999999993</v>
      </c>
      <c r="F1016">
        <v>1395600</v>
      </c>
      <c r="G1016">
        <v>72.587102999999999</v>
      </c>
    </row>
    <row r="1017" spans="1:7" x14ac:dyDescent="0.25">
      <c r="A1017" s="1">
        <v>42019</v>
      </c>
      <c r="B1017">
        <v>74.809997999999993</v>
      </c>
      <c r="C1017">
        <v>76.089995999999999</v>
      </c>
      <c r="D1017">
        <v>74.809997999999993</v>
      </c>
      <c r="E1017">
        <v>75.510002</v>
      </c>
      <c r="F1017">
        <v>1566700</v>
      </c>
      <c r="G1017">
        <v>73.266307999999995</v>
      </c>
    </row>
    <row r="1018" spans="1:7" x14ac:dyDescent="0.25">
      <c r="A1018" s="1">
        <v>42020</v>
      </c>
      <c r="B1018">
        <v>75.480002999999996</v>
      </c>
      <c r="C1018">
        <v>76.5</v>
      </c>
      <c r="D1018">
        <v>75.319999999999993</v>
      </c>
      <c r="E1018">
        <v>76.459998999999996</v>
      </c>
      <c r="F1018">
        <v>1036500</v>
      </c>
      <c r="G1018">
        <v>74.188077000000007</v>
      </c>
    </row>
    <row r="1019" spans="1:7" x14ac:dyDescent="0.25">
      <c r="A1019" s="1">
        <v>42024</v>
      </c>
      <c r="B1019">
        <v>77.120002999999997</v>
      </c>
      <c r="C1019">
        <v>77.830001999999993</v>
      </c>
      <c r="D1019">
        <v>76.269997000000004</v>
      </c>
      <c r="E1019">
        <v>77.800003000000004</v>
      </c>
      <c r="F1019">
        <v>1445000</v>
      </c>
      <c r="G1019">
        <v>75.488264000000001</v>
      </c>
    </row>
    <row r="1020" spans="1:7" x14ac:dyDescent="0.25">
      <c r="A1020" s="1">
        <v>42025</v>
      </c>
      <c r="B1020">
        <v>77.830001999999993</v>
      </c>
      <c r="C1020">
        <v>78.800003000000004</v>
      </c>
      <c r="D1020">
        <v>77.319999999999993</v>
      </c>
      <c r="E1020">
        <v>78.739998</v>
      </c>
      <c r="F1020">
        <v>2058900</v>
      </c>
      <c r="G1020">
        <v>76.400328000000002</v>
      </c>
    </row>
    <row r="1021" spans="1:7" x14ac:dyDescent="0.25">
      <c r="A1021" s="1">
        <v>42026</v>
      </c>
      <c r="B1021">
        <v>79.139999000000003</v>
      </c>
      <c r="C1021">
        <v>79.410004000000001</v>
      </c>
      <c r="D1021">
        <v>78.260002</v>
      </c>
      <c r="E1021">
        <v>79.339995999999999</v>
      </c>
      <c r="F1021">
        <v>3003900</v>
      </c>
      <c r="G1021">
        <v>76.982498000000007</v>
      </c>
    </row>
    <row r="1022" spans="1:7" x14ac:dyDescent="0.25">
      <c r="A1022" s="1">
        <v>42027</v>
      </c>
      <c r="B1022">
        <v>79.449996999999996</v>
      </c>
      <c r="C1022">
        <v>79.489998</v>
      </c>
      <c r="D1022">
        <v>78.419998000000007</v>
      </c>
      <c r="E1022">
        <v>78.510002</v>
      </c>
      <c r="F1022">
        <v>1088800</v>
      </c>
      <c r="G1022">
        <v>76.177166</v>
      </c>
    </row>
    <row r="1023" spans="1:7" x14ac:dyDescent="0.25">
      <c r="A1023" s="1">
        <v>42030</v>
      </c>
      <c r="B1023">
        <v>78.510002</v>
      </c>
      <c r="C1023">
        <v>79.169998000000007</v>
      </c>
      <c r="D1023">
        <v>78.080001999999993</v>
      </c>
      <c r="E1023">
        <v>79.120002999999997</v>
      </c>
      <c r="F1023">
        <v>1264900</v>
      </c>
      <c r="G1023">
        <v>76.769041000000001</v>
      </c>
    </row>
    <row r="1024" spans="1:7" x14ac:dyDescent="0.25">
      <c r="A1024" s="1">
        <v>42031</v>
      </c>
      <c r="B1024">
        <v>78.370002999999997</v>
      </c>
      <c r="C1024">
        <v>79.510002</v>
      </c>
      <c r="D1024">
        <v>78.150002000000001</v>
      </c>
      <c r="E1024">
        <v>79.199996999999996</v>
      </c>
      <c r="F1024">
        <v>1497200</v>
      </c>
      <c r="G1024">
        <v>76.846659000000002</v>
      </c>
    </row>
    <row r="1025" spans="1:7" x14ac:dyDescent="0.25">
      <c r="A1025" s="1">
        <v>42032</v>
      </c>
      <c r="B1025">
        <v>79.480002999999996</v>
      </c>
      <c r="C1025">
        <v>80.040001000000004</v>
      </c>
      <c r="D1025">
        <v>78.300003000000004</v>
      </c>
      <c r="E1025">
        <v>78.459998999999996</v>
      </c>
      <c r="F1025">
        <v>1050200</v>
      </c>
      <c r="G1025">
        <v>76.128648999999996</v>
      </c>
    </row>
    <row r="1026" spans="1:7" x14ac:dyDescent="0.25">
      <c r="A1026" s="1">
        <v>42033</v>
      </c>
      <c r="B1026">
        <v>78.639999000000003</v>
      </c>
      <c r="C1026">
        <v>79.209998999999996</v>
      </c>
      <c r="D1026">
        <v>77.910004000000001</v>
      </c>
      <c r="E1026">
        <v>79.080001999999993</v>
      </c>
      <c r="F1026">
        <v>1870900</v>
      </c>
      <c r="G1026">
        <v>76.730228999999994</v>
      </c>
    </row>
    <row r="1027" spans="1:7" x14ac:dyDescent="0.25">
      <c r="A1027" s="1">
        <v>42034</v>
      </c>
      <c r="B1027">
        <v>78.709998999999996</v>
      </c>
      <c r="C1027">
        <v>78.790001000000004</v>
      </c>
      <c r="D1027">
        <v>77.129997000000003</v>
      </c>
      <c r="E1027">
        <v>77.269997000000004</v>
      </c>
      <c r="F1027">
        <v>1590500</v>
      </c>
      <c r="G1027">
        <v>74.974006000000003</v>
      </c>
    </row>
    <row r="1028" spans="1:7" x14ac:dyDescent="0.25">
      <c r="A1028" s="1">
        <v>42037</v>
      </c>
      <c r="B1028">
        <v>77.430000000000007</v>
      </c>
      <c r="C1028">
        <v>78.529999000000004</v>
      </c>
      <c r="D1028">
        <v>76.699996999999996</v>
      </c>
      <c r="E1028">
        <v>78.5</v>
      </c>
      <c r="F1028">
        <v>1400300</v>
      </c>
      <c r="G1028">
        <v>76.167461000000003</v>
      </c>
    </row>
    <row r="1029" spans="1:7" x14ac:dyDescent="0.25">
      <c r="A1029" s="1">
        <v>42038</v>
      </c>
      <c r="B1029">
        <v>78.459998999999996</v>
      </c>
      <c r="C1029">
        <v>78.849997999999999</v>
      </c>
      <c r="D1029">
        <v>77.620002999999997</v>
      </c>
      <c r="E1029">
        <v>77.819999999999993</v>
      </c>
      <c r="F1029">
        <v>1225100</v>
      </c>
      <c r="G1029">
        <v>75.507666</v>
      </c>
    </row>
    <row r="1030" spans="1:7" x14ac:dyDescent="0.25">
      <c r="A1030" s="1">
        <v>42039</v>
      </c>
      <c r="B1030">
        <v>77.75</v>
      </c>
      <c r="C1030">
        <v>79.199996999999996</v>
      </c>
      <c r="D1030">
        <v>77.620002999999997</v>
      </c>
      <c r="E1030">
        <v>78.650002000000001</v>
      </c>
      <c r="F1030">
        <v>1249200</v>
      </c>
      <c r="G1030">
        <v>76.313006000000001</v>
      </c>
    </row>
    <row r="1031" spans="1:7" x14ac:dyDescent="0.25">
      <c r="A1031" s="1">
        <v>42040</v>
      </c>
      <c r="B1031">
        <v>78.660004000000001</v>
      </c>
      <c r="C1031">
        <v>78.889999000000003</v>
      </c>
      <c r="D1031">
        <v>77.239998</v>
      </c>
      <c r="E1031">
        <v>77.360000999999997</v>
      </c>
      <c r="F1031">
        <v>1922900</v>
      </c>
      <c r="G1031">
        <v>75.061335999999997</v>
      </c>
    </row>
    <row r="1032" spans="1:7" x14ac:dyDescent="0.25">
      <c r="A1032" s="1">
        <v>42041</v>
      </c>
      <c r="B1032">
        <v>76.459998999999996</v>
      </c>
      <c r="C1032">
        <v>78.389999000000003</v>
      </c>
      <c r="D1032">
        <v>76.459998999999996</v>
      </c>
      <c r="E1032">
        <v>77.989998</v>
      </c>
      <c r="F1032">
        <v>1953400</v>
      </c>
      <c r="G1032">
        <v>75.672612999999998</v>
      </c>
    </row>
    <row r="1033" spans="1:7" x14ac:dyDescent="0.25">
      <c r="A1033" s="1">
        <v>42044</v>
      </c>
      <c r="B1033">
        <v>78.029999000000004</v>
      </c>
      <c r="C1033">
        <v>78.370002999999997</v>
      </c>
      <c r="D1033">
        <v>77.510002</v>
      </c>
      <c r="E1033">
        <v>77.879997000000003</v>
      </c>
      <c r="F1033">
        <v>939900</v>
      </c>
      <c r="G1033">
        <v>75.565881000000005</v>
      </c>
    </row>
    <row r="1034" spans="1:7" x14ac:dyDescent="0.25">
      <c r="A1034" s="1">
        <v>42045</v>
      </c>
      <c r="B1034">
        <v>78.690002000000007</v>
      </c>
      <c r="C1034">
        <v>79.110000999999997</v>
      </c>
      <c r="D1034">
        <v>77.709998999999996</v>
      </c>
      <c r="E1034">
        <v>78.790001000000004</v>
      </c>
      <c r="F1034">
        <v>1273100</v>
      </c>
      <c r="G1034">
        <v>76.448845000000006</v>
      </c>
    </row>
    <row r="1035" spans="1:7" x14ac:dyDescent="0.25">
      <c r="A1035" s="1">
        <v>42046</v>
      </c>
      <c r="B1035">
        <v>78.919998000000007</v>
      </c>
      <c r="C1035">
        <v>79.529999000000004</v>
      </c>
      <c r="D1035">
        <v>78.400002000000001</v>
      </c>
      <c r="E1035">
        <v>79.489998</v>
      </c>
      <c r="F1035">
        <v>1656300</v>
      </c>
      <c r="G1035">
        <v>77.128041999999994</v>
      </c>
    </row>
    <row r="1036" spans="1:7" x14ac:dyDescent="0.25">
      <c r="A1036" s="1">
        <v>42047</v>
      </c>
      <c r="B1036">
        <v>80.5</v>
      </c>
      <c r="C1036">
        <v>81.449996999999996</v>
      </c>
      <c r="D1036">
        <v>77.769997000000004</v>
      </c>
      <c r="E1036">
        <v>78.300003000000004</v>
      </c>
      <c r="F1036">
        <v>2782800</v>
      </c>
      <c r="G1036">
        <v>75.973406999999995</v>
      </c>
    </row>
    <row r="1037" spans="1:7" x14ac:dyDescent="0.25">
      <c r="A1037" s="1">
        <v>42048</v>
      </c>
      <c r="B1037">
        <v>77.550003000000004</v>
      </c>
      <c r="C1037">
        <v>77.779999000000004</v>
      </c>
      <c r="D1037">
        <v>76.150002000000001</v>
      </c>
      <c r="E1037">
        <v>76.949996999999996</v>
      </c>
      <c r="F1037">
        <v>2685000</v>
      </c>
      <c r="G1037">
        <v>74.663515000000004</v>
      </c>
    </row>
    <row r="1038" spans="1:7" x14ac:dyDescent="0.25">
      <c r="A1038" s="1">
        <v>42052</v>
      </c>
      <c r="B1038">
        <v>76.559997999999993</v>
      </c>
      <c r="C1038">
        <v>77.470000999999996</v>
      </c>
      <c r="D1038">
        <v>76.260002</v>
      </c>
      <c r="E1038">
        <v>77.069999999999993</v>
      </c>
      <c r="F1038">
        <v>1518100</v>
      </c>
      <c r="G1038">
        <v>74.779951999999994</v>
      </c>
    </row>
    <row r="1039" spans="1:7" x14ac:dyDescent="0.25">
      <c r="A1039" s="1">
        <v>42053</v>
      </c>
      <c r="B1039">
        <v>76.680000000000007</v>
      </c>
      <c r="C1039">
        <v>78.300003000000004</v>
      </c>
      <c r="D1039">
        <v>76.680000000000007</v>
      </c>
      <c r="E1039">
        <v>78.019997000000004</v>
      </c>
      <c r="F1039">
        <v>1377400</v>
      </c>
      <c r="G1039">
        <v>75.701721000000006</v>
      </c>
    </row>
    <row r="1040" spans="1:7" x14ac:dyDescent="0.25">
      <c r="A1040" s="1">
        <v>42054</v>
      </c>
      <c r="B1040">
        <v>78.050003000000004</v>
      </c>
      <c r="C1040">
        <v>78.800003000000004</v>
      </c>
      <c r="D1040">
        <v>77.949996999999996</v>
      </c>
      <c r="E1040">
        <v>78.220000999999996</v>
      </c>
      <c r="F1040">
        <v>1626800</v>
      </c>
      <c r="G1040">
        <v>75.895781999999997</v>
      </c>
    </row>
    <row r="1041" spans="1:7" x14ac:dyDescent="0.25">
      <c r="A1041" s="1">
        <v>42055</v>
      </c>
      <c r="B1041">
        <v>77.989998</v>
      </c>
      <c r="C1041">
        <v>78.839995999999999</v>
      </c>
      <c r="D1041">
        <v>77.419998000000007</v>
      </c>
      <c r="E1041">
        <v>78.819999999999993</v>
      </c>
      <c r="F1041">
        <v>1322300</v>
      </c>
      <c r="G1041">
        <v>76.477952999999999</v>
      </c>
    </row>
    <row r="1042" spans="1:7" x14ac:dyDescent="0.25">
      <c r="A1042" s="1">
        <v>42058</v>
      </c>
      <c r="B1042">
        <v>78.819999999999993</v>
      </c>
      <c r="C1042">
        <v>79</v>
      </c>
      <c r="D1042">
        <v>78.440002000000007</v>
      </c>
      <c r="E1042">
        <v>78.849997999999999</v>
      </c>
      <c r="F1042">
        <v>874500</v>
      </c>
      <c r="G1042">
        <v>76.507059999999996</v>
      </c>
    </row>
    <row r="1043" spans="1:7" x14ac:dyDescent="0.25">
      <c r="A1043" s="1">
        <v>42059</v>
      </c>
      <c r="B1043">
        <v>78.680000000000007</v>
      </c>
      <c r="C1043">
        <v>79.080001999999993</v>
      </c>
      <c r="D1043">
        <v>78.339995999999999</v>
      </c>
      <c r="E1043">
        <v>78.910004000000001</v>
      </c>
      <c r="F1043">
        <v>1488900</v>
      </c>
      <c r="G1043">
        <v>76.565281999999996</v>
      </c>
    </row>
    <row r="1044" spans="1:7" x14ac:dyDescent="0.25">
      <c r="A1044" s="1">
        <v>42060</v>
      </c>
      <c r="B1044">
        <v>79</v>
      </c>
      <c r="C1044">
        <v>79.230002999999996</v>
      </c>
      <c r="D1044">
        <v>78.510002</v>
      </c>
      <c r="E1044">
        <v>79.029999000000004</v>
      </c>
      <c r="F1044">
        <v>813900</v>
      </c>
      <c r="G1044">
        <v>76.681712000000005</v>
      </c>
    </row>
    <row r="1045" spans="1:7" x14ac:dyDescent="0.25">
      <c r="A1045" s="1">
        <v>42061</v>
      </c>
      <c r="B1045">
        <v>79.069999999999993</v>
      </c>
      <c r="C1045">
        <v>79.069999999999993</v>
      </c>
      <c r="D1045">
        <v>77.900002000000001</v>
      </c>
      <c r="E1045">
        <v>78.190002000000007</v>
      </c>
      <c r="F1045">
        <v>3503100</v>
      </c>
      <c r="G1045">
        <v>75.866675000000001</v>
      </c>
    </row>
    <row r="1046" spans="1:7" x14ac:dyDescent="0.25">
      <c r="A1046" s="1">
        <v>42062</v>
      </c>
      <c r="B1046">
        <v>78.190002000000007</v>
      </c>
      <c r="C1046">
        <v>79.099997999999999</v>
      </c>
      <c r="D1046">
        <v>78.110000999999997</v>
      </c>
      <c r="E1046">
        <v>78.790001000000004</v>
      </c>
      <c r="F1046">
        <v>1398500</v>
      </c>
      <c r="G1046">
        <v>76.448845000000006</v>
      </c>
    </row>
    <row r="1047" spans="1:7" x14ac:dyDescent="0.25">
      <c r="A1047" s="1">
        <v>42065</v>
      </c>
      <c r="B1047">
        <v>78.930000000000007</v>
      </c>
      <c r="C1047">
        <v>79.419998000000007</v>
      </c>
      <c r="D1047">
        <v>78.790001000000004</v>
      </c>
      <c r="E1047">
        <v>79.199996999999996</v>
      </c>
      <c r="F1047">
        <v>1039100</v>
      </c>
      <c r="G1047">
        <v>76.846659000000002</v>
      </c>
    </row>
    <row r="1048" spans="1:7" x14ac:dyDescent="0.25">
      <c r="A1048" s="1">
        <v>42066</v>
      </c>
      <c r="B1048">
        <v>79.260002</v>
      </c>
      <c r="C1048">
        <v>79.309997999999993</v>
      </c>
      <c r="D1048">
        <v>78.489998</v>
      </c>
      <c r="E1048">
        <v>78.989998</v>
      </c>
      <c r="F1048">
        <v>1059100</v>
      </c>
      <c r="G1048">
        <v>76.642899</v>
      </c>
    </row>
    <row r="1049" spans="1:7" x14ac:dyDescent="0.25">
      <c r="A1049" s="1">
        <v>42067</v>
      </c>
      <c r="B1049">
        <v>78.970000999999996</v>
      </c>
      <c r="C1049">
        <v>78.989998</v>
      </c>
      <c r="D1049">
        <v>77.660004000000001</v>
      </c>
      <c r="E1049">
        <v>78.019997000000004</v>
      </c>
      <c r="F1049">
        <v>1826500</v>
      </c>
      <c r="G1049">
        <v>75.701721000000006</v>
      </c>
    </row>
    <row r="1050" spans="1:7" x14ac:dyDescent="0.25">
      <c r="A1050" s="1">
        <v>42068</v>
      </c>
      <c r="B1050">
        <v>78.330001999999993</v>
      </c>
      <c r="C1050">
        <v>79.050003000000004</v>
      </c>
      <c r="D1050">
        <v>78.069999999999993</v>
      </c>
      <c r="E1050">
        <v>78.900002000000001</v>
      </c>
      <c r="F1050">
        <v>1376700</v>
      </c>
      <c r="G1050">
        <v>76.555577</v>
      </c>
    </row>
    <row r="1051" spans="1:7" x14ac:dyDescent="0.25">
      <c r="A1051" s="1">
        <v>42069</v>
      </c>
      <c r="B1051">
        <v>78.800003000000004</v>
      </c>
      <c r="C1051">
        <v>78.800003000000004</v>
      </c>
      <c r="D1051">
        <v>78.089995999999999</v>
      </c>
      <c r="E1051">
        <v>78.349997999999999</v>
      </c>
      <c r="F1051">
        <v>2182200</v>
      </c>
      <c r="G1051">
        <v>76.021917000000002</v>
      </c>
    </row>
    <row r="1052" spans="1:7" x14ac:dyDescent="0.25">
      <c r="A1052" s="1">
        <v>42072</v>
      </c>
      <c r="B1052">
        <v>78.379997000000003</v>
      </c>
      <c r="C1052">
        <v>79.050003000000004</v>
      </c>
      <c r="D1052">
        <v>78.160004000000001</v>
      </c>
      <c r="E1052">
        <v>78.790001000000004</v>
      </c>
      <c r="F1052">
        <v>1101900</v>
      </c>
      <c r="G1052">
        <v>76.448845000000006</v>
      </c>
    </row>
    <row r="1053" spans="1:7" x14ac:dyDescent="0.25">
      <c r="A1053" s="1">
        <v>42073</v>
      </c>
      <c r="B1053">
        <v>78.080001999999993</v>
      </c>
      <c r="C1053">
        <v>78.480002999999996</v>
      </c>
      <c r="D1053">
        <v>77.889999000000003</v>
      </c>
      <c r="E1053">
        <v>77.949996999999996</v>
      </c>
      <c r="F1053">
        <v>1061200</v>
      </c>
      <c r="G1053">
        <v>75.633801000000005</v>
      </c>
    </row>
    <row r="1054" spans="1:7" x14ac:dyDescent="0.25">
      <c r="A1054" s="1">
        <v>42074</v>
      </c>
      <c r="B1054">
        <v>78.099997999999999</v>
      </c>
      <c r="C1054">
        <v>78.099997999999999</v>
      </c>
      <c r="D1054">
        <v>76.779999000000004</v>
      </c>
      <c r="E1054">
        <v>76.870002999999997</v>
      </c>
      <c r="F1054">
        <v>898100</v>
      </c>
      <c r="G1054">
        <v>74.585898</v>
      </c>
    </row>
    <row r="1055" spans="1:7" x14ac:dyDescent="0.25">
      <c r="A1055" s="1">
        <v>42075</v>
      </c>
      <c r="B1055">
        <v>76.75</v>
      </c>
      <c r="C1055">
        <v>77.610000999999997</v>
      </c>
      <c r="D1055">
        <v>76.75</v>
      </c>
      <c r="E1055">
        <v>77.559997999999993</v>
      </c>
      <c r="F1055">
        <v>864300</v>
      </c>
      <c r="G1055">
        <v>75.728261000000003</v>
      </c>
    </row>
    <row r="1056" spans="1:7" x14ac:dyDescent="0.25">
      <c r="A1056" s="1">
        <v>42076</v>
      </c>
      <c r="B1056">
        <v>77.230002999999996</v>
      </c>
      <c r="C1056">
        <v>77.489998</v>
      </c>
      <c r="D1056">
        <v>76.449996999999996</v>
      </c>
      <c r="E1056">
        <v>76.690002000000007</v>
      </c>
      <c r="F1056">
        <v>1126200</v>
      </c>
      <c r="G1056">
        <v>74.878811999999996</v>
      </c>
    </row>
    <row r="1057" spans="1:7" x14ac:dyDescent="0.25">
      <c r="A1057" s="1">
        <v>42079</v>
      </c>
      <c r="B1057">
        <v>76.910004000000001</v>
      </c>
      <c r="C1057">
        <v>77.680000000000007</v>
      </c>
      <c r="D1057">
        <v>76.830001999999993</v>
      </c>
      <c r="E1057">
        <v>77.269997000000004</v>
      </c>
      <c r="F1057">
        <v>1523100</v>
      </c>
      <c r="G1057">
        <v>75.445109000000002</v>
      </c>
    </row>
    <row r="1058" spans="1:7" x14ac:dyDescent="0.25">
      <c r="A1058" s="1">
        <v>42080</v>
      </c>
      <c r="B1058">
        <v>76.769997000000004</v>
      </c>
      <c r="C1058">
        <v>76.989998</v>
      </c>
      <c r="D1058">
        <v>75.480002999999996</v>
      </c>
      <c r="E1058">
        <v>75.739998</v>
      </c>
      <c r="F1058">
        <v>1562800</v>
      </c>
      <c r="G1058">
        <v>73.951244000000003</v>
      </c>
    </row>
    <row r="1059" spans="1:7" x14ac:dyDescent="0.25">
      <c r="A1059" s="1">
        <v>42081</v>
      </c>
      <c r="B1059">
        <v>75.709998999999996</v>
      </c>
      <c r="C1059">
        <v>77.010002</v>
      </c>
      <c r="D1059">
        <v>74.809997999999993</v>
      </c>
      <c r="E1059">
        <v>76.650002000000001</v>
      </c>
      <c r="F1059">
        <v>1458300</v>
      </c>
      <c r="G1059">
        <v>74.839755999999994</v>
      </c>
    </row>
    <row r="1060" spans="1:7" x14ac:dyDescent="0.25">
      <c r="A1060" s="1">
        <v>42082</v>
      </c>
      <c r="B1060">
        <v>76.370002999999997</v>
      </c>
      <c r="C1060">
        <v>76.839995999999999</v>
      </c>
      <c r="D1060">
        <v>75.720000999999996</v>
      </c>
      <c r="E1060">
        <v>76.110000999999997</v>
      </c>
      <c r="F1060">
        <v>1006900</v>
      </c>
      <c r="G1060">
        <v>74.312509000000006</v>
      </c>
    </row>
    <row r="1061" spans="1:7" x14ac:dyDescent="0.25">
      <c r="A1061" s="1">
        <v>42083</v>
      </c>
      <c r="B1061">
        <v>76.480002999999996</v>
      </c>
      <c r="C1061">
        <v>77.069999999999993</v>
      </c>
      <c r="D1061">
        <v>76.180000000000007</v>
      </c>
      <c r="E1061">
        <v>77.029999000000004</v>
      </c>
      <c r="F1061">
        <v>1826100</v>
      </c>
      <c r="G1061">
        <v>75.210779000000002</v>
      </c>
    </row>
    <row r="1062" spans="1:7" x14ac:dyDescent="0.25">
      <c r="A1062" s="1">
        <v>42086</v>
      </c>
      <c r="B1062">
        <v>77</v>
      </c>
      <c r="C1062">
        <v>77.650002000000001</v>
      </c>
      <c r="D1062">
        <v>77</v>
      </c>
      <c r="E1062">
        <v>77.400002000000001</v>
      </c>
      <c r="F1062">
        <v>1462500</v>
      </c>
      <c r="G1062">
        <v>75.572042999999994</v>
      </c>
    </row>
    <row r="1063" spans="1:7" x14ac:dyDescent="0.25">
      <c r="A1063" s="1">
        <v>42087</v>
      </c>
      <c r="B1063">
        <v>77.370002999999997</v>
      </c>
      <c r="C1063">
        <v>78.110000999999997</v>
      </c>
      <c r="D1063">
        <v>77.269997000000004</v>
      </c>
      <c r="E1063">
        <v>77.610000999999997</v>
      </c>
      <c r="F1063">
        <v>1228200</v>
      </c>
      <c r="G1063">
        <v>75.777083000000005</v>
      </c>
    </row>
    <row r="1064" spans="1:7" x14ac:dyDescent="0.25">
      <c r="A1064" s="1">
        <v>42088</v>
      </c>
      <c r="B1064">
        <v>78.019997000000004</v>
      </c>
      <c r="C1064">
        <v>78.230002999999996</v>
      </c>
      <c r="D1064">
        <v>77.160004000000001</v>
      </c>
      <c r="E1064">
        <v>77.169998000000007</v>
      </c>
      <c r="F1064">
        <v>1464200</v>
      </c>
      <c r="G1064">
        <v>75.347471999999996</v>
      </c>
    </row>
    <row r="1065" spans="1:7" x14ac:dyDescent="0.25">
      <c r="A1065" s="1">
        <v>42089</v>
      </c>
      <c r="B1065">
        <v>77.949996999999996</v>
      </c>
      <c r="C1065">
        <v>79.440002000000007</v>
      </c>
      <c r="D1065">
        <v>77.900002000000001</v>
      </c>
      <c r="E1065">
        <v>79.099997999999999</v>
      </c>
      <c r="F1065">
        <v>2313000</v>
      </c>
      <c r="G1065">
        <v>77.231892000000002</v>
      </c>
    </row>
    <row r="1066" spans="1:7" x14ac:dyDescent="0.25">
      <c r="A1066" s="1">
        <v>42090</v>
      </c>
      <c r="B1066">
        <v>79.5</v>
      </c>
      <c r="C1066">
        <v>79.639999000000003</v>
      </c>
      <c r="D1066">
        <v>78.540001000000004</v>
      </c>
      <c r="E1066">
        <v>78.919998000000007</v>
      </c>
      <c r="F1066">
        <v>1690500</v>
      </c>
      <c r="G1066">
        <v>77.056141999999994</v>
      </c>
    </row>
    <row r="1067" spans="1:7" x14ac:dyDescent="0.25">
      <c r="A1067" s="1">
        <v>42093</v>
      </c>
      <c r="B1067">
        <v>79.010002</v>
      </c>
      <c r="C1067">
        <v>79.980002999999996</v>
      </c>
      <c r="D1067">
        <v>78.529999000000004</v>
      </c>
      <c r="E1067">
        <v>79.669998000000007</v>
      </c>
      <c r="F1067">
        <v>1247700</v>
      </c>
      <c r="G1067">
        <v>77.788428999999994</v>
      </c>
    </row>
    <row r="1068" spans="1:7" x14ac:dyDescent="0.25">
      <c r="A1068" s="1">
        <v>42094</v>
      </c>
      <c r="B1068">
        <v>79.260002</v>
      </c>
      <c r="C1068">
        <v>79.809997999999993</v>
      </c>
      <c r="D1068">
        <v>78.410004000000001</v>
      </c>
      <c r="E1068">
        <v>78.480002999999996</v>
      </c>
      <c r="F1068">
        <v>1910200</v>
      </c>
      <c r="G1068">
        <v>76.626538999999994</v>
      </c>
    </row>
    <row r="1069" spans="1:7" x14ac:dyDescent="0.25">
      <c r="A1069" s="1">
        <v>42095</v>
      </c>
      <c r="B1069">
        <v>78.610000999999997</v>
      </c>
      <c r="C1069">
        <v>78.720000999999996</v>
      </c>
      <c r="D1069">
        <v>77.919998000000007</v>
      </c>
      <c r="E1069">
        <v>78.5</v>
      </c>
      <c r="F1069">
        <v>1899100</v>
      </c>
      <c r="G1069">
        <v>76.646062999999998</v>
      </c>
    </row>
    <row r="1070" spans="1:7" x14ac:dyDescent="0.25">
      <c r="A1070" s="1">
        <v>42096</v>
      </c>
      <c r="B1070">
        <v>78.550003000000004</v>
      </c>
      <c r="C1070">
        <v>78.550003000000004</v>
      </c>
      <c r="D1070">
        <v>77.940002000000007</v>
      </c>
      <c r="E1070">
        <v>78.120002999999997</v>
      </c>
      <c r="F1070">
        <v>1880500</v>
      </c>
      <c r="G1070">
        <v>76.275040000000004</v>
      </c>
    </row>
    <row r="1071" spans="1:7" x14ac:dyDescent="0.25">
      <c r="A1071" s="1">
        <v>42100</v>
      </c>
      <c r="B1071">
        <v>78</v>
      </c>
      <c r="C1071">
        <v>79.669998000000007</v>
      </c>
      <c r="D1071">
        <v>77.769997000000004</v>
      </c>
      <c r="E1071">
        <v>78.680000000000007</v>
      </c>
      <c r="F1071">
        <v>1982200</v>
      </c>
      <c r="G1071">
        <v>76.821811999999994</v>
      </c>
    </row>
    <row r="1072" spans="1:7" x14ac:dyDescent="0.25">
      <c r="A1072" s="1">
        <v>42101</v>
      </c>
      <c r="B1072">
        <v>79.089995999999999</v>
      </c>
      <c r="C1072">
        <v>79.569999999999993</v>
      </c>
      <c r="D1072">
        <v>79.019997000000004</v>
      </c>
      <c r="E1072">
        <v>79.330001999999993</v>
      </c>
      <c r="F1072">
        <v>2187500</v>
      </c>
      <c r="G1072">
        <v>77.456462999999999</v>
      </c>
    </row>
    <row r="1073" spans="1:7" x14ac:dyDescent="0.25">
      <c r="A1073" s="1">
        <v>42102</v>
      </c>
      <c r="B1073">
        <v>79.290001000000004</v>
      </c>
      <c r="C1073">
        <v>79.510002</v>
      </c>
      <c r="D1073">
        <v>78.489998</v>
      </c>
      <c r="E1073">
        <v>78.819999999999993</v>
      </c>
      <c r="F1073">
        <v>1546300</v>
      </c>
      <c r="G1073">
        <v>76.958505000000002</v>
      </c>
    </row>
    <row r="1074" spans="1:7" x14ac:dyDescent="0.25">
      <c r="A1074" s="1">
        <v>42103</v>
      </c>
      <c r="B1074">
        <v>78.879997000000003</v>
      </c>
      <c r="C1074">
        <v>79.279999000000004</v>
      </c>
      <c r="D1074">
        <v>78.639999000000003</v>
      </c>
      <c r="E1074">
        <v>79.019997000000004</v>
      </c>
      <c r="F1074">
        <v>1348700</v>
      </c>
      <c r="G1074">
        <v>77.153779</v>
      </c>
    </row>
    <row r="1075" spans="1:7" x14ac:dyDescent="0.25">
      <c r="A1075" s="1">
        <v>42104</v>
      </c>
      <c r="B1075">
        <v>79.190002000000007</v>
      </c>
      <c r="C1075">
        <v>79.379997000000003</v>
      </c>
      <c r="D1075">
        <v>78.559997999999993</v>
      </c>
      <c r="E1075">
        <v>78.720000999999996</v>
      </c>
      <c r="F1075">
        <v>1354900</v>
      </c>
      <c r="G1075">
        <v>76.860868999999994</v>
      </c>
    </row>
    <row r="1076" spans="1:7" x14ac:dyDescent="0.25">
      <c r="A1076" s="1">
        <v>42107</v>
      </c>
      <c r="B1076">
        <v>78.720000999999996</v>
      </c>
      <c r="C1076">
        <v>78.889999000000003</v>
      </c>
      <c r="D1076">
        <v>78.080001999999993</v>
      </c>
      <c r="E1076">
        <v>78.099997999999999</v>
      </c>
      <c r="F1076">
        <v>861500</v>
      </c>
      <c r="G1076">
        <v>76.255509000000004</v>
      </c>
    </row>
    <row r="1077" spans="1:7" x14ac:dyDescent="0.25">
      <c r="A1077" s="1">
        <v>42108</v>
      </c>
      <c r="B1077">
        <v>77.989998</v>
      </c>
      <c r="C1077">
        <v>78.400002000000001</v>
      </c>
      <c r="D1077">
        <v>77.599997999999999</v>
      </c>
      <c r="E1077">
        <v>78.150002000000001</v>
      </c>
      <c r="F1077">
        <v>1159400</v>
      </c>
      <c r="G1077">
        <v>76.304331000000005</v>
      </c>
    </row>
    <row r="1078" spans="1:7" x14ac:dyDescent="0.25">
      <c r="A1078" s="1">
        <v>42109</v>
      </c>
      <c r="B1078">
        <v>78.449996999999996</v>
      </c>
      <c r="C1078">
        <v>79.040001000000004</v>
      </c>
      <c r="D1078">
        <v>77.790001000000004</v>
      </c>
      <c r="E1078">
        <v>78.019997000000004</v>
      </c>
      <c r="F1078">
        <v>1321500</v>
      </c>
      <c r="G1078">
        <v>76.177396000000002</v>
      </c>
    </row>
    <row r="1079" spans="1:7" x14ac:dyDescent="0.25">
      <c r="A1079" s="1">
        <v>42110</v>
      </c>
      <c r="B1079">
        <v>78.150002000000001</v>
      </c>
      <c r="C1079">
        <v>78.589995999999999</v>
      </c>
      <c r="D1079">
        <v>77.900002000000001</v>
      </c>
      <c r="E1079">
        <v>78.360000999999997</v>
      </c>
      <c r="F1079">
        <v>976900</v>
      </c>
      <c r="G1079">
        <v>76.509370000000004</v>
      </c>
    </row>
    <row r="1080" spans="1:7" x14ac:dyDescent="0.25">
      <c r="A1080" s="1">
        <v>42111</v>
      </c>
      <c r="B1080">
        <v>77.900002000000001</v>
      </c>
      <c r="C1080">
        <v>78.069999999999993</v>
      </c>
      <c r="D1080">
        <v>76.669998000000007</v>
      </c>
      <c r="E1080">
        <v>76.980002999999996</v>
      </c>
      <c r="F1080">
        <v>1025900</v>
      </c>
      <c r="G1080">
        <v>75.161963999999998</v>
      </c>
    </row>
    <row r="1081" spans="1:7" x14ac:dyDescent="0.25">
      <c r="A1081" s="1">
        <v>42114</v>
      </c>
      <c r="B1081">
        <v>77.199996999999996</v>
      </c>
      <c r="C1081">
        <v>78.430000000000007</v>
      </c>
      <c r="D1081">
        <v>77.160004000000001</v>
      </c>
      <c r="E1081">
        <v>77.790001000000004</v>
      </c>
      <c r="F1081">
        <v>919000</v>
      </c>
      <c r="G1081">
        <v>75.952832000000001</v>
      </c>
    </row>
    <row r="1082" spans="1:7" x14ac:dyDescent="0.25">
      <c r="A1082" s="1">
        <v>42115</v>
      </c>
      <c r="B1082">
        <v>78.150002000000001</v>
      </c>
      <c r="C1082">
        <v>79.440002000000007</v>
      </c>
      <c r="D1082">
        <v>78.120002999999997</v>
      </c>
      <c r="E1082">
        <v>79.190002000000007</v>
      </c>
      <c r="F1082">
        <v>1862800</v>
      </c>
      <c r="G1082">
        <v>77.319770000000005</v>
      </c>
    </row>
    <row r="1083" spans="1:7" x14ac:dyDescent="0.25">
      <c r="A1083" s="1">
        <v>42116</v>
      </c>
      <c r="B1083">
        <v>79.519997000000004</v>
      </c>
      <c r="C1083">
        <v>79.589995999999999</v>
      </c>
      <c r="D1083">
        <v>78.069999999999993</v>
      </c>
      <c r="E1083">
        <v>78.809997999999993</v>
      </c>
      <c r="F1083">
        <v>1436900</v>
      </c>
      <c r="G1083">
        <v>76.948740000000001</v>
      </c>
    </row>
    <row r="1084" spans="1:7" x14ac:dyDescent="0.25">
      <c r="A1084" s="1">
        <v>42117</v>
      </c>
      <c r="B1084">
        <v>79.599997999999999</v>
      </c>
      <c r="C1084">
        <v>79.980002999999996</v>
      </c>
      <c r="D1084">
        <v>78.269997000000004</v>
      </c>
      <c r="E1084">
        <v>78.949996999999996</v>
      </c>
      <c r="F1084">
        <v>1884400</v>
      </c>
      <c r="G1084">
        <v>77.085432999999995</v>
      </c>
    </row>
    <row r="1085" spans="1:7" x14ac:dyDescent="0.25">
      <c r="A1085" s="1">
        <v>42118</v>
      </c>
      <c r="B1085">
        <v>79.190002000000007</v>
      </c>
      <c r="C1085">
        <v>79.739998</v>
      </c>
      <c r="D1085">
        <v>78.669998000000007</v>
      </c>
      <c r="E1085">
        <v>78.860000999999997</v>
      </c>
      <c r="F1085">
        <v>1273800</v>
      </c>
      <c r="G1085">
        <v>76.997562000000002</v>
      </c>
    </row>
    <row r="1086" spans="1:7" x14ac:dyDescent="0.25">
      <c r="A1086" s="1">
        <v>42121</v>
      </c>
      <c r="B1086">
        <v>79.169998000000007</v>
      </c>
      <c r="C1086">
        <v>79.169998000000007</v>
      </c>
      <c r="D1086">
        <v>77.059997999999993</v>
      </c>
      <c r="E1086">
        <v>77.239998</v>
      </c>
      <c r="F1086">
        <v>1204200</v>
      </c>
      <c r="G1086">
        <v>75.415818999999999</v>
      </c>
    </row>
    <row r="1087" spans="1:7" x14ac:dyDescent="0.25">
      <c r="A1087" s="1">
        <v>42122</v>
      </c>
      <c r="B1087">
        <v>77.139999000000003</v>
      </c>
      <c r="C1087">
        <v>77.610000999999997</v>
      </c>
      <c r="D1087">
        <v>76.080001999999993</v>
      </c>
      <c r="E1087">
        <v>76.25</v>
      </c>
      <c r="F1087">
        <v>1771900</v>
      </c>
      <c r="G1087">
        <v>74.449202</v>
      </c>
    </row>
    <row r="1088" spans="1:7" x14ac:dyDescent="0.25">
      <c r="A1088" s="1">
        <v>42123</v>
      </c>
      <c r="B1088">
        <v>76.220000999999996</v>
      </c>
      <c r="C1088">
        <v>76.269997000000004</v>
      </c>
      <c r="D1088">
        <v>74.769997000000004</v>
      </c>
      <c r="E1088">
        <v>75.300003000000004</v>
      </c>
      <c r="F1088">
        <v>1896700</v>
      </c>
      <c r="G1088">
        <v>73.521641000000002</v>
      </c>
    </row>
    <row r="1089" spans="1:7" x14ac:dyDescent="0.25">
      <c r="A1089" s="1">
        <v>42124</v>
      </c>
      <c r="B1089">
        <v>75.180000000000007</v>
      </c>
      <c r="C1089">
        <v>75.559997999999993</v>
      </c>
      <c r="D1089">
        <v>74.230002999999996</v>
      </c>
      <c r="E1089">
        <v>74.580001999999993</v>
      </c>
      <c r="F1089">
        <v>1467700</v>
      </c>
      <c r="G1089">
        <v>72.818644000000006</v>
      </c>
    </row>
    <row r="1090" spans="1:7" x14ac:dyDescent="0.25">
      <c r="A1090" s="1">
        <v>42125</v>
      </c>
      <c r="B1090">
        <v>74.830001999999993</v>
      </c>
      <c r="C1090">
        <v>75.989998</v>
      </c>
      <c r="D1090">
        <v>74.720000999999996</v>
      </c>
      <c r="E1090">
        <v>75.970000999999996</v>
      </c>
      <c r="F1090">
        <v>1470300</v>
      </c>
      <c r="G1090">
        <v>74.175815</v>
      </c>
    </row>
    <row r="1091" spans="1:7" x14ac:dyDescent="0.25">
      <c r="A1091" s="1">
        <v>42128</v>
      </c>
      <c r="B1091">
        <v>75.809997999999993</v>
      </c>
      <c r="C1091">
        <v>76.290001000000004</v>
      </c>
      <c r="D1091">
        <v>75.690002000000007</v>
      </c>
      <c r="E1091">
        <v>76.169998000000007</v>
      </c>
      <c r="F1091">
        <v>781400</v>
      </c>
      <c r="G1091">
        <v>74.371088999999998</v>
      </c>
    </row>
    <row r="1092" spans="1:7" x14ac:dyDescent="0.25">
      <c r="A1092" s="1">
        <v>42129</v>
      </c>
      <c r="B1092">
        <v>75.860000999999997</v>
      </c>
      <c r="C1092">
        <v>76.339995999999999</v>
      </c>
      <c r="D1092">
        <v>75.239998</v>
      </c>
      <c r="E1092">
        <v>75.550003000000004</v>
      </c>
      <c r="F1092">
        <v>790600</v>
      </c>
      <c r="G1092">
        <v>73.765736000000004</v>
      </c>
    </row>
    <row r="1093" spans="1:7" x14ac:dyDescent="0.25">
      <c r="A1093" s="1">
        <v>42130</v>
      </c>
      <c r="B1093">
        <v>75.849997999999999</v>
      </c>
      <c r="C1093">
        <v>76.239998</v>
      </c>
      <c r="D1093">
        <v>75.300003000000004</v>
      </c>
      <c r="E1093">
        <v>75.519997000000004</v>
      </c>
      <c r="F1093">
        <v>1063300</v>
      </c>
      <c r="G1093">
        <v>73.736439000000004</v>
      </c>
    </row>
    <row r="1094" spans="1:7" x14ac:dyDescent="0.25">
      <c r="A1094" s="1">
        <v>42131</v>
      </c>
      <c r="B1094">
        <v>75.800003000000004</v>
      </c>
      <c r="C1094">
        <v>76.260002</v>
      </c>
      <c r="D1094">
        <v>75.599997999999999</v>
      </c>
      <c r="E1094">
        <v>75.75</v>
      </c>
      <c r="F1094">
        <v>1194500</v>
      </c>
      <c r="G1094">
        <v>73.961010000000002</v>
      </c>
    </row>
    <row r="1095" spans="1:7" x14ac:dyDescent="0.25">
      <c r="A1095" s="1">
        <v>42132</v>
      </c>
      <c r="B1095">
        <v>76.370002999999997</v>
      </c>
      <c r="C1095">
        <v>76.900002000000001</v>
      </c>
      <c r="D1095">
        <v>76.160004000000001</v>
      </c>
      <c r="E1095">
        <v>76.510002</v>
      </c>
      <c r="F1095">
        <v>818400</v>
      </c>
      <c r="G1095">
        <v>74.703063</v>
      </c>
    </row>
    <row r="1096" spans="1:7" x14ac:dyDescent="0.25">
      <c r="A1096" s="1">
        <v>42135</v>
      </c>
      <c r="B1096">
        <v>76.25</v>
      </c>
      <c r="C1096">
        <v>77.330001999999993</v>
      </c>
      <c r="D1096">
        <v>76.239998</v>
      </c>
      <c r="E1096">
        <v>76.370002999999997</v>
      </c>
      <c r="F1096">
        <v>830200</v>
      </c>
      <c r="G1096">
        <v>74.566370000000006</v>
      </c>
    </row>
    <row r="1097" spans="1:7" x14ac:dyDescent="0.25">
      <c r="A1097" s="1">
        <v>42136</v>
      </c>
      <c r="B1097">
        <v>75.959998999999996</v>
      </c>
      <c r="C1097">
        <v>75.980002999999996</v>
      </c>
      <c r="D1097">
        <v>75.300003000000004</v>
      </c>
      <c r="E1097">
        <v>75.760002</v>
      </c>
      <c r="F1097">
        <v>802000</v>
      </c>
      <c r="G1097">
        <v>73.970776000000001</v>
      </c>
    </row>
    <row r="1098" spans="1:7" x14ac:dyDescent="0.25">
      <c r="A1098" s="1">
        <v>42137</v>
      </c>
      <c r="B1098">
        <v>75.930000000000007</v>
      </c>
      <c r="C1098">
        <v>77.080001999999993</v>
      </c>
      <c r="D1098">
        <v>75.930000000000007</v>
      </c>
      <c r="E1098">
        <v>77.010002</v>
      </c>
      <c r="F1098">
        <v>1976300</v>
      </c>
      <c r="G1098">
        <v>75.191254999999998</v>
      </c>
    </row>
    <row r="1099" spans="1:7" x14ac:dyDescent="0.25">
      <c r="A1099" s="1">
        <v>42138</v>
      </c>
      <c r="B1099">
        <v>77.349997999999999</v>
      </c>
      <c r="C1099">
        <v>77.910004000000001</v>
      </c>
      <c r="D1099">
        <v>77.180000000000007</v>
      </c>
      <c r="E1099">
        <v>77.660004000000001</v>
      </c>
      <c r="F1099">
        <v>993900</v>
      </c>
      <c r="G1099">
        <v>75.825905000000006</v>
      </c>
    </row>
    <row r="1100" spans="1:7" x14ac:dyDescent="0.25">
      <c r="A1100" s="1">
        <v>42139</v>
      </c>
      <c r="B1100">
        <v>77.629997000000003</v>
      </c>
      <c r="C1100">
        <v>78.470000999999996</v>
      </c>
      <c r="D1100">
        <v>77.169998000000007</v>
      </c>
      <c r="E1100">
        <v>77.410004000000001</v>
      </c>
      <c r="F1100">
        <v>1670700</v>
      </c>
      <c r="G1100">
        <v>75.581809000000007</v>
      </c>
    </row>
    <row r="1101" spans="1:7" x14ac:dyDescent="0.25">
      <c r="A1101" s="1">
        <v>42142</v>
      </c>
      <c r="B1101">
        <v>77.319999999999993</v>
      </c>
      <c r="C1101">
        <v>77.75</v>
      </c>
      <c r="D1101">
        <v>77.309997999999993</v>
      </c>
      <c r="E1101">
        <v>77.349997999999999</v>
      </c>
      <c r="F1101">
        <v>856700</v>
      </c>
      <c r="G1101">
        <v>75.523221000000007</v>
      </c>
    </row>
    <row r="1102" spans="1:7" x14ac:dyDescent="0.25">
      <c r="A1102" s="1">
        <v>42143</v>
      </c>
      <c r="B1102">
        <v>77.339995999999999</v>
      </c>
      <c r="C1102">
        <v>77.940002000000007</v>
      </c>
      <c r="D1102">
        <v>77.129997000000003</v>
      </c>
      <c r="E1102">
        <v>77.480002999999996</v>
      </c>
      <c r="F1102">
        <v>1576900</v>
      </c>
      <c r="G1102">
        <v>75.650155999999996</v>
      </c>
    </row>
    <row r="1103" spans="1:7" x14ac:dyDescent="0.25">
      <c r="A1103" s="1">
        <v>42144</v>
      </c>
      <c r="B1103">
        <v>77.589995999999999</v>
      </c>
      <c r="C1103">
        <v>77.910004000000001</v>
      </c>
      <c r="D1103">
        <v>77.400002000000001</v>
      </c>
      <c r="E1103">
        <v>77.400002000000001</v>
      </c>
      <c r="F1103">
        <v>1075400</v>
      </c>
      <c r="G1103">
        <v>75.572042999999994</v>
      </c>
    </row>
    <row r="1104" spans="1:7" x14ac:dyDescent="0.25">
      <c r="A1104" s="1">
        <v>42145</v>
      </c>
      <c r="B1104">
        <v>77.459998999999996</v>
      </c>
      <c r="C1104">
        <v>77.839995999999999</v>
      </c>
      <c r="D1104">
        <v>77.069999999999993</v>
      </c>
      <c r="E1104">
        <v>77.690002000000007</v>
      </c>
      <c r="F1104">
        <v>844200</v>
      </c>
      <c r="G1104">
        <v>75.855194999999995</v>
      </c>
    </row>
    <row r="1105" spans="1:7" x14ac:dyDescent="0.25">
      <c r="A1105" s="1">
        <v>42146</v>
      </c>
      <c r="B1105">
        <v>77.610000999999997</v>
      </c>
      <c r="C1105">
        <v>77.790001000000004</v>
      </c>
      <c r="D1105">
        <v>76.949996999999996</v>
      </c>
      <c r="E1105">
        <v>77.059997999999993</v>
      </c>
      <c r="F1105">
        <v>977900</v>
      </c>
      <c r="G1105">
        <v>75.240069000000005</v>
      </c>
    </row>
    <row r="1106" spans="1:7" x14ac:dyDescent="0.25">
      <c r="A1106" s="1">
        <v>42150</v>
      </c>
      <c r="B1106">
        <v>76.980002999999996</v>
      </c>
      <c r="C1106">
        <v>77.199996999999996</v>
      </c>
      <c r="D1106">
        <v>76.339995999999999</v>
      </c>
      <c r="E1106">
        <v>76.440002000000007</v>
      </c>
      <c r="F1106">
        <v>1069800</v>
      </c>
      <c r="G1106">
        <v>74.634716999999995</v>
      </c>
    </row>
    <row r="1107" spans="1:7" x14ac:dyDescent="0.25">
      <c r="A1107" s="1">
        <v>42151</v>
      </c>
      <c r="B1107">
        <v>76.660004000000001</v>
      </c>
      <c r="C1107">
        <v>77.459998999999996</v>
      </c>
      <c r="D1107">
        <v>76.480002999999996</v>
      </c>
      <c r="E1107">
        <v>77.370002999999997</v>
      </c>
      <c r="F1107">
        <v>824800</v>
      </c>
      <c r="G1107">
        <v>75.542753000000005</v>
      </c>
    </row>
    <row r="1108" spans="1:7" x14ac:dyDescent="0.25">
      <c r="A1108" s="1">
        <v>42152</v>
      </c>
      <c r="B1108">
        <v>77.139999000000003</v>
      </c>
      <c r="C1108">
        <v>77.510002</v>
      </c>
      <c r="D1108">
        <v>76.639999000000003</v>
      </c>
      <c r="E1108">
        <v>76.989998</v>
      </c>
      <c r="F1108">
        <v>900900</v>
      </c>
      <c r="G1108">
        <v>75.171723</v>
      </c>
    </row>
    <row r="1109" spans="1:7" x14ac:dyDescent="0.25">
      <c r="A1109" s="1">
        <v>42153</v>
      </c>
      <c r="B1109">
        <v>76.860000999999997</v>
      </c>
      <c r="C1109">
        <v>77.089995999999999</v>
      </c>
      <c r="D1109">
        <v>76.25</v>
      </c>
      <c r="E1109">
        <v>76.639999000000003</v>
      </c>
      <c r="F1109">
        <v>883900</v>
      </c>
      <c r="G1109">
        <v>74.829989999999995</v>
      </c>
    </row>
    <row r="1110" spans="1:7" x14ac:dyDescent="0.25">
      <c r="A1110" s="1">
        <v>42156</v>
      </c>
      <c r="B1110">
        <v>76.730002999999996</v>
      </c>
      <c r="C1110">
        <v>77.069999999999993</v>
      </c>
      <c r="D1110">
        <v>76.169998000000007</v>
      </c>
      <c r="E1110">
        <v>76.459998999999996</v>
      </c>
      <c r="F1110">
        <v>690300</v>
      </c>
      <c r="G1110">
        <v>74.654240999999999</v>
      </c>
    </row>
    <row r="1111" spans="1:7" x14ac:dyDescent="0.25">
      <c r="A1111" s="1">
        <v>42157</v>
      </c>
      <c r="B1111">
        <v>76.459998999999996</v>
      </c>
      <c r="C1111">
        <v>76.5</v>
      </c>
      <c r="D1111">
        <v>75.680000000000007</v>
      </c>
      <c r="E1111">
        <v>76</v>
      </c>
      <c r="F1111">
        <v>621800</v>
      </c>
      <c r="G1111">
        <v>74.205106000000001</v>
      </c>
    </row>
    <row r="1112" spans="1:7" x14ac:dyDescent="0.25">
      <c r="A1112" s="1">
        <v>42158</v>
      </c>
      <c r="B1112">
        <v>76.419998000000007</v>
      </c>
      <c r="C1112">
        <v>76.480002999999996</v>
      </c>
      <c r="D1112">
        <v>75.690002000000007</v>
      </c>
      <c r="E1112">
        <v>76.139999000000003</v>
      </c>
      <c r="F1112">
        <v>1148800</v>
      </c>
      <c r="G1112">
        <v>74.341798999999995</v>
      </c>
    </row>
    <row r="1113" spans="1:7" x14ac:dyDescent="0.25">
      <c r="A1113" s="1">
        <v>42159</v>
      </c>
      <c r="B1113">
        <v>75.809997999999993</v>
      </c>
      <c r="C1113">
        <v>76.089995999999999</v>
      </c>
      <c r="D1113">
        <v>75.150002000000001</v>
      </c>
      <c r="E1113">
        <v>75.260002</v>
      </c>
      <c r="F1113">
        <v>1082900</v>
      </c>
      <c r="G1113">
        <v>73.482584000000003</v>
      </c>
    </row>
    <row r="1114" spans="1:7" x14ac:dyDescent="0.25">
      <c r="A1114" s="1">
        <v>42160</v>
      </c>
      <c r="B1114">
        <v>75.139999000000003</v>
      </c>
      <c r="C1114">
        <v>75.25</v>
      </c>
      <c r="D1114">
        <v>73.300003000000004</v>
      </c>
      <c r="E1114">
        <v>73.860000999999997</v>
      </c>
      <c r="F1114">
        <v>1578100</v>
      </c>
      <c r="G1114">
        <v>72.115646999999996</v>
      </c>
    </row>
    <row r="1115" spans="1:7" x14ac:dyDescent="0.25">
      <c r="A1115" s="1">
        <v>42163</v>
      </c>
      <c r="B1115">
        <v>73.809997999999993</v>
      </c>
      <c r="C1115">
        <v>73.989998</v>
      </c>
      <c r="D1115">
        <v>73.430000000000007</v>
      </c>
      <c r="E1115">
        <v>73.459998999999996</v>
      </c>
      <c r="F1115">
        <v>697700</v>
      </c>
      <c r="G1115">
        <v>71.725092000000004</v>
      </c>
    </row>
    <row r="1116" spans="1:7" x14ac:dyDescent="0.25">
      <c r="A1116" s="1">
        <v>42164</v>
      </c>
      <c r="B1116">
        <v>73.459998999999996</v>
      </c>
      <c r="C1116">
        <v>73.650002000000001</v>
      </c>
      <c r="D1116">
        <v>72.779999000000004</v>
      </c>
      <c r="E1116">
        <v>73.269997000000004</v>
      </c>
      <c r="F1116">
        <v>1291200</v>
      </c>
      <c r="G1116">
        <v>71.539576999999994</v>
      </c>
    </row>
    <row r="1117" spans="1:7" x14ac:dyDescent="0.25">
      <c r="A1117" s="1">
        <v>42165</v>
      </c>
      <c r="B1117">
        <v>73.620002999999997</v>
      </c>
      <c r="C1117">
        <v>74.309997999999993</v>
      </c>
      <c r="D1117">
        <v>73.400002000000001</v>
      </c>
      <c r="E1117">
        <v>74.040001000000004</v>
      </c>
      <c r="F1117">
        <v>1089200</v>
      </c>
      <c r="G1117">
        <v>72.291396000000006</v>
      </c>
    </row>
    <row r="1118" spans="1:7" x14ac:dyDescent="0.25">
      <c r="A1118" s="1">
        <v>42166</v>
      </c>
      <c r="B1118">
        <v>73.690002000000007</v>
      </c>
      <c r="C1118">
        <v>74.360000999999997</v>
      </c>
      <c r="D1118">
        <v>73.690002000000007</v>
      </c>
      <c r="E1118">
        <v>74.169998000000007</v>
      </c>
      <c r="F1118">
        <v>1064600</v>
      </c>
      <c r="G1118">
        <v>72.890871000000004</v>
      </c>
    </row>
    <row r="1119" spans="1:7" x14ac:dyDescent="0.25">
      <c r="A1119" s="1">
        <v>42167</v>
      </c>
      <c r="B1119">
        <v>73.919998000000007</v>
      </c>
      <c r="C1119">
        <v>74.139999000000003</v>
      </c>
      <c r="D1119">
        <v>73.5</v>
      </c>
      <c r="E1119">
        <v>73.540001000000004</v>
      </c>
      <c r="F1119">
        <v>673900</v>
      </c>
      <c r="G1119">
        <v>72.271737999999999</v>
      </c>
    </row>
    <row r="1120" spans="1:7" x14ac:dyDescent="0.25">
      <c r="A1120" s="1">
        <v>42170</v>
      </c>
      <c r="B1120">
        <v>73.339995999999999</v>
      </c>
      <c r="C1120">
        <v>73.639999000000003</v>
      </c>
      <c r="D1120">
        <v>72.580001999999993</v>
      </c>
      <c r="E1120">
        <v>72.75</v>
      </c>
      <c r="F1120">
        <v>1264900</v>
      </c>
      <c r="G1120">
        <v>71.495362</v>
      </c>
    </row>
    <row r="1121" spans="1:7" x14ac:dyDescent="0.25">
      <c r="A1121" s="1">
        <v>42171</v>
      </c>
      <c r="B1121">
        <v>72.830001999999993</v>
      </c>
      <c r="C1121">
        <v>73.599997999999999</v>
      </c>
      <c r="D1121">
        <v>72.760002</v>
      </c>
      <c r="E1121">
        <v>73.540001000000004</v>
      </c>
      <c r="F1121">
        <v>719300</v>
      </c>
      <c r="G1121">
        <v>72.271737999999999</v>
      </c>
    </row>
    <row r="1122" spans="1:7" x14ac:dyDescent="0.25">
      <c r="A1122" s="1">
        <v>42172</v>
      </c>
      <c r="B1122">
        <v>73.489998</v>
      </c>
      <c r="C1122">
        <v>74.25</v>
      </c>
      <c r="D1122">
        <v>73.260002</v>
      </c>
      <c r="E1122">
        <v>74.089995999999999</v>
      </c>
      <c r="F1122">
        <v>840900</v>
      </c>
      <c r="G1122">
        <v>72.812248999999994</v>
      </c>
    </row>
    <row r="1123" spans="1:7" x14ac:dyDescent="0.25">
      <c r="A1123" s="1">
        <v>42173</v>
      </c>
      <c r="B1123">
        <v>74.25</v>
      </c>
      <c r="C1123">
        <v>75.059997999999993</v>
      </c>
      <c r="D1123">
        <v>74.150002000000001</v>
      </c>
      <c r="E1123">
        <v>74.769997000000004</v>
      </c>
      <c r="F1123">
        <v>717100</v>
      </c>
      <c r="G1123">
        <v>73.480521999999993</v>
      </c>
    </row>
    <row r="1124" spans="1:7" x14ac:dyDescent="0.25">
      <c r="A1124" s="1">
        <v>42174</v>
      </c>
      <c r="B1124">
        <v>74.769997000000004</v>
      </c>
      <c r="C1124">
        <v>74.989998</v>
      </c>
      <c r="D1124">
        <v>74.470000999999996</v>
      </c>
      <c r="E1124">
        <v>74.599997999999999</v>
      </c>
      <c r="F1124">
        <v>1283800</v>
      </c>
      <c r="G1124">
        <v>73.313455000000005</v>
      </c>
    </row>
    <row r="1125" spans="1:7" x14ac:dyDescent="0.25">
      <c r="A1125" s="1">
        <v>42177</v>
      </c>
      <c r="B1125">
        <v>74.889999000000003</v>
      </c>
      <c r="C1125">
        <v>75.330001999999993</v>
      </c>
      <c r="D1125">
        <v>74.650002000000001</v>
      </c>
      <c r="E1125">
        <v>74.680000000000007</v>
      </c>
      <c r="F1125">
        <v>465700</v>
      </c>
      <c r="G1125">
        <v>73.392077</v>
      </c>
    </row>
    <row r="1126" spans="1:7" x14ac:dyDescent="0.25">
      <c r="A1126" s="1">
        <v>42178</v>
      </c>
      <c r="B1126">
        <v>74.580001999999993</v>
      </c>
      <c r="C1126">
        <v>74.819999999999993</v>
      </c>
      <c r="D1126">
        <v>74.239998</v>
      </c>
      <c r="E1126">
        <v>74.25</v>
      </c>
      <c r="F1126">
        <v>566800</v>
      </c>
      <c r="G1126">
        <v>72.969493</v>
      </c>
    </row>
    <row r="1127" spans="1:7" x14ac:dyDescent="0.25">
      <c r="A1127" s="1">
        <v>42179</v>
      </c>
      <c r="B1127">
        <v>74.330001999999993</v>
      </c>
      <c r="C1127">
        <v>75.360000999999997</v>
      </c>
      <c r="D1127">
        <v>74.330001999999993</v>
      </c>
      <c r="E1127">
        <v>74.419998000000007</v>
      </c>
      <c r="F1127">
        <v>982100</v>
      </c>
      <c r="G1127">
        <v>73.136559000000005</v>
      </c>
    </row>
    <row r="1128" spans="1:7" x14ac:dyDescent="0.25">
      <c r="A1128" s="1">
        <v>42180</v>
      </c>
      <c r="B1128">
        <v>74.519997000000004</v>
      </c>
      <c r="C1128">
        <v>75.029999000000004</v>
      </c>
      <c r="D1128">
        <v>74.459998999999996</v>
      </c>
      <c r="E1128">
        <v>74.690002000000007</v>
      </c>
      <c r="F1128">
        <v>1243400</v>
      </c>
      <c r="G1128">
        <v>73.401906999999994</v>
      </c>
    </row>
    <row r="1129" spans="1:7" x14ac:dyDescent="0.25">
      <c r="A1129" s="1">
        <v>42181</v>
      </c>
      <c r="B1129">
        <v>74.739998</v>
      </c>
      <c r="C1129">
        <v>75.160004000000001</v>
      </c>
      <c r="D1129">
        <v>74.559997999999993</v>
      </c>
      <c r="E1129">
        <v>74.870002999999997</v>
      </c>
      <c r="F1129">
        <v>782400</v>
      </c>
      <c r="G1129">
        <v>73.578802999999994</v>
      </c>
    </row>
    <row r="1130" spans="1:7" x14ac:dyDescent="0.25">
      <c r="A1130" s="1">
        <v>42184</v>
      </c>
      <c r="B1130">
        <v>74.279999000000004</v>
      </c>
      <c r="C1130">
        <v>74.419998000000007</v>
      </c>
      <c r="D1130">
        <v>73.290001000000004</v>
      </c>
      <c r="E1130">
        <v>73.330001999999993</v>
      </c>
      <c r="F1130">
        <v>687400</v>
      </c>
      <c r="G1130">
        <v>72.065360999999996</v>
      </c>
    </row>
    <row r="1131" spans="1:7" x14ac:dyDescent="0.25">
      <c r="A1131" s="1">
        <v>42185</v>
      </c>
      <c r="B1131">
        <v>73.839995999999999</v>
      </c>
      <c r="C1131">
        <v>73.940002000000007</v>
      </c>
      <c r="D1131">
        <v>72.709998999999996</v>
      </c>
      <c r="E1131">
        <v>72.900002000000001</v>
      </c>
      <c r="F1131">
        <v>1216100</v>
      </c>
      <c r="G1131">
        <v>71.642775999999998</v>
      </c>
    </row>
    <row r="1132" spans="1:7" x14ac:dyDescent="0.25">
      <c r="A1132" s="1">
        <v>42186</v>
      </c>
      <c r="B1132">
        <v>73.309997999999993</v>
      </c>
      <c r="C1132">
        <v>74.569999999999993</v>
      </c>
      <c r="D1132">
        <v>73.160004000000001</v>
      </c>
      <c r="E1132">
        <v>74.569999999999993</v>
      </c>
      <c r="F1132">
        <v>1631600</v>
      </c>
      <c r="G1132">
        <v>73.283974000000001</v>
      </c>
    </row>
    <row r="1133" spans="1:7" x14ac:dyDescent="0.25">
      <c r="A1133" s="1">
        <v>42187</v>
      </c>
      <c r="B1133">
        <v>74.529999000000004</v>
      </c>
      <c r="C1133">
        <v>74.849997999999999</v>
      </c>
      <c r="D1133">
        <v>73.760002</v>
      </c>
      <c r="E1133">
        <v>74.180000000000007</v>
      </c>
      <c r="F1133">
        <v>925600</v>
      </c>
      <c r="G1133">
        <v>72.900700000000001</v>
      </c>
    </row>
    <row r="1134" spans="1:7" x14ac:dyDescent="0.25">
      <c r="A1134" s="1">
        <v>42191</v>
      </c>
      <c r="B1134">
        <v>73.779999000000004</v>
      </c>
      <c r="C1134">
        <v>75.449996999999996</v>
      </c>
      <c r="D1134">
        <v>73.569999999999993</v>
      </c>
      <c r="E1134">
        <v>75.150002000000001</v>
      </c>
      <c r="F1134">
        <v>1443800</v>
      </c>
      <c r="G1134">
        <v>73.853972999999996</v>
      </c>
    </row>
    <row r="1135" spans="1:7" x14ac:dyDescent="0.25">
      <c r="A1135" s="1">
        <v>42192</v>
      </c>
      <c r="B1135">
        <v>75.239998</v>
      </c>
      <c r="C1135">
        <v>77.529999000000004</v>
      </c>
      <c r="D1135">
        <v>75.169998000000007</v>
      </c>
      <c r="E1135">
        <v>77.339995999999999</v>
      </c>
      <c r="F1135">
        <v>1781100</v>
      </c>
      <c r="G1135">
        <v>76.006198999999995</v>
      </c>
    </row>
    <row r="1136" spans="1:7" x14ac:dyDescent="0.25">
      <c r="A1136" s="1">
        <v>42193</v>
      </c>
      <c r="B1136">
        <v>77.059997999999993</v>
      </c>
      <c r="C1136">
        <v>77.160004000000001</v>
      </c>
      <c r="D1136">
        <v>76.129997000000003</v>
      </c>
      <c r="E1136">
        <v>76.129997000000003</v>
      </c>
      <c r="F1136">
        <v>1096100</v>
      </c>
      <c r="G1136">
        <v>74.817068000000006</v>
      </c>
    </row>
    <row r="1137" spans="1:7" x14ac:dyDescent="0.25">
      <c r="A1137" s="1">
        <v>42194</v>
      </c>
      <c r="B1137">
        <v>77.069999999999993</v>
      </c>
      <c r="C1137">
        <v>77.779999000000004</v>
      </c>
      <c r="D1137">
        <v>76.220000999999996</v>
      </c>
      <c r="E1137">
        <v>76.339995999999999</v>
      </c>
      <c r="F1137">
        <v>1005700</v>
      </c>
      <c r="G1137">
        <v>75.023444999999995</v>
      </c>
    </row>
    <row r="1138" spans="1:7" x14ac:dyDescent="0.25">
      <c r="A1138" s="1">
        <v>42195</v>
      </c>
      <c r="B1138">
        <v>76.879997000000003</v>
      </c>
      <c r="C1138">
        <v>77.699996999999996</v>
      </c>
      <c r="D1138">
        <v>76.690002000000007</v>
      </c>
      <c r="E1138">
        <v>77.180000000000007</v>
      </c>
      <c r="F1138">
        <v>895900</v>
      </c>
      <c r="G1138">
        <v>75.848962999999998</v>
      </c>
    </row>
    <row r="1139" spans="1:7" x14ac:dyDescent="0.25">
      <c r="A1139" s="1">
        <v>42198</v>
      </c>
      <c r="B1139">
        <v>77.720000999999996</v>
      </c>
      <c r="C1139">
        <v>78.360000999999997</v>
      </c>
      <c r="D1139">
        <v>77.440002000000007</v>
      </c>
      <c r="E1139">
        <v>78.309997999999993</v>
      </c>
      <c r="F1139">
        <v>751700</v>
      </c>
      <c r="G1139">
        <v>76.959472000000005</v>
      </c>
    </row>
    <row r="1140" spans="1:7" x14ac:dyDescent="0.25">
      <c r="A1140" s="1">
        <v>42199</v>
      </c>
      <c r="B1140">
        <v>78.470000999999996</v>
      </c>
      <c r="C1140">
        <v>78.940002000000007</v>
      </c>
      <c r="D1140">
        <v>78.080001999999993</v>
      </c>
      <c r="E1140">
        <v>78.569999999999993</v>
      </c>
      <c r="F1140">
        <v>972100</v>
      </c>
      <c r="G1140">
        <v>77.21499</v>
      </c>
    </row>
    <row r="1141" spans="1:7" x14ac:dyDescent="0.25">
      <c r="A1141" s="1">
        <v>42200</v>
      </c>
      <c r="B1141">
        <v>78.349997999999999</v>
      </c>
      <c r="C1141">
        <v>78.930000000000007</v>
      </c>
      <c r="D1141">
        <v>78.110000999999997</v>
      </c>
      <c r="E1141">
        <v>78.319999999999993</v>
      </c>
      <c r="F1141">
        <v>729300</v>
      </c>
      <c r="G1141">
        <v>76.969301999999999</v>
      </c>
    </row>
    <row r="1142" spans="1:7" x14ac:dyDescent="0.25">
      <c r="A1142" s="1">
        <v>42201</v>
      </c>
      <c r="B1142">
        <v>78.830001999999993</v>
      </c>
      <c r="C1142">
        <v>78.989998</v>
      </c>
      <c r="D1142">
        <v>78.569999999999993</v>
      </c>
      <c r="E1142">
        <v>78.760002</v>
      </c>
      <c r="F1142">
        <v>726100</v>
      </c>
      <c r="G1142">
        <v>77.401715999999993</v>
      </c>
    </row>
    <row r="1143" spans="1:7" x14ac:dyDescent="0.25">
      <c r="A1143" s="1">
        <v>42202</v>
      </c>
      <c r="B1143">
        <v>78.589995999999999</v>
      </c>
      <c r="C1143">
        <v>78.75</v>
      </c>
      <c r="D1143">
        <v>78.209998999999996</v>
      </c>
      <c r="E1143">
        <v>78.669998000000007</v>
      </c>
      <c r="F1143">
        <v>464700</v>
      </c>
      <c r="G1143">
        <v>77.313264000000004</v>
      </c>
    </row>
    <row r="1144" spans="1:7" x14ac:dyDescent="0.25">
      <c r="A1144" s="1">
        <v>42205</v>
      </c>
      <c r="B1144">
        <v>78.959998999999996</v>
      </c>
      <c r="C1144">
        <v>79.269997000000004</v>
      </c>
      <c r="D1144">
        <v>78.610000999999997</v>
      </c>
      <c r="E1144">
        <v>79.150002000000001</v>
      </c>
      <c r="F1144">
        <v>625500</v>
      </c>
      <c r="G1144">
        <v>77.784988999999996</v>
      </c>
    </row>
    <row r="1145" spans="1:7" x14ac:dyDescent="0.25">
      <c r="A1145" s="1">
        <v>42206</v>
      </c>
      <c r="B1145">
        <v>79.290001000000004</v>
      </c>
      <c r="C1145">
        <v>79.669998000000007</v>
      </c>
      <c r="D1145">
        <v>78.540001000000004</v>
      </c>
      <c r="E1145">
        <v>78.779999000000004</v>
      </c>
      <c r="F1145">
        <v>659500</v>
      </c>
      <c r="G1145">
        <v>77.421368000000001</v>
      </c>
    </row>
    <row r="1146" spans="1:7" x14ac:dyDescent="0.25">
      <c r="A1146" s="1">
        <v>42207</v>
      </c>
      <c r="B1146">
        <v>78.480002999999996</v>
      </c>
      <c r="C1146">
        <v>79.470000999999996</v>
      </c>
      <c r="D1146">
        <v>78.470000999999996</v>
      </c>
      <c r="E1146">
        <v>78.720000999999996</v>
      </c>
      <c r="F1146">
        <v>1024200</v>
      </c>
      <c r="G1146">
        <v>77.362404999999995</v>
      </c>
    </row>
    <row r="1147" spans="1:7" x14ac:dyDescent="0.25">
      <c r="A1147" s="1">
        <v>42208</v>
      </c>
      <c r="B1147">
        <v>78.930000000000007</v>
      </c>
      <c r="C1147">
        <v>79.370002999999997</v>
      </c>
      <c r="D1147">
        <v>76.430000000000007</v>
      </c>
      <c r="E1147">
        <v>77.260002</v>
      </c>
      <c r="F1147">
        <v>1261300</v>
      </c>
      <c r="G1147">
        <v>75.927584999999993</v>
      </c>
    </row>
    <row r="1148" spans="1:7" x14ac:dyDescent="0.25">
      <c r="A1148" s="1">
        <v>42209</v>
      </c>
      <c r="B1148">
        <v>77.459998999999996</v>
      </c>
      <c r="C1148">
        <v>78.349997999999999</v>
      </c>
      <c r="D1148">
        <v>77.300003000000004</v>
      </c>
      <c r="E1148">
        <v>77.919998000000007</v>
      </c>
      <c r="F1148">
        <v>895800</v>
      </c>
      <c r="G1148">
        <v>76.576199000000003</v>
      </c>
    </row>
    <row r="1149" spans="1:7" x14ac:dyDescent="0.25">
      <c r="A1149" s="1">
        <v>42212</v>
      </c>
      <c r="B1149">
        <v>77.569999999999993</v>
      </c>
      <c r="C1149">
        <v>78.010002</v>
      </c>
      <c r="D1149">
        <v>77.029999000000004</v>
      </c>
      <c r="E1149">
        <v>77.639999000000003</v>
      </c>
      <c r="F1149">
        <v>1381900</v>
      </c>
      <c r="G1149">
        <v>76.301029</v>
      </c>
    </row>
    <row r="1150" spans="1:7" x14ac:dyDescent="0.25">
      <c r="A1150" s="1">
        <v>42213</v>
      </c>
      <c r="B1150">
        <v>77.910004000000001</v>
      </c>
      <c r="C1150">
        <v>79.080001999999993</v>
      </c>
      <c r="D1150">
        <v>77.809997999999993</v>
      </c>
      <c r="E1150">
        <v>78.980002999999996</v>
      </c>
      <c r="F1150">
        <v>1087700</v>
      </c>
      <c r="G1150">
        <v>77.617923000000005</v>
      </c>
    </row>
    <row r="1151" spans="1:7" x14ac:dyDescent="0.25">
      <c r="A1151" s="1">
        <v>42214</v>
      </c>
      <c r="B1151">
        <v>79.089995999999999</v>
      </c>
      <c r="C1151">
        <v>79.660004000000001</v>
      </c>
      <c r="D1151">
        <v>78.699996999999996</v>
      </c>
      <c r="E1151">
        <v>79.5</v>
      </c>
      <c r="F1151">
        <v>1309400</v>
      </c>
      <c r="G1151">
        <v>78.128951999999998</v>
      </c>
    </row>
    <row r="1152" spans="1:7" x14ac:dyDescent="0.25">
      <c r="A1152" s="1">
        <v>42215</v>
      </c>
      <c r="B1152">
        <v>79.080001999999993</v>
      </c>
      <c r="C1152">
        <v>80.099997999999999</v>
      </c>
      <c r="D1152">
        <v>79</v>
      </c>
      <c r="E1152">
        <v>79.819999999999993</v>
      </c>
      <c r="F1152">
        <v>1000600</v>
      </c>
      <c r="G1152">
        <v>78.443432999999999</v>
      </c>
    </row>
    <row r="1153" spans="1:7" x14ac:dyDescent="0.25">
      <c r="A1153" s="1">
        <v>42216</v>
      </c>
      <c r="B1153">
        <v>80.220000999999996</v>
      </c>
      <c r="C1153">
        <v>80.410004000000001</v>
      </c>
      <c r="D1153">
        <v>79.930000000000007</v>
      </c>
      <c r="E1153">
        <v>80.220000999999996</v>
      </c>
      <c r="F1153">
        <v>1504500</v>
      </c>
      <c r="G1153">
        <v>78.836535999999995</v>
      </c>
    </row>
    <row r="1154" spans="1:7" x14ac:dyDescent="0.25">
      <c r="A1154" s="1">
        <v>42219</v>
      </c>
      <c r="B1154">
        <v>80.339995999999999</v>
      </c>
      <c r="C1154">
        <v>81.059997999999993</v>
      </c>
      <c r="D1154">
        <v>80.220000999999996</v>
      </c>
      <c r="E1154">
        <v>80.610000999999997</v>
      </c>
      <c r="F1154">
        <v>788200</v>
      </c>
      <c r="G1154">
        <v>79.219809999999995</v>
      </c>
    </row>
    <row r="1155" spans="1:7" x14ac:dyDescent="0.25">
      <c r="A1155" s="1">
        <v>42220</v>
      </c>
      <c r="B1155">
        <v>80.5</v>
      </c>
      <c r="C1155">
        <v>81.739998</v>
      </c>
      <c r="D1155">
        <v>80.5</v>
      </c>
      <c r="E1155">
        <v>81.529999000000004</v>
      </c>
      <c r="F1155">
        <v>1296500</v>
      </c>
      <c r="G1155">
        <v>80.123941000000002</v>
      </c>
    </row>
    <row r="1156" spans="1:7" x14ac:dyDescent="0.25">
      <c r="A1156" s="1">
        <v>42221</v>
      </c>
      <c r="B1156">
        <v>82.120002999999997</v>
      </c>
      <c r="C1156">
        <v>83.360000999999997</v>
      </c>
      <c r="D1156">
        <v>81.870002999999997</v>
      </c>
      <c r="E1156">
        <v>83.239998</v>
      </c>
      <c r="F1156">
        <v>1989900</v>
      </c>
      <c r="G1156">
        <v>81.804450000000003</v>
      </c>
    </row>
    <row r="1157" spans="1:7" x14ac:dyDescent="0.25">
      <c r="A1157" s="1">
        <v>42222</v>
      </c>
      <c r="B1157">
        <v>83.370002999999997</v>
      </c>
      <c r="C1157">
        <v>83.57</v>
      </c>
      <c r="D1157">
        <v>82.099997999999999</v>
      </c>
      <c r="E1157">
        <v>82.290001000000004</v>
      </c>
      <c r="F1157">
        <v>1632300</v>
      </c>
      <c r="G1157">
        <v>80.870836999999995</v>
      </c>
    </row>
    <row r="1158" spans="1:7" x14ac:dyDescent="0.25">
      <c r="A1158" s="1">
        <v>42223</v>
      </c>
      <c r="B1158">
        <v>82.269997000000004</v>
      </c>
      <c r="C1158">
        <v>82.779999000000004</v>
      </c>
      <c r="D1158">
        <v>81.779999000000004</v>
      </c>
      <c r="E1158">
        <v>81.870002999999997</v>
      </c>
      <c r="F1158">
        <v>1191300</v>
      </c>
      <c r="G1158">
        <v>80.458082000000005</v>
      </c>
    </row>
    <row r="1159" spans="1:7" x14ac:dyDescent="0.25">
      <c r="A1159" s="1">
        <v>42226</v>
      </c>
      <c r="B1159">
        <v>82.379997000000003</v>
      </c>
      <c r="C1159">
        <v>82.669998000000007</v>
      </c>
      <c r="D1159">
        <v>81.529999000000004</v>
      </c>
      <c r="E1159">
        <v>81.769997000000004</v>
      </c>
      <c r="F1159">
        <v>974300</v>
      </c>
      <c r="G1159">
        <v>80.359800000000007</v>
      </c>
    </row>
    <row r="1160" spans="1:7" x14ac:dyDescent="0.25">
      <c r="A1160" s="1">
        <v>42227</v>
      </c>
      <c r="B1160">
        <v>81.309997999999993</v>
      </c>
      <c r="C1160">
        <v>81.910004000000001</v>
      </c>
      <c r="D1160">
        <v>81.190002000000007</v>
      </c>
      <c r="E1160">
        <v>81.660004000000001</v>
      </c>
      <c r="F1160">
        <v>788400</v>
      </c>
      <c r="G1160">
        <v>80.251704000000004</v>
      </c>
    </row>
    <row r="1161" spans="1:7" x14ac:dyDescent="0.25">
      <c r="A1161" s="1">
        <v>42228</v>
      </c>
      <c r="B1161">
        <v>81.209998999999996</v>
      </c>
      <c r="C1161">
        <v>81.800003000000004</v>
      </c>
      <c r="D1161">
        <v>80.529999000000004</v>
      </c>
      <c r="E1161">
        <v>81.610000999999997</v>
      </c>
      <c r="F1161">
        <v>992000</v>
      </c>
      <c r="G1161">
        <v>80.202563999999995</v>
      </c>
    </row>
    <row r="1162" spans="1:7" x14ac:dyDescent="0.25">
      <c r="A1162" s="1">
        <v>42229</v>
      </c>
      <c r="B1162">
        <v>81.510002</v>
      </c>
      <c r="C1162">
        <v>82.5</v>
      </c>
      <c r="D1162">
        <v>81.5</v>
      </c>
      <c r="E1162">
        <v>82.120002999999997</v>
      </c>
      <c r="F1162">
        <v>609600</v>
      </c>
      <c r="G1162">
        <v>80.703770000000006</v>
      </c>
    </row>
    <row r="1163" spans="1:7" x14ac:dyDescent="0.25">
      <c r="A1163" s="1">
        <v>42230</v>
      </c>
      <c r="B1163">
        <v>82.07</v>
      </c>
      <c r="C1163">
        <v>82.400002000000001</v>
      </c>
      <c r="D1163">
        <v>81.730002999999996</v>
      </c>
      <c r="E1163">
        <v>82.25</v>
      </c>
      <c r="F1163">
        <v>653000</v>
      </c>
      <c r="G1163">
        <v>80.831525999999997</v>
      </c>
    </row>
    <row r="1164" spans="1:7" x14ac:dyDescent="0.25">
      <c r="A1164" s="1">
        <v>42233</v>
      </c>
      <c r="B1164">
        <v>81.860000999999997</v>
      </c>
      <c r="C1164">
        <v>83</v>
      </c>
      <c r="D1164">
        <v>81.860000999999997</v>
      </c>
      <c r="E1164">
        <v>83</v>
      </c>
      <c r="F1164">
        <v>610800</v>
      </c>
      <c r="G1164">
        <v>81.568590999999998</v>
      </c>
    </row>
    <row r="1165" spans="1:7" x14ac:dyDescent="0.25">
      <c r="A1165" s="1">
        <v>42234</v>
      </c>
      <c r="B1165">
        <v>82.800003000000004</v>
      </c>
      <c r="C1165">
        <v>83.129997000000003</v>
      </c>
      <c r="D1165">
        <v>82.57</v>
      </c>
      <c r="E1165">
        <v>82.779999000000004</v>
      </c>
      <c r="F1165">
        <v>713400</v>
      </c>
      <c r="G1165">
        <v>81.352384000000001</v>
      </c>
    </row>
    <row r="1166" spans="1:7" x14ac:dyDescent="0.25">
      <c r="A1166" s="1">
        <v>42235</v>
      </c>
      <c r="B1166">
        <v>82.379997000000003</v>
      </c>
      <c r="C1166">
        <v>83.209998999999996</v>
      </c>
      <c r="D1166">
        <v>81.830001999999993</v>
      </c>
      <c r="E1166">
        <v>82.589995999999999</v>
      </c>
      <c r="F1166">
        <v>1029200</v>
      </c>
      <c r="G1166">
        <v>81.165657999999993</v>
      </c>
    </row>
    <row r="1167" spans="1:7" x14ac:dyDescent="0.25">
      <c r="A1167" s="1">
        <v>42236</v>
      </c>
      <c r="B1167">
        <v>81.900002000000001</v>
      </c>
      <c r="C1167">
        <v>82.18</v>
      </c>
      <c r="D1167">
        <v>81.349997999999999</v>
      </c>
      <c r="E1167">
        <v>81.419998000000007</v>
      </c>
      <c r="F1167">
        <v>725900</v>
      </c>
      <c r="G1167">
        <v>80.015838000000002</v>
      </c>
    </row>
    <row r="1168" spans="1:7" x14ac:dyDescent="0.25">
      <c r="A1168" s="1">
        <v>42237</v>
      </c>
      <c r="B1168">
        <v>80.980002999999996</v>
      </c>
      <c r="C1168">
        <v>80.980002999999996</v>
      </c>
      <c r="D1168">
        <v>78.959998999999996</v>
      </c>
      <c r="E1168">
        <v>79</v>
      </c>
      <c r="F1168">
        <v>1309200</v>
      </c>
      <c r="G1168">
        <v>77.637574999999998</v>
      </c>
    </row>
    <row r="1169" spans="1:7" x14ac:dyDescent="0.25">
      <c r="A1169" s="1">
        <v>42240</v>
      </c>
      <c r="B1169">
        <v>75.989998</v>
      </c>
      <c r="C1169">
        <v>77.819999999999993</v>
      </c>
      <c r="D1169">
        <v>72</v>
      </c>
      <c r="E1169">
        <v>76.75</v>
      </c>
      <c r="F1169">
        <v>1984600</v>
      </c>
      <c r="G1169">
        <v>75.426378</v>
      </c>
    </row>
    <row r="1170" spans="1:7" x14ac:dyDescent="0.25">
      <c r="A1170" s="1">
        <v>42241</v>
      </c>
      <c r="B1170">
        <v>78.260002</v>
      </c>
      <c r="C1170">
        <v>78.480002999999996</v>
      </c>
      <c r="D1170">
        <v>74.930000000000007</v>
      </c>
      <c r="E1170">
        <v>75.019997000000004</v>
      </c>
      <c r="F1170">
        <v>1593700</v>
      </c>
      <c r="G1170">
        <v>73.726209999999995</v>
      </c>
    </row>
    <row r="1171" spans="1:7" x14ac:dyDescent="0.25">
      <c r="A1171" s="1">
        <v>42242</v>
      </c>
      <c r="B1171">
        <v>76.319999999999993</v>
      </c>
      <c r="C1171">
        <v>76.680000000000007</v>
      </c>
      <c r="D1171">
        <v>73.809997999999993</v>
      </c>
      <c r="E1171">
        <v>76.620002999999997</v>
      </c>
      <c r="F1171">
        <v>3405900</v>
      </c>
      <c r="G1171">
        <v>75.298623000000006</v>
      </c>
    </row>
    <row r="1172" spans="1:7" x14ac:dyDescent="0.25">
      <c r="A1172" s="1">
        <v>42243</v>
      </c>
      <c r="B1172">
        <v>77.209998999999996</v>
      </c>
      <c r="C1172">
        <v>77.650002000000001</v>
      </c>
      <c r="D1172">
        <v>75.690002000000007</v>
      </c>
      <c r="E1172">
        <v>77.059997999999993</v>
      </c>
      <c r="F1172">
        <v>2228000</v>
      </c>
      <c r="G1172">
        <v>75.731029000000007</v>
      </c>
    </row>
    <row r="1173" spans="1:7" x14ac:dyDescent="0.25">
      <c r="A1173" s="1">
        <v>42244</v>
      </c>
      <c r="B1173">
        <v>76.730002999999996</v>
      </c>
      <c r="C1173">
        <v>77.169998000000007</v>
      </c>
      <c r="D1173">
        <v>76.330001999999993</v>
      </c>
      <c r="E1173">
        <v>77.110000999999997</v>
      </c>
      <c r="F1173">
        <v>1007800</v>
      </c>
      <c r="G1173">
        <v>75.780169999999998</v>
      </c>
    </row>
    <row r="1174" spans="1:7" x14ac:dyDescent="0.25">
      <c r="A1174" s="1">
        <v>42247</v>
      </c>
      <c r="B1174">
        <v>76.879997000000003</v>
      </c>
      <c r="C1174">
        <v>77.050003000000004</v>
      </c>
      <c r="D1174">
        <v>76.440002000000007</v>
      </c>
      <c r="E1174">
        <v>76.730002999999996</v>
      </c>
      <c r="F1174">
        <v>1166100</v>
      </c>
      <c r="G1174">
        <v>75.406726000000006</v>
      </c>
    </row>
    <row r="1175" spans="1:7" x14ac:dyDescent="0.25">
      <c r="A1175" s="1">
        <v>42248</v>
      </c>
      <c r="B1175">
        <v>75.519997000000004</v>
      </c>
      <c r="C1175">
        <v>76.290001000000004</v>
      </c>
      <c r="D1175">
        <v>75.089995999999999</v>
      </c>
      <c r="E1175">
        <v>75.410004000000001</v>
      </c>
      <c r="F1175">
        <v>1820200</v>
      </c>
      <c r="G1175">
        <v>74.109491000000006</v>
      </c>
    </row>
    <row r="1176" spans="1:7" x14ac:dyDescent="0.25">
      <c r="A1176" s="1">
        <v>42249</v>
      </c>
      <c r="B1176">
        <v>76.089995999999999</v>
      </c>
      <c r="C1176">
        <v>76.620002999999997</v>
      </c>
      <c r="D1176">
        <v>75.660004000000001</v>
      </c>
      <c r="E1176">
        <v>76.610000999999997</v>
      </c>
      <c r="F1176">
        <v>1113700</v>
      </c>
      <c r="G1176">
        <v>75.288792999999998</v>
      </c>
    </row>
    <row r="1177" spans="1:7" x14ac:dyDescent="0.25">
      <c r="A1177" s="1">
        <v>42250</v>
      </c>
      <c r="B1177">
        <v>76.739998</v>
      </c>
      <c r="C1177">
        <v>77.5</v>
      </c>
      <c r="D1177">
        <v>76.709998999999996</v>
      </c>
      <c r="E1177">
        <v>76.949996999999996</v>
      </c>
      <c r="F1177">
        <v>1116700</v>
      </c>
      <c r="G1177">
        <v>75.622926000000007</v>
      </c>
    </row>
    <row r="1178" spans="1:7" x14ac:dyDescent="0.25">
      <c r="A1178" s="1">
        <v>42251</v>
      </c>
      <c r="B1178">
        <v>76.190002000000007</v>
      </c>
      <c r="C1178">
        <v>76.300003000000004</v>
      </c>
      <c r="D1178">
        <v>75.300003000000004</v>
      </c>
      <c r="E1178">
        <v>75.769997000000004</v>
      </c>
      <c r="F1178">
        <v>1107200</v>
      </c>
      <c r="G1178">
        <v>74.463275999999993</v>
      </c>
    </row>
    <row r="1179" spans="1:7" x14ac:dyDescent="0.25">
      <c r="A1179" s="1">
        <v>42255</v>
      </c>
      <c r="B1179">
        <v>76.650002000000001</v>
      </c>
      <c r="C1179">
        <v>77.769997000000004</v>
      </c>
      <c r="D1179">
        <v>76.529999000000004</v>
      </c>
      <c r="E1179">
        <v>77.669998000000007</v>
      </c>
      <c r="F1179">
        <v>1320100</v>
      </c>
      <c r="G1179">
        <v>76.330510000000004</v>
      </c>
    </row>
    <row r="1180" spans="1:7" x14ac:dyDescent="0.25">
      <c r="A1180" s="1">
        <v>42256</v>
      </c>
      <c r="B1180">
        <v>78.059997999999993</v>
      </c>
      <c r="C1180">
        <v>78.239998</v>
      </c>
      <c r="D1180">
        <v>75.809997999999993</v>
      </c>
      <c r="E1180">
        <v>76.019997000000004</v>
      </c>
      <c r="F1180">
        <v>1297900</v>
      </c>
      <c r="G1180">
        <v>74.708963999999995</v>
      </c>
    </row>
    <row r="1181" spans="1:7" x14ac:dyDescent="0.25">
      <c r="A1181" s="1">
        <v>42257</v>
      </c>
      <c r="B1181">
        <v>75.760002</v>
      </c>
      <c r="C1181">
        <v>76.370002999999997</v>
      </c>
      <c r="D1181">
        <v>75.349997999999999</v>
      </c>
      <c r="E1181">
        <v>75.949996999999996</v>
      </c>
      <c r="F1181">
        <v>1001300</v>
      </c>
      <c r="G1181">
        <v>75.114453999999995</v>
      </c>
    </row>
    <row r="1182" spans="1:7" x14ac:dyDescent="0.25">
      <c r="A1182" s="1">
        <v>42258</v>
      </c>
      <c r="B1182">
        <v>75.650002000000001</v>
      </c>
      <c r="C1182">
        <v>76.470000999999996</v>
      </c>
      <c r="D1182">
        <v>75.580001999999993</v>
      </c>
      <c r="E1182">
        <v>76.449996999999996</v>
      </c>
      <c r="F1182">
        <v>997800</v>
      </c>
      <c r="G1182">
        <v>75.608953</v>
      </c>
    </row>
    <row r="1183" spans="1:7" x14ac:dyDescent="0.25">
      <c r="A1183" s="1">
        <v>42261</v>
      </c>
      <c r="B1183">
        <v>76.430000000000007</v>
      </c>
      <c r="C1183">
        <v>76.519997000000004</v>
      </c>
      <c r="D1183">
        <v>75.919998000000007</v>
      </c>
      <c r="E1183">
        <v>76.199996999999996</v>
      </c>
      <c r="F1183">
        <v>913900</v>
      </c>
      <c r="G1183">
        <v>75.361703000000006</v>
      </c>
    </row>
    <row r="1184" spans="1:7" x14ac:dyDescent="0.25">
      <c r="A1184" s="1">
        <v>42262</v>
      </c>
      <c r="B1184">
        <v>76.400002000000001</v>
      </c>
      <c r="C1184">
        <v>77.040001000000004</v>
      </c>
      <c r="D1184">
        <v>76.040001000000004</v>
      </c>
      <c r="E1184">
        <v>76.800003000000004</v>
      </c>
      <c r="F1184">
        <v>1048900</v>
      </c>
      <c r="G1184">
        <v>75.955108999999993</v>
      </c>
    </row>
    <row r="1185" spans="1:7" x14ac:dyDescent="0.25">
      <c r="A1185" s="1">
        <v>42263</v>
      </c>
      <c r="B1185">
        <v>76.809997999999993</v>
      </c>
      <c r="C1185">
        <v>77.449996999999996</v>
      </c>
      <c r="D1185">
        <v>76.809997999999993</v>
      </c>
      <c r="E1185">
        <v>77.260002</v>
      </c>
      <c r="F1185">
        <v>971100</v>
      </c>
      <c r="G1185">
        <v>76.410047000000006</v>
      </c>
    </row>
    <row r="1186" spans="1:7" x14ac:dyDescent="0.25">
      <c r="A1186" s="1">
        <v>42264</v>
      </c>
      <c r="B1186">
        <v>77.279999000000004</v>
      </c>
      <c r="C1186">
        <v>78.720000999999996</v>
      </c>
      <c r="D1186">
        <v>77.110000999999997</v>
      </c>
      <c r="E1186">
        <v>77.809997999999993</v>
      </c>
      <c r="F1186">
        <v>789300</v>
      </c>
      <c r="G1186">
        <v>76.953992</v>
      </c>
    </row>
    <row r="1187" spans="1:7" x14ac:dyDescent="0.25">
      <c r="A1187" s="1">
        <v>42265</v>
      </c>
      <c r="B1187">
        <v>77.209998999999996</v>
      </c>
      <c r="C1187">
        <v>78.129997000000003</v>
      </c>
      <c r="D1187">
        <v>77</v>
      </c>
      <c r="E1187">
        <v>77.230002999999996</v>
      </c>
      <c r="F1187">
        <v>1453200</v>
      </c>
      <c r="G1187">
        <v>76.380377999999993</v>
      </c>
    </row>
    <row r="1188" spans="1:7" x14ac:dyDescent="0.25">
      <c r="A1188" s="1">
        <v>42268</v>
      </c>
      <c r="B1188">
        <v>77.5</v>
      </c>
      <c r="C1188">
        <v>78.220000999999996</v>
      </c>
      <c r="D1188">
        <v>77.5</v>
      </c>
      <c r="E1188">
        <v>78.059997999999993</v>
      </c>
      <c r="F1188">
        <v>880600</v>
      </c>
      <c r="G1188">
        <v>77.201241999999993</v>
      </c>
    </row>
    <row r="1189" spans="1:7" x14ac:dyDescent="0.25">
      <c r="A1189" s="1">
        <v>42269</v>
      </c>
      <c r="B1189">
        <v>77.269997000000004</v>
      </c>
      <c r="C1189">
        <v>77.5</v>
      </c>
      <c r="D1189">
        <v>76.559997999999993</v>
      </c>
      <c r="E1189">
        <v>77.260002</v>
      </c>
      <c r="F1189">
        <v>1058900</v>
      </c>
      <c r="G1189">
        <v>76.410047000000006</v>
      </c>
    </row>
    <row r="1190" spans="1:7" x14ac:dyDescent="0.25">
      <c r="A1190" s="1">
        <v>42270</v>
      </c>
      <c r="B1190">
        <v>77.180000000000007</v>
      </c>
      <c r="C1190">
        <v>77.730002999999996</v>
      </c>
      <c r="D1190">
        <v>76.779999000000004</v>
      </c>
      <c r="E1190">
        <v>77.629997000000003</v>
      </c>
      <c r="F1190">
        <v>656600</v>
      </c>
      <c r="G1190">
        <v>76.775971999999996</v>
      </c>
    </row>
    <row r="1191" spans="1:7" x14ac:dyDescent="0.25">
      <c r="A1191" s="1">
        <v>42271</v>
      </c>
      <c r="B1191">
        <v>77.300003000000004</v>
      </c>
      <c r="C1191">
        <v>77.970000999999996</v>
      </c>
      <c r="D1191">
        <v>77.080001999999993</v>
      </c>
      <c r="E1191">
        <v>77.819999999999993</v>
      </c>
      <c r="F1191">
        <v>781200</v>
      </c>
      <c r="G1191">
        <v>76.963883999999993</v>
      </c>
    </row>
    <row r="1192" spans="1:7" x14ac:dyDescent="0.25">
      <c r="A1192" s="1">
        <v>42272</v>
      </c>
      <c r="B1192">
        <v>78.480002999999996</v>
      </c>
      <c r="C1192">
        <v>79.269997000000004</v>
      </c>
      <c r="D1192">
        <v>78.059997999999993</v>
      </c>
      <c r="E1192">
        <v>78.209998999999996</v>
      </c>
      <c r="F1192">
        <v>870300</v>
      </c>
      <c r="G1192">
        <v>77.349592999999999</v>
      </c>
    </row>
    <row r="1193" spans="1:7" x14ac:dyDescent="0.25">
      <c r="A1193" s="1">
        <v>42275</v>
      </c>
      <c r="B1193">
        <v>77.980002999999996</v>
      </c>
      <c r="C1193">
        <v>78.25</v>
      </c>
      <c r="D1193">
        <v>76.800003000000004</v>
      </c>
      <c r="E1193">
        <v>77.190002000000007</v>
      </c>
      <c r="F1193">
        <v>1267600</v>
      </c>
      <c r="G1193">
        <v>76.340817999999999</v>
      </c>
    </row>
    <row r="1194" spans="1:7" x14ac:dyDescent="0.25">
      <c r="A1194" s="1">
        <v>42276</v>
      </c>
      <c r="B1194">
        <v>77.120002999999997</v>
      </c>
      <c r="C1194">
        <v>78.430000000000007</v>
      </c>
      <c r="D1194">
        <v>77</v>
      </c>
      <c r="E1194">
        <v>78.239998</v>
      </c>
      <c r="F1194">
        <v>1727600</v>
      </c>
      <c r="G1194">
        <v>77.379261999999997</v>
      </c>
    </row>
    <row r="1195" spans="1:7" x14ac:dyDescent="0.25">
      <c r="A1195" s="1">
        <v>42277</v>
      </c>
      <c r="B1195">
        <v>79.069999999999993</v>
      </c>
      <c r="C1195">
        <v>79.180000000000007</v>
      </c>
      <c r="D1195">
        <v>78.519997000000004</v>
      </c>
      <c r="E1195">
        <v>79.050003000000004</v>
      </c>
      <c r="F1195">
        <v>1379400</v>
      </c>
      <c r="G1195">
        <v>78.180356000000003</v>
      </c>
    </row>
    <row r="1196" spans="1:7" x14ac:dyDescent="0.25">
      <c r="A1196" s="1">
        <v>42278</v>
      </c>
      <c r="B1196">
        <v>78.949996999999996</v>
      </c>
      <c r="C1196">
        <v>79.319999999999993</v>
      </c>
      <c r="D1196">
        <v>78.389999000000003</v>
      </c>
      <c r="E1196">
        <v>79.220000999999996</v>
      </c>
      <c r="F1196">
        <v>1149900</v>
      </c>
      <c r="G1196">
        <v>78.348483999999999</v>
      </c>
    </row>
    <row r="1197" spans="1:7" x14ac:dyDescent="0.25">
      <c r="A1197" s="1">
        <v>42279</v>
      </c>
      <c r="B1197">
        <v>78.489998</v>
      </c>
      <c r="C1197">
        <v>79.669998000000007</v>
      </c>
      <c r="D1197">
        <v>78.010002</v>
      </c>
      <c r="E1197">
        <v>79.569999999999993</v>
      </c>
      <c r="F1197">
        <v>1031000</v>
      </c>
      <c r="G1197">
        <v>78.694631999999999</v>
      </c>
    </row>
    <row r="1198" spans="1:7" x14ac:dyDescent="0.25">
      <c r="A1198" s="1">
        <v>42282</v>
      </c>
      <c r="B1198">
        <v>80.440002000000007</v>
      </c>
      <c r="C1198">
        <v>82.690002000000007</v>
      </c>
      <c r="D1198">
        <v>80.440002000000007</v>
      </c>
      <c r="E1198">
        <v>82.57</v>
      </c>
      <c r="F1198">
        <v>1659700</v>
      </c>
      <c r="G1198">
        <v>81.661627999999993</v>
      </c>
    </row>
    <row r="1199" spans="1:7" x14ac:dyDescent="0.25">
      <c r="A1199" s="1">
        <v>42283</v>
      </c>
      <c r="B1199">
        <v>82.769997000000004</v>
      </c>
      <c r="C1199">
        <v>83.279999000000004</v>
      </c>
      <c r="D1199">
        <v>81.900002000000001</v>
      </c>
      <c r="E1199">
        <v>81.959998999999996</v>
      </c>
      <c r="F1199">
        <v>1219900</v>
      </c>
      <c r="G1199">
        <v>81.058338000000006</v>
      </c>
    </row>
    <row r="1200" spans="1:7" x14ac:dyDescent="0.25">
      <c r="A1200" s="1">
        <v>42284</v>
      </c>
      <c r="B1200">
        <v>82.040001000000004</v>
      </c>
      <c r="C1200">
        <v>83.110000999999997</v>
      </c>
      <c r="D1200">
        <v>81.839995999999999</v>
      </c>
      <c r="E1200">
        <v>83.110000999999997</v>
      </c>
      <c r="F1200">
        <v>1526800</v>
      </c>
      <c r="G1200">
        <v>82.195688000000004</v>
      </c>
    </row>
    <row r="1201" spans="1:7" x14ac:dyDescent="0.25">
      <c r="A1201" s="1">
        <v>42285</v>
      </c>
      <c r="B1201">
        <v>82.940002000000007</v>
      </c>
      <c r="C1201">
        <v>83.790001000000004</v>
      </c>
      <c r="D1201">
        <v>82.489998</v>
      </c>
      <c r="E1201">
        <v>83.599997999999999</v>
      </c>
      <c r="F1201">
        <v>1056600</v>
      </c>
      <c r="G1201">
        <v>82.680295999999998</v>
      </c>
    </row>
    <row r="1202" spans="1:7" x14ac:dyDescent="0.25">
      <c r="A1202" s="1">
        <v>42286</v>
      </c>
      <c r="B1202">
        <v>83.419998000000007</v>
      </c>
      <c r="C1202">
        <v>84.18</v>
      </c>
      <c r="D1202">
        <v>83.370002999999997</v>
      </c>
      <c r="E1202">
        <v>83.699996999999996</v>
      </c>
      <c r="F1202">
        <v>1146100</v>
      </c>
      <c r="G1202">
        <v>82.779194000000004</v>
      </c>
    </row>
    <row r="1203" spans="1:7" x14ac:dyDescent="0.25">
      <c r="A1203" s="1">
        <v>42289</v>
      </c>
      <c r="B1203">
        <v>83.690002000000007</v>
      </c>
      <c r="C1203">
        <v>84.300003000000004</v>
      </c>
      <c r="D1203">
        <v>83.610000999999997</v>
      </c>
      <c r="E1203">
        <v>84.029999000000004</v>
      </c>
      <c r="F1203">
        <v>975800</v>
      </c>
      <c r="G1203">
        <v>83.105564999999999</v>
      </c>
    </row>
    <row r="1204" spans="1:7" x14ac:dyDescent="0.25">
      <c r="A1204" s="1">
        <v>42290</v>
      </c>
      <c r="B1204">
        <v>83.839995999999999</v>
      </c>
      <c r="C1204">
        <v>84.010002</v>
      </c>
      <c r="D1204">
        <v>83.300003000000004</v>
      </c>
      <c r="E1204">
        <v>83.599997999999999</v>
      </c>
      <c r="F1204">
        <v>1153400</v>
      </c>
      <c r="G1204">
        <v>82.680295999999998</v>
      </c>
    </row>
    <row r="1205" spans="1:7" x14ac:dyDescent="0.25">
      <c r="A1205" s="1">
        <v>42291</v>
      </c>
      <c r="B1205">
        <v>83.519997000000004</v>
      </c>
      <c r="C1205">
        <v>83.639999000000003</v>
      </c>
      <c r="D1205">
        <v>82.639999000000003</v>
      </c>
      <c r="E1205">
        <v>82.800003000000004</v>
      </c>
      <c r="F1205">
        <v>951800</v>
      </c>
      <c r="G1205">
        <v>81.889100999999997</v>
      </c>
    </row>
    <row r="1206" spans="1:7" x14ac:dyDescent="0.25">
      <c r="A1206" s="1">
        <v>42292</v>
      </c>
      <c r="B1206">
        <v>83.419998000000007</v>
      </c>
      <c r="C1206">
        <v>83.529999000000004</v>
      </c>
      <c r="D1206">
        <v>82.449996999999996</v>
      </c>
      <c r="E1206">
        <v>82.980002999999996</v>
      </c>
      <c r="F1206">
        <v>867800</v>
      </c>
      <c r="G1206">
        <v>82.067121</v>
      </c>
    </row>
    <row r="1207" spans="1:7" x14ac:dyDescent="0.25">
      <c r="A1207" s="1">
        <v>42293</v>
      </c>
      <c r="B1207">
        <v>83.059997999999993</v>
      </c>
      <c r="C1207">
        <v>84.150002000000001</v>
      </c>
      <c r="D1207">
        <v>82.989998</v>
      </c>
      <c r="E1207">
        <v>84.129997000000003</v>
      </c>
      <c r="F1207">
        <v>1067700</v>
      </c>
      <c r="G1207">
        <v>83.204464000000002</v>
      </c>
    </row>
    <row r="1208" spans="1:7" x14ac:dyDescent="0.25">
      <c r="A1208" s="1">
        <v>42296</v>
      </c>
      <c r="B1208">
        <v>84.129997000000003</v>
      </c>
      <c r="C1208">
        <v>84.970000999999996</v>
      </c>
      <c r="D1208">
        <v>83.82</v>
      </c>
      <c r="E1208">
        <v>84.900002000000001</v>
      </c>
      <c r="F1208">
        <v>993700</v>
      </c>
      <c r="G1208">
        <v>83.965997000000002</v>
      </c>
    </row>
    <row r="1209" spans="1:7" x14ac:dyDescent="0.25">
      <c r="A1209" s="1">
        <v>42297</v>
      </c>
      <c r="B1209">
        <v>84.790001000000004</v>
      </c>
      <c r="C1209">
        <v>85.699996999999996</v>
      </c>
      <c r="D1209">
        <v>84.580001999999993</v>
      </c>
      <c r="E1209">
        <v>84.730002999999996</v>
      </c>
      <c r="F1209">
        <v>1200300</v>
      </c>
      <c r="G1209">
        <v>83.797869000000006</v>
      </c>
    </row>
    <row r="1210" spans="1:7" x14ac:dyDescent="0.25">
      <c r="A1210" s="1">
        <v>42298</v>
      </c>
      <c r="B1210">
        <v>84.779999000000004</v>
      </c>
      <c r="C1210">
        <v>85.68</v>
      </c>
      <c r="D1210">
        <v>84.650002000000001</v>
      </c>
      <c r="E1210">
        <v>84.82</v>
      </c>
      <c r="F1210">
        <v>1487500</v>
      </c>
      <c r="G1210">
        <v>83.886875000000003</v>
      </c>
    </row>
    <row r="1211" spans="1:7" x14ac:dyDescent="0.25">
      <c r="A1211" s="1">
        <v>42299</v>
      </c>
      <c r="B1211">
        <v>85.639999000000003</v>
      </c>
      <c r="C1211">
        <v>90.120002999999997</v>
      </c>
      <c r="D1211">
        <v>85.639999000000003</v>
      </c>
      <c r="E1211">
        <v>89.599997999999999</v>
      </c>
      <c r="F1211">
        <v>2486800</v>
      </c>
      <c r="G1211">
        <v>88.614288000000002</v>
      </c>
    </row>
    <row r="1212" spans="1:7" x14ac:dyDescent="0.25">
      <c r="A1212" s="1">
        <v>42300</v>
      </c>
      <c r="B1212">
        <v>90.190002000000007</v>
      </c>
      <c r="C1212">
        <v>90.809997999999993</v>
      </c>
      <c r="D1212">
        <v>89.199996999999996</v>
      </c>
      <c r="E1212">
        <v>89.889999000000003</v>
      </c>
      <c r="F1212">
        <v>2293100</v>
      </c>
      <c r="G1212">
        <v>88.901099000000002</v>
      </c>
    </row>
    <row r="1213" spans="1:7" x14ac:dyDescent="0.25">
      <c r="A1213" s="1">
        <v>42303</v>
      </c>
      <c r="B1213">
        <v>90</v>
      </c>
      <c r="C1213">
        <v>90</v>
      </c>
      <c r="D1213">
        <v>89.440002000000007</v>
      </c>
      <c r="E1213">
        <v>89.879997000000003</v>
      </c>
      <c r="F1213">
        <v>979500</v>
      </c>
      <c r="G1213">
        <v>88.891206999999994</v>
      </c>
    </row>
    <row r="1214" spans="1:7" x14ac:dyDescent="0.25">
      <c r="A1214" s="1">
        <v>42304</v>
      </c>
      <c r="B1214">
        <v>90.050003000000004</v>
      </c>
      <c r="C1214">
        <v>90.519997000000004</v>
      </c>
      <c r="D1214">
        <v>89.699996999999996</v>
      </c>
      <c r="E1214">
        <v>90.489998</v>
      </c>
      <c r="F1214">
        <v>1541000</v>
      </c>
      <c r="G1214">
        <v>89.494496999999996</v>
      </c>
    </row>
    <row r="1215" spans="1:7" x14ac:dyDescent="0.25">
      <c r="A1215" s="1">
        <v>42305</v>
      </c>
      <c r="B1215">
        <v>90.82</v>
      </c>
      <c r="C1215">
        <v>90.949996999999996</v>
      </c>
      <c r="D1215">
        <v>89.919998000000007</v>
      </c>
      <c r="E1215">
        <v>90.93</v>
      </c>
      <c r="F1215">
        <v>1008800</v>
      </c>
      <c r="G1215">
        <v>89.929659000000001</v>
      </c>
    </row>
    <row r="1216" spans="1:7" x14ac:dyDescent="0.25">
      <c r="A1216" s="1">
        <v>42306</v>
      </c>
      <c r="B1216">
        <v>90.57</v>
      </c>
      <c r="C1216">
        <v>90.709998999999996</v>
      </c>
      <c r="D1216">
        <v>89.940002000000007</v>
      </c>
      <c r="E1216">
        <v>90.080001999999993</v>
      </c>
      <c r="F1216">
        <v>951900</v>
      </c>
      <c r="G1216">
        <v>89.089010999999999</v>
      </c>
    </row>
    <row r="1217" spans="1:7" x14ac:dyDescent="0.25">
      <c r="A1217" s="1">
        <v>42307</v>
      </c>
      <c r="B1217">
        <v>90.029999000000004</v>
      </c>
      <c r="C1217">
        <v>90.440002000000007</v>
      </c>
      <c r="D1217">
        <v>89.370002999999997</v>
      </c>
      <c r="E1217">
        <v>89.370002999999997</v>
      </c>
      <c r="F1217">
        <v>1222100</v>
      </c>
      <c r="G1217">
        <v>88.386823000000007</v>
      </c>
    </row>
    <row r="1218" spans="1:7" x14ac:dyDescent="0.25">
      <c r="A1218" s="1">
        <v>42310</v>
      </c>
      <c r="B1218">
        <v>89.82</v>
      </c>
      <c r="C1218">
        <v>89.839995999999999</v>
      </c>
      <c r="D1218">
        <v>88.959998999999996</v>
      </c>
      <c r="E1218">
        <v>89.139999000000003</v>
      </c>
      <c r="F1218">
        <v>1386700</v>
      </c>
      <c r="G1218">
        <v>88.159350000000003</v>
      </c>
    </row>
    <row r="1219" spans="1:7" x14ac:dyDescent="0.25">
      <c r="A1219" s="1">
        <v>42311</v>
      </c>
      <c r="B1219">
        <v>88.800003000000004</v>
      </c>
      <c r="C1219">
        <v>88.870002999999997</v>
      </c>
      <c r="D1219">
        <v>88.120002999999997</v>
      </c>
      <c r="E1219">
        <v>88.230002999999996</v>
      </c>
      <c r="F1219">
        <v>1758000</v>
      </c>
      <c r="G1219">
        <v>87.259365000000003</v>
      </c>
    </row>
    <row r="1220" spans="1:7" x14ac:dyDescent="0.25">
      <c r="A1220" s="1">
        <v>42312</v>
      </c>
      <c r="B1220">
        <v>88.480002999999996</v>
      </c>
      <c r="C1220">
        <v>88.480002999999996</v>
      </c>
      <c r="D1220">
        <v>87.809997999999993</v>
      </c>
      <c r="E1220">
        <v>88.18</v>
      </c>
      <c r="F1220">
        <v>907500</v>
      </c>
      <c r="G1220">
        <v>87.209912000000003</v>
      </c>
    </row>
    <row r="1221" spans="1:7" x14ac:dyDescent="0.25">
      <c r="A1221" s="1">
        <v>42313</v>
      </c>
      <c r="B1221">
        <v>88.379997000000003</v>
      </c>
      <c r="C1221">
        <v>88.389999000000003</v>
      </c>
      <c r="D1221">
        <v>87.489998</v>
      </c>
      <c r="E1221">
        <v>87.699996999999996</v>
      </c>
      <c r="F1221">
        <v>1453100</v>
      </c>
      <c r="G1221">
        <v>86.735189000000005</v>
      </c>
    </row>
    <row r="1222" spans="1:7" x14ac:dyDescent="0.25">
      <c r="A1222" s="1">
        <v>42314</v>
      </c>
      <c r="B1222">
        <v>87.43</v>
      </c>
      <c r="C1222">
        <v>87.699996999999996</v>
      </c>
      <c r="D1222">
        <v>86.040001000000004</v>
      </c>
      <c r="E1222">
        <v>86.260002</v>
      </c>
      <c r="F1222">
        <v>2199700</v>
      </c>
      <c r="G1222">
        <v>85.311036000000001</v>
      </c>
    </row>
    <row r="1223" spans="1:7" x14ac:dyDescent="0.25">
      <c r="A1223" s="1">
        <v>42317</v>
      </c>
      <c r="B1223">
        <v>86.220000999999996</v>
      </c>
      <c r="C1223">
        <v>86.300003000000004</v>
      </c>
      <c r="D1223">
        <v>85.5</v>
      </c>
      <c r="E1223">
        <v>85.900002000000001</v>
      </c>
      <c r="F1223">
        <v>1465000</v>
      </c>
      <c r="G1223">
        <v>84.954995999999994</v>
      </c>
    </row>
    <row r="1224" spans="1:7" x14ac:dyDescent="0.25">
      <c r="A1224" s="1">
        <v>42318</v>
      </c>
      <c r="B1224">
        <v>85.900002000000001</v>
      </c>
      <c r="C1224">
        <v>87.589995999999999</v>
      </c>
      <c r="D1224">
        <v>85.870002999999997</v>
      </c>
      <c r="E1224">
        <v>87.139999000000003</v>
      </c>
      <c r="F1224">
        <v>1466700</v>
      </c>
      <c r="G1224">
        <v>86.181352000000004</v>
      </c>
    </row>
    <row r="1225" spans="1:7" x14ac:dyDescent="0.25">
      <c r="A1225" s="1">
        <v>42319</v>
      </c>
      <c r="B1225">
        <v>87.459998999999996</v>
      </c>
      <c r="C1225">
        <v>89.239998</v>
      </c>
      <c r="D1225">
        <v>87.360000999999997</v>
      </c>
      <c r="E1225">
        <v>88.480002999999996</v>
      </c>
      <c r="F1225">
        <v>1670000</v>
      </c>
      <c r="G1225">
        <v>87.506614999999996</v>
      </c>
    </row>
    <row r="1226" spans="1:7" x14ac:dyDescent="0.25">
      <c r="A1226" s="1">
        <v>42320</v>
      </c>
      <c r="B1226">
        <v>88.169998000000007</v>
      </c>
      <c r="C1226">
        <v>88.43</v>
      </c>
      <c r="D1226">
        <v>86.790001000000004</v>
      </c>
      <c r="E1226">
        <v>86.82</v>
      </c>
      <c r="F1226">
        <v>1117700</v>
      </c>
      <c r="G1226">
        <v>85.864873000000003</v>
      </c>
    </row>
    <row r="1227" spans="1:7" x14ac:dyDescent="0.25">
      <c r="A1227" s="1">
        <v>42321</v>
      </c>
      <c r="B1227">
        <v>86.910004000000001</v>
      </c>
      <c r="C1227">
        <v>88</v>
      </c>
      <c r="D1227">
        <v>86.599997999999999</v>
      </c>
      <c r="E1227">
        <v>86.860000999999997</v>
      </c>
      <c r="F1227">
        <v>1043300</v>
      </c>
      <c r="G1227">
        <v>85.904433999999995</v>
      </c>
    </row>
    <row r="1228" spans="1:7" x14ac:dyDescent="0.25">
      <c r="A1228" s="1">
        <v>42324</v>
      </c>
      <c r="B1228">
        <v>86.860000999999997</v>
      </c>
      <c r="C1228">
        <v>88.059997999999993</v>
      </c>
      <c r="D1228">
        <v>86.730002999999996</v>
      </c>
      <c r="E1228">
        <v>88.019997000000004</v>
      </c>
      <c r="F1228">
        <v>909400</v>
      </c>
      <c r="G1228">
        <v>87.051668000000006</v>
      </c>
    </row>
    <row r="1229" spans="1:7" x14ac:dyDescent="0.25">
      <c r="A1229" s="1">
        <v>42325</v>
      </c>
      <c r="B1229">
        <v>87.949996999999996</v>
      </c>
      <c r="C1229">
        <v>88.349997999999999</v>
      </c>
      <c r="D1229">
        <v>86.93</v>
      </c>
      <c r="E1229">
        <v>87.160004000000001</v>
      </c>
      <c r="F1229">
        <v>732300</v>
      </c>
      <c r="G1229">
        <v>86.201136000000005</v>
      </c>
    </row>
    <row r="1230" spans="1:7" x14ac:dyDescent="0.25">
      <c r="A1230" s="1">
        <v>42326</v>
      </c>
      <c r="B1230">
        <v>87.25</v>
      </c>
      <c r="C1230">
        <v>88.849997999999999</v>
      </c>
      <c r="D1230">
        <v>87.080001999999993</v>
      </c>
      <c r="E1230">
        <v>88.769997000000004</v>
      </c>
      <c r="F1230">
        <v>856600</v>
      </c>
      <c r="G1230">
        <v>87.793418000000003</v>
      </c>
    </row>
    <row r="1231" spans="1:7" x14ac:dyDescent="0.25">
      <c r="A1231" s="1">
        <v>42327</v>
      </c>
      <c r="B1231">
        <v>89.040001000000004</v>
      </c>
      <c r="C1231">
        <v>89.910004000000001</v>
      </c>
      <c r="D1231">
        <v>89.019997000000004</v>
      </c>
      <c r="E1231">
        <v>89.32</v>
      </c>
      <c r="F1231">
        <v>958900</v>
      </c>
      <c r="G1231">
        <v>88.337370000000007</v>
      </c>
    </row>
    <row r="1232" spans="1:7" x14ac:dyDescent="0.25">
      <c r="A1232" s="1">
        <v>42328</v>
      </c>
      <c r="B1232">
        <v>89.730002999999996</v>
      </c>
      <c r="C1232">
        <v>90</v>
      </c>
      <c r="D1232">
        <v>87.82</v>
      </c>
      <c r="E1232">
        <v>87.879997000000003</v>
      </c>
      <c r="F1232">
        <v>1319500</v>
      </c>
      <c r="G1232">
        <v>86.913208999999995</v>
      </c>
    </row>
    <row r="1233" spans="1:7" x14ac:dyDescent="0.25">
      <c r="A1233" s="1">
        <v>42331</v>
      </c>
      <c r="B1233">
        <v>88.32</v>
      </c>
      <c r="C1233">
        <v>89.529999000000004</v>
      </c>
      <c r="D1233">
        <v>88.099997999999999</v>
      </c>
      <c r="E1233">
        <v>89.139999000000003</v>
      </c>
      <c r="F1233">
        <v>1057600</v>
      </c>
      <c r="G1233">
        <v>88.159350000000003</v>
      </c>
    </row>
    <row r="1234" spans="1:7" x14ac:dyDescent="0.25">
      <c r="A1234" s="1">
        <v>42332</v>
      </c>
      <c r="B1234">
        <v>88.5</v>
      </c>
      <c r="C1234">
        <v>89.760002</v>
      </c>
      <c r="D1234">
        <v>88.269997000000004</v>
      </c>
      <c r="E1234">
        <v>89.440002000000007</v>
      </c>
      <c r="F1234">
        <v>1219600</v>
      </c>
      <c r="G1234">
        <v>88.456052</v>
      </c>
    </row>
    <row r="1235" spans="1:7" x14ac:dyDescent="0.25">
      <c r="A1235" s="1">
        <v>42333</v>
      </c>
      <c r="B1235">
        <v>89.389999000000003</v>
      </c>
      <c r="C1235">
        <v>89.959998999999996</v>
      </c>
      <c r="D1235">
        <v>89.040001000000004</v>
      </c>
      <c r="E1235">
        <v>89.790001000000004</v>
      </c>
      <c r="F1235">
        <v>1033700</v>
      </c>
      <c r="G1235">
        <v>88.802200999999997</v>
      </c>
    </row>
    <row r="1236" spans="1:7" x14ac:dyDescent="0.25">
      <c r="A1236" s="1">
        <v>42335</v>
      </c>
      <c r="B1236">
        <v>89.730002999999996</v>
      </c>
      <c r="C1236">
        <v>90.690002000000007</v>
      </c>
      <c r="D1236">
        <v>89.209998999999996</v>
      </c>
      <c r="E1236">
        <v>90.57</v>
      </c>
      <c r="F1236">
        <v>639400</v>
      </c>
      <c r="G1236">
        <v>89.573617999999996</v>
      </c>
    </row>
    <row r="1237" spans="1:7" x14ac:dyDescent="0.25">
      <c r="A1237" s="1">
        <v>42338</v>
      </c>
      <c r="B1237">
        <v>90.589995999999999</v>
      </c>
      <c r="C1237">
        <v>90.949996999999996</v>
      </c>
      <c r="D1237">
        <v>89.650002000000001</v>
      </c>
      <c r="E1237">
        <v>89.75</v>
      </c>
      <c r="F1237">
        <v>1813200</v>
      </c>
      <c r="G1237">
        <v>88.762640000000005</v>
      </c>
    </row>
    <row r="1238" spans="1:7" x14ac:dyDescent="0.25">
      <c r="A1238" s="1">
        <v>42339</v>
      </c>
      <c r="B1238">
        <v>90.160004000000001</v>
      </c>
      <c r="C1238">
        <v>91.769997000000004</v>
      </c>
      <c r="D1238">
        <v>90.019997000000004</v>
      </c>
      <c r="E1238">
        <v>91.639999000000003</v>
      </c>
      <c r="F1238">
        <v>1778600</v>
      </c>
      <c r="G1238">
        <v>90.631846999999993</v>
      </c>
    </row>
    <row r="1239" spans="1:7" x14ac:dyDescent="0.25">
      <c r="A1239" s="1">
        <v>42340</v>
      </c>
      <c r="B1239">
        <v>91.510002</v>
      </c>
      <c r="C1239">
        <v>91.800003000000004</v>
      </c>
      <c r="D1239">
        <v>90.709998999999996</v>
      </c>
      <c r="E1239">
        <v>90.849997999999999</v>
      </c>
      <c r="F1239">
        <v>1065900</v>
      </c>
      <c r="G1239">
        <v>89.850537000000003</v>
      </c>
    </row>
    <row r="1240" spans="1:7" x14ac:dyDescent="0.25">
      <c r="A1240" s="1">
        <v>42341</v>
      </c>
      <c r="B1240">
        <v>90.790001000000004</v>
      </c>
      <c r="C1240">
        <v>91.059997999999993</v>
      </c>
      <c r="D1240">
        <v>89.410004000000001</v>
      </c>
      <c r="E1240">
        <v>89.790001000000004</v>
      </c>
      <c r="F1240">
        <v>1309700</v>
      </c>
      <c r="G1240">
        <v>88.802200999999997</v>
      </c>
    </row>
    <row r="1241" spans="1:7" x14ac:dyDescent="0.25">
      <c r="A1241" s="1">
        <v>42342</v>
      </c>
      <c r="B1241">
        <v>90.080001999999993</v>
      </c>
      <c r="C1241">
        <v>92.5</v>
      </c>
      <c r="D1241">
        <v>90.080001999999993</v>
      </c>
      <c r="E1241">
        <v>92.419998000000007</v>
      </c>
      <c r="F1241">
        <v>1214900</v>
      </c>
      <c r="G1241">
        <v>91.403265000000005</v>
      </c>
    </row>
    <row r="1242" spans="1:7" x14ac:dyDescent="0.25">
      <c r="A1242" s="1">
        <v>42345</v>
      </c>
      <c r="B1242">
        <v>92.269997000000004</v>
      </c>
      <c r="C1242">
        <v>92.529999000000004</v>
      </c>
      <c r="D1242">
        <v>91.110000999999997</v>
      </c>
      <c r="E1242">
        <v>91.82</v>
      </c>
      <c r="F1242">
        <v>1029400</v>
      </c>
      <c r="G1242">
        <v>90.809866999999997</v>
      </c>
    </row>
    <row r="1243" spans="1:7" x14ac:dyDescent="0.25">
      <c r="A1243" s="1">
        <v>42346</v>
      </c>
      <c r="B1243">
        <v>91.419998000000007</v>
      </c>
      <c r="C1243">
        <v>92.790001000000004</v>
      </c>
      <c r="D1243">
        <v>91.309997999999993</v>
      </c>
      <c r="E1243">
        <v>92.559997999999993</v>
      </c>
      <c r="F1243">
        <v>1349700</v>
      </c>
      <c r="G1243">
        <v>91.541724000000002</v>
      </c>
    </row>
    <row r="1244" spans="1:7" x14ac:dyDescent="0.25">
      <c r="A1244" s="1">
        <v>42347</v>
      </c>
      <c r="B1244">
        <v>92.059997999999993</v>
      </c>
      <c r="C1244">
        <v>92.830001999999993</v>
      </c>
      <c r="D1244">
        <v>90.669998000000007</v>
      </c>
      <c r="E1244">
        <v>90.940002000000007</v>
      </c>
      <c r="F1244">
        <v>1048700</v>
      </c>
      <c r="G1244">
        <v>89.939550999999994</v>
      </c>
    </row>
    <row r="1245" spans="1:7" x14ac:dyDescent="0.25">
      <c r="A1245" s="1">
        <v>42348</v>
      </c>
      <c r="B1245">
        <v>90.800003000000004</v>
      </c>
      <c r="C1245">
        <v>91.669998000000007</v>
      </c>
      <c r="D1245">
        <v>90.260002</v>
      </c>
      <c r="E1245">
        <v>91.080001999999993</v>
      </c>
      <c r="F1245">
        <v>1104100</v>
      </c>
      <c r="G1245">
        <v>90.555987999999999</v>
      </c>
    </row>
    <row r="1246" spans="1:7" x14ac:dyDescent="0.25">
      <c r="A1246" s="1">
        <v>42349</v>
      </c>
      <c r="B1246">
        <v>90.120002999999997</v>
      </c>
      <c r="C1246">
        <v>91.239998</v>
      </c>
      <c r="D1246">
        <v>89.849997999999999</v>
      </c>
      <c r="E1246">
        <v>90.440002000000007</v>
      </c>
      <c r="F1246">
        <v>1185700</v>
      </c>
      <c r="G1246">
        <v>89.919670999999994</v>
      </c>
    </row>
    <row r="1247" spans="1:7" x14ac:dyDescent="0.25">
      <c r="A1247" s="1">
        <v>42352</v>
      </c>
      <c r="B1247">
        <v>90.510002</v>
      </c>
      <c r="C1247">
        <v>91.959998999999996</v>
      </c>
      <c r="D1247">
        <v>90.389999000000003</v>
      </c>
      <c r="E1247">
        <v>91.830001999999993</v>
      </c>
      <c r="F1247">
        <v>1717300</v>
      </c>
      <c r="G1247">
        <v>91.301672999999994</v>
      </c>
    </row>
    <row r="1248" spans="1:7" x14ac:dyDescent="0.25">
      <c r="A1248" s="1">
        <v>42353</v>
      </c>
      <c r="B1248">
        <v>92.190002000000007</v>
      </c>
      <c r="C1248">
        <v>93.839995999999999</v>
      </c>
      <c r="D1248">
        <v>92.190002000000007</v>
      </c>
      <c r="E1248">
        <v>93.330001999999993</v>
      </c>
      <c r="F1248">
        <v>1843600</v>
      </c>
      <c r="G1248">
        <v>92.793042999999997</v>
      </c>
    </row>
    <row r="1249" spans="1:7" x14ac:dyDescent="0.25">
      <c r="A1249" s="1">
        <v>42354</v>
      </c>
      <c r="B1249">
        <v>93.589995999999999</v>
      </c>
      <c r="C1249">
        <v>94.220000999999996</v>
      </c>
      <c r="D1249">
        <v>92.029999000000004</v>
      </c>
      <c r="E1249">
        <v>94.080001999999993</v>
      </c>
      <c r="F1249">
        <v>1483300</v>
      </c>
      <c r="G1249">
        <v>93.538728000000006</v>
      </c>
    </row>
    <row r="1250" spans="1:7" x14ac:dyDescent="0.25">
      <c r="A1250" s="1">
        <v>42355</v>
      </c>
      <c r="B1250">
        <v>93.910004000000001</v>
      </c>
      <c r="C1250">
        <v>93.919998000000007</v>
      </c>
      <c r="D1250">
        <v>92.75</v>
      </c>
      <c r="E1250">
        <v>93.029999000000004</v>
      </c>
      <c r="F1250">
        <v>1986200</v>
      </c>
      <c r="G1250">
        <v>92.494765999999998</v>
      </c>
    </row>
    <row r="1251" spans="1:7" x14ac:dyDescent="0.25">
      <c r="A1251" s="1">
        <v>42356</v>
      </c>
      <c r="B1251">
        <v>92.849997999999999</v>
      </c>
      <c r="C1251">
        <v>92.849997999999999</v>
      </c>
      <c r="D1251">
        <v>91.620002999999997</v>
      </c>
      <c r="E1251">
        <v>91.639999000000003</v>
      </c>
      <c r="F1251">
        <v>2012400</v>
      </c>
      <c r="G1251">
        <v>91.112763000000001</v>
      </c>
    </row>
    <row r="1252" spans="1:7" x14ac:dyDescent="0.25">
      <c r="A1252" s="1">
        <v>42359</v>
      </c>
      <c r="B1252">
        <v>92.349997999999999</v>
      </c>
      <c r="C1252">
        <v>92.440002000000007</v>
      </c>
      <c r="D1252">
        <v>91.370002999999997</v>
      </c>
      <c r="E1252">
        <v>92.18</v>
      </c>
      <c r="F1252">
        <v>1473300</v>
      </c>
      <c r="G1252">
        <v>91.649658000000002</v>
      </c>
    </row>
    <row r="1253" spans="1:7" x14ac:dyDescent="0.25">
      <c r="A1253" s="1">
        <v>42360</v>
      </c>
      <c r="B1253">
        <v>92.739998</v>
      </c>
      <c r="C1253">
        <v>93.800003000000004</v>
      </c>
      <c r="D1253">
        <v>92.040001000000004</v>
      </c>
      <c r="E1253">
        <v>93.540001000000004</v>
      </c>
      <c r="F1253">
        <v>1207300</v>
      </c>
      <c r="G1253">
        <v>93.001834000000002</v>
      </c>
    </row>
    <row r="1254" spans="1:7" x14ac:dyDescent="0.25">
      <c r="A1254" s="1">
        <v>42361</v>
      </c>
      <c r="B1254">
        <v>94.010002</v>
      </c>
      <c r="C1254">
        <v>94.150002000000001</v>
      </c>
      <c r="D1254">
        <v>93.639999000000003</v>
      </c>
      <c r="E1254">
        <v>93.849997999999999</v>
      </c>
      <c r="F1254">
        <v>1028700</v>
      </c>
      <c r="G1254">
        <v>93.310047999999995</v>
      </c>
    </row>
    <row r="1255" spans="1:7" x14ac:dyDescent="0.25">
      <c r="A1255" s="1">
        <v>42362</v>
      </c>
      <c r="B1255">
        <v>93.610000999999997</v>
      </c>
      <c r="C1255">
        <v>94.309997999999993</v>
      </c>
      <c r="D1255">
        <v>93.5</v>
      </c>
      <c r="E1255">
        <v>93.919998000000007</v>
      </c>
      <c r="F1255">
        <v>347000</v>
      </c>
      <c r="G1255">
        <v>93.379644999999996</v>
      </c>
    </row>
    <row r="1256" spans="1:7" x14ac:dyDescent="0.25">
      <c r="A1256" s="1">
        <v>42366</v>
      </c>
      <c r="B1256">
        <v>93.900002000000001</v>
      </c>
      <c r="C1256">
        <v>94.330001999999993</v>
      </c>
      <c r="D1256">
        <v>93.440002000000007</v>
      </c>
      <c r="E1256">
        <v>94.330001999999993</v>
      </c>
      <c r="F1256">
        <v>854700</v>
      </c>
      <c r="G1256">
        <v>93.787289000000001</v>
      </c>
    </row>
    <row r="1257" spans="1:7" x14ac:dyDescent="0.25">
      <c r="A1257" s="1">
        <v>42367</v>
      </c>
      <c r="B1257">
        <v>94.599997999999999</v>
      </c>
      <c r="C1257">
        <v>95.260002</v>
      </c>
      <c r="D1257">
        <v>94.599997999999999</v>
      </c>
      <c r="E1257">
        <v>94.989998</v>
      </c>
      <c r="F1257">
        <v>717600</v>
      </c>
      <c r="G1257">
        <v>94.443488000000002</v>
      </c>
    </row>
    <row r="1258" spans="1:7" x14ac:dyDescent="0.25">
      <c r="A1258" s="1">
        <v>42368</v>
      </c>
      <c r="B1258">
        <v>94.959998999999996</v>
      </c>
      <c r="C1258">
        <v>95.139999000000003</v>
      </c>
      <c r="D1258">
        <v>94.550003000000004</v>
      </c>
      <c r="E1258">
        <v>94.650002000000001</v>
      </c>
      <c r="F1258">
        <v>607200</v>
      </c>
      <c r="G1258">
        <v>94.105447999999996</v>
      </c>
    </row>
    <row r="1259" spans="1:7" x14ac:dyDescent="0.25">
      <c r="A1259" s="1">
        <v>42369</v>
      </c>
      <c r="B1259">
        <v>94.410004000000001</v>
      </c>
      <c r="C1259">
        <v>94.550003000000004</v>
      </c>
      <c r="D1259">
        <v>93.18</v>
      </c>
      <c r="E1259">
        <v>93.199996999999996</v>
      </c>
      <c r="F1259">
        <v>775700</v>
      </c>
      <c r="G1259">
        <v>92.663786000000002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B1D0-FFF8-4941-9CB8-D65D0C77A0B7}">
  <dimension ref="A1:K1261"/>
  <sheetViews>
    <sheetView workbookViewId="0">
      <selection activeCell="E1" activeCellId="4" sqref="A1 E1 A4:A1261 E4:E1261 E1"/>
    </sheetView>
  </sheetViews>
  <sheetFormatPr defaultRowHeight="15" x14ac:dyDescent="0.25"/>
  <cols>
    <col min="1" max="1" width="28.85546875" bestFit="1" customWidth="1"/>
  </cols>
  <sheetData>
    <row r="1" spans="1:11" s="3" customFormat="1" ht="15.75" thickBot="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15</v>
      </c>
      <c r="H1" s="3" t="s">
        <v>16</v>
      </c>
      <c r="I1" s="3" t="s">
        <v>18</v>
      </c>
      <c r="J1" s="3" t="s">
        <v>17</v>
      </c>
      <c r="K1" s="3" t="s">
        <v>19</v>
      </c>
    </row>
    <row r="2" spans="1:11" s="5" customFormat="1" x14ac:dyDescent="0.25">
      <c r="A2" s="4" t="s">
        <v>9</v>
      </c>
    </row>
    <row r="3" spans="1:11" s="3" customFormat="1" ht="15.75" thickBot="1" x14ac:dyDescent="0.3">
      <c r="A3" s="6" t="s">
        <v>10</v>
      </c>
    </row>
    <row r="4" spans="1:11" x14ac:dyDescent="0.25">
      <c r="A4" s="1">
        <v>40546</v>
      </c>
      <c r="B4">
        <v>35.330002</v>
      </c>
      <c r="C4">
        <v>35.549999</v>
      </c>
      <c r="D4">
        <v>35.049999</v>
      </c>
      <c r="E4">
        <v>35.389999000000003</v>
      </c>
      <c r="F4">
        <v>1718200</v>
      </c>
      <c r="G4" s="7">
        <f>(C4+D4+E4)/3</f>
        <v>35.329999000000001</v>
      </c>
      <c r="H4" s="7">
        <f>(G4*2)-C4</f>
        <v>35.109999000000002</v>
      </c>
      <c r="I4" s="7">
        <f>G4-(C4-D4)</f>
        <v>34.829999000000001</v>
      </c>
      <c r="J4" s="7">
        <f>(G4*2)-D4</f>
        <v>35.609999000000002</v>
      </c>
      <c r="K4" s="7">
        <f>G4+(C4-D4)</f>
        <v>35.829999000000001</v>
      </c>
    </row>
    <row r="5" spans="1:11" x14ac:dyDescent="0.25">
      <c r="A5" s="1">
        <v>40547</v>
      </c>
      <c r="B5">
        <v>35.5</v>
      </c>
      <c r="C5">
        <v>35.560001</v>
      </c>
      <c r="D5">
        <v>35.029998999999997</v>
      </c>
      <c r="E5">
        <v>35.5</v>
      </c>
      <c r="F5">
        <v>2035000</v>
      </c>
      <c r="G5" s="7">
        <f t="shared" ref="G5:G68" si="0">(C5+D5+E5)/3</f>
        <v>35.363333333333337</v>
      </c>
      <c r="H5" s="7">
        <f t="shared" ref="H5:H68" si="1">(G5*2)-C5</f>
        <v>35.166665666666674</v>
      </c>
      <c r="I5" s="7">
        <f t="shared" ref="I5:I68" si="2">G5-(C5-D5)</f>
        <v>34.833331333333334</v>
      </c>
      <c r="J5" s="7">
        <f t="shared" ref="J5:J68" si="3">(G5*2)-D5</f>
        <v>35.696667666666677</v>
      </c>
      <c r="K5" s="7">
        <f t="shared" ref="K5:K68" si="4">G5+(C5-D5)</f>
        <v>35.89333533333334</v>
      </c>
    </row>
    <row r="6" spans="1:11" x14ac:dyDescent="0.25">
      <c r="A6" s="1">
        <v>40548</v>
      </c>
      <c r="B6">
        <v>35.380001</v>
      </c>
      <c r="C6">
        <v>36.439999</v>
      </c>
      <c r="D6">
        <v>35.259998000000003</v>
      </c>
      <c r="E6">
        <v>36.25</v>
      </c>
      <c r="F6">
        <v>3159600</v>
      </c>
      <c r="G6" s="7">
        <f t="shared" si="0"/>
        <v>35.98333233333333</v>
      </c>
      <c r="H6" s="7">
        <f t="shared" si="1"/>
        <v>35.526665666666659</v>
      </c>
      <c r="I6" s="7">
        <f t="shared" si="2"/>
        <v>34.803331333333333</v>
      </c>
      <c r="J6" s="7">
        <f t="shared" si="3"/>
        <v>36.706666666666656</v>
      </c>
      <c r="K6" s="7">
        <f t="shared" si="4"/>
        <v>37.163333333333327</v>
      </c>
    </row>
    <row r="7" spans="1:11" x14ac:dyDescent="0.25">
      <c r="A7" s="1">
        <v>40549</v>
      </c>
      <c r="B7">
        <v>36.090000000000003</v>
      </c>
      <c r="C7">
        <v>36.720001000000003</v>
      </c>
      <c r="D7">
        <v>36.07</v>
      </c>
      <c r="E7">
        <v>36.580002</v>
      </c>
      <c r="F7">
        <v>2351100</v>
      </c>
      <c r="G7" s="7">
        <f t="shared" si="0"/>
        <v>36.456667666666668</v>
      </c>
      <c r="H7" s="7">
        <f t="shared" si="1"/>
        <v>36.193334333333333</v>
      </c>
      <c r="I7" s="7">
        <f t="shared" si="2"/>
        <v>35.806666666666665</v>
      </c>
      <c r="J7" s="7">
        <f t="shared" si="3"/>
        <v>36.843335333333336</v>
      </c>
      <c r="K7" s="7">
        <f t="shared" si="4"/>
        <v>37.106668666666671</v>
      </c>
    </row>
    <row r="8" spans="1:11" x14ac:dyDescent="0.25">
      <c r="A8" s="1">
        <v>40550</v>
      </c>
      <c r="B8">
        <v>36.400002000000001</v>
      </c>
      <c r="C8">
        <v>36.529998999999997</v>
      </c>
      <c r="D8">
        <v>35.310001</v>
      </c>
      <c r="E8">
        <v>35.439999</v>
      </c>
      <c r="F8">
        <v>3353000</v>
      </c>
      <c r="G8" s="7">
        <f t="shared" si="0"/>
        <v>35.759999666666666</v>
      </c>
      <c r="H8" s="7">
        <f t="shared" si="1"/>
        <v>34.990000333333334</v>
      </c>
      <c r="I8" s="7">
        <f t="shared" si="2"/>
        <v>34.540001666666669</v>
      </c>
      <c r="J8" s="7">
        <f t="shared" si="3"/>
        <v>36.209998333333331</v>
      </c>
      <c r="K8" s="7">
        <f t="shared" si="4"/>
        <v>36.979997666666662</v>
      </c>
    </row>
    <row r="9" spans="1:11" x14ac:dyDescent="0.25">
      <c r="A9" s="1">
        <v>40553</v>
      </c>
      <c r="B9">
        <v>35.270000000000003</v>
      </c>
      <c r="C9">
        <v>35.540000999999997</v>
      </c>
      <c r="D9">
        <v>35</v>
      </c>
      <c r="E9">
        <v>35.080002</v>
      </c>
      <c r="F9">
        <v>2575200</v>
      </c>
      <c r="G9" s="7">
        <f t="shared" si="0"/>
        <v>35.206667666666668</v>
      </c>
      <c r="H9" s="7">
        <f t="shared" si="1"/>
        <v>34.873334333333339</v>
      </c>
      <c r="I9" s="7">
        <f t="shared" si="2"/>
        <v>34.666666666666671</v>
      </c>
      <c r="J9" s="7">
        <f t="shared" si="3"/>
        <v>35.413335333333336</v>
      </c>
      <c r="K9" s="7">
        <f t="shared" si="4"/>
        <v>35.746668666666665</v>
      </c>
    </row>
    <row r="10" spans="1:11" x14ac:dyDescent="0.25">
      <c r="A10" s="1">
        <v>40554</v>
      </c>
      <c r="B10">
        <v>35.150002000000001</v>
      </c>
      <c r="C10">
        <v>35.75</v>
      </c>
      <c r="D10">
        <v>35.020000000000003</v>
      </c>
      <c r="E10">
        <v>35.630001</v>
      </c>
      <c r="F10">
        <v>2662900</v>
      </c>
      <c r="G10" s="7">
        <f t="shared" si="0"/>
        <v>35.466667000000001</v>
      </c>
      <c r="H10" s="7">
        <f t="shared" si="1"/>
        <v>35.183334000000002</v>
      </c>
      <c r="I10" s="7">
        <f t="shared" si="2"/>
        <v>34.736667000000004</v>
      </c>
      <c r="J10" s="7">
        <f t="shared" si="3"/>
        <v>35.913333999999999</v>
      </c>
      <c r="K10" s="7">
        <f t="shared" si="4"/>
        <v>36.196666999999998</v>
      </c>
    </row>
    <row r="11" spans="1:11" x14ac:dyDescent="0.25">
      <c r="A11" s="1">
        <v>40555</v>
      </c>
      <c r="B11">
        <v>35.75</v>
      </c>
      <c r="C11">
        <v>36.200001</v>
      </c>
      <c r="D11">
        <v>35.43</v>
      </c>
      <c r="E11">
        <v>35.860000999999997</v>
      </c>
      <c r="F11">
        <v>2268900</v>
      </c>
      <c r="G11" s="7">
        <f t="shared" si="0"/>
        <v>35.830000666666663</v>
      </c>
      <c r="H11" s="7">
        <f t="shared" si="1"/>
        <v>35.460000333333326</v>
      </c>
      <c r="I11" s="7">
        <f t="shared" si="2"/>
        <v>35.059999666666663</v>
      </c>
      <c r="J11" s="7">
        <f t="shared" si="3"/>
        <v>36.230001333333327</v>
      </c>
      <c r="K11" s="7">
        <f t="shared" si="4"/>
        <v>36.600001666666664</v>
      </c>
    </row>
    <row r="12" spans="1:11" x14ac:dyDescent="0.25">
      <c r="A12" s="1">
        <v>40556</v>
      </c>
      <c r="B12">
        <v>35.799999</v>
      </c>
      <c r="C12">
        <v>36.099997999999999</v>
      </c>
      <c r="D12">
        <v>35.549999</v>
      </c>
      <c r="E12">
        <v>35.75</v>
      </c>
      <c r="F12">
        <v>1417700</v>
      </c>
      <c r="G12" s="7">
        <f t="shared" si="0"/>
        <v>35.799999</v>
      </c>
      <c r="H12" s="7">
        <f t="shared" si="1"/>
        <v>35.5</v>
      </c>
      <c r="I12" s="7">
        <f t="shared" si="2"/>
        <v>35.25</v>
      </c>
      <c r="J12" s="7">
        <f t="shared" si="3"/>
        <v>36.049999</v>
      </c>
      <c r="K12" s="7">
        <f t="shared" si="4"/>
        <v>36.349997999999999</v>
      </c>
    </row>
    <row r="13" spans="1:11" x14ac:dyDescent="0.25">
      <c r="A13" s="1">
        <v>40557</v>
      </c>
      <c r="B13">
        <v>35.610000999999997</v>
      </c>
      <c r="C13">
        <v>35.729999999999997</v>
      </c>
      <c r="D13">
        <v>35.32</v>
      </c>
      <c r="E13">
        <v>35.549999</v>
      </c>
      <c r="F13">
        <v>976200</v>
      </c>
      <c r="G13" s="7">
        <f t="shared" si="0"/>
        <v>35.533332999999999</v>
      </c>
      <c r="H13" s="7">
        <f t="shared" si="1"/>
        <v>35.336666000000001</v>
      </c>
      <c r="I13" s="7">
        <f t="shared" si="2"/>
        <v>35.123333000000002</v>
      </c>
      <c r="J13" s="7">
        <f t="shared" si="3"/>
        <v>35.746665999999998</v>
      </c>
      <c r="K13" s="7">
        <f t="shared" si="4"/>
        <v>35.943332999999996</v>
      </c>
    </row>
    <row r="14" spans="1:11" x14ac:dyDescent="0.25">
      <c r="A14" s="1">
        <v>40561</v>
      </c>
      <c r="B14">
        <v>35.520000000000003</v>
      </c>
      <c r="C14">
        <v>35.669998</v>
      </c>
      <c r="D14">
        <v>35.340000000000003</v>
      </c>
      <c r="E14">
        <v>35.340000000000003</v>
      </c>
      <c r="F14">
        <v>1249600</v>
      </c>
      <c r="G14" s="7">
        <f t="shared" si="0"/>
        <v>35.449999333333331</v>
      </c>
      <c r="H14" s="7">
        <f t="shared" si="1"/>
        <v>35.230000666666662</v>
      </c>
      <c r="I14" s="7">
        <f t="shared" si="2"/>
        <v>35.120001333333335</v>
      </c>
      <c r="J14" s="7">
        <f t="shared" si="3"/>
        <v>35.559998666666658</v>
      </c>
      <c r="K14" s="7">
        <f t="shared" si="4"/>
        <v>35.779997333333327</v>
      </c>
    </row>
    <row r="15" spans="1:11" x14ac:dyDescent="0.25">
      <c r="A15" s="1">
        <v>40562</v>
      </c>
      <c r="B15">
        <v>35.479999999999997</v>
      </c>
      <c r="C15">
        <v>35.549999</v>
      </c>
      <c r="D15">
        <v>34.959999000000003</v>
      </c>
      <c r="E15">
        <v>35.380001</v>
      </c>
      <c r="F15">
        <v>1650200</v>
      </c>
      <c r="G15" s="7">
        <f t="shared" si="0"/>
        <v>35.296666333333327</v>
      </c>
      <c r="H15" s="7">
        <f t="shared" si="1"/>
        <v>35.043333666666655</v>
      </c>
      <c r="I15" s="7">
        <f t="shared" si="2"/>
        <v>34.706666333333331</v>
      </c>
      <c r="J15" s="7">
        <f t="shared" si="3"/>
        <v>35.633333666666651</v>
      </c>
      <c r="K15" s="7">
        <f t="shared" si="4"/>
        <v>35.886666333333324</v>
      </c>
    </row>
    <row r="16" spans="1:11" x14ac:dyDescent="0.25">
      <c r="A16" s="1">
        <v>40563</v>
      </c>
      <c r="B16">
        <v>35.259998000000003</v>
      </c>
      <c r="C16">
        <v>35.459999000000003</v>
      </c>
      <c r="D16">
        <v>35</v>
      </c>
      <c r="E16">
        <v>35.020000000000003</v>
      </c>
      <c r="F16">
        <v>1851100</v>
      </c>
      <c r="G16" s="7">
        <f t="shared" si="0"/>
        <v>35.159999666666671</v>
      </c>
      <c r="H16" s="7">
        <f t="shared" si="1"/>
        <v>34.860000333333339</v>
      </c>
      <c r="I16" s="7">
        <f t="shared" si="2"/>
        <v>34.700000666666668</v>
      </c>
      <c r="J16" s="7">
        <f t="shared" si="3"/>
        <v>35.319999333333342</v>
      </c>
      <c r="K16" s="7">
        <f t="shared" si="4"/>
        <v>35.619998666666675</v>
      </c>
    </row>
    <row r="17" spans="1:11" x14ac:dyDescent="0.25">
      <c r="A17" s="1">
        <v>40564</v>
      </c>
      <c r="B17">
        <v>35.209999000000003</v>
      </c>
      <c r="C17">
        <v>35.369999</v>
      </c>
      <c r="D17">
        <v>34.880001</v>
      </c>
      <c r="E17">
        <v>35.18</v>
      </c>
      <c r="F17">
        <v>2149400</v>
      </c>
      <c r="G17" s="7">
        <f t="shared" si="0"/>
        <v>35.143333333333338</v>
      </c>
      <c r="H17" s="7">
        <f t="shared" si="1"/>
        <v>34.916667666666676</v>
      </c>
      <c r="I17" s="7">
        <f t="shared" si="2"/>
        <v>34.653335333333338</v>
      </c>
      <c r="J17" s="7">
        <f t="shared" si="3"/>
        <v>35.406665666666676</v>
      </c>
      <c r="K17" s="7">
        <f t="shared" si="4"/>
        <v>35.633331333333338</v>
      </c>
    </row>
    <row r="18" spans="1:11" x14ac:dyDescent="0.25">
      <c r="A18" s="1">
        <v>40567</v>
      </c>
      <c r="B18">
        <v>35.110000999999997</v>
      </c>
      <c r="C18">
        <v>35.279998999999997</v>
      </c>
      <c r="D18">
        <v>34.779998999999997</v>
      </c>
      <c r="E18">
        <v>34.939999</v>
      </c>
      <c r="F18">
        <v>1827500</v>
      </c>
      <c r="G18" s="7">
        <f t="shared" si="0"/>
        <v>34.999998999999995</v>
      </c>
      <c r="H18" s="7">
        <f t="shared" si="1"/>
        <v>34.719998999999994</v>
      </c>
      <c r="I18" s="7">
        <f t="shared" si="2"/>
        <v>34.499998999999995</v>
      </c>
      <c r="J18" s="7">
        <f t="shared" si="3"/>
        <v>35.219998999999994</v>
      </c>
      <c r="K18" s="7">
        <f t="shared" si="4"/>
        <v>35.499998999999995</v>
      </c>
    </row>
    <row r="19" spans="1:11" x14ac:dyDescent="0.25">
      <c r="A19" s="1">
        <v>40568</v>
      </c>
      <c r="B19">
        <v>34.880001</v>
      </c>
      <c r="C19">
        <v>35.759998000000003</v>
      </c>
      <c r="D19">
        <v>34.830002</v>
      </c>
      <c r="E19">
        <v>35.419998</v>
      </c>
      <c r="F19">
        <v>3104000</v>
      </c>
      <c r="G19" s="7">
        <f t="shared" si="0"/>
        <v>35.336666000000001</v>
      </c>
      <c r="H19" s="7">
        <f t="shared" si="1"/>
        <v>34.913333999999999</v>
      </c>
      <c r="I19" s="7">
        <f t="shared" si="2"/>
        <v>34.406669999999998</v>
      </c>
      <c r="J19" s="7">
        <f t="shared" si="3"/>
        <v>35.843330000000002</v>
      </c>
      <c r="K19" s="7">
        <f t="shared" si="4"/>
        <v>36.266662000000004</v>
      </c>
    </row>
    <row r="20" spans="1:11" x14ac:dyDescent="0.25">
      <c r="A20" s="1">
        <v>40569</v>
      </c>
      <c r="B20">
        <v>35.57</v>
      </c>
      <c r="C20">
        <v>35.740001999999997</v>
      </c>
      <c r="D20">
        <v>35.240001999999997</v>
      </c>
      <c r="E20">
        <v>35.369999</v>
      </c>
      <c r="F20">
        <v>1538000</v>
      </c>
      <c r="G20" s="7">
        <f t="shared" si="0"/>
        <v>35.450000999999993</v>
      </c>
      <c r="H20" s="7">
        <f t="shared" si="1"/>
        <v>35.159999999999989</v>
      </c>
      <c r="I20" s="7">
        <f t="shared" si="2"/>
        <v>34.950000999999993</v>
      </c>
      <c r="J20" s="7">
        <f t="shared" si="3"/>
        <v>35.659999999999989</v>
      </c>
      <c r="K20" s="7">
        <f t="shared" si="4"/>
        <v>35.950000999999993</v>
      </c>
    </row>
    <row r="21" spans="1:11" x14ac:dyDescent="0.25">
      <c r="A21" s="1">
        <v>40570</v>
      </c>
      <c r="B21">
        <v>35.310001</v>
      </c>
      <c r="C21">
        <v>35.959999000000003</v>
      </c>
      <c r="D21">
        <v>35.220001000000003</v>
      </c>
      <c r="E21">
        <v>35.419998</v>
      </c>
      <c r="F21">
        <v>1478400</v>
      </c>
      <c r="G21" s="7">
        <f t="shared" si="0"/>
        <v>35.533332666666666</v>
      </c>
      <c r="H21" s="7">
        <f t="shared" si="1"/>
        <v>35.10666633333333</v>
      </c>
      <c r="I21" s="7">
        <f t="shared" si="2"/>
        <v>34.793334666666667</v>
      </c>
      <c r="J21" s="7">
        <f t="shared" si="3"/>
        <v>35.846664333333329</v>
      </c>
      <c r="K21" s="7">
        <f t="shared" si="4"/>
        <v>36.273330666666666</v>
      </c>
    </row>
    <row r="22" spans="1:11" x14ac:dyDescent="0.25">
      <c r="A22" s="1">
        <v>40571</v>
      </c>
      <c r="B22">
        <v>35.450001</v>
      </c>
      <c r="C22">
        <v>35.840000000000003</v>
      </c>
      <c r="D22">
        <v>34.75</v>
      </c>
      <c r="E22">
        <v>34.840000000000003</v>
      </c>
      <c r="F22">
        <v>1293100</v>
      </c>
      <c r="G22" s="7">
        <f t="shared" si="0"/>
        <v>35.143333333333338</v>
      </c>
      <c r="H22" s="7">
        <f t="shared" si="1"/>
        <v>34.446666666666673</v>
      </c>
      <c r="I22" s="7">
        <f t="shared" si="2"/>
        <v>34.053333333333335</v>
      </c>
      <c r="J22" s="7">
        <f t="shared" si="3"/>
        <v>35.536666666666676</v>
      </c>
      <c r="K22" s="7">
        <f t="shared" si="4"/>
        <v>36.233333333333341</v>
      </c>
    </row>
    <row r="23" spans="1:11" x14ac:dyDescent="0.25">
      <c r="A23" s="1">
        <v>40574</v>
      </c>
      <c r="B23">
        <v>34.919998</v>
      </c>
      <c r="C23">
        <v>35.479999999999997</v>
      </c>
      <c r="D23">
        <v>34.82</v>
      </c>
      <c r="E23">
        <v>35.43</v>
      </c>
      <c r="F23">
        <v>1700800</v>
      </c>
      <c r="G23" s="7">
        <f t="shared" si="0"/>
        <v>35.243333333333332</v>
      </c>
      <c r="H23" s="7">
        <f t="shared" si="1"/>
        <v>35.006666666666668</v>
      </c>
      <c r="I23" s="7">
        <f t="shared" si="2"/>
        <v>34.583333333333336</v>
      </c>
      <c r="J23" s="7">
        <f t="shared" si="3"/>
        <v>35.666666666666664</v>
      </c>
      <c r="K23" s="7">
        <f t="shared" si="4"/>
        <v>35.903333333333329</v>
      </c>
    </row>
    <row r="24" spans="1:11" x14ac:dyDescent="0.25">
      <c r="A24" s="1">
        <v>40575</v>
      </c>
      <c r="B24">
        <v>35.630001</v>
      </c>
      <c r="C24">
        <v>35.889999000000003</v>
      </c>
      <c r="D24">
        <v>35.32</v>
      </c>
      <c r="E24">
        <v>35.349997999999999</v>
      </c>
      <c r="F24">
        <v>1527100</v>
      </c>
      <c r="G24" s="7">
        <f t="shared" si="0"/>
        <v>35.519999000000006</v>
      </c>
      <c r="H24" s="7">
        <f t="shared" si="1"/>
        <v>35.149999000000008</v>
      </c>
      <c r="I24" s="7">
        <f t="shared" si="2"/>
        <v>34.950000000000003</v>
      </c>
      <c r="J24" s="7">
        <f t="shared" si="3"/>
        <v>35.719998000000011</v>
      </c>
      <c r="K24" s="7">
        <f t="shared" si="4"/>
        <v>36.089998000000008</v>
      </c>
    </row>
    <row r="25" spans="1:11" x14ac:dyDescent="0.25">
      <c r="A25" s="1">
        <v>40576</v>
      </c>
      <c r="B25">
        <v>35.310001</v>
      </c>
      <c r="C25">
        <v>35.479999999999997</v>
      </c>
      <c r="D25">
        <v>34.919998</v>
      </c>
      <c r="E25">
        <v>35.389999000000003</v>
      </c>
      <c r="F25">
        <v>1403000</v>
      </c>
      <c r="G25" s="7">
        <f t="shared" si="0"/>
        <v>35.263332333333331</v>
      </c>
      <c r="H25" s="7">
        <f t="shared" si="1"/>
        <v>35.046664666666665</v>
      </c>
      <c r="I25" s="7">
        <f t="shared" si="2"/>
        <v>34.703330333333334</v>
      </c>
      <c r="J25" s="7">
        <f t="shared" si="3"/>
        <v>35.606666666666662</v>
      </c>
      <c r="K25" s="7">
        <f t="shared" si="4"/>
        <v>35.823334333333328</v>
      </c>
    </row>
    <row r="26" spans="1:11" x14ac:dyDescent="0.25">
      <c r="A26" s="1">
        <v>40577</v>
      </c>
      <c r="B26">
        <v>35.270000000000003</v>
      </c>
      <c r="C26">
        <v>35.57</v>
      </c>
      <c r="D26">
        <v>34.959999000000003</v>
      </c>
      <c r="E26">
        <v>35.270000000000003</v>
      </c>
      <c r="F26">
        <v>1465200</v>
      </c>
      <c r="G26" s="7">
        <f t="shared" si="0"/>
        <v>35.26666633333334</v>
      </c>
      <c r="H26" s="7">
        <f t="shared" si="1"/>
        <v>34.96333266666668</v>
      </c>
      <c r="I26" s="7">
        <f t="shared" si="2"/>
        <v>34.656665333333343</v>
      </c>
      <c r="J26" s="7">
        <f t="shared" si="3"/>
        <v>35.573333666666677</v>
      </c>
      <c r="K26" s="7">
        <f t="shared" si="4"/>
        <v>35.876667333333337</v>
      </c>
    </row>
    <row r="27" spans="1:11" x14ac:dyDescent="0.25">
      <c r="A27" s="1">
        <v>40578</v>
      </c>
      <c r="B27">
        <v>35.220001000000003</v>
      </c>
      <c r="C27">
        <v>35.639999000000003</v>
      </c>
      <c r="D27">
        <v>35.139999000000003</v>
      </c>
      <c r="E27">
        <v>35.639999000000003</v>
      </c>
      <c r="F27">
        <v>1043100</v>
      </c>
      <c r="G27" s="7">
        <f t="shared" si="0"/>
        <v>35.473332333333339</v>
      </c>
      <c r="H27" s="7">
        <f t="shared" si="1"/>
        <v>35.306665666666674</v>
      </c>
      <c r="I27" s="7">
        <f t="shared" si="2"/>
        <v>34.973332333333339</v>
      </c>
      <c r="J27" s="7">
        <f t="shared" si="3"/>
        <v>35.806665666666674</v>
      </c>
      <c r="K27" s="7">
        <f t="shared" si="4"/>
        <v>35.973332333333339</v>
      </c>
    </row>
    <row r="28" spans="1:11" x14ac:dyDescent="0.25">
      <c r="A28" s="1">
        <v>40581</v>
      </c>
      <c r="B28">
        <v>35.560001</v>
      </c>
      <c r="C28">
        <v>36.029998999999997</v>
      </c>
      <c r="D28">
        <v>35.5</v>
      </c>
      <c r="E28">
        <v>35.709999000000003</v>
      </c>
      <c r="F28">
        <v>1294400</v>
      </c>
      <c r="G28" s="7">
        <f t="shared" si="0"/>
        <v>35.746666000000005</v>
      </c>
      <c r="H28" s="7">
        <f t="shared" si="1"/>
        <v>35.463333000000013</v>
      </c>
      <c r="I28" s="7">
        <f t="shared" si="2"/>
        <v>35.216667000000008</v>
      </c>
      <c r="J28" s="7">
        <f t="shared" si="3"/>
        <v>35.993332000000009</v>
      </c>
      <c r="K28" s="7">
        <f t="shared" si="4"/>
        <v>36.276665000000001</v>
      </c>
    </row>
    <row r="29" spans="1:11" x14ac:dyDescent="0.25">
      <c r="A29" s="1">
        <v>40582</v>
      </c>
      <c r="B29">
        <v>35.630001</v>
      </c>
      <c r="C29">
        <v>35.75</v>
      </c>
      <c r="D29">
        <v>35.080002</v>
      </c>
      <c r="E29">
        <v>35.259998000000003</v>
      </c>
      <c r="F29">
        <v>4009300</v>
      </c>
      <c r="G29" s="7">
        <f t="shared" si="0"/>
        <v>35.363333333333337</v>
      </c>
      <c r="H29" s="7">
        <f t="shared" si="1"/>
        <v>34.976666666666674</v>
      </c>
      <c r="I29" s="7">
        <f t="shared" si="2"/>
        <v>34.693335333333337</v>
      </c>
      <c r="J29" s="7">
        <f t="shared" si="3"/>
        <v>35.646664666666673</v>
      </c>
      <c r="K29" s="7">
        <f t="shared" si="4"/>
        <v>36.033331333333336</v>
      </c>
    </row>
    <row r="30" spans="1:11" x14ac:dyDescent="0.25">
      <c r="A30" s="1">
        <v>40583</v>
      </c>
      <c r="B30">
        <v>35.270000000000003</v>
      </c>
      <c r="C30">
        <v>35.540000999999997</v>
      </c>
      <c r="D30">
        <v>35.020000000000003</v>
      </c>
      <c r="E30">
        <v>35.18</v>
      </c>
      <c r="F30">
        <v>1012500</v>
      </c>
      <c r="G30" s="7">
        <f t="shared" si="0"/>
        <v>35.246667000000002</v>
      </c>
      <c r="H30" s="7">
        <f t="shared" si="1"/>
        <v>34.953333000000008</v>
      </c>
      <c r="I30" s="7">
        <f t="shared" si="2"/>
        <v>34.726666000000009</v>
      </c>
      <c r="J30" s="7">
        <f t="shared" si="3"/>
        <v>35.473334000000001</v>
      </c>
      <c r="K30" s="7">
        <f t="shared" si="4"/>
        <v>35.766667999999996</v>
      </c>
    </row>
    <row r="31" spans="1:11" x14ac:dyDescent="0.25">
      <c r="A31" s="1">
        <v>40584</v>
      </c>
      <c r="B31">
        <v>34.979999999999997</v>
      </c>
      <c r="C31">
        <v>34.990001999999997</v>
      </c>
      <c r="D31">
        <v>33.779998999999997</v>
      </c>
      <c r="E31">
        <v>33.959999000000003</v>
      </c>
      <c r="F31">
        <v>3896100</v>
      </c>
      <c r="G31" s="7">
        <f t="shared" si="0"/>
        <v>34.243333333333332</v>
      </c>
      <c r="H31" s="7">
        <f t="shared" si="1"/>
        <v>33.496664666666668</v>
      </c>
      <c r="I31" s="7">
        <f t="shared" si="2"/>
        <v>33.033330333333332</v>
      </c>
      <c r="J31" s="7">
        <f t="shared" si="3"/>
        <v>34.706667666666668</v>
      </c>
      <c r="K31" s="7">
        <f t="shared" si="4"/>
        <v>35.453336333333333</v>
      </c>
    </row>
    <row r="32" spans="1:11" x14ac:dyDescent="0.25">
      <c r="A32" s="1">
        <v>40585</v>
      </c>
      <c r="B32">
        <v>33.869999</v>
      </c>
      <c r="C32">
        <v>34.459999000000003</v>
      </c>
      <c r="D32">
        <v>33.689999</v>
      </c>
      <c r="E32">
        <v>33.959999000000003</v>
      </c>
      <c r="F32">
        <v>2966200</v>
      </c>
      <c r="G32" s="7">
        <f t="shared" si="0"/>
        <v>34.036665666666671</v>
      </c>
      <c r="H32" s="7">
        <f t="shared" si="1"/>
        <v>33.613332333333339</v>
      </c>
      <c r="I32" s="7">
        <f t="shared" si="2"/>
        <v>33.266665666666668</v>
      </c>
      <c r="J32" s="7">
        <f t="shared" si="3"/>
        <v>34.383332333333342</v>
      </c>
      <c r="K32" s="7">
        <f t="shared" si="4"/>
        <v>34.806665666666674</v>
      </c>
    </row>
    <row r="33" spans="1:11" x14ac:dyDescent="0.25">
      <c r="A33" s="1">
        <v>40588</v>
      </c>
      <c r="B33">
        <v>34.009998000000003</v>
      </c>
      <c r="C33">
        <v>34.169998</v>
      </c>
      <c r="D33">
        <v>33.720001000000003</v>
      </c>
      <c r="E33">
        <v>33.729999999999997</v>
      </c>
      <c r="F33">
        <v>2231600</v>
      </c>
      <c r="G33" s="7">
        <f t="shared" si="0"/>
        <v>33.873333000000002</v>
      </c>
      <c r="H33" s="7">
        <f t="shared" si="1"/>
        <v>33.576668000000005</v>
      </c>
      <c r="I33" s="7">
        <f t="shared" si="2"/>
        <v>33.423336000000006</v>
      </c>
      <c r="J33" s="7">
        <f t="shared" si="3"/>
        <v>34.026665000000001</v>
      </c>
      <c r="K33" s="7">
        <f t="shared" si="4"/>
        <v>34.323329999999999</v>
      </c>
    </row>
    <row r="34" spans="1:11" x14ac:dyDescent="0.25">
      <c r="A34" s="1">
        <v>40589</v>
      </c>
      <c r="B34">
        <v>33.720001000000003</v>
      </c>
      <c r="C34">
        <v>34.049999</v>
      </c>
      <c r="D34">
        <v>33.68</v>
      </c>
      <c r="E34">
        <v>34</v>
      </c>
      <c r="F34">
        <v>2190400</v>
      </c>
      <c r="G34" s="7">
        <f t="shared" si="0"/>
        <v>33.909999666666664</v>
      </c>
      <c r="H34" s="7">
        <f t="shared" si="1"/>
        <v>33.770000333333329</v>
      </c>
      <c r="I34" s="7">
        <f t="shared" si="2"/>
        <v>33.540000666666664</v>
      </c>
      <c r="J34" s="7">
        <f t="shared" si="3"/>
        <v>34.139999333333328</v>
      </c>
      <c r="K34" s="7">
        <f t="shared" si="4"/>
        <v>34.279998666666664</v>
      </c>
    </row>
    <row r="35" spans="1:11" x14ac:dyDescent="0.25">
      <c r="A35" s="1">
        <v>40590</v>
      </c>
      <c r="B35">
        <v>34.080002</v>
      </c>
      <c r="C35">
        <v>34.709999000000003</v>
      </c>
      <c r="D35">
        <v>33.830002</v>
      </c>
      <c r="E35">
        <v>34.25</v>
      </c>
      <c r="F35">
        <v>2676800</v>
      </c>
      <c r="G35" s="7">
        <f t="shared" si="0"/>
        <v>34.263333666666668</v>
      </c>
      <c r="H35" s="7">
        <f t="shared" si="1"/>
        <v>33.816668333333332</v>
      </c>
      <c r="I35" s="7">
        <f t="shared" si="2"/>
        <v>33.383336666666665</v>
      </c>
      <c r="J35" s="7">
        <f t="shared" si="3"/>
        <v>34.696665333333335</v>
      </c>
      <c r="K35" s="7">
        <f t="shared" si="4"/>
        <v>35.143330666666671</v>
      </c>
    </row>
    <row r="36" spans="1:11" x14ac:dyDescent="0.25">
      <c r="A36" s="1">
        <v>40591</v>
      </c>
      <c r="B36">
        <v>35.799999</v>
      </c>
      <c r="C36">
        <v>36.299999</v>
      </c>
      <c r="D36">
        <v>35.009998000000003</v>
      </c>
      <c r="E36">
        <v>36.200001</v>
      </c>
      <c r="F36">
        <v>4536000</v>
      </c>
      <c r="G36" s="7">
        <f t="shared" si="0"/>
        <v>35.836666000000001</v>
      </c>
      <c r="H36" s="7">
        <f t="shared" si="1"/>
        <v>35.373333000000002</v>
      </c>
      <c r="I36" s="7">
        <f t="shared" si="2"/>
        <v>34.546665000000004</v>
      </c>
      <c r="J36" s="7">
        <f t="shared" si="3"/>
        <v>36.663333999999999</v>
      </c>
      <c r="K36" s="7">
        <f t="shared" si="4"/>
        <v>37.126666999999998</v>
      </c>
    </row>
    <row r="37" spans="1:11" x14ac:dyDescent="0.25">
      <c r="A37" s="1">
        <v>40592</v>
      </c>
      <c r="B37">
        <v>36.270000000000003</v>
      </c>
      <c r="C37">
        <v>36.590000000000003</v>
      </c>
      <c r="D37">
        <v>35.779998999999997</v>
      </c>
      <c r="E37">
        <v>36.409999999999997</v>
      </c>
      <c r="F37">
        <v>2295300</v>
      </c>
      <c r="G37" s="7">
        <f t="shared" si="0"/>
        <v>36.259999666666666</v>
      </c>
      <c r="H37" s="7">
        <f t="shared" si="1"/>
        <v>35.929999333333328</v>
      </c>
      <c r="I37" s="7">
        <f t="shared" si="2"/>
        <v>35.449998666666659</v>
      </c>
      <c r="J37" s="7">
        <f t="shared" si="3"/>
        <v>36.740000333333334</v>
      </c>
      <c r="K37" s="7">
        <f t="shared" si="4"/>
        <v>37.070000666666672</v>
      </c>
    </row>
    <row r="38" spans="1:11" x14ac:dyDescent="0.25">
      <c r="A38" s="1">
        <v>40596</v>
      </c>
      <c r="B38">
        <v>36.090000000000003</v>
      </c>
      <c r="C38">
        <v>36.270000000000003</v>
      </c>
      <c r="D38">
        <v>35.639999000000003</v>
      </c>
      <c r="E38">
        <v>35.799999</v>
      </c>
      <c r="F38">
        <v>1939900</v>
      </c>
      <c r="G38" s="7">
        <f t="shared" si="0"/>
        <v>35.903332666666664</v>
      </c>
      <c r="H38" s="7">
        <f t="shared" si="1"/>
        <v>35.536665333333325</v>
      </c>
      <c r="I38" s="7">
        <f t="shared" si="2"/>
        <v>35.273331666666664</v>
      </c>
      <c r="J38" s="7">
        <f t="shared" si="3"/>
        <v>36.166666333333325</v>
      </c>
      <c r="K38" s="7">
        <f t="shared" si="4"/>
        <v>36.533333666666664</v>
      </c>
    </row>
    <row r="39" spans="1:11" x14ac:dyDescent="0.25">
      <c r="A39" s="1">
        <v>40597</v>
      </c>
      <c r="B39">
        <v>35.709999000000003</v>
      </c>
      <c r="C39">
        <v>35.93</v>
      </c>
      <c r="D39">
        <v>35.360000999999997</v>
      </c>
      <c r="E39">
        <v>35.549999</v>
      </c>
      <c r="F39">
        <v>2027200</v>
      </c>
      <c r="G39" s="7">
        <f t="shared" si="0"/>
        <v>35.61333333333333</v>
      </c>
      <c r="H39" s="7">
        <f t="shared" si="1"/>
        <v>35.29666666666666</v>
      </c>
      <c r="I39" s="7">
        <f t="shared" si="2"/>
        <v>35.043334333333327</v>
      </c>
      <c r="J39" s="7">
        <f t="shared" si="3"/>
        <v>35.866665666666663</v>
      </c>
      <c r="K39" s="7">
        <f t="shared" si="4"/>
        <v>36.183332333333333</v>
      </c>
    </row>
    <row r="40" spans="1:11" x14ac:dyDescent="0.25">
      <c r="A40" s="1">
        <v>40598</v>
      </c>
      <c r="B40">
        <v>35.659999999999997</v>
      </c>
      <c r="C40">
        <v>36.290000999999997</v>
      </c>
      <c r="D40">
        <v>35.549999</v>
      </c>
      <c r="E40">
        <v>35.840000000000003</v>
      </c>
      <c r="F40">
        <v>1781700</v>
      </c>
      <c r="G40" s="7">
        <f t="shared" si="0"/>
        <v>35.893333333333338</v>
      </c>
      <c r="H40" s="7">
        <f t="shared" si="1"/>
        <v>35.496665666666679</v>
      </c>
      <c r="I40" s="7">
        <f t="shared" si="2"/>
        <v>35.153331333333341</v>
      </c>
      <c r="J40" s="7">
        <f t="shared" si="3"/>
        <v>36.236667666666676</v>
      </c>
      <c r="K40" s="7">
        <f t="shared" si="4"/>
        <v>36.633335333333335</v>
      </c>
    </row>
    <row r="41" spans="1:11" x14ac:dyDescent="0.25">
      <c r="A41" s="1">
        <v>40599</v>
      </c>
      <c r="B41">
        <v>35.909999999999997</v>
      </c>
      <c r="C41">
        <v>36.450001</v>
      </c>
      <c r="D41">
        <v>35.810001</v>
      </c>
      <c r="E41">
        <v>36.43</v>
      </c>
      <c r="F41">
        <v>1229000</v>
      </c>
      <c r="G41" s="7">
        <f t="shared" si="0"/>
        <v>36.230000666666662</v>
      </c>
      <c r="H41" s="7">
        <f t="shared" si="1"/>
        <v>36.010000333333323</v>
      </c>
      <c r="I41" s="7">
        <f t="shared" si="2"/>
        <v>35.590000666666661</v>
      </c>
      <c r="J41" s="7">
        <f t="shared" si="3"/>
        <v>36.650000333333324</v>
      </c>
      <c r="K41" s="7">
        <f t="shared" si="4"/>
        <v>36.870000666666662</v>
      </c>
    </row>
    <row r="42" spans="1:11" x14ac:dyDescent="0.25">
      <c r="A42" s="1">
        <v>40602</v>
      </c>
      <c r="B42">
        <v>36.439999</v>
      </c>
      <c r="C42">
        <v>36.5</v>
      </c>
      <c r="D42">
        <v>36.009998000000003</v>
      </c>
      <c r="E42">
        <v>36.060001</v>
      </c>
      <c r="F42">
        <v>2191200</v>
      </c>
      <c r="G42" s="7">
        <f t="shared" si="0"/>
        <v>36.189999666666665</v>
      </c>
      <c r="H42" s="7">
        <f t="shared" si="1"/>
        <v>35.87999933333333</v>
      </c>
      <c r="I42" s="7">
        <f t="shared" si="2"/>
        <v>35.699997666666668</v>
      </c>
      <c r="J42" s="7">
        <f t="shared" si="3"/>
        <v>36.370001333333327</v>
      </c>
      <c r="K42" s="7">
        <f t="shared" si="4"/>
        <v>36.680001666666662</v>
      </c>
    </row>
    <row r="43" spans="1:11" x14ac:dyDescent="0.25">
      <c r="A43" s="1">
        <v>40603</v>
      </c>
      <c r="B43">
        <v>36.220001000000003</v>
      </c>
      <c r="C43">
        <v>36.639999000000003</v>
      </c>
      <c r="D43">
        <v>36.090000000000003</v>
      </c>
      <c r="E43">
        <v>36.509998000000003</v>
      </c>
      <c r="F43">
        <v>2431500</v>
      </c>
      <c r="G43" s="7">
        <f t="shared" si="0"/>
        <v>36.413332333333337</v>
      </c>
      <c r="H43" s="7">
        <f t="shared" si="1"/>
        <v>36.18666566666667</v>
      </c>
      <c r="I43" s="7">
        <f t="shared" si="2"/>
        <v>35.863333333333337</v>
      </c>
      <c r="J43" s="7">
        <f t="shared" si="3"/>
        <v>36.73666466666667</v>
      </c>
      <c r="K43" s="7">
        <f t="shared" si="4"/>
        <v>36.963331333333336</v>
      </c>
    </row>
    <row r="44" spans="1:11" x14ac:dyDescent="0.25">
      <c r="A44" s="1">
        <v>40604</v>
      </c>
      <c r="B44">
        <v>36.389999000000003</v>
      </c>
      <c r="C44">
        <v>36.799999</v>
      </c>
      <c r="D44">
        <v>36.25</v>
      </c>
      <c r="E44">
        <v>36.419998</v>
      </c>
      <c r="F44">
        <v>2013000</v>
      </c>
      <c r="G44" s="7">
        <f t="shared" si="0"/>
        <v>36.489999000000005</v>
      </c>
      <c r="H44" s="7">
        <f t="shared" si="1"/>
        <v>36.179999000000009</v>
      </c>
      <c r="I44" s="7">
        <f t="shared" si="2"/>
        <v>35.940000000000005</v>
      </c>
      <c r="J44" s="7">
        <f t="shared" si="3"/>
        <v>36.729998000000009</v>
      </c>
      <c r="K44" s="7">
        <f t="shared" si="4"/>
        <v>37.039998000000004</v>
      </c>
    </row>
    <row r="45" spans="1:11" x14ac:dyDescent="0.25">
      <c r="A45" s="1">
        <v>40605</v>
      </c>
      <c r="B45">
        <v>36.650002000000001</v>
      </c>
      <c r="C45">
        <v>37.360000999999997</v>
      </c>
      <c r="D45">
        <v>36.650002000000001</v>
      </c>
      <c r="E45">
        <v>37.310001</v>
      </c>
      <c r="F45">
        <v>2132700</v>
      </c>
      <c r="G45" s="7">
        <f t="shared" si="0"/>
        <v>37.106667999999999</v>
      </c>
      <c r="H45" s="7">
        <f t="shared" si="1"/>
        <v>36.853335000000001</v>
      </c>
      <c r="I45" s="7">
        <f t="shared" si="2"/>
        <v>36.396669000000003</v>
      </c>
      <c r="J45" s="7">
        <f t="shared" si="3"/>
        <v>37.563333999999998</v>
      </c>
      <c r="K45" s="7">
        <f t="shared" si="4"/>
        <v>37.816666999999995</v>
      </c>
    </row>
    <row r="46" spans="1:11" x14ac:dyDescent="0.25">
      <c r="A46" s="1">
        <v>40606</v>
      </c>
      <c r="B46">
        <v>37.209999000000003</v>
      </c>
      <c r="C46">
        <v>37.459999000000003</v>
      </c>
      <c r="D46">
        <v>37.099997999999999</v>
      </c>
      <c r="E46">
        <v>37.409999999999997</v>
      </c>
      <c r="F46">
        <v>2334300</v>
      </c>
      <c r="G46" s="7">
        <f t="shared" si="0"/>
        <v>37.323332333333333</v>
      </c>
      <c r="H46" s="7">
        <f t="shared" si="1"/>
        <v>37.186665666666663</v>
      </c>
      <c r="I46" s="7">
        <f t="shared" si="2"/>
        <v>36.963331333333329</v>
      </c>
      <c r="J46" s="7">
        <f t="shared" si="3"/>
        <v>37.546666666666667</v>
      </c>
      <c r="K46" s="7">
        <f t="shared" si="4"/>
        <v>37.683333333333337</v>
      </c>
    </row>
    <row r="47" spans="1:11" x14ac:dyDescent="0.25">
      <c r="A47" s="1">
        <v>40609</v>
      </c>
      <c r="B47">
        <v>37.409999999999997</v>
      </c>
      <c r="C47">
        <v>37.779998999999997</v>
      </c>
      <c r="D47">
        <v>37.229999999999997</v>
      </c>
      <c r="E47">
        <v>37.349997999999999</v>
      </c>
      <c r="F47">
        <v>2959900</v>
      </c>
      <c r="G47" s="7">
        <f t="shared" si="0"/>
        <v>37.453332333333329</v>
      </c>
      <c r="H47" s="7">
        <f t="shared" si="1"/>
        <v>37.126665666666661</v>
      </c>
      <c r="I47" s="7">
        <f t="shared" si="2"/>
        <v>36.903333333333329</v>
      </c>
      <c r="J47" s="7">
        <f t="shared" si="3"/>
        <v>37.67666466666666</v>
      </c>
      <c r="K47" s="7">
        <f t="shared" si="4"/>
        <v>38.003331333333328</v>
      </c>
    </row>
    <row r="48" spans="1:11" x14ac:dyDescent="0.25">
      <c r="A48" s="1">
        <v>40610</v>
      </c>
      <c r="B48">
        <v>37.490001999999997</v>
      </c>
      <c r="C48">
        <v>37.909999999999997</v>
      </c>
      <c r="D48">
        <v>37.330002</v>
      </c>
      <c r="E48">
        <v>37.580002</v>
      </c>
      <c r="F48">
        <v>1680800</v>
      </c>
      <c r="G48" s="7">
        <f t="shared" si="0"/>
        <v>37.606668000000006</v>
      </c>
      <c r="H48" s="7">
        <f t="shared" si="1"/>
        <v>37.303336000000016</v>
      </c>
      <c r="I48" s="7">
        <f t="shared" si="2"/>
        <v>37.02667000000001</v>
      </c>
      <c r="J48" s="7">
        <f t="shared" si="3"/>
        <v>37.883334000000012</v>
      </c>
      <c r="K48" s="7">
        <f t="shared" si="4"/>
        <v>38.186666000000002</v>
      </c>
    </row>
    <row r="49" spans="1:11" x14ac:dyDescent="0.25">
      <c r="A49" s="1">
        <v>40611</v>
      </c>
      <c r="B49">
        <v>37.619999</v>
      </c>
      <c r="C49">
        <v>38.040000999999997</v>
      </c>
      <c r="D49">
        <v>37.580002</v>
      </c>
      <c r="E49">
        <v>37.970001000000003</v>
      </c>
      <c r="F49">
        <v>1784600</v>
      </c>
      <c r="G49" s="7">
        <f t="shared" si="0"/>
        <v>37.863334666666667</v>
      </c>
      <c r="H49" s="7">
        <f t="shared" si="1"/>
        <v>37.686668333333337</v>
      </c>
      <c r="I49" s="7">
        <f t="shared" si="2"/>
        <v>37.403335666666671</v>
      </c>
      <c r="J49" s="7">
        <f t="shared" si="3"/>
        <v>38.146667333333333</v>
      </c>
      <c r="K49" s="7">
        <f t="shared" si="4"/>
        <v>38.323333666666663</v>
      </c>
    </row>
    <row r="50" spans="1:11" x14ac:dyDescent="0.25">
      <c r="A50" s="1">
        <v>40612</v>
      </c>
      <c r="B50">
        <v>37.630001</v>
      </c>
      <c r="C50">
        <v>37.700001</v>
      </c>
      <c r="D50">
        <v>37.009998000000003</v>
      </c>
      <c r="E50">
        <v>37.259998000000003</v>
      </c>
      <c r="F50">
        <v>2868000</v>
      </c>
      <c r="G50" s="7">
        <f t="shared" si="0"/>
        <v>37.323332333333333</v>
      </c>
      <c r="H50" s="7">
        <f t="shared" si="1"/>
        <v>36.946663666666666</v>
      </c>
      <c r="I50" s="7">
        <f t="shared" si="2"/>
        <v>36.633329333333336</v>
      </c>
      <c r="J50" s="7">
        <f t="shared" si="3"/>
        <v>37.636666666666663</v>
      </c>
      <c r="K50" s="7">
        <f t="shared" si="4"/>
        <v>38.01333533333333</v>
      </c>
    </row>
    <row r="51" spans="1:11" x14ac:dyDescent="0.25">
      <c r="A51" s="1">
        <v>40613</v>
      </c>
      <c r="B51">
        <v>37.43</v>
      </c>
      <c r="C51">
        <v>37.709999000000003</v>
      </c>
      <c r="D51">
        <v>37.299999</v>
      </c>
      <c r="E51">
        <v>37.470001000000003</v>
      </c>
      <c r="F51">
        <v>1564000</v>
      </c>
      <c r="G51" s="7">
        <f t="shared" si="0"/>
        <v>37.493333</v>
      </c>
      <c r="H51" s="7">
        <f t="shared" si="1"/>
        <v>37.276666999999996</v>
      </c>
      <c r="I51" s="7">
        <f t="shared" si="2"/>
        <v>37.083332999999996</v>
      </c>
      <c r="J51" s="7">
        <f t="shared" si="3"/>
        <v>37.686667</v>
      </c>
      <c r="K51" s="7">
        <f t="shared" si="4"/>
        <v>37.903333000000003</v>
      </c>
    </row>
    <row r="52" spans="1:11" x14ac:dyDescent="0.25">
      <c r="A52" s="1">
        <v>40616</v>
      </c>
      <c r="B52">
        <v>37.459999000000003</v>
      </c>
      <c r="C52">
        <v>37.849997999999999</v>
      </c>
      <c r="D52">
        <v>37.32</v>
      </c>
      <c r="E52">
        <v>37.700001</v>
      </c>
      <c r="F52">
        <v>1788300</v>
      </c>
      <c r="G52" s="7">
        <f t="shared" si="0"/>
        <v>37.623332999999995</v>
      </c>
      <c r="H52" s="7">
        <f t="shared" si="1"/>
        <v>37.396667999999991</v>
      </c>
      <c r="I52" s="7">
        <f t="shared" si="2"/>
        <v>37.093334999999996</v>
      </c>
      <c r="J52" s="7">
        <f t="shared" si="3"/>
        <v>37.92666599999999</v>
      </c>
      <c r="K52" s="7">
        <f t="shared" si="4"/>
        <v>38.153330999999994</v>
      </c>
    </row>
    <row r="53" spans="1:11" x14ac:dyDescent="0.25">
      <c r="A53" s="1">
        <v>40617</v>
      </c>
      <c r="B53">
        <v>37.080002</v>
      </c>
      <c r="C53">
        <v>37.650002000000001</v>
      </c>
      <c r="D53">
        <v>36.720001000000003</v>
      </c>
      <c r="E53">
        <v>37.419998</v>
      </c>
      <c r="F53">
        <v>1770600</v>
      </c>
      <c r="G53" s="7">
        <f t="shared" si="0"/>
        <v>37.263333666666661</v>
      </c>
      <c r="H53" s="7">
        <f t="shared" si="1"/>
        <v>36.876665333333321</v>
      </c>
      <c r="I53" s="7">
        <f t="shared" si="2"/>
        <v>36.333332666666664</v>
      </c>
      <c r="J53" s="7">
        <f t="shared" si="3"/>
        <v>37.806666333333318</v>
      </c>
      <c r="K53" s="7">
        <f t="shared" si="4"/>
        <v>38.193334666666658</v>
      </c>
    </row>
    <row r="54" spans="1:11" x14ac:dyDescent="0.25">
      <c r="A54" s="1">
        <v>40618</v>
      </c>
      <c r="B54">
        <v>37.380001</v>
      </c>
      <c r="C54">
        <v>37.729999999999997</v>
      </c>
      <c r="D54">
        <v>36.909999999999997</v>
      </c>
      <c r="E54">
        <v>36.990001999999997</v>
      </c>
      <c r="F54">
        <v>1979100</v>
      </c>
      <c r="G54" s="7">
        <f t="shared" si="0"/>
        <v>37.210000666666666</v>
      </c>
      <c r="H54" s="7">
        <f t="shared" si="1"/>
        <v>36.690001333333335</v>
      </c>
      <c r="I54" s="7">
        <f t="shared" si="2"/>
        <v>36.390000666666666</v>
      </c>
      <c r="J54" s="7">
        <f t="shared" si="3"/>
        <v>37.510001333333335</v>
      </c>
      <c r="K54" s="7">
        <f t="shared" si="4"/>
        <v>38.030000666666666</v>
      </c>
    </row>
    <row r="55" spans="1:11" x14ac:dyDescent="0.25">
      <c r="A55" s="1">
        <v>40619</v>
      </c>
      <c r="B55">
        <v>37.119999</v>
      </c>
      <c r="C55">
        <v>37.560001</v>
      </c>
      <c r="D55">
        <v>37.049999</v>
      </c>
      <c r="E55">
        <v>37.259998000000003</v>
      </c>
      <c r="F55">
        <v>2826000</v>
      </c>
      <c r="G55" s="7">
        <f t="shared" si="0"/>
        <v>37.289999333333334</v>
      </c>
      <c r="H55" s="7">
        <f t="shared" si="1"/>
        <v>37.019997666666669</v>
      </c>
      <c r="I55" s="7">
        <f t="shared" si="2"/>
        <v>36.779997333333334</v>
      </c>
      <c r="J55" s="7">
        <f t="shared" si="3"/>
        <v>37.529999666666669</v>
      </c>
      <c r="K55" s="7">
        <f t="shared" si="4"/>
        <v>37.800001333333334</v>
      </c>
    </row>
    <row r="56" spans="1:11" x14ac:dyDescent="0.25">
      <c r="A56" s="1">
        <v>40620</v>
      </c>
      <c r="B56">
        <v>37.490001999999997</v>
      </c>
      <c r="C56">
        <v>37.959999000000003</v>
      </c>
      <c r="D56">
        <v>37.400002000000001</v>
      </c>
      <c r="E56">
        <v>37.880001</v>
      </c>
      <c r="F56">
        <v>2730800</v>
      </c>
      <c r="G56" s="7">
        <f t="shared" si="0"/>
        <v>37.746667333333335</v>
      </c>
      <c r="H56" s="7">
        <f t="shared" si="1"/>
        <v>37.533335666666666</v>
      </c>
      <c r="I56" s="7">
        <f t="shared" si="2"/>
        <v>37.186670333333332</v>
      </c>
      <c r="J56" s="7">
        <f t="shared" si="3"/>
        <v>38.093332666666669</v>
      </c>
      <c r="K56" s="7">
        <f t="shared" si="4"/>
        <v>38.306664333333337</v>
      </c>
    </row>
    <row r="57" spans="1:11" x14ac:dyDescent="0.25">
      <c r="A57" s="1">
        <v>40623</v>
      </c>
      <c r="B57">
        <v>38.080002</v>
      </c>
      <c r="C57">
        <v>38.150002000000001</v>
      </c>
      <c r="D57">
        <v>36.93</v>
      </c>
      <c r="E57">
        <v>37</v>
      </c>
      <c r="F57">
        <v>2069100</v>
      </c>
      <c r="G57" s="7">
        <f t="shared" si="0"/>
        <v>37.360000666666672</v>
      </c>
      <c r="H57" s="7">
        <f t="shared" si="1"/>
        <v>36.569999333333342</v>
      </c>
      <c r="I57" s="7">
        <f t="shared" si="2"/>
        <v>36.139998666666671</v>
      </c>
      <c r="J57" s="7">
        <f t="shared" si="3"/>
        <v>37.790001333333343</v>
      </c>
      <c r="K57" s="7">
        <f t="shared" si="4"/>
        <v>38.580002666666672</v>
      </c>
    </row>
    <row r="58" spans="1:11" x14ac:dyDescent="0.25">
      <c r="A58" s="1">
        <v>40624</v>
      </c>
      <c r="B58">
        <v>37.040000999999997</v>
      </c>
      <c r="C58">
        <v>37.400002000000001</v>
      </c>
      <c r="D58">
        <v>36.860000999999997</v>
      </c>
      <c r="E58">
        <v>37.380001</v>
      </c>
      <c r="F58">
        <v>1517400</v>
      </c>
      <c r="G58" s="7">
        <f t="shared" si="0"/>
        <v>37.213334666666668</v>
      </c>
      <c r="H58" s="7">
        <f t="shared" si="1"/>
        <v>37.026667333333336</v>
      </c>
      <c r="I58" s="7">
        <f t="shared" si="2"/>
        <v>36.673333666666664</v>
      </c>
      <c r="J58" s="7">
        <f t="shared" si="3"/>
        <v>37.56666833333334</v>
      </c>
      <c r="K58" s="7">
        <f t="shared" si="4"/>
        <v>37.753335666666672</v>
      </c>
    </row>
    <row r="59" spans="1:11" x14ac:dyDescent="0.25">
      <c r="A59" s="1">
        <v>40625</v>
      </c>
      <c r="B59">
        <v>37.240001999999997</v>
      </c>
      <c r="C59">
        <v>37.889999000000003</v>
      </c>
      <c r="D59">
        <v>37.240001999999997</v>
      </c>
      <c r="E59">
        <v>37.700001</v>
      </c>
      <c r="F59">
        <v>1314100</v>
      </c>
      <c r="G59" s="7">
        <f t="shared" si="0"/>
        <v>37.610000666666664</v>
      </c>
      <c r="H59" s="7">
        <f t="shared" si="1"/>
        <v>37.330002333333326</v>
      </c>
      <c r="I59" s="7">
        <f t="shared" si="2"/>
        <v>36.960003666666658</v>
      </c>
      <c r="J59" s="7">
        <f t="shared" si="3"/>
        <v>37.979999333333332</v>
      </c>
      <c r="K59" s="7">
        <f t="shared" si="4"/>
        <v>38.259997666666671</v>
      </c>
    </row>
    <row r="60" spans="1:11" x14ac:dyDescent="0.25">
      <c r="A60" s="1">
        <v>40626</v>
      </c>
      <c r="B60">
        <v>37.75</v>
      </c>
      <c r="C60">
        <v>38.25</v>
      </c>
      <c r="D60">
        <v>37.659999999999997</v>
      </c>
      <c r="E60">
        <v>37.880001</v>
      </c>
      <c r="F60">
        <v>1155900</v>
      </c>
      <c r="G60" s="7">
        <f t="shared" si="0"/>
        <v>37.930000333333332</v>
      </c>
      <c r="H60" s="7">
        <f t="shared" si="1"/>
        <v>37.610000666666664</v>
      </c>
      <c r="I60" s="7">
        <f t="shared" si="2"/>
        <v>37.340000333333329</v>
      </c>
      <c r="J60" s="7">
        <f t="shared" si="3"/>
        <v>38.200000666666668</v>
      </c>
      <c r="K60" s="7">
        <f t="shared" si="4"/>
        <v>38.520000333333336</v>
      </c>
    </row>
    <row r="61" spans="1:11" x14ac:dyDescent="0.25">
      <c r="A61" s="1">
        <v>40627</v>
      </c>
      <c r="B61">
        <v>37.950001</v>
      </c>
      <c r="C61">
        <v>38.209999000000003</v>
      </c>
      <c r="D61">
        <v>37.810001</v>
      </c>
      <c r="E61">
        <v>37.880001</v>
      </c>
      <c r="F61">
        <v>889400</v>
      </c>
      <c r="G61" s="7">
        <f t="shared" si="0"/>
        <v>37.966667000000001</v>
      </c>
      <c r="H61" s="7">
        <f t="shared" si="1"/>
        <v>37.723334999999999</v>
      </c>
      <c r="I61" s="7">
        <f t="shared" si="2"/>
        <v>37.566668999999997</v>
      </c>
      <c r="J61" s="7">
        <f t="shared" si="3"/>
        <v>38.123333000000002</v>
      </c>
      <c r="K61" s="7">
        <f t="shared" si="4"/>
        <v>38.366665000000005</v>
      </c>
    </row>
    <row r="62" spans="1:11" x14ac:dyDescent="0.25">
      <c r="A62" s="1">
        <v>40630</v>
      </c>
      <c r="B62">
        <v>37.400002000000001</v>
      </c>
      <c r="C62">
        <v>37.790000999999997</v>
      </c>
      <c r="D62">
        <v>36.990001999999997</v>
      </c>
      <c r="E62">
        <v>37.310001</v>
      </c>
      <c r="F62">
        <v>1587400</v>
      </c>
      <c r="G62" s="7">
        <f t="shared" si="0"/>
        <v>37.363334666666667</v>
      </c>
      <c r="H62" s="7">
        <f t="shared" si="1"/>
        <v>36.936668333333337</v>
      </c>
      <c r="I62" s="7">
        <f t="shared" si="2"/>
        <v>36.563335666666667</v>
      </c>
      <c r="J62" s="7">
        <f t="shared" si="3"/>
        <v>37.736667333333337</v>
      </c>
      <c r="K62" s="7">
        <f t="shared" si="4"/>
        <v>38.163333666666666</v>
      </c>
    </row>
    <row r="63" spans="1:11" x14ac:dyDescent="0.25">
      <c r="A63" s="1">
        <v>40631</v>
      </c>
      <c r="B63">
        <v>37.259998000000003</v>
      </c>
      <c r="C63">
        <v>37.669998</v>
      </c>
      <c r="D63">
        <v>37.139999000000003</v>
      </c>
      <c r="E63">
        <v>37.549999</v>
      </c>
      <c r="F63">
        <v>1052200</v>
      </c>
      <c r="G63" s="7">
        <f t="shared" si="0"/>
        <v>37.453332000000003</v>
      </c>
      <c r="H63" s="7">
        <f t="shared" si="1"/>
        <v>37.236666000000007</v>
      </c>
      <c r="I63" s="7">
        <f t="shared" si="2"/>
        <v>36.923333000000007</v>
      </c>
      <c r="J63" s="7">
        <f t="shared" si="3"/>
        <v>37.766665000000003</v>
      </c>
      <c r="K63" s="7">
        <f t="shared" si="4"/>
        <v>37.983331</v>
      </c>
    </row>
    <row r="64" spans="1:11" x14ac:dyDescent="0.25">
      <c r="A64" s="1">
        <v>40632</v>
      </c>
      <c r="B64">
        <v>37.720001000000003</v>
      </c>
      <c r="C64">
        <v>37.790000999999997</v>
      </c>
      <c r="D64">
        <v>36.810001</v>
      </c>
      <c r="E64">
        <v>37.409999999999997</v>
      </c>
      <c r="F64">
        <v>2636200</v>
      </c>
      <c r="G64" s="7">
        <f t="shared" si="0"/>
        <v>37.336667333333331</v>
      </c>
      <c r="H64" s="7">
        <f t="shared" si="1"/>
        <v>36.883333666666665</v>
      </c>
      <c r="I64" s="7">
        <f t="shared" si="2"/>
        <v>36.356667333333334</v>
      </c>
      <c r="J64" s="7">
        <f t="shared" si="3"/>
        <v>37.863333666666662</v>
      </c>
      <c r="K64" s="7">
        <f t="shared" si="4"/>
        <v>38.316667333333328</v>
      </c>
    </row>
    <row r="65" spans="1:11" x14ac:dyDescent="0.25">
      <c r="A65" s="1">
        <v>40633</v>
      </c>
      <c r="B65">
        <v>37.349997999999999</v>
      </c>
      <c r="C65">
        <v>37.5</v>
      </c>
      <c r="D65">
        <v>36.990001999999997</v>
      </c>
      <c r="E65">
        <v>37.159999999999997</v>
      </c>
      <c r="F65">
        <v>2161000</v>
      </c>
      <c r="G65" s="7">
        <f t="shared" si="0"/>
        <v>37.216667333333334</v>
      </c>
      <c r="H65" s="7">
        <f t="shared" si="1"/>
        <v>36.933334666666667</v>
      </c>
      <c r="I65" s="7">
        <f t="shared" si="2"/>
        <v>36.70666933333333</v>
      </c>
      <c r="J65" s="7">
        <f t="shared" si="3"/>
        <v>37.44333266666667</v>
      </c>
      <c r="K65" s="7">
        <f t="shared" si="4"/>
        <v>37.726665333333337</v>
      </c>
    </row>
    <row r="66" spans="1:11" x14ac:dyDescent="0.25">
      <c r="A66" s="1">
        <v>40634</v>
      </c>
      <c r="B66">
        <v>37.349997999999999</v>
      </c>
      <c r="C66">
        <v>37.759998000000003</v>
      </c>
      <c r="D66">
        <v>37.310001</v>
      </c>
      <c r="E66">
        <v>37.509998000000003</v>
      </c>
      <c r="F66">
        <v>2593300</v>
      </c>
      <c r="G66" s="7">
        <f t="shared" si="0"/>
        <v>37.526665666666666</v>
      </c>
      <c r="H66" s="7">
        <f t="shared" si="1"/>
        <v>37.293333333333329</v>
      </c>
      <c r="I66" s="7">
        <f t="shared" si="2"/>
        <v>37.076668666666663</v>
      </c>
      <c r="J66" s="7">
        <f t="shared" si="3"/>
        <v>37.743330333333333</v>
      </c>
      <c r="K66" s="7">
        <f t="shared" si="4"/>
        <v>37.97666266666667</v>
      </c>
    </row>
    <row r="67" spans="1:11" x14ac:dyDescent="0.25">
      <c r="A67" s="1">
        <v>40637</v>
      </c>
      <c r="B67">
        <v>37.580002</v>
      </c>
      <c r="C67">
        <v>37.950001</v>
      </c>
      <c r="D67">
        <v>37.450001</v>
      </c>
      <c r="E67">
        <v>37.740001999999997</v>
      </c>
      <c r="F67">
        <v>1257200</v>
      </c>
      <c r="G67" s="7">
        <f t="shared" si="0"/>
        <v>37.713334666666668</v>
      </c>
      <c r="H67" s="7">
        <f t="shared" si="1"/>
        <v>37.476668333333336</v>
      </c>
      <c r="I67" s="7">
        <f t="shared" si="2"/>
        <v>37.213334666666668</v>
      </c>
      <c r="J67" s="7">
        <f t="shared" si="3"/>
        <v>37.976668333333336</v>
      </c>
      <c r="K67" s="7">
        <f t="shared" si="4"/>
        <v>38.213334666666668</v>
      </c>
    </row>
    <row r="68" spans="1:11" x14ac:dyDescent="0.25">
      <c r="A68" s="1">
        <v>40638</v>
      </c>
      <c r="B68">
        <v>37.590000000000003</v>
      </c>
      <c r="C68">
        <v>37.810001</v>
      </c>
      <c r="D68">
        <v>37.389999000000003</v>
      </c>
      <c r="E68">
        <v>37.409999999999997</v>
      </c>
      <c r="F68">
        <v>1146000</v>
      </c>
      <c r="G68" s="7">
        <f t="shared" si="0"/>
        <v>37.536666666666669</v>
      </c>
      <c r="H68" s="7">
        <f t="shared" si="1"/>
        <v>37.263332333333338</v>
      </c>
      <c r="I68" s="7">
        <f t="shared" si="2"/>
        <v>37.116664666666672</v>
      </c>
      <c r="J68" s="7">
        <f t="shared" si="3"/>
        <v>37.683334333333335</v>
      </c>
      <c r="K68" s="7">
        <f t="shared" si="4"/>
        <v>37.956668666666666</v>
      </c>
    </row>
    <row r="69" spans="1:11" x14ac:dyDescent="0.25">
      <c r="A69" s="1">
        <v>40639</v>
      </c>
      <c r="B69">
        <v>37.529998999999997</v>
      </c>
      <c r="C69">
        <v>37.689999</v>
      </c>
      <c r="D69">
        <v>37.400002000000001</v>
      </c>
      <c r="E69">
        <v>37.57</v>
      </c>
      <c r="F69">
        <v>1164900</v>
      </c>
      <c r="G69" s="7">
        <f t="shared" ref="G69:G132" si="5">(C69+D69+E69)/3</f>
        <v>37.553333666666667</v>
      </c>
      <c r="H69" s="7">
        <f t="shared" ref="H69:H132" si="6">(G69*2)-C69</f>
        <v>37.416668333333334</v>
      </c>
      <c r="I69" s="7">
        <f t="shared" ref="I69:I132" si="7">G69-(C69-D69)</f>
        <v>37.263336666666667</v>
      </c>
      <c r="J69" s="7">
        <f t="shared" ref="J69:J132" si="8">(G69*2)-D69</f>
        <v>37.706665333333333</v>
      </c>
      <c r="K69" s="7">
        <f t="shared" ref="K69:K132" si="9">G69+(C69-D69)</f>
        <v>37.843330666666667</v>
      </c>
    </row>
    <row r="70" spans="1:11" x14ac:dyDescent="0.25">
      <c r="A70" s="1">
        <v>40640</v>
      </c>
      <c r="B70">
        <v>37.529998999999997</v>
      </c>
      <c r="C70">
        <v>37.93</v>
      </c>
      <c r="D70">
        <v>37.490001999999997</v>
      </c>
      <c r="E70">
        <v>37.650002000000001</v>
      </c>
      <c r="F70">
        <v>1408700</v>
      </c>
      <c r="G70" s="7">
        <f t="shared" si="5"/>
        <v>37.690001333333335</v>
      </c>
      <c r="H70" s="7">
        <f t="shared" si="6"/>
        <v>37.45000266666667</v>
      </c>
      <c r="I70" s="7">
        <f t="shared" si="7"/>
        <v>37.250003333333332</v>
      </c>
      <c r="J70" s="7">
        <f t="shared" si="8"/>
        <v>37.890000666666673</v>
      </c>
      <c r="K70" s="7">
        <f t="shared" si="9"/>
        <v>38.129999333333338</v>
      </c>
    </row>
    <row r="71" spans="1:11" x14ac:dyDescent="0.25">
      <c r="A71" s="1">
        <v>40641</v>
      </c>
      <c r="B71">
        <v>37.860000999999997</v>
      </c>
      <c r="C71">
        <v>38.150002000000001</v>
      </c>
      <c r="D71">
        <v>37.290000999999997</v>
      </c>
      <c r="E71">
        <v>37.459999000000003</v>
      </c>
      <c r="F71">
        <v>1513300</v>
      </c>
      <c r="G71" s="7">
        <f t="shared" si="5"/>
        <v>37.633333999999998</v>
      </c>
      <c r="H71" s="7">
        <f t="shared" si="6"/>
        <v>37.116665999999995</v>
      </c>
      <c r="I71" s="7">
        <f t="shared" si="7"/>
        <v>36.773332999999994</v>
      </c>
      <c r="J71" s="7">
        <f t="shared" si="8"/>
        <v>37.976666999999999</v>
      </c>
      <c r="K71" s="7">
        <f t="shared" si="9"/>
        <v>38.493335000000002</v>
      </c>
    </row>
    <row r="72" spans="1:11" x14ac:dyDescent="0.25">
      <c r="A72" s="1">
        <v>40644</v>
      </c>
      <c r="B72">
        <v>36.590000000000003</v>
      </c>
      <c r="C72">
        <v>38.169998</v>
      </c>
      <c r="D72">
        <v>36.200001</v>
      </c>
      <c r="E72">
        <v>38.150002000000001</v>
      </c>
      <c r="F72">
        <v>3976900</v>
      </c>
      <c r="G72" s="7">
        <f t="shared" si="5"/>
        <v>37.506667</v>
      </c>
      <c r="H72" s="7">
        <f t="shared" si="6"/>
        <v>36.843336000000001</v>
      </c>
      <c r="I72" s="7">
        <f t="shared" si="7"/>
        <v>35.536670000000001</v>
      </c>
      <c r="J72" s="7">
        <f t="shared" si="8"/>
        <v>38.813333</v>
      </c>
      <c r="K72" s="7">
        <f t="shared" si="9"/>
        <v>39.476664</v>
      </c>
    </row>
    <row r="73" spans="1:11" x14ac:dyDescent="0.25">
      <c r="A73" s="1">
        <v>40645</v>
      </c>
      <c r="B73">
        <v>37.959999000000003</v>
      </c>
      <c r="C73">
        <v>39.889999000000003</v>
      </c>
      <c r="D73">
        <v>37.919998</v>
      </c>
      <c r="E73">
        <v>38.669998</v>
      </c>
      <c r="F73">
        <v>4588200</v>
      </c>
      <c r="G73" s="7">
        <f t="shared" si="5"/>
        <v>38.826664999999998</v>
      </c>
      <c r="H73" s="7">
        <f t="shared" si="6"/>
        <v>37.763330999999994</v>
      </c>
      <c r="I73" s="7">
        <f t="shared" si="7"/>
        <v>36.856663999999995</v>
      </c>
      <c r="J73" s="7">
        <f t="shared" si="8"/>
        <v>39.733331999999997</v>
      </c>
      <c r="K73" s="7">
        <f t="shared" si="9"/>
        <v>40.796666000000002</v>
      </c>
    </row>
    <row r="74" spans="1:11" x14ac:dyDescent="0.25">
      <c r="A74" s="1">
        <v>40646</v>
      </c>
      <c r="B74">
        <v>38.700001</v>
      </c>
      <c r="C74">
        <v>38.790000999999997</v>
      </c>
      <c r="D74">
        <v>38.169998</v>
      </c>
      <c r="E74">
        <v>38.549999</v>
      </c>
      <c r="F74">
        <v>2404400</v>
      </c>
      <c r="G74" s="7">
        <f t="shared" si="5"/>
        <v>38.503332666666665</v>
      </c>
      <c r="H74" s="7">
        <f t="shared" si="6"/>
        <v>38.216664333333334</v>
      </c>
      <c r="I74" s="7">
        <f t="shared" si="7"/>
        <v>37.883329666666668</v>
      </c>
      <c r="J74" s="7">
        <f t="shared" si="8"/>
        <v>38.836667333333331</v>
      </c>
      <c r="K74" s="7">
        <f t="shared" si="9"/>
        <v>39.123335666666662</v>
      </c>
    </row>
    <row r="75" spans="1:11" x14ac:dyDescent="0.25">
      <c r="A75" s="1">
        <v>40647</v>
      </c>
      <c r="B75">
        <v>38.400002000000001</v>
      </c>
      <c r="C75">
        <v>38.950001</v>
      </c>
      <c r="D75">
        <v>38.150002000000001</v>
      </c>
      <c r="E75">
        <v>38.659999999999997</v>
      </c>
      <c r="F75">
        <v>1959800</v>
      </c>
      <c r="G75" s="7">
        <f t="shared" si="5"/>
        <v>38.586667666666663</v>
      </c>
      <c r="H75" s="7">
        <f t="shared" si="6"/>
        <v>38.223334333333327</v>
      </c>
      <c r="I75" s="7">
        <f t="shared" si="7"/>
        <v>37.786668666666664</v>
      </c>
      <c r="J75" s="7">
        <f t="shared" si="8"/>
        <v>39.023333333333326</v>
      </c>
      <c r="K75" s="7">
        <f t="shared" si="9"/>
        <v>39.386666666666663</v>
      </c>
    </row>
    <row r="76" spans="1:11" x14ac:dyDescent="0.25">
      <c r="A76" s="1">
        <v>40648</v>
      </c>
      <c r="B76">
        <v>38.439999</v>
      </c>
      <c r="C76">
        <v>38.790000999999997</v>
      </c>
      <c r="D76">
        <v>38.270000000000003</v>
      </c>
      <c r="E76">
        <v>38.310001</v>
      </c>
      <c r="F76">
        <v>2433300</v>
      </c>
      <c r="G76" s="7">
        <f t="shared" si="5"/>
        <v>38.456667333333336</v>
      </c>
      <c r="H76" s="7">
        <f t="shared" si="6"/>
        <v>38.123333666666674</v>
      </c>
      <c r="I76" s="7">
        <f t="shared" si="7"/>
        <v>37.936666333333342</v>
      </c>
      <c r="J76" s="7">
        <f t="shared" si="8"/>
        <v>38.643334666666668</v>
      </c>
      <c r="K76" s="7">
        <f t="shared" si="9"/>
        <v>38.976668333333329</v>
      </c>
    </row>
    <row r="77" spans="1:11" x14ac:dyDescent="0.25">
      <c r="A77" s="1">
        <v>40651</v>
      </c>
      <c r="B77">
        <v>37.939999</v>
      </c>
      <c r="C77">
        <v>38.659999999999997</v>
      </c>
      <c r="D77">
        <v>37.840000000000003</v>
      </c>
      <c r="E77">
        <v>38.540000999999997</v>
      </c>
      <c r="F77">
        <v>2076300</v>
      </c>
      <c r="G77" s="7">
        <f t="shared" si="5"/>
        <v>38.346666999999997</v>
      </c>
      <c r="H77" s="7">
        <f t="shared" si="6"/>
        <v>38.033333999999996</v>
      </c>
      <c r="I77" s="7">
        <f t="shared" si="7"/>
        <v>37.526667000000003</v>
      </c>
      <c r="J77" s="7">
        <f t="shared" si="8"/>
        <v>38.85333399999999</v>
      </c>
      <c r="K77" s="7">
        <f t="shared" si="9"/>
        <v>39.16666699999999</v>
      </c>
    </row>
    <row r="78" spans="1:11" x14ac:dyDescent="0.25">
      <c r="A78" s="1">
        <v>40652</v>
      </c>
      <c r="B78">
        <v>38.5</v>
      </c>
      <c r="C78">
        <v>38.849997999999999</v>
      </c>
      <c r="D78">
        <v>38.279998999999997</v>
      </c>
      <c r="E78">
        <v>38.82</v>
      </c>
      <c r="F78">
        <v>1730900</v>
      </c>
      <c r="G78" s="7">
        <f t="shared" si="5"/>
        <v>38.649999000000001</v>
      </c>
      <c r="H78" s="7">
        <f t="shared" si="6"/>
        <v>38.450000000000003</v>
      </c>
      <c r="I78" s="7">
        <f t="shared" si="7"/>
        <v>38.08</v>
      </c>
      <c r="J78" s="7">
        <f t="shared" si="8"/>
        <v>39.019999000000006</v>
      </c>
      <c r="K78" s="7">
        <f t="shared" si="9"/>
        <v>39.219998000000004</v>
      </c>
    </row>
    <row r="79" spans="1:11" x14ac:dyDescent="0.25">
      <c r="A79" s="1">
        <v>40653</v>
      </c>
      <c r="B79">
        <v>39.040000999999997</v>
      </c>
      <c r="C79">
        <v>39.139999000000003</v>
      </c>
      <c r="D79">
        <v>38.82</v>
      </c>
      <c r="E79">
        <v>38.869999</v>
      </c>
      <c r="F79">
        <v>1384400</v>
      </c>
      <c r="G79" s="7">
        <f t="shared" si="5"/>
        <v>38.94333266666667</v>
      </c>
      <c r="H79" s="7">
        <f t="shared" si="6"/>
        <v>38.746666333333337</v>
      </c>
      <c r="I79" s="7">
        <f t="shared" si="7"/>
        <v>38.623333666666667</v>
      </c>
      <c r="J79" s="7">
        <f t="shared" si="8"/>
        <v>39.06666533333334</v>
      </c>
      <c r="K79" s="7">
        <f t="shared" si="9"/>
        <v>39.263331666666673</v>
      </c>
    </row>
    <row r="80" spans="1:11" x14ac:dyDescent="0.25">
      <c r="A80" s="1">
        <v>40654</v>
      </c>
      <c r="B80">
        <v>38.909999999999997</v>
      </c>
      <c r="C80">
        <v>39.419998</v>
      </c>
      <c r="D80">
        <v>38.709999000000003</v>
      </c>
      <c r="E80">
        <v>39.07</v>
      </c>
      <c r="F80">
        <v>1230000</v>
      </c>
      <c r="G80" s="7">
        <f t="shared" si="5"/>
        <v>39.066665666666665</v>
      </c>
      <c r="H80" s="7">
        <f t="shared" si="6"/>
        <v>38.713333333333331</v>
      </c>
      <c r="I80" s="7">
        <f t="shared" si="7"/>
        <v>38.356666666666669</v>
      </c>
      <c r="J80" s="7">
        <f t="shared" si="8"/>
        <v>39.423332333333327</v>
      </c>
      <c r="K80" s="7">
        <f t="shared" si="9"/>
        <v>39.776664666666662</v>
      </c>
    </row>
    <row r="81" spans="1:11" x14ac:dyDescent="0.25">
      <c r="A81" s="1">
        <v>40658</v>
      </c>
      <c r="B81">
        <v>38.990001999999997</v>
      </c>
      <c r="C81">
        <v>38.990001999999997</v>
      </c>
      <c r="D81">
        <v>38.700001</v>
      </c>
      <c r="E81">
        <v>38.75</v>
      </c>
      <c r="F81">
        <v>1347400</v>
      </c>
      <c r="G81" s="7">
        <f t="shared" si="5"/>
        <v>38.81333433333333</v>
      </c>
      <c r="H81" s="7">
        <f t="shared" si="6"/>
        <v>38.636666666666663</v>
      </c>
      <c r="I81" s="7">
        <f t="shared" si="7"/>
        <v>38.523333333333333</v>
      </c>
      <c r="J81" s="7">
        <f t="shared" si="8"/>
        <v>38.92666766666666</v>
      </c>
      <c r="K81" s="7">
        <f t="shared" si="9"/>
        <v>39.103335333333327</v>
      </c>
    </row>
    <row r="82" spans="1:11" x14ac:dyDescent="0.25">
      <c r="A82" s="1">
        <v>40659</v>
      </c>
      <c r="B82">
        <v>38.740001999999997</v>
      </c>
      <c r="C82">
        <v>38.869999</v>
      </c>
      <c r="D82">
        <v>38.400002000000001</v>
      </c>
      <c r="E82">
        <v>38.630001</v>
      </c>
      <c r="F82">
        <v>2800000</v>
      </c>
      <c r="G82" s="7">
        <f t="shared" si="5"/>
        <v>38.633333999999998</v>
      </c>
      <c r="H82" s="7">
        <f t="shared" si="6"/>
        <v>38.396668999999996</v>
      </c>
      <c r="I82" s="7">
        <f t="shared" si="7"/>
        <v>38.163336999999999</v>
      </c>
      <c r="J82" s="7">
        <f t="shared" si="8"/>
        <v>38.866665999999995</v>
      </c>
      <c r="K82" s="7">
        <f t="shared" si="9"/>
        <v>39.103330999999997</v>
      </c>
    </row>
    <row r="83" spans="1:11" x14ac:dyDescent="0.25">
      <c r="A83" s="1">
        <v>40660</v>
      </c>
      <c r="B83">
        <v>39.540000999999997</v>
      </c>
      <c r="C83">
        <v>40.43</v>
      </c>
      <c r="D83">
        <v>39.470001000000003</v>
      </c>
      <c r="E83">
        <v>40.060001</v>
      </c>
      <c r="F83">
        <v>4116600</v>
      </c>
      <c r="G83" s="7">
        <f t="shared" si="5"/>
        <v>39.986667333333337</v>
      </c>
      <c r="H83" s="7">
        <f t="shared" si="6"/>
        <v>39.543334666666674</v>
      </c>
      <c r="I83" s="7">
        <f t="shared" si="7"/>
        <v>39.02666833333334</v>
      </c>
      <c r="J83" s="7">
        <f t="shared" si="8"/>
        <v>40.50333366666667</v>
      </c>
      <c r="K83" s="7">
        <f t="shared" si="9"/>
        <v>40.946666333333333</v>
      </c>
    </row>
    <row r="84" spans="1:11" x14ac:dyDescent="0.25">
      <c r="A84" s="1">
        <v>40661</v>
      </c>
      <c r="B84">
        <v>40.099997999999999</v>
      </c>
      <c r="C84">
        <v>40.099997999999999</v>
      </c>
      <c r="D84">
        <v>39.299999</v>
      </c>
      <c r="E84">
        <v>39.619999</v>
      </c>
      <c r="F84">
        <v>2695600</v>
      </c>
      <c r="G84" s="7">
        <f t="shared" si="5"/>
        <v>39.673331999999995</v>
      </c>
      <c r="H84" s="7">
        <f t="shared" si="6"/>
        <v>39.246665999999991</v>
      </c>
      <c r="I84" s="7">
        <f t="shared" si="7"/>
        <v>38.873332999999995</v>
      </c>
      <c r="J84" s="7">
        <f t="shared" si="8"/>
        <v>40.04666499999999</v>
      </c>
      <c r="K84" s="7">
        <f t="shared" si="9"/>
        <v>40.473330999999995</v>
      </c>
    </row>
    <row r="85" spans="1:11" x14ac:dyDescent="0.25">
      <c r="A85" s="1">
        <v>40662</v>
      </c>
      <c r="B85">
        <v>39.689999</v>
      </c>
      <c r="C85">
        <v>39.790000999999997</v>
      </c>
      <c r="D85">
        <v>39.169998</v>
      </c>
      <c r="E85">
        <v>39.200001</v>
      </c>
      <c r="F85">
        <v>1540100</v>
      </c>
      <c r="G85" s="7">
        <f t="shared" si="5"/>
        <v>39.386666666666663</v>
      </c>
      <c r="H85" s="7">
        <f t="shared" si="6"/>
        <v>38.98333233333333</v>
      </c>
      <c r="I85" s="7">
        <f t="shared" si="7"/>
        <v>38.766663666666666</v>
      </c>
      <c r="J85" s="7">
        <f t="shared" si="8"/>
        <v>39.603335333333327</v>
      </c>
      <c r="K85" s="7">
        <f t="shared" si="9"/>
        <v>40.00666966666666</v>
      </c>
    </row>
    <row r="86" spans="1:11" x14ac:dyDescent="0.25">
      <c r="A86" s="1">
        <v>40665</v>
      </c>
      <c r="B86">
        <v>39.400002000000001</v>
      </c>
      <c r="C86">
        <v>39.639999000000003</v>
      </c>
      <c r="D86">
        <v>39.049999</v>
      </c>
      <c r="E86">
        <v>39.389999000000003</v>
      </c>
      <c r="F86">
        <v>1975800</v>
      </c>
      <c r="G86" s="7">
        <f t="shared" si="5"/>
        <v>39.359999000000002</v>
      </c>
      <c r="H86" s="7">
        <f t="shared" si="6"/>
        <v>39.079999000000001</v>
      </c>
      <c r="I86" s="7">
        <f t="shared" si="7"/>
        <v>38.769998999999999</v>
      </c>
      <c r="J86" s="7">
        <f t="shared" si="8"/>
        <v>39.669999000000004</v>
      </c>
      <c r="K86" s="7">
        <f t="shared" si="9"/>
        <v>39.949999000000005</v>
      </c>
    </row>
    <row r="87" spans="1:11" x14ac:dyDescent="0.25">
      <c r="A87" s="1">
        <v>40666</v>
      </c>
      <c r="B87">
        <v>39.349997999999999</v>
      </c>
      <c r="C87">
        <v>39.729999999999997</v>
      </c>
      <c r="D87">
        <v>39.209999000000003</v>
      </c>
      <c r="E87">
        <v>39.720001000000003</v>
      </c>
      <c r="F87">
        <v>1910100</v>
      </c>
      <c r="G87" s="7">
        <f t="shared" si="5"/>
        <v>39.553333333333335</v>
      </c>
      <c r="H87" s="7">
        <f t="shared" si="6"/>
        <v>39.376666666666672</v>
      </c>
      <c r="I87" s="7">
        <f t="shared" si="7"/>
        <v>39.033332333333341</v>
      </c>
      <c r="J87" s="7">
        <f t="shared" si="8"/>
        <v>39.896667666666666</v>
      </c>
      <c r="K87" s="7">
        <f t="shared" si="9"/>
        <v>40.073334333333328</v>
      </c>
    </row>
    <row r="88" spans="1:11" x14ac:dyDescent="0.25">
      <c r="A88" s="1">
        <v>40667</v>
      </c>
      <c r="B88">
        <v>39.619999</v>
      </c>
      <c r="C88">
        <v>39.82</v>
      </c>
      <c r="D88">
        <v>39.029998999999997</v>
      </c>
      <c r="E88">
        <v>39.209999000000003</v>
      </c>
      <c r="F88">
        <v>1872100</v>
      </c>
      <c r="G88" s="7">
        <f t="shared" si="5"/>
        <v>39.353332666666667</v>
      </c>
      <c r="H88" s="7">
        <f t="shared" si="6"/>
        <v>38.886665333333333</v>
      </c>
      <c r="I88" s="7">
        <f t="shared" si="7"/>
        <v>38.563331666666663</v>
      </c>
      <c r="J88" s="7">
        <f t="shared" si="8"/>
        <v>39.676666333333337</v>
      </c>
      <c r="K88" s="7">
        <f t="shared" si="9"/>
        <v>40.14333366666667</v>
      </c>
    </row>
    <row r="89" spans="1:11" x14ac:dyDescent="0.25">
      <c r="A89" s="1">
        <v>40668</v>
      </c>
      <c r="B89">
        <v>39.080002</v>
      </c>
      <c r="C89">
        <v>39.450001</v>
      </c>
      <c r="D89">
        <v>38.909999999999997</v>
      </c>
      <c r="E89">
        <v>39.279998999999997</v>
      </c>
      <c r="F89">
        <v>1335900</v>
      </c>
      <c r="G89" s="7">
        <f t="shared" si="5"/>
        <v>39.213333333333331</v>
      </c>
      <c r="H89" s="7">
        <f t="shared" si="6"/>
        <v>38.976665666666662</v>
      </c>
      <c r="I89" s="7">
        <f t="shared" si="7"/>
        <v>38.673332333333327</v>
      </c>
      <c r="J89" s="7">
        <f t="shared" si="8"/>
        <v>39.516666666666666</v>
      </c>
      <c r="K89" s="7">
        <f t="shared" si="9"/>
        <v>39.753334333333335</v>
      </c>
    </row>
    <row r="90" spans="1:11" x14ac:dyDescent="0.25">
      <c r="A90" s="1">
        <v>40669</v>
      </c>
      <c r="B90">
        <v>39.380001</v>
      </c>
      <c r="C90">
        <v>39.849997999999999</v>
      </c>
      <c r="D90">
        <v>39.119999</v>
      </c>
      <c r="E90">
        <v>39.279998999999997</v>
      </c>
      <c r="F90">
        <v>1743200</v>
      </c>
      <c r="G90" s="7">
        <f t="shared" si="5"/>
        <v>39.416665333333334</v>
      </c>
      <c r="H90" s="7">
        <f t="shared" si="6"/>
        <v>38.983332666666669</v>
      </c>
      <c r="I90" s="7">
        <f t="shared" si="7"/>
        <v>38.686666333333335</v>
      </c>
      <c r="J90" s="7">
        <f t="shared" si="8"/>
        <v>39.713331666666669</v>
      </c>
      <c r="K90" s="7">
        <f t="shared" si="9"/>
        <v>40.146664333333334</v>
      </c>
    </row>
    <row r="91" spans="1:11" x14ac:dyDescent="0.25">
      <c r="A91" s="1">
        <v>40672</v>
      </c>
      <c r="B91">
        <v>39.189999</v>
      </c>
      <c r="C91">
        <v>39.490001999999997</v>
      </c>
      <c r="D91">
        <v>39.130001</v>
      </c>
      <c r="E91">
        <v>39.380001</v>
      </c>
      <c r="F91">
        <v>1599100</v>
      </c>
      <c r="G91" s="7">
        <f t="shared" si="5"/>
        <v>39.333334666666666</v>
      </c>
      <c r="H91" s="7">
        <f t="shared" si="6"/>
        <v>39.176667333333334</v>
      </c>
      <c r="I91" s="7">
        <f t="shared" si="7"/>
        <v>38.973333666666669</v>
      </c>
      <c r="J91" s="7">
        <f t="shared" si="8"/>
        <v>39.536668333333331</v>
      </c>
      <c r="K91" s="7">
        <f t="shared" si="9"/>
        <v>39.693335666666663</v>
      </c>
    </row>
    <row r="92" spans="1:11" x14ac:dyDescent="0.25">
      <c r="A92" s="1">
        <v>40673</v>
      </c>
      <c r="B92">
        <v>39.459999000000003</v>
      </c>
      <c r="C92">
        <v>39.650002000000001</v>
      </c>
      <c r="D92">
        <v>39.270000000000003</v>
      </c>
      <c r="E92">
        <v>39.650002000000001</v>
      </c>
      <c r="F92">
        <v>915300</v>
      </c>
      <c r="G92" s="7">
        <f t="shared" si="5"/>
        <v>39.523334666666671</v>
      </c>
      <c r="H92" s="7">
        <f t="shared" si="6"/>
        <v>39.39666733333334</v>
      </c>
      <c r="I92" s="7">
        <f t="shared" si="7"/>
        <v>39.143332666666673</v>
      </c>
      <c r="J92" s="7">
        <f t="shared" si="8"/>
        <v>39.776669333333338</v>
      </c>
      <c r="K92" s="7">
        <f t="shared" si="9"/>
        <v>39.903336666666668</v>
      </c>
    </row>
    <row r="93" spans="1:11" x14ac:dyDescent="0.25">
      <c r="A93" s="1">
        <v>40674</v>
      </c>
      <c r="B93">
        <v>39.909999999999997</v>
      </c>
      <c r="C93">
        <v>40.790000999999997</v>
      </c>
      <c r="D93">
        <v>39.889999000000003</v>
      </c>
      <c r="E93">
        <v>40.75</v>
      </c>
      <c r="F93">
        <v>3895100</v>
      </c>
      <c r="G93" s="7">
        <f t="shared" si="5"/>
        <v>40.476666666666667</v>
      </c>
      <c r="H93" s="7">
        <f t="shared" si="6"/>
        <v>40.163332333333337</v>
      </c>
      <c r="I93" s="7">
        <f t="shared" si="7"/>
        <v>39.576664666666673</v>
      </c>
      <c r="J93" s="7">
        <f t="shared" si="8"/>
        <v>41.06333433333333</v>
      </c>
      <c r="K93" s="7">
        <f t="shared" si="9"/>
        <v>41.37666866666666</v>
      </c>
    </row>
    <row r="94" spans="1:11" x14ac:dyDescent="0.25">
      <c r="A94" s="1">
        <v>40675</v>
      </c>
      <c r="B94">
        <v>40.099997999999999</v>
      </c>
      <c r="C94">
        <v>41.509998000000003</v>
      </c>
      <c r="D94">
        <v>39.580002</v>
      </c>
      <c r="E94">
        <v>41.419998</v>
      </c>
      <c r="F94">
        <v>3763500</v>
      </c>
      <c r="G94" s="7">
        <f t="shared" si="5"/>
        <v>40.836666000000001</v>
      </c>
      <c r="H94" s="7">
        <f t="shared" si="6"/>
        <v>40.163333999999999</v>
      </c>
      <c r="I94" s="7">
        <f t="shared" si="7"/>
        <v>38.906669999999998</v>
      </c>
      <c r="J94" s="7">
        <f t="shared" si="8"/>
        <v>42.093330000000002</v>
      </c>
      <c r="K94" s="7">
        <f t="shared" si="9"/>
        <v>42.766662000000004</v>
      </c>
    </row>
    <row r="95" spans="1:11" x14ac:dyDescent="0.25">
      <c r="A95" s="1">
        <v>40676</v>
      </c>
      <c r="B95">
        <v>41.549999</v>
      </c>
      <c r="C95">
        <v>42.07</v>
      </c>
      <c r="D95">
        <v>41.52</v>
      </c>
      <c r="E95">
        <v>41.779998999999997</v>
      </c>
      <c r="F95">
        <v>2401900</v>
      </c>
      <c r="G95" s="7">
        <f t="shared" si="5"/>
        <v>41.789999666666667</v>
      </c>
      <c r="H95" s="7">
        <f t="shared" si="6"/>
        <v>41.509999333333333</v>
      </c>
      <c r="I95" s="7">
        <f t="shared" si="7"/>
        <v>41.239999666666669</v>
      </c>
      <c r="J95" s="7">
        <f t="shared" si="8"/>
        <v>42.05999933333333</v>
      </c>
      <c r="K95" s="7">
        <f t="shared" si="9"/>
        <v>42.339999666666664</v>
      </c>
    </row>
    <row r="96" spans="1:11" x14ac:dyDescent="0.25">
      <c r="A96" s="1">
        <v>40679</v>
      </c>
      <c r="B96">
        <v>41.639999000000003</v>
      </c>
      <c r="C96">
        <v>41.900002000000001</v>
      </c>
      <c r="D96">
        <v>41.5</v>
      </c>
      <c r="E96">
        <v>41.860000999999997</v>
      </c>
      <c r="F96">
        <v>1799500</v>
      </c>
      <c r="G96" s="7">
        <f t="shared" si="5"/>
        <v>41.753334333333335</v>
      </c>
      <c r="H96" s="7">
        <f t="shared" si="6"/>
        <v>41.606666666666669</v>
      </c>
      <c r="I96" s="7">
        <f t="shared" si="7"/>
        <v>41.353332333333334</v>
      </c>
      <c r="J96" s="7">
        <f t="shared" si="8"/>
        <v>42.00666866666667</v>
      </c>
      <c r="K96" s="7">
        <f t="shared" si="9"/>
        <v>42.153336333333336</v>
      </c>
    </row>
    <row r="97" spans="1:11" x14ac:dyDescent="0.25">
      <c r="A97" s="1">
        <v>40680</v>
      </c>
      <c r="B97">
        <v>41.84</v>
      </c>
      <c r="C97">
        <v>42.27</v>
      </c>
      <c r="D97">
        <v>41.720001000000003</v>
      </c>
      <c r="E97">
        <v>42.220001000000003</v>
      </c>
      <c r="F97">
        <v>1696600</v>
      </c>
      <c r="G97" s="7">
        <f t="shared" si="5"/>
        <v>42.070000666666665</v>
      </c>
      <c r="H97" s="7">
        <f t="shared" si="6"/>
        <v>41.870001333333327</v>
      </c>
      <c r="I97" s="7">
        <f t="shared" si="7"/>
        <v>41.520001666666666</v>
      </c>
      <c r="J97" s="7">
        <f t="shared" si="8"/>
        <v>42.420000333333327</v>
      </c>
      <c r="K97" s="7">
        <f t="shared" si="9"/>
        <v>42.619999666666665</v>
      </c>
    </row>
    <row r="98" spans="1:11" x14ac:dyDescent="0.25">
      <c r="A98" s="1">
        <v>40681</v>
      </c>
      <c r="B98">
        <v>42.150002000000001</v>
      </c>
      <c r="C98">
        <v>42.150002000000001</v>
      </c>
      <c r="D98">
        <v>41.41</v>
      </c>
      <c r="E98">
        <v>41.639999000000003</v>
      </c>
      <c r="F98">
        <v>2099900</v>
      </c>
      <c r="G98" s="7">
        <f t="shared" si="5"/>
        <v>41.733333666666667</v>
      </c>
      <c r="H98" s="7">
        <f t="shared" si="6"/>
        <v>41.316665333333333</v>
      </c>
      <c r="I98" s="7">
        <f t="shared" si="7"/>
        <v>40.993331666666663</v>
      </c>
      <c r="J98" s="7">
        <f t="shared" si="8"/>
        <v>42.056667333333337</v>
      </c>
      <c r="K98" s="7">
        <f t="shared" si="9"/>
        <v>42.473335666666671</v>
      </c>
    </row>
    <row r="99" spans="1:11" x14ac:dyDescent="0.25">
      <c r="A99" s="1">
        <v>40682</v>
      </c>
      <c r="B99">
        <v>42.369999</v>
      </c>
      <c r="C99">
        <v>42.369999</v>
      </c>
      <c r="D99">
        <v>41.889999000000003</v>
      </c>
      <c r="E99">
        <v>42.279998999999997</v>
      </c>
      <c r="F99">
        <v>1719600</v>
      </c>
      <c r="G99" s="7">
        <f t="shared" si="5"/>
        <v>42.179999000000002</v>
      </c>
      <c r="H99" s="7">
        <f t="shared" si="6"/>
        <v>41.989999000000005</v>
      </c>
      <c r="I99" s="7">
        <f t="shared" si="7"/>
        <v>41.699999000000005</v>
      </c>
      <c r="J99" s="7">
        <f t="shared" si="8"/>
        <v>42.469999000000001</v>
      </c>
      <c r="K99" s="7">
        <f t="shared" si="9"/>
        <v>42.659998999999999</v>
      </c>
    </row>
    <row r="100" spans="1:11" x14ac:dyDescent="0.25">
      <c r="A100" s="1">
        <v>40683</v>
      </c>
      <c r="B100">
        <v>42.279998999999997</v>
      </c>
      <c r="C100">
        <v>42.439999</v>
      </c>
      <c r="D100">
        <v>41.810001</v>
      </c>
      <c r="E100">
        <v>42.099997999999999</v>
      </c>
      <c r="F100">
        <v>1612600</v>
      </c>
      <c r="G100" s="7">
        <f t="shared" si="5"/>
        <v>42.116666000000002</v>
      </c>
      <c r="H100" s="7">
        <f t="shared" si="6"/>
        <v>41.793333000000004</v>
      </c>
      <c r="I100" s="7">
        <f t="shared" si="7"/>
        <v>41.486668000000002</v>
      </c>
      <c r="J100" s="7">
        <f t="shared" si="8"/>
        <v>42.423331000000005</v>
      </c>
      <c r="K100" s="7">
        <f t="shared" si="9"/>
        <v>42.746664000000003</v>
      </c>
    </row>
    <row r="101" spans="1:11" x14ac:dyDescent="0.25">
      <c r="A101" s="1">
        <v>40686</v>
      </c>
      <c r="B101">
        <v>41.790000999999997</v>
      </c>
      <c r="C101">
        <v>41.98</v>
      </c>
      <c r="D101">
        <v>41.560001</v>
      </c>
      <c r="E101">
        <v>41.900002000000001</v>
      </c>
      <c r="F101">
        <v>1432500</v>
      </c>
      <c r="G101" s="7">
        <f t="shared" si="5"/>
        <v>41.81333433333333</v>
      </c>
      <c r="H101" s="7">
        <f t="shared" si="6"/>
        <v>41.646668666666663</v>
      </c>
      <c r="I101" s="7">
        <f t="shared" si="7"/>
        <v>41.393335333333333</v>
      </c>
      <c r="J101" s="7">
        <f t="shared" si="8"/>
        <v>42.06666766666666</v>
      </c>
      <c r="K101" s="7">
        <f t="shared" si="9"/>
        <v>42.233333333333327</v>
      </c>
    </row>
    <row r="102" spans="1:11" x14ac:dyDescent="0.25">
      <c r="A102" s="1">
        <v>40687</v>
      </c>
      <c r="B102">
        <v>41.900002000000001</v>
      </c>
      <c r="C102">
        <v>42.119999</v>
      </c>
      <c r="D102">
        <v>41.73</v>
      </c>
      <c r="E102">
        <v>41.91</v>
      </c>
      <c r="F102">
        <v>1652200</v>
      </c>
      <c r="G102" s="7">
        <f t="shared" si="5"/>
        <v>41.919999666666662</v>
      </c>
      <c r="H102" s="7">
        <f t="shared" si="6"/>
        <v>41.720000333333324</v>
      </c>
      <c r="I102" s="7">
        <f t="shared" si="7"/>
        <v>41.530000666666659</v>
      </c>
      <c r="J102" s="7">
        <f t="shared" si="8"/>
        <v>42.109999333333327</v>
      </c>
      <c r="K102" s="7">
        <f t="shared" si="9"/>
        <v>42.309998666666665</v>
      </c>
    </row>
    <row r="103" spans="1:11" x14ac:dyDescent="0.25">
      <c r="A103" s="1">
        <v>40688</v>
      </c>
      <c r="B103">
        <v>41.790000999999997</v>
      </c>
      <c r="C103">
        <v>41.799999</v>
      </c>
      <c r="D103">
        <v>41.32</v>
      </c>
      <c r="E103">
        <v>41.439999</v>
      </c>
      <c r="F103">
        <v>1578400</v>
      </c>
      <c r="G103" s="7">
        <f t="shared" si="5"/>
        <v>41.519999333333338</v>
      </c>
      <c r="H103" s="7">
        <f t="shared" si="6"/>
        <v>41.239999666666677</v>
      </c>
      <c r="I103" s="7">
        <f t="shared" si="7"/>
        <v>41.040000333333339</v>
      </c>
      <c r="J103" s="7">
        <f t="shared" si="8"/>
        <v>41.719998666666676</v>
      </c>
      <c r="K103" s="7">
        <f t="shared" si="9"/>
        <v>41.999998333333338</v>
      </c>
    </row>
    <row r="104" spans="1:11" x14ac:dyDescent="0.25">
      <c r="A104" s="1">
        <v>40689</v>
      </c>
      <c r="B104">
        <v>41.360000999999997</v>
      </c>
      <c r="C104">
        <v>41.619999</v>
      </c>
      <c r="D104">
        <v>41.240001999999997</v>
      </c>
      <c r="E104">
        <v>41.560001</v>
      </c>
      <c r="F104">
        <v>2049000</v>
      </c>
      <c r="G104" s="7">
        <f t="shared" si="5"/>
        <v>41.473334000000001</v>
      </c>
      <c r="H104" s="7">
        <f t="shared" si="6"/>
        <v>41.326669000000003</v>
      </c>
      <c r="I104" s="7">
        <f t="shared" si="7"/>
        <v>41.093336999999998</v>
      </c>
      <c r="J104" s="7">
        <f t="shared" si="8"/>
        <v>41.706666000000006</v>
      </c>
      <c r="K104" s="7">
        <f t="shared" si="9"/>
        <v>41.853331000000004</v>
      </c>
    </row>
    <row r="105" spans="1:11" x14ac:dyDescent="0.25">
      <c r="A105" s="1">
        <v>40690</v>
      </c>
      <c r="B105">
        <v>41.490001999999997</v>
      </c>
      <c r="C105">
        <v>41.91</v>
      </c>
      <c r="D105">
        <v>40.98</v>
      </c>
      <c r="E105">
        <v>41.060001</v>
      </c>
      <c r="F105">
        <v>2543300</v>
      </c>
      <c r="G105" s="7">
        <f t="shared" si="5"/>
        <v>41.316666999999995</v>
      </c>
      <c r="H105" s="7">
        <f t="shared" si="6"/>
        <v>40.723333999999994</v>
      </c>
      <c r="I105" s="7">
        <f t="shared" si="7"/>
        <v>40.386666999999996</v>
      </c>
      <c r="J105" s="7">
        <f t="shared" si="8"/>
        <v>41.653333999999994</v>
      </c>
      <c r="K105" s="7">
        <f t="shared" si="9"/>
        <v>42.246666999999995</v>
      </c>
    </row>
    <row r="106" spans="1:11" x14ac:dyDescent="0.25">
      <c r="A106" s="1">
        <v>40694</v>
      </c>
      <c r="B106">
        <v>41.299999</v>
      </c>
      <c r="C106">
        <v>41.459999000000003</v>
      </c>
      <c r="D106">
        <v>40.799999</v>
      </c>
      <c r="E106">
        <v>41.200001</v>
      </c>
      <c r="F106">
        <v>2686300</v>
      </c>
      <c r="G106" s="7">
        <f t="shared" si="5"/>
        <v>41.153332999999996</v>
      </c>
      <c r="H106" s="7">
        <f t="shared" si="6"/>
        <v>40.846666999999989</v>
      </c>
      <c r="I106" s="7">
        <f t="shared" si="7"/>
        <v>40.493332999999993</v>
      </c>
      <c r="J106" s="7">
        <f t="shared" si="8"/>
        <v>41.506666999999993</v>
      </c>
      <c r="K106" s="7">
        <f t="shared" si="9"/>
        <v>41.813333</v>
      </c>
    </row>
    <row r="107" spans="1:11" x14ac:dyDescent="0.25">
      <c r="A107" s="1">
        <v>40695</v>
      </c>
      <c r="B107">
        <v>41.150002000000001</v>
      </c>
      <c r="C107">
        <v>41.169998</v>
      </c>
      <c r="D107">
        <v>40.909999999999997</v>
      </c>
      <c r="E107">
        <v>40.939999</v>
      </c>
      <c r="F107">
        <v>1940900</v>
      </c>
      <c r="G107" s="7">
        <f t="shared" si="5"/>
        <v>41.006665666666663</v>
      </c>
      <c r="H107" s="7">
        <f t="shared" si="6"/>
        <v>40.843333333333327</v>
      </c>
      <c r="I107" s="7">
        <f t="shared" si="7"/>
        <v>40.74666766666666</v>
      </c>
      <c r="J107" s="7">
        <f t="shared" si="8"/>
        <v>41.10333133333333</v>
      </c>
      <c r="K107" s="7">
        <f t="shared" si="9"/>
        <v>41.266663666666666</v>
      </c>
    </row>
    <row r="108" spans="1:11" x14ac:dyDescent="0.25">
      <c r="A108" s="1">
        <v>40696</v>
      </c>
      <c r="B108">
        <v>40.98</v>
      </c>
      <c r="C108">
        <v>41.130001</v>
      </c>
      <c r="D108">
        <v>40.549999</v>
      </c>
      <c r="E108">
        <v>40.759998000000003</v>
      </c>
      <c r="F108">
        <v>1527900</v>
      </c>
      <c r="G108" s="7">
        <f t="shared" si="5"/>
        <v>40.813332666666668</v>
      </c>
      <c r="H108" s="7">
        <f t="shared" si="6"/>
        <v>40.496664333333335</v>
      </c>
      <c r="I108" s="7">
        <f t="shared" si="7"/>
        <v>40.233330666666667</v>
      </c>
      <c r="J108" s="7">
        <f t="shared" si="8"/>
        <v>41.076666333333336</v>
      </c>
      <c r="K108" s="7">
        <f t="shared" si="9"/>
        <v>41.393334666666668</v>
      </c>
    </row>
    <row r="109" spans="1:11" x14ac:dyDescent="0.25">
      <c r="A109" s="1">
        <v>40697</v>
      </c>
      <c r="B109">
        <v>40.479999999999997</v>
      </c>
      <c r="C109">
        <v>40.560001</v>
      </c>
      <c r="D109">
        <v>40.169998</v>
      </c>
      <c r="E109">
        <v>40.299999</v>
      </c>
      <c r="F109">
        <v>1380700</v>
      </c>
      <c r="G109" s="7">
        <f t="shared" si="5"/>
        <v>40.343332666666662</v>
      </c>
      <c r="H109" s="7">
        <f t="shared" si="6"/>
        <v>40.126664333333323</v>
      </c>
      <c r="I109" s="7">
        <f t="shared" si="7"/>
        <v>39.953329666666662</v>
      </c>
      <c r="J109" s="7">
        <f t="shared" si="8"/>
        <v>40.516667333333324</v>
      </c>
      <c r="K109" s="7">
        <f t="shared" si="9"/>
        <v>40.733335666666662</v>
      </c>
    </row>
    <row r="110" spans="1:11" x14ac:dyDescent="0.25">
      <c r="A110" s="1">
        <v>40700</v>
      </c>
      <c r="B110">
        <v>40.360000999999997</v>
      </c>
      <c r="C110">
        <v>40.409999999999997</v>
      </c>
      <c r="D110">
        <v>40.009998000000003</v>
      </c>
      <c r="E110">
        <v>40.07</v>
      </c>
      <c r="F110">
        <v>1171700</v>
      </c>
      <c r="G110" s="7">
        <f t="shared" si="5"/>
        <v>40.163332666666662</v>
      </c>
      <c r="H110" s="7">
        <f t="shared" si="6"/>
        <v>39.916665333333327</v>
      </c>
      <c r="I110" s="7">
        <f t="shared" si="7"/>
        <v>39.763330666666668</v>
      </c>
      <c r="J110" s="7">
        <f t="shared" si="8"/>
        <v>40.316667333333321</v>
      </c>
      <c r="K110" s="7">
        <f t="shared" si="9"/>
        <v>40.563334666666655</v>
      </c>
    </row>
    <row r="111" spans="1:11" x14ac:dyDescent="0.25">
      <c r="A111" s="1">
        <v>40701</v>
      </c>
      <c r="B111">
        <v>40.200001</v>
      </c>
      <c r="C111">
        <v>40.380001</v>
      </c>
      <c r="D111">
        <v>40.080002</v>
      </c>
      <c r="E111">
        <v>40.169998</v>
      </c>
      <c r="F111">
        <v>1644400</v>
      </c>
      <c r="G111" s="7">
        <f t="shared" si="5"/>
        <v>40.210000333333333</v>
      </c>
      <c r="H111" s="7">
        <f t="shared" si="6"/>
        <v>40.039999666666667</v>
      </c>
      <c r="I111" s="7">
        <f t="shared" si="7"/>
        <v>39.910001333333334</v>
      </c>
      <c r="J111" s="7">
        <f t="shared" si="8"/>
        <v>40.339998666666666</v>
      </c>
      <c r="K111" s="7">
        <f t="shared" si="9"/>
        <v>40.509999333333333</v>
      </c>
    </row>
    <row r="112" spans="1:11" x14ac:dyDescent="0.25">
      <c r="A112" s="1">
        <v>40702</v>
      </c>
      <c r="B112">
        <v>40.200001</v>
      </c>
      <c r="C112">
        <v>40.200001</v>
      </c>
      <c r="D112">
        <v>39.689999</v>
      </c>
      <c r="E112">
        <v>39.740001999999997</v>
      </c>
      <c r="F112">
        <v>1651800</v>
      </c>
      <c r="G112" s="7">
        <f t="shared" si="5"/>
        <v>39.87666733333333</v>
      </c>
      <c r="H112" s="7">
        <f t="shared" si="6"/>
        <v>39.55333366666666</v>
      </c>
      <c r="I112" s="7">
        <f t="shared" si="7"/>
        <v>39.36666533333333</v>
      </c>
      <c r="J112" s="7">
        <f t="shared" si="8"/>
        <v>40.06333566666666</v>
      </c>
      <c r="K112" s="7">
        <f t="shared" si="9"/>
        <v>40.38666933333333</v>
      </c>
    </row>
    <row r="113" spans="1:11" x14ac:dyDescent="0.25">
      <c r="A113" s="1">
        <v>40703</v>
      </c>
      <c r="B113">
        <v>39.75</v>
      </c>
      <c r="C113">
        <v>40.119999</v>
      </c>
      <c r="D113">
        <v>39.709999000000003</v>
      </c>
      <c r="E113">
        <v>39.909999999999997</v>
      </c>
      <c r="F113">
        <v>1564800</v>
      </c>
      <c r="G113" s="7">
        <f t="shared" si="5"/>
        <v>39.913332666666669</v>
      </c>
      <c r="H113" s="7">
        <f t="shared" si="6"/>
        <v>39.706666333333338</v>
      </c>
      <c r="I113" s="7">
        <f t="shared" si="7"/>
        <v>39.503332666666672</v>
      </c>
      <c r="J113" s="7">
        <f t="shared" si="8"/>
        <v>40.116666333333335</v>
      </c>
      <c r="K113" s="7">
        <f t="shared" si="9"/>
        <v>40.323332666666666</v>
      </c>
    </row>
    <row r="114" spans="1:11" x14ac:dyDescent="0.25">
      <c r="A114" s="1">
        <v>40704</v>
      </c>
      <c r="B114">
        <v>39.799999</v>
      </c>
      <c r="C114">
        <v>40.479999999999997</v>
      </c>
      <c r="D114">
        <v>39.790000999999997</v>
      </c>
      <c r="E114">
        <v>40.310001</v>
      </c>
      <c r="F114">
        <v>1905600</v>
      </c>
      <c r="G114" s="7">
        <f t="shared" si="5"/>
        <v>40.193334</v>
      </c>
      <c r="H114" s="7">
        <f t="shared" si="6"/>
        <v>39.906668000000003</v>
      </c>
      <c r="I114" s="7">
        <f t="shared" si="7"/>
        <v>39.503335</v>
      </c>
      <c r="J114" s="7">
        <f t="shared" si="8"/>
        <v>40.596667000000004</v>
      </c>
      <c r="K114" s="7">
        <f t="shared" si="9"/>
        <v>40.883333</v>
      </c>
    </row>
    <row r="115" spans="1:11" x14ac:dyDescent="0.25">
      <c r="A115" s="1">
        <v>40707</v>
      </c>
      <c r="B115">
        <v>40.290000999999997</v>
      </c>
      <c r="C115">
        <v>41.150002000000001</v>
      </c>
      <c r="D115">
        <v>40.099997999999999</v>
      </c>
      <c r="E115">
        <v>40.770000000000003</v>
      </c>
      <c r="F115">
        <v>2232700</v>
      </c>
      <c r="G115" s="7">
        <f t="shared" si="5"/>
        <v>40.673333333333339</v>
      </c>
      <c r="H115" s="7">
        <f t="shared" si="6"/>
        <v>40.196664666666678</v>
      </c>
      <c r="I115" s="7">
        <f t="shared" si="7"/>
        <v>39.623329333333338</v>
      </c>
      <c r="J115" s="7">
        <f t="shared" si="8"/>
        <v>41.246668666666679</v>
      </c>
      <c r="K115" s="7">
        <f t="shared" si="9"/>
        <v>41.72333733333334</v>
      </c>
    </row>
    <row r="116" spans="1:11" x14ac:dyDescent="0.25">
      <c r="A116" s="1">
        <v>40708</v>
      </c>
      <c r="B116">
        <v>41.02</v>
      </c>
      <c r="C116">
        <v>41.209999000000003</v>
      </c>
      <c r="D116">
        <v>40.770000000000003</v>
      </c>
      <c r="E116">
        <v>41.119999</v>
      </c>
      <c r="F116">
        <v>2341900</v>
      </c>
      <c r="G116" s="7">
        <f t="shared" si="5"/>
        <v>41.033332666666666</v>
      </c>
      <c r="H116" s="7">
        <f t="shared" si="6"/>
        <v>40.85666633333333</v>
      </c>
      <c r="I116" s="7">
        <f t="shared" si="7"/>
        <v>40.593333666666666</v>
      </c>
      <c r="J116" s="7">
        <f t="shared" si="8"/>
        <v>41.29666533333333</v>
      </c>
      <c r="K116" s="7">
        <f t="shared" si="9"/>
        <v>41.473331666666667</v>
      </c>
    </row>
    <row r="117" spans="1:11" x14ac:dyDescent="0.25">
      <c r="A117" s="1">
        <v>40709</v>
      </c>
      <c r="B117">
        <v>40.869999</v>
      </c>
      <c r="C117">
        <v>41</v>
      </c>
      <c r="D117">
        <v>40.479999999999997</v>
      </c>
      <c r="E117">
        <v>40.720001000000003</v>
      </c>
      <c r="F117">
        <v>2136900</v>
      </c>
      <c r="G117" s="7">
        <f t="shared" si="5"/>
        <v>40.73333366666666</v>
      </c>
      <c r="H117" s="7">
        <f t="shared" si="6"/>
        <v>40.466667333333319</v>
      </c>
      <c r="I117" s="7">
        <f t="shared" si="7"/>
        <v>40.213333666666657</v>
      </c>
      <c r="J117" s="7">
        <f t="shared" si="8"/>
        <v>40.986667333333322</v>
      </c>
      <c r="K117" s="7">
        <f t="shared" si="9"/>
        <v>41.253333666666663</v>
      </c>
    </row>
    <row r="118" spans="1:11" x14ac:dyDescent="0.25">
      <c r="A118" s="1">
        <v>40710</v>
      </c>
      <c r="B118">
        <v>40.599997999999999</v>
      </c>
      <c r="C118">
        <v>40.840000000000003</v>
      </c>
      <c r="D118">
        <v>40.310001</v>
      </c>
      <c r="E118">
        <v>40.68</v>
      </c>
      <c r="F118">
        <v>1697900</v>
      </c>
      <c r="G118" s="7">
        <f t="shared" si="5"/>
        <v>40.610000333333339</v>
      </c>
      <c r="H118" s="7">
        <f t="shared" si="6"/>
        <v>40.380000666666675</v>
      </c>
      <c r="I118" s="7">
        <f t="shared" si="7"/>
        <v>40.080001333333335</v>
      </c>
      <c r="J118" s="7">
        <f t="shared" si="8"/>
        <v>40.909999666666678</v>
      </c>
      <c r="K118" s="7">
        <f t="shared" si="9"/>
        <v>41.139999333333343</v>
      </c>
    </row>
    <row r="119" spans="1:11" x14ac:dyDescent="0.25">
      <c r="A119" s="1">
        <v>40711</v>
      </c>
      <c r="B119">
        <v>40.939999</v>
      </c>
      <c r="C119">
        <v>41.200001</v>
      </c>
      <c r="D119">
        <v>40.380001</v>
      </c>
      <c r="E119">
        <v>40.540000999999997</v>
      </c>
      <c r="F119">
        <v>2137400</v>
      </c>
      <c r="G119" s="7">
        <f t="shared" si="5"/>
        <v>40.706667666666668</v>
      </c>
      <c r="H119" s="7">
        <f t="shared" si="6"/>
        <v>40.213334333333336</v>
      </c>
      <c r="I119" s="7">
        <f t="shared" si="7"/>
        <v>39.886667666666668</v>
      </c>
      <c r="J119" s="7">
        <f t="shared" si="8"/>
        <v>41.033334333333336</v>
      </c>
      <c r="K119" s="7">
        <f t="shared" si="9"/>
        <v>41.526667666666668</v>
      </c>
    </row>
    <row r="120" spans="1:11" x14ac:dyDescent="0.25">
      <c r="A120" s="1">
        <v>40714</v>
      </c>
      <c r="B120">
        <v>40.549999</v>
      </c>
      <c r="C120">
        <v>40.909999999999997</v>
      </c>
      <c r="D120">
        <v>40.459999000000003</v>
      </c>
      <c r="E120">
        <v>40.900002000000001</v>
      </c>
      <c r="F120">
        <v>1191100</v>
      </c>
      <c r="G120" s="7">
        <f t="shared" si="5"/>
        <v>40.756667</v>
      </c>
      <c r="H120" s="7">
        <f t="shared" si="6"/>
        <v>40.603334000000004</v>
      </c>
      <c r="I120" s="7">
        <f t="shared" si="7"/>
        <v>40.306666000000007</v>
      </c>
      <c r="J120" s="7">
        <f t="shared" si="8"/>
        <v>41.053334999999997</v>
      </c>
      <c r="K120" s="7">
        <f t="shared" si="9"/>
        <v>41.206667999999993</v>
      </c>
    </row>
    <row r="121" spans="1:11" x14ac:dyDescent="0.25">
      <c r="A121" s="1">
        <v>40715</v>
      </c>
      <c r="B121">
        <v>40.919998</v>
      </c>
      <c r="C121">
        <v>41.18</v>
      </c>
      <c r="D121">
        <v>40.740001999999997</v>
      </c>
      <c r="E121">
        <v>40.810001</v>
      </c>
      <c r="F121">
        <v>1386700</v>
      </c>
      <c r="G121" s="7">
        <f t="shared" si="5"/>
        <v>40.910001000000001</v>
      </c>
      <c r="H121" s="7">
        <f t="shared" si="6"/>
        <v>40.640002000000003</v>
      </c>
      <c r="I121" s="7">
        <f t="shared" si="7"/>
        <v>40.470002999999998</v>
      </c>
      <c r="J121" s="7">
        <f t="shared" si="8"/>
        <v>41.080000000000005</v>
      </c>
      <c r="K121" s="7">
        <f t="shared" si="9"/>
        <v>41.349999000000004</v>
      </c>
    </row>
    <row r="122" spans="1:11" x14ac:dyDescent="0.25">
      <c r="A122" s="1">
        <v>40716</v>
      </c>
      <c r="B122">
        <v>40.599997999999999</v>
      </c>
      <c r="C122">
        <v>40.799999</v>
      </c>
      <c r="D122">
        <v>40.439999</v>
      </c>
      <c r="E122">
        <v>40.439999</v>
      </c>
      <c r="F122">
        <v>1438500</v>
      </c>
      <c r="G122" s="7">
        <f t="shared" si="5"/>
        <v>40.559998999999998</v>
      </c>
      <c r="H122" s="7">
        <f t="shared" si="6"/>
        <v>40.319998999999996</v>
      </c>
      <c r="I122" s="7">
        <f t="shared" si="7"/>
        <v>40.199998999999998</v>
      </c>
      <c r="J122" s="7">
        <f t="shared" si="8"/>
        <v>40.679998999999995</v>
      </c>
      <c r="K122" s="7">
        <f t="shared" si="9"/>
        <v>40.919998999999997</v>
      </c>
    </row>
    <row r="123" spans="1:11" x14ac:dyDescent="0.25">
      <c r="A123" s="1">
        <v>40717</v>
      </c>
      <c r="B123">
        <v>40.060001</v>
      </c>
      <c r="C123">
        <v>40.130001</v>
      </c>
      <c r="D123">
        <v>39.549999</v>
      </c>
      <c r="E123">
        <v>40.040000999999997</v>
      </c>
      <c r="F123">
        <v>3028900</v>
      </c>
      <c r="G123" s="7">
        <f t="shared" si="5"/>
        <v>39.906666999999999</v>
      </c>
      <c r="H123" s="7">
        <f t="shared" si="6"/>
        <v>39.683332999999998</v>
      </c>
      <c r="I123" s="7">
        <f t="shared" si="7"/>
        <v>39.326664999999998</v>
      </c>
      <c r="J123" s="7">
        <f t="shared" si="8"/>
        <v>40.263334999999998</v>
      </c>
      <c r="K123" s="7">
        <f t="shared" si="9"/>
        <v>40.486668999999999</v>
      </c>
    </row>
    <row r="124" spans="1:11" x14ac:dyDescent="0.25">
      <c r="A124" s="1">
        <v>40718</v>
      </c>
      <c r="B124">
        <v>40.130001</v>
      </c>
      <c r="C124">
        <v>40.450001</v>
      </c>
      <c r="D124">
        <v>39.810001</v>
      </c>
      <c r="E124">
        <v>39.889999000000003</v>
      </c>
      <c r="F124">
        <v>3605800</v>
      </c>
      <c r="G124" s="7">
        <f t="shared" si="5"/>
        <v>40.050000333333337</v>
      </c>
      <c r="H124" s="7">
        <f t="shared" si="6"/>
        <v>39.649999666666673</v>
      </c>
      <c r="I124" s="7">
        <f t="shared" si="7"/>
        <v>39.410000333333336</v>
      </c>
      <c r="J124" s="7">
        <f t="shared" si="8"/>
        <v>40.289999666666674</v>
      </c>
      <c r="K124" s="7">
        <f t="shared" si="9"/>
        <v>40.690000333333337</v>
      </c>
    </row>
    <row r="125" spans="1:11" x14ac:dyDescent="0.25">
      <c r="A125" s="1">
        <v>40721</v>
      </c>
      <c r="B125">
        <v>40.020000000000003</v>
      </c>
      <c r="C125">
        <v>40.830002</v>
      </c>
      <c r="D125">
        <v>40.009998000000003</v>
      </c>
      <c r="E125">
        <v>40.549999</v>
      </c>
      <c r="F125">
        <v>1423200</v>
      </c>
      <c r="G125" s="7">
        <f t="shared" si="5"/>
        <v>40.463332999999999</v>
      </c>
      <c r="H125" s="7">
        <f t="shared" si="6"/>
        <v>40.096663999999997</v>
      </c>
      <c r="I125" s="7">
        <f t="shared" si="7"/>
        <v>39.643329000000001</v>
      </c>
      <c r="J125" s="7">
        <f t="shared" si="8"/>
        <v>40.916667999999994</v>
      </c>
      <c r="K125" s="7">
        <f t="shared" si="9"/>
        <v>41.283336999999996</v>
      </c>
    </row>
    <row r="126" spans="1:11" x14ac:dyDescent="0.25">
      <c r="A126" s="1">
        <v>40722</v>
      </c>
      <c r="B126">
        <v>40.599997999999999</v>
      </c>
      <c r="C126">
        <v>40.799999</v>
      </c>
      <c r="D126">
        <v>40.400002000000001</v>
      </c>
      <c r="E126">
        <v>40.779998999999997</v>
      </c>
      <c r="F126">
        <v>1821700</v>
      </c>
      <c r="G126" s="7">
        <f t="shared" si="5"/>
        <v>40.659999999999997</v>
      </c>
      <c r="H126" s="7">
        <f t="shared" si="6"/>
        <v>40.520000999999993</v>
      </c>
      <c r="I126" s="7">
        <f t="shared" si="7"/>
        <v>40.260002999999998</v>
      </c>
      <c r="J126" s="7">
        <f t="shared" si="8"/>
        <v>40.919997999999993</v>
      </c>
      <c r="K126" s="7">
        <f t="shared" si="9"/>
        <v>41.059996999999996</v>
      </c>
    </row>
    <row r="127" spans="1:11" x14ac:dyDescent="0.25">
      <c r="A127" s="1">
        <v>40723</v>
      </c>
      <c r="B127">
        <v>40.889999000000003</v>
      </c>
      <c r="C127">
        <v>41.5</v>
      </c>
      <c r="D127">
        <v>40.82</v>
      </c>
      <c r="E127">
        <v>41.41</v>
      </c>
      <c r="F127">
        <v>1985200</v>
      </c>
      <c r="G127" s="7">
        <f t="shared" si="5"/>
        <v>41.243333333333332</v>
      </c>
      <c r="H127" s="7">
        <f t="shared" si="6"/>
        <v>40.986666666666665</v>
      </c>
      <c r="I127" s="7">
        <f t="shared" si="7"/>
        <v>40.563333333333333</v>
      </c>
      <c r="J127" s="7">
        <f t="shared" si="8"/>
        <v>41.666666666666664</v>
      </c>
      <c r="K127" s="7">
        <f t="shared" si="9"/>
        <v>41.923333333333332</v>
      </c>
    </row>
    <row r="128" spans="1:11" x14ac:dyDescent="0.25">
      <c r="A128" s="1">
        <v>40724</v>
      </c>
      <c r="B128">
        <v>41.400002000000001</v>
      </c>
      <c r="C128">
        <v>42.419998</v>
      </c>
      <c r="D128">
        <v>41.360000999999997</v>
      </c>
      <c r="E128">
        <v>41.93</v>
      </c>
      <c r="F128">
        <v>2584400</v>
      </c>
      <c r="G128" s="7">
        <f t="shared" si="5"/>
        <v>41.903333000000003</v>
      </c>
      <c r="H128" s="7">
        <f t="shared" si="6"/>
        <v>41.386668000000007</v>
      </c>
      <c r="I128" s="7">
        <f t="shared" si="7"/>
        <v>40.843336000000001</v>
      </c>
      <c r="J128" s="7">
        <f t="shared" si="8"/>
        <v>42.44666500000001</v>
      </c>
      <c r="K128" s="7">
        <f t="shared" si="9"/>
        <v>42.963330000000006</v>
      </c>
    </row>
    <row r="129" spans="1:11" x14ac:dyDescent="0.25">
      <c r="A129" s="1">
        <v>40725</v>
      </c>
      <c r="B129">
        <v>41.849997999999999</v>
      </c>
      <c r="C129">
        <v>42.209999000000003</v>
      </c>
      <c r="D129">
        <v>41.689999</v>
      </c>
      <c r="E129">
        <v>42.150002000000001</v>
      </c>
      <c r="F129">
        <v>1577900</v>
      </c>
      <c r="G129" s="7">
        <f t="shared" si="5"/>
        <v>42.016666666666673</v>
      </c>
      <c r="H129" s="7">
        <f t="shared" si="6"/>
        <v>41.823334333333342</v>
      </c>
      <c r="I129" s="7">
        <f t="shared" si="7"/>
        <v>41.49666666666667</v>
      </c>
      <c r="J129" s="7">
        <f t="shared" si="8"/>
        <v>42.343334333333345</v>
      </c>
      <c r="K129" s="7">
        <f t="shared" si="9"/>
        <v>42.536666666666676</v>
      </c>
    </row>
    <row r="130" spans="1:11" x14ac:dyDescent="0.25">
      <c r="A130" s="1">
        <v>40729</v>
      </c>
      <c r="B130">
        <v>42.150002000000001</v>
      </c>
      <c r="C130">
        <v>43.130001</v>
      </c>
      <c r="D130">
        <v>42.150002000000001</v>
      </c>
      <c r="E130">
        <v>42.740001999999997</v>
      </c>
      <c r="F130">
        <v>2648300</v>
      </c>
      <c r="G130" s="7">
        <f t="shared" si="5"/>
        <v>42.673335000000002</v>
      </c>
      <c r="H130" s="7">
        <f t="shared" si="6"/>
        <v>42.216669000000003</v>
      </c>
      <c r="I130" s="7">
        <f t="shared" si="7"/>
        <v>41.693336000000002</v>
      </c>
      <c r="J130" s="7">
        <f t="shared" si="8"/>
        <v>43.196668000000003</v>
      </c>
      <c r="K130" s="7">
        <f t="shared" si="9"/>
        <v>43.653334000000001</v>
      </c>
    </row>
    <row r="131" spans="1:11" x14ac:dyDescent="0.25">
      <c r="A131" s="1">
        <v>40730</v>
      </c>
      <c r="B131">
        <v>42.59</v>
      </c>
      <c r="C131">
        <v>43.099997999999999</v>
      </c>
      <c r="D131">
        <v>42.450001</v>
      </c>
      <c r="E131">
        <v>42.810001</v>
      </c>
      <c r="F131">
        <v>2146800</v>
      </c>
      <c r="G131" s="7">
        <f t="shared" si="5"/>
        <v>42.786666666666669</v>
      </c>
      <c r="H131" s="7">
        <f t="shared" si="6"/>
        <v>42.473335333333338</v>
      </c>
      <c r="I131" s="7">
        <f t="shared" si="7"/>
        <v>42.13666966666667</v>
      </c>
      <c r="J131" s="7">
        <f t="shared" si="8"/>
        <v>43.123332333333337</v>
      </c>
      <c r="K131" s="7">
        <f t="shared" si="9"/>
        <v>43.436663666666668</v>
      </c>
    </row>
    <row r="132" spans="1:11" x14ac:dyDescent="0.25">
      <c r="A132" s="1">
        <v>40731</v>
      </c>
      <c r="B132">
        <v>42.830002</v>
      </c>
      <c r="C132">
        <v>42.959999000000003</v>
      </c>
      <c r="D132">
        <v>41.650002000000001</v>
      </c>
      <c r="E132">
        <v>41.650002000000001</v>
      </c>
      <c r="F132">
        <v>3109400</v>
      </c>
      <c r="G132" s="7">
        <f t="shared" si="5"/>
        <v>42.086667666666671</v>
      </c>
      <c r="H132" s="7">
        <f t="shared" si="6"/>
        <v>41.213336333333338</v>
      </c>
      <c r="I132" s="7">
        <f t="shared" si="7"/>
        <v>40.776670666666668</v>
      </c>
      <c r="J132" s="7">
        <f t="shared" si="8"/>
        <v>42.523333333333341</v>
      </c>
      <c r="K132" s="7">
        <f t="shared" si="9"/>
        <v>43.396664666666673</v>
      </c>
    </row>
    <row r="133" spans="1:11" x14ac:dyDescent="0.25">
      <c r="A133" s="1">
        <v>40732</v>
      </c>
      <c r="B133">
        <v>41.470001000000003</v>
      </c>
      <c r="C133">
        <v>42.099997999999999</v>
      </c>
      <c r="D133">
        <v>41.41</v>
      </c>
      <c r="E133">
        <v>41.919998</v>
      </c>
      <c r="F133">
        <v>2159400</v>
      </c>
      <c r="G133" s="7">
        <f t="shared" ref="G133:G196" si="10">(C133+D133+E133)/3</f>
        <v>41.809998666666665</v>
      </c>
      <c r="H133" s="7">
        <f t="shared" ref="H133:H196" si="11">(G133*2)-C133</f>
        <v>41.519999333333331</v>
      </c>
      <c r="I133" s="7">
        <f t="shared" ref="I133:I196" si="12">G133-(C133-D133)</f>
        <v>41.120000666666662</v>
      </c>
      <c r="J133" s="7">
        <f t="shared" ref="J133:J196" si="13">(G133*2)-D133</f>
        <v>42.209997333333334</v>
      </c>
      <c r="K133" s="7">
        <f t="shared" ref="K133:K196" si="14">G133+(C133-D133)</f>
        <v>42.499996666666668</v>
      </c>
    </row>
    <row r="134" spans="1:11" x14ac:dyDescent="0.25">
      <c r="A134" s="1">
        <v>40735</v>
      </c>
      <c r="B134">
        <v>41.709999000000003</v>
      </c>
      <c r="C134">
        <v>41.73</v>
      </c>
      <c r="D134">
        <v>41.110000999999997</v>
      </c>
      <c r="E134">
        <v>41.259998000000003</v>
      </c>
      <c r="F134">
        <v>1186300</v>
      </c>
      <c r="G134" s="7">
        <f t="shared" si="10"/>
        <v>41.366666333333335</v>
      </c>
      <c r="H134" s="7">
        <f t="shared" si="11"/>
        <v>41.003332666666672</v>
      </c>
      <c r="I134" s="7">
        <f t="shared" si="12"/>
        <v>40.746667333333335</v>
      </c>
      <c r="J134" s="7">
        <f t="shared" si="13"/>
        <v>41.623331666666672</v>
      </c>
      <c r="K134" s="7">
        <f t="shared" si="14"/>
        <v>41.986665333333335</v>
      </c>
    </row>
    <row r="135" spans="1:11" x14ac:dyDescent="0.25">
      <c r="A135" s="1">
        <v>40736</v>
      </c>
      <c r="B135">
        <v>41.290000999999997</v>
      </c>
      <c r="C135">
        <v>41.630001</v>
      </c>
      <c r="D135">
        <v>41.259998000000003</v>
      </c>
      <c r="E135">
        <v>41.459999000000003</v>
      </c>
      <c r="F135">
        <v>1471600</v>
      </c>
      <c r="G135" s="7">
        <f t="shared" si="10"/>
        <v>41.449999333333331</v>
      </c>
      <c r="H135" s="7">
        <f t="shared" si="11"/>
        <v>41.269997666666661</v>
      </c>
      <c r="I135" s="7">
        <f t="shared" si="12"/>
        <v>41.079996333333334</v>
      </c>
      <c r="J135" s="7">
        <f t="shared" si="13"/>
        <v>41.640000666666658</v>
      </c>
      <c r="K135" s="7">
        <f t="shared" si="14"/>
        <v>41.820002333333328</v>
      </c>
    </row>
    <row r="136" spans="1:11" x14ac:dyDescent="0.25">
      <c r="A136" s="1">
        <v>40737</v>
      </c>
      <c r="B136">
        <v>41.549999</v>
      </c>
      <c r="C136">
        <v>41.720001000000003</v>
      </c>
      <c r="D136">
        <v>41.290000999999997</v>
      </c>
      <c r="E136">
        <v>41.470001000000003</v>
      </c>
      <c r="F136">
        <v>1363900</v>
      </c>
      <c r="G136" s="7">
        <f t="shared" si="10"/>
        <v>41.493334333333337</v>
      </c>
      <c r="H136" s="7">
        <f t="shared" si="11"/>
        <v>41.26666766666667</v>
      </c>
      <c r="I136" s="7">
        <f t="shared" si="12"/>
        <v>41.06333433333333</v>
      </c>
      <c r="J136" s="7">
        <f t="shared" si="13"/>
        <v>41.696667666666677</v>
      </c>
      <c r="K136" s="7">
        <f t="shared" si="14"/>
        <v>41.923334333333344</v>
      </c>
    </row>
    <row r="137" spans="1:11" x14ac:dyDescent="0.25">
      <c r="A137" s="1">
        <v>40738</v>
      </c>
      <c r="B137">
        <v>41.459999000000003</v>
      </c>
      <c r="C137">
        <v>41.459999000000003</v>
      </c>
      <c r="D137">
        <v>40.849997999999999</v>
      </c>
      <c r="E137">
        <v>40.869999</v>
      </c>
      <c r="F137">
        <v>1947000</v>
      </c>
      <c r="G137" s="7">
        <f t="shared" si="10"/>
        <v>41.059998666666672</v>
      </c>
      <c r="H137" s="7">
        <f t="shared" si="11"/>
        <v>40.659998333333341</v>
      </c>
      <c r="I137" s="7">
        <f t="shared" si="12"/>
        <v>40.449997666666668</v>
      </c>
      <c r="J137" s="7">
        <f t="shared" si="13"/>
        <v>41.269999333333345</v>
      </c>
      <c r="K137" s="7">
        <f t="shared" si="14"/>
        <v>41.669999666666676</v>
      </c>
    </row>
    <row r="138" spans="1:11" x14ac:dyDescent="0.25">
      <c r="A138" s="1">
        <v>40739</v>
      </c>
      <c r="B138">
        <v>40.919998</v>
      </c>
      <c r="C138">
        <v>41.049999</v>
      </c>
      <c r="D138">
        <v>40.619999</v>
      </c>
      <c r="E138">
        <v>40.830002</v>
      </c>
      <c r="F138">
        <v>1356000</v>
      </c>
      <c r="G138" s="7">
        <f t="shared" si="10"/>
        <v>40.833333333333336</v>
      </c>
      <c r="H138" s="7">
        <f t="shared" si="11"/>
        <v>40.616667666666672</v>
      </c>
      <c r="I138" s="7">
        <f t="shared" si="12"/>
        <v>40.403333333333336</v>
      </c>
      <c r="J138" s="7">
        <f t="shared" si="13"/>
        <v>41.046667666666671</v>
      </c>
      <c r="K138" s="7">
        <f t="shared" si="14"/>
        <v>41.263333333333335</v>
      </c>
    </row>
    <row r="139" spans="1:11" x14ac:dyDescent="0.25">
      <c r="A139" s="1">
        <v>40742</v>
      </c>
      <c r="B139">
        <v>40.580002</v>
      </c>
      <c r="C139">
        <v>40.610000999999997</v>
      </c>
      <c r="D139">
        <v>39.610000999999997</v>
      </c>
      <c r="E139">
        <v>39.770000000000003</v>
      </c>
      <c r="F139">
        <v>2397900</v>
      </c>
      <c r="G139" s="7">
        <f t="shared" si="10"/>
        <v>39.996667333333335</v>
      </c>
      <c r="H139" s="7">
        <f t="shared" si="11"/>
        <v>39.383333666666672</v>
      </c>
      <c r="I139" s="7">
        <f t="shared" si="12"/>
        <v>38.996667333333335</v>
      </c>
      <c r="J139" s="7">
        <f t="shared" si="13"/>
        <v>40.383333666666672</v>
      </c>
      <c r="K139" s="7">
        <f t="shared" si="14"/>
        <v>40.996667333333335</v>
      </c>
    </row>
    <row r="140" spans="1:11" x14ac:dyDescent="0.25">
      <c r="A140" s="1">
        <v>40743</v>
      </c>
      <c r="B140">
        <v>40</v>
      </c>
      <c r="C140">
        <v>40.830002</v>
      </c>
      <c r="D140">
        <v>39.909999999999997</v>
      </c>
      <c r="E140">
        <v>40.779998999999997</v>
      </c>
      <c r="F140">
        <v>1887000</v>
      </c>
      <c r="G140" s="7">
        <f t="shared" si="10"/>
        <v>40.506667</v>
      </c>
      <c r="H140" s="7">
        <f t="shared" si="11"/>
        <v>40.183332</v>
      </c>
      <c r="I140" s="7">
        <f t="shared" si="12"/>
        <v>39.586664999999996</v>
      </c>
      <c r="J140" s="7">
        <f t="shared" si="13"/>
        <v>41.103334000000004</v>
      </c>
      <c r="K140" s="7">
        <f t="shared" si="14"/>
        <v>41.426669000000004</v>
      </c>
    </row>
    <row r="141" spans="1:11" x14ac:dyDescent="0.25">
      <c r="A141" s="1">
        <v>40744</v>
      </c>
      <c r="B141">
        <v>40.720001000000003</v>
      </c>
      <c r="C141">
        <v>40.909999999999997</v>
      </c>
      <c r="D141">
        <v>40.380001</v>
      </c>
      <c r="E141">
        <v>40.770000000000003</v>
      </c>
      <c r="F141">
        <v>1035600</v>
      </c>
      <c r="G141" s="7">
        <f t="shared" si="10"/>
        <v>40.686667</v>
      </c>
      <c r="H141" s="7">
        <f t="shared" si="11"/>
        <v>40.463334000000003</v>
      </c>
      <c r="I141" s="7">
        <f t="shared" si="12"/>
        <v>40.156668000000003</v>
      </c>
      <c r="J141" s="7">
        <f t="shared" si="13"/>
        <v>40.993333</v>
      </c>
      <c r="K141" s="7">
        <f t="shared" si="14"/>
        <v>41.216665999999996</v>
      </c>
    </row>
    <row r="142" spans="1:11" x14ac:dyDescent="0.25">
      <c r="A142" s="1">
        <v>40745</v>
      </c>
      <c r="B142">
        <v>40.959999000000003</v>
      </c>
      <c r="C142">
        <v>41</v>
      </c>
      <c r="D142">
        <v>40.360000999999997</v>
      </c>
      <c r="E142">
        <v>40.490001999999997</v>
      </c>
      <c r="F142">
        <v>2017000</v>
      </c>
      <c r="G142" s="7">
        <f t="shared" si="10"/>
        <v>40.616667666666665</v>
      </c>
      <c r="H142" s="7">
        <f t="shared" si="11"/>
        <v>40.233335333333329</v>
      </c>
      <c r="I142" s="7">
        <f t="shared" si="12"/>
        <v>39.976668666666662</v>
      </c>
      <c r="J142" s="7">
        <f t="shared" si="13"/>
        <v>40.873334333333332</v>
      </c>
      <c r="K142" s="7">
        <f t="shared" si="14"/>
        <v>41.256666666666668</v>
      </c>
    </row>
    <row r="143" spans="1:11" x14ac:dyDescent="0.25">
      <c r="A143" s="1">
        <v>40746</v>
      </c>
      <c r="B143">
        <v>40.669998</v>
      </c>
      <c r="C143">
        <v>40.709999000000003</v>
      </c>
      <c r="D143">
        <v>40.32</v>
      </c>
      <c r="E143">
        <v>40.360000999999997</v>
      </c>
      <c r="F143">
        <v>1402200</v>
      </c>
      <c r="G143" s="7">
        <f t="shared" si="10"/>
        <v>40.463333333333331</v>
      </c>
      <c r="H143" s="7">
        <f t="shared" si="11"/>
        <v>40.216667666666659</v>
      </c>
      <c r="I143" s="7">
        <f t="shared" si="12"/>
        <v>40.073334333333328</v>
      </c>
      <c r="J143" s="7">
        <f t="shared" si="13"/>
        <v>40.606666666666662</v>
      </c>
      <c r="K143" s="7">
        <f t="shared" si="14"/>
        <v>40.853332333333334</v>
      </c>
    </row>
    <row r="144" spans="1:11" x14ac:dyDescent="0.25">
      <c r="A144" s="1">
        <v>40749</v>
      </c>
      <c r="B144">
        <v>40.029998999999997</v>
      </c>
      <c r="C144">
        <v>40.029998999999997</v>
      </c>
      <c r="D144">
        <v>39.610000999999997</v>
      </c>
      <c r="E144">
        <v>39.720001000000003</v>
      </c>
      <c r="F144">
        <v>2698900</v>
      </c>
      <c r="G144" s="7">
        <f t="shared" si="10"/>
        <v>39.786666999999994</v>
      </c>
      <c r="H144" s="7">
        <f t="shared" si="11"/>
        <v>39.543334999999992</v>
      </c>
      <c r="I144" s="7">
        <f t="shared" si="12"/>
        <v>39.366668999999995</v>
      </c>
      <c r="J144" s="7">
        <f t="shared" si="13"/>
        <v>39.963332999999992</v>
      </c>
      <c r="K144" s="7">
        <f t="shared" si="14"/>
        <v>40.206664999999994</v>
      </c>
    </row>
    <row r="145" spans="1:11" x14ac:dyDescent="0.25">
      <c r="A145" s="1">
        <v>40750</v>
      </c>
      <c r="B145">
        <v>39.909999999999997</v>
      </c>
      <c r="C145">
        <v>39.909999999999997</v>
      </c>
      <c r="D145">
        <v>39.560001</v>
      </c>
      <c r="E145">
        <v>39.639999000000003</v>
      </c>
      <c r="F145">
        <v>2178100</v>
      </c>
      <c r="G145" s="7">
        <f t="shared" si="10"/>
        <v>39.703333333333333</v>
      </c>
      <c r="H145" s="7">
        <f t="shared" si="11"/>
        <v>39.49666666666667</v>
      </c>
      <c r="I145" s="7">
        <f t="shared" si="12"/>
        <v>39.353334333333336</v>
      </c>
      <c r="J145" s="7">
        <f t="shared" si="13"/>
        <v>39.846665666666667</v>
      </c>
      <c r="K145" s="7">
        <f t="shared" si="14"/>
        <v>40.05333233333333</v>
      </c>
    </row>
    <row r="146" spans="1:11" x14ac:dyDescent="0.25">
      <c r="A146" s="1">
        <v>40751</v>
      </c>
      <c r="B146">
        <v>39.75</v>
      </c>
      <c r="C146">
        <v>39.75</v>
      </c>
      <c r="D146">
        <v>38.299999</v>
      </c>
      <c r="E146">
        <v>38.630001</v>
      </c>
      <c r="F146">
        <v>3144100</v>
      </c>
      <c r="G146" s="7">
        <f t="shared" si="10"/>
        <v>38.893333333333338</v>
      </c>
      <c r="H146" s="7">
        <f t="shared" si="11"/>
        <v>38.036666666666676</v>
      </c>
      <c r="I146" s="7">
        <f t="shared" si="12"/>
        <v>37.443332333333338</v>
      </c>
      <c r="J146" s="7">
        <f t="shared" si="13"/>
        <v>39.486667666666676</v>
      </c>
      <c r="K146" s="7">
        <f t="shared" si="14"/>
        <v>40.343334333333338</v>
      </c>
    </row>
    <row r="147" spans="1:11" x14ac:dyDescent="0.25">
      <c r="A147" s="1">
        <v>40752</v>
      </c>
      <c r="B147">
        <v>38.590000000000003</v>
      </c>
      <c r="C147">
        <v>38.659999999999997</v>
      </c>
      <c r="D147">
        <v>37.979999999999997</v>
      </c>
      <c r="E147">
        <v>38.25</v>
      </c>
      <c r="F147">
        <v>2191200</v>
      </c>
      <c r="G147" s="7">
        <f t="shared" si="10"/>
        <v>38.29666666666666</v>
      </c>
      <c r="H147" s="7">
        <f t="shared" si="11"/>
        <v>37.933333333333323</v>
      </c>
      <c r="I147" s="7">
        <f t="shared" si="12"/>
        <v>37.61666666666666</v>
      </c>
      <c r="J147" s="7">
        <f t="shared" si="13"/>
        <v>38.613333333333323</v>
      </c>
      <c r="K147" s="7">
        <f t="shared" si="14"/>
        <v>38.976666666666659</v>
      </c>
    </row>
    <row r="148" spans="1:11" x14ac:dyDescent="0.25">
      <c r="A148" s="1">
        <v>40753</v>
      </c>
      <c r="B148">
        <v>37.790000999999997</v>
      </c>
      <c r="C148">
        <v>38.240001999999997</v>
      </c>
      <c r="D148">
        <v>37.57</v>
      </c>
      <c r="E148">
        <v>37.759998000000003</v>
      </c>
      <c r="F148">
        <v>1969200</v>
      </c>
      <c r="G148" s="7">
        <f t="shared" si="10"/>
        <v>37.856666666666662</v>
      </c>
      <c r="H148" s="7">
        <f t="shared" si="11"/>
        <v>37.473331333333327</v>
      </c>
      <c r="I148" s="7">
        <f t="shared" si="12"/>
        <v>37.186664666666665</v>
      </c>
      <c r="J148" s="7">
        <f t="shared" si="13"/>
        <v>38.143333333333324</v>
      </c>
      <c r="K148" s="7">
        <f t="shared" si="14"/>
        <v>38.526668666666659</v>
      </c>
    </row>
    <row r="149" spans="1:11" x14ac:dyDescent="0.25">
      <c r="A149" s="1">
        <v>40756</v>
      </c>
      <c r="B149">
        <v>38.009998000000003</v>
      </c>
      <c r="C149">
        <v>38.189999</v>
      </c>
      <c r="D149">
        <v>37.389999000000003</v>
      </c>
      <c r="E149">
        <v>37.57</v>
      </c>
      <c r="F149">
        <v>1948000</v>
      </c>
      <c r="G149" s="7">
        <f t="shared" si="10"/>
        <v>37.716666000000004</v>
      </c>
      <c r="H149" s="7">
        <f t="shared" si="11"/>
        <v>37.243333000000007</v>
      </c>
      <c r="I149" s="7">
        <f t="shared" si="12"/>
        <v>36.916666000000006</v>
      </c>
      <c r="J149" s="7">
        <f t="shared" si="13"/>
        <v>38.043333000000004</v>
      </c>
      <c r="K149" s="7">
        <f t="shared" si="14"/>
        <v>38.516666000000001</v>
      </c>
    </row>
    <row r="150" spans="1:11" x14ac:dyDescent="0.25">
      <c r="A150" s="1">
        <v>40757</v>
      </c>
      <c r="B150">
        <v>37.279998999999997</v>
      </c>
      <c r="C150">
        <v>37.669998</v>
      </c>
      <c r="D150">
        <v>37.270000000000003</v>
      </c>
      <c r="E150">
        <v>37.310001</v>
      </c>
      <c r="F150">
        <v>2360000</v>
      </c>
      <c r="G150" s="7">
        <f t="shared" si="10"/>
        <v>37.416666333333332</v>
      </c>
      <c r="H150" s="7">
        <f t="shared" si="11"/>
        <v>37.163334666666664</v>
      </c>
      <c r="I150" s="7">
        <f t="shared" si="12"/>
        <v>37.016668333333335</v>
      </c>
      <c r="J150" s="7">
        <f t="shared" si="13"/>
        <v>37.56333266666666</v>
      </c>
      <c r="K150" s="7">
        <f t="shared" si="14"/>
        <v>37.816664333333328</v>
      </c>
    </row>
    <row r="151" spans="1:11" x14ac:dyDescent="0.25">
      <c r="A151" s="1">
        <v>40758</v>
      </c>
      <c r="B151">
        <v>37.310001</v>
      </c>
      <c r="C151">
        <v>38.040000999999997</v>
      </c>
      <c r="D151">
        <v>37.139999000000003</v>
      </c>
      <c r="E151">
        <v>37.889999000000003</v>
      </c>
      <c r="F151">
        <v>2287700</v>
      </c>
      <c r="G151" s="7">
        <f t="shared" si="10"/>
        <v>37.689999666666672</v>
      </c>
      <c r="H151" s="7">
        <f t="shared" si="11"/>
        <v>37.339998333333348</v>
      </c>
      <c r="I151" s="7">
        <f t="shared" si="12"/>
        <v>36.789997666666679</v>
      </c>
      <c r="J151" s="7">
        <f t="shared" si="13"/>
        <v>38.240000333333342</v>
      </c>
      <c r="K151" s="7">
        <f t="shared" si="14"/>
        <v>38.590001666666666</v>
      </c>
    </row>
    <row r="152" spans="1:11" x14ac:dyDescent="0.25">
      <c r="A152" s="1">
        <v>40759</v>
      </c>
      <c r="B152">
        <v>37.470001000000003</v>
      </c>
      <c r="C152">
        <v>37.669998</v>
      </c>
      <c r="D152">
        <v>36.479999999999997</v>
      </c>
      <c r="E152">
        <v>36.580002</v>
      </c>
      <c r="F152">
        <v>3174900</v>
      </c>
      <c r="G152" s="7">
        <f t="shared" si="10"/>
        <v>36.909999999999997</v>
      </c>
      <c r="H152" s="7">
        <f t="shared" si="11"/>
        <v>36.150001999999994</v>
      </c>
      <c r="I152" s="7">
        <f t="shared" si="12"/>
        <v>35.720001999999994</v>
      </c>
      <c r="J152" s="7">
        <f t="shared" si="13"/>
        <v>37.339999999999996</v>
      </c>
      <c r="K152" s="7">
        <f t="shared" si="14"/>
        <v>38.099997999999999</v>
      </c>
    </row>
    <row r="153" spans="1:11" x14ac:dyDescent="0.25">
      <c r="A153" s="1">
        <v>40760</v>
      </c>
      <c r="B153">
        <v>36.849997999999999</v>
      </c>
      <c r="C153">
        <v>37.700001</v>
      </c>
      <c r="D153">
        <v>36.700001</v>
      </c>
      <c r="E153">
        <v>37.439999</v>
      </c>
      <c r="F153">
        <v>4013300</v>
      </c>
      <c r="G153" s="7">
        <f t="shared" si="10"/>
        <v>37.280000333333334</v>
      </c>
      <c r="H153" s="7">
        <f t="shared" si="11"/>
        <v>36.859999666666667</v>
      </c>
      <c r="I153" s="7">
        <f t="shared" si="12"/>
        <v>36.280000333333334</v>
      </c>
      <c r="J153" s="7">
        <f t="shared" si="13"/>
        <v>37.859999666666667</v>
      </c>
      <c r="K153" s="7">
        <f t="shared" si="14"/>
        <v>38.280000333333334</v>
      </c>
    </row>
    <row r="154" spans="1:11" x14ac:dyDescent="0.25">
      <c r="A154" s="1">
        <v>40763</v>
      </c>
      <c r="B154">
        <v>36.830002</v>
      </c>
      <c r="C154">
        <v>37.049999</v>
      </c>
      <c r="D154">
        <v>35.560001</v>
      </c>
      <c r="E154">
        <v>35.560001</v>
      </c>
      <c r="F154">
        <v>4437500</v>
      </c>
      <c r="G154" s="7">
        <f t="shared" si="10"/>
        <v>36.056666999999997</v>
      </c>
      <c r="H154" s="7">
        <f t="shared" si="11"/>
        <v>35.063334999999995</v>
      </c>
      <c r="I154" s="7">
        <f t="shared" si="12"/>
        <v>34.566668999999997</v>
      </c>
      <c r="J154" s="7">
        <f t="shared" si="13"/>
        <v>36.553332999999995</v>
      </c>
      <c r="K154" s="7">
        <f t="shared" si="14"/>
        <v>37.546664999999997</v>
      </c>
    </row>
    <row r="155" spans="1:11" x14ac:dyDescent="0.25">
      <c r="A155" s="1">
        <v>40764</v>
      </c>
      <c r="B155">
        <v>35.860000999999997</v>
      </c>
      <c r="C155">
        <v>36.240001999999997</v>
      </c>
      <c r="D155">
        <v>34.369999</v>
      </c>
      <c r="E155">
        <v>36.220001000000003</v>
      </c>
      <c r="F155">
        <v>4043800</v>
      </c>
      <c r="G155" s="7">
        <f t="shared" si="10"/>
        <v>35.610000666666672</v>
      </c>
      <c r="H155" s="7">
        <f t="shared" si="11"/>
        <v>34.979999333333346</v>
      </c>
      <c r="I155" s="7">
        <f t="shared" si="12"/>
        <v>33.739997666666675</v>
      </c>
      <c r="J155" s="7">
        <f t="shared" si="13"/>
        <v>36.850002333333343</v>
      </c>
      <c r="K155" s="7">
        <f t="shared" si="14"/>
        <v>37.480003666666668</v>
      </c>
    </row>
    <row r="156" spans="1:11" x14ac:dyDescent="0.25">
      <c r="A156" s="1">
        <v>40765</v>
      </c>
      <c r="B156">
        <v>35.729999999999997</v>
      </c>
      <c r="C156">
        <v>36.770000000000003</v>
      </c>
      <c r="D156">
        <v>34.919998</v>
      </c>
      <c r="E156">
        <v>35.009998000000003</v>
      </c>
      <c r="F156">
        <v>2677100</v>
      </c>
      <c r="G156" s="7">
        <f t="shared" si="10"/>
        <v>35.566665333333333</v>
      </c>
      <c r="H156" s="7">
        <f t="shared" si="11"/>
        <v>34.363330666666663</v>
      </c>
      <c r="I156" s="7">
        <f t="shared" si="12"/>
        <v>33.716663333333329</v>
      </c>
      <c r="J156" s="7">
        <f t="shared" si="13"/>
        <v>36.213332666666666</v>
      </c>
      <c r="K156" s="7">
        <f t="shared" si="14"/>
        <v>37.416667333333336</v>
      </c>
    </row>
    <row r="157" spans="1:11" x14ac:dyDescent="0.25">
      <c r="A157" s="1">
        <v>40766</v>
      </c>
      <c r="B157">
        <v>35.150002000000001</v>
      </c>
      <c r="C157">
        <v>37.009998000000003</v>
      </c>
      <c r="D157">
        <v>34.919998</v>
      </c>
      <c r="E157">
        <v>36.630001</v>
      </c>
      <c r="F157">
        <v>2063100</v>
      </c>
      <c r="G157" s="7">
        <f t="shared" si="10"/>
        <v>36.18666566666667</v>
      </c>
      <c r="H157" s="7">
        <f t="shared" si="11"/>
        <v>35.363333333333337</v>
      </c>
      <c r="I157" s="7">
        <f t="shared" si="12"/>
        <v>34.096665666666667</v>
      </c>
      <c r="J157" s="7">
        <f t="shared" si="13"/>
        <v>37.45333333333334</v>
      </c>
      <c r="K157" s="7">
        <f t="shared" si="14"/>
        <v>38.276665666666673</v>
      </c>
    </row>
    <row r="158" spans="1:11" x14ac:dyDescent="0.25">
      <c r="A158" s="1">
        <v>40767</v>
      </c>
      <c r="B158">
        <v>36.75</v>
      </c>
      <c r="C158">
        <v>37.770000000000003</v>
      </c>
      <c r="D158">
        <v>36.560001</v>
      </c>
      <c r="E158">
        <v>37.43</v>
      </c>
      <c r="F158">
        <v>1873300</v>
      </c>
      <c r="G158" s="7">
        <f t="shared" si="10"/>
        <v>37.25333366666667</v>
      </c>
      <c r="H158" s="7">
        <f t="shared" si="11"/>
        <v>36.736667333333337</v>
      </c>
      <c r="I158" s="7">
        <f t="shared" si="12"/>
        <v>36.043334666666667</v>
      </c>
      <c r="J158" s="7">
        <f t="shared" si="13"/>
        <v>37.94666633333334</v>
      </c>
      <c r="K158" s="7">
        <f t="shared" si="14"/>
        <v>38.463332666666673</v>
      </c>
    </row>
    <row r="159" spans="1:11" x14ac:dyDescent="0.25">
      <c r="A159" s="1">
        <v>40770</v>
      </c>
      <c r="B159">
        <v>37.490001999999997</v>
      </c>
      <c r="C159">
        <v>37.560001</v>
      </c>
      <c r="D159">
        <v>36.669998</v>
      </c>
      <c r="E159">
        <v>37.049999</v>
      </c>
      <c r="F159">
        <v>2803500</v>
      </c>
      <c r="G159" s="7">
        <f t="shared" si="10"/>
        <v>37.093332666666662</v>
      </c>
      <c r="H159" s="7">
        <f t="shared" si="11"/>
        <v>36.626664333333323</v>
      </c>
      <c r="I159" s="7">
        <f t="shared" si="12"/>
        <v>36.203329666666662</v>
      </c>
      <c r="J159" s="7">
        <f t="shared" si="13"/>
        <v>37.516667333333324</v>
      </c>
      <c r="K159" s="7">
        <f t="shared" si="14"/>
        <v>37.983335666666662</v>
      </c>
    </row>
    <row r="160" spans="1:11" x14ac:dyDescent="0.25">
      <c r="A160" s="1">
        <v>40771</v>
      </c>
      <c r="B160">
        <v>36.790000999999997</v>
      </c>
      <c r="C160">
        <v>37.240001999999997</v>
      </c>
      <c r="D160">
        <v>36.57</v>
      </c>
      <c r="E160">
        <v>36.889999000000003</v>
      </c>
      <c r="F160">
        <v>1885700</v>
      </c>
      <c r="G160" s="7">
        <f t="shared" si="10"/>
        <v>36.900000333333331</v>
      </c>
      <c r="H160" s="7">
        <f t="shared" si="11"/>
        <v>36.559998666666665</v>
      </c>
      <c r="I160" s="7">
        <f t="shared" si="12"/>
        <v>36.229998333333334</v>
      </c>
      <c r="J160" s="7">
        <f t="shared" si="13"/>
        <v>37.230000666666662</v>
      </c>
      <c r="K160" s="7">
        <f t="shared" si="14"/>
        <v>37.570002333333328</v>
      </c>
    </row>
    <row r="161" spans="1:11" x14ac:dyDescent="0.25">
      <c r="A161" s="1">
        <v>40772</v>
      </c>
      <c r="B161">
        <v>37.189999</v>
      </c>
      <c r="C161">
        <v>37.380001</v>
      </c>
      <c r="D161">
        <v>36.810001</v>
      </c>
      <c r="E161">
        <v>37.18</v>
      </c>
      <c r="F161">
        <v>1892600</v>
      </c>
      <c r="G161" s="7">
        <f t="shared" si="10"/>
        <v>37.123334</v>
      </c>
      <c r="H161" s="7">
        <f t="shared" si="11"/>
        <v>36.866667</v>
      </c>
      <c r="I161" s="7">
        <f t="shared" si="12"/>
        <v>36.553334</v>
      </c>
      <c r="J161" s="7">
        <f t="shared" si="13"/>
        <v>37.436667</v>
      </c>
      <c r="K161" s="7">
        <f t="shared" si="14"/>
        <v>37.693334</v>
      </c>
    </row>
    <row r="162" spans="1:11" x14ac:dyDescent="0.25">
      <c r="A162" s="1">
        <v>40773</v>
      </c>
      <c r="B162">
        <v>36.450001</v>
      </c>
      <c r="C162">
        <v>36.540000999999997</v>
      </c>
      <c r="D162">
        <v>35.770000000000003</v>
      </c>
      <c r="E162">
        <v>36.270000000000003</v>
      </c>
      <c r="F162">
        <v>1909900</v>
      </c>
      <c r="G162" s="7">
        <f t="shared" si="10"/>
        <v>36.193333666666668</v>
      </c>
      <c r="H162" s="7">
        <f t="shared" si="11"/>
        <v>35.846666333333339</v>
      </c>
      <c r="I162" s="7">
        <f t="shared" si="12"/>
        <v>35.423332666666674</v>
      </c>
      <c r="J162" s="7">
        <f t="shared" si="13"/>
        <v>36.616667333333332</v>
      </c>
      <c r="K162" s="7">
        <f t="shared" si="14"/>
        <v>36.963334666666661</v>
      </c>
    </row>
    <row r="163" spans="1:11" x14ac:dyDescent="0.25">
      <c r="A163" s="1">
        <v>40774</v>
      </c>
      <c r="B163">
        <v>36.029998999999997</v>
      </c>
      <c r="C163">
        <v>36.490001999999997</v>
      </c>
      <c r="D163">
        <v>35.580002</v>
      </c>
      <c r="E163">
        <v>35.740001999999997</v>
      </c>
      <c r="F163">
        <v>1642500</v>
      </c>
      <c r="G163" s="7">
        <f t="shared" si="10"/>
        <v>35.936668666666662</v>
      </c>
      <c r="H163" s="7">
        <f t="shared" si="11"/>
        <v>35.383335333333328</v>
      </c>
      <c r="I163" s="7">
        <f t="shared" si="12"/>
        <v>35.026668666666666</v>
      </c>
      <c r="J163" s="7">
        <f t="shared" si="13"/>
        <v>36.293335333333324</v>
      </c>
      <c r="K163" s="7">
        <f t="shared" si="14"/>
        <v>36.846668666666659</v>
      </c>
    </row>
    <row r="164" spans="1:11" x14ac:dyDescent="0.25">
      <c r="A164" s="1">
        <v>40777</v>
      </c>
      <c r="B164">
        <v>36.279998999999997</v>
      </c>
      <c r="C164">
        <v>36.279998999999997</v>
      </c>
      <c r="D164">
        <v>35.700001</v>
      </c>
      <c r="E164">
        <v>35.830002</v>
      </c>
      <c r="F164">
        <v>1149300</v>
      </c>
      <c r="G164" s="7">
        <f t="shared" si="10"/>
        <v>35.936667333333332</v>
      </c>
      <c r="H164" s="7">
        <f t="shared" si="11"/>
        <v>35.593335666666668</v>
      </c>
      <c r="I164" s="7">
        <f t="shared" si="12"/>
        <v>35.356669333333336</v>
      </c>
      <c r="J164" s="7">
        <f t="shared" si="13"/>
        <v>36.173333666666664</v>
      </c>
      <c r="K164" s="7">
        <f t="shared" si="14"/>
        <v>36.516665333333329</v>
      </c>
    </row>
    <row r="165" spans="1:11" x14ac:dyDescent="0.25">
      <c r="A165" s="1">
        <v>40778</v>
      </c>
      <c r="B165">
        <v>35.93</v>
      </c>
      <c r="C165">
        <v>36.5</v>
      </c>
      <c r="D165">
        <v>35.650002000000001</v>
      </c>
      <c r="E165">
        <v>36.419998</v>
      </c>
      <c r="F165">
        <v>1851100</v>
      </c>
      <c r="G165" s="7">
        <f t="shared" si="10"/>
        <v>36.19</v>
      </c>
      <c r="H165" s="7">
        <f t="shared" si="11"/>
        <v>35.879999999999995</v>
      </c>
      <c r="I165" s="7">
        <f t="shared" si="12"/>
        <v>35.340001999999998</v>
      </c>
      <c r="J165" s="7">
        <f t="shared" si="13"/>
        <v>36.729997999999995</v>
      </c>
      <c r="K165" s="7">
        <f t="shared" si="14"/>
        <v>37.039997999999997</v>
      </c>
    </row>
    <row r="166" spans="1:11" x14ac:dyDescent="0.25">
      <c r="A166" s="1">
        <v>40779</v>
      </c>
      <c r="B166">
        <v>36.240001999999997</v>
      </c>
      <c r="C166">
        <v>36.520000000000003</v>
      </c>
      <c r="D166">
        <v>35.939999</v>
      </c>
      <c r="E166">
        <v>36.090000000000003</v>
      </c>
      <c r="F166">
        <v>1472900</v>
      </c>
      <c r="G166" s="7">
        <f t="shared" si="10"/>
        <v>36.183333000000005</v>
      </c>
      <c r="H166" s="7">
        <f t="shared" si="11"/>
        <v>35.846666000000006</v>
      </c>
      <c r="I166" s="7">
        <f t="shared" si="12"/>
        <v>35.603332000000002</v>
      </c>
      <c r="J166" s="7">
        <f t="shared" si="13"/>
        <v>36.426667000000009</v>
      </c>
      <c r="K166" s="7">
        <f t="shared" si="14"/>
        <v>36.763334000000008</v>
      </c>
    </row>
    <row r="167" spans="1:11" x14ac:dyDescent="0.25">
      <c r="A167" s="1">
        <v>40780</v>
      </c>
      <c r="B167">
        <v>36.18</v>
      </c>
      <c r="C167">
        <v>36.299999</v>
      </c>
      <c r="D167">
        <v>35.549999</v>
      </c>
      <c r="E167">
        <v>35.590000000000003</v>
      </c>
      <c r="F167">
        <v>1598300</v>
      </c>
      <c r="G167" s="7">
        <f t="shared" si="10"/>
        <v>35.813332666666668</v>
      </c>
      <c r="H167" s="7">
        <f t="shared" si="11"/>
        <v>35.326666333333336</v>
      </c>
      <c r="I167" s="7">
        <f t="shared" si="12"/>
        <v>35.063332666666668</v>
      </c>
      <c r="J167" s="7">
        <f t="shared" si="13"/>
        <v>36.076666333333336</v>
      </c>
      <c r="K167" s="7">
        <f t="shared" si="14"/>
        <v>36.563332666666668</v>
      </c>
    </row>
    <row r="168" spans="1:11" x14ac:dyDescent="0.25">
      <c r="A168" s="1">
        <v>40781</v>
      </c>
      <c r="B168">
        <v>35.479999999999997</v>
      </c>
      <c r="C168">
        <v>36.57</v>
      </c>
      <c r="D168">
        <v>34.93</v>
      </c>
      <c r="E168">
        <v>36.57</v>
      </c>
      <c r="F168">
        <v>1745200</v>
      </c>
      <c r="G168" s="7">
        <f t="shared" si="10"/>
        <v>36.023333333333333</v>
      </c>
      <c r="H168" s="7">
        <f t="shared" si="11"/>
        <v>35.476666666666667</v>
      </c>
      <c r="I168" s="7">
        <f t="shared" si="12"/>
        <v>34.383333333333333</v>
      </c>
      <c r="J168" s="7">
        <f t="shared" si="13"/>
        <v>37.116666666666667</v>
      </c>
      <c r="K168" s="7">
        <f t="shared" si="14"/>
        <v>37.663333333333334</v>
      </c>
    </row>
    <row r="169" spans="1:11" x14ac:dyDescent="0.25">
      <c r="A169" s="1">
        <v>40784</v>
      </c>
      <c r="B169">
        <v>36.93</v>
      </c>
      <c r="C169">
        <v>37.840000000000003</v>
      </c>
      <c r="D169">
        <v>36.840000000000003</v>
      </c>
      <c r="E169">
        <v>37.840000000000003</v>
      </c>
      <c r="F169">
        <v>1244300</v>
      </c>
      <c r="G169" s="7">
        <f t="shared" si="10"/>
        <v>37.506666666666668</v>
      </c>
      <c r="H169" s="7">
        <f t="shared" si="11"/>
        <v>37.173333333333332</v>
      </c>
      <c r="I169" s="7">
        <f t="shared" si="12"/>
        <v>36.506666666666668</v>
      </c>
      <c r="J169" s="7">
        <f t="shared" si="13"/>
        <v>38.173333333333332</v>
      </c>
      <c r="K169" s="7">
        <f t="shared" si="14"/>
        <v>38.506666666666668</v>
      </c>
    </row>
    <row r="170" spans="1:11" x14ac:dyDescent="0.25">
      <c r="A170" s="1">
        <v>40785</v>
      </c>
      <c r="B170">
        <v>37.630001</v>
      </c>
      <c r="C170">
        <v>38.189999</v>
      </c>
      <c r="D170">
        <v>37.400002000000001</v>
      </c>
      <c r="E170">
        <v>38.07</v>
      </c>
      <c r="F170">
        <v>1765000</v>
      </c>
      <c r="G170" s="7">
        <f t="shared" si="10"/>
        <v>37.886666999999996</v>
      </c>
      <c r="H170" s="7">
        <f t="shared" si="11"/>
        <v>37.583334999999991</v>
      </c>
      <c r="I170" s="7">
        <f t="shared" si="12"/>
        <v>37.096669999999996</v>
      </c>
      <c r="J170" s="7">
        <f t="shared" si="13"/>
        <v>38.373331999999991</v>
      </c>
      <c r="K170" s="7">
        <f t="shared" si="14"/>
        <v>38.676663999999995</v>
      </c>
    </row>
    <row r="171" spans="1:11" x14ac:dyDescent="0.25">
      <c r="A171" s="1">
        <v>40786</v>
      </c>
      <c r="B171">
        <v>38.259998000000003</v>
      </c>
      <c r="C171">
        <v>38.590000000000003</v>
      </c>
      <c r="D171">
        <v>38.159999999999997</v>
      </c>
      <c r="E171">
        <v>38.479999999999997</v>
      </c>
      <c r="F171">
        <v>1748800</v>
      </c>
      <c r="G171" s="7">
        <f t="shared" si="10"/>
        <v>38.409999999999997</v>
      </c>
      <c r="H171" s="7">
        <f t="shared" si="11"/>
        <v>38.22999999999999</v>
      </c>
      <c r="I171" s="7">
        <f t="shared" si="12"/>
        <v>37.97999999999999</v>
      </c>
      <c r="J171" s="7">
        <f t="shared" si="13"/>
        <v>38.659999999999997</v>
      </c>
      <c r="K171" s="7">
        <f t="shared" si="14"/>
        <v>38.840000000000003</v>
      </c>
    </row>
    <row r="172" spans="1:11" x14ac:dyDescent="0.25">
      <c r="A172" s="1">
        <v>40787</v>
      </c>
      <c r="B172">
        <v>38.389999000000003</v>
      </c>
      <c r="C172">
        <v>38.470001000000003</v>
      </c>
      <c r="D172">
        <v>38</v>
      </c>
      <c r="E172">
        <v>38.229999999999997</v>
      </c>
      <c r="F172">
        <v>1822900</v>
      </c>
      <c r="G172" s="7">
        <f t="shared" si="10"/>
        <v>38.23333366666666</v>
      </c>
      <c r="H172" s="7">
        <f t="shared" si="11"/>
        <v>37.996666333333316</v>
      </c>
      <c r="I172" s="7">
        <f t="shared" si="12"/>
        <v>37.763332666666656</v>
      </c>
      <c r="J172" s="7">
        <f t="shared" si="13"/>
        <v>38.466667333333319</v>
      </c>
      <c r="K172" s="7">
        <f t="shared" si="14"/>
        <v>38.703334666666663</v>
      </c>
    </row>
    <row r="173" spans="1:11" x14ac:dyDescent="0.25">
      <c r="A173" s="1">
        <v>40788</v>
      </c>
      <c r="B173">
        <v>37.630001</v>
      </c>
      <c r="C173">
        <v>37.959999000000003</v>
      </c>
      <c r="D173">
        <v>37.520000000000003</v>
      </c>
      <c r="E173">
        <v>37.729999999999997</v>
      </c>
      <c r="F173">
        <v>1787000</v>
      </c>
      <c r="G173" s="7">
        <f t="shared" si="10"/>
        <v>37.736666333333339</v>
      </c>
      <c r="H173" s="7">
        <f t="shared" si="11"/>
        <v>37.513333666666675</v>
      </c>
      <c r="I173" s="7">
        <f t="shared" si="12"/>
        <v>37.296667333333339</v>
      </c>
      <c r="J173" s="7">
        <f t="shared" si="13"/>
        <v>37.953332666666675</v>
      </c>
      <c r="K173" s="7">
        <f t="shared" si="14"/>
        <v>38.176665333333339</v>
      </c>
    </row>
    <row r="174" spans="1:11" x14ac:dyDescent="0.25">
      <c r="A174" s="1">
        <v>40792</v>
      </c>
      <c r="B174">
        <v>36.799999</v>
      </c>
      <c r="C174">
        <v>37.490001999999997</v>
      </c>
      <c r="D174">
        <v>36.529998999999997</v>
      </c>
      <c r="E174">
        <v>37.43</v>
      </c>
      <c r="F174">
        <v>1897400</v>
      </c>
      <c r="G174" s="7">
        <f t="shared" si="10"/>
        <v>37.150000333333331</v>
      </c>
      <c r="H174" s="7">
        <f t="shared" si="11"/>
        <v>36.809998666666665</v>
      </c>
      <c r="I174" s="7">
        <f t="shared" si="12"/>
        <v>36.189997333333331</v>
      </c>
      <c r="J174" s="7">
        <f t="shared" si="13"/>
        <v>37.770001666666666</v>
      </c>
      <c r="K174" s="7">
        <f t="shared" si="14"/>
        <v>38.110003333333331</v>
      </c>
    </row>
    <row r="175" spans="1:11" x14ac:dyDescent="0.25">
      <c r="A175" s="1">
        <v>40793</v>
      </c>
      <c r="B175">
        <v>37.830002</v>
      </c>
      <c r="C175">
        <v>37.900002000000001</v>
      </c>
      <c r="D175">
        <v>37.470001000000003</v>
      </c>
      <c r="E175">
        <v>37.590000000000003</v>
      </c>
      <c r="F175">
        <v>1555700</v>
      </c>
      <c r="G175" s="7">
        <f t="shared" si="10"/>
        <v>37.653334333333333</v>
      </c>
      <c r="H175" s="7">
        <f t="shared" si="11"/>
        <v>37.406666666666666</v>
      </c>
      <c r="I175" s="7">
        <f t="shared" si="12"/>
        <v>37.223333333333336</v>
      </c>
      <c r="J175" s="7">
        <f t="shared" si="13"/>
        <v>37.836667666666663</v>
      </c>
      <c r="K175" s="7">
        <f t="shared" si="14"/>
        <v>38.083335333333331</v>
      </c>
    </row>
    <row r="176" spans="1:11" x14ac:dyDescent="0.25">
      <c r="A176" s="1">
        <v>40794</v>
      </c>
      <c r="B176">
        <v>37.400002000000001</v>
      </c>
      <c r="C176">
        <v>37.720001000000003</v>
      </c>
      <c r="D176">
        <v>37.299999</v>
      </c>
      <c r="E176">
        <v>37.349997999999999</v>
      </c>
      <c r="F176">
        <v>2223300</v>
      </c>
      <c r="G176" s="7">
        <f t="shared" si="10"/>
        <v>37.456666000000006</v>
      </c>
      <c r="H176" s="7">
        <f t="shared" si="11"/>
        <v>37.193331000000008</v>
      </c>
      <c r="I176" s="7">
        <f t="shared" si="12"/>
        <v>37.036664000000002</v>
      </c>
      <c r="J176" s="7">
        <f t="shared" si="13"/>
        <v>37.613333000000011</v>
      </c>
      <c r="K176" s="7">
        <f t="shared" si="14"/>
        <v>37.876668000000009</v>
      </c>
    </row>
    <row r="177" spans="1:11" x14ac:dyDescent="0.25">
      <c r="A177" s="1">
        <v>40795</v>
      </c>
      <c r="B177">
        <v>37.020000000000003</v>
      </c>
      <c r="C177">
        <v>37.049999</v>
      </c>
      <c r="D177">
        <v>36.599997999999999</v>
      </c>
      <c r="E177">
        <v>36.849997999999999</v>
      </c>
      <c r="F177">
        <v>3735400</v>
      </c>
      <c r="G177" s="7">
        <f t="shared" si="10"/>
        <v>36.833331666666666</v>
      </c>
      <c r="H177" s="7">
        <f t="shared" si="11"/>
        <v>36.616664333333333</v>
      </c>
      <c r="I177" s="7">
        <f t="shared" si="12"/>
        <v>36.383330666666666</v>
      </c>
      <c r="J177" s="7">
        <f t="shared" si="13"/>
        <v>37.066665333333333</v>
      </c>
      <c r="K177" s="7">
        <f t="shared" si="14"/>
        <v>37.283332666666666</v>
      </c>
    </row>
    <row r="178" spans="1:11" x14ac:dyDescent="0.25">
      <c r="A178" s="1">
        <v>40798</v>
      </c>
      <c r="B178">
        <v>36.419998</v>
      </c>
      <c r="C178">
        <v>36.959999000000003</v>
      </c>
      <c r="D178">
        <v>36.349997999999999</v>
      </c>
      <c r="E178">
        <v>36.830002</v>
      </c>
      <c r="F178">
        <v>4301000</v>
      </c>
      <c r="G178" s="7">
        <f t="shared" si="10"/>
        <v>36.713333000000006</v>
      </c>
      <c r="H178" s="7">
        <f t="shared" si="11"/>
        <v>36.466667000000008</v>
      </c>
      <c r="I178" s="7">
        <f t="shared" si="12"/>
        <v>36.103332000000002</v>
      </c>
      <c r="J178" s="7">
        <f t="shared" si="13"/>
        <v>37.076668000000012</v>
      </c>
      <c r="K178" s="7">
        <f t="shared" si="14"/>
        <v>37.32333400000001</v>
      </c>
    </row>
    <row r="179" spans="1:11" x14ac:dyDescent="0.25">
      <c r="A179" s="1">
        <v>40799</v>
      </c>
      <c r="B179">
        <v>36.909999999999997</v>
      </c>
      <c r="C179">
        <v>37.75</v>
      </c>
      <c r="D179">
        <v>36.840000000000003</v>
      </c>
      <c r="E179">
        <v>37.560001</v>
      </c>
      <c r="F179">
        <v>1738600</v>
      </c>
      <c r="G179" s="7">
        <f t="shared" si="10"/>
        <v>37.383333666666665</v>
      </c>
      <c r="H179" s="7">
        <f t="shared" si="11"/>
        <v>37.016667333333331</v>
      </c>
      <c r="I179" s="7">
        <f t="shared" si="12"/>
        <v>36.473333666666669</v>
      </c>
      <c r="J179" s="7">
        <f t="shared" si="13"/>
        <v>37.926667333333327</v>
      </c>
      <c r="K179" s="7">
        <f t="shared" si="14"/>
        <v>38.293333666666662</v>
      </c>
    </row>
    <row r="180" spans="1:11" x14ac:dyDescent="0.25">
      <c r="A180" s="1">
        <v>40800</v>
      </c>
      <c r="B180">
        <v>37.619999</v>
      </c>
      <c r="C180">
        <v>38.340000000000003</v>
      </c>
      <c r="D180">
        <v>37.259998000000003</v>
      </c>
      <c r="E180">
        <v>38.009998000000003</v>
      </c>
      <c r="F180">
        <v>2011800</v>
      </c>
      <c r="G180" s="7">
        <f t="shared" si="10"/>
        <v>37.869998666666667</v>
      </c>
      <c r="H180" s="7">
        <f t="shared" si="11"/>
        <v>37.399997333333332</v>
      </c>
      <c r="I180" s="7">
        <f t="shared" si="12"/>
        <v>36.789996666666667</v>
      </c>
      <c r="J180" s="7">
        <f t="shared" si="13"/>
        <v>38.479999333333332</v>
      </c>
      <c r="K180" s="7">
        <f t="shared" si="14"/>
        <v>38.950000666666668</v>
      </c>
    </row>
    <row r="181" spans="1:11" x14ac:dyDescent="0.25">
      <c r="A181" s="1">
        <v>40801</v>
      </c>
      <c r="B181">
        <v>37.82</v>
      </c>
      <c r="C181">
        <v>38.060001</v>
      </c>
      <c r="D181">
        <v>37.419998</v>
      </c>
      <c r="E181">
        <v>37.939999</v>
      </c>
      <c r="F181">
        <v>1583100</v>
      </c>
      <c r="G181" s="7">
        <f t="shared" si="10"/>
        <v>37.806666</v>
      </c>
      <c r="H181" s="7">
        <f t="shared" si="11"/>
        <v>37.553331</v>
      </c>
      <c r="I181" s="7">
        <f t="shared" si="12"/>
        <v>37.166663</v>
      </c>
      <c r="J181" s="7">
        <f t="shared" si="13"/>
        <v>38.193334</v>
      </c>
      <c r="K181" s="7">
        <f t="shared" si="14"/>
        <v>38.446669</v>
      </c>
    </row>
    <row r="182" spans="1:11" x14ac:dyDescent="0.25">
      <c r="A182" s="1">
        <v>40802</v>
      </c>
      <c r="B182">
        <v>38.080002</v>
      </c>
      <c r="C182">
        <v>38.549999</v>
      </c>
      <c r="D182">
        <v>38</v>
      </c>
      <c r="E182">
        <v>38.43</v>
      </c>
      <c r="F182">
        <v>1893000</v>
      </c>
      <c r="G182" s="7">
        <f t="shared" si="10"/>
        <v>38.326666333333328</v>
      </c>
      <c r="H182" s="7">
        <f t="shared" si="11"/>
        <v>38.103333666666657</v>
      </c>
      <c r="I182" s="7">
        <f t="shared" si="12"/>
        <v>37.776667333333329</v>
      </c>
      <c r="J182" s="7">
        <f t="shared" si="13"/>
        <v>38.653332666666657</v>
      </c>
      <c r="K182" s="7">
        <f t="shared" si="14"/>
        <v>38.876665333333328</v>
      </c>
    </row>
    <row r="183" spans="1:11" x14ac:dyDescent="0.25">
      <c r="A183" s="1">
        <v>40805</v>
      </c>
      <c r="B183">
        <v>37.880001</v>
      </c>
      <c r="C183">
        <v>38.080002</v>
      </c>
      <c r="D183">
        <v>37.599997999999999</v>
      </c>
      <c r="E183">
        <v>37.909999999999997</v>
      </c>
      <c r="F183">
        <v>682800</v>
      </c>
      <c r="G183" s="7">
        <f t="shared" si="10"/>
        <v>37.863333333333337</v>
      </c>
      <c r="H183" s="7">
        <f t="shared" si="11"/>
        <v>37.646664666666673</v>
      </c>
      <c r="I183" s="7">
        <f t="shared" si="12"/>
        <v>37.383329333333336</v>
      </c>
      <c r="J183" s="7">
        <f t="shared" si="13"/>
        <v>38.126668666666674</v>
      </c>
      <c r="K183" s="7">
        <f t="shared" si="14"/>
        <v>38.343337333333338</v>
      </c>
    </row>
    <row r="184" spans="1:11" x14ac:dyDescent="0.25">
      <c r="A184" s="1">
        <v>40806</v>
      </c>
      <c r="B184">
        <v>38.009998000000003</v>
      </c>
      <c r="C184">
        <v>38.659999999999997</v>
      </c>
      <c r="D184">
        <v>37.909999999999997</v>
      </c>
      <c r="E184">
        <v>38.200001</v>
      </c>
      <c r="F184">
        <v>1186900</v>
      </c>
      <c r="G184" s="7">
        <f t="shared" si="10"/>
        <v>38.256667</v>
      </c>
      <c r="H184" s="7">
        <f t="shared" si="11"/>
        <v>37.853334000000004</v>
      </c>
      <c r="I184" s="7">
        <f t="shared" si="12"/>
        <v>37.506667</v>
      </c>
      <c r="J184" s="7">
        <f t="shared" si="13"/>
        <v>38.603334000000004</v>
      </c>
      <c r="K184" s="7">
        <f t="shared" si="14"/>
        <v>39.006667</v>
      </c>
    </row>
    <row r="185" spans="1:11" x14ac:dyDescent="0.25">
      <c r="A185" s="1">
        <v>40807</v>
      </c>
      <c r="B185">
        <v>38.25</v>
      </c>
      <c r="C185">
        <v>38.369999</v>
      </c>
      <c r="D185">
        <v>37.369999</v>
      </c>
      <c r="E185">
        <v>37.369999</v>
      </c>
      <c r="F185">
        <v>2152600</v>
      </c>
      <c r="G185" s="7">
        <f t="shared" si="10"/>
        <v>37.703332333333329</v>
      </c>
      <c r="H185" s="7">
        <f t="shared" si="11"/>
        <v>37.036665666666657</v>
      </c>
      <c r="I185" s="7">
        <f t="shared" si="12"/>
        <v>36.703332333333329</v>
      </c>
      <c r="J185" s="7">
        <f t="shared" si="13"/>
        <v>38.036665666666657</v>
      </c>
      <c r="K185" s="7">
        <f t="shared" si="14"/>
        <v>38.703332333333329</v>
      </c>
    </row>
    <row r="186" spans="1:11" x14ac:dyDescent="0.25">
      <c r="A186" s="1">
        <v>40808</v>
      </c>
      <c r="B186">
        <v>36.580002</v>
      </c>
      <c r="C186">
        <v>37.810001</v>
      </c>
      <c r="D186">
        <v>36.369999</v>
      </c>
      <c r="E186">
        <v>37.560001</v>
      </c>
      <c r="F186">
        <v>2328700</v>
      </c>
      <c r="G186" s="7">
        <f t="shared" si="10"/>
        <v>37.246667000000002</v>
      </c>
      <c r="H186" s="7">
        <f t="shared" si="11"/>
        <v>36.683333000000005</v>
      </c>
      <c r="I186" s="7">
        <f t="shared" si="12"/>
        <v>35.806665000000002</v>
      </c>
      <c r="J186" s="7">
        <f t="shared" si="13"/>
        <v>38.123335000000004</v>
      </c>
      <c r="K186" s="7">
        <f t="shared" si="14"/>
        <v>38.686669000000002</v>
      </c>
    </row>
    <row r="187" spans="1:11" x14ac:dyDescent="0.25">
      <c r="A187" s="1">
        <v>40809</v>
      </c>
      <c r="B187">
        <v>37.32</v>
      </c>
      <c r="C187">
        <v>37.450001</v>
      </c>
      <c r="D187">
        <v>36.770000000000003</v>
      </c>
      <c r="E187">
        <v>36.970001000000003</v>
      </c>
      <c r="F187">
        <v>2883600</v>
      </c>
      <c r="G187" s="7">
        <f t="shared" si="10"/>
        <v>37.063333999999998</v>
      </c>
      <c r="H187" s="7">
        <f t="shared" si="11"/>
        <v>36.676666999999995</v>
      </c>
      <c r="I187" s="7">
        <f t="shared" si="12"/>
        <v>36.383333</v>
      </c>
      <c r="J187" s="7">
        <f t="shared" si="13"/>
        <v>37.356667999999992</v>
      </c>
      <c r="K187" s="7">
        <f t="shared" si="14"/>
        <v>37.743334999999995</v>
      </c>
    </row>
    <row r="188" spans="1:11" x14ac:dyDescent="0.25">
      <c r="A188" s="1">
        <v>40812</v>
      </c>
      <c r="B188">
        <v>37.18</v>
      </c>
      <c r="C188">
        <v>37.340000000000003</v>
      </c>
      <c r="D188">
        <v>36.540000999999997</v>
      </c>
      <c r="E188">
        <v>37.229999999999997</v>
      </c>
      <c r="F188">
        <v>1957600</v>
      </c>
      <c r="G188" s="7">
        <f t="shared" si="10"/>
        <v>37.036666999999994</v>
      </c>
      <c r="H188" s="7">
        <f t="shared" si="11"/>
        <v>36.733333999999985</v>
      </c>
      <c r="I188" s="7">
        <f t="shared" si="12"/>
        <v>36.236667999999987</v>
      </c>
      <c r="J188" s="7">
        <f t="shared" si="13"/>
        <v>37.533332999999992</v>
      </c>
      <c r="K188" s="7">
        <f t="shared" si="14"/>
        <v>37.836666000000001</v>
      </c>
    </row>
    <row r="189" spans="1:11" x14ac:dyDescent="0.25">
      <c r="A189" s="1">
        <v>40813</v>
      </c>
      <c r="B189">
        <v>37.689999</v>
      </c>
      <c r="C189">
        <v>37.950001</v>
      </c>
      <c r="D189">
        <v>37.080002</v>
      </c>
      <c r="E189">
        <v>37.200001</v>
      </c>
      <c r="F189">
        <v>2208000</v>
      </c>
      <c r="G189" s="7">
        <f t="shared" si="10"/>
        <v>37.410001333333334</v>
      </c>
      <c r="H189" s="7">
        <f t="shared" si="11"/>
        <v>36.870001666666667</v>
      </c>
      <c r="I189" s="7">
        <f t="shared" si="12"/>
        <v>36.540002333333334</v>
      </c>
      <c r="J189" s="7">
        <f t="shared" si="13"/>
        <v>37.740000666666667</v>
      </c>
      <c r="K189" s="7">
        <f t="shared" si="14"/>
        <v>38.280000333333334</v>
      </c>
    </row>
    <row r="190" spans="1:11" x14ac:dyDescent="0.25">
      <c r="A190" s="1">
        <v>40814</v>
      </c>
      <c r="B190">
        <v>37.330002</v>
      </c>
      <c r="C190">
        <v>37.599997999999999</v>
      </c>
      <c r="D190">
        <v>36.470001000000003</v>
      </c>
      <c r="E190">
        <v>36.509998000000003</v>
      </c>
      <c r="F190">
        <v>1474900</v>
      </c>
      <c r="G190" s="7">
        <f t="shared" si="10"/>
        <v>36.859998999999995</v>
      </c>
      <c r="H190" s="7">
        <f t="shared" si="11"/>
        <v>36.11999999999999</v>
      </c>
      <c r="I190" s="7">
        <f t="shared" si="12"/>
        <v>35.730001999999999</v>
      </c>
      <c r="J190" s="7">
        <f t="shared" si="13"/>
        <v>37.249996999999986</v>
      </c>
      <c r="K190" s="7">
        <f t="shared" si="14"/>
        <v>37.989995999999991</v>
      </c>
    </row>
    <row r="191" spans="1:11" x14ac:dyDescent="0.25">
      <c r="A191" s="1">
        <v>40815</v>
      </c>
      <c r="B191">
        <v>36.950001</v>
      </c>
      <c r="C191">
        <v>38.159999999999997</v>
      </c>
      <c r="D191">
        <v>36.900002000000001</v>
      </c>
      <c r="E191">
        <v>38.159999999999997</v>
      </c>
      <c r="F191">
        <v>2393700</v>
      </c>
      <c r="G191" s="7">
        <f t="shared" si="10"/>
        <v>37.740000666666667</v>
      </c>
      <c r="H191" s="7">
        <f t="shared" si="11"/>
        <v>37.320001333333337</v>
      </c>
      <c r="I191" s="7">
        <f t="shared" si="12"/>
        <v>36.480002666666671</v>
      </c>
      <c r="J191" s="7">
        <f t="shared" si="13"/>
        <v>38.579999333333333</v>
      </c>
      <c r="K191" s="7">
        <f t="shared" si="14"/>
        <v>38.999998666666663</v>
      </c>
    </row>
    <row r="192" spans="1:11" x14ac:dyDescent="0.25">
      <c r="A192" s="1">
        <v>40816</v>
      </c>
      <c r="B192">
        <v>37.830002</v>
      </c>
      <c r="C192">
        <v>39.040000999999997</v>
      </c>
      <c r="D192">
        <v>37.729999999999997</v>
      </c>
      <c r="E192">
        <v>38.779998999999997</v>
      </c>
      <c r="F192">
        <v>2821800</v>
      </c>
      <c r="G192" s="7">
        <f t="shared" si="10"/>
        <v>38.516666666666659</v>
      </c>
      <c r="H192" s="7">
        <f t="shared" si="11"/>
        <v>37.993332333333321</v>
      </c>
      <c r="I192" s="7">
        <f t="shared" si="12"/>
        <v>37.206665666666659</v>
      </c>
      <c r="J192" s="7">
        <f t="shared" si="13"/>
        <v>39.30333333333332</v>
      </c>
      <c r="K192" s="7">
        <f t="shared" si="14"/>
        <v>39.826667666666658</v>
      </c>
    </row>
    <row r="193" spans="1:11" x14ac:dyDescent="0.25">
      <c r="A193" s="1">
        <v>40819</v>
      </c>
      <c r="B193">
        <v>38.509998000000003</v>
      </c>
      <c r="C193">
        <v>38.880001</v>
      </c>
      <c r="D193">
        <v>37.229999999999997</v>
      </c>
      <c r="E193">
        <v>37.240001999999997</v>
      </c>
      <c r="F193">
        <v>2365100</v>
      </c>
      <c r="G193" s="7">
        <f t="shared" si="10"/>
        <v>37.783334333333329</v>
      </c>
      <c r="H193" s="7">
        <f t="shared" si="11"/>
        <v>36.686667666666658</v>
      </c>
      <c r="I193" s="7">
        <f t="shared" si="12"/>
        <v>36.133333333333326</v>
      </c>
      <c r="J193" s="7">
        <f t="shared" si="13"/>
        <v>38.336668666666661</v>
      </c>
      <c r="K193" s="7">
        <f t="shared" si="14"/>
        <v>39.433335333333332</v>
      </c>
    </row>
    <row r="194" spans="1:11" x14ac:dyDescent="0.25">
      <c r="A194" s="1">
        <v>40820</v>
      </c>
      <c r="B194">
        <v>36.869999</v>
      </c>
      <c r="C194">
        <v>37.520000000000003</v>
      </c>
      <c r="D194">
        <v>36.340000000000003</v>
      </c>
      <c r="E194">
        <v>37.459999000000003</v>
      </c>
      <c r="F194">
        <v>2100000</v>
      </c>
      <c r="G194" s="7">
        <f t="shared" si="10"/>
        <v>37.106666333333344</v>
      </c>
      <c r="H194" s="7">
        <f t="shared" si="11"/>
        <v>36.693332666666684</v>
      </c>
      <c r="I194" s="7">
        <f t="shared" si="12"/>
        <v>35.926666333333344</v>
      </c>
      <c r="J194" s="7">
        <f t="shared" si="13"/>
        <v>37.873332666666684</v>
      </c>
      <c r="K194" s="7">
        <f t="shared" si="14"/>
        <v>38.286666333333343</v>
      </c>
    </row>
    <row r="195" spans="1:11" x14ac:dyDescent="0.25">
      <c r="A195" s="1">
        <v>40821</v>
      </c>
      <c r="B195">
        <v>37.520000000000003</v>
      </c>
      <c r="C195">
        <v>37.599997999999999</v>
      </c>
      <c r="D195">
        <v>36.75</v>
      </c>
      <c r="E195">
        <v>37.020000000000003</v>
      </c>
      <c r="F195">
        <v>1737700</v>
      </c>
      <c r="G195" s="7">
        <f t="shared" si="10"/>
        <v>37.12333266666667</v>
      </c>
      <c r="H195" s="7">
        <f t="shared" si="11"/>
        <v>36.64666733333334</v>
      </c>
      <c r="I195" s="7">
        <f t="shared" si="12"/>
        <v>36.273334666666671</v>
      </c>
      <c r="J195" s="7">
        <f t="shared" si="13"/>
        <v>37.49666533333334</v>
      </c>
      <c r="K195" s="7">
        <f t="shared" si="14"/>
        <v>37.973330666666669</v>
      </c>
    </row>
    <row r="196" spans="1:11" x14ac:dyDescent="0.25">
      <c r="A196" s="1">
        <v>40822</v>
      </c>
      <c r="B196">
        <v>36.919998</v>
      </c>
      <c r="C196">
        <v>37.830002</v>
      </c>
      <c r="D196">
        <v>36.590000000000003</v>
      </c>
      <c r="E196">
        <v>37.810001</v>
      </c>
      <c r="F196">
        <v>1766700</v>
      </c>
      <c r="G196" s="7">
        <f t="shared" si="10"/>
        <v>37.410001000000001</v>
      </c>
      <c r="H196" s="7">
        <f t="shared" si="11"/>
        <v>36.99</v>
      </c>
      <c r="I196" s="7">
        <f t="shared" si="12"/>
        <v>36.169999000000004</v>
      </c>
      <c r="J196" s="7">
        <f t="shared" si="13"/>
        <v>38.230001999999999</v>
      </c>
      <c r="K196" s="7">
        <f t="shared" si="14"/>
        <v>38.650002999999998</v>
      </c>
    </row>
    <row r="197" spans="1:11" x14ac:dyDescent="0.25">
      <c r="A197" s="1">
        <v>40823</v>
      </c>
      <c r="B197">
        <v>38.080002</v>
      </c>
      <c r="C197">
        <v>38.830002</v>
      </c>
      <c r="D197">
        <v>37.880001</v>
      </c>
      <c r="E197">
        <v>38.470001000000003</v>
      </c>
      <c r="F197">
        <v>2037400</v>
      </c>
      <c r="G197" s="7">
        <f t="shared" ref="G197:G260" si="15">(C197+D197+E197)/3</f>
        <v>38.393334666666668</v>
      </c>
      <c r="H197" s="7">
        <f t="shared" ref="H197:H260" si="16">(G197*2)-C197</f>
        <v>37.956667333333336</v>
      </c>
      <c r="I197" s="7">
        <f t="shared" ref="I197:I260" si="17">G197-(C197-D197)</f>
        <v>37.443333666666668</v>
      </c>
      <c r="J197" s="7">
        <f t="shared" ref="J197:J260" si="18">(G197*2)-D197</f>
        <v>38.906668333333336</v>
      </c>
      <c r="K197" s="7">
        <f t="shared" ref="K197:K260" si="19">G197+(C197-D197)</f>
        <v>39.343335666666668</v>
      </c>
    </row>
    <row r="198" spans="1:11" x14ac:dyDescent="0.25">
      <c r="A198" s="1">
        <v>40826</v>
      </c>
      <c r="B198">
        <v>39.099997999999999</v>
      </c>
      <c r="C198">
        <v>39.25</v>
      </c>
      <c r="D198">
        <v>38.720001000000003</v>
      </c>
      <c r="E198">
        <v>39.240001999999997</v>
      </c>
      <c r="F198">
        <v>1386400</v>
      </c>
      <c r="G198" s="7">
        <f t="shared" si="15"/>
        <v>39.070000999999998</v>
      </c>
      <c r="H198" s="7">
        <f t="shared" si="16"/>
        <v>38.890001999999996</v>
      </c>
      <c r="I198" s="7">
        <f t="shared" si="17"/>
        <v>38.540002000000001</v>
      </c>
      <c r="J198" s="7">
        <f t="shared" si="18"/>
        <v>39.420000999999992</v>
      </c>
      <c r="K198" s="7">
        <f t="shared" si="19"/>
        <v>39.599999999999994</v>
      </c>
    </row>
    <row r="199" spans="1:11" x14ac:dyDescent="0.25">
      <c r="A199" s="1">
        <v>40827</v>
      </c>
      <c r="B199">
        <v>39</v>
      </c>
      <c r="C199">
        <v>39.139999000000003</v>
      </c>
      <c r="D199">
        <v>38.740001999999997</v>
      </c>
      <c r="E199">
        <v>38.939999</v>
      </c>
      <c r="F199">
        <v>1553600</v>
      </c>
      <c r="G199" s="7">
        <f t="shared" si="15"/>
        <v>38.94</v>
      </c>
      <c r="H199" s="7">
        <f t="shared" si="16"/>
        <v>38.740000999999992</v>
      </c>
      <c r="I199" s="7">
        <f t="shared" si="17"/>
        <v>38.540002999999992</v>
      </c>
      <c r="J199" s="7">
        <f t="shared" si="18"/>
        <v>39.139997999999999</v>
      </c>
      <c r="K199" s="7">
        <f t="shared" si="19"/>
        <v>39.339997000000004</v>
      </c>
    </row>
    <row r="200" spans="1:11" x14ac:dyDescent="0.25">
      <c r="A200" s="1">
        <v>40828</v>
      </c>
      <c r="B200">
        <v>39.099997999999999</v>
      </c>
      <c r="C200">
        <v>39.810001</v>
      </c>
      <c r="D200">
        <v>38.979999999999997</v>
      </c>
      <c r="E200">
        <v>39.720001000000003</v>
      </c>
      <c r="F200">
        <v>2249700</v>
      </c>
      <c r="G200" s="7">
        <f t="shared" si="15"/>
        <v>39.503333999999995</v>
      </c>
      <c r="H200" s="7">
        <f t="shared" si="16"/>
        <v>39.196666999999991</v>
      </c>
      <c r="I200" s="7">
        <f t="shared" si="17"/>
        <v>38.673332999999992</v>
      </c>
      <c r="J200" s="7">
        <f t="shared" si="18"/>
        <v>40.026667999999994</v>
      </c>
      <c r="K200" s="7">
        <f t="shared" si="19"/>
        <v>40.333334999999998</v>
      </c>
    </row>
    <row r="201" spans="1:11" x14ac:dyDescent="0.25">
      <c r="A201" s="1">
        <v>40829</v>
      </c>
      <c r="B201">
        <v>39.479999999999997</v>
      </c>
      <c r="C201">
        <v>39.93</v>
      </c>
      <c r="D201">
        <v>39.270000000000003</v>
      </c>
      <c r="E201">
        <v>39.700001</v>
      </c>
      <c r="F201">
        <v>1184000</v>
      </c>
      <c r="G201" s="7">
        <f t="shared" si="15"/>
        <v>39.633333666666665</v>
      </c>
      <c r="H201" s="7">
        <f t="shared" si="16"/>
        <v>39.336667333333331</v>
      </c>
      <c r="I201" s="7">
        <f t="shared" si="17"/>
        <v>38.973333666666669</v>
      </c>
      <c r="J201" s="7">
        <f t="shared" si="18"/>
        <v>39.996667333333328</v>
      </c>
      <c r="K201" s="7">
        <f t="shared" si="19"/>
        <v>40.293333666666662</v>
      </c>
    </row>
    <row r="202" spans="1:11" x14ac:dyDescent="0.25">
      <c r="A202" s="1">
        <v>40830</v>
      </c>
      <c r="B202">
        <v>39.900002000000001</v>
      </c>
      <c r="C202">
        <v>40.020000000000003</v>
      </c>
      <c r="D202">
        <v>39.639999000000003</v>
      </c>
      <c r="E202">
        <v>39.799999</v>
      </c>
      <c r="F202">
        <v>1124800</v>
      </c>
      <c r="G202" s="7">
        <f t="shared" si="15"/>
        <v>39.819999333333335</v>
      </c>
      <c r="H202" s="7">
        <f t="shared" si="16"/>
        <v>39.619998666666667</v>
      </c>
      <c r="I202" s="7">
        <f t="shared" si="17"/>
        <v>39.439998333333335</v>
      </c>
      <c r="J202" s="7">
        <f t="shared" si="18"/>
        <v>39.999999666666668</v>
      </c>
      <c r="K202" s="7">
        <f t="shared" si="19"/>
        <v>40.200000333333335</v>
      </c>
    </row>
    <row r="203" spans="1:11" x14ac:dyDescent="0.25">
      <c r="A203" s="1">
        <v>40833</v>
      </c>
      <c r="B203">
        <v>39.709999000000003</v>
      </c>
      <c r="C203">
        <v>39.82</v>
      </c>
      <c r="D203">
        <v>39.029998999999997</v>
      </c>
      <c r="E203">
        <v>39.220001000000003</v>
      </c>
      <c r="F203">
        <v>1297500</v>
      </c>
      <c r="G203" s="7">
        <f t="shared" si="15"/>
        <v>39.356666666666662</v>
      </c>
      <c r="H203" s="7">
        <f t="shared" si="16"/>
        <v>38.893333333333324</v>
      </c>
      <c r="I203" s="7">
        <f t="shared" si="17"/>
        <v>38.566665666666658</v>
      </c>
      <c r="J203" s="7">
        <f t="shared" si="18"/>
        <v>39.683334333333327</v>
      </c>
      <c r="K203" s="7">
        <f t="shared" si="19"/>
        <v>40.146667666666666</v>
      </c>
    </row>
    <row r="204" spans="1:11" x14ac:dyDescent="0.25">
      <c r="A204" s="1">
        <v>40834</v>
      </c>
      <c r="B204">
        <v>39.119999</v>
      </c>
      <c r="C204">
        <v>39.82</v>
      </c>
      <c r="D204">
        <v>38.459999000000003</v>
      </c>
      <c r="E204">
        <v>39.479999999999997</v>
      </c>
      <c r="F204">
        <v>1422800</v>
      </c>
      <c r="G204" s="7">
        <f t="shared" si="15"/>
        <v>39.253332999999998</v>
      </c>
      <c r="H204" s="7">
        <f t="shared" si="16"/>
        <v>38.686665999999995</v>
      </c>
      <c r="I204" s="7">
        <f t="shared" si="17"/>
        <v>37.893332000000001</v>
      </c>
      <c r="J204" s="7">
        <f t="shared" si="18"/>
        <v>40.046666999999992</v>
      </c>
      <c r="K204" s="7">
        <f t="shared" si="19"/>
        <v>40.613333999999995</v>
      </c>
    </row>
    <row r="205" spans="1:11" x14ac:dyDescent="0.25">
      <c r="A205" s="1">
        <v>40835</v>
      </c>
      <c r="B205">
        <v>39.380001</v>
      </c>
      <c r="C205">
        <v>39.75</v>
      </c>
      <c r="D205">
        <v>39.150002000000001</v>
      </c>
      <c r="E205">
        <v>39.220001000000003</v>
      </c>
      <c r="F205">
        <v>1230600</v>
      </c>
      <c r="G205" s="7">
        <f t="shared" si="15"/>
        <v>39.373334333333332</v>
      </c>
      <c r="H205" s="7">
        <f t="shared" si="16"/>
        <v>38.996668666666665</v>
      </c>
      <c r="I205" s="7">
        <f t="shared" si="17"/>
        <v>38.773336333333333</v>
      </c>
      <c r="J205" s="7">
        <f t="shared" si="18"/>
        <v>39.596666666666664</v>
      </c>
      <c r="K205" s="7">
        <f t="shared" si="19"/>
        <v>39.973332333333332</v>
      </c>
    </row>
    <row r="206" spans="1:11" x14ac:dyDescent="0.25">
      <c r="A206" s="1">
        <v>40836</v>
      </c>
      <c r="B206">
        <v>39.310001</v>
      </c>
      <c r="C206">
        <v>39.540000999999997</v>
      </c>
      <c r="D206">
        <v>39.130001</v>
      </c>
      <c r="E206">
        <v>39.439999</v>
      </c>
      <c r="F206">
        <v>1073900</v>
      </c>
      <c r="G206" s="7">
        <f t="shared" si="15"/>
        <v>39.37000033333333</v>
      </c>
      <c r="H206" s="7">
        <f t="shared" si="16"/>
        <v>39.199999666666663</v>
      </c>
      <c r="I206" s="7">
        <f t="shared" si="17"/>
        <v>38.960000333333333</v>
      </c>
      <c r="J206" s="7">
        <f t="shared" si="18"/>
        <v>39.60999966666666</v>
      </c>
      <c r="K206" s="7">
        <f t="shared" si="19"/>
        <v>39.780000333333327</v>
      </c>
    </row>
    <row r="207" spans="1:11" x14ac:dyDescent="0.25">
      <c r="A207" s="1">
        <v>40837</v>
      </c>
      <c r="B207">
        <v>39.919998</v>
      </c>
      <c r="C207">
        <v>40.119999</v>
      </c>
      <c r="D207">
        <v>39.840000000000003</v>
      </c>
      <c r="E207">
        <v>40.080002</v>
      </c>
      <c r="F207">
        <v>2250500</v>
      </c>
      <c r="G207" s="7">
        <f t="shared" si="15"/>
        <v>40.013333666666675</v>
      </c>
      <c r="H207" s="7">
        <f t="shared" si="16"/>
        <v>39.90666833333335</v>
      </c>
      <c r="I207" s="7">
        <f t="shared" si="17"/>
        <v>39.733334666666678</v>
      </c>
      <c r="J207" s="7">
        <f t="shared" si="18"/>
        <v>40.186667333333347</v>
      </c>
      <c r="K207" s="7">
        <f t="shared" si="19"/>
        <v>40.293332666666672</v>
      </c>
    </row>
    <row r="208" spans="1:11" x14ac:dyDescent="0.25">
      <c r="A208" s="1">
        <v>40840</v>
      </c>
      <c r="B208">
        <v>40.029998999999997</v>
      </c>
      <c r="C208">
        <v>40.25</v>
      </c>
      <c r="D208">
        <v>39.990001999999997</v>
      </c>
      <c r="E208">
        <v>40.119999</v>
      </c>
      <c r="F208">
        <v>1740700</v>
      </c>
      <c r="G208" s="7">
        <f t="shared" si="15"/>
        <v>40.120000333333337</v>
      </c>
      <c r="H208" s="7">
        <f t="shared" si="16"/>
        <v>39.990000666666674</v>
      </c>
      <c r="I208" s="7">
        <f t="shared" si="17"/>
        <v>39.860002333333334</v>
      </c>
      <c r="J208" s="7">
        <f t="shared" si="18"/>
        <v>40.249998666666677</v>
      </c>
      <c r="K208" s="7">
        <f t="shared" si="19"/>
        <v>40.37999833333334</v>
      </c>
    </row>
    <row r="209" spans="1:11" x14ac:dyDescent="0.25">
      <c r="A209" s="1">
        <v>40841</v>
      </c>
      <c r="B209">
        <v>39.979999999999997</v>
      </c>
      <c r="C209">
        <v>40.240001999999997</v>
      </c>
      <c r="D209">
        <v>39.310001</v>
      </c>
      <c r="E209">
        <v>39.340000000000003</v>
      </c>
      <c r="F209">
        <v>1855500</v>
      </c>
      <c r="G209" s="7">
        <f t="shared" si="15"/>
        <v>39.630001</v>
      </c>
      <c r="H209" s="7">
        <f t="shared" si="16"/>
        <v>39.020000000000003</v>
      </c>
      <c r="I209" s="7">
        <f t="shared" si="17"/>
        <v>38.700000000000003</v>
      </c>
      <c r="J209" s="7">
        <f t="shared" si="18"/>
        <v>39.950001</v>
      </c>
      <c r="K209" s="7">
        <f t="shared" si="19"/>
        <v>40.560001999999997</v>
      </c>
    </row>
    <row r="210" spans="1:11" x14ac:dyDescent="0.25">
      <c r="A210" s="1">
        <v>40842</v>
      </c>
      <c r="B210">
        <v>39.75</v>
      </c>
      <c r="C210">
        <v>40.049999</v>
      </c>
      <c r="D210">
        <v>37.139999000000003</v>
      </c>
      <c r="E210">
        <v>37.909999999999997</v>
      </c>
      <c r="F210">
        <v>4602200</v>
      </c>
      <c r="G210" s="7">
        <f t="shared" si="15"/>
        <v>38.366666000000002</v>
      </c>
      <c r="H210" s="7">
        <f t="shared" si="16"/>
        <v>36.683333000000005</v>
      </c>
      <c r="I210" s="7">
        <f t="shared" si="17"/>
        <v>35.456666000000006</v>
      </c>
      <c r="J210" s="7">
        <f t="shared" si="18"/>
        <v>39.593333000000001</v>
      </c>
      <c r="K210" s="7">
        <f t="shared" si="19"/>
        <v>41.276665999999999</v>
      </c>
    </row>
    <row r="211" spans="1:11" x14ac:dyDescent="0.25">
      <c r="A211" s="1">
        <v>40843</v>
      </c>
      <c r="B211">
        <v>38.659999999999997</v>
      </c>
      <c r="C211">
        <v>38.659999999999997</v>
      </c>
      <c r="D211">
        <v>36.590000000000003</v>
      </c>
      <c r="E211">
        <v>36.849997999999999</v>
      </c>
      <c r="F211">
        <v>4769100</v>
      </c>
      <c r="G211" s="7">
        <f t="shared" si="15"/>
        <v>37.366666000000002</v>
      </c>
      <c r="H211" s="7">
        <f t="shared" si="16"/>
        <v>36.073332000000008</v>
      </c>
      <c r="I211" s="7">
        <f t="shared" si="17"/>
        <v>35.296666000000009</v>
      </c>
      <c r="J211" s="7">
        <f t="shared" si="18"/>
        <v>38.143332000000001</v>
      </c>
      <c r="K211" s="7">
        <f t="shared" si="19"/>
        <v>39.436665999999995</v>
      </c>
    </row>
    <row r="212" spans="1:11" x14ac:dyDescent="0.25">
      <c r="A212" s="1">
        <v>40844</v>
      </c>
      <c r="B212">
        <v>37.130001</v>
      </c>
      <c r="C212">
        <v>37.639999000000003</v>
      </c>
      <c r="D212">
        <v>36.840000000000003</v>
      </c>
      <c r="E212">
        <v>37.389999000000003</v>
      </c>
      <c r="F212">
        <v>2746300</v>
      </c>
      <c r="G212" s="7">
        <f t="shared" si="15"/>
        <v>37.289999333333334</v>
      </c>
      <c r="H212" s="7">
        <f t="shared" si="16"/>
        <v>36.939999666666665</v>
      </c>
      <c r="I212" s="7">
        <f t="shared" si="17"/>
        <v>36.490000333333334</v>
      </c>
      <c r="J212" s="7">
        <f t="shared" si="18"/>
        <v>37.739998666666665</v>
      </c>
      <c r="K212" s="7">
        <f t="shared" si="19"/>
        <v>38.089998333333334</v>
      </c>
    </row>
    <row r="213" spans="1:11" x14ac:dyDescent="0.25">
      <c r="A213" s="1">
        <v>40847</v>
      </c>
      <c r="B213">
        <v>36.990001999999997</v>
      </c>
      <c r="C213">
        <v>38.169998</v>
      </c>
      <c r="D213">
        <v>36.970001000000003</v>
      </c>
      <c r="E213">
        <v>37.450001</v>
      </c>
      <c r="F213">
        <v>2270000</v>
      </c>
      <c r="G213" s="7">
        <f t="shared" si="15"/>
        <v>37.53</v>
      </c>
      <c r="H213" s="7">
        <f t="shared" si="16"/>
        <v>36.890002000000003</v>
      </c>
      <c r="I213" s="7">
        <f t="shared" si="17"/>
        <v>36.330003000000005</v>
      </c>
      <c r="J213" s="7">
        <f t="shared" si="18"/>
        <v>38.089998999999999</v>
      </c>
      <c r="K213" s="7">
        <f t="shared" si="19"/>
        <v>38.729996999999997</v>
      </c>
    </row>
    <row r="214" spans="1:11" x14ac:dyDescent="0.25">
      <c r="A214" s="1">
        <v>40848</v>
      </c>
      <c r="B214">
        <v>36.889999000000003</v>
      </c>
      <c r="C214">
        <v>37.080002</v>
      </c>
      <c r="D214">
        <v>36.439999</v>
      </c>
      <c r="E214">
        <v>36.599997999999999</v>
      </c>
      <c r="F214">
        <v>2002400</v>
      </c>
      <c r="G214" s="7">
        <f t="shared" si="15"/>
        <v>36.706666333333338</v>
      </c>
      <c r="H214" s="7">
        <f t="shared" si="16"/>
        <v>36.333330666666676</v>
      </c>
      <c r="I214" s="7">
        <f t="shared" si="17"/>
        <v>36.066663333333338</v>
      </c>
      <c r="J214" s="7">
        <f t="shared" si="18"/>
        <v>36.973333666666676</v>
      </c>
      <c r="K214" s="7">
        <f t="shared" si="19"/>
        <v>37.346669333333338</v>
      </c>
    </row>
    <row r="215" spans="1:11" x14ac:dyDescent="0.25">
      <c r="A215" s="1">
        <v>40849</v>
      </c>
      <c r="B215">
        <v>37.029998999999997</v>
      </c>
      <c r="C215">
        <v>37.57</v>
      </c>
      <c r="D215">
        <v>36.75</v>
      </c>
      <c r="E215">
        <v>37.090000000000003</v>
      </c>
      <c r="F215">
        <v>1521600</v>
      </c>
      <c r="G215" s="7">
        <f t="shared" si="15"/>
        <v>37.136666666666663</v>
      </c>
      <c r="H215" s="7">
        <f t="shared" si="16"/>
        <v>36.703333333333326</v>
      </c>
      <c r="I215" s="7">
        <f t="shared" si="17"/>
        <v>36.316666666666663</v>
      </c>
      <c r="J215" s="7">
        <f t="shared" si="18"/>
        <v>37.523333333333326</v>
      </c>
      <c r="K215" s="7">
        <f t="shared" si="19"/>
        <v>37.956666666666663</v>
      </c>
    </row>
    <row r="216" spans="1:11" x14ac:dyDescent="0.25">
      <c r="A216" s="1">
        <v>40850</v>
      </c>
      <c r="B216">
        <v>37.310001</v>
      </c>
      <c r="C216">
        <v>37.790000999999997</v>
      </c>
      <c r="D216">
        <v>37.080002</v>
      </c>
      <c r="E216">
        <v>37.720001000000003</v>
      </c>
      <c r="F216">
        <v>1436700</v>
      </c>
      <c r="G216" s="7">
        <f t="shared" si="15"/>
        <v>37.530001333333331</v>
      </c>
      <c r="H216" s="7">
        <f t="shared" si="16"/>
        <v>37.270001666666666</v>
      </c>
      <c r="I216" s="7">
        <f t="shared" si="17"/>
        <v>36.820002333333335</v>
      </c>
      <c r="J216" s="7">
        <f t="shared" si="18"/>
        <v>37.980000666666662</v>
      </c>
      <c r="K216" s="7">
        <f t="shared" si="19"/>
        <v>38.240000333333327</v>
      </c>
    </row>
    <row r="217" spans="1:11" x14ac:dyDescent="0.25">
      <c r="A217" s="1">
        <v>40851</v>
      </c>
      <c r="B217">
        <v>37.439999</v>
      </c>
      <c r="C217">
        <v>37.490001999999997</v>
      </c>
      <c r="D217">
        <v>37.029998999999997</v>
      </c>
      <c r="E217">
        <v>37.130001</v>
      </c>
      <c r="F217">
        <v>1825400</v>
      </c>
      <c r="G217" s="7">
        <f t="shared" si="15"/>
        <v>37.216667333333334</v>
      </c>
      <c r="H217" s="7">
        <f t="shared" si="16"/>
        <v>36.94333266666667</v>
      </c>
      <c r="I217" s="7">
        <f t="shared" si="17"/>
        <v>36.756664333333333</v>
      </c>
      <c r="J217" s="7">
        <f t="shared" si="18"/>
        <v>37.403335666666671</v>
      </c>
      <c r="K217" s="7">
        <f t="shared" si="19"/>
        <v>37.676670333333334</v>
      </c>
    </row>
    <row r="218" spans="1:11" x14ac:dyDescent="0.25">
      <c r="A218" s="1">
        <v>40854</v>
      </c>
      <c r="B218">
        <v>37.229999999999997</v>
      </c>
      <c r="C218">
        <v>37.470001000000003</v>
      </c>
      <c r="D218">
        <v>36.630001</v>
      </c>
      <c r="E218">
        <v>37.400002000000001</v>
      </c>
      <c r="F218">
        <v>1917500</v>
      </c>
      <c r="G218" s="7">
        <f t="shared" si="15"/>
        <v>37.166668000000001</v>
      </c>
      <c r="H218" s="7">
        <f t="shared" si="16"/>
        <v>36.863334999999999</v>
      </c>
      <c r="I218" s="7">
        <f t="shared" si="17"/>
        <v>36.326667999999998</v>
      </c>
      <c r="J218" s="7">
        <f t="shared" si="18"/>
        <v>37.703335000000003</v>
      </c>
      <c r="K218" s="7">
        <f t="shared" si="19"/>
        <v>38.006668000000005</v>
      </c>
    </row>
    <row r="219" spans="1:11" x14ac:dyDescent="0.25">
      <c r="A219" s="1">
        <v>40855</v>
      </c>
      <c r="B219">
        <v>37.389999000000003</v>
      </c>
      <c r="C219">
        <v>37.450001</v>
      </c>
      <c r="D219">
        <v>36.75</v>
      </c>
      <c r="E219">
        <v>37.080002</v>
      </c>
      <c r="F219">
        <v>1927500</v>
      </c>
      <c r="G219" s="7">
        <f t="shared" si="15"/>
        <v>37.093334333333331</v>
      </c>
      <c r="H219" s="7">
        <f t="shared" si="16"/>
        <v>36.736667666666662</v>
      </c>
      <c r="I219" s="7">
        <f t="shared" si="17"/>
        <v>36.393333333333331</v>
      </c>
      <c r="J219" s="7">
        <f t="shared" si="18"/>
        <v>37.436668666666662</v>
      </c>
      <c r="K219" s="7">
        <f t="shared" si="19"/>
        <v>37.793335333333332</v>
      </c>
    </row>
    <row r="220" spans="1:11" x14ac:dyDescent="0.25">
      <c r="A220" s="1">
        <v>40856</v>
      </c>
      <c r="B220">
        <v>36.529998999999997</v>
      </c>
      <c r="C220">
        <v>36.799999</v>
      </c>
      <c r="D220">
        <v>36.200001</v>
      </c>
      <c r="E220">
        <v>36.490001999999997</v>
      </c>
      <c r="F220">
        <v>1806500</v>
      </c>
      <c r="G220" s="7">
        <f t="shared" si="15"/>
        <v>36.496667333333335</v>
      </c>
      <c r="H220" s="7">
        <f t="shared" si="16"/>
        <v>36.19333566666667</v>
      </c>
      <c r="I220" s="7">
        <f t="shared" si="17"/>
        <v>35.896669333333335</v>
      </c>
      <c r="J220" s="7">
        <f t="shared" si="18"/>
        <v>36.793333666666669</v>
      </c>
      <c r="K220" s="7">
        <f t="shared" si="19"/>
        <v>37.096665333333334</v>
      </c>
    </row>
    <row r="221" spans="1:11" x14ac:dyDescent="0.25">
      <c r="A221" s="1">
        <v>40857</v>
      </c>
      <c r="B221">
        <v>36.889999000000003</v>
      </c>
      <c r="C221">
        <v>37.419998</v>
      </c>
      <c r="D221">
        <v>36.57</v>
      </c>
      <c r="E221">
        <v>37.400002000000001</v>
      </c>
      <c r="F221">
        <v>2266700</v>
      </c>
      <c r="G221" s="7">
        <f t="shared" si="15"/>
        <v>37.130000000000003</v>
      </c>
      <c r="H221" s="7">
        <f t="shared" si="16"/>
        <v>36.840002000000005</v>
      </c>
      <c r="I221" s="7">
        <f t="shared" si="17"/>
        <v>36.280002000000003</v>
      </c>
      <c r="J221" s="7">
        <f t="shared" si="18"/>
        <v>37.690000000000005</v>
      </c>
      <c r="K221" s="7">
        <f t="shared" si="19"/>
        <v>37.979998000000002</v>
      </c>
    </row>
    <row r="222" spans="1:11" x14ac:dyDescent="0.25">
      <c r="A222" s="1">
        <v>40858</v>
      </c>
      <c r="B222">
        <v>37.639999000000003</v>
      </c>
      <c r="C222">
        <v>37.68</v>
      </c>
      <c r="D222">
        <v>37.169998</v>
      </c>
      <c r="E222">
        <v>37.189999</v>
      </c>
      <c r="F222">
        <v>1680500</v>
      </c>
      <c r="G222" s="7">
        <f t="shared" si="15"/>
        <v>37.346665666666667</v>
      </c>
      <c r="H222" s="7">
        <f t="shared" si="16"/>
        <v>37.013331333333333</v>
      </c>
      <c r="I222" s="7">
        <f t="shared" si="17"/>
        <v>36.836663666666666</v>
      </c>
      <c r="J222" s="7">
        <f t="shared" si="18"/>
        <v>37.523333333333333</v>
      </c>
      <c r="K222" s="7">
        <f t="shared" si="19"/>
        <v>37.856667666666667</v>
      </c>
    </row>
    <row r="223" spans="1:11" x14ac:dyDescent="0.25">
      <c r="A223" s="1">
        <v>40861</v>
      </c>
      <c r="B223">
        <v>37.169998</v>
      </c>
      <c r="C223">
        <v>37.389999000000003</v>
      </c>
      <c r="D223">
        <v>36.459999000000003</v>
      </c>
      <c r="E223">
        <v>36.529998999999997</v>
      </c>
      <c r="F223">
        <v>1502600</v>
      </c>
      <c r="G223" s="7">
        <f t="shared" si="15"/>
        <v>36.793332333333332</v>
      </c>
      <c r="H223" s="7">
        <f t="shared" si="16"/>
        <v>36.196665666666661</v>
      </c>
      <c r="I223" s="7">
        <f t="shared" si="17"/>
        <v>35.863332333333332</v>
      </c>
      <c r="J223" s="7">
        <f t="shared" si="18"/>
        <v>37.126665666666661</v>
      </c>
      <c r="K223" s="7">
        <f t="shared" si="19"/>
        <v>37.723332333333332</v>
      </c>
    </row>
    <row r="224" spans="1:11" x14ac:dyDescent="0.25">
      <c r="A224" s="1">
        <v>40862</v>
      </c>
      <c r="B224">
        <v>36.540000999999997</v>
      </c>
      <c r="C224">
        <v>36.860000999999997</v>
      </c>
      <c r="D224">
        <v>36.459999000000003</v>
      </c>
      <c r="E224">
        <v>36.720001000000003</v>
      </c>
      <c r="F224">
        <v>1177800</v>
      </c>
      <c r="G224" s="7">
        <f t="shared" si="15"/>
        <v>36.680000333333332</v>
      </c>
      <c r="H224" s="7">
        <f t="shared" si="16"/>
        <v>36.499999666666668</v>
      </c>
      <c r="I224" s="7">
        <f t="shared" si="17"/>
        <v>36.279998333333339</v>
      </c>
      <c r="J224" s="7">
        <f t="shared" si="18"/>
        <v>36.900001666666661</v>
      </c>
      <c r="K224" s="7">
        <f t="shared" si="19"/>
        <v>37.080002333333326</v>
      </c>
    </row>
    <row r="225" spans="1:11" x14ac:dyDescent="0.25">
      <c r="A225" s="1">
        <v>40863</v>
      </c>
      <c r="B225">
        <v>36.490001999999997</v>
      </c>
      <c r="C225">
        <v>36.75</v>
      </c>
      <c r="D225">
        <v>36</v>
      </c>
      <c r="E225">
        <v>36.07</v>
      </c>
      <c r="F225">
        <v>1633000</v>
      </c>
      <c r="G225" s="7">
        <f t="shared" si="15"/>
        <v>36.273333333333333</v>
      </c>
      <c r="H225" s="7">
        <f t="shared" si="16"/>
        <v>35.796666666666667</v>
      </c>
      <c r="I225" s="7">
        <f t="shared" si="17"/>
        <v>35.523333333333333</v>
      </c>
      <c r="J225" s="7">
        <f t="shared" si="18"/>
        <v>36.546666666666667</v>
      </c>
      <c r="K225" s="7">
        <f t="shared" si="19"/>
        <v>37.023333333333333</v>
      </c>
    </row>
    <row r="226" spans="1:11" x14ac:dyDescent="0.25">
      <c r="A226" s="1">
        <v>40864</v>
      </c>
      <c r="B226">
        <v>36</v>
      </c>
      <c r="C226">
        <v>36.479999999999997</v>
      </c>
      <c r="D226">
        <v>35.549999</v>
      </c>
      <c r="E226">
        <v>35.790000999999997</v>
      </c>
      <c r="F226">
        <v>1644300</v>
      </c>
      <c r="G226" s="7">
        <f t="shared" si="15"/>
        <v>35.94</v>
      </c>
      <c r="H226" s="7">
        <f t="shared" si="16"/>
        <v>35.4</v>
      </c>
      <c r="I226" s="7">
        <f t="shared" si="17"/>
        <v>35.009999000000001</v>
      </c>
      <c r="J226" s="7">
        <f t="shared" si="18"/>
        <v>36.330000999999996</v>
      </c>
      <c r="K226" s="7">
        <f t="shared" si="19"/>
        <v>36.870000999999995</v>
      </c>
    </row>
    <row r="227" spans="1:11" x14ac:dyDescent="0.25">
      <c r="A227" s="1">
        <v>40865</v>
      </c>
      <c r="B227">
        <v>36.18</v>
      </c>
      <c r="C227">
        <v>37.020000000000003</v>
      </c>
      <c r="D227">
        <v>36.049999</v>
      </c>
      <c r="E227">
        <v>36.720001000000003</v>
      </c>
      <c r="F227">
        <v>2886000</v>
      </c>
      <c r="G227" s="7">
        <f t="shared" si="15"/>
        <v>36.596666666666664</v>
      </c>
      <c r="H227" s="7">
        <f t="shared" si="16"/>
        <v>36.173333333333325</v>
      </c>
      <c r="I227" s="7">
        <f t="shared" si="17"/>
        <v>35.626665666666661</v>
      </c>
      <c r="J227" s="7">
        <f t="shared" si="18"/>
        <v>37.143334333333328</v>
      </c>
      <c r="K227" s="7">
        <f t="shared" si="19"/>
        <v>37.566667666666667</v>
      </c>
    </row>
    <row r="228" spans="1:11" x14ac:dyDescent="0.25">
      <c r="A228" s="1">
        <v>40868</v>
      </c>
      <c r="B228">
        <v>36.299999</v>
      </c>
      <c r="C228">
        <v>36.599997999999999</v>
      </c>
      <c r="D228">
        <v>35.830002</v>
      </c>
      <c r="E228">
        <v>35.830002</v>
      </c>
      <c r="F228">
        <v>1601700</v>
      </c>
      <c r="G228" s="7">
        <f t="shared" si="15"/>
        <v>36.086667333333338</v>
      </c>
      <c r="H228" s="7">
        <f t="shared" si="16"/>
        <v>35.573336666666677</v>
      </c>
      <c r="I228" s="7">
        <f t="shared" si="17"/>
        <v>35.316671333333339</v>
      </c>
      <c r="J228" s="7">
        <f t="shared" si="18"/>
        <v>36.343332666666676</v>
      </c>
      <c r="K228" s="7">
        <f t="shared" si="19"/>
        <v>36.856663333333337</v>
      </c>
    </row>
    <row r="229" spans="1:11" x14ac:dyDescent="0.25">
      <c r="A229" s="1">
        <v>40869</v>
      </c>
      <c r="B229">
        <v>35.740001999999997</v>
      </c>
      <c r="C229">
        <v>35.849997999999999</v>
      </c>
      <c r="D229">
        <v>35.479999999999997</v>
      </c>
      <c r="E229">
        <v>35.68</v>
      </c>
      <c r="F229">
        <v>1121100</v>
      </c>
      <c r="G229" s="7">
        <f t="shared" si="15"/>
        <v>35.66999933333333</v>
      </c>
      <c r="H229" s="7">
        <f t="shared" si="16"/>
        <v>35.49000066666666</v>
      </c>
      <c r="I229" s="7">
        <f t="shared" si="17"/>
        <v>35.300001333333327</v>
      </c>
      <c r="J229" s="7">
        <f t="shared" si="18"/>
        <v>35.859998666666662</v>
      </c>
      <c r="K229" s="7">
        <f t="shared" si="19"/>
        <v>36.039997333333332</v>
      </c>
    </row>
    <row r="230" spans="1:11" x14ac:dyDescent="0.25">
      <c r="A230" s="1">
        <v>40870</v>
      </c>
      <c r="B230">
        <v>35.290000999999997</v>
      </c>
      <c r="C230">
        <v>35.32</v>
      </c>
      <c r="D230">
        <v>34.720001000000003</v>
      </c>
      <c r="E230">
        <v>34.779998999999997</v>
      </c>
      <c r="F230">
        <v>1472300</v>
      </c>
      <c r="G230" s="7">
        <f t="shared" si="15"/>
        <v>34.94</v>
      </c>
      <c r="H230" s="7">
        <f t="shared" si="16"/>
        <v>34.559999999999995</v>
      </c>
      <c r="I230" s="7">
        <f t="shared" si="17"/>
        <v>34.340001000000001</v>
      </c>
      <c r="J230" s="7">
        <f t="shared" si="18"/>
        <v>35.159998999999992</v>
      </c>
      <c r="K230" s="7">
        <f t="shared" si="19"/>
        <v>35.539998999999995</v>
      </c>
    </row>
    <row r="231" spans="1:11" x14ac:dyDescent="0.25">
      <c r="A231" s="1">
        <v>40872</v>
      </c>
      <c r="B231">
        <v>34.68</v>
      </c>
      <c r="C231">
        <v>35.229999999999997</v>
      </c>
      <c r="D231">
        <v>34.650002000000001</v>
      </c>
      <c r="E231">
        <v>34.959999000000003</v>
      </c>
      <c r="F231">
        <v>497400</v>
      </c>
      <c r="G231" s="7">
        <f t="shared" si="15"/>
        <v>34.946666999999998</v>
      </c>
      <c r="H231" s="7">
        <f t="shared" si="16"/>
        <v>34.663333999999999</v>
      </c>
      <c r="I231" s="7">
        <f t="shared" si="17"/>
        <v>34.366669000000002</v>
      </c>
      <c r="J231" s="7">
        <f t="shared" si="18"/>
        <v>35.243331999999995</v>
      </c>
      <c r="K231" s="7">
        <f t="shared" si="19"/>
        <v>35.526664999999994</v>
      </c>
    </row>
    <row r="232" spans="1:11" x14ac:dyDescent="0.25">
      <c r="A232" s="1">
        <v>40875</v>
      </c>
      <c r="B232">
        <v>35.43</v>
      </c>
      <c r="C232">
        <v>35.840000000000003</v>
      </c>
      <c r="D232">
        <v>35.330002</v>
      </c>
      <c r="E232">
        <v>35.700001</v>
      </c>
      <c r="F232">
        <v>2283400</v>
      </c>
      <c r="G232" s="7">
        <f t="shared" si="15"/>
        <v>35.623334333333339</v>
      </c>
      <c r="H232" s="7">
        <f t="shared" si="16"/>
        <v>35.406668666666675</v>
      </c>
      <c r="I232" s="7">
        <f t="shared" si="17"/>
        <v>35.113336333333336</v>
      </c>
      <c r="J232" s="7">
        <f t="shared" si="18"/>
        <v>35.916666666666679</v>
      </c>
      <c r="K232" s="7">
        <f t="shared" si="19"/>
        <v>36.133332333333342</v>
      </c>
    </row>
    <row r="233" spans="1:11" x14ac:dyDescent="0.25">
      <c r="A233" s="1">
        <v>40876</v>
      </c>
      <c r="B233">
        <v>35.869999</v>
      </c>
      <c r="C233">
        <v>36.049999</v>
      </c>
      <c r="D233">
        <v>35.479999999999997</v>
      </c>
      <c r="E233">
        <v>35.57</v>
      </c>
      <c r="F233">
        <v>2928700</v>
      </c>
      <c r="G233" s="7">
        <f t="shared" si="15"/>
        <v>35.699999666666663</v>
      </c>
      <c r="H233" s="7">
        <f t="shared" si="16"/>
        <v>35.350000333333327</v>
      </c>
      <c r="I233" s="7">
        <f t="shared" si="17"/>
        <v>35.13000066666666</v>
      </c>
      <c r="J233" s="7">
        <f t="shared" si="18"/>
        <v>35.91999933333333</v>
      </c>
      <c r="K233" s="7">
        <f t="shared" si="19"/>
        <v>36.269998666666666</v>
      </c>
    </row>
    <row r="234" spans="1:11" x14ac:dyDescent="0.25">
      <c r="A234" s="1">
        <v>40877</v>
      </c>
      <c r="B234">
        <v>36.220001000000003</v>
      </c>
      <c r="C234">
        <v>36.82</v>
      </c>
      <c r="D234">
        <v>36.220001000000003</v>
      </c>
      <c r="E234">
        <v>36.529998999999997</v>
      </c>
      <c r="F234">
        <v>2183800</v>
      </c>
      <c r="G234" s="7">
        <f t="shared" si="15"/>
        <v>36.523333333333333</v>
      </c>
      <c r="H234" s="7">
        <f t="shared" si="16"/>
        <v>36.226666666666667</v>
      </c>
      <c r="I234" s="7">
        <f t="shared" si="17"/>
        <v>35.923334333333337</v>
      </c>
      <c r="J234" s="7">
        <f t="shared" si="18"/>
        <v>36.826665666666663</v>
      </c>
      <c r="K234" s="7">
        <f t="shared" si="19"/>
        <v>37.12333233333333</v>
      </c>
    </row>
    <row r="235" spans="1:11" x14ac:dyDescent="0.25">
      <c r="A235" s="1">
        <v>40878</v>
      </c>
      <c r="B235">
        <v>36.610000999999997</v>
      </c>
      <c r="C235">
        <v>37.060001</v>
      </c>
      <c r="D235">
        <v>36.540000999999997</v>
      </c>
      <c r="E235">
        <v>36.639999000000003</v>
      </c>
      <c r="F235">
        <v>1155500</v>
      </c>
      <c r="G235" s="7">
        <f t="shared" si="15"/>
        <v>36.746666999999995</v>
      </c>
      <c r="H235" s="7">
        <f t="shared" si="16"/>
        <v>36.43333299999999</v>
      </c>
      <c r="I235" s="7">
        <f t="shared" si="17"/>
        <v>36.226666999999992</v>
      </c>
      <c r="J235" s="7">
        <f t="shared" si="18"/>
        <v>36.953332999999994</v>
      </c>
      <c r="K235" s="7">
        <f t="shared" si="19"/>
        <v>37.266666999999998</v>
      </c>
    </row>
    <row r="236" spans="1:11" x14ac:dyDescent="0.25">
      <c r="A236" s="1">
        <v>40879</v>
      </c>
      <c r="B236">
        <v>36.82</v>
      </c>
      <c r="C236">
        <v>36.889999000000003</v>
      </c>
      <c r="D236">
        <v>36.599997999999999</v>
      </c>
      <c r="E236">
        <v>36.689999</v>
      </c>
      <c r="F236">
        <v>961800</v>
      </c>
      <c r="G236" s="7">
        <f t="shared" si="15"/>
        <v>36.726665333333337</v>
      </c>
      <c r="H236" s="7">
        <f t="shared" si="16"/>
        <v>36.56333166666667</v>
      </c>
      <c r="I236" s="7">
        <f t="shared" si="17"/>
        <v>36.436664333333333</v>
      </c>
      <c r="J236" s="7">
        <f t="shared" si="18"/>
        <v>36.853332666666674</v>
      </c>
      <c r="K236" s="7">
        <f t="shared" si="19"/>
        <v>37.01666633333334</v>
      </c>
    </row>
    <row r="237" spans="1:11" x14ac:dyDescent="0.25">
      <c r="A237" s="1">
        <v>40882</v>
      </c>
      <c r="B237">
        <v>37.090000000000003</v>
      </c>
      <c r="C237">
        <v>37.709999000000003</v>
      </c>
      <c r="D237">
        <v>37.080002</v>
      </c>
      <c r="E237">
        <v>37.700001</v>
      </c>
      <c r="F237">
        <v>1865700</v>
      </c>
      <c r="G237" s="7">
        <f t="shared" si="15"/>
        <v>37.496667333333335</v>
      </c>
      <c r="H237" s="7">
        <f t="shared" si="16"/>
        <v>37.283335666666666</v>
      </c>
      <c r="I237" s="7">
        <f t="shared" si="17"/>
        <v>36.866670333333332</v>
      </c>
      <c r="J237" s="7">
        <f t="shared" si="18"/>
        <v>37.913332666666669</v>
      </c>
      <c r="K237" s="7">
        <f t="shared" si="19"/>
        <v>38.126664333333338</v>
      </c>
    </row>
    <row r="238" spans="1:11" x14ac:dyDescent="0.25">
      <c r="A238" s="1">
        <v>40883</v>
      </c>
      <c r="B238">
        <v>37.810001</v>
      </c>
      <c r="C238">
        <v>37.900002000000001</v>
      </c>
      <c r="D238">
        <v>37.439999</v>
      </c>
      <c r="E238">
        <v>37.560001</v>
      </c>
      <c r="F238">
        <v>1301700</v>
      </c>
      <c r="G238" s="7">
        <f t="shared" si="15"/>
        <v>37.633333999999998</v>
      </c>
      <c r="H238" s="7">
        <f t="shared" si="16"/>
        <v>37.366665999999995</v>
      </c>
      <c r="I238" s="7">
        <f t="shared" si="17"/>
        <v>37.173330999999997</v>
      </c>
      <c r="J238" s="7">
        <f t="shared" si="18"/>
        <v>37.826668999999995</v>
      </c>
      <c r="K238" s="7">
        <f t="shared" si="19"/>
        <v>38.093336999999998</v>
      </c>
    </row>
    <row r="239" spans="1:11" x14ac:dyDescent="0.25">
      <c r="A239" s="1">
        <v>40884</v>
      </c>
      <c r="B239">
        <v>37.560001</v>
      </c>
      <c r="C239">
        <v>37.840000000000003</v>
      </c>
      <c r="D239">
        <v>37.380001</v>
      </c>
      <c r="E239">
        <v>37.729999999999997</v>
      </c>
      <c r="F239">
        <v>1201500</v>
      </c>
      <c r="G239" s="7">
        <f t="shared" si="15"/>
        <v>37.650000333333331</v>
      </c>
      <c r="H239" s="7">
        <f t="shared" si="16"/>
        <v>37.460000666666659</v>
      </c>
      <c r="I239" s="7">
        <f t="shared" si="17"/>
        <v>37.190001333333328</v>
      </c>
      <c r="J239" s="7">
        <f t="shared" si="18"/>
        <v>37.919999666666662</v>
      </c>
      <c r="K239" s="7">
        <f t="shared" si="19"/>
        <v>38.109999333333334</v>
      </c>
    </row>
    <row r="240" spans="1:11" x14ac:dyDescent="0.25">
      <c r="A240" s="1">
        <v>40885</v>
      </c>
      <c r="B240">
        <v>37.599997999999999</v>
      </c>
      <c r="C240">
        <v>38.130001</v>
      </c>
      <c r="D240">
        <v>37.599997999999999</v>
      </c>
      <c r="E240">
        <v>37.919998</v>
      </c>
      <c r="F240">
        <v>1576600</v>
      </c>
      <c r="G240" s="7">
        <f t="shared" si="15"/>
        <v>37.883332333333328</v>
      </c>
      <c r="H240" s="7">
        <f t="shared" si="16"/>
        <v>37.636663666666657</v>
      </c>
      <c r="I240" s="7">
        <f t="shared" si="17"/>
        <v>37.353329333333328</v>
      </c>
      <c r="J240" s="7">
        <f t="shared" si="18"/>
        <v>38.166666666666657</v>
      </c>
      <c r="K240" s="7">
        <f t="shared" si="19"/>
        <v>38.413335333333329</v>
      </c>
    </row>
    <row r="241" spans="1:11" x14ac:dyDescent="0.25">
      <c r="A241" s="1">
        <v>40886</v>
      </c>
      <c r="B241">
        <v>37.82</v>
      </c>
      <c r="C241">
        <v>37.970001000000003</v>
      </c>
      <c r="D241">
        <v>37.659999999999997</v>
      </c>
      <c r="E241">
        <v>37.82</v>
      </c>
      <c r="F241">
        <v>1253000</v>
      </c>
      <c r="G241" s="7">
        <f t="shared" si="15"/>
        <v>37.816666999999995</v>
      </c>
      <c r="H241" s="7">
        <f t="shared" si="16"/>
        <v>37.663332999999987</v>
      </c>
      <c r="I241" s="7">
        <f t="shared" si="17"/>
        <v>37.506665999999989</v>
      </c>
      <c r="J241" s="7">
        <f t="shared" si="18"/>
        <v>37.973333999999994</v>
      </c>
      <c r="K241" s="7">
        <f t="shared" si="19"/>
        <v>38.126668000000002</v>
      </c>
    </row>
    <row r="242" spans="1:11" x14ac:dyDescent="0.25">
      <c r="A242" s="1">
        <v>40889</v>
      </c>
      <c r="B242">
        <v>37.790000999999997</v>
      </c>
      <c r="C242">
        <v>37.790000999999997</v>
      </c>
      <c r="D242">
        <v>37.259998000000003</v>
      </c>
      <c r="E242">
        <v>37.779998999999997</v>
      </c>
      <c r="F242">
        <v>1444100</v>
      </c>
      <c r="G242" s="7">
        <f t="shared" si="15"/>
        <v>37.609999333333327</v>
      </c>
      <c r="H242" s="7">
        <f t="shared" si="16"/>
        <v>37.429997666666658</v>
      </c>
      <c r="I242" s="7">
        <f t="shared" si="17"/>
        <v>37.079996333333334</v>
      </c>
      <c r="J242" s="7">
        <f t="shared" si="18"/>
        <v>37.960000666666652</v>
      </c>
      <c r="K242" s="7">
        <f t="shared" si="19"/>
        <v>38.140002333333321</v>
      </c>
    </row>
    <row r="243" spans="1:11" x14ac:dyDescent="0.25">
      <c r="A243" s="1">
        <v>40890</v>
      </c>
      <c r="B243">
        <v>37.93</v>
      </c>
      <c r="C243">
        <v>38.490001999999997</v>
      </c>
      <c r="D243">
        <v>37.590000000000003</v>
      </c>
      <c r="E243">
        <v>37.659999999999997</v>
      </c>
      <c r="F243">
        <v>1892100</v>
      </c>
      <c r="G243" s="7">
        <f t="shared" si="15"/>
        <v>37.913333999999999</v>
      </c>
      <c r="H243" s="7">
        <f t="shared" si="16"/>
        <v>37.336666000000001</v>
      </c>
      <c r="I243" s="7">
        <f t="shared" si="17"/>
        <v>37.013332000000005</v>
      </c>
      <c r="J243" s="7">
        <f t="shared" si="18"/>
        <v>38.236667999999995</v>
      </c>
      <c r="K243" s="7">
        <f t="shared" si="19"/>
        <v>38.813335999999993</v>
      </c>
    </row>
    <row r="244" spans="1:11" x14ac:dyDescent="0.25">
      <c r="A244" s="1">
        <v>40891</v>
      </c>
      <c r="B244">
        <v>37.709999000000003</v>
      </c>
      <c r="C244">
        <v>37.93</v>
      </c>
      <c r="D244">
        <v>37.490001999999997</v>
      </c>
      <c r="E244">
        <v>37.779998999999997</v>
      </c>
      <c r="F244">
        <v>1514800</v>
      </c>
      <c r="G244" s="7">
        <f t="shared" si="15"/>
        <v>37.73333366666666</v>
      </c>
      <c r="H244" s="7">
        <f t="shared" si="16"/>
        <v>37.53666733333332</v>
      </c>
      <c r="I244" s="7">
        <f t="shared" si="17"/>
        <v>37.293335666666657</v>
      </c>
      <c r="J244" s="7">
        <f t="shared" si="18"/>
        <v>37.976665333333322</v>
      </c>
      <c r="K244" s="7">
        <f t="shared" si="19"/>
        <v>38.173331666666662</v>
      </c>
    </row>
    <row r="245" spans="1:11" x14ac:dyDescent="0.25">
      <c r="A245" s="1">
        <v>40892</v>
      </c>
      <c r="B245">
        <v>37.689999</v>
      </c>
      <c r="C245">
        <v>38.360000999999997</v>
      </c>
      <c r="D245">
        <v>37.470001000000003</v>
      </c>
      <c r="E245">
        <v>38.200001</v>
      </c>
      <c r="F245">
        <v>2092900</v>
      </c>
      <c r="G245" s="7">
        <f t="shared" si="15"/>
        <v>38.010001000000003</v>
      </c>
      <c r="H245" s="7">
        <f t="shared" si="16"/>
        <v>37.660001000000008</v>
      </c>
      <c r="I245" s="7">
        <f t="shared" si="17"/>
        <v>37.120001000000009</v>
      </c>
      <c r="J245" s="7">
        <f t="shared" si="18"/>
        <v>38.550001000000002</v>
      </c>
      <c r="K245" s="7">
        <f t="shared" si="19"/>
        <v>38.900000999999996</v>
      </c>
    </row>
    <row r="246" spans="1:11" x14ac:dyDescent="0.25">
      <c r="A246" s="1">
        <v>40893</v>
      </c>
      <c r="B246">
        <v>38.360000999999997</v>
      </c>
      <c r="C246">
        <v>39.029998999999997</v>
      </c>
      <c r="D246">
        <v>38.25</v>
      </c>
      <c r="E246">
        <v>38.810001</v>
      </c>
      <c r="F246">
        <v>3245100</v>
      </c>
      <c r="G246" s="7">
        <f t="shared" si="15"/>
        <v>38.696666666666665</v>
      </c>
      <c r="H246" s="7">
        <f t="shared" si="16"/>
        <v>38.363334333333334</v>
      </c>
      <c r="I246" s="7">
        <f t="shared" si="17"/>
        <v>37.916667666666669</v>
      </c>
      <c r="J246" s="7">
        <f t="shared" si="18"/>
        <v>39.143333333333331</v>
      </c>
      <c r="K246" s="7">
        <f t="shared" si="19"/>
        <v>39.476665666666662</v>
      </c>
    </row>
    <row r="247" spans="1:11" x14ac:dyDescent="0.25">
      <c r="A247" s="1">
        <v>40896</v>
      </c>
      <c r="B247">
        <v>38.939999</v>
      </c>
      <c r="C247">
        <v>39.150002000000001</v>
      </c>
      <c r="D247">
        <v>38.369999</v>
      </c>
      <c r="E247">
        <v>38.529998999999997</v>
      </c>
      <c r="F247">
        <v>1788400</v>
      </c>
      <c r="G247" s="7">
        <f t="shared" si="15"/>
        <v>38.683333333333337</v>
      </c>
      <c r="H247" s="7">
        <f t="shared" si="16"/>
        <v>38.216664666666674</v>
      </c>
      <c r="I247" s="7">
        <f t="shared" si="17"/>
        <v>37.903330333333336</v>
      </c>
      <c r="J247" s="7">
        <f t="shared" si="18"/>
        <v>38.996667666666674</v>
      </c>
      <c r="K247" s="7">
        <f t="shared" si="19"/>
        <v>39.463336333333338</v>
      </c>
    </row>
    <row r="248" spans="1:11" x14ac:dyDescent="0.25">
      <c r="A248" s="1">
        <v>40897</v>
      </c>
      <c r="B248">
        <v>38.790000999999997</v>
      </c>
      <c r="C248">
        <v>39.529998999999997</v>
      </c>
      <c r="D248">
        <v>38.790000999999997</v>
      </c>
      <c r="E248">
        <v>39.240001999999997</v>
      </c>
      <c r="F248">
        <v>1876900</v>
      </c>
      <c r="G248" s="7">
        <f t="shared" si="15"/>
        <v>39.186667333333332</v>
      </c>
      <c r="H248" s="7">
        <f t="shared" si="16"/>
        <v>38.843335666666668</v>
      </c>
      <c r="I248" s="7">
        <f t="shared" si="17"/>
        <v>38.446669333333332</v>
      </c>
      <c r="J248" s="7">
        <f t="shared" si="18"/>
        <v>39.583333666666668</v>
      </c>
      <c r="K248" s="7">
        <f t="shared" si="19"/>
        <v>39.926665333333332</v>
      </c>
    </row>
    <row r="249" spans="1:11" x14ac:dyDescent="0.25">
      <c r="A249" s="1">
        <v>40898</v>
      </c>
      <c r="B249">
        <v>39.240001999999997</v>
      </c>
      <c r="C249">
        <v>39.720001000000003</v>
      </c>
      <c r="D249">
        <v>39.159999999999997</v>
      </c>
      <c r="E249">
        <v>39.32</v>
      </c>
      <c r="F249">
        <v>1752000</v>
      </c>
      <c r="G249" s="7">
        <f t="shared" si="15"/>
        <v>39.400000333333331</v>
      </c>
      <c r="H249" s="7">
        <f t="shared" si="16"/>
        <v>39.079999666666659</v>
      </c>
      <c r="I249" s="7">
        <f t="shared" si="17"/>
        <v>38.839999333333324</v>
      </c>
      <c r="J249" s="7">
        <f t="shared" si="18"/>
        <v>39.640000666666666</v>
      </c>
      <c r="K249" s="7">
        <f t="shared" si="19"/>
        <v>39.960001333333338</v>
      </c>
    </row>
    <row r="250" spans="1:11" x14ac:dyDescent="0.25">
      <c r="A250" s="1">
        <v>40899</v>
      </c>
      <c r="B250">
        <v>39.360000999999997</v>
      </c>
      <c r="C250">
        <v>39.520000000000003</v>
      </c>
      <c r="D250">
        <v>39.090000000000003</v>
      </c>
      <c r="E250">
        <v>39.279998999999997</v>
      </c>
      <c r="F250">
        <v>1124200</v>
      </c>
      <c r="G250" s="7">
        <f t="shared" si="15"/>
        <v>39.296666333333341</v>
      </c>
      <c r="H250" s="7">
        <f t="shared" si="16"/>
        <v>39.07333266666668</v>
      </c>
      <c r="I250" s="7">
        <f t="shared" si="17"/>
        <v>38.866666333333342</v>
      </c>
      <c r="J250" s="7">
        <f t="shared" si="18"/>
        <v>39.50333266666668</v>
      </c>
      <c r="K250" s="7">
        <f t="shared" si="19"/>
        <v>39.726666333333341</v>
      </c>
    </row>
    <row r="251" spans="1:11" x14ac:dyDescent="0.25">
      <c r="A251" s="1">
        <v>40900</v>
      </c>
      <c r="B251">
        <v>39.349997999999999</v>
      </c>
      <c r="C251">
        <v>39.880001</v>
      </c>
      <c r="D251">
        <v>39.200001</v>
      </c>
      <c r="E251">
        <v>39.830002</v>
      </c>
      <c r="F251">
        <v>885700</v>
      </c>
      <c r="G251" s="7">
        <f t="shared" si="15"/>
        <v>39.636668000000007</v>
      </c>
      <c r="H251" s="7">
        <f t="shared" si="16"/>
        <v>39.393335000000015</v>
      </c>
      <c r="I251" s="7">
        <f t="shared" si="17"/>
        <v>38.956668000000008</v>
      </c>
      <c r="J251" s="7">
        <f t="shared" si="18"/>
        <v>40.073335000000014</v>
      </c>
      <c r="K251" s="7">
        <f t="shared" si="19"/>
        <v>40.316668000000007</v>
      </c>
    </row>
    <row r="252" spans="1:11" x14ac:dyDescent="0.25">
      <c r="A252" s="1">
        <v>40904</v>
      </c>
      <c r="B252">
        <v>39.849997999999999</v>
      </c>
      <c r="C252">
        <v>40.060001</v>
      </c>
      <c r="D252">
        <v>39.770000000000003</v>
      </c>
      <c r="E252">
        <v>39.880001</v>
      </c>
      <c r="F252">
        <v>1270600</v>
      </c>
      <c r="G252" s="7">
        <f t="shared" si="15"/>
        <v>39.903334000000001</v>
      </c>
      <c r="H252" s="7">
        <f t="shared" si="16"/>
        <v>39.746667000000002</v>
      </c>
      <c r="I252" s="7">
        <f t="shared" si="17"/>
        <v>39.613333000000004</v>
      </c>
      <c r="J252" s="7">
        <f t="shared" si="18"/>
        <v>40.036667999999999</v>
      </c>
      <c r="K252" s="7">
        <f t="shared" si="19"/>
        <v>40.193334999999998</v>
      </c>
    </row>
    <row r="253" spans="1:11" x14ac:dyDescent="0.25">
      <c r="A253" s="1">
        <v>40905</v>
      </c>
      <c r="B253">
        <v>39.900002000000001</v>
      </c>
      <c r="C253">
        <v>39.939999</v>
      </c>
      <c r="D253">
        <v>39.360000999999997</v>
      </c>
      <c r="E253">
        <v>39.409999999999997</v>
      </c>
      <c r="F253">
        <v>980600</v>
      </c>
      <c r="G253" s="7">
        <f t="shared" si="15"/>
        <v>39.57</v>
      </c>
      <c r="H253" s="7">
        <f t="shared" si="16"/>
        <v>39.200001</v>
      </c>
      <c r="I253" s="7">
        <f t="shared" si="17"/>
        <v>38.990001999999997</v>
      </c>
      <c r="J253" s="7">
        <f t="shared" si="18"/>
        <v>39.779999000000004</v>
      </c>
      <c r="K253" s="7">
        <f t="shared" si="19"/>
        <v>40.149998000000004</v>
      </c>
    </row>
    <row r="254" spans="1:11" x14ac:dyDescent="0.25">
      <c r="A254" s="1">
        <v>40906</v>
      </c>
      <c r="B254">
        <v>39.540000999999997</v>
      </c>
      <c r="C254">
        <v>40.060001</v>
      </c>
      <c r="D254">
        <v>39.520000000000003</v>
      </c>
      <c r="E254">
        <v>39.909999999999997</v>
      </c>
      <c r="F254">
        <v>907100</v>
      </c>
      <c r="G254" s="7">
        <f t="shared" si="15"/>
        <v>39.830000333333338</v>
      </c>
      <c r="H254" s="7">
        <f t="shared" si="16"/>
        <v>39.599999666666676</v>
      </c>
      <c r="I254" s="7">
        <f t="shared" si="17"/>
        <v>39.289999333333341</v>
      </c>
      <c r="J254" s="7">
        <f t="shared" si="18"/>
        <v>40.140000666666673</v>
      </c>
      <c r="K254" s="7">
        <f t="shared" si="19"/>
        <v>40.370001333333335</v>
      </c>
    </row>
    <row r="255" spans="1:11" x14ac:dyDescent="0.25">
      <c r="A255" s="1">
        <v>40907</v>
      </c>
      <c r="B255">
        <v>39.860000999999997</v>
      </c>
      <c r="C255">
        <v>39.979999999999997</v>
      </c>
      <c r="D255">
        <v>39.349997999999999</v>
      </c>
      <c r="E255">
        <v>39.479999999999997</v>
      </c>
      <c r="F255">
        <v>857600</v>
      </c>
      <c r="G255" s="7">
        <f t="shared" si="15"/>
        <v>39.60333266666666</v>
      </c>
      <c r="H255" s="7">
        <f t="shared" si="16"/>
        <v>39.226665333333322</v>
      </c>
      <c r="I255" s="7">
        <f t="shared" si="17"/>
        <v>38.973330666666662</v>
      </c>
      <c r="J255" s="7">
        <f t="shared" si="18"/>
        <v>39.85666733333332</v>
      </c>
      <c r="K255" s="7">
        <f t="shared" si="19"/>
        <v>40.233334666666657</v>
      </c>
    </row>
    <row r="256" spans="1:11" x14ac:dyDescent="0.25">
      <c r="A256" s="1">
        <v>40911</v>
      </c>
      <c r="B256">
        <v>39.869999</v>
      </c>
      <c r="C256">
        <v>39.979999999999997</v>
      </c>
      <c r="D256">
        <v>37.810001</v>
      </c>
      <c r="E256">
        <v>38.340000000000003</v>
      </c>
      <c r="F256">
        <v>3213100</v>
      </c>
      <c r="G256" s="7">
        <f t="shared" si="15"/>
        <v>38.710000333333333</v>
      </c>
      <c r="H256" s="7">
        <f t="shared" si="16"/>
        <v>37.44000066666667</v>
      </c>
      <c r="I256" s="7">
        <f t="shared" si="17"/>
        <v>36.540001333333336</v>
      </c>
      <c r="J256" s="7">
        <f t="shared" si="18"/>
        <v>39.609999666666667</v>
      </c>
      <c r="K256" s="7">
        <f t="shared" si="19"/>
        <v>40.87999933333333</v>
      </c>
    </row>
    <row r="257" spans="1:11" x14ac:dyDescent="0.25">
      <c r="A257" s="1">
        <v>40912</v>
      </c>
      <c r="B257">
        <v>38.32</v>
      </c>
      <c r="C257">
        <v>38.650002000000001</v>
      </c>
      <c r="D257">
        <v>38.310001</v>
      </c>
      <c r="E257">
        <v>38.549999</v>
      </c>
      <c r="F257">
        <v>1517300</v>
      </c>
      <c r="G257" s="7">
        <f t="shared" si="15"/>
        <v>38.503334000000002</v>
      </c>
      <c r="H257" s="7">
        <f t="shared" si="16"/>
        <v>38.356666000000004</v>
      </c>
      <c r="I257" s="7">
        <f t="shared" si="17"/>
        <v>38.163333000000002</v>
      </c>
      <c r="J257" s="7">
        <f t="shared" si="18"/>
        <v>38.696667000000005</v>
      </c>
      <c r="K257" s="7">
        <f t="shared" si="19"/>
        <v>38.843335000000003</v>
      </c>
    </row>
    <row r="258" spans="1:11" x14ac:dyDescent="0.25">
      <c r="A258" s="1">
        <v>40913</v>
      </c>
      <c r="B258">
        <v>38.529998999999997</v>
      </c>
      <c r="C258">
        <v>38.869999</v>
      </c>
      <c r="D258">
        <v>38.299999</v>
      </c>
      <c r="E258">
        <v>38.790000999999997</v>
      </c>
      <c r="F258">
        <v>2057700</v>
      </c>
      <c r="G258" s="7">
        <f t="shared" si="15"/>
        <v>38.653332999999996</v>
      </c>
      <c r="H258" s="7">
        <f t="shared" si="16"/>
        <v>38.436666999999993</v>
      </c>
      <c r="I258" s="7">
        <f t="shared" si="17"/>
        <v>38.083332999999996</v>
      </c>
      <c r="J258" s="7">
        <f t="shared" si="18"/>
        <v>39.006666999999993</v>
      </c>
      <c r="K258" s="7">
        <f t="shared" si="19"/>
        <v>39.223332999999997</v>
      </c>
    </row>
    <row r="259" spans="1:11" x14ac:dyDescent="0.25">
      <c r="A259" s="1">
        <v>40914</v>
      </c>
      <c r="B259">
        <v>38.779998999999997</v>
      </c>
      <c r="C259">
        <v>38.810001</v>
      </c>
      <c r="D259">
        <v>38.479999999999997</v>
      </c>
      <c r="E259">
        <v>38.520000000000003</v>
      </c>
      <c r="F259">
        <v>1126600</v>
      </c>
      <c r="G259" s="7">
        <f t="shared" si="15"/>
        <v>38.603333666666664</v>
      </c>
      <c r="H259" s="7">
        <f t="shared" si="16"/>
        <v>38.396666333333329</v>
      </c>
      <c r="I259" s="7">
        <f t="shared" si="17"/>
        <v>38.273332666666661</v>
      </c>
      <c r="J259" s="7">
        <f t="shared" si="18"/>
        <v>38.726667333333332</v>
      </c>
      <c r="K259" s="7">
        <f t="shared" si="19"/>
        <v>38.933334666666667</v>
      </c>
    </row>
    <row r="260" spans="1:11" x14ac:dyDescent="0.25">
      <c r="A260" s="1">
        <v>40917</v>
      </c>
      <c r="B260">
        <v>38.610000999999997</v>
      </c>
      <c r="C260">
        <v>38.740001999999997</v>
      </c>
      <c r="D260">
        <v>38.5</v>
      </c>
      <c r="E260">
        <v>38.520000000000003</v>
      </c>
      <c r="F260">
        <v>715800</v>
      </c>
      <c r="G260" s="7">
        <f t="shared" si="15"/>
        <v>38.586667333333338</v>
      </c>
      <c r="H260" s="7">
        <f t="shared" si="16"/>
        <v>38.433332666666679</v>
      </c>
      <c r="I260" s="7">
        <f t="shared" si="17"/>
        <v>38.346665333333341</v>
      </c>
      <c r="J260" s="7">
        <f t="shared" si="18"/>
        <v>38.673334666666676</v>
      </c>
      <c r="K260" s="7">
        <f t="shared" si="19"/>
        <v>38.826669333333335</v>
      </c>
    </row>
    <row r="261" spans="1:11" x14ac:dyDescent="0.25">
      <c r="A261" s="1">
        <v>40918</v>
      </c>
      <c r="B261">
        <v>38.700001</v>
      </c>
      <c r="C261">
        <v>38.799999</v>
      </c>
      <c r="D261">
        <v>38.479999999999997</v>
      </c>
      <c r="E261">
        <v>38.619999</v>
      </c>
      <c r="F261">
        <v>1065700</v>
      </c>
      <c r="G261" s="7">
        <f t="shared" ref="G261:G324" si="20">(C261+D261+E261)/3</f>
        <v>38.633332666666668</v>
      </c>
      <c r="H261" s="7">
        <f t="shared" ref="H261:H324" si="21">(G261*2)-C261</f>
        <v>38.466666333333336</v>
      </c>
      <c r="I261" s="7">
        <f t="shared" ref="I261:I324" si="22">G261-(C261-D261)</f>
        <v>38.313333666666665</v>
      </c>
      <c r="J261" s="7">
        <f t="shared" ref="J261:J324" si="23">(G261*2)-D261</f>
        <v>38.786665333333339</v>
      </c>
      <c r="K261" s="7">
        <f t="shared" ref="K261:K324" si="24">G261+(C261-D261)</f>
        <v>38.953331666666671</v>
      </c>
    </row>
    <row r="262" spans="1:11" x14ac:dyDescent="0.25">
      <c r="A262" s="1">
        <v>40919</v>
      </c>
      <c r="B262">
        <v>38.419998</v>
      </c>
      <c r="C262">
        <v>38.520000000000003</v>
      </c>
      <c r="D262">
        <v>38.060001</v>
      </c>
      <c r="E262">
        <v>38.150002000000001</v>
      </c>
      <c r="F262">
        <v>1453800</v>
      </c>
      <c r="G262" s="7">
        <f t="shared" si="20"/>
        <v>38.243334333333337</v>
      </c>
      <c r="H262" s="7">
        <f t="shared" si="21"/>
        <v>37.966668666666671</v>
      </c>
      <c r="I262" s="7">
        <f t="shared" si="22"/>
        <v>37.783335333333333</v>
      </c>
      <c r="J262" s="7">
        <f t="shared" si="23"/>
        <v>38.426667666666674</v>
      </c>
      <c r="K262" s="7">
        <f t="shared" si="24"/>
        <v>38.70333333333334</v>
      </c>
    </row>
    <row r="263" spans="1:11" x14ac:dyDescent="0.25">
      <c r="A263" s="1">
        <v>40920</v>
      </c>
      <c r="B263">
        <v>38.159999999999997</v>
      </c>
      <c r="C263">
        <v>38.340000000000003</v>
      </c>
      <c r="D263">
        <v>37.770000000000003</v>
      </c>
      <c r="E263">
        <v>37.959999000000003</v>
      </c>
      <c r="F263">
        <v>1618500</v>
      </c>
      <c r="G263" s="7">
        <f t="shared" si="20"/>
        <v>38.023333000000008</v>
      </c>
      <c r="H263" s="7">
        <f t="shared" si="21"/>
        <v>37.706666000000013</v>
      </c>
      <c r="I263" s="7">
        <f t="shared" si="22"/>
        <v>37.453333000000008</v>
      </c>
      <c r="J263" s="7">
        <f t="shared" si="23"/>
        <v>38.276666000000013</v>
      </c>
      <c r="K263" s="7">
        <f t="shared" si="24"/>
        <v>38.593333000000008</v>
      </c>
    </row>
    <row r="264" spans="1:11" x14ac:dyDescent="0.25">
      <c r="A264" s="1">
        <v>40921</v>
      </c>
      <c r="B264">
        <v>37.18</v>
      </c>
      <c r="C264">
        <v>37.950001</v>
      </c>
      <c r="D264">
        <v>36.509998000000003</v>
      </c>
      <c r="E264">
        <v>37.82</v>
      </c>
      <c r="F264">
        <v>2768800</v>
      </c>
      <c r="G264" s="7">
        <f t="shared" si="20"/>
        <v>37.426666333333337</v>
      </c>
      <c r="H264" s="7">
        <f t="shared" si="21"/>
        <v>36.903331666666674</v>
      </c>
      <c r="I264" s="7">
        <f t="shared" si="22"/>
        <v>35.98666333333334</v>
      </c>
      <c r="J264" s="7">
        <f t="shared" si="23"/>
        <v>38.343334666666671</v>
      </c>
      <c r="K264" s="7">
        <f t="shared" si="24"/>
        <v>38.866669333333334</v>
      </c>
    </row>
    <row r="265" spans="1:11" x14ac:dyDescent="0.25">
      <c r="A265" s="1">
        <v>40925</v>
      </c>
      <c r="B265">
        <v>38.18</v>
      </c>
      <c r="C265">
        <v>38.389999000000003</v>
      </c>
      <c r="D265">
        <v>37.560001</v>
      </c>
      <c r="E265">
        <v>37.630001</v>
      </c>
      <c r="F265">
        <v>1244900</v>
      </c>
      <c r="G265" s="7">
        <f t="shared" si="20"/>
        <v>37.860000333333339</v>
      </c>
      <c r="H265" s="7">
        <f t="shared" si="21"/>
        <v>37.330001666666675</v>
      </c>
      <c r="I265" s="7">
        <f t="shared" si="22"/>
        <v>37.030002333333336</v>
      </c>
      <c r="J265" s="7">
        <f t="shared" si="23"/>
        <v>38.159999666666678</v>
      </c>
      <c r="K265" s="7">
        <f t="shared" si="24"/>
        <v>38.689998333333342</v>
      </c>
    </row>
    <row r="266" spans="1:11" x14ac:dyDescent="0.25">
      <c r="A266" s="1">
        <v>40926</v>
      </c>
      <c r="B266">
        <v>37.57</v>
      </c>
      <c r="C266">
        <v>37.779998999999997</v>
      </c>
      <c r="D266">
        <v>37.43</v>
      </c>
      <c r="E266">
        <v>37.720001000000003</v>
      </c>
      <c r="F266">
        <v>1397200</v>
      </c>
      <c r="G266" s="7">
        <f t="shared" si="20"/>
        <v>37.643333333333338</v>
      </c>
      <c r="H266" s="7">
        <f t="shared" si="21"/>
        <v>37.506667666666679</v>
      </c>
      <c r="I266" s="7">
        <f t="shared" si="22"/>
        <v>37.293334333333341</v>
      </c>
      <c r="J266" s="7">
        <f t="shared" si="23"/>
        <v>37.856666666666676</v>
      </c>
      <c r="K266" s="7">
        <f t="shared" si="24"/>
        <v>37.993332333333335</v>
      </c>
    </row>
    <row r="267" spans="1:11" x14ac:dyDescent="0.25">
      <c r="A267" s="1">
        <v>40927</v>
      </c>
      <c r="B267">
        <v>37.590000000000003</v>
      </c>
      <c r="C267">
        <v>37.729999999999997</v>
      </c>
      <c r="D267">
        <v>37.229999999999997</v>
      </c>
      <c r="E267">
        <v>37.330002</v>
      </c>
      <c r="F267">
        <v>1928000</v>
      </c>
      <c r="G267" s="7">
        <f t="shared" si="20"/>
        <v>37.430000666666665</v>
      </c>
      <c r="H267" s="7">
        <f t="shared" si="21"/>
        <v>37.130001333333333</v>
      </c>
      <c r="I267" s="7">
        <f t="shared" si="22"/>
        <v>36.930000666666665</v>
      </c>
      <c r="J267" s="7">
        <f t="shared" si="23"/>
        <v>37.630001333333333</v>
      </c>
      <c r="K267" s="7">
        <f t="shared" si="24"/>
        <v>37.930000666666665</v>
      </c>
    </row>
    <row r="268" spans="1:11" x14ac:dyDescent="0.25">
      <c r="A268" s="1">
        <v>40928</v>
      </c>
      <c r="B268">
        <v>37.330002</v>
      </c>
      <c r="C268">
        <v>37.700001</v>
      </c>
      <c r="D268">
        <v>37.029998999999997</v>
      </c>
      <c r="E268">
        <v>37.669998</v>
      </c>
      <c r="F268">
        <v>2385200</v>
      </c>
      <c r="G268" s="7">
        <f t="shared" si="20"/>
        <v>37.466665999999996</v>
      </c>
      <c r="H268" s="7">
        <f t="shared" si="21"/>
        <v>37.233330999999993</v>
      </c>
      <c r="I268" s="7">
        <f t="shared" si="22"/>
        <v>36.796663999999993</v>
      </c>
      <c r="J268" s="7">
        <f t="shared" si="23"/>
        <v>37.903332999999996</v>
      </c>
      <c r="K268" s="7">
        <f t="shared" si="24"/>
        <v>38.136668</v>
      </c>
    </row>
    <row r="269" spans="1:11" x14ac:dyDescent="0.25">
      <c r="A269" s="1">
        <v>40931</v>
      </c>
      <c r="B269">
        <v>37.619999</v>
      </c>
      <c r="C269">
        <v>38.330002</v>
      </c>
      <c r="D269">
        <v>37.619999</v>
      </c>
      <c r="E269">
        <v>38.090000000000003</v>
      </c>
      <c r="F269">
        <v>1273800</v>
      </c>
      <c r="G269" s="7">
        <f t="shared" si="20"/>
        <v>38.013333666666668</v>
      </c>
      <c r="H269" s="7">
        <f t="shared" si="21"/>
        <v>37.696665333333335</v>
      </c>
      <c r="I269" s="7">
        <f t="shared" si="22"/>
        <v>37.303330666666668</v>
      </c>
      <c r="J269" s="7">
        <f t="shared" si="23"/>
        <v>38.406668333333336</v>
      </c>
      <c r="K269" s="7">
        <f t="shared" si="24"/>
        <v>38.723336666666668</v>
      </c>
    </row>
    <row r="270" spans="1:11" x14ac:dyDescent="0.25">
      <c r="A270" s="1">
        <v>40932</v>
      </c>
      <c r="B270">
        <v>37.869999</v>
      </c>
      <c r="C270">
        <v>38.060001</v>
      </c>
      <c r="D270">
        <v>37.720001000000003</v>
      </c>
      <c r="E270">
        <v>37.799999</v>
      </c>
      <c r="F270">
        <v>1495300</v>
      </c>
      <c r="G270" s="7">
        <f t="shared" si="20"/>
        <v>37.860000333333332</v>
      </c>
      <c r="H270" s="7">
        <f t="shared" si="21"/>
        <v>37.659999666666664</v>
      </c>
      <c r="I270" s="7">
        <f t="shared" si="22"/>
        <v>37.520000333333336</v>
      </c>
      <c r="J270" s="7">
        <f t="shared" si="23"/>
        <v>37.99999966666666</v>
      </c>
      <c r="K270" s="7">
        <f t="shared" si="24"/>
        <v>38.200000333333328</v>
      </c>
    </row>
    <row r="271" spans="1:11" x14ac:dyDescent="0.25">
      <c r="A271" s="1">
        <v>40933</v>
      </c>
      <c r="B271">
        <v>37.659999999999997</v>
      </c>
      <c r="C271">
        <v>38.860000999999997</v>
      </c>
      <c r="D271">
        <v>37.619999</v>
      </c>
      <c r="E271">
        <v>38.759998000000003</v>
      </c>
      <c r="F271">
        <v>1928000</v>
      </c>
      <c r="G271" s="7">
        <f t="shared" si="20"/>
        <v>38.413332666666662</v>
      </c>
      <c r="H271" s="7">
        <f t="shared" si="21"/>
        <v>37.966664333333327</v>
      </c>
      <c r="I271" s="7">
        <f t="shared" si="22"/>
        <v>37.173330666666665</v>
      </c>
      <c r="J271" s="7">
        <f t="shared" si="23"/>
        <v>39.206666333333324</v>
      </c>
      <c r="K271" s="7">
        <f t="shared" si="24"/>
        <v>39.653334666666659</v>
      </c>
    </row>
    <row r="272" spans="1:11" x14ac:dyDescent="0.25">
      <c r="A272" s="1">
        <v>40934</v>
      </c>
      <c r="B272">
        <v>39.029998999999997</v>
      </c>
      <c r="C272">
        <v>39.669998</v>
      </c>
      <c r="D272">
        <v>38.860000999999997</v>
      </c>
      <c r="E272">
        <v>39.080002</v>
      </c>
      <c r="F272">
        <v>2485300</v>
      </c>
      <c r="G272" s="7">
        <f t="shared" si="20"/>
        <v>39.203333666666673</v>
      </c>
      <c r="H272" s="7">
        <f t="shared" si="21"/>
        <v>38.736669333333346</v>
      </c>
      <c r="I272" s="7">
        <f t="shared" si="22"/>
        <v>38.39333666666667</v>
      </c>
      <c r="J272" s="7">
        <f t="shared" si="23"/>
        <v>39.546666333333349</v>
      </c>
      <c r="K272" s="7">
        <f t="shared" si="24"/>
        <v>40.013330666666675</v>
      </c>
    </row>
    <row r="273" spans="1:11" x14ac:dyDescent="0.25">
      <c r="A273" s="1">
        <v>40935</v>
      </c>
      <c r="B273">
        <v>38.900002000000001</v>
      </c>
      <c r="C273">
        <v>39</v>
      </c>
      <c r="D273">
        <v>38.700001</v>
      </c>
      <c r="E273">
        <v>38.709999000000003</v>
      </c>
      <c r="F273">
        <v>1413000</v>
      </c>
      <c r="G273" s="7">
        <f t="shared" si="20"/>
        <v>38.803333333333335</v>
      </c>
      <c r="H273" s="7">
        <f t="shared" si="21"/>
        <v>38.606666666666669</v>
      </c>
      <c r="I273" s="7">
        <f t="shared" si="22"/>
        <v>38.503334333333335</v>
      </c>
      <c r="J273" s="7">
        <f t="shared" si="23"/>
        <v>38.906665666666669</v>
      </c>
      <c r="K273" s="7">
        <f t="shared" si="24"/>
        <v>39.103332333333334</v>
      </c>
    </row>
    <row r="274" spans="1:11" x14ac:dyDescent="0.25">
      <c r="A274" s="1">
        <v>40938</v>
      </c>
      <c r="B274">
        <v>38.529998999999997</v>
      </c>
      <c r="C274">
        <v>38.689999</v>
      </c>
      <c r="D274">
        <v>38.209999000000003</v>
      </c>
      <c r="E274">
        <v>38.369999</v>
      </c>
      <c r="F274">
        <v>1526100</v>
      </c>
      <c r="G274" s="7">
        <f t="shared" si="20"/>
        <v>38.423332333333342</v>
      </c>
      <c r="H274" s="7">
        <f t="shared" si="21"/>
        <v>38.156665666666683</v>
      </c>
      <c r="I274" s="7">
        <f t="shared" si="22"/>
        <v>37.943332333333345</v>
      </c>
      <c r="J274" s="7">
        <f t="shared" si="23"/>
        <v>38.63666566666668</v>
      </c>
      <c r="K274" s="7">
        <f t="shared" si="24"/>
        <v>38.903332333333339</v>
      </c>
    </row>
    <row r="275" spans="1:11" x14ac:dyDescent="0.25">
      <c r="A275" s="1">
        <v>40939</v>
      </c>
      <c r="B275">
        <v>38.560001</v>
      </c>
      <c r="C275">
        <v>38.840000000000003</v>
      </c>
      <c r="D275">
        <v>38.400002000000001</v>
      </c>
      <c r="E275">
        <v>38.82</v>
      </c>
      <c r="F275">
        <v>1485500</v>
      </c>
      <c r="G275" s="7">
        <f t="shared" si="20"/>
        <v>38.686667333333332</v>
      </c>
      <c r="H275" s="7">
        <f t="shared" si="21"/>
        <v>38.533334666666661</v>
      </c>
      <c r="I275" s="7">
        <f t="shared" si="22"/>
        <v>38.24666933333333</v>
      </c>
      <c r="J275" s="7">
        <f t="shared" si="23"/>
        <v>38.973332666666664</v>
      </c>
      <c r="K275" s="7">
        <f t="shared" si="24"/>
        <v>39.126665333333335</v>
      </c>
    </row>
    <row r="276" spans="1:11" x14ac:dyDescent="0.25">
      <c r="A276" s="1">
        <v>40940</v>
      </c>
      <c r="B276">
        <v>38.909999999999997</v>
      </c>
      <c r="C276">
        <v>39.349997999999999</v>
      </c>
      <c r="D276">
        <v>38.869999</v>
      </c>
      <c r="E276">
        <v>39.049999</v>
      </c>
      <c r="F276">
        <v>1383400</v>
      </c>
      <c r="G276" s="7">
        <f t="shared" si="20"/>
        <v>39.089998666666666</v>
      </c>
      <c r="H276" s="7">
        <f t="shared" si="21"/>
        <v>38.829999333333333</v>
      </c>
      <c r="I276" s="7">
        <f t="shared" si="22"/>
        <v>38.609999666666667</v>
      </c>
      <c r="J276" s="7">
        <f t="shared" si="23"/>
        <v>39.309998333333333</v>
      </c>
      <c r="K276" s="7">
        <f t="shared" si="24"/>
        <v>39.569997666666666</v>
      </c>
    </row>
    <row r="277" spans="1:11" x14ac:dyDescent="0.25">
      <c r="A277" s="1">
        <v>40941</v>
      </c>
      <c r="B277">
        <v>38.900002000000001</v>
      </c>
      <c r="C277">
        <v>39.290000999999997</v>
      </c>
      <c r="D277">
        <v>38.889999000000003</v>
      </c>
      <c r="E277">
        <v>39.080002</v>
      </c>
      <c r="F277">
        <v>1330000</v>
      </c>
      <c r="G277" s="7">
        <f t="shared" si="20"/>
        <v>39.086667333333338</v>
      </c>
      <c r="H277" s="7">
        <f t="shared" si="21"/>
        <v>38.88333366666668</v>
      </c>
      <c r="I277" s="7">
        <f t="shared" si="22"/>
        <v>38.686665333333345</v>
      </c>
      <c r="J277" s="7">
        <f t="shared" si="23"/>
        <v>39.283335666666673</v>
      </c>
      <c r="K277" s="7">
        <f t="shared" si="24"/>
        <v>39.486669333333332</v>
      </c>
    </row>
    <row r="278" spans="1:11" x14ac:dyDescent="0.25">
      <c r="A278" s="1">
        <v>40942</v>
      </c>
      <c r="B278">
        <v>38.720001000000003</v>
      </c>
      <c r="C278">
        <v>39.270000000000003</v>
      </c>
      <c r="D278">
        <v>38.270000000000003</v>
      </c>
      <c r="E278">
        <v>38.650002000000001</v>
      </c>
      <c r="F278">
        <v>2725500</v>
      </c>
      <c r="G278" s="7">
        <f t="shared" si="20"/>
        <v>38.730000666666669</v>
      </c>
      <c r="H278" s="7">
        <f t="shared" si="21"/>
        <v>38.190001333333335</v>
      </c>
      <c r="I278" s="7">
        <f t="shared" si="22"/>
        <v>37.730000666666669</v>
      </c>
      <c r="J278" s="7">
        <f t="shared" si="23"/>
        <v>39.190001333333335</v>
      </c>
      <c r="K278" s="7">
        <f t="shared" si="24"/>
        <v>39.730000666666669</v>
      </c>
    </row>
    <row r="279" spans="1:11" x14ac:dyDescent="0.25">
      <c r="A279" s="1">
        <v>40945</v>
      </c>
      <c r="B279">
        <v>38.439999</v>
      </c>
      <c r="C279">
        <v>38.75</v>
      </c>
      <c r="D279">
        <v>38.220001000000003</v>
      </c>
      <c r="E279">
        <v>38.330002</v>
      </c>
      <c r="F279">
        <v>1857000</v>
      </c>
      <c r="G279" s="7">
        <f t="shared" si="20"/>
        <v>38.433334333333335</v>
      </c>
      <c r="H279" s="7">
        <f t="shared" si="21"/>
        <v>38.116668666666669</v>
      </c>
      <c r="I279" s="7">
        <f t="shared" si="22"/>
        <v>37.903335333333338</v>
      </c>
      <c r="J279" s="7">
        <f t="shared" si="23"/>
        <v>38.646667666666666</v>
      </c>
      <c r="K279" s="7">
        <f t="shared" si="24"/>
        <v>38.963333333333331</v>
      </c>
    </row>
    <row r="280" spans="1:11" x14ac:dyDescent="0.25">
      <c r="A280" s="1">
        <v>40946</v>
      </c>
      <c r="B280">
        <v>38.349997999999999</v>
      </c>
      <c r="C280">
        <v>38.740001999999997</v>
      </c>
      <c r="D280">
        <v>38.290000999999997</v>
      </c>
      <c r="E280">
        <v>38.459999000000003</v>
      </c>
      <c r="F280">
        <v>1735800</v>
      </c>
      <c r="G280" s="7">
        <f t="shared" si="20"/>
        <v>38.496667333333335</v>
      </c>
      <c r="H280" s="7">
        <f t="shared" si="21"/>
        <v>38.253332666666672</v>
      </c>
      <c r="I280" s="7">
        <f t="shared" si="22"/>
        <v>38.046666333333334</v>
      </c>
      <c r="J280" s="7">
        <f t="shared" si="23"/>
        <v>38.703333666666673</v>
      </c>
      <c r="K280" s="7">
        <f t="shared" si="24"/>
        <v>38.946668333333335</v>
      </c>
    </row>
    <row r="281" spans="1:11" x14ac:dyDescent="0.25">
      <c r="A281" s="1">
        <v>40947</v>
      </c>
      <c r="B281">
        <v>38.409999999999997</v>
      </c>
      <c r="C281">
        <v>38.740001999999997</v>
      </c>
      <c r="D281">
        <v>38.099997999999999</v>
      </c>
      <c r="E281">
        <v>38.18</v>
      </c>
      <c r="F281">
        <v>1869900</v>
      </c>
      <c r="G281" s="7">
        <f t="shared" si="20"/>
        <v>38.340000000000003</v>
      </c>
      <c r="H281" s="7">
        <f t="shared" si="21"/>
        <v>37.93999800000001</v>
      </c>
      <c r="I281" s="7">
        <f t="shared" si="22"/>
        <v>37.699996000000006</v>
      </c>
      <c r="J281" s="7">
        <f t="shared" si="23"/>
        <v>38.580002000000007</v>
      </c>
      <c r="K281" s="7">
        <f t="shared" si="24"/>
        <v>38.980004000000001</v>
      </c>
    </row>
    <row r="282" spans="1:11" x14ac:dyDescent="0.25">
      <c r="A282" s="1">
        <v>40948</v>
      </c>
      <c r="B282">
        <v>38.040000999999997</v>
      </c>
      <c r="C282">
        <v>38.159999999999997</v>
      </c>
      <c r="D282">
        <v>37.75</v>
      </c>
      <c r="E282">
        <v>38.130001</v>
      </c>
      <c r="F282">
        <v>1794400</v>
      </c>
      <c r="G282" s="7">
        <f t="shared" si="20"/>
        <v>38.013333666666661</v>
      </c>
      <c r="H282" s="7">
        <f t="shared" si="21"/>
        <v>37.866667333333325</v>
      </c>
      <c r="I282" s="7">
        <f t="shared" si="22"/>
        <v>37.603333666666664</v>
      </c>
      <c r="J282" s="7">
        <f t="shared" si="23"/>
        <v>38.276667333333322</v>
      </c>
      <c r="K282" s="7">
        <f t="shared" si="24"/>
        <v>38.423333666666657</v>
      </c>
    </row>
    <row r="283" spans="1:11" x14ac:dyDescent="0.25">
      <c r="A283" s="1">
        <v>40949</v>
      </c>
      <c r="B283">
        <v>37.790000999999997</v>
      </c>
      <c r="C283">
        <v>38.520000000000003</v>
      </c>
      <c r="D283">
        <v>37.729999999999997</v>
      </c>
      <c r="E283">
        <v>38.509998000000003</v>
      </c>
      <c r="F283">
        <v>1897900</v>
      </c>
      <c r="G283" s="7">
        <f t="shared" si="20"/>
        <v>38.253332666666665</v>
      </c>
      <c r="H283" s="7">
        <f t="shared" si="21"/>
        <v>37.986665333333328</v>
      </c>
      <c r="I283" s="7">
        <f t="shared" si="22"/>
        <v>37.463332666666659</v>
      </c>
      <c r="J283" s="7">
        <f t="shared" si="23"/>
        <v>38.776665333333334</v>
      </c>
      <c r="K283" s="7">
        <f t="shared" si="24"/>
        <v>39.043332666666672</v>
      </c>
    </row>
    <row r="284" spans="1:11" x14ac:dyDescent="0.25">
      <c r="A284" s="1">
        <v>40952</v>
      </c>
      <c r="B284">
        <v>38.590000000000003</v>
      </c>
      <c r="C284">
        <v>38.770000000000003</v>
      </c>
      <c r="D284">
        <v>38.270000000000003</v>
      </c>
      <c r="E284">
        <v>38.639999000000003</v>
      </c>
      <c r="F284">
        <v>1439900</v>
      </c>
      <c r="G284" s="7">
        <f t="shared" si="20"/>
        <v>38.55999966666667</v>
      </c>
      <c r="H284" s="7">
        <f t="shared" si="21"/>
        <v>38.349999333333336</v>
      </c>
      <c r="I284" s="7">
        <f t="shared" si="22"/>
        <v>38.05999966666667</v>
      </c>
      <c r="J284" s="7">
        <f t="shared" si="23"/>
        <v>38.849999333333336</v>
      </c>
      <c r="K284" s="7">
        <f t="shared" si="24"/>
        <v>39.05999966666667</v>
      </c>
    </row>
    <row r="285" spans="1:11" x14ac:dyDescent="0.25">
      <c r="A285" s="1">
        <v>40953</v>
      </c>
      <c r="B285">
        <v>38.720001000000003</v>
      </c>
      <c r="C285">
        <v>39.150002000000001</v>
      </c>
      <c r="D285">
        <v>38.5</v>
      </c>
      <c r="E285">
        <v>39.110000999999997</v>
      </c>
      <c r="F285">
        <v>1717400</v>
      </c>
      <c r="G285" s="7">
        <f t="shared" si="20"/>
        <v>38.920000999999999</v>
      </c>
      <c r="H285" s="7">
        <f t="shared" si="21"/>
        <v>38.69</v>
      </c>
      <c r="I285" s="7">
        <f t="shared" si="22"/>
        <v>38.269998999999999</v>
      </c>
      <c r="J285" s="7">
        <f t="shared" si="23"/>
        <v>39.340001999999998</v>
      </c>
      <c r="K285" s="7">
        <f t="shared" si="24"/>
        <v>39.570003</v>
      </c>
    </row>
    <row r="286" spans="1:11" x14ac:dyDescent="0.25">
      <c r="A286" s="1">
        <v>40954</v>
      </c>
      <c r="B286">
        <v>40.599997999999999</v>
      </c>
      <c r="C286">
        <v>41.77</v>
      </c>
      <c r="D286">
        <v>39.5</v>
      </c>
      <c r="E286">
        <v>39.900002000000001</v>
      </c>
      <c r="F286">
        <v>4420600</v>
      </c>
      <c r="G286" s="7">
        <f t="shared" si="20"/>
        <v>40.390000666666673</v>
      </c>
      <c r="H286" s="7">
        <f t="shared" si="21"/>
        <v>39.010001333333342</v>
      </c>
      <c r="I286" s="7">
        <f t="shared" si="22"/>
        <v>38.12000066666667</v>
      </c>
      <c r="J286" s="7">
        <f t="shared" si="23"/>
        <v>41.280001333333345</v>
      </c>
      <c r="K286" s="7">
        <f t="shared" si="24"/>
        <v>42.660000666666676</v>
      </c>
    </row>
    <row r="287" spans="1:11" x14ac:dyDescent="0.25">
      <c r="A287" s="1">
        <v>40955</v>
      </c>
      <c r="B287">
        <v>39.810001</v>
      </c>
      <c r="C287">
        <v>40.340000000000003</v>
      </c>
      <c r="D287">
        <v>39.580002</v>
      </c>
      <c r="E287">
        <v>40</v>
      </c>
      <c r="F287">
        <v>2675700</v>
      </c>
      <c r="G287" s="7">
        <f t="shared" si="20"/>
        <v>39.973334000000001</v>
      </c>
      <c r="H287" s="7">
        <f t="shared" si="21"/>
        <v>39.606667999999999</v>
      </c>
      <c r="I287" s="7">
        <f t="shared" si="22"/>
        <v>39.213335999999998</v>
      </c>
      <c r="J287" s="7">
        <f t="shared" si="23"/>
        <v>40.366666000000002</v>
      </c>
      <c r="K287" s="7">
        <f t="shared" si="24"/>
        <v>40.733332000000004</v>
      </c>
    </row>
    <row r="288" spans="1:11" x14ac:dyDescent="0.25">
      <c r="A288" s="1">
        <v>40956</v>
      </c>
      <c r="B288">
        <v>40.130001</v>
      </c>
      <c r="C288">
        <v>40.18</v>
      </c>
      <c r="D288">
        <v>39.360000999999997</v>
      </c>
      <c r="E288">
        <v>39.549999</v>
      </c>
      <c r="F288">
        <v>2427700</v>
      </c>
      <c r="G288" s="7">
        <f t="shared" si="20"/>
        <v>39.696666666666665</v>
      </c>
      <c r="H288" s="7">
        <f t="shared" si="21"/>
        <v>39.213333333333331</v>
      </c>
      <c r="I288" s="7">
        <f t="shared" si="22"/>
        <v>38.876667666666663</v>
      </c>
      <c r="J288" s="7">
        <f t="shared" si="23"/>
        <v>40.033332333333334</v>
      </c>
      <c r="K288" s="7">
        <f t="shared" si="24"/>
        <v>40.516665666666668</v>
      </c>
    </row>
    <row r="289" spans="1:11" x14ac:dyDescent="0.25">
      <c r="A289" s="1">
        <v>40960</v>
      </c>
      <c r="B289">
        <v>39.450001</v>
      </c>
      <c r="C289">
        <v>39.549999</v>
      </c>
      <c r="D289">
        <v>39.07</v>
      </c>
      <c r="E289">
        <v>39.209999000000003</v>
      </c>
      <c r="F289">
        <v>1697100</v>
      </c>
      <c r="G289" s="7">
        <f t="shared" si="20"/>
        <v>39.276666000000006</v>
      </c>
      <c r="H289" s="7">
        <f t="shared" si="21"/>
        <v>39.003333000000012</v>
      </c>
      <c r="I289" s="7">
        <f t="shared" si="22"/>
        <v>38.796667000000006</v>
      </c>
      <c r="J289" s="7">
        <f t="shared" si="23"/>
        <v>39.483332000000011</v>
      </c>
      <c r="K289" s="7">
        <f t="shared" si="24"/>
        <v>39.756665000000005</v>
      </c>
    </row>
    <row r="290" spans="1:11" x14ac:dyDescent="0.25">
      <c r="A290" s="1">
        <v>40961</v>
      </c>
      <c r="B290">
        <v>38.880001</v>
      </c>
      <c r="C290">
        <v>39.270000000000003</v>
      </c>
      <c r="D290">
        <v>38.479999999999997</v>
      </c>
      <c r="E290">
        <v>38.880001</v>
      </c>
      <c r="F290">
        <v>1617100</v>
      </c>
      <c r="G290" s="7">
        <f t="shared" si="20"/>
        <v>38.876666999999998</v>
      </c>
      <c r="H290" s="7">
        <f t="shared" si="21"/>
        <v>38.483333999999992</v>
      </c>
      <c r="I290" s="7">
        <f t="shared" si="22"/>
        <v>38.086666999999991</v>
      </c>
      <c r="J290" s="7">
        <f t="shared" si="23"/>
        <v>39.273333999999998</v>
      </c>
      <c r="K290" s="7">
        <f t="shared" si="24"/>
        <v>39.666667000000004</v>
      </c>
    </row>
    <row r="291" spans="1:11" x14ac:dyDescent="0.25">
      <c r="A291" s="1">
        <v>40962</v>
      </c>
      <c r="B291">
        <v>38.849997999999999</v>
      </c>
      <c r="C291">
        <v>38.979999999999997</v>
      </c>
      <c r="D291">
        <v>38.669998</v>
      </c>
      <c r="E291">
        <v>38.869999</v>
      </c>
      <c r="F291">
        <v>1204900</v>
      </c>
      <c r="G291" s="7">
        <f t="shared" si="20"/>
        <v>38.839998999999999</v>
      </c>
      <c r="H291" s="7">
        <f t="shared" si="21"/>
        <v>38.699998000000001</v>
      </c>
      <c r="I291" s="7">
        <f t="shared" si="22"/>
        <v>38.529997000000002</v>
      </c>
      <c r="J291" s="7">
        <f t="shared" si="23"/>
        <v>39.01</v>
      </c>
      <c r="K291" s="7">
        <f t="shared" si="24"/>
        <v>39.150000999999996</v>
      </c>
    </row>
    <row r="292" spans="1:11" x14ac:dyDescent="0.25">
      <c r="A292" s="1">
        <v>40963</v>
      </c>
      <c r="B292">
        <v>38.860000999999997</v>
      </c>
      <c r="C292">
        <v>38.990001999999997</v>
      </c>
      <c r="D292">
        <v>38.32</v>
      </c>
      <c r="E292">
        <v>38.590000000000003</v>
      </c>
      <c r="F292">
        <v>2076800</v>
      </c>
      <c r="G292" s="7">
        <f t="shared" si="20"/>
        <v>38.633333999999998</v>
      </c>
      <c r="H292" s="7">
        <f t="shared" si="21"/>
        <v>38.276665999999999</v>
      </c>
      <c r="I292" s="7">
        <f t="shared" si="22"/>
        <v>37.963332000000001</v>
      </c>
      <c r="J292" s="7">
        <f t="shared" si="23"/>
        <v>38.946667999999995</v>
      </c>
      <c r="K292" s="7">
        <f t="shared" si="24"/>
        <v>39.303335999999994</v>
      </c>
    </row>
    <row r="293" spans="1:11" x14ac:dyDescent="0.25">
      <c r="A293" s="1">
        <v>40966</v>
      </c>
      <c r="B293">
        <v>38.290000999999997</v>
      </c>
      <c r="C293">
        <v>38.840000000000003</v>
      </c>
      <c r="D293">
        <v>38.209999000000003</v>
      </c>
      <c r="E293">
        <v>38.409999999999997</v>
      </c>
      <c r="F293">
        <v>1659500</v>
      </c>
      <c r="G293" s="7">
        <f t="shared" si="20"/>
        <v>38.486666333333339</v>
      </c>
      <c r="H293" s="7">
        <f t="shared" si="21"/>
        <v>38.133332666666675</v>
      </c>
      <c r="I293" s="7">
        <f t="shared" si="22"/>
        <v>37.856665333333339</v>
      </c>
      <c r="J293" s="7">
        <f t="shared" si="23"/>
        <v>38.763333666666675</v>
      </c>
      <c r="K293" s="7">
        <f t="shared" si="24"/>
        <v>39.116667333333339</v>
      </c>
    </row>
    <row r="294" spans="1:11" x14ac:dyDescent="0.25">
      <c r="A294" s="1">
        <v>40967</v>
      </c>
      <c r="B294">
        <v>38.380001</v>
      </c>
      <c r="C294">
        <v>38.479999999999997</v>
      </c>
      <c r="D294">
        <v>38.080002</v>
      </c>
      <c r="E294">
        <v>38.119999</v>
      </c>
      <c r="F294">
        <v>1807000</v>
      </c>
      <c r="G294" s="7">
        <f t="shared" si="20"/>
        <v>38.226666999999999</v>
      </c>
      <c r="H294" s="7">
        <f t="shared" si="21"/>
        <v>37.973334000000001</v>
      </c>
      <c r="I294" s="7">
        <f t="shared" si="22"/>
        <v>37.826669000000003</v>
      </c>
      <c r="J294" s="7">
        <f t="shared" si="23"/>
        <v>38.373331999999998</v>
      </c>
      <c r="K294" s="7">
        <f t="shared" si="24"/>
        <v>38.626664999999996</v>
      </c>
    </row>
    <row r="295" spans="1:11" x14ac:dyDescent="0.25">
      <c r="A295" s="1">
        <v>40968</v>
      </c>
      <c r="B295">
        <v>38.099997999999999</v>
      </c>
      <c r="C295">
        <v>38.290000999999997</v>
      </c>
      <c r="D295">
        <v>37.880001</v>
      </c>
      <c r="E295">
        <v>38.049999</v>
      </c>
      <c r="F295">
        <v>1636700</v>
      </c>
      <c r="G295" s="7">
        <f t="shared" si="20"/>
        <v>38.073333666666663</v>
      </c>
      <c r="H295" s="7">
        <f t="shared" si="21"/>
        <v>37.85666633333333</v>
      </c>
      <c r="I295" s="7">
        <f t="shared" si="22"/>
        <v>37.663333666666666</v>
      </c>
      <c r="J295" s="7">
        <f t="shared" si="23"/>
        <v>38.266666333333326</v>
      </c>
      <c r="K295" s="7">
        <f t="shared" si="24"/>
        <v>38.48333366666666</v>
      </c>
    </row>
    <row r="296" spans="1:11" x14ac:dyDescent="0.25">
      <c r="A296" s="1">
        <v>40969</v>
      </c>
      <c r="B296">
        <v>38.169998</v>
      </c>
      <c r="C296">
        <v>38.740001999999997</v>
      </c>
      <c r="D296">
        <v>37.939999</v>
      </c>
      <c r="E296">
        <v>38.139999000000003</v>
      </c>
      <c r="F296">
        <v>2436300</v>
      </c>
      <c r="G296" s="7">
        <f t="shared" si="20"/>
        <v>38.273333333333333</v>
      </c>
      <c r="H296" s="7">
        <f t="shared" si="21"/>
        <v>37.80666466666667</v>
      </c>
      <c r="I296" s="7">
        <f t="shared" si="22"/>
        <v>37.473330333333337</v>
      </c>
      <c r="J296" s="7">
        <f t="shared" si="23"/>
        <v>38.606667666666667</v>
      </c>
      <c r="K296" s="7">
        <f t="shared" si="24"/>
        <v>39.07333633333333</v>
      </c>
    </row>
    <row r="297" spans="1:11" x14ac:dyDescent="0.25">
      <c r="A297" s="1">
        <v>40970</v>
      </c>
      <c r="B297">
        <v>38.18</v>
      </c>
      <c r="C297">
        <v>38.18</v>
      </c>
      <c r="D297">
        <v>37.57</v>
      </c>
      <c r="E297">
        <v>37.799999</v>
      </c>
      <c r="F297">
        <v>1955200</v>
      </c>
      <c r="G297" s="7">
        <f t="shared" si="20"/>
        <v>37.849999666666669</v>
      </c>
      <c r="H297" s="7">
        <f t="shared" si="21"/>
        <v>37.519999333333338</v>
      </c>
      <c r="I297" s="7">
        <f t="shared" si="22"/>
        <v>37.239999666666669</v>
      </c>
      <c r="J297" s="7">
        <f t="shared" si="23"/>
        <v>38.129999333333338</v>
      </c>
      <c r="K297" s="7">
        <f t="shared" si="24"/>
        <v>38.459999666666668</v>
      </c>
    </row>
    <row r="298" spans="1:11" x14ac:dyDescent="0.25">
      <c r="A298" s="1">
        <v>40973</v>
      </c>
      <c r="B298">
        <v>37.799999</v>
      </c>
      <c r="C298">
        <v>37.889999000000003</v>
      </c>
      <c r="D298">
        <v>37.360000999999997</v>
      </c>
      <c r="E298">
        <v>37.860000999999997</v>
      </c>
      <c r="F298">
        <v>2337800</v>
      </c>
      <c r="G298" s="7">
        <f t="shared" si="20"/>
        <v>37.703333666666666</v>
      </c>
      <c r="H298" s="7">
        <f t="shared" si="21"/>
        <v>37.516668333333328</v>
      </c>
      <c r="I298" s="7">
        <f t="shared" si="22"/>
        <v>37.173335666666659</v>
      </c>
      <c r="J298" s="7">
        <f t="shared" si="23"/>
        <v>38.046666333333334</v>
      </c>
      <c r="K298" s="7">
        <f t="shared" si="24"/>
        <v>38.233331666666672</v>
      </c>
    </row>
    <row r="299" spans="1:11" x14ac:dyDescent="0.25">
      <c r="A299" s="1">
        <v>40974</v>
      </c>
      <c r="B299">
        <v>37.709999000000003</v>
      </c>
      <c r="C299">
        <v>38</v>
      </c>
      <c r="D299">
        <v>37.700001</v>
      </c>
      <c r="E299">
        <v>37.860000999999997</v>
      </c>
      <c r="F299">
        <v>2318500</v>
      </c>
      <c r="G299" s="7">
        <f t="shared" si="20"/>
        <v>37.853333999999997</v>
      </c>
      <c r="H299" s="7">
        <f t="shared" si="21"/>
        <v>37.706667999999993</v>
      </c>
      <c r="I299" s="7">
        <f t="shared" si="22"/>
        <v>37.553334999999997</v>
      </c>
      <c r="J299" s="7">
        <f t="shared" si="23"/>
        <v>38.006666999999993</v>
      </c>
      <c r="K299" s="7">
        <f t="shared" si="24"/>
        <v>38.153332999999996</v>
      </c>
    </row>
    <row r="300" spans="1:11" x14ac:dyDescent="0.25">
      <c r="A300" s="1">
        <v>40975</v>
      </c>
      <c r="B300">
        <v>37.860000999999997</v>
      </c>
      <c r="C300">
        <v>37.950001</v>
      </c>
      <c r="D300">
        <v>37.439999</v>
      </c>
      <c r="E300">
        <v>37.68</v>
      </c>
      <c r="F300">
        <v>1587900</v>
      </c>
      <c r="G300" s="7">
        <f t="shared" si="20"/>
        <v>37.69</v>
      </c>
      <c r="H300" s="7">
        <f t="shared" si="21"/>
        <v>37.429998999999995</v>
      </c>
      <c r="I300" s="7">
        <f t="shared" si="22"/>
        <v>37.179997999999998</v>
      </c>
      <c r="J300" s="7">
        <f t="shared" si="23"/>
        <v>37.940000999999995</v>
      </c>
      <c r="K300" s="7">
        <f t="shared" si="24"/>
        <v>38.200001999999998</v>
      </c>
    </row>
    <row r="301" spans="1:11" x14ac:dyDescent="0.25">
      <c r="A301" s="1">
        <v>40976</v>
      </c>
      <c r="B301">
        <v>37.900002000000001</v>
      </c>
      <c r="C301">
        <v>38</v>
      </c>
      <c r="D301">
        <v>37.599997999999999</v>
      </c>
      <c r="E301">
        <v>37.700001</v>
      </c>
      <c r="F301">
        <v>4386500</v>
      </c>
      <c r="G301" s="7">
        <f t="shared" si="20"/>
        <v>37.766666333333333</v>
      </c>
      <c r="H301" s="7">
        <f t="shared" si="21"/>
        <v>37.533332666666666</v>
      </c>
      <c r="I301" s="7">
        <f t="shared" si="22"/>
        <v>37.366664333333333</v>
      </c>
      <c r="J301" s="7">
        <f t="shared" si="23"/>
        <v>37.933334666666667</v>
      </c>
      <c r="K301" s="7">
        <f t="shared" si="24"/>
        <v>38.166668333333334</v>
      </c>
    </row>
    <row r="302" spans="1:11" x14ac:dyDescent="0.25">
      <c r="A302" s="1">
        <v>40977</v>
      </c>
      <c r="B302">
        <v>37.790000999999997</v>
      </c>
      <c r="C302">
        <v>38.150002000000001</v>
      </c>
      <c r="D302">
        <v>37.619999</v>
      </c>
      <c r="E302">
        <v>38.090000000000003</v>
      </c>
      <c r="F302">
        <v>4157500</v>
      </c>
      <c r="G302" s="7">
        <f t="shared" si="20"/>
        <v>37.953333666666673</v>
      </c>
      <c r="H302" s="7">
        <f t="shared" si="21"/>
        <v>37.756665333333345</v>
      </c>
      <c r="I302" s="7">
        <f t="shared" si="22"/>
        <v>37.423330666666672</v>
      </c>
      <c r="J302" s="7">
        <f t="shared" si="23"/>
        <v>38.286668333333346</v>
      </c>
      <c r="K302" s="7">
        <f t="shared" si="24"/>
        <v>38.483336666666673</v>
      </c>
    </row>
    <row r="303" spans="1:11" x14ac:dyDescent="0.25">
      <c r="A303" s="1">
        <v>40980</v>
      </c>
      <c r="B303">
        <v>38.200001</v>
      </c>
      <c r="C303">
        <v>38.659999999999997</v>
      </c>
      <c r="D303">
        <v>37.919998</v>
      </c>
      <c r="E303">
        <v>38.529998999999997</v>
      </c>
      <c r="F303">
        <v>4494300</v>
      </c>
      <c r="G303" s="7">
        <f t="shared" si="20"/>
        <v>38.369999</v>
      </c>
      <c r="H303" s="7">
        <f t="shared" si="21"/>
        <v>38.079998000000003</v>
      </c>
      <c r="I303" s="7">
        <f t="shared" si="22"/>
        <v>37.629997000000003</v>
      </c>
      <c r="J303" s="7">
        <f t="shared" si="23"/>
        <v>38.82</v>
      </c>
      <c r="K303" s="7">
        <f t="shared" si="24"/>
        <v>39.110000999999997</v>
      </c>
    </row>
    <row r="304" spans="1:11" x14ac:dyDescent="0.25">
      <c r="A304" s="1">
        <v>40981</v>
      </c>
      <c r="B304">
        <v>38.759998000000003</v>
      </c>
      <c r="C304">
        <v>39</v>
      </c>
      <c r="D304">
        <v>38.599997999999999</v>
      </c>
      <c r="E304">
        <v>38.93</v>
      </c>
      <c r="F304">
        <v>1502900</v>
      </c>
      <c r="G304" s="7">
        <f t="shared" si="20"/>
        <v>38.843332666666669</v>
      </c>
      <c r="H304" s="7">
        <f t="shared" si="21"/>
        <v>38.686665333333337</v>
      </c>
      <c r="I304" s="7">
        <f t="shared" si="22"/>
        <v>38.443330666666668</v>
      </c>
      <c r="J304" s="7">
        <f t="shared" si="23"/>
        <v>39.086667333333338</v>
      </c>
      <c r="K304" s="7">
        <f t="shared" si="24"/>
        <v>39.243334666666669</v>
      </c>
    </row>
    <row r="305" spans="1:11" x14ac:dyDescent="0.25">
      <c r="A305" s="1">
        <v>40982</v>
      </c>
      <c r="B305">
        <v>38.939999</v>
      </c>
      <c r="C305">
        <v>39.090000000000003</v>
      </c>
      <c r="D305">
        <v>38.580002</v>
      </c>
      <c r="E305">
        <v>38.650002000000001</v>
      </c>
      <c r="F305">
        <v>2313100</v>
      </c>
      <c r="G305" s="7">
        <f t="shared" si="20"/>
        <v>38.773334666666671</v>
      </c>
      <c r="H305" s="7">
        <f t="shared" si="21"/>
        <v>38.456669333333338</v>
      </c>
      <c r="I305" s="7">
        <f t="shared" si="22"/>
        <v>38.263336666666667</v>
      </c>
      <c r="J305" s="7">
        <f t="shared" si="23"/>
        <v>38.966667333333341</v>
      </c>
      <c r="K305" s="7">
        <f t="shared" si="24"/>
        <v>39.283332666666674</v>
      </c>
    </row>
    <row r="306" spans="1:11" x14ac:dyDescent="0.25">
      <c r="A306" s="1">
        <v>40983</v>
      </c>
      <c r="B306">
        <v>38.270000000000003</v>
      </c>
      <c r="C306">
        <v>38.560001</v>
      </c>
      <c r="D306">
        <v>38</v>
      </c>
      <c r="E306">
        <v>38.450001</v>
      </c>
      <c r="F306">
        <v>1731000</v>
      </c>
      <c r="G306" s="7">
        <f t="shared" si="20"/>
        <v>38.336667333333331</v>
      </c>
      <c r="H306" s="7">
        <f t="shared" si="21"/>
        <v>38.113333666666662</v>
      </c>
      <c r="I306" s="7">
        <f t="shared" si="22"/>
        <v>37.776666333333331</v>
      </c>
      <c r="J306" s="7">
        <f t="shared" si="23"/>
        <v>38.673334666666662</v>
      </c>
      <c r="K306" s="7">
        <f t="shared" si="24"/>
        <v>38.896668333333331</v>
      </c>
    </row>
    <row r="307" spans="1:11" x14ac:dyDescent="0.25">
      <c r="A307" s="1">
        <v>40984</v>
      </c>
      <c r="B307">
        <v>38.479999999999997</v>
      </c>
      <c r="C307">
        <v>38.580002</v>
      </c>
      <c r="D307">
        <v>38.099997999999999</v>
      </c>
      <c r="E307">
        <v>38.549999</v>
      </c>
      <c r="F307">
        <v>2744000</v>
      </c>
      <c r="G307" s="7">
        <f t="shared" si="20"/>
        <v>38.409999666666671</v>
      </c>
      <c r="H307" s="7">
        <f t="shared" si="21"/>
        <v>38.239997333333342</v>
      </c>
      <c r="I307" s="7">
        <f t="shared" si="22"/>
        <v>37.92999566666667</v>
      </c>
      <c r="J307" s="7">
        <f t="shared" si="23"/>
        <v>38.720001333333343</v>
      </c>
      <c r="K307" s="7">
        <f t="shared" si="24"/>
        <v>38.890003666666672</v>
      </c>
    </row>
    <row r="308" spans="1:11" x14ac:dyDescent="0.25">
      <c r="A308" s="1">
        <v>40987</v>
      </c>
      <c r="B308">
        <v>38.43</v>
      </c>
      <c r="C308">
        <v>38.770000000000003</v>
      </c>
      <c r="D308">
        <v>38.32</v>
      </c>
      <c r="E308">
        <v>38.659999999999997</v>
      </c>
      <c r="F308">
        <v>1210700</v>
      </c>
      <c r="G308" s="7">
        <f t="shared" si="20"/>
        <v>38.583333333333336</v>
      </c>
      <c r="H308" s="7">
        <f t="shared" si="21"/>
        <v>38.396666666666668</v>
      </c>
      <c r="I308" s="7">
        <f t="shared" si="22"/>
        <v>38.133333333333333</v>
      </c>
      <c r="J308" s="7">
        <f t="shared" si="23"/>
        <v>38.846666666666671</v>
      </c>
      <c r="K308" s="7">
        <f t="shared" si="24"/>
        <v>39.033333333333339</v>
      </c>
    </row>
    <row r="309" spans="1:11" x14ac:dyDescent="0.25">
      <c r="A309" s="1">
        <v>40988</v>
      </c>
      <c r="B309">
        <v>38.520000000000003</v>
      </c>
      <c r="C309">
        <v>38.57</v>
      </c>
      <c r="D309">
        <v>38.349997999999999</v>
      </c>
      <c r="E309">
        <v>38.380001</v>
      </c>
      <c r="F309">
        <v>1437800</v>
      </c>
      <c r="G309" s="7">
        <f t="shared" si="20"/>
        <v>38.433332999999998</v>
      </c>
      <c r="H309" s="7">
        <f t="shared" si="21"/>
        <v>38.296665999999995</v>
      </c>
      <c r="I309" s="7">
        <f t="shared" si="22"/>
        <v>38.213330999999997</v>
      </c>
      <c r="J309" s="7">
        <f t="shared" si="23"/>
        <v>38.516667999999996</v>
      </c>
      <c r="K309" s="7">
        <f t="shared" si="24"/>
        <v>38.653334999999998</v>
      </c>
    </row>
    <row r="310" spans="1:11" x14ac:dyDescent="0.25">
      <c r="A310" s="1">
        <v>40989</v>
      </c>
      <c r="B310">
        <v>38.389999000000003</v>
      </c>
      <c r="C310">
        <v>38.650002000000001</v>
      </c>
      <c r="D310">
        <v>38.349997999999999</v>
      </c>
      <c r="E310">
        <v>38.599997999999999</v>
      </c>
      <c r="F310">
        <v>1454900</v>
      </c>
      <c r="G310" s="7">
        <f t="shared" si="20"/>
        <v>38.533332666666666</v>
      </c>
      <c r="H310" s="7">
        <f t="shared" si="21"/>
        <v>38.416663333333332</v>
      </c>
      <c r="I310" s="7">
        <f t="shared" si="22"/>
        <v>38.233328666666665</v>
      </c>
      <c r="J310" s="7">
        <f t="shared" si="23"/>
        <v>38.716667333333334</v>
      </c>
      <c r="K310" s="7">
        <f t="shared" si="24"/>
        <v>38.833336666666668</v>
      </c>
    </row>
    <row r="311" spans="1:11" x14ac:dyDescent="0.25">
      <c r="A311" s="1">
        <v>40990</v>
      </c>
      <c r="B311">
        <v>38.330002</v>
      </c>
      <c r="C311">
        <v>38.959999000000003</v>
      </c>
      <c r="D311">
        <v>38.200001</v>
      </c>
      <c r="E311">
        <v>38.950001</v>
      </c>
      <c r="F311">
        <v>1842700</v>
      </c>
      <c r="G311" s="7">
        <f t="shared" si="20"/>
        <v>38.703333666666666</v>
      </c>
      <c r="H311" s="7">
        <f t="shared" si="21"/>
        <v>38.446668333333328</v>
      </c>
      <c r="I311" s="7">
        <f t="shared" si="22"/>
        <v>37.943335666666663</v>
      </c>
      <c r="J311" s="7">
        <f t="shared" si="23"/>
        <v>39.206666333333331</v>
      </c>
      <c r="K311" s="7">
        <f t="shared" si="24"/>
        <v>39.463331666666669</v>
      </c>
    </row>
    <row r="312" spans="1:11" x14ac:dyDescent="0.25">
      <c r="A312" s="1">
        <v>40991</v>
      </c>
      <c r="B312">
        <v>39.020000000000003</v>
      </c>
      <c r="C312">
        <v>39.049999</v>
      </c>
      <c r="D312">
        <v>38.549999</v>
      </c>
      <c r="E312">
        <v>38.770000000000003</v>
      </c>
      <c r="F312">
        <v>1528100</v>
      </c>
      <c r="G312" s="7">
        <f t="shared" si="20"/>
        <v>38.789999333333334</v>
      </c>
      <c r="H312" s="7">
        <f t="shared" si="21"/>
        <v>38.529999666666669</v>
      </c>
      <c r="I312" s="7">
        <f t="shared" si="22"/>
        <v>38.289999333333334</v>
      </c>
      <c r="J312" s="7">
        <f t="shared" si="23"/>
        <v>39.029999666666669</v>
      </c>
      <c r="K312" s="7">
        <f t="shared" si="24"/>
        <v>39.289999333333334</v>
      </c>
    </row>
    <row r="313" spans="1:11" x14ac:dyDescent="0.25">
      <c r="A313" s="1">
        <v>40994</v>
      </c>
      <c r="B313">
        <v>38.939999</v>
      </c>
      <c r="C313">
        <v>39.369999</v>
      </c>
      <c r="D313">
        <v>38.669998</v>
      </c>
      <c r="E313">
        <v>38.759998000000003</v>
      </c>
      <c r="F313">
        <v>1938200</v>
      </c>
      <c r="G313" s="7">
        <f t="shared" si="20"/>
        <v>38.933331666666668</v>
      </c>
      <c r="H313" s="7">
        <f t="shared" si="21"/>
        <v>38.496664333333335</v>
      </c>
      <c r="I313" s="7">
        <f t="shared" si="22"/>
        <v>38.233330666666667</v>
      </c>
      <c r="J313" s="7">
        <f t="shared" si="23"/>
        <v>39.196665333333335</v>
      </c>
      <c r="K313" s="7">
        <f t="shared" si="24"/>
        <v>39.633332666666668</v>
      </c>
    </row>
    <row r="314" spans="1:11" x14ac:dyDescent="0.25">
      <c r="A314" s="1">
        <v>40995</v>
      </c>
      <c r="B314">
        <v>38.729999999999997</v>
      </c>
      <c r="C314">
        <v>38.880001</v>
      </c>
      <c r="D314">
        <v>38.549999</v>
      </c>
      <c r="E314">
        <v>38.57</v>
      </c>
      <c r="F314">
        <v>1407600</v>
      </c>
      <c r="G314" s="7">
        <f t="shared" si="20"/>
        <v>38.666666666666664</v>
      </c>
      <c r="H314" s="7">
        <f t="shared" si="21"/>
        <v>38.453332333333329</v>
      </c>
      <c r="I314" s="7">
        <f t="shared" si="22"/>
        <v>38.336664666666664</v>
      </c>
      <c r="J314" s="7">
        <f t="shared" si="23"/>
        <v>38.783334333333329</v>
      </c>
      <c r="K314" s="7">
        <f t="shared" si="24"/>
        <v>38.996668666666665</v>
      </c>
    </row>
    <row r="315" spans="1:11" x14ac:dyDescent="0.25">
      <c r="A315" s="1">
        <v>40996</v>
      </c>
      <c r="B315">
        <v>38.619999</v>
      </c>
      <c r="C315">
        <v>38.810001</v>
      </c>
      <c r="D315">
        <v>38.439999</v>
      </c>
      <c r="E315">
        <v>38.689999</v>
      </c>
      <c r="F315">
        <v>1816600</v>
      </c>
      <c r="G315" s="7">
        <f t="shared" si="20"/>
        <v>38.646666333333336</v>
      </c>
      <c r="H315" s="7">
        <f t="shared" si="21"/>
        <v>38.483331666666672</v>
      </c>
      <c r="I315" s="7">
        <f t="shared" si="22"/>
        <v>38.276664333333336</v>
      </c>
      <c r="J315" s="7">
        <f t="shared" si="23"/>
        <v>38.853333666666671</v>
      </c>
      <c r="K315" s="7">
        <f t="shared" si="24"/>
        <v>39.016668333333335</v>
      </c>
    </row>
    <row r="316" spans="1:11" x14ac:dyDescent="0.25">
      <c r="A316" s="1">
        <v>40997</v>
      </c>
      <c r="B316">
        <v>38.590000000000003</v>
      </c>
      <c r="C316">
        <v>39.75</v>
      </c>
      <c r="D316">
        <v>38.520000000000003</v>
      </c>
      <c r="E316">
        <v>39.75</v>
      </c>
      <c r="F316">
        <v>2388200</v>
      </c>
      <c r="G316" s="7">
        <f t="shared" si="20"/>
        <v>39.340000000000003</v>
      </c>
      <c r="H316" s="7">
        <f t="shared" si="21"/>
        <v>38.930000000000007</v>
      </c>
      <c r="I316" s="7">
        <f t="shared" si="22"/>
        <v>38.110000000000007</v>
      </c>
      <c r="J316" s="7">
        <f t="shared" si="23"/>
        <v>40.160000000000004</v>
      </c>
      <c r="K316" s="7">
        <f t="shared" si="24"/>
        <v>40.57</v>
      </c>
    </row>
    <row r="317" spans="1:11" x14ac:dyDescent="0.25">
      <c r="A317" s="1">
        <v>40998</v>
      </c>
      <c r="B317">
        <v>39.889999000000003</v>
      </c>
      <c r="C317">
        <v>40.259998000000003</v>
      </c>
      <c r="D317">
        <v>39.759998000000003</v>
      </c>
      <c r="E317">
        <v>40.209999000000003</v>
      </c>
      <c r="F317">
        <v>3485700</v>
      </c>
      <c r="G317" s="7">
        <f t="shared" si="20"/>
        <v>40.076664999999998</v>
      </c>
      <c r="H317" s="7">
        <f t="shared" si="21"/>
        <v>39.893331999999994</v>
      </c>
      <c r="I317" s="7">
        <f t="shared" si="22"/>
        <v>39.576664999999998</v>
      </c>
      <c r="J317" s="7">
        <f t="shared" si="23"/>
        <v>40.393331999999994</v>
      </c>
      <c r="K317" s="7">
        <f t="shared" si="24"/>
        <v>40.576664999999998</v>
      </c>
    </row>
    <row r="318" spans="1:11" x14ac:dyDescent="0.25">
      <c r="A318" s="1">
        <v>41001</v>
      </c>
      <c r="B318">
        <v>40.229999999999997</v>
      </c>
      <c r="C318">
        <v>40.630001</v>
      </c>
      <c r="D318">
        <v>40.130001</v>
      </c>
      <c r="E318">
        <v>40.619999</v>
      </c>
      <c r="F318">
        <v>2448900</v>
      </c>
      <c r="G318" s="7">
        <f t="shared" si="20"/>
        <v>40.460000333333333</v>
      </c>
      <c r="H318" s="7">
        <f t="shared" si="21"/>
        <v>40.289999666666667</v>
      </c>
      <c r="I318" s="7">
        <f t="shared" si="22"/>
        <v>39.960000333333333</v>
      </c>
      <c r="J318" s="7">
        <f t="shared" si="23"/>
        <v>40.789999666666667</v>
      </c>
      <c r="K318" s="7">
        <f t="shared" si="24"/>
        <v>40.960000333333333</v>
      </c>
    </row>
    <row r="319" spans="1:11" x14ac:dyDescent="0.25">
      <c r="A319" s="1">
        <v>41002</v>
      </c>
      <c r="B319">
        <v>40.639999000000003</v>
      </c>
      <c r="C319">
        <v>40.639999000000003</v>
      </c>
      <c r="D319">
        <v>40.240001999999997</v>
      </c>
      <c r="E319">
        <v>40.459999000000003</v>
      </c>
      <c r="F319">
        <v>2091000</v>
      </c>
      <c r="G319" s="7">
        <f t="shared" si="20"/>
        <v>40.446666666666665</v>
      </c>
      <c r="H319" s="7">
        <f t="shared" si="21"/>
        <v>40.253334333333328</v>
      </c>
      <c r="I319" s="7">
        <f t="shared" si="22"/>
        <v>40.046669666666659</v>
      </c>
      <c r="J319" s="7">
        <f t="shared" si="23"/>
        <v>40.653331333333334</v>
      </c>
      <c r="K319" s="7">
        <f t="shared" si="24"/>
        <v>40.846663666666672</v>
      </c>
    </row>
    <row r="320" spans="1:11" x14ac:dyDescent="0.25">
      <c r="A320" s="1">
        <v>41003</v>
      </c>
      <c r="B320">
        <v>40.349997999999999</v>
      </c>
      <c r="C320">
        <v>40.43</v>
      </c>
      <c r="D320">
        <v>40.169998</v>
      </c>
      <c r="E320">
        <v>40.299999</v>
      </c>
      <c r="F320">
        <v>1943100</v>
      </c>
      <c r="G320" s="7">
        <f t="shared" si="20"/>
        <v>40.299999</v>
      </c>
      <c r="H320" s="7">
        <f t="shared" si="21"/>
        <v>40.169998</v>
      </c>
      <c r="I320" s="7">
        <f t="shared" si="22"/>
        <v>40.039997</v>
      </c>
      <c r="J320" s="7">
        <f t="shared" si="23"/>
        <v>40.43</v>
      </c>
      <c r="K320" s="7">
        <f t="shared" si="24"/>
        <v>40.560001</v>
      </c>
    </row>
    <row r="321" spans="1:11" x14ac:dyDescent="0.25">
      <c r="A321" s="1">
        <v>41004</v>
      </c>
      <c r="B321">
        <v>40.150002000000001</v>
      </c>
      <c r="C321">
        <v>40.549999</v>
      </c>
      <c r="D321">
        <v>39.849997999999999</v>
      </c>
      <c r="E321">
        <v>40.540000999999997</v>
      </c>
      <c r="F321">
        <v>2216900</v>
      </c>
      <c r="G321" s="7">
        <f t="shared" si="20"/>
        <v>40.313332666666668</v>
      </c>
      <c r="H321" s="7">
        <f t="shared" si="21"/>
        <v>40.076666333333336</v>
      </c>
      <c r="I321" s="7">
        <f t="shared" si="22"/>
        <v>39.613331666666667</v>
      </c>
      <c r="J321" s="7">
        <f t="shared" si="23"/>
        <v>40.776667333333336</v>
      </c>
      <c r="K321" s="7">
        <f t="shared" si="24"/>
        <v>41.013333666666668</v>
      </c>
    </row>
    <row r="322" spans="1:11" x14ac:dyDescent="0.25">
      <c r="A322" s="1">
        <v>41008</v>
      </c>
      <c r="B322">
        <v>40.290000999999997</v>
      </c>
      <c r="C322">
        <v>40.290000999999997</v>
      </c>
      <c r="D322">
        <v>39.549999</v>
      </c>
      <c r="E322">
        <v>39.770000000000003</v>
      </c>
      <c r="F322">
        <v>1854800</v>
      </c>
      <c r="G322" s="7">
        <f t="shared" si="20"/>
        <v>39.870000000000005</v>
      </c>
      <c r="H322" s="7">
        <f t="shared" si="21"/>
        <v>39.449999000000012</v>
      </c>
      <c r="I322" s="7">
        <f t="shared" si="22"/>
        <v>39.129998000000008</v>
      </c>
      <c r="J322" s="7">
        <f t="shared" si="23"/>
        <v>40.190001000000009</v>
      </c>
      <c r="K322" s="7">
        <f t="shared" si="24"/>
        <v>40.610002000000001</v>
      </c>
    </row>
    <row r="323" spans="1:11" x14ac:dyDescent="0.25">
      <c r="A323" s="1">
        <v>41009</v>
      </c>
      <c r="B323">
        <v>39.770000000000003</v>
      </c>
      <c r="C323">
        <v>39.790000999999997</v>
      </c>
      <c r="D323">
        <v>39.279998999999997</v>
      </c>
      <c r="E323">
        <v>39.279998999999997</v>
      </c>
      <c r="F323">
        <v>2386900</v>
      </c>
      <c r="G323" s="7">
        <f t="shared" si="20"/>
        <v>39.449999666666663</v>
      </c>
      <c r="H323" s="7">
        <f t="shared" si="21"/>
        <v>39.10999833333333</v>
      </c>
      <c r="I323" s="7">
        <f t="shared" si="22"/>
        <v>38.939997666666663</v>
      </c>
      <c r="J323" s="7">
        <f t="shared" si="23"/>
        <v>39.62000033333333</v>
      </c>
      <c r="K323" s="7">
        <f t="shared" si="24"/>
        <v>39.960001666666663</v>
      </c>
    </row>
    <row r="324" spans="1:11" x14ac:dyDescent="0.25">
      <c r="A324" s="1">
        <v>41010</v>
      </c>
      <c r="B324">
        <v>39.540000999999997</v>
      </c>
      <c r="C324">
        <v>39.630001</v>
      </c>
      <c r="D324">
        <v>39.330002</v>
      </c>
      <c r="E324">
        <v>39.470001000000003</v>
      </c>
      <c r="F324">
        <v>1391000</v>
      </c>
      <c r="G324" s="7">
        <f t="shared" si="20"/>
        <v>39.476667999999997</v>
      </c>
      <c r="H324" s="7">
        <f t="shared" si="21"/>
        <v>39.323334999999993</v>
      </c>
      <c r="I324" s="7">
        <f t="shared" si="22"/>
        <v>39.176668999999997</v>
      </c>
      <c r="J324" s="7">
        <f t="shared" si="23"/>
        <v>39.623333999999993</v>
      </c>
      <c r="K324" s="7">
        <f t="shared" si="24"/>
        <v>39.776666999999996</v>
      </c>
    </row>
    <row r="325" spans="1:11" x14ac:dyDescent="0.25">
      <c r="A325" s="1">
        <v>41011</v>
      </c>
      <c r="B325">
        <v>39.400002000000001</v>
      </c>
      <c r="C325">
        <v>39.409999999999997</v>
      </c>
      <c r="D325">
        <v>38.759998000000003</v>
      </c>
      <c r="E325">
        <v>39.139999000000003</v>
      </c>
      <c r="F325">
        <v>1519800</v>
      </c>
      <c r="G325" s="7">
        <f t="shared" ref="G325:G388" si="25">(C325+D325+E325)/3</f>
        <v>39.103332333333334</v>
      </c>
      <c r="H325" s="7">
        <f t="shared" ref="H325:H388" si="26">(G325*2)-C325</f>
        <v>38.796664666666672</v>
      </c>
      <c r="I325" s="7">
        <f t="shared" ref="I325:I388" si="27">G325-(C325-D325)</f>
        <v>38.453330333333341</v>
      </c>
      <c r="J325" s="7">
        <f t="shared" ref="J325:J388" si="28">(G325*2)-D325</f>
        <v>39.446666666666665</v>
      </c>
      <c r="K325" s="7">
        <f t="shared" ref="K325:K388" si="29">G325+(C325-D325)</f>
        <v>39.753334333333328</v>
      </c>
    </row>
    <row r="326" spans="1:11" x14ac:dyDescent="0.25">
      <c r="A326" s="1">
        <v>41012</v>
      </c>
      <c r="B326">
        <v>39.080002</v>
      </c>
      <c r="C326">
        <v>39.759998000000003</v>
      </c>
      <c r="D326">
        <v>39.080002</v>
      </c>
      <c r="E326">
        <v>39.259998000000003</v>
      </c>
      <c r="F326">
        <v>3625100</v>
      </c>
      <c r="G326" s="7">
        <f t="shared" si="25"/>
        <v>39.366666000000002</v>
      </c>
      <c r="H326" s="7">
        <f t="shared" si="26"/>
        <v>38.973334000000001</v>
      </c>
      <c r="I326" s="7">
        <f t="shared" si="27"/>
        <v>38.686669999999999</v>
      </c>
      <c r="J326" s="7">
        <f t="shared" si="28"/>
        <v>39.653330000000004</v>
      </c>
      <c r="K326" s="7">
        <f t="shared" si="29"/>
        <v>40.046662000000005</v>
      </c>
    </row>
    <row r="327" spans="1:11" x14ac:dyDescent="0.25">
      <c r="A327" s="1">
        <v>41015</v>
      </c>
      <c r="B327">
        <v>39.259998000000003</v>
      </c>
      <c r="C327">
        <v>39.540000999999997</v>
      </c>
      <c r="D327">
        <v>39.07</v>
      </c>
      <c r="E327">
        <v>39.360000999999997</v>
      </c>
      <c r="F327">
        <v>1863300</v>
      </c>
      <c r="G327" s="7">
        <f t="shared" si="25"/>
        <v>39.323333999999996</v>
      </c>
      <c r="H327" s="7">
        <f t="shared" si="26"/>
        <v>39.106666999999995</v>
      </c>
      <c r="I327" s="7">
        <f t="shared" si="27"/>
        <v>38.853332999999999</v>
      </c>
      <c r="J327" s="7">
        <f t="shared" si="28"/>
        <v>39.576667999999991</v>
      </c>
      <c r="K327" s="7">
        <f t="shared" si="29"/>
        <v>39.793334999999992</v>
      </c>
    </row>
    <row r="328" spans="1:11" x14ac:dyDescent="0.25">
      <c r="A328" s="1">
        <v>41016</v>
      </c>
      <c r="B328">
        <v>39.630001</v>
      </c>
      <c r="C328">
        <v>40.209999000000003</v>
      </c>
      <c r="D328">
        <v>39.450001</v>
      </c>
      <c r="E328">
        <v>40.080002</v>
      </c>
      <c r="F328">
        <v>1695100</v>
      </c>
      <c r="G328" s="7">
        <f t="shared" si="25"/>
        <v>39.913333999999999</v>
      </c>
      <c r="H328" s="7">
        <f t="shared" si="26"/>
        <v>39.616668999999995</v>
      </c>
      <c r="I328" s="7">
        <f t="shared" si="27"/>
        <v>39.153335999999996</v>
      </c>
      <c r="J328" s="7">
        <f t="shared" si="28"/>
        <v>40.376666999999998</v>
      </c>
      <c r="K328" s="7">
        <f t="shared" si="29"/>
        <v>40.673332000000002</v>
      </c>
    </row>
    <row r="329" spans="1:11" x14ac:dyDescent="0.25">
      <c r="A329" s="1">
        <v>41017</v>
      </c>
      <c r="B329">
        <v>40</v>
      </c>
      <c r="C329">
        <v>40.439999</v>
      </c>
      <c r="D329">
        <v>39.900002000000001</v>
      </c>
      <c r="E329">
        <v>40.389999000000003</v>
      </c>
      <c r="F329">
        <v>1921200</v>
      </c>
      <c r="G329" s="7">
        <f t="shared" si="25"/>
        <v>40.243333333333332</v>
      </c>
      <c r="H329" s="7">
        <f t="shared" si="26"/>
        <v>40.046667666666664</v>
      </c>
      <c r="I329" s="7">
        <f t="shared" si="27"/>
        <v>39.703336333333333</v>
      </c>
      <c r="J329" s="7">
        <f t="shared" si="28"/>
        <v>40.586664666666664</v>
      </c>
      <c r="K329" s="7">
        <f t="shared" si="29"/>
        <v>40.783330333333332</v>
      </c>
    </row>
    <row r="330" spans="1:11" x14ac:dyDescent="0.25">
      <c r="A330" s="1">
        <v>41018</v>
      </c>
      <c r="B330">
        <v>40.439999</v>
      </c>
      <c r="C330">
        <v>40.700001</v>
      </c>
      <c r="D330">
        <v>40.380001</v>
      </c>
      <c r="E330">
        <v>40.5</v>
      </c>
      <c r="F330">
        <v>1743300</v>
      </c>
      <c r="G330" s="7">
        <f t="shared" si="25"/>
        <v>40.526667333333336</v>
      </c>
      <c r="H330" s="7">
        <f t="shared" si="26"/>
        <v>40.353333666666671</v>
      </c>
      <c r="I330" s="7">
        <f t="shared" si="27"/>
        <v>40.206667333333336</v>
      </c>
      <c r="J330" s="7">
        <f t="shared" si="28"/>
        <v>40.673333666666672</v>
      </c>
      <c r="K330" s="7">
        <f t="shared" si="29"/>
        <v>40.846667333333336</v>
      </c>
    </row>
    <row r="331" spans="1:11" x14ac:dyDescent="0.25">
      <c r="A331" s="1">
        <v>41019</v>
      </c>
      <c r="B331">
        <v>40.560001</v>
      </c>
      <c r="C331">
        <v>40.700001</v>
      </c>
      <c r="D331">
        <v>40.509998000000003</v>
      </c>
      <c r="E331">
        <v>40.590000000000003</v>
      </c>
      <c r="F331">
        <v>1474800</v>
      </c>
      <c r="G331" s="7">
        <f t="shared" si="25"/>
        <v>40.599999666666669</v>
      </c>
      <c r="H331" s="7">
        <f t="shared" si="26"/>
        <v>40.499998333333338</v>
      </c>
      <c r="I331" s="7">
        <f t="shared" si="27"/>
        <v>40.409996666666672</v>
      </c>
      <c r="J331" s="7">
        <f t="shared" si="28"/>
        <v>40.690001333333335</v>
      </c>
      <c r="K331" s="7">
        <f t="shared" si="29"/>
        <v>40.790002666666666</v>
      </c>
    </row>
    <row r="332" spans="1:11" x14ac:dyDescent="0.25">
      <c r="A332" s="1">
        <v>41022</v>
      </c>
      <c r="B332">
        <v>40.25</v>
      </c>
      <c r="C332">
        <v>40.259998000000003</v>
      </c>
      <c r="D332">
        <v>39.889999000000003</v>
      </c>
      <c r="E332">
        <v>39.959999000000003</v>
      </c>
      <c r="F332">
        <v>2129300</v>
      </c>
      <c r="G332" s="7">
        <f t="shared" si="25"/>
        <v>40.036665333333339</v>
      </c>
      <c r="H332" s="7">
        <f t="shared" si="26"/>
        <v>39.813332666666675</v>
      </c>
      <c r="I332" s="7">
        <f t="shared" si="27"/>
        <v>39.666666333333339</v>
      </c>
      <c r="J332" s="7">
        <f t="shared" si="28"/>
        <v>40.183331666666675</v>
      </c>
      <c r="K332" s="7">
        <f t="shared" si="29"/>
        <v>40.406664333333339</v>
      </c>
    </row>
    <row r="333" spans="1:11" x14ac:dyDescent="0.25">
      <c r="A333" s="1">
        <v>41023</v>
      </c>
      <c r="B333">
        <v>40</v>
      </c>
      <c r="C333">
        <v>40.590000000000003</v>
      </c>
      <c r="D333">
        <v>39.979999999999997</v>
      </c>
      <c r="E333">
        <v>40.32</v>
      </c>
      <c r="F333">
        <v>2150600</v>
      </c>
      <c r="G333" s="7">
        <f t="shared" si="25"/>
        <v>40.29666666666666</v>
      </c>
      <c r="H333" s="7">
        <f t="shared" si="26"/>
        <v>40.003333333333316</v>
      </c>
      <c r="I333" s="7">
        <f t="shared" si="27"/>
        <v>39.686666666666653</v>
      </c>
      <c r="J333" s="7">
        <f t="shared" si="28"/>
        <v>40.613333333333323</v>
      </c>
      <c r="K333" s="7">
        <f t="shared" si="29"/>
        <v>40.906666666666666</v>
      </c>
    </row>
    <row r="334" spans="1:11" x14ac:dyDescent="0.25">
      <c r="A334" s="1">
        <v>41024</v>
      </c>
      <c r="B334">
        <v>39.490001999999997</v>
      </c>
      <c r="C334">
        <v>39.659999999999997</v>
      </c>
      <c r="D334">
        <v>38.25</v>
      </c>
      <c r="E334">
        <v>39.310001</v>
      </c>
      <c r="F334">
        <v>5330700</v>
      </c>
      <c r="G334" s="7">
        <f t="shared" si="25"/>
        <v>39.073333666666663</v>
      </c>
      <c r="H334" s="7">
        <f t="shared" si="26"/>
        <v>38.48666733333333</v>
      </c>
      <c r="I334" s="7">
        <f t="shared" si="27"/>
        <v>37.663333666666666</v>
      </c>
      <c r="J334" s="7">
        <f t="shared" si="28"/>
        <v>39.896667333333326</v>
      </c>
      <c r="K334" s="7">
        <f t="shared" si="29"/>
        <v>40.48333366666666</v>
      </c>
    </row>
    <row r="335" spans="1:11" x14ac:dyDescent="0.25">
      <c r="A335" s="1">
        <v>41025</v>
      </c>
      <c r="B335">
        <v>39.779998999999997</v>
      </c>
      <c r="C335">
        <v>39.979999999999997</v>
      </c>
      <c r="D335">
        <v>39.470001000000003</v>
      </c>
      <c r="E335">
        <v>39.709999000000003</v>
      </c>
      <c r="F335">
        <v>2730700</v>
      </c>
      <c r="G335" s="7">
        <f t="shared" si="25"/>
        <v>39.72</v>
      </c>
      <c r="H335" s="7">
        <f t="shared" si="26"/>
        <v>39.46</v>
      </c>
      <c r="I335" s="7">
        <f t="shared" si="27"/>
        <v>39.210001000000005</v>
      </c>
      <c r="J335" s="7">
        <f t="shared" si="28"/>
        <v>39.969998999999994</v>
      </c>
      <c r="K335" s="7">
        <f t="shared" si="29"/>
        <v>40.229998999999992</v>
      </c>
    </row>
    <row r="336" spans="1:11" x14ac:dyDescent="0.25">
      <c r="A336" s="1">
        <v>41026</v>
      </c>
      <c r="B336">
        <v>39.860000999999997</v>
      </c>
      <c r="C336">
        <v>39.939999</v>
      </c>
      <c r="D336">
        <v>39.43</v>
      </c>
      <c r="E336">
        <v>39.709999000000003</v>
      </c>
      <c r="F336">
        <v>1823600</v>
      </c>
      <c r="G336" s="7">
        <f t="shared" si="25"/>
        <v>39.69333266666667</v>
      </c>
      <c r="H336" s="7">
        <f t="shared" si="26"/>
        <v>39.44666633333334</v>
      </c>
      <c r="I336" s="7">
        <f t="shared" si="27"/>
        <v>39.18333366666667</v>
      </c>
      <c r="J336" s="7">
        <f t="shared" si="28"/>
        <v>39.956665333333341</v>
      </c>
      <c r="K336" s="7">
        <f t="shared" si="29"/>
        <v>40.203331666666671</v>
      </c>
    </row>
    <row r="337" spans="1:11" x14ac:dyDescent="0.25">
      <c r="A337" s="1">
        <v>41029</v>
      </c>
      <c r="B337">
        <v>39.639999000000003</v>
      </c>
      <c r="C337">
        <v>41.029998999999997</v>
      </c>
      <c r="D337">
        <v>39.639999000000003</v>
      </c>
      <c r="E337">
        <v>40.580002</v>
      </c>
      <c r="F337">
        <v>4467100</v>
      </c>
      <c r="G337" s="7">
        <f t="shared" si="25"/>
        <v>40.416666666666664</v>
      </c>
      <c r="H337" s="7">
        <f t="shared" si="26"/>
        <v>39.803334333333332</v>
      </c>
      <c r="I337" s="7">
        <f t="shared" si="27"/>
        <v>39.026666666666671</v>
      </c>
      <c r="J337" s="7">
        <f t="shared" si="28"/>
        <v>41.193334333333326</v>
      </c>
      <c r="K337" s="7">
        <f t="shared" si="29"/>
        <v>41.806666666666658</v>
      </c>
    </row>
    <row r="338" spans="1:11" x14ac:dyDescent="0.25">
      <c r="A338" s="1">
        <v>41030</v>
      </c>
      <c r="B338">
        <v>40.459999000000003</v>
      </c>
      <c r="C338">
        <v>40.68</v>
      </c>
      <c r="D338">
        <v>40.209999000000003</v>
      </c>
      <c r="E338">
        <v>40.520000000000003</v>
      </c>
      <c r="F338">
        <v>1374900</v>
      </c>
      <c r="G338" s="7">
        <f t="shared" si="25"/>
        <v>40.469999666666666</v>
      </c>
      <c r="H338" s="7">
        <f t="shared" si="26"/>
        <v>40.259999333333333</v>
      </c>
      <c r="I338" s="7">
        <f t="shared" si="27"/>
        <v>39.99999866666667</v>
      </c>
      <c r="J338" s="7">
        <f t="shared" si="28"/>
        <v>40.730000333333329</v>
      </c>
      <c r="K338" s="7">
        <f t="shared" si="29"/>
        <v>40.940000666666663</v>
      </c>
    </row>
    <row r="339" spans="1:11" x14ac:dyDescent="0.25">
      <c r="A339" s="1">
        <v>41031</v>
      </c>
      <c r="B339">
        <v>40.5</v>
      </c>
      <c r="C339">
        <v>42.049999</v>
      </c>
      <c r="D339">
        <v>40.330002</v>
      </c>
      <c r="E339">
        <v>41.32</v>
      </c>
      <c r="F339">
        <v>3512500</v>
      </c>
      <c r="G339" s="7">
        <f t="shared" si="25"/>
        <v>41.23333366666666</v>
      </c>
      <c r="H339" s="7">
        <f t="shared" si="26"/>
        <v>40.41666833333332</v>
      </c>
      <c r="I339" s="7">
        <f t="shared" si="27"/>
        <v>39.51333666666666</v>
      </c>
      <c r="J339" s="7">
        <f t="shared" si="28"/>
        <v>42.136665333333319</v>
      </c>
      <c r="K339" s="7">
        <f t="shared" si="29"/>
        <v>42.953330666666659</v>
      </c>
    </row>
    <row r="340" spans="1:11" x14ac:dyDescent="0.25">
      <c r="A340" s="1">
        <v>41032</v>
      </c>
      <c r="B340">
        <v>41.169998</v>
      </c>
      <c r="C340">
        <v>41.400002000000001</v>
      </c>
      <c r="D340">
        <v>40.009998000000003</v>
      </c>
      <c r="E340">
        <v>40.110000999999997</v>
      </c>
      <c r="F340">
        <v>4329200</v>
      </c>
      <c r="G340" s="7">
        <f t="shared" si="25"/>
        <v>40.506667</v>
      </c>
      <c r="H340" s="7">
        <f t="shared" si="26"/>
        <v>39.613332</v>
      </c>
      <c r="I340" s="7">
        <f t="shared" si="27"/>
        <v>39.116663000000003</v>
      </c>
      <c r="J340" s="7">
        <f t="shared" si="28"/>
        <v>41.003335999999997</v>
      </c>
      <c r="K340" s="7">
        <f t="shared" si="29"/>
        <v>41.896670999999998</v>
      </c>
    </row>
    <row r="341" spans="1:11" x14ac:dyDescent="0.25">
      <c r="A341" s="1">
        <v>41033</v>
      </c>
      <c r="B341">
        <v>40.099997999999999</v>
      </c>
      <c r="C341">
        <v>40.389999000000003</v>
      </c>
      <c r="D341">
        <v>39.919998</v>
      </c>
      <c r="E341">
        <v>39.919998</v>
      </c>
      <c r="F341">
        <v>1967300</v>
      </c>
      <c r="G341" s="7">
        <f t="shared" si="25"/>
        <v>40.076664999999998</v>
      </c>
      <c r="H341" s="7">
        <f t="shared" si="26"/>
        <v>39.763330999999994</v>
      </c>
      <c r="I341" s="7">
        <f t="shared" si="27"/>
        <v>39.606663999999995</v>
      </c>
      <c r="J341" s="7">
        <f t="shared" si="28"/>
        <v>40.233331999999997</v>
      </c>
      <c r="K341" s="7">
        <f t="shared" si="29"/>
        <v>40.546666000000002</v>
      </c>
    </row>
    <row r="342" spans="1:11" x14ac:dyDescent="0.25">
      <c r="A342" s="1">
        <v>41036</v>
      </c>
      <c r="B342">
        <v>39.959999000000003</v>
      </c>
      <c r="C342">
        <v>40.229999999999997</v>
      </c>
      <c r="D342">
        <v>39.590000000000003</v>
      </c>
      <c r="E342">
        <v>39.82</v>
      </c>
      <c r="F342">
        <v>2878000</v>
      </c>
      <c r="G342" s="7">
        <f t="shared" si="25"/>
        <v>39.879999999999995</v>
      </c>
      <c r="H342" s="7">
        <f t="shared" si="26"/>
        <v>39.529999999999994</v>
      </c>
      <c r="I342" s="7">
        <f t="shared" si="27"/>
        <v>39.24</v>
      </c>
      <c r="J342" s="7">
        <f t="shared" si="28"/>
        <v>40.169999999999987</v>
      </c>
      <c r="K342" s="7">
        <f t="shared" si="29"/>
        <v>40.519999999999989</v>
      </c>
    </row>
    <row r="343" spans="1:11" x14ac:dyDescent="0.25">
      <c r="A343" s="1">
        <v>41037</v>
      </c>
      <c r="B343">
        <v>39.729999999999997</v>
      </c>
      <c r="C343">
        <v>40.770000000000003</v>
      </c>
      <c r="D343">
        <v>39.650002000000001</v>
      </c>
      <c r="E343">
        <v>40.590000000000003</v>
      </c>
      <c r="F343">
        <v>3331100</v>
      </c>
      <c r="G343" s="7">
        <f t="shared" si="25"/>
        <v>40.336667333333338</v>
      </c>
      <c r="H343" s="7">
        <f t="shared" si="26"/>
        <v>39.903334666666673</v>
      </c>
      <c r="I343" s="7">
        <f t="shared" si="27"/>
        <v>39.216669333333336</v>
      </c>
      <c r="J343" s="7">
        <f t="shared" si="28"/>
        <v>41.023332666666676</v>
      </c>
      <c r="K343" s="7">
        <f t="shared" si="29"/>
        <v>41.456665333333341</v>
      </c>
    </row>
    <row r="344" spans="1:11" x14ac:dyDescent="0.25">
      <c r="A344" s="1">
        <v>41038</v>
      </c>
      <c r="B344">
        <v>40.330002</v>
      </c>
      <c r="C344">
        <v>41.200001</v>
      </c>
      <c r="D344">
        <v>40.279998999999997</v>
      </c>
      <c r="E344">
        <v>40.950001</v>
      </c>
      <c r="F344">
        <v>2531000</v>
      </c>
      <c r="G344" s="7">
        <f t="shared" si="25"/>
        <v>40.810000333333328</v>
      </c>
      <c r="H344" s="7">
        <f t="shared" si="26"/>
        <v>40.419999666666655</v>
      </c>
      <c r="I344" s="7">
        <f t="shared" si="27"/>
        <v>39.889998333333324</v>
      </c>
      <c r="J344" s="7">
        <f t="shared" si="28"/>
        <v>41.340001666666659</v>
      </c>
      <c r="K344" s="7">
        <f t="shared" si="29"/>
        <v>41.730002333333331</v>
      </c>
    </row>
    <row r="345" spans="1:11" x14ac:dyDescent="0.25">
      <c r="A345" s="1">
        <v>41039</v>
      </c>
      <c r="B345">
        <v>41.060001</v>
      </c>
      <c r="C345">
        <v>41.349997999999999</v>
      </c>
      <c r="D345">
        <v>40.759998000000003</v>
      </c>
      <c r="E345">
        <v>41.18</v>
      </c>
      <c r="F345">
        <v>1915400</v>
      </c>
      <c r="G345" s="7">
        <f t="shared" si="25"/>
        <v>41.096665333333334</v>
      </c>
      <c r="H345" s="7">
        <f t="shared" si="26"/>
        <v>40.843332666666669</v>
      </c>
      <c r="I345" s="7">
        <f t="shared" si="27"/>
        <v>40.506665333333338</v>
      </c>
      <c r="J345" s="7">
        <f t="shared" si="28"/>
        <v>41.433332666666665</v>
      </c>
      <c r="K345" s="7">
        <f t="shared" si="29"/>
        <v>41.68666533333333</v>
      </c>
    </row>
    <row r="346" spans="1:11" x14ac:dyDescent="0.25">
      <c r="A346" s="1">
        <v>41040</v>
      </c>
      <c r="B346">
        <v>41</v>
      </c>
      <c r="C346">
        <v>41.310001</v>
      </c>
      <c r="D346">
        <v>40.909999999999997</v>
      </c>
      <c r="E346">
        <v>40.950001</v>
      </c>
      <c r="F346">
        <v>1353800</v>
      </c>
      <c r="G346" s="7">
        <f t="shared" si="25"/>
        <v>41.05666733333333</v>
      </c>
      <c r="H346" s="7">
        <f t="shared" si="26"/>
        <v>40.80333366666666</v>
      </c>
      <c r="I346" s="7">
        <f t="shared" si="27"/>
        <v>40.656666333333327</v>
      </c>
      <c r="J346" s="7">
        <f t="shared" si="28"/>
        <v>41.203334666666663</v>
      </c>
      <c r="K346" s="7">
        <f t="shared" si="29"/>
        <v>41.456668333333333</v>
      </c>
    </row>
    <row r="347" spans="1:11" x14ac:dyDescent="0.25">
      <c r="A347" s="1">
        <v>41043</v>
      </c>
      <c r="B347">
        <v>40.669998</v>
      </c>
      <c r="C347">
        <v>40.840000000000003</v>
      </c>
      <c r="D347">
        <v>40.349997999999999</v>
      </c>
      <c r="E347">
        <v>40.810001</v>
      </c>
      <c r="F347">
        <v>1834000</v>
      </c>
      <c r="G347" s="7">
        <f t="shared" si="25"/>
        <v>40.666666333333332</v>
      </c>
      <c r="H347" s="7">
        <f t="shared" si="26"/>
        <v>40.49333266666666</v>
      </c>
      <c r="I347" s="7">
        <f t="shared" si="27"/>
        <v>40.176664333333328</v>
      </c>
      <c r="J347" s="7">
        <f t="shared" si="28"/>
        <v>40.983334666666664</v>
      </c>
      <c r="K347" s="7">
        <f t="shared" si="29"/>
        <v>41.156668333333336</v>
      </c>
    </row>
    <row r="348" spans="1:11" x14ac:dyDescent="0.25">
      <c r="A348" s="1">
        <v>41044</v>
      </c>
      <c r="B348">
        <v>40.729999999999997</v>
      </c>
      <c r="C348">
        <v>40.75</v>
      </c>
      <c r="D348">
        <v>40.330002</v>
      </c>
      <c r="E348">
        <v>40.43</v>
      </c>
      <c r="F348">
        <v>2119800</v>
      </c>
      <c r="G348" s="7">
        <f t="shared" si="25"/>
        <v>40.503334000000002</v>
      </c>
      <c r="H348" s="7">
        <f t="shared" si="26"/>
        <v>40.256668000000005</v>
      </c>
      <c r="I348" s="7">
        <f t="shared" si="27"/>
        <v>40.083336000000003</v>
      </c>
      <c r="J348" s="7">
        <f t="shared" si="28"/>
        <v>40.676666000000004</v>
      </c>
      <c r="K348" s="7">
        <f t="shared" si="29"/>
        <v>40.923332000000002</v>
      </c>
    </row>
    <row r="349" spans="1:11" x14ac:dyDescent="0.25">
      <c r="A349" s="1">
        <v>41045</v>
      </c>
      <c r="B349">
        <v>40.479999999999997</v>
      </c>
      <c r="C349">
        <v>41.34</v>
      </c>
      <c r="D349">
        <v>40.240001999999997</v>
      </c>
      <c r="E349">
        <v>41.09</v>
      </c>
      <c r="F349">
        <v>2834000</v>
      </c>
      <c r="G349" s="7">
        <f t="shared" si="25"/>
        <v>40.890000666666673</v>
      </c>
      <c r="H349" s="7">
        <f t="shared" si="26"/>
        <v>40.440001333333342</v>
      </c>
      <c r="I349" s="7">
        <f t="shared" si="27"/>
        <v>39.790002666666666</v>
      </c>
      <c r="J349" s="7">
        <f t="shared" si="28"/>
        <v>41.539999333333348</v>
      </c>
      <c r="K349" s="7">
        <f t="shared" si="29"/>
        <v>41.989998666666679</v>
      </c>
    </row>
    <row r="350" spans="1:11" x14ac:dyDescent="0.25">
      <c r="A350" s="1">
        <v>41046</v>
      </c>
      <c r="B350">
        <v>41.150002000000001</v>
      </c>
      <c r="C350">
        <v>41.200001</v>
      </c>
      <c r="D350">
        <v>40.82</v>
      </c>
      <c r="E350">
        <v>40.830002</v>
      </c>
      <c r="F350">
        <v>2164900</v>
      </c>
      <c r="G350" s="7">
        <f t="shared" si="25"/>
        <v>40.950001000000007</v>
      </c>
      <c r="H350" s="7">
        <f t="shared" si="26"/>
        <v>40.700001000000015</v>
      </c>
      <c r="I350" s="7">
        <f t="shared" si="27"/>
        <v>40.570000000000007</v>
      </c>
      <c r="J350" s="7">
        <f t="shared" si="28"/>
        <v>41.080002000000015</v>
      </c>
      <c r="K350" s="7">
        <f t="shared" si="29"/>
        <v>41.330002000000007</v>
      </c>
    </row>
    <row r="351" spans="1:11" x14ac:dyDescent="0.25">
      <c r="A351" s="1">
        <v>41047</v>
      </c>
      <c r="B351">
        <v>40.939999</v>
      </c>
      <c r="C351">
        <v>40.939999</v>
      </c>
      <c r="D351">
        <v>40.130001</v>
      </c>
      <c r="E351">
        <v>40.25</v>
      </c>
      <c r="F351">
        <v>2824400</v>
      </c>
      <c r="G351" s="7">
        <f t="shared" si="25"/>
        <v>40.44</v>
      </c>
      <c r="H351" s="7">
        <f t="shared" si="26"/>
        <v>39.940000999999995</v>
      </c>
      <c r="I351" s="7">
        <f t="shared" si="27"/>
        <v>39.630001999999998</v>
      </c>
      <c r="J351" s="7">
        <f t="shared" si="28"/>
        <v>40.749998999999995</v>
      </c>
      <c r="K351" s="7">
        <f t="shared" si="29"/>
        <v>41.249997999999998</v>
      </c>
    </row>
    <row r="352" spans="1:11" x14ac:dyDescent="0.25">
      <c r="A352" s="1">
        <v>41050</v>
      </c>
      <c r="B352">
        <v>40.360000999999997</v>
      </c>
      <c r="C352">
        <v>40.610000999999997</v>
      </c>
      <c r="D352">
        <v>40.220001000000003</v>
      </c>
      <c r="E352">
        <v>40.57</v>
      </c>
      <c r="F352">
        <v>1938500</v>
      </c>
      <c r="G352" s="7">
        <f t="shared" si="25"/>
        <v>40.466667333333334</v>
      </c>
      <c r="H352" s="7">
        <f t="shared" si="26"/>
        <v>40.32333366666667</v>
      </c>
      <c r="I352" s="7">
        <f t="shared" si="27"/>
        <v>40.07666733333334</v>
      </c>
      <c r="J352" s="7">
        <f t="shared" si="28"/>
        <v>40.713333666666664</v>
      </c>
      <c r="K352" s="7">
        <f t="shared" si="29"/>
        <v>40.856667333333327</v>
      </c>
    </row>
    <row r="353" spans="1:11" x14ac:dyDescent="0.25">
      <c r="A353" s="1">
        <v>41051</v>
      </c>
      <c r="B353">
        <v>40.700001</v>
      </c>
      <c r="C353">
        <v>41.220001000000003</v>
      </c>
      <c r="D353">
        <v>40.5</v>
      </c>
      <c r="E353">
        <v>40.909999999999997</v>
      </c>
      <c r="F353">
        <v>2049600</v>
      </c>
      <c r="G353" s="7">
        <f t="shared" si="25"/>
        <v>40.876666999999998</v>
      </c>
      <c r="H353" s="7">
        <f t="shared" si="26"/>
        <v>40.533332999999992</v>
      </c>
      <c r="I353" s="7">
        <f t="shared" si="27"/>
        <v>40.156665999999994</v>
      </c>
      <c r="J353" s="7">
        <f t="shared" si="28"/>
        <v>41.253333999999995</v>
      </c>
      <c r="K353" s="7">
        <f t="shared" si="29"/>
        <v>41.596668000000001</v>
      </c>
    </row>
    <row r="354" spans="1:11" x14ac:dyDescent="0.25">
      <c r="A354" s="1">
        <v>41052</v>
      </c>
      <c r="B354">
        <v>40.75</v>
      </c>
      <c r="C354">
        <v>41.150002000000001</v>
      </c>
      <c r="D354">
        <v>40.590000000000003</v>
      </c>
      <c r="E354">
        <v>41.119999</v>
      </c>
      <c r="F354">
        <v>1716500</v>
      </c>
      <c r="G354" s="7">
        <f t="shared" si="25"/>
        <v>40.953333666666673</v>
      </c>
      <c r="H354" s="7">
        <f t="shared" si="26"/>
        <v>40.756665333333345</v>
      </c>
      <c r="I354" s="7">
        <f t="shared" si="27"/>
        <v>40.393331666666676</v>
      </c>
      <c r="J354" s="7">
        <f t="shared" si="28"/>
        <v>41.316667333333342</v>
      </c>
      <c r="K354" s="7">
        <f t="shared" si="29"/>
        <v>41.51333566666667</v>
      </c>
    </row>
    <row r="355" spans="1:11" x14ac:dyDescent="0.25">
      <c r="A355" s="1">
        <v>41053</v>
      </c>
      <c r="B355">
        <v>41.139999000000003</v>
      </c>
      <c r="C355">
        <v>41.310001</v>
      </c>
      <c r="D355">
        <v>40.57</v>
      </c>
      <c r="E355">
        <v>40.759998000000003</v>
      </c>
      <c r="F355">
        <v>2326500</v>
      </c>
      <c r="G355" s="7">
        <f t="shared" si="25"/>
        <v>40.879999666666663</v>
      </c>
      <c r="H355" s="7">
        <f t="shared" si="26"/>
        <v>40.449998333333326</v>
      </c>
      <c r="I355" s="7">
        <f t="shared" si="27"/>
        <v>40.139998666666663</v>
      </c>
      <c r="J355" s="7">
        <f t="shared" si="28"/>
        <v>41.189999333333326</v>
      </c>
      <c r="K355" s="7">
        <f t="shared" si="29"/>
        <v>41.620000666666662</v>
      </c>
    </row>
    <row r="356" spans="1:11" x14ac:dyDescent="0.25">
      <c r="A356" s="1">
        <v>41054</v>
      </c>
      <c r="B356">
        <v>40.709999000000003</v>
      </c>
      <c r="C356">
        <v>41.27</v>
      </c>
      <c r="D356">
        <v>40.619999</v>
      </c>
      <c r="E356">
        <v>41.09</v>
      </c>
      <c r="F356">
        <v>1696300</v>
      </c>
      <c r="G356" s="7">
        <f t="shared" si="25"/>
        <v>40.993333</v>
      </c>
      <c r="H356" s="7">
        <f t="shared" si="26"/>
        <v>40.716665999999996</v>
      </c>
      <c r="I356" s="7">
        <f t="shared" si="27"/>
        <v>40.343331999999997</v>
      </c>
      <c r="J356" s="7">
        <f t="shared" si="28"/>
        <v>41.366667</v>
      </c>
      <c r="K356" s="7">
        <f t="shared" si="29"/>
        <v>41.643334000000003</v>
      </c>
    </row>
    <row r="357" spans="1:11" x14ac:dyDescent="0.25">
      <c r="A357" s="1">
        <v>41058</v>
      </c>
      <c r="B357">
        <v>41.209999000000003</v>
      </c>
      <c r="C357">
        <v>41.209999000000003</v>
      </c>
      <c r="D357">
        <v>40.740001999999997</v>
      </c>
      <c r="E357">
        <v>41.099997999999999</v>
      </c>
      <c r="F357">
        <v>1827800</v>
      </c>
      <c r="G357" s="7">
        <f t="shared" si="25"/>
        <v>41.016666333333333</v>
      </c>
      <c r="H357" s="7">
        <f t="shared" si="26"/>
        <v>40.823333666666663</v>
      </c>
      <c r="I357" s="7">
        <f t="shared" si="27"/>
        <v>40.546669333333327</v>
      </c>
      <c r="J357" s="7">
        <f t="shared" si="28"/>
        <v>41.29333066666667</v>
      </c>
      <c r="K357" s="7">
        <f t="shared" si="29"/>
        <v>41.48666333333334</v>
      </c>
    </row>
    <row r="358" spans="1:11" x14ac:dyDescent="0.25">
      <c r="A358" s="1">
        <v>41059</v>
      </c>
      <c r="B358">
        <v>40.970001000000003</v>
      </c>
      <c r="C358">
        <v>41.23</v>
      </c>
      <c r="D358">
        <v>40.799999</v>
      </c>
      <c r="E358">
        <v>41.09</v>
      </c>
      <c r="F358">
        <v>2172300</v>
      </c>
      <c r="G358" s="7">
        <f t="shared" si="25"/>
        <v>41.039999666666667</v>
      </c>
      <c r="H358" s="7">
        <f t="shared" si="26"/>
        <v>40.849999333333336</v>
      </c>
      <c r="I358" s="7">
        <f t="shared" si="27"/>
        <v>40.609998666666669</v>
      </c>
      <c r="J358" s="7">
        <f t="shared" si="28"/>
        <v>41.280000333333334</v>
      </c>
      <c r="K358" s="7">
        <f t="shared" si="29"/>
        <v>41.470000666666664</v>
      </c>
    </row>
    <row r="359" spans="1:11" x14ac:dyDescent="0.25">
      <c r="A359" s="1">
        <v>41060</v>
      </c>
      <c r="B359">
        <v>41.57</v>
      </c>
      <c r="C359">
        <v>41.57</v>
      </c>
      <c r="D359">
        <v>41.110000999999997</v>
      </c>
      <c r="E359">
        <v>41.259998000000003</v>
      </c>
      <c r="F359">
        <v>2575000</v>
      </c>
      <c r="G359" s="7">
        <f t="shared" si="25"/>
        <v>41.313333</v>
      </c>
      <c r="H359" s="7">
        <f t="shared" si="26"/>
        <v>41.056666</v>
      </c>
      <c r="I359" s="7">
        <f t="shared" si="27"/>
        <v>40.853333999999997</v>
      </c>
      <c r="J359" s="7">
        <f t="shared" si="28"/>
        <v>41.516665000000003</v>
      </c>
      <c r="K359" s="7">
        <f t="shared" si="29"/>
        <v>41.773332000000003</v>
      </c>
    </row>
    <row r="360" spans="1:11" x14ac:dyDescent="0.25">
      <c r="A360" s="1">
        <v>41061</v>
      </c>
      <c r="B360">
        <v>40.810001</v>
      </c>
      <c r="C360">
        <v>41.029998999999997</v>
      </c>
      <c r="D360">
        <v>40.5</v>
      </c>
      <c r="E360">
        <v>40.630001</v>
      </c>
      <c r="F360">
        <v>2124000</v>
      </c>
      <c r="G360" s="7">
        <f t="shared" si="25"/>
        <v>40.72</v>
      </c>
      <c r="H360" s="7">
        <f t="shared" si="26"/>
        <v>40.410001000000001</v>
      </c>
      <c r="I360" s="7">
        <f t="shared" si="27"/>
        <v>40.190001000000002</v>
      </c>
      <c r="J360" s="7">
        <f t="shared" si="28"/>
        <v>40.94</v>
      </c>
      <c r="K360" s="7">
        <f t="shared" si="29"/>
        <v>41.249998999999995</v>
      </c>
    </row>
    <row r="361" spans="1:11" x14ac:dyDescent="0.25">
      <c r="A361" s="1">
        <v>41064</v>
      </c>
      <c r="B361">
        <v>40.740001999999997</v>
      </c>
      <c r="C361">
        <v>41.099997999999999</v>
      </c>
      <c r="D361">
        <v>40.57</v>
      </c>
      <c r="E361">
        <v>40.830002</v>
      </c>
      <c r="F361">
        <v>1557300</v>
      </c>
      <c r="G361" s="7">
        <f t="shared" si="25"/>
        <v>40.833333333333336</v>
      </c>
      <c r="H361" s="7">
        <f t="shared" si="26"/>
        <v>40.566668666666672</v>
      </c>
      <c r="I361" s="7">
        <f t="shared" si="27"/>
        <v>40.303335333333337</v>
      </c>
      <c r="J361" s="7">
        <f t="shared" si="28"/>
        <v>41.096666666666671</v>
      </c>
      <c r="K361" s="7">
        <f t="shared" si="29"/>
        <v>41.363331333333335</v>
      </c>
    </row>
    <row r="362" spans="1:11" x14ac:dyDescent="0.25">
      <c r="A362" s="1">
        <v>41065</v>
      </c>
      <c r="B362">
        <v>40.619999</v>
      </c>
      <c r="C362">
        <v>40.939999</v>
      </c>
      <c r="D362">
        <v>40.5</v>
      </c>
      <c r="E362">
        <v>40.840000000000003</v>
      </c>
      <c r="F362">
        <v>1018100</v>
      </c>
      <c r="G362" s="7">
        <f t="shared" si="25"/>
        <v>40.759999666666666</v>
      </c>
      <c r="H362" s="7">
        <f t="shared" si="26"/>
        <v>40.580000333333331</v>
      </c>
      <c r="I362" s="7">
        <f t="shared" si="27"/>
        <v>40.320000666666665</v>
      </c>
      <c r="J362" s="7">
        <f t="shared" si="28"/>
        <v>41.019999333333331</v>
      </c>
      <c r="K362" s="7">
        <f t="shared" si="29"/>
        <v>41.199998666666666</v>
      </c>
    </row>
    <row r="363" spans="1:11" x14ac:dyDescent="0.25">
      <c r="A363" s="1">
        <v>41066</v>
      </c>
      <c r="B363">
        <v>40.909999999999997</v>
      </c>
      <c r="C363">
        <v>41.490001999999997</v>
      </c>
      <c r="D363">
        <v>40.860000999999997</v>
      </c>
      <c r="E363">
        <v>41.389999000000003</v>
      </c>
      <c r="F363">
        <v>1670000</v>
      </c>
      <c r="G363" s="7">
        <f t="shared" si="25"/>
        <v>41.246667333333328</v>
      </c>
      <c r="H363" s="7">
        <f t="shared" si="26"/>
        <v>41.003332666666658</v>
      </c>
      <c r="I363" s="7">
        <f t="shared" si="27"/>
        <v>40.616666333333328</v>
      </c>
      <c r="J363" s="7">
        <f t="shared" si="28"/>
        <v>41.633333666666658</v>
      </c>
      <c r="K363" s="7">
        <f t="shared" si="29"/>
        <v>41.876668333333328</v>
      </c>
    </row>
    <row r="364" spans="1:11" x14ac:dyDescent="0.25">
      <c r="A364" s="1">
        <v>41067</v>
      </c>
      <c r="B364">
        <v>41.610000999999997</v>
      </c>
      <c r="C364">
        <v>42.139999000000003</v>
      </c>
      <c r="D364">
        <v>41.43</v>
      </c>
      <c r="E364">
        <v>41.860000999999997</v>
      </c>
      <c r="F364">
        <v>1916600</v>
      </c>
      <c r="G364" s="7">
        <f t="shared" si="25"/>
        <v>41.809999999999995</v>
      </c>
      <c r="H364" s="7">
        <f t="shared" si="26"/>
        <v>41.480000999999987</v>
      </c>
      <c r="I364" s="7">
        <f t="shared" si="27"/>
        <v>41.100000999999992</v>
      </c>
      <c r="J364" s="7">
        <f t="shared" si="28"/>
        <v>42.189999999999991</v>
      </c>
      <c r="K364" s="7">
        <f t="shared" si="29"/>
        <v>42.519998999999999</v>
      </c>
    </row>
    <row r="365" spans="1:11" x14ac:dyDescent="0.25">
      <c r="A365" s="1">
        <v>41068</v>
      </c>
      <c r="B365">
        <v>41.880001</v>
      </c>
      <c r="C365">
        <v>42.68</v>
      </c>
      <c r="D365">
        <v>41.790000999999997</v>
      </c>
      <c r="E365">
        <v>42.639999000000003</v>
      </c>
      <c r="F365">
        <v>2159900</v>
      </c>
      <c r="G365" s="7">
        <f t="shared" si="25"/>
        <v>42.37</v>
      </c>
      <c r="H365" s="7">
        <f t="shared" si="26"/>
        <v>42.059999999999995</v>
      </c>
      <c r="I365" s="7">
        <f t="shared" si="27"/>
        <v>41.480000999999994</v>
      </c>
      <c r="J365" s="7">
        <f t="shared" si="28"/>
        <v>42.949998999999998</v>
      </c>
      <c r="K365" s="7">
        <f t="shared" si="29"/>
        <v>43.259999000000001</v>
      </c>
    </row>
    <row r="366" spans="1:11" x14ac:dyDescent="0.25">
      <c r="A366" s="1">
        <v>41071</v>
      </c>
      <c r="B366">
        <v>42.790000999999997</v>
      </c>
      <c r="C366">
        <v>42.950001</v>
      </c>
      <c r="D366">
        <v>42.389999000000003</v>
      </c>
      <c r="E366">
        <v>42.450001</v>
      </c>
      <c r="F366">
        <v>2263100</v>
      </c>
      <c r="G366" s="7">
        <f t="shared" si="25"/>
        <v>42.596667000000004</v>
      </c>
      <c r="H366" s="7">
        <f t="shared" si="26"/>
        <v>42.243333000000007</v>
      </c>
      <c r="I366" s="7">
        <f t="shared" si="27"/>
        <v>42.036665000000006</v>
      </c>
      <c r="J366" s="7">
        <f t="shared" si="28"/>
        <v>42.803335000000004</v>
      </c>
      <c r="K366" s="7">
        <f t="shared" si="29"/>
        <v>43.156669000000001</v>
      </c>
    </row>
    <row r="367" spans="1:11" x14ac:dyDescent="0.25">
      <c r="A367" s="1">
        <v>41072</v>
      </c>
      <c r="B367">
        <v>42.990001999999997</v>
      </c>
      <c r="C367">
        <v>43.759998000000003</v>
      </c>
      <c r="D367">
        <v>42.810001</v>
      </c>
      <c r="E367">
        <v>43.650002000000001</v>
      </c>
      <c r="F367">
        <v>4569800</v>
      </c>
      <c r="G367" s="7">
        <f t="shared" si="25"/>
        <v>43.406666999999999</v>
      </c>
      <c r="H367" s="7">
        <f t="shared" si="26"/>
        <v>43.053335999999994</v>
      </c>
      <c r="I367" s="7">
        <f t="shared" si="27"/>
        <v>42.456669999999995</v>
      </c>
      <c r="J367" s="7">
        <f t="shared" si="28"/>
        <v>44.003332999999998</v>
      </c>
      <c r="K367" s="7">
        <f t="shared" si="29"/>
        <v>44.356664000000002</v>
      </c>
    </row>
    <row r="368" spans="1:11" x14ac:dyDescent="0.25">
      <c r="A368" s="1">
        <v>41073</v>
      </c>
      <c r="B368">
        <v>43.43</v>
      </c>
      <c r="C368">
        <v>43.5</v>
      </c>
      <c r="D368">
        <v>42.700001</v>
      </c>
      <c r="E368">
        <v>43.220001000000003</v>
      </c>
      <c r="F368">
        <v>4131100</v>
      </c>
      <c r="G368" s="7">
        <f t="shared" si="25"/>
        <v>43.140000666666673</v>
      </c>
      <c r="H368" s="7">
        <f t="shared" si="26"/>
        <v>42.780001333333345</v>
      </c>
      <c r="I368" s="7">
        <f t="shared" si="27"/>
        <v>42.340001666666673</v>
      </c>
      <c r="J368" s="7">
        <f t="shared" si="28"/>
        <v>43.580000333333345</v>
      </c>
      <c r="K368" s="7">
        <f t="shared" si="29"/>
        <v>43.939999666666672</v>
      </c>
    </row>
    <row r="369" spans="1:11" x14ac:dyDescent="0.25">
      <c r="A369" s="1">
        <v>41074</v>
      </c>
      <c r="B369">
        <v>42.880001</v>
      </c>
      <c r="C369">
        <v>43.130001</v>
      </c>
      <c r="D369">
        <v>41.869999</v>
      </c>
      <c r="E369">
        <v>42.869999</v>
      </c>
      <c r="F369">
        <v>3511100</v>
      </c>
      <c r="G369" s="7">
        <f t="shared" si="25"/>
        <v>42.623333000000002</v>
      </c>
      <c r="H369" s="7">
        <f t="shared" si="26"/>
        <v>42.116665000000005</v>
      </c>
      <c r="I369" s="7">
        <f t="shared" si="27"/>
        <v>41.363331000000002</v>
      </c>
      <c r="J369" s="7">
        <f t="shared" si="28"/>
        <v>43.376667000000005</v>
      </c>
      <c r="K369" s="7">
        <f t="shared" si="29"/>
        <v>43.883335000000002</v>
      </c>
    </row>
    <row r="370" spans="1:11" x14ac:dyDescent="0.25">
      <c r="A370" s="1">
        <v>41075</v>
      </c>
      <c r="B370">
        <v>43</v>
      </c>
      <c r="C370">
        <v>43.07</v>
      </c>
      <c r="D370">
        <v>42.650002000000001</v>
      </c>
      <c r="E370">
        <v>42.689999</v>
      </c>
      <c r="F370">
        <v>2906900</v>
      </c>
      <c r="G370" s="7">
        <f t="shared" si="25"/>
        <v>42.803333666666667</v>
      </c>
      <c r="H370" s="7">
        <f t="shared" si="26"/>
        <v>42.536667333333334</v>
      </c>
      <c r="I370" s="7">
        <f t="shared" si="27"/>
        <v>42.383335666666667</v>
      </c>
      <c r="J370" s="7">
        <f t="shared" si="28"/>
        <v>42.956665333333333</v>
      </c>
      <c r="K370" s="7">
        <f t="shared" si="29"/>
        <v>43.223331666666667</v>
      </c>
    </row>
    <row r="371" spans="1:11" x14ac:dyDescent="0.25">
      <c r="A371" s="1">
        <v>41078</v>
      </c>
      <c r="B371">
        <v>42.82</v>
      </c>
      <c r="C371">
        <v>43.040000999999997</v>
      </c>
      <c r="D371">
        <v>42.669998</v>
      </c>
      <c r="E371">
        <v>42.900002000000001</v>
      </c>
      <c r="F371">
        <v>1237100</v>
      </c>
      <c r="G371" s="7">
        <f t="shared" si="25"/>
        <v>42.870000333333337</v>
      </c>
      <c r="H371" s="7">
        <f t="shared" si="26"/>
        <v>42.699999666666677</v>
      </c>
      <c r="I371" s="7">
        <f t="shared" si="27"/>
        <v>42.49999733333334</v>
      </c>
      <c r="J371" s="7">
        <f t="shared" si="28"/>
        <v>43.070002666666674</v>
      </c>
      <c r="K371" s="7">
        <f t="shared" si="29"/>
        <v>43.240003333333334</v>
      </c>
    </row>
    <row r="372" spans="1:11" x14ac:dyDescent="0.25">
      <c r="A372" s="1">
        <v>41079</v>
      </c>
      <c r="B372">
        <v>42.939999</v>
      </c>
      <c r="C372">
        <v>43.299999</v>
      </c>
      <c r="D372">
        <v>42.740001999999997</v>
      </c>
      <c r="E372">
        <v>42.82</v>
      </c>
      <c r="F372">
        <v>1438600</v>
      </c>
      <c r="G372" s="7">
        <f t="shared" si="25"/>
        <v>42.953333666666659</v>
      </c>
      <c r="H372" s="7">
        <f t="shared" si="26"/>
        <v>42.606668333333317</v>
      </c>
      <c r="I372" s="7">
        <f t="shared" si="27"/>
        <v>42.393336666666656</v>
      </c>
      <c r="J372" s="7">
        <f t="shared" si="28"/>
        <v>43.16666533333332</v>
      </c>
      <c r="K372" s="7">
        <f t="shared" si="29"/>
        <v>43.513330666666661</v>
      </c>
    </row>
    <row r="373" spans="1:11" x14ac:dyDescent="0.25">
      <c r="A373" s="1">
        <v>41080</v>
      </c>
      <c r="B373">
        <v>42.759998000000003</v>
      </c>
      <c r="C373">
        <v>42.869999</v>
      </c>
      <c r="D373">
        <v>42.369999</v>
      </c>
      <c r="E373">
        <v>42.66</v>
      </c>
      <c r="F373">
        <v>1071400</v>
      </c>
      <c r="G373" s="7">
        <f t="shared" si="25"/>
        <v>42.633332666666668</v>
      </c>
      <c r="H373" s="7">
        <f t="shared" si="26"/>
        <v>42.396666333333336</v>
      </c>
      <c r="I373" s="7">
        <f t="shared" si="27"/>
        <v>42.133332666666668</v>
      </c>
      <c r="J373" s="7">
        <f t="shared" si="28"/>
        <v>42.896666333333336</v>
      </c>
      <c r="K373" s="7">
        <f t="shared" si="29"/>
        <v>43.133332666666668</v>
      </c>
    </row>
    <row r="374" spans="1:11" x14ac:dyDescent="0.25">
      <c r="A374" s="1">
        <v>41081</v>
      </c>
      <c r="B374">
        <v>42.709999000000003</v>
      </c>
      <c r="C374">
        <v>43.09</v>
      </c>
      <c r="D374">
        <v>42.209999000000003</v>
      </c>
      <c r="E374">
        <v>42.220001000000003</v>
      </c>
      <c r="F374">
        <v>1716500</v>
      </c>
      <c r="G374" s="7">
        <f t="shared" si="25"/>
        <v>42.506666666666668</v>
      </c>
      <c r="H374" s="7">
        <f t="shared" si="26"/>
        <v>41.923333333333332</v>
      </c>
      <c r="I374" s="7">
        <f t="shared" si="27"/>
        <v>41.626665666666668</v>
      </c>
      <c r="J374" s="7">
        <f t="shared" si="28"/>
        <v>42.803334333333332</v>
      </c>
      <c r="K374" s="7">
        <f t="shared" si="29"/>
        <v>43.386667666666668</v>
      </c>
    </row>
    <row r="375" spans="1:11" x14ac:dyDescent="0.25">
      <c r="A375" s="1">
        <v>41082</v>
      </c>
      <c r="B375">
        <v>42.43</v>
      </c>
      <c r="C375">
        <v>43.259998000000003</v>
      </c>
      <c r="D375">
        <v>42.360000999999997</v>
      </c>
      <c r="E375">
        <v>42.900002000000001</v>
      </c>
      <c r="F375">
        <v>2596400</v>
      </c>
      <c r="G375" s="7">
        <f t="shared" si="25"/>
        <v>42.840000333333336</v>
      </c>
      <c r="H375" s="7">
        <f t="shared" si="26"/>
        <v>42.420002666666669</v>
      </c>
      <c r="I375" s="7">
        <f t="shared" si="27"/>
        <v>41.94000333333333</v>
      </c>
      <c r="J375" s="7">
        <f t="shared" si="28"/>
        <v>43.319999666666675</v>
      </c>
      <c r="K375" s="7">
        <f t="shared" si="29"/>
        <v>43.739997333333342</v>
      </c>
    </row>
    <row r="376" spans="1:11" x14ac:dyDescent="0.25">
      <c r="A376" s="1">
        <v>41085</v>
      </c>
      <c r="B376">
        <v>42.599997999999999</v>
      </c>
      <c r="C376">
        <v>42.900002000000001</v>
      </c>
      <c r="D376">
        <v>42.540000999999997</v>
      </c>
      <c r="E376">
        <v>42.66</v>
      </c>
      <c r="F376">
        <v>1321000</v>
      </c>
      <c r="G376" s="7">
        <f t="shared" si="25"/>
        <v>42.700000999999993</v>
      </c>
      <c r="H376" s="7">
        <f t="shared" si="26"/>
        <v>42.499999999999986</v>
      </c>
      <c r="I376" s="7">
        <f t="shared" si="27"/>
        <v>42.339999999999989</v>
      </c>
      <c r="J376" s="7">
        <f t="shared" si="28"/>
        <v>42.86000099999999</v>
      </c>
      <c r="K376" s="7">
        <f t="shared" si="29"/>
        <v>43.060001999999997</v>
      </c>
    </row>
    <row r="377" spans="1:11" x14ac:dyDescent="0.25">
      <c r="A377" s="1">
        <v>41086</v>
      </c>
      <c r="B377">
        <v>42.700001</v>
      </c>
      <c r="C377">
        <v>42.779998999999997</v>
      </c>
      <c r="D377">
        <v>42.169998</v>
      </c>
      <c r="E377">
        <v>42.52</v>
      </c>
      <c r="F377">
        <v>1408900</v>
      </c>
      <c r="G377" s="7">
        <f t="shared" si="25"/>
        <v>42.489999000000005</v>
      </c>
      <c r="H377" s="7">
        <f t="shared" si="26"/>
        <v>42.199999000000012</v>
      </c>
      <c r="I377" s="7">
        <f t="shared" si="27"/>
        <v>41.879998000000008</v>
      </c>
      <c r="J377" s="7">
        <f t="shared" si="28"/>
        <v>42.810000000000009</v>
      </c>
      <c r="K377" s="7">
        <f t="shared" si="29"/>
        <v>43.1</v>
      </c>
    </row>
    <row r="378" spans="1:11" x14ac:dyDescent="0.25">
      <c r="A378" s="1">
        <v>41087</v>
      </c>
      <c r="B378">
        <v>42.639999000000003</v>
      </c>
      <c r="C378">
        <v>43.029998999999997</v>
      </c>
      <c r="D378">
        <v>42.580002</v>
      </c>
      <c r="E378">
        <v>42.790000999999997</v>
      </c>
      <c r="F378">
        <v>1211300</v>
      </c>
      <c r="G378" s="7">
        <f t="shared" si="25"/>
        <v>42.800000666666669</v>
      </c>
      <c r="H378" s="7">
        <f t="shared" si="26"/>
        <v>42.570002333333342</v>
      </c>
      <c r="I378" s="7">
        <f t="shared" si="27"/>
        <v>42.350003666666673</v>
      </c>
      <c r="J378" s="7">
        <f t="shared" si="28"/>
        <v>43.019999333333338</v>
      </c>
      <c r="K378" s="7">
        <f t="shared" si="29"/>
        <v>43.249997666666665</v>
      </c>
    </row>
    <row r="379" spans="1:11" x14ac:dyDescent="0.25">
      <c r="A379" s="1">
        <v>41088</v>
      </c>
      <c r="B379">
        <v>42.610000999999997</v>
      </c>
      <c r="C379">
        <v>43.490001999999997</v>
      </c>
      <c r="D379">
        <v>42.240001999999997</v>
      </c>
      <c r="E379">
        <v>43.470001000000003</v>
      </c>
      <c r="F379">
        <v>2103100</v>
      </c>
      <c r="G379" s="7">
        <f t="shared" si="25"/>
        <v>43.066668333333332</v>
      </c>
      <c r="H379" s="7">
        <f t="shared" si="26"/>
        <v>42.643334666666668</v>
      </c>
      <c r="I379" s="7">
        <f t="shared" si="27"/>
        <v>41.816668333333332</v>
      </c>
      <c r="J379" s="7">
        <f t="shared" si="28"/>
        <v>43.893334666666668</v>
      </c>
      <c r="K379" s="7">
        <f t="shared" si="29"/>
        <v>44.316668333333332</v>
      </c>
    </row>
    <row r="380" spans="1:11" x14ac:dyDescent="0.25">
      <c r="A380" s="1">
        <v>41089</v>
      </c>
      <c r="B380">
        <v>43.57</v>
      </c>
      <c r="C380">
        <v>43.880001</v>
      </c>
      <c r="D380">
        <v>43.470001000000003</v>
      </c>
      <c r="E380">
        <v>43.75</v>
      </c>
      <c r="F380">
        <v>1975500</v>
      </c>
      <c r="G380" s="7">
        <f t="shared" si="25"/>
        <v>43.700000666666675</v>
      </c>
      <c r="H380" s="7">
        <f t="shared" si="26"/>
        <v>43.52000033333335</v>
      </c>
      <c r="I380" s="7">
        <f t="shared" si="27"/>
        <v>43.290000666666678</v>
      </c>
      <c r="J380" s="7">
        <f t="shared" si="28"/>
        <v>43.930000333333346</v>
      </c>
      <c r="K380" s="7">
        <f t="shared" si="29"/>
        <v>44.110000666666672</v>
      </c>
    </row>
    <row r="381" spans="1:11" x14ac:dyDescent="0.25">
      <c r="A381" s="1">
        <v>41092</v>
      </c>
      <c r="B381">
        <v>43.610000999999997</v>
      </c>
      <c r="C381">
        <v>43.849997999999999</v>
      </c>
      <c r="D381">
        <v>43.400002000000001</v>
      </c>
      <c r="E381">
        <v>43.540000999999997</v>
      </c>
      <c r="F381">
        <v>1257900</v>
      </c>
      <c r="G381" s="7">
        <f t="shared" si="25"/>
        <v>43.596666999999997</v>
      </c>
      <c r="H381" s="7">
        <f t="shared" si="26"/>
        <v>43.343335999999994</v>
      </c>
      <c r="I381" s="7">
        <f t="shared" si="27"/>
        <v>43.146670999999998</v>
      </c>
      <c r="J381" s="7">
        <f t="shared" si="28"/>
        <v>43.793331999999992</v>
      </c>
      <c r="K381" s="7">
        <f t="shared" si="29"/>
        <v>44.046662999999995</v>
      </c>
    </row>
    <row r="382" spans="1:11" x14ac:dyDescent="0.25">
      <c r="A382" s="1">
        <v>41093</v>
      </c>
      <c r="B382">
        <v>43.52</v>
      </c>
      <c r="C382">
        <v>43.950001</v>
      </c>
      <c r="D382">
        <v>43.470001000000003</v>
      </c>
      <c r="E382">
        <v>43.900002000000001</v>
      </c>
      <c r="F382">
        <v>630600</v>
      </c>
      <c r="G382" s="7">
        <f t="shared" si="25"/>
        <v>43.773334666666671</v>
      </c>
      <c r="H382" s="7">
        <f t="shared" si="26"/>
        <v>43.596668333333341</v>
      </c>
      <c r="I382" s="7">
        <f t="shared" si="27"/>
        <v>43.293334666666674</v>
      </c>
      <c r="J382" s="7">
        <f t="shared" si="28"/>
        <v>44.076668333333338</v>
      </c>
      <c r="K382" s="7">
        <f t="shared" si="29"/>
        <v>44.253334666666667</v>
      </c>
    </row>
    <row r="383" spans="1:11" x14ac:dyDescent="0.25">
      <c r="A383" s="1">
        <v>41095</v>
      </c>
      <c r="B383">
        <v>43.799999</v>
      </c>
      <c r="C383">
        <v>44</v>
      </c>
      <c r="D383">
        <v>43.68</v>
      </c>
      <c r="E383">
        <v>43.919998</v>
      </c>
      <c r="F383">
        <v>1309800</v>
      </c>
      <c r="G383" s="7">
        <f t="shared" si="25"/>
        <v>43.866666000000002</v>
      </c>
      <c r="H383" s="7">
        <f t="shared" si="26"/>
        <v>43.733332000000004</v>
      </c>
      <c r="I383" s="7">
        <f t="shared" si="27"/>
        <v>43.546666000000002</v>
      </c>
      <c r="J383" s="7">
        <f t="shared" si="28"/>
        <v>44.053332000000005</v>
      </c>
      <c r="K383" s="7">
        <f t="shared" si="29"/>
        <v>44.186666000000002</v>
      </c>
    </row>
    <row r="384" spans="1:11" x14ac:dyDescent="0.25">
      <c r="A384" s="1">
        <v>41096</v>
      </c>
      <c r="B384">
        <v>43.580002</v>
      </c>
      <c r="C384">
        <v>43.810001</v>
      </c>
      <c r="D384">
        <v>43.25</v>
      </c>
      <c r="E384">
        <v>43.310001</v>
      </c>
      <c r="F384">
        <v>1065400</v>
      </c>
      <c r="G384" s="7">
        <f t="shared" si="25"/>
        <v>43.456667333333336</v>
      </c>
      <c r="H384" s="7">
        <f t="shared" si="26"/>
        <v>43.103333666666671</v>
      </c>
      <c r="I384" s="7">
        <f t="shared" si="27"/>
        <v>42.896666333333336</v>
      </c>
      <c r="J384" s="7">
        <f t="shared" si="28"/>
        <v>43.663334666666671</v>
      </c>
      <c r="K384" s="7">
        <f t="shared" si="29"/>
        <v>44.016668333333335</v>
      </c>
    </row>
    <row r="385" spans="1:11" x14ac:dyDescent="0.25">
      <c r="A385" s="1">
        <v>41099</v>
      </c>
      <c r="B385">
        <v>43.369999</v>
      </c>
      <c r="C385">
        <v>43.650002000000001</v>
      </c>
      <c r="D385">
        <v>43.099997999999999</v>
      </c>
      <c r="E385">
        <v>43.23</v>
      </c>
      <c r="F385">
        <v>1088000</v>
      </c>
      <c r="G385" s="7">
        <f t="shared" si="25"/>
        <v>43.326666666666661</v>
      </c>
      <c r="H385" s="7">
        <f t="shared" si="26"/>
        <v>43.003331333333321</v>
      </c>
      <c r="I385" s="7">
        <f t="shared" si="27"/>
        <v>42.77666266666666</v>
      </c>
      <c r="J385" s="7">
        <f t="shared" si="28"/>
        <v>43.553335333333322</v>
      </c>
      <c r="K385" s="7">
        <f t="shared" si="29"/>
        <v>43.876670666666662</v>
      </c>
    </row>
    <row r="386" spans="1:11" x14ac:dyDescent="0.25">
      <c r="A386" s="1">
        <v>41100</v>
      </c>
      <c r="B386">
        <v>43.450001</v>
      </c>
      <c r="C386">
        <v>43.990001999999997</v>
      </c>
      <c r="D386">
        <v>43.389999000000003</v>
      </c>
      <c r="E386">
        <v>43.84</v>
      </c>
      <c r="F386">
        <v>1311500</v>
      </c>
      <c r="G386" s="7">
        <f t="shared" si="25"/>
        <v>43.740000333333334</v>
      </c>
      <c r="H386" s="7">
        <f t="shared" si="26"/>
        <v>43.489998666666672</v>
      </c>
      <c r="I386" s="7">
        <f t="shared" si="27"/>
        <v>43.139997333333341</v>
      </c>
      <c r="J386" s="7">
        <f t="shared" si="28"/>
        <v>44.090001666666666</v>
      </c>
      <c r="K386" s="7">
        <f t="shared" si="29"/>
        <v>44.340003333333328</v>
      </c>
    </row>
    <row r="387" spans="1:11" x14ac:dyDescent="0.25">
      <c r="A387" s="1">
        <v>41101</v>
      </c>
      <c r="B387">
        <v>43.860000999999997</v>
      </c>
      <c r="C387">
        <v>43.889999000000003</v>
      </c>
      <c r="D387">
        <v>43.360000999999997</v>
      </c>
      <c r="E387">
        <v>43.630001</v>
      </c>
      <c r="F387">
        <v>937200</v>
      </c>
      <c r="G387" s="7">
        <f t="shared" si="25"/>
        <v>43.626666999999998</v>
      </c>
      <c r="H387" s="7">
        <f t="shared" si="26"/>
        <v>43.363334999999992</v>
      </c>
      <c r="I387" s="7">
        <f t="shared" si="27"/>
        <v>43.096668999999991</v>
      </c>
      <c r="J387" s="7">
        <f t="shared" si="28"/>
        <v>43.893332999999998</v>
      </c>
      <c r="K387" s="7">
        <f t="shared" si="29"/>
        <v>44.156665000000004</v>
      </c>
    </row>
    <row r="388" spans="1:11" x14ac:dyDescent="0.25">
      <c r="A388" s="1">
        <v>41102</v>
      </c>
      <c r="B388">
        <v>43.5</v>
      </c>
      <c r="C388">
        <v>43.82</v>
      </c>
      <c r="D388">
        <v>43.240001999999997</v>
      </c>
      <c r="E388">
        <v>43.700001</v>
      </c>
      <c r="F388">
        <v>1286400</v>
      </c>
      <c r="G388" s="7">
        <f t="shared" si="25"/>
        <v>43.586667666666663</v>
      </c>
      <c r="H388" s="7">
        <f t="shared" si="26"/>
        <v>43.353335333333327</v>
      </c>
      <c r="I388" s="7">
        <f t="shared" si="27"/>
        <v>43.00666966666666</v>
      </c>
      <c r="J388" s="7">
        <f t="shared" si="28"/>
        <v>43.93333333333333</v>
      </c>
      <c r="K388" s="7">
        <f t="shared" si="29"/>
        <v>44.166665666666667</v>
      </c>
    </row>
    <row r="389" spans="1:11" x14ac:dyDescent="0.25">
      <c r="A389" s="1">
        <v>41103</v>
      </c>
      <c r="B389">
        <v>43.860000999999997</v>
      </c>
      <c r="C389">
        <v>44.189999</v>
      </c>
      <c r="D389">
        <v>43.709999000000003</v>
      </c>
      <c r="E389">
        <v>44.09</v>
      </c>
      <c r="F389">
        <v>995600</v>
      </c>
      <c r="G389" s="7">
        <f t="shared" ref="G389:G452" si="30">(C389+D389+E389)/3</f>
        <v>43.996666000000005</v>
      </c>
      <c r="H389" s="7">
        <f t="shared" ref="H389:H452" si="31">(G389*2)-C389</f>
        <v>43.803333000000009</v>
      </c>
      <c r="I389" s="7">
        <f t="shared" ref="I389:I452" si="32">G389-(C389-D389)</f>
        <v>43.516666000000008</v>
      </c>
      <c r="J389" s="7">
        <f t="shared" ref="J389:J452" si="33">(G389*2)-D389</f>
        <v>44.283333000000006</v>
      </c>
      <c r="K389" s="7">
        <f t="shared" ref="K389:K452" si="34">G389+(C389-D389)</f>
        <v>44.476666000000002</v>
      </c>
    </row>
    <row r="390" spans="1:11" x14ac:dyDescent="0.25">
      <c r="A390" s="1">
        <v>41106</v>
      </c>
      <c r="B390">
        <v>44</v>
      </c>
      <c r="C390">
        <v>44.25</v>
      </c>
      <c r="D390">
        <v>43.360000999999997</v>
      </c>
      <c r="E390">
        <v>43.389999000000003</v>
      </c>
      <c r="F390">
        <v>1329600</v>
      </c>
      <c r="G390" s="7">
        <f t="shared" si="30"/>
        <v>43.666666666666664</v>
      </c>
      <c r="H390" s="7">
        <f t="shared" si="31"/>
        <v>43.083333333333329</v>
      </c>
      <c r="I390" s="7">
        <f t="shared" si="32"/>
        <v>42.776667666666661</v>
      </c>
      <c r="J390" s="7">
        <f t="shared" si="33"/>
        <v>43.973332333333332</v>
      </c>
      <c r="K390" s="7">
        <f t="shared" si="34"/>
        <v>44.556665666666667</v>
      </c>
    </row>
    <row r="391" spans="1:11" x14ac:dyDescent="0.25">
      <c r="A391" s="1">
        <v>41107</v>
      </c>
      <c r="B391">
        <v>43.580002</v>
      </c>
      <c r="C391">
        <v>43.830002</v>
      </c>
      <c r="D391">
        <v>43.23</v>
      </c>
      <c r="E391">
        <v>43.639999000000003</v>
      </c>
      <c r="F391">
        <v>2454000</v>
      </c>
      <c r="G391" s="7">
        <f t="shared" si="30"/>
        <v>43.566666999999995</v>
      </c>
      <c r="H391" s="7">
        <f t="shared" si="31"/>
        <v>43.30333199999999</v>
      </c>
      <c r="I391" s="7">
        <f t="shared" si="32"/>
        <v>42.966664999999992</v>
      </c>
      <c r="J391" s="7">
        <f t="shared" si="33"/>
        <v>43.903333999999994</v>
      </c>
      <c r="K391" s="7">
        <f t="shared" si="34"/>
        <v>44.166668999999999</v>
      </c>
    </row>
    <row r="392" spans="1:11" x14ac:dyDescent="0.25">
      <c r="A392" s="1">
        <v>41108</v>
      </c>
      <c r="B392">
        <v>43.619999</v>
      </c>
      <c r="C392">
        <v>44.169998</v>
      </c>
      <c r="D392">
        <v>43.57</v>
      </c>
      <c r="E392">
        <v>44.09</v>
      </c>
      <c r="F392">
        <v>1168300</v>
      </c>
      <c r="G392" s="7">
        <f t="shared" si="30"/>
        <v>43.943332666666663</v>
      </c>
      <c r="H392" s="7">
        <f t="shared" si="31"/>
        <v>43.716667333333326</v>
      </c>
      <c r="I392" s="7">
        <f t="shared" si="32"/>
        <v>43.343334666666664</v>
      </c>
      <c r="J392" s="7">
        <f t="shared" si="33"/>
        <v>44.316665333333326</v>
      </c>
      <c r="K392" s="7">
        <f t="shared" si="34"/>
        <v>44.543330666666662</v>
      </c>
    </row>
    <row r="393" spans="1:11" x14ac:dyDescent="0.25">
      <c r="A393" s="1">
        <v>41109</v>
      </c>
      <c r="B393">
        <v>44.07</v>
      </c>
      <c r="C393">
        <v>44.400002000000001</v>
      </c>
      <c r="D393">
        <v>43.869999</v>
      </c>
      <c r="E393">
        <v>43.950001</v>
      </c>
      <c r="F393">
        <v>1117600</v>
      </c>
      <c r="G393" s="7">
        <f t="shared" si="30"/>
        <v>44.07333400000001</v>
      </c>
      <c r="H393" s="7">
        <f t="shared" si="31"/>
        <v>43.746666000000019</v>
      </c>
      <c r="I393" s="7">
        <f t="shared" si="32"/>
        <v>43.543331000000009</v>
      </c>
      <c r="J393" s="7">
        <f t="shared" si="33"/>
        <v>44.27666900000002</v>
      </c>
      <c r="K393" s="7">
        <f t="shared" si="34"/>
        <v>44.60333700000001</v>
      </c>
    </row>
    <row r="394" spans="1:11" x14ac:dyDescent="0.25">
      <c r="A394" s="1">
        <v>41110</v>
      </c>
      <c r="B394">
        <v>43.810001</v>
      </c>
      <c r="C394">
        <v>43.919998</v>
      </c>
      <c r="D394">
        <v>43.470001000000003</v>
      </c>
      <c r="E394">
        <v>43.779998999999997</v>
      </c>
      <c r="F394">
        <v>1122400</v>
      </c>
      <c r="G394" s="7">
        <f t="shared" si="30"/>
        <v>43.723332666666664</v>
      </c>
      <c r="H394" s="7">
        <f t="shared" si="31"/>
        <v>43.526667333333329</v>
      </c>
      <c r="I394" s="7">
        <f t="shared" si="32"/>
        <v>43.273335666666668</v>
      </c>
      <c r="J394" s="7">
        <f t="shared" si="33"/>
        <v>43.976664333333325</v>
      </c>
      <c r="K394" s="7">
        <f t="shared" si="34"/>
        <v>44.17332966666666</v>
      </c>
    </row>
    <row r="395" spans="1:11" x14ac:dyDescent="0.25">
      <c r="A395" s="1">
        <v>41113</v>
      </c>
      <c r="B395">
        <v>43.389999000000003</v>
      </c>
      <c r="C395">
        <v>43.59</v>
      </c>
      <c r="D395">
        <v>43.02</v>
      </c>
      <c r="E395">
        <v>43.5</v>
      </c>
      <c r="F395">
        <v>832000</v>
      </c>
      <c r="G395" s="7">
        <f t="shared" si="30"/>
        <v>43.370000000000005</v>
      </c>
      <c r="H395" s="7">
        <f t="shared" si="31"/>
        <v>43.150000000000006</v>
      </c>
      <c r="I395" s="7">
        <f t="shared" si="32"/>
        <v>42.800000000000004</v>
      </c>
      <c r="J395" s="7">
        <f t="shared" si="33"/>
        <v>43.720000000000006</v>
      </c>
      <c r="K395" s="7">
        <f t="shared" si="34"/>
        <v>43.940000000000005</v>
      </c>
    </row>
    <row r="396" spans="1:11" x14ac:dyDescent="0.25">
      <c r="A396" s="1">
        <v>41114</v>
      </c>
      <c r="B396">
        <v>43.450001</v>
      </c>
      <c r="C396">
        <v>43.650002000000001</v>
      </c>
      <c r="D396">
        <v>42.91</v>
      </c>
      <c r="E396">
        <v>43.34</v>
      </c>
      <c r="F396">
        <v>1287700</v>
      </c>
      <c r="G396" s="7">
        <f t="shared" si="30"/>
        <v>43.300000666666669</v>
      </c>
      <c r="H396" s="7">
        <f t="shared" si="31"/>
        <v>42.949999333333338</v>
      </c>
      <c r="I396" s="7">
        <f t="shared" si="32"/>
        <v>42.559998666666665</v>
      </c>
      <c r="J396" s="7">
        <f t="shared" si="33"/>
        <v>43.690001333333342</v>
      </c>
      <c r="K396" s="7">
        <f t="shared" si="34"/>
        <v>44.040002666666673</v>
      </c>
    </row>
    <row r="397" spans="1:11" x14ac:dyDescent="0.25">
      <c r="A397" s="1">
        <v>41115</v>
      </c>
      <c r="B397">
        <v>43.349997999999999</v>
      </c>
      <c r="C397">
        <v>44.029998999999997</v>
      </c>
      <c r="D397">
        <v>43.169998</v>
      </c>
      <c r="E397">
        <v>43.77</v>
      </c>
      <c r="F397">
        <v>2122000</v>
      </c>
      <c r="G397" s="7">
        <f t="shared" si="30"/>
        <v>43.656665666666669</v>
      </c>
      <c r="H397" s="7">
        <f t="shared" si="31"/>
        <v>43.283332333333341</v>
      </c>
      <c r="I397" s="7">
        <f t="shared" si="32"/>
        <v>42.796664666666672</v>
      </c>
      <c r="J397" s="7">
        <f t="shared" si="33"/>
        <v>44.143333333333338</v>
      </c>
      <c r="K397" s="7">
        <f t="shared" si="34"/>
        <v>44.516666666666666</v>
      </c>
    </row>
    <row r="398" spans="1:11" x14ac:dyDescent="0.25">
      <c r="A398" s="1">
        <v>41116</v>
      </c>
      <c r="B398">
        <v>44.43</v>
      </c>
      <c r="C398">
        <v>44.849997999999999</v>
      </c>
      <c r="D398">
        <v>42.34</v>
      </c>
      <c r="E398">
        <v>44.66</v>
      </c>
      <c r="F398">
        <v>3044200</v>
      </c>
      <c r="G398" s="7">
        <f t="shared" si="30"/>
        <v>43.949999333333331</v>
      </c>
      <c r="H398" s="7">
        <f t="shared" si="31"/>
        <v>43.050000666666662</v>
      </c>
      <c r="I398" s="7">
        <f t="shared" si="32"/>
        <v>41.440001333333335</v>
      </c>
      <c r="J398" s="7">
        <f t="shared" si="33"/>
        <v>45.559998666666658</v>
      </c>
      <c r="K398" s="7">
        <f t="shared" si="34"/>
        <v>46.459997333333327</v>
      </c>
    </row>
    <row r="399" spans="1:11" x14ac:dyDescent="0.25">
      <c r="A399" s="1">
        <v>41117</v>
      </c>
      <c r="B399">
        <v>44.950001</v>
      </c>
      <c r="C399">
        <v>45.720001000000003</v>
      </c>
      <c r="D399">
        <v>44.709999000000003</v>
      </c>
      <c r="E399">
        <v>45.59</v>
      </c>
      <c r="F399">
        <v>2282200</v>
      </c>
      <c r="G399" s="7">
        <f t="shared" si="30"/>
        <v>45.34</v>
      </c>
      <c r="H399" s="7">
        <f t="shared" si="31"/>
        <v>44.959999000000003</v>
      </c>
      <c r="I399" s="7">
        <f t="shared" si="32"/>
        <v>44.329998000000003</v>
      </c>
      <c r="J399" s="7">
        <f t="shared" si="33"/>
        <v>45.970001000000003</v>
      </c>
      <c r="K399" s="7">
        <f t="shared" si="34"/>
        <v>46.350002000000003</v>
      </c>
    </row>
    <row r="400" spans="1:11" x14ac:dyDescent="0.25">
      <c r="A400" s="1">
        <v>41120</v>
      </c>
      <c r="B400">
        <v>45.459999000000003</v>
      </c>
      <c r="C400">
        <v>45.84</v>
      </c>
      <c r="D400">
        <v>45.299999</v>
      </c>
      <c r="E400">
        <v>45.580002</v>
      </c>
      <c r="F400">
        <v>1046100</v>
      </c>
      <c r="G400" s="7">
        <f t="shared" si="30"/>
        <v>45.573333666666663</v>
      </c>
      <c r="H400" s="7">
        <f t="shared" si="31"/>
        <v>45.306667333333323</v>
      </c>
      <c r="I400" s="7">
        <f t="shared" si="32"/>
        <v>45.033332666666659</v>
      </c>
      <c r="J400" s="7">
        <f t="shared" si="33"/>
        <v>45.846668333333326</v>
      </c>
      <c r="K400" s="7">
        <f t="shared" si="34"/>
        <v>46.113334666666667</v>
      </c>
    </row>
    <row r="401" spans="1:11" x14ac:dyDescent="0.25">
      <c r="A401" s="1">
        <v>41121</v>
      </c>
      <c r="B401">
        <v>45.560001</v>
      </c>
      <c r="C401">
        <v>45.779998999999997</v>
      </c>
      <c r="D401">
        <v>45.27</v>
      </c>
      <c r="E401">
        <v>45.580002</v>
      </c>
      <c r="F401">
        <v>1453400</v>
      </c>
      <c r="G401" s="7">
        <f t="shared" si="30"/>
        <v>45.543333666666662</v>
      </c>
      <c r="H401" s="7">
        <f t="shared" si="31"/>
        <v>45.306668333333327</v>
      </c>
      <c r="I401" s="7">
        <f t="shared" si="32"/>
        <v>45.033334666666669</v>
      </c>
      <c r="J401" s="7">
        <f t="shared" si="33"/>
        <v>45.816667333333321</v>
      </c>
      <c r="K401" s="7">
        <f t="shared" si="34"/>
        <v>46.053332666666655</v>
      </c>
    </row>
    <row r="402" spans="1:11" x14ac:dyDescent="0.25">
      <c r="A402" s="1">
        <v>41122</v>
      </c>
      <c r="B402">
        <v>45.689999</v>
      </c>
      <c r="C402">
        <v>45.709999000000003</v>
      </c>
      <c r="D402">
        <v>45.220001000000003</v>
      </c>
      <c r="E402">
        <v>45.450001</v>
      </c>
      <c r="F402">
        <v>1490500</v>
      </c>
      <c r="G402" s="7">
        <f t="shared" si="30"/>
        <v>45.460000333333333</v>
      </c>
      <c r="H402" s="7">
        <f t="shared" si="31"/>
        <v>45.210001666666663</v>
      </c>
      <c r="I402" s="7">
        <f t="shared" si="32"/>
        <v>44.970002333333333</v>
      </c>
      <c r="J402" s="7">
        <f t="shared" si="33"/>
        <v>45.699999666666663</v>
      </c>
      <c r="K402" s="7">
        <f t="shared" si="34"/>
        <v>45.949998333333333</v>
      </c>
    </row>
    <row r="403" spans="1:11" x14ac:dyDescent="0.25">
      <c r="A403" s="1">
        <v>41123</v>
      </c>
      <c r="B403">
        <v>45.330002</v>
      </c>
      <c r="C403">
        <v>45.650002000000001</v>
      </c>
      <c r="D403">
        <v>44.860000999999997</v>
      </c>
      <c r="E403">
        <v>45.099997999999999</v>
      </c>
      <c r="F403">
        <v>862900</v>
      </c>
      <c r="G403" s="7">
        <f t="shared" si="30"/>
        <v>45.203333666666673</v>
      </c>
      <c r="H403" s="7">
        <f t="shared" si="31"/>
        <v>44.756665333333345</v>
      </c>
      <c r="I403" s="7">
        <f t="shared" si="32"/>
        <v>44.413332666666669</v>
      </c>
      <c r="J403" s="7">
        <f t="shared" si="33"/>
        <v>45.546666333333349</v>
      </c>
      <c r="K403" s="7">
        <f t="shared" si="34"/>
        <v>45.993334666666676</v>
      </c>
    </row>
    <row r="404" spans="1:11" x14ac:dyDescent="0.25">
      <c r="A404" s="1">
        <v>41124</v>
      </c>
      <c r="B404">
        <v>45.560001</v>
      </c>
      <c r="C404">
        <v>45.75</v>
      </c>
      <c r="D404">
        <v>45.450001</v>
      </c>
      <c r="E404">
        <v>45.599997999999999</v>
      </c>
      <c r="F404">
        <v>925900</v>
      </c>
      <c r="G404" s="7">
        <f t="shared" si="30"/>
        <v>45.599999666666669</v>
      </c>
      <c r="H404" s="7">
        <f t="shared" si="31"/>
        <v>45.449999333333338</v>
      </c>
      <c r="I404" s="7">
        <f t="shared" si="32"/>
        <v>45.300000666666669</v>
      </c>
      <c r="J404" s="7">
        <f t="shared" si="33"/>
        <v>45.749998333333338</v>
      </c>
      <c r="K404" s="7">
        <f t="shared" si="34"/>
        <v>45.899998666666669</v>
      </c>
    </row>
    <row r="405" spans="1:11" x14ac:dyDescent="0.25">
      <c r="A405" s="1">
        <v>41127</v>
      </c>
      <c r="B405">
        <v>45.700001</v>
      </c>
      <c r="C405">
        <v>45.849997999999999</v>
      </c>
      <c r="D405">
        <v>45.369999</v>
      </c>
      <c r="E405">
        <v>45.369999</v>
      </c>
      <c r="F405">
        <v>979100</v>
      </c>
      <c r="G405" s="7">
        <f t="shared" si="30"/>
        <v>45.529998666666671</v>
      </c>
      <c r="H405" s="7">
        <f t="shared" si="31"/>
        <v>45.209999333333343</v>
      </c>
      <c r="I405" s="7">
        <f t="shared" si="32"/>
        <v>45.049999666666672</v>
      </c>
      <c r="J405" s="7">
        <f t="shared" si="33"/>
        <v>45.689998333333342</v>
      </c>
      <c r="K405" s="7">
        <f t="shared" si="34"/>
        <v>46.009997666666671</v>
      </c>
    </row>
    <row r="406" spans="1:11" x14ac:dyDescent="0.25">
      <c r="A406" s="1">
        <v>41128</v>
      </c>
      <c r="B406">
        <v>45.360000999999997</v>
      </c>
      <c r="C406">
        <v>45.59</v>
      </c>
      <c r="D406">
        <v>44.860000999999997</v>
      </c>
      <c r="E406">
        <v>45.23</v>
      </c>
      <c r="F406">
        <v>1734300</v>
      </c>
      <c r="G406" s="7">
        <f t="shared" si="30"/>
        <v>45.226666999999999</v>
      </c>
      <c r="H406" s="7">
        <f t="shared" si="31"/>
        <v>44.863333999999995</v>
      </c>
      <c r="I406" s="7">
        <f t="shared" si="32"/>
        <v>44.496667999999993</v>
      </c>
      <c r="J406" s="7">
        <f t="shared" si="33"/>
        <v>45.593333000000001</v>
      </c>
      <c r="K406" s="7">
        <f t="shared" si="34"/>
        <v>45.956666000000006</v>
      </c>
    </row>
    <row r="407" spans="1:11" x14ac:dyDescent="0.25">
      <c r="A407" s="1">
        <v>41129</v>
      </c>
      <c r="B407">
        <v>45.220001000000003</v>
      </c>
      <c r="C407">
        <v>45.610000999999997</v>
      </c>
      <c r="D407">
        <v>45.07</v>
      </c>
      <c r="E407">
        <v>45.48</v>
      </c>
      <c r="F407">
        <v>1354100</v>
      </c>
      <c r="G407" s="7">
        <f t="shared" si="30"/>
        <v>45.386666999999996</v>
      </c>
      <c r="H407" s="7">
        <f t="shared" si="31"/>
        <v>45.163332999999994</v>
      </c>
      <c r="I407" s="7">
        <f t="shared" si="32"/>
        <v>44.846665999999999</v>
      </c>
      <c r="J407" s="7">
        <f t="shared" si="33"/>
        <v>45.703333999999991</v>
      </c>
      <c r="K407" s="7">
        <f t="shared" si="34"/>
        <v>45.926667999999992</v>
      </c>
    </row>
    <row r="408" spans="1:11" x14ac:dyDescent="0.25">
      <c r="A408" s="1">
        <v>41130</v>
      </c>
      <c r="B408">
        <v>45.290000999999997</v>
      </c>
      <c r="C408">
        <v>45.470001000000003</v>
      </c>
      <c r="D408">
        <v>44.93</v>
      </c>
      <c r="E408">
        <v>45.009998000000003</v>
      </c>
      <c r="F408">
        <v>868600</v>
      </c>
      <c r="G408" s="7">
        <f t="shared" si="30"/>
        <v>45.136666333333331</v>
      </c>
      <c r="H408" s="7">
        <f t="shared" si="31"/>
        <v>44.803331666666658</v>
      </c>
      <c r="I408" s="7">
        <f t="shared" si="32"/>
        <v>44.596665333333327</v>
      </c>
      <c r="J408" s="7">
        <f t="shared" si="33"/>
        <v>45.343332666666662</v>
      </c>
      <c r="K408" s="7">
        <f t="shared" si="34"/>
        <v>45.676667333333334</v>
      </c>
    </row>
    <row r="409" spans="1:11" x14ac:dyDescent="0.25">
      <c r="A409" s="1">
        <v>41131</v>
      </c>
      <c r="B409">
        <v>44.900002000000001</v>
      </c>
      <c r="C409">
        <v>45.139999000000003</v>
      </c>
      <c r="D409">
        <v>44.599997999999999</v>
      </c>
      <c r="E409">
        <v>45.029998999999997</v>
      </c>
      <c r="F409">
        <v>862000</v>
      </c>
      <c r="G409" s="7">
        <f t="shared" si="30"/>
        <v>44.923331999999995</v>
      </c>
      <c r="H409" s="7">
        <f t="shared" si="31"/>
        <v>44.706664999999987</v>
      </c>
      <c r="I409" s="7">
        <f t="shared" si="32"/>
        <v>44.383330999999991</v>
      </c>
      <c r="J409" s="7">
        <f t="shared" si="33"/>
        <v>45.246665999999991</v>
      </c>
      <c r="K409" s="7">
        <f t="shared" si="34"/>
        <v>45.463332999999999</v>
      </c>
    </row>
    <row r="410" spans="1:11" x14ac:dyDescent="0.25">
      <c r="A410" s="1">
        <v>41134</v>
      </c>
      <c r="B410">
        <v>44.91</v>
      </c>
      <c r="C410">
        <v>45.16</v>
      </c>
      <c r="D410">
        <v>44.689999</v>
      </c>
      <c r="E410">
        <v>44.689999</v>
      </c>
      <c r="F410">
        <v>917200</v>
      </c>
      <c r="G410" s="7">
        <f t="shared" si="30"/>
        <v>44.846665999999999</v>
      </c>
      <c r="H410" s="7">
        <f t="shared" si="31"/>
        <v>44.533332000000001</v>
      </c>
      <c r="I410" s="7">
        <f t="shared" si="32"/>
        <v>44.376665000000003</v>
      </c>
      <c r="J410" s="7">
        <f t="shared" si="33"/>
        <v>45.003332999999998</v>
      </c>
      <c r="K410" s="7">
        <f t="shared" si="34"/>
        <v>45.316666999999995</v>
      </c>
    </row>
    <row r="411" spans="1:11" x14ac:dyDescent="0.25">
      <c r="A411" s="1">
        <v>41135</v>
      </c>
      <c r="B411">
        <v>44.849997999999999</v>
      </c>
      <c r="C411">
        <v>45.060001</v>
      </c>
      <c r="D411">
        <v>44.82</v>
      </c>
      <c r="E411">
        <v>44.970001000000003</v>
      </c>
      <c r="F411">
        <v>978700</v>
      </c>
      <c r="G411" s="7">
        <f t="shared" si="30"/>
        <v>44.950000666666661</v>
      </c>
      <c r="H411" s="7">
        <f t="shared" si="31"/>
        <v>44.840000333333322</v>
      </c>
      <c r="I411" s="7">
        <f t="shared" si="32"/>
        <v>44.709999666666661</v>
      </c>
      <c r="J411" s="7">
        <f t="shared" si="33"/>
        <v>45.080001333333321</v>
      </c>
      <c r="K411" s="7">
        <f t="shared" si="34"/>
        <v>45.19000166666666</v>
      </c>
    </row>
    <row r="412" spans="1:11" x14ac:dyDescent="0.25">
      <c r="A412" s="1">
        <v>41136</v>
      </c>
      <c r="B412">
        <v>45.009998000000003</v>
      </c>
      <c r="C412">
        <v>45.23</v>
      </c>
      <c r="D412">
        <v>44.880001</v>
      </c>
      <c r="E412">
        <v>45.040000999999997</v>
      </c>
      <c r="F412">
        <v>759600</v>
      </c>
      <c r="G412" s="7">
        <f t="shared" si="30"/>
        <v>45.050000666666669</v>
      </c>
      <c r="H412" s="7">
        <f t="shared" si="31"/>
        <v>44.870001333333342</v>
      </c>
      <c r="I412" s="7">
        <f t="shared" si="32"/>
        <v>44.700001666666672</v>
      </c>
      <c r="J412" s="7">
        <f t="shared" si="33"/>
        <v>45.220000333333338</v>
      </c>
      <c r="K412" s="7">
        <f t="shared" si="34"/>
        <v>45.399999666666666</v>
      </c>
    </row>
    <row r="413" spans="1:11" x14ac:dyDescent="0.25">
      <c r="A413" s="1">
        <v>41137</v>
      </c>
      <c r="B413">
        <v>44.900002000000001</v>
      </c>
      <c r="C413">
        <v>45.130001</v>
      </c>
      <c r="D413">
        <v>44.790000999999997</v>
      </c>
      <c r="E413">
        <v>44.91</v>
      </c>
      <c r="F413">
        <v>1291000</v>
      </c>
      <c r="G413" s="7">
        <f t="shared" si="30"/>
        <v>44.943333999999993</v>
      </c>
      <c r="H413" s="7">
        <f t="shared" si="31"/>
        <v>44.756666999999986</v>
      </c>
      <c r="I413" s="7">
        <f t="shared" si="32"/>
        <v>44.60333399999999</v>
      </c>
      <c r="J413" s="7">
        <f t="shared" si="33"/>
        <v>45.096666999999989</v>
      </c>
      <c r="K413" s="7">
        <f t="shared" si="34"/>
        <v>45.283333999999996</v>
      </c>
    </row>
    <row r="414" spans="1:11" x14ac:dyDescent="0.25">
      <c r="A414" s="1">
        <v>41138</v>
      </c>
      <c r="B414">
        <v>44.970001000000003</v>
      </c>
      <c r="C414">
        <v>45.169998</v>
      </c>
      <c r="D414">
        <v>44.950001</v>
      </c>
      <c r="E414">
        <v>45.16</v>
      </c>
      <c r="F414">
        <v>1443800</v>
      </c>
      <c r="G414" s="7">
        <f t="shared" si="30"/>
        <v>45.093333000000001</v>
      </c>
      <c r="H414" s="7">
        <f t="shared" si="31"/>
        <v>45.016668000000003</v>
      </c>
      <c r="I414" s="7">
        <f t="shared" si="32"/>
        <v>44.873336000000002</v>
      </c>
      <c r="J414" s="7">
        <f t="shared" si="33"/>
        <v>45.236665000000002</v>
      </c>
      <c r="K414" s="7">
        <f t="shared" si="34"/>
        <v>45.313330000000001</v>
      </c>
    </row>
    <row r="415" spans="1:11" x14ac:dyDescent="0.25">
      <c r="A415" s="1">
        <v>41141</v>
      </c>
      <c r="B415">
        <v>45.049999</v>
      </c>
      <c r="C415">
        <v>45.43</v>
      </c>
      <c r="D415">
        <v>44.889999000000003</v>
      </c>
      <c r="E415">
        <v>45.43</v>
      </c>
      <c r="F415">
        <v>701500</v>
      </c>
      <c r="G415" s="7">
        <f t="shared" si="30"/>
        <v>45.249999666666668</v>
      </c>
      <c r="H415" s="7">
        <f t="shared" si="31"/>
        <v>45.069999333333335</v>
      </c>
      <c r="I415" s="7">
        <f t="shared" si="32"/>
        <v>44.709998666666671</v>
      </c>
      <c r="J415" s="7">
        <f t="shared" si="33"/>
        <v>45.610000333333332</v>
      </c>
      <c r="K415" s="7">
        <f t="shared" si="34"/>
        <v>45.790000666666664</v>
      </c>
    </row>
    <row r="416" spans="1:11" x14ac:dyDescent="0.25">
      <c r="A416" s="1">
        <v>41142</v>
      </c>
      <c r="B416">
        <v>45.450001</v>
      </c>
      <c r="C416">
        <v>45.540000999999997</v>
      </c>
      <c r="D416">
        <v>45.169998</v>
      </c>
      <c r="E416">
        <v>45.32</v>
      </c>
      <c r="F416">
        <v>1210100</v>
      </c>
      <c r="G416" s="7">
        <f t="shared" si="30"/>
        <v>45.343333000000001</v>
      </c>
      <c r="H416" s="7">
        <f t="shared" si="31"/>
        <v>45.146665000000006</v>
      </c>
      <c r="I416" s="7">
        <f t="shared" si="32"/>
        <v>44.973330000000004</v>
      </c>
      <c r="J416" s="7">
        <f t="shared" si="33"/>
        <v>45.516668000000003</v>
      </c>
      <c r="K416" s="7">
        <f t="shared" si="34"/>
        <v>45.713335999999998</v>
      </c>
    </row>
    <row r="417" spans="1:11" x14ac:dyDescent="0.25">
      <c r="A417" s="1">
        <v>41143</v>
      </c>
      <c r="B417">
        <v>45.189999</v>
      </c>
      <c r="C417">
        <v>45.419998</v>
      </c>
      <c r="D417">
        <v>45.07</v>
      </c>
      <c r="E417">
        <v>45.330002</v>
      </c>
      <c r="F417">
        <v>717800</v>
      </c>
      <c r="G417" s="7">
        <f t="shared" si="30"/>
        <v>45.273333333333333</v>
      </c>
      <c r="H417" s="7">
        <f t="shared" si="31"/>
        <v>45.126668666666667</v>
      </c>
      <c r="I417" s="7">
        <f t="shared" si="32"/>
        <v>44.923335333333334</v>
      </c>
      <c r="J417" s="7">
        <f t="shared" si="33"/>
        <v>45.476666666666667</v>
      </c>
      <c r="K417" s="7">
        <f t="shared" si="34"/>
        <v>45.623331333333333</v>
      </c>
    </row>
    <row r="418" spans="1:11" x14ac:dyDescent="0.25">
      <c r="A418" s="1">
        <v>41144</v>
      </c>
      <c r="B418">
        <v>45.209999000000003</v>
      </c>
      <c r="C418">
        <v>45.23</v>
      </c>
      <c r="D418">
        <v>44.59</v>
      </c>
      <c r="E418">
        <v>44.669998</v>
      </c>
      <c r="F418">
        <v>1547300</v>
      </c>
      <c r="G418" s="7">
        <f t="shared" si="30"/>
        <v>44.829999333333326</v>
      </c>
      <c r="H418" s="7">
        <f t="shared" si="31"/>
        <v>44.429998666666656</v>
      </c>
      <c r="I418" s="7">
        <f t="shared" si="32"/>
        <v>44.189999333333333</v>
      </c>
      <c r="J418" s="7">
        <f t="shared" si="33"/>
        <v>45.069998666666649</v>
      </c>
      <c r="K418" s="7">
        <f t="shared" si="34"/>
        <v>45.46999933333332</v>
      </c>
    </row>
    <row r="419" spans="1:11" x14ac:dyDescent="0.25">
      <c r="A419" s="1">
        <v>41145</v>
      </c>
      <c r="B419">
        <v>44.57</v>
      </c>
      <c r="C419">
        <v>45.25</v>
      </c>
      <c r="D419">
        <v>44.57</v>
      </c>
      <c r="E419">
        <v>45.189999</v>
      </c>
      <c r="F419">
        <v>1074200</v>
      </c>
      <c r="G419" s="7">
        <f t="shared" si="30"/>
        <v>45.003332999999998</v>
      </c>
      <c r="H419" s="7">
        <f t="shared" si="31"/>
        <v>44.756665999999996</v>
      </c>
      <c r="I419" s="7">
        <f t="shared" si="32"/>
        <v>44.323332999999998</v>
      </c>
      <c r="J419" s="7">
        <f t="shared" si="33"/>
        <v>45.436665999999995</v>
      </c>
      <c r="K419" s="7">
        <f t="shared" si="34"/>
        <v>45.683332999999998</v>
      </c>
    </row>
    <row r="420" spans="1:11" x14ac:dyDescent="0.25">
      <c r="A420" s="1">
        <v>41148</v>
      </c>
      <c r="B420">
        <v>45.27</v>
      </c>
      <c r="C420">
        <v>45.52</v>
      </c>
      <c r="D420">
        <v>45.060001</v>
      </c>
      <c r="E420">
        <v>45.34</v>
      </c>
      <c r="F420">
        <v>541700</v>
      </c>
      <c r="G420" s="7">
        <f t="shared" si="30"/>
        <v>45.306667000000004</v>
      </c>
      <c r="H420" s="7">
        <f t="shared" si="31"/>
        <v>45.093334000000006</v>
      </c>
      <c r="I420" s="7">
        <f t="shared" si="32"/>
        <v>44.846668000000001</v>
      </c>
      <c r="J420" s="7">
        <f t="shared" si="33"/>
        <v>45.553333000000009</v>
      </c>
      <c r="K420" s="7">
        <f t="shared" si="34"/>
        <v>45.766666000000008</v>
      </c>
    </row>
    <row r="421" spans="1:11" x14ac:dyDescent="0.25">
      <c r="A421" s="1">
        <v>41149</v>
      </c>
      <c r="B421">
        <v>45.25</v>
      </c>
      <c r="C421">
        <v>45.299999</v>
      </c>
      <c r="D421">
        <v>44.990001999999997</v>
      </c>
      <c r="E421">
        <v>44.990001999999997</v>
      </c>
      <c r="F421">
        <v>647800</v>
      </c>
      <c r="G421" s="7">
        <f t="shared" si="30"/>
        <v>45.093334333333331</v>
      </c>
      <c r="H421" s="7">
        <f t="shared" si="31"/>
        <v>44.886669666666663</v>
      </c>
      <c r="I421" s="7">
        <f t="shared" si="32"/>
        <v>44.783337333333328</v>
      </c>
      <c r="J421" s="7">
        <f t="shared" si="33"/>
        <v>45.196666666666665</v>
      </c>
      <c r="K421" s="7">
        <f t="shared" si="34"/>
        <v>45.403331333333334</v>
      </c>
    </row>
    <row r="422" spans="1:11" x14ac:dyDescent="0.25">
      <c r="A422" s="1">
        <v>41150</v>
      </c>
      <c r="B422">
        <v>45</v>
      </c>
      <c r="C422">
        <v>45.09</v>
      </c>
      <c r="D422">
        <v>44.880001</v>
      </c>
      <c r="E422">
        <v>45.060001</v>
      </c>
      <c r="F422">
        <v>706800</v>
      </c>
      <c r="G422" s="7">
        <f t="shared" si="30"/>
        <v>45.010000666666663</v>
      </c>
      <c r="H422" s="7">
        <f t="shared" si="31"/>
        <v>44.930001333333323</v>
      </c>
      <c r="I422" s="7">
        <f t="shared" si="32"/>
        <v>44.80000166666666</v>
      </c>
      <c r="J422" s="7">
        <f t="shared" si="33"/>
        <v>45.140000333333326</v>
      </c>
      <c r="K422" s="7">
        <f t="shared" si="34"/>
        <v>45.219999666666666</v>
      </c>
    </row>
    <row r="423" spans="1:11" x14ac:dyDescent="0.25">
      <c r="A423" s="1">
        <v>41151</v>
      </c>
      <c r="B423">
        <v>44.810001</v>
      </c>
      <c r="C423">
        <v>44.869999</v>
      </c>
      <c r="D423">
        <v>44.459999000000003</v>
      </c>
      <c r="E423">
        <v>44.599997999999999</v>
      </c>
      <c r="F423">
        <v>818900</v>
      </c>
      <c r="G423" s="7">
        <f t="shared" si="30"/>
        <v>44.643332000000008</v>
      </c>
      <c r="H423" s="7">
        <f t="shared" si="31"/>
        <v>44.416665000000016</v>
      </c>
      <c r="I423" s="7">
        <f t="shared" si="32"/>
        <v>44.233332000000011</v>
      </c>
      <c r="J423" s="7">
        <f t="shared" si="33"/>
        <v>44.826665000000013</v>
      </c>
      <c r="K423" s="7">
        <f t="shared" si="34"/>
        <v>45.053332000000005</v>
      </c>
    </row>
    <row r="424" spans="1:11" x14ac:dyDescent="0.25">
      <c r="A424" s="1">
        <v>41152</v>
      </c>
      <c r="B424">
        <v>44.830002</v>
      </c>
      <c r="C424">
        <v>44.889999000000003</v>
      </c>
      <c r="D424">
        <v>44.48</v>
      </c>
      <c r="E424">
        <v>44.810001</v>
      </c>
      <c r="F424">
        <v>784800</v>
      </c>
      <c r="G424" s="7">
        <f t="shared" si="30"/>
        <v>44.726666666666667</v>
      </c>
      <c r="H424" s="7">
        <f t="shared" si="31"/>
        <v>44.56333433333333</v>
      </c>
      <c r="I424" s="7">
        <f t="shared" si="32"/>
        <v>44.31666766666666</v>
      </c>
      <c r="J424" s="7">
        <f t="shared" si="33"/>
        <v>44.973333333333336</v>
      </c>
      <c r="K424" s="7">
        <f t="shared" si="34"/>
        <v>45.136665666666673</v>
      </c>
    </row>
    <row r="425" spans="1:11" x14ac:dyDescent="0.25">
      <c r="A425" s="1">
        <v>41156</v>
      </c>
      <c r="B425">
        <v>44.77</v>
      </c>
      <c r="C425">
        <v>44.939999</v>
      </c>
      <c r="D425">
        <v>44.650002000000001</v>
      </c>
      <c r="E425">
        <v>44.93</v>
      </c>
      <c r="F425">
        <v>825700</v>
      </c>
      <c r="G425" s="7">
        <f t="shared" si="30"/>
        <v>44.840000333333336</v>
      </c>
      <c r="H425" s="7">
        <f t="shared" si="31"/>
        <v>44.740001666666672</v>
      </c>
      <c r="I425" s="7">
        <f t="shared" si="32"/>
        <v>44.550003333333336</v>
      </c>
      <c r="J425" s="7">
        <f t="shared" si="33"/>
        <v>45.029998666666671</v>
      </c>
      <c r="K425" s="7">
        <f t="shared" si="34"/>
        <v>45.129997333333336</v>
      </c>
    </row>
    <row r="426" spans="1:11" x14ac:dyDescent="0.25">
      <c r="A426" s="1">
        <v>41157</v>
      </c>
      <c r="B426">
        <v>44.880001</v>
      </c>
      <c r="C426">
        <v>44.959999000000003</v>
      </c>
      <c r="D426">
        <v>44.599997999999999</v>
      </c>
      <c r="E426">
        <v>44.790000999999997</v>
      </c>
      <c r="F426">
        <v>1091600</v>
      </c>
      <c r="G426" s="7">
        <f t="shared" si="30"/>
        <v>44.783332666666666</v>
      </c>
      <c r="H426" s="7">
        <f t="shared" si="31"/>
        <v>44.60666633333333</v>
      </c>
      <c r="I426" s="7">
        <f t="shared" si="32"/>
        <v>44.423331666666662</v>
      </c>
      <c r="J426" s="7">
        <f t="shared" si="33"/>
        <v>44.966667333333334</v>
      </c>
      <c r="K426" s="7">
        <f t="shared" si="34"/>
        <v>45.14333366666667</v>
      </c>
    </row>
    <row r="427" spans="1:11" x14ac:dyDescent="0.25">
      <c r="A427" s="1">
        <v>41158</v>
      </c>
      <c r="B427">
        <v>45</v>
      </c>
      <c r="C427">
        <v>45.52</v>
      </c>
      <c r="D427">
        <v>44.900002000000001</v>
      </c>
      <c r="E427">
        <v>45.439999</v>
      </c>
      <c r="F427">
        <v>1444700</v>
      </c>
      <c r="G427" s="7">
        <f t="shared" si="30"/>
        <v>45.286667000000001</v>
      </c>
      <c r="H427" s="7">
        <f t="shared" si="31"/>
        <v>45.053334</v>
      </c>
      <c r="I427" s="7">
        <f t="shared" si="32"/>
        <v>44.666668999999999</v>
      </c>
      <c r="J427" s="7">
        <f t="shared" si="33"/>
        <v>45.673332000000002</v>
      </c>
      <c r="K427" s="7">
        <f t="shared" si="34"/>
        <v>45.906665000000004</v>
      </c>
    </row>
    <row r="428" spans="1:11" x14ac:dyDescent="0.25">
      <c r="A428" s="1">
        <v>41159</v>
      </c>
      <c r="B428">
        <v>45.439999</v>
      </c>
      <c r="C428">
        <v>45.52</v>
      </c>
      <c r="D428">
        <v>44.799999</v>
      </c>
      <c r="E428">
        <v>44.939999</v>
      </c>
      <c r="F428">
        <v>936800</v>
      </c>
      <c r="G428" s="7">
        <f t="shared" si="30"/>
        <v>45.086666000000001</v>
      </c>
      <c r="H428" s="7">
        <f t="shared" si="31"/>
        <v>44.653331999999999</v>
      </c>
      <c r="I428" s="7">
        <f t="shared" si="32"/>
        <v>44.366664999999998</v>
      </c>
      <c r="J428" s="7">
        <f t="shared" si="33"/>
        <v>45.373333000000002</v>
      </c>
      <c r="K428" s="7">
        <f t="shared" si="34"/>
        <v>45.806667000000004</v>
      </c>
    </row>
    <row r="429" spans="1:11" x14ac:dyDescent="0.25">
      <c r="A429" s="1">
        <v>41162</v>
      </c>
      <c r="B429">
        <v>44.82</v>
      </c>
      <c r="C429">
        <v>44.919998</v>
      </c>
      <c r="D429">
        <v>44.5</v>
      </c>
      <c r="E429">
        <v>44.57</v>
      </c>
      <c r="F429">
        <v>1245200</v>
      </c>
      <c r="G429" s="7">
        <f t="shared" si="30"/>
        <v>44.663332666666662</v>
      </c>
      <c r="H429" s="7">
        <f t="shared" si="31"/>
        <v>44.406667333333324</v>
      </c>
      <c r="I429" s="7">
        <f t="shared" si="32"/>
        <v>44.243334666666662</v>
      </c>
      <c r="J429" s="7">
        <f t="shared" si="33"/>
        <v>44.826665333333324</v>
      </c>
      <c r="K429" s="7">
        <f t="shared" si="34"/>
        <v>45.083330666666662</v>
      </c>
    </row>
    <row r="430" spans="1:11" x14ac:dyDescent="0.25">
      <c r="A430" s="1">
        <v>41163</v>
      </c>
      <c r="B430">
        <v>44.689999</v>
      </c>
      <c r="C430">
        <v>44.880001</v>
      </c>
      <c r="D430">
        <v>44.529998999999997</v>
      </c>
      <c r="E430">
        <v>44.830002</v>
      </c>
      <c r="F430">
        <v>1736700</v>
      </c>
      <c r="G430" s="7">
        <f t="shared" si="30"/>
        <v>44.746667333333335</v>
      </c>
      <c r="H430" s="7">
        <f t="shared" si="31"/>
        <v>44.613333666666669</v>
      </c>
      <c r="I430" s="7">
        <f t="shared" si="32"/>
        <v>44.396665333333331</v>
      </c>
      <c r="J430" s="7">
        <f t="shared" si="33"/>
        <v>44.963335666666673</v>
      </c>
      <c r="K430" s="7">
        <f t="shared" si="34"/>
        <v>45.096669333333338</v>
      </c>
    </row>
    <row r="431" spans="1:11" x14ac:dyDescent="0.25">
      <c r="A431" s="1">
        <v>41164</v>
      </c>
      <c r="B431">
        <v>44.880001</v>
      </c>
      <c r="C431">
        <v>44.98</v>
      </c>
      <c r="D431">
        <v>44.689999</v>
      </c>
      <c r="E431">
        <v>44.84</v>
      </c>
      <c r="F431">
        <v>1468600</v>
      </c>
      <c r="G431" s="7">
        <f t="shared" si="30"/>
        <v>44.836666333333334</v>
      </c>
      <c r="H431" s="7">
        <f t="shared" si="31"/>
        <v>44.69333266666667</v>
      </c>
      <c r="I431" s="7">
        <f t="shared" si="32"/>
        <v>44.546665333333337</v>
      </c>
      <c r="J431" s="7">
        <f t="shared" si="33"/>
        <v>44.983333666666667</v>
      </c>
      <c r="K431" s="7">
        <f t="shared" si="34"/>
        <v>45.12666733333333</v>
      </c>
    </row>
    <row r="432" spans="1:11" x14ac:dyDescent="0.25">
      <c r="A432" s="1">
        <v>41165</v>
      </c>
      <c r="B432">
        <v>44.669998</v>
      </c>
      <c r="C432">
        <v>45.509998000000003</v>
      </c>
      <c r="D432">
        <v>44.549999</v>
      </c>
      <c r="E432">
        <v>45.400002000000001</v>
      </c>
      <c r="F432">
        <v>1290100</v>
      </c>
      <c r="G432" s="7">
        <f t="shared" si="30"/>
        <v>45.153333000000003</v>
      </c>
      <c r="H432" s="7">
        <f t="shared" si="31"/>
        <v>44.796668000000004</v>
      </c>
      <c r="I432" s="7">
        <f t="shared" si="32"/>
        <v>44.193334</v>
      </c>
      <c r="J432" s="7">
        <f t="shared" si="33"/>
        <v>45.756667000000007</v>
      </c>
      <c r="K432" s="7">
        <f t="shared" si="34"/>
        <v>46.113332000000007</v>
      </c>
    </row>
    <row r="433" spans="1:11" x14ac:dyDescent="0.25">
      <c r="A433" s="1">
        <v>41166</v>
      </c>
      <c r="B433">
        <v>45.470001000000003</v>
      </c>
      <c r="C433">
        <v>45.470001000000003</v>
      </c>
      <c r="D433">
        <v>43.970001000000003</v>
      </c>
      <c r="E433">
        <v>44.080002</v>
      </c>
      <c r="F433">
        <v>2364100</v>
      </c>
      <c r="G433" s="7">
        <f t="shared" si="30"/>
        <v>44.506667999999998</v>
      </c>
      <c r="H433" s="7">
        <f t="shared" si="31"/>
        <v>43.543334999999992</v>
      </c>
      <c r="I433" s="7">
        <f t="shared" si="32"/>
        <v>43.006667999999998</v>
      </c>
      <c r="J433" s="7">
        <f t="shared" si="33"/>
        <v>45.043334999999992</v>
      </c>
      <c r="K433" s="7">
        <f t="shared" si="34"/>
        <v>46.006667999999998</v>
      </c>
    </row>
    <row r="434" spans="1:11" x14ac:dyDescent="0.25">
      <c r="A434" s="1">
        <v>41169</v>
      </c>
      <c r="B434">
        <v>43.990001999999997</v>
      </c>
      <c r="C434">
        <v>44.32</v>
      </c>
      <c r="D434">
        <v>43.560001</v>
      </c>
      <c r="E434">
        <v>44.029998999999997</v>
      </c>
      <c r="F434">
        <v>3894800</v>
      </c>
      <c r="G434" s="7">
        <f t="shared" si="30"/>
        <v>43.97</v>
      </c>
      <c r="H434" s="7">
        <f t="shared" si="31"/>
        <v>43.62</v>
      </c>
      <c r="I434" s="7">
        <f t="shared" si="32"/>
        <v>43.210000999999998</v>
      </c>
      <c r="J434" s="7">
        <f t="shared" si="33"/>
        <v>44.379998999999998</v>
      </c>
      <c r="K434" s="7">
        <f t="shared" si="34"/>
        <v>44.729998999999999</v>
      </c>
    </row>
    <row r="435" spans="1:11" x14ac:dyDescent="0.25">
      <c r="A435" s="1">
        <v>41170</v>
      </c>
      <c r="B435">
        <v>44.080002</v>
      </c>
      <c r="C435">
        <v>44.450001</v>
      </c>
      <c r="D435">
        <v>43.93</v>
      </c>
      <c r="E435">
        <v>44.369999</v>
      </c>
      <c r="F435">
        <v>1241900</v>
      </c>
      <c r="G435" s="7">
        <f t="shared" si="30"/>
        <v>44.25</v>
      </c>
      <c r="H435" s="7">
        <f t="shared" si="31"/>
        <v>44.049999</v>
      </c>
      <c r="I435" s="7">
        <f t="shared" si="32"/>
        <v>43.729998999999999</v>
      </c>
      <c r="J435" s="7">
        <f t="shared" si="33"/>
        <v>44.57</v>
      </c>
      <c r="K435" s="7">
        <f t="shared" si="34"/>
        <v>44.770001000000001</v>
      </c>
    </row>
    <row r="436" spans="1:11" x14ac:dyDescent="0.25">
      <c r="A436" s="1">
        <v>41171</v>
      </c>
      <c r="B436">
        <v>44.490001999999997</v>
      </c>
      <c r="C436">
        <v>44.880001</v>
      </c>
      <c r="D436">
        <v>44.400002000000001</v>
      </c>
      <c r="E436">
        <v>44.689999</v>
      </c>
      <c r="F436">
        <v>1300300</v>
      </c>
      <c r="G436" s="7">
        <f t="shared" si="30"/>
        <v>44.656667333333331</v>
      </c>
      <c r="H436" s="7">
        <f t="shared" si="31"/>
        <v>44.433333666666663</v>
      </c>
      <c r="I436" s="7">
        <f t="shared" si="32"/>
        <v>44.176668333333332</v>
      </c>
      <c r="J436" s="7">
        <f t="shared" si="33"/>
        <v>44.913332666666662</v>
      </c>
      <c r="K436" s="7">
        <f t="shared" si="34"/>
        <v>45.136666333333331</v>
      </c>
    </row>
    <row r="437" spans="1:11" x14ac:dyDescent="0.25">
      <c r="A437" s="1">
        <v>41172</v>
      </c>
      <c r="B437">
        <v>44.639999000000003</v>
      </c>
      <c r="C437">
        <v>44.860000999999997</v>
      </c>
      <c r="D437">
        <v>44.240001999999997</v>
      </c>
      <c r="E437">
        <v>44.459999000000003</v>
      </c>
      <c r="F437">
        <v>1742800</v>
      </c>
      <c r="G437" s="7">
        <f t="shared" si="30"/>
        <v>44.520000666666668</v>
      </c>
      <c r="H437" s="7">
        <f t="shared" si="31"/>
        <v>44.180000333333339</v>
      </c>
      <c r="I437" s="7">
        <f t="shared" si="32"/>
        <v>43.900001666666668</v>
      </c>
      <c r="J437" s="7">
        <f t="shared" si="33"/>
        <v>44.799999333333339</v>
      </c>
      <c r="K437" s="7">
        <f t="shared" si="34"/>
        <v>45.139999666666668</v>
      </c>
    </row>
    <row r="438" spans="1:11" x14ac:dyDescent="0.25">
      <c r="A438" s="1">
        <v>41173</v>
      </c>
      <c r="B438">
        <v>44.610000999999997</v>
      </c>
      <c r="C438">
        <v>44.639999000000003</v>
      </c>
      <c r="D438">
        <v>43.720001000000003</v>
      </c>
      <c r="E438">
        <v>43.77</v>
      </c>
      <c r="F438">
        <v>1817100</v>
      </c>
      <c r="G438" s="7">
        <f t="shared" si="30"/>
        <v>44.043333333333344</v>
      </c>
      <c r="H438" s="7">
        <f t="shared" si="31"/>
        <v>43.446667666666684</v>
      </c>
      <c r="I438" s="7">
        <f t="shared" si="32"/>
        <v>43.123335333333344</v>
      </c>
      <c r="J438" s="7">
        <f t="shared" si="33"/>
        <v>44.366665666666684</v>
      </c>
      <c r="K438" s="7">
        <f t="shared" si="34"/>
        <v>44.963331333333343</v>
      </c>
    </row>
    <row r="439" spans="1:11" x14ac:dyDescent="0.25">
      <c r="A439" s="1">
        <v>41176</v>
      </c>
      <c r="B439">
        <v>43.459999000000003</v>
      </c>
      <c r="C439">
        <v>43.990001999999997</v>
      </c>
      <c r="D439">
        <v>43.43</v>
      </c>
      <c r="E439">
        <v>43.869999</v>
      </c>
      <c r="F439">
        <v>1294400</v>
      </c>
      <c r="G439" s="7">
        <f t="shared" si="30"/>
        <v>43.763333666666661</v>
      </c>
      <c r="H439" s="7">
        <f t="shared" si="31"/>
        <v>43.536665333333325</v>
      </c>
      <c r="I439" s="7">
        <f t="shared" si="32"/>
        <v>43.203331666666664</v>
      </c>
      <c r="J439" s="7">
        <f t="shared" si="33"/>
        <v>44.096667333333322</v>
      </c>
      <c r="K439" s="7">
        <f t="shared" si="34"/>
        <v>44.323335666666658</v>
      </c>
    </row>
    <row r="440" spans="1:11" x14ac:dyDescent="0.25">
      <c r="A440" s="1">
        <v>41177</v>
      </c>
      <c r="B440">
        <v>44</v>
      </c>
      <c r="C440">
        <v>44.099997999999999</v>
      </c>
      <c r="D440">
        <v>43.610000999999997</v>
      </c>
      <c r="E440">
        <v>43.689999</v>
      </c>
      <c r="F440">
        <v>1333100</v>
      </c>
      <c r="G440" s="7">
        <f t="shared" si="30"/>
        <v>43.799999333333325</v>
      </c>
      <c r="H440" s="7">
        <f t="shared" si="31"/>
        <v>43.500000666666651</v>
      </c>
      <c r="I440" s="7">
        <f t="shared" si="32"/>
        <v>43.310002333333323</v>
      </c>
      <c r="J440" s="7">
        <f t="shared" si="33"/>
        <v>43.989997666666653</v>
      </c>
      <c r="K440" s="7">
        <f t="shared" si="34"/>
        <v>44.289996333333328</v>
      </c>
    </row>
    <row r="441" spans="1:11" x14ac:dyDescent="0.25">
      <c r="A441" s="1">
        <v>41178</v>
      </c>
      <c r="B441">
        <v>43.709999000000003</v>
      </c>
      <c r="C441">
        <v>44.119999</v>
      </c>
      <c r="D441">
        <v>43.709999000000003</v>
      </c>
      <c r="E441">
        <v>43.959999000000003</v>
      </c>
      <c r="F441">
        <v>1359200</v>
      </c>
      <c r="G441" s="7">
        <f t="shared" si="30"/>
        <v>43.929999000000002</v>
      </c>
      <c r="H441" s="7">
        <f t="shared" si="31"/>
        <v>43.739999000000005</v>
      </c>
      <c r="I441" s="7">
        <f t="shared" si="32"/>
        <v>43.519999000000006</v>
      </c>
      <c r="J441" s="7">
        <f t="shared" si="33"/>
        <v>44.149999000000001</v>
      </c>
      <c r="K441" s="7">
        <f t="shared" si="34"/>
        <v>44.339998999999999</v>
      </c>
    </row>
    <row r="442" spans="1:11" x14ac:dyDescent="0.25">
      <c r="A442" s="1">
        <v>41179</v>
      </c>
      <c r="B442">
        <v>43.98</v>
      </c>
      <c r="C442">
        <v>44.439999</v>
      </c>
      <c r="D442">
        <v>43.619999</v>
      </c>
      <c r="E442">
        <v>44.400002000000001</v>
      </c>
      <c r="F442">
        <v>1162300</v>
      </c>
      <c r="G442" s="7">
        <f t="shared" si="30"/>
        <v>44.153333333333336</v>
      </c>
      <c r="H442" s="7">
        <f t="shared" si="31"/>
        <v>43.866667666666672</v>
      </c>
      <c r="I442" s="7">
        <f t="shared" si="32"/>
        <v>43.333333333333336</v>
      </c>
      <c r="J442" s="7">
        <f t="shared" si="33"/>
        <v>44.686667666666672</v>
      </c>
      <c r="K442" s="7">
        <f t="shared" si="34"/>
        <v>44.973333333333336</v>
      </c>
    </row>
    <row r="443" spans="1:11" x14ac:dyDescent="0.25">
      <c r="A443" s="1">
        <v>41180</v>
      </c>
      <c r="B443">
        <v>44.32</v>
      </c>
      <c r="C443">
        <v>44.619999</v>
      </c>
      <c r="D443">
        <v>44.16</v>
      </c>
      <c r="E443">
        <v>44.529998999999997</v>
      </c>
      <c r="F443">
        <v>2582500</v>
      </c>
      <c r="G443" s="7">
        <f t="shared" si="30"/>
        <v>44.436666000000002</v>
      </c>
      <c r="H443" s="7">
        <f t="shared" si="31"/>
        <v>44.253333000000005</v>
      </c>
      <c r="I443" s="7">
        <f t="shared" si="32"/>
        <v>43.976666999999999</v>
      </c>
      <c r="J443" s="7">
        <f t="shared" si="33"/>
        <v>44.713332000000008</v>
      </c>
      <c r="K443" s="7">
        <f t="shared" si="34"/>
        <v>44.896665000000006</v>
      </c>
    </row>
    <row r="444" spans="1:11" x14ac:dyDescent="0.25">
      <c r="A444" s="1">
        <v>41183</v>
      </c>
      <c r="B444">
        <v>44.459999000000003</v>
      </c>
      <c r="C444">
        <v>44.889999000000003</v>
      </c>
      <c r="D444">
        <v>44.25</v>
      </c>
      <c r="E444">
        <v>44.630001</v>
      </c>
      <c r="F444">
        <v>1999300</v>
      </c>
      <c r="G444" s="7">
        <f t="shared" si="30"/>
        <v>44.59</v>
      </c>
      <c r="H444" s="7">
        <f t="shared" si="31"/>
        <v>44.290001000000004</v>
      </c>
      <c r="I444" s="7">
        <f t="shared" si="32"/>
        <v>43.950001</v>
      </c>
      <c r="J444" s="7">
        <f t="shared" si="33"/>
        <v>44.930000000000007</v>
      </c>
      <c r="K444" s="7">
        <f t="shared" si="34"/>
        <v>45.229999000000007</v>
      </c>
    </row>
    <row r="445" spans="1:11" x14ac:dyDescent="0.25">
      <c r="A445" s="1">
        <v>41184</v>
      </c>
      <c r="B445">
        <v>44.799999</v>
      </c>
      <c r="C445">
        <v>44.799999</v>
      </c>
      <c r="D445">
        <v>44.41</v>
      </c>
      <c r="E445">
        <v>44.650002000000001</v>
      </c>
      <c r="F445">
        <v>1605200</v>
      </c>
      <c r="G445" s="7">
        <f t="shared" si="30"/>
        <v>44.620000333333337</v>
      </c>
      <c r="H445" s="7">
        <f t="shared" si="31"/>
        <v>44.440001666666674</v>
      </c>
      <c r="I445" s="7">
        <f t="shared" si="32"/>
        <v>44.230001333333334</v>
      </c>
      <c r="J445" s="7">
        <f t="shared" si="33"/>
        <v>44.830000666666677</v>
      </c>
      <c r="K445" s="7">
        <f t="shared" si="34"/>
        <v>45.00999933333334</v>
      </c>
    </row>
    <row r="446" spans="1:11" x14ac:dyDescent="0.25">
      <c r="A446" s="1">
        <v>41185</v>
      </c>
      <c r="B446">
        <v>44.700001</v>
      </c>
      <c r="C446">
        <v>44.720001000000003</v>
      </c>
      <c r="D446">
        <v>44.18</v>
      </c>
      <c r="E446">
        <v>44.299999</v>
      </c>
      <c r="F446">
        <v>1507600</v>
      </c>
      <c r="G446" s="7">
        <f t="shared" si="30"/>
        <v>44.4</v>
      </c>
      <c r="H446" s="7">
        <f t="shared" si="31"/>
        <v>44.079998999999994</v>
      </c>
      <c r="I446" s="7">
        <f t="shared" si="32"/>
        <v>43.859998999999995</v>
      </c>
      <c r="J446" s="7">
        <f t="shared" si="33"/>
        <v>44.62</v>
      </c>
      <c r="K446" s="7">
        <f t="shared" si="34"/>
        <v>44.940001000000002</v>
      </c>
    </row>
    <row r="447" spans="1:11" x14ac:dyDescent="0.25">
      <c r="A447" s="1">
        <v>41186</v>
      </c>
      <c r="B447">
        <v>44.360000999999997</v>
      </c>
      <c r="C447">
        <v>44.419998</v>
      </c>
      <c r="D447">
        <v>43.650002000000001</v>
      </c>
      <c r="E447">
        <v>43.75</v>
      </c>
      <c r="F447">
        <v>1714400</v>
      </c>
      <c r="G447" s="7">
        <f t="shared" si="30"/>
        <v>43.94</v>
      </c>
      <c r="H447" s="7">
        <f t="shared" si="31"/>
        <v>43.460001999999996</v>
      </c>
      <c r="I447" s="7">
        <f t="shared" si="32"/>
        <v>43.170003999999999</v>
      </c>
      <c r="J447" s="7">
        <f t="shared" si="33"/>
        <v>44.229997999999995</v>
      </c>
      <c r="K447" s="7">
        <f t="shared" si="34"/>
        <v>44.709995999999997</v>
      </c>
    </row>
    <row r="448" spans="1:11" x14ac:dyDescent="0.25">
      <c r="A448" s="1">
        <v>41187</v>
      </c>
      <c r="B448">
        <v>43.77</v>
      </c>
      <c r="C448">
        <v>44.32</v>
      </c>
      <c r="D448">
        <v>43.77</v>
      </c>
      <c r="E448">
        <v>44.02</v>
      </c>
      <c r="F448">
        <v>3027400</v>
      </c>
      <c r="G448" s="7">
        <f t="shared" si="30"/>
        <v>44.036666666666669</v>
      </c>
      <c r="H448" s="7">
        <f t="shared" si="31"/>
        <v>43.753333333333337</v>
      </c>
      <c r="I448" s="7">
        <f t="shared" si="32"/>
        <v>43.486666666666672</v>
      </c>
      <c r="J448" s="7">
        <f t="shared" si="33"/>
        <v>44.303333333333335</v>
      </c>
      <c r="K448" s="7">
        <f t="shared" si="34"/>
        <v>44.586666666666666</v>
      </c>
    </row>
    <row r="449" spans="1:11" x14ac:dyDescent="0.25">
      <c r="A449" s="1">
        <v>41190</v>
      </c>
      <c r="B449">
        <v>44.029998999999997</v>
      </c>
      <c r="C449">
        <v>44.23</v>
      </c>
      <c r="D449">
        <v>43.779998999999997</v>
      </c>
      <c r="E449">
        <v>44.049999</v>
      </c>
      <c r="F449">
        <v>857300</v>
      </c>
      <c r="G449" s="7">
        <f t="shared" si="30"/>
        <v>44.019999333333338</v>
      </c>
      <c r="H449" s="7">
        <f t="shared" si="31"/>
        <v>43.809998666666679</v>
      </c>
      <c r="I449" s="7">
        <f t="shared" si="32"/>
        <v>43.569998333333338</v>
      </c>
      <c r="J449" s="7">
        <f t="shared" si="33"/>
        <v>44.25999966666668</v>
      </c>
      <c r="K449" s="7">
        <f t="shared" si="34"/>
        <v>44.470000333333338</v>
      </c>
    </row>
    <row r="450" spans="1:11" x14ac:dyDescent="0.25">
      <c r="A450" s="1">
        <v>41191</v>
      </c>
      <c r="B450">
        <v>44.060001</v>
      </c>
      <c r="C450">
        <v>44.299999</v>
      </c>
      <c r="D450">
        <v>43.799999</v>
      </c>
      <c r="E450">
        <v>43.91</v>
      </c>
      <c r="F450">
        <v>1562900</v>
      </c>
      <c r="G450" s="7">
        <f t="shared" si="30"/>
        <v>44.003332666666665</v>
      </c>
      <c r="H450" s="7">
        <f t="shared" si="31"/>
        <v>43.706666333333331</v>
      </c>
      <c r="I450" s="7">
        <f t="shared" si="32"/>
        <v>43.503332666666665</v>
      </c>
      <c r="J450" s="7">
        <f t="shared" si="33"/>
        <v>44.206666333333331</v>
      </c>
      <c r="K450" s="7">
        <f t="shared" si="34"/>
        <v>44.503332666666665</v>
      </c>
    </row>
    <row r="451" spans="1:11" x14ac:dyDescent="0.25">
      <c r="A451" s="1">
        <v>41192</v>
      </c>
      <c r="B451">
        <v>43.799999</v>
      </c>
      <c r="C451">
        <v>43.990001999999997</v>
      </c>
      <c r="D451">
        <v>42.990001999999997</v>
      </c>
      <c r="E451">
        <v>43.23</v>
      </c>
      <c r="F451">
        <v>2044100</v>
      </c>
      <c r="G451" s="7">
        <f t="shared" si="30"/>
        <v>43.403334666666666</v>
      </c>
      <c r="H451" s="7">
        <f t="shared" si="31"/>
        <v>42.816667333333335</v>
      </c>
      <c r="I451" s="7">
        <f t="shared" si="32"/>
        <v>42.403334666666666</v>
      </c>
      <c r="J451" s="7">
        <f t="shared" si="33"/>
        <v>43.816667333333335</v>
      </c>
      <c r="K451" s="7">
        <f t="shared" si="34"/>
        <v>44.403334666666666</v>
      </c>
    </row>
    <row r="452" spans="1:11" x14ac:dyDescent="0.25">
      <c r="A452" s="1">
        <v>41193</v>
      </c>
      <c r="B452">
        <v>43.32</v>
      </c>
      <c r="C452">
        <v>43.669998</v>
      </c>
      <c r="D452">
        <v>43.290000999999997</v>
      </c>
      <c r="E452">
        <v>43.41</v>
      </c>
      <c r="F452">
        <v>1013900</v>
      </c>
      <c r="G452" s="7">
        <f t="shared" si="30"/>
        <v>43.456666333333338</v>
      </c>
      <c r="H452" s="7">
        <f t="shared" si="31"/>
        <v>43.243334666666676</v>
      </c>
      <c r="I452" s="7">
        <f t="shared" si="32"/>
        <v>43.076669333333335</v>
      </c>
      <c r="J452" s="7">
        <f t="shared" si="33"/>
        <v>43.623331666666679</v>
      </c>
      <c r="K452" s="7">
        <f t="shared" si="34"/>
        <v>43.836663333333341</v>
      </c>
    </row>
    <row r="453" spans="1:11" x14ac:dyDescent="0.25">
      <c r="A453" s="1">
        <v>41194</v>
      </c>
      <c r="B453">
        <v>43.52</v>
      </c>
      <c r="C453">
        <v>43.689999</v>
      </c>
      <c r="D453">
        <v>43.41</v>
      </c>
      <c r="E453">
        <v>43.459999000000003</v>
      </c>
      <c r="F453">
        <v>1176500</v>
      </c>
      <c r="G453" s="7">
        <f t="shared" ref="G453:G516" si="35">(C453+D453+E453)/3</f>
        <v>43.519999333333338</v>
      </c>
      <c r="H453" s="7">
        <f t="shared" ref="H453:H516" si="36">(G453*2)-C453</f>
        <v>43.349999666666676</v>
      </c>
      <c r="I453" s="7">
        <f t="shared" ref="I453:I516" si="37">G453-(C453-D453)</f>
        <v>43.240000333333334</v>
      </c>
      <c r="J453" s="7">
        <f t="shared" ref="J453:J516" si="38">(G453*2)-D453</f>
        <v>43.62999866666668</v>
      </c>
      <c r="K453" s="7">
        <f t="shared" ref="K453:K516" si="39">G453+(C453-D453)</f>
        <v>43.799998333333342</v>
      </c>
    </row>
    <row r="454" spans="1:11" x14ac:dyDescent="0.25">
      <c r="A454" s="1">
        <v>41197</v>
      </c>
      <c r="B454">
        <v>43.5</v>
      </c>
      <c r="C454">
        <v>43.82</v>
      </c>
      <c r="D454">
        <v>43.189999</v>
      </c>
      <c r="E454">
        <v>43.66</v>
      </c>
      <c r="F454">
        <v>678800</v>
      </c>
      <c r="G454" s="7">
        <f t="shared" si="35"/>
        <v>43.556666333333332</v>
      </c>
      <c r="H454" s="7">
        <f t="shared" si="36"/>
        <v>43.293332666666664</v>
      </c>
      <c r="I454" s="7">
        <f t="shared" si="37"/>
        <v>42.926665333333332</v>
      </c>
      <c r="J454" s="7">
        <f t="shared" si="38"/>
        <v>43.923333666666664</v>
      </c>
      <c r="K454" s="7">
        <f t="shared" si="39"/>
        <v>44.186667333333332</v>
      </c>
    </row>
    <row r="455" spans="1:11" x14ac:dyDescent="0.25">
      <c r="A455" s="1">
        <v>41198</v>
      </c>
      <c r="B455">
        <v>43.709999000000003</v>
      </c>
      <c r="C455">
        <v>44.639999000000003</v>
      </c>
      <c r="D455">
        <v>43.709999000000003</v>
      </c>
      <c r="E455">
        <v>44.580002</v>
      </c>
      <c r="F455">
        <v>1203100</v>
      </c>
      <c r="G455" s="7">
        <f t="shared" si="35"/>
        <v>44.31</v>
      </c>
      <c r="H455" s="7">
        <f t="shared" si="36"/>
        <v>43.980001000000001</v>
      </c>
      <c r="I455" s="7">
        <f t="shared" si="37"/>
        <v>43.38</v>
      </c>
      <c r="J455" s="7">
        <f t="shared" si="38"/>
        <v>44.910001000000001</v>
      </c>
      <c r="K455" s="7">
        <f t="shared" si="39"/>
        <v>45.24</v>
      </c>
    </row>
    <row r="456" spans="1:11" x14ac:dyDescent="0.25">
      <c r="A456" s="1">
        <v>41199</v>
      </c>
      <c r="B456">
        <v>44.380001</v>
      </c>
      <c r="C456">
        <v>44.970001000000003</v>
      </c>
      <c r="D456">
        <v>44.360000999999997</v>
      </c>
      <c r="E456">
        <v>44.689999</v>
      </c>
      <c r="F456">
        <v>1254000</v>
      </c>
      <c r="G456" s="7">
        <f t="shared" si="35"/>
        <v>44.673333666666672</v>
      </c>
      <c r="H456" s="7">
        <f t="shared" si="36"/>
        <v>44.37666633333334</v>
      </c>
      <c r="I456" s="7">
        <f t="shared" si="37"/>
        <v>44.063333666666665</v>
      </c>
      <c r="J456" s="7">
        <f t="shared" si="38"/>
        <v>44.986666333333346</v>
      </c>
      <c r="K456" s="7">
        <f t="shared" si="39"/>
        <v>45.283333666666678</v>
      </c>
    </row>
    <row r="457" spans="1:11" x14ac:dyDescent="0.25">
      <c r="A457" s="1">
        <v>41200</v>
      </c>
      <c r="B457">
        <v>44.630001</v>
      </c>
      <c r="C457">
        <v>45.299999</v>
      </c>
      <c r="D457">
        <v>44.619999</v>
      </c>
      <c r="E457">
        <v>45.27</v>
      </c>
      <c r="F457">
        <v>1093500</v>
      </c>
      <c r="G457" s="7">
        <f t="shared" si="35"/>
        <v>45.063332666666668</v>
      </c>
      <c r="H457" s="7">
        <f t="shared" si="36"/>
        <v>44.826666333333336</v>
      </c>
      <c r="I457" s="7">
        <f t="shared" si="37"/>
        <v>44.383332666666668</v>
      </c>
      <c r="J457" s="7">
        <f t="shared" si="38"/>
        <v>45.506666333333335</v>
      </c>
      <c r="K457" s="7">
        <f t="shared" si="39"/>
        <v>45.743332666666667</v>
      </c>
    </row>
    <row r="458" spans="1:11" x14ac:dyDescent="0.25">
      <c r="A458" s="1">
        <v>41201</v>
      </c>
      <c r="B458">
        <v>45.139999000000003</v>
      </c>
      <c r="C458">
        <v>45.25</v>
      </c>
      <c r="D458">
        <v>44.419998</v>
      </c>
      <c r="E458">
        <v>44.459999000000003</v>
      </c>
      <c r="F458">
        <v>1121700</v>
      </c>
      <c r="G458" s="7">
        <f t="shared" si="35"/>
        <v>44.709999000000003</v>
      </c>
      <c r="H458" s="7">
        <f t="shared" si="36"/>
        <v>44.169998000000007</v>
      </c>
      <c r="I458" s="7">
        <f t="shared" si="37"/>
        <v>43.879997000000003</v>
      </c>
      <c r="J458" s="7">
        <f t="shared" si="38"/>
        <v>45.000000000000007</v>
      </c>
      <c r="K458" s="7">
        <f t="shared" si="39"/>
        <v>45.540001000000004</v>
      </c>
    </row>
    <row r="459" spans="1:11" x14ac:dyDescent="0.25">
      <c r="A459" s="1">
        <v>41204</v>
      </c>
      <c r="B459">
        <v>44.279998999999997</v>
      </c>
      <c r="C459">
        <v>44.360000999999997</v>
      </c>
      <c r="D459">
        <v>43.860000999999997</v>
      </c>
      <c r="E459">
        <v>44.330002</v>
      </c>
      <c r="F459">
        <v>1555900</v>
      </c>
      <c r="G459" s="7">
        <f t="shared" si="35"/>
        <v>44.183334666666667</v>
      </c>
      <c r="H459" s="7">
        <f t="shared" si="36"/>
        <v>44.006668333333337</v>
      </c>
      <c r="I459" s="7">
        <f t="shared" si="37"/>
        <v>43.683334666666667</v>
      </c>
      <c r="J459" s="7">
        <f t="shared" si="38"/>
        <v>44.506668333333337</v>
      </c>
      <c r="K459" s="7">
        <f t="shared" si="39"/>
        <v>44.683334666666667</v>
      </c>
    </row>
    <row r="460" spans="1:11" x14ac:dyDescent="0.25">
      <c r="A460" s="1">
        <v>41205</v>
      </c>
      <c r="B460">
        <v>43.98</v>
      </c>
      <c r="C460">
        <v>44.16</v>
      </c>
      <c r="D460">
        <v>43.689999</v>
      </c>
      <c r="E460">
        <v>44.049999</v>
      </c>
      <c r="F460">
        <v>1886200</v>
      </c>
      <c r="G460" s="7">
        <f t="shared" si="35"/>
        <v>43.966665999999996</v>
      </c>
      <c r="H460" s="7">
        <f t="shared" si="36"/>
        <v>43.773331999999996</v>
      </c>
      <c r="I460" s="7">
        <f t="shared" si="37"/>
        <v>43.496665</v>
      </c>
      <c r="J460" s="7">
        <f t="shared" si="38"/>
        <v>44.243332999999993</v>
      </c>
      <c r="K460" s="7">
        <f t="shared" si="39"/>
        <v>44.436666999999993</v>
      </c>
    </row>
    <row r="461" spans="1:11" x14ac:dyDescent="0.25">
      <c r="A461" s="1">
        <v>41206</v>
      </c>
      <c r="B461">
        <v>43.580002</v>
      </c>
      <c r="C461">
        <v>43.580002</v>
      </c>
      <c r="D461">
        <v>42.459999000000003</v>
      </c>
      <c r="E461">
        <v>42.610000999999997</v>
      </c>
      <c r="F461">
        <v>3856100</v>
      </c>
      <c r="G461" s="7">
        <f t="shared" si="35"/>
        <v>42.883333999999998</v>
      </c>
      <c r="H461" s="7">
        <f t="shared" si="36"/>
        <v>42.186665999999995</v>
      </c>
      <c r="I461" s="7">
        <f t="shared" si="37"/>
        <v>41.763331000000001</v>
      </c>
      <c r="J461" s="7">
        <f t="shared" si="38"/>
        <v>43.306668999999992</v>
      </c>
      <c r="K461" s="7">
        <f t="shared" si="39"/>
        <v>44.003336999999995</v>
      </c>
    </row>
    <row r="462" spans="1:11" x14ac:dyDescent="0.25">
      <c r="A462" s="1">
        <v>41207</v>
      </c>
      <c r="B462">
        <v>42.91</v>
      </c>
      <c r="C462">
        <v>43</v>
      </c>
      <c r="D462">
        <v>42.540000999999997</v>
      </c>
      <c r="E462">
        <v>42.919998</v>
      </c>
      <c r="F462">
        <v>1531800</v>
      </c>
      <c r="G462" s="7">
        <f t="shared" si="35"/>
        <v>42.819999666666661</v>
      </c>
      <c r="H462" s="7">
        <f t="shared" si="36"/>
        <v>42.639999333333321</v>
      </c>
      <c r="I462" s="7">
        <f t="shared" si="37"/>
        <v>42.360000666666657</v>
      </c>
      <c r="J462" s="7">
        <f t="shared" si="38"/>
        <v>43.099998333333325</v>
      </c>
      <c r="K462" s="7">
        <f t="shared" si="39"/>
        <v>43.279998666666664</v>
      </c>
    </row>
    <row r="463" spans="1:11" x14ac:dyDescent="0.25">
      <c r="A463" s="1">
        <v>41208</v>
      </c>
      <c r="B463">
        <v>42.779998999999997</v>
      </c>
      <c r="C463">
        <v>42.82</v>
      </c>
      <c r="D463">
        <v>42.619999</v>
      </c>
      <c r="E463">
        <v>42.759998000000003</v>
      </c>
      <c r="F463">
        <v>1309300</v>
      </c>
      <c r="G463" s="7">
        <f t="shared" si="35"/>
        <v>42.73333233333333</v>
      </c>
      <c r="H463" s="7">
        <f t="shared" si="36"/>
        <v>42.646664666666659</v>
      </c>
      <c r="I463" s="7">
        <f t="shared" si="37"/>
        <v>42.533331333333329</v>
      </c>
      <c r="J463" s="7">
        <f t="shared" si="38"/>
        <v>42.846665666666659</v>
      </c>
      <c r="K463" s="7">
        <f t="shared" si="39"/>
        <v>42.93333333333333</v>
      </c>
    </row>
    <row r="464" spans="1:11" x14ac:dyDescent="0.25">
      <c r="A464" s="1">
        <v>41213</v>
      </c>
      <c r="B464">
        <v>42.720001000000003</v>
      </c>
      <c r="C464">
        <v>43.139999000000003</v>
      </c>
      <c r="D464">
        <v>42.5</v>
      </c>
      <c r="E464">
        <v>42.849997999999999</v>
      </c>
      <c r="F464">
        <v>1297500</v>
      </c>
      <c r="G464" s="7">
        <f t="shared" si="35"/>
        <v>42.829999000000008</v>
      </c>
      <c r="H464" s="7">
        <f t="shared" si="36"/>
        <v>42.519999000000013</v>
      </c>
      <c r="I464" s="7">
        <f t="shared" si="37"/>
        <v>42.190000000000005</v>
      </c>
      <c r="J464" s="7">
        <f t="shared" si="38"/>
        <v>43.159998000000016</v>
      </c>
      <c r="K464" s="7">
        <f t="shared" si="39"/>
        <v>43.469998000000011</v>
      </c>
    </row>
    <row r="465" spans="1:11" x14ac:dyDescent="0.25">
      <c r="A465" s="1">
        <v>41214</v>
      </c>
      <c r="B465">
        <v>42.880001</v>
      </c>
      <c r="C465">
        <v>43.419998</v>
      </c>
      <c r="D465">
        <v>42.790000999999997</v>
      </c>
      <c r="E465">
        <v>43.279998999999997</v>
      </c>
      <c r="F465">
        <v>1373600</v>
      </c>
      <c r="G465" s="7">
        <f t="shared" si="35"/>
        <v>43.163332666666662</v>
      </c>
      <c r="H465" s="7">
        <f t="shared" si="36"/>
        <v>42.906667333333324</v>
      </c>
      <c r="I465" s="7">
        <f t="shared" si="37"/>
        <v>42.533335666666659</v>
      </c>
      <c r="J465" s="7">
        <f t="shared" si="38"/>
        <v>43.536664333333327</v>
      </c>
      <c r="K465" s="7">
        <f t="shared" si="39"/>
        <v>43.793329666666665</v>
      </c>
    </row>
    <row r="466" spans="1:11" x14ac:dyDescent="0.25">
      <c r="A466" s="1">
        <v>41215</v>
      </c>
      <c r="B466">
        <v>43.5</v>
      </c>
      <c r="C466">
        <v>43.619999</v>
      </c>
      <c r="D466">
        <v>42.91</v>
      </c>
      <c r="E466">
        <v>42.939999</v>
      </c>
      <c r="F466">
        <v>1310400</v>
      </c>
      <c r="G466" s="7">
        <f t="shared" si="35"/>
        <v>43.156666000000001</v>
      </c>
      <c r="H466" s="7">
        <f t="shared" si="36"/>
        <v>42.693333000000003</v>
      </c>
      <c r="I466" s="7">
        <f t="shared" si="37"/>
        <v>42.446666999999998</v>
      </c>
      <c r="J466" s="7">
        <f t="shared" si="38"/>
        <v>43.403332000000006</v>
      </c>
      <c r="K466" s="7">
        <f t="shared" si="39"/>
        <v>43.866665000000005</v>
      </c>
    </row>
    <row r="467" spans="1:11" x14ac:dyDescent="0.25">
      <c r="A467" s="1">
        <v>41218</v>
      </c>
      <c r="B467">
        <v>42.900002000000001</v>
      </c>
      <c r="C467">
        <v>43.5</v>
      </c>
      <c r="D467">
        <v>42.73</v>
      </c>
      <c r="E467">
        <v>43.290000999999997</v>
      </c>
      <c r="F467">
        <v>1015900</v>
      </c>
      <c r="G467" s="7">
        <f t="shared" si="35"/>
        <v>43.173333666666657</v>
      </c>
      <c r="H467" s="7">
        <f t="shared" si="36"/>
        <v>42.846667333333315</v>
      </c>
      <c r="I467" s="7">
        <f t="shared" si="37"/>
        <v>42.403333666666654</v>
      </c>
      <c r="J467" s="7">
        <f t="shared" si="38"/>
        <v>43.616667333333318</v>
      </c>
      <c r="K467" s="7">
        <f t="shared" si="39"/>
        <v>43.943333666666661</v>
      </c>
    </row>
    <row r="468" spans="1:11" x14ac:dyDescent="0.25">
      <c r="A468" s="1">
        <v>41219</v>
      </c>
      <c r="B468">
        <v>43.419998</v>
      </c>
      <c r="C468">
        <v>43.77</v>
      </c>
      <c r="D468">
        <v>43.110000999999997</v>
      </c>
      <c r="E468">
        <v>43.720001000000003</v>
      </c>
      <c r="F468">
        <v>892100</v>
      </c>
      <c r="G468" s="7">
        <f t="shared" si="35"/>
        <v>43.533333999999996</v>
      </c>
      <c r="H468" s="7">
        <f t="shared" si="36"/>
        <v>43.29666799999999</v>
      </c>
      <c r="I468" s="7">
        <f t="shared" si="37"/>
        <v>42.87333499999999</v>
      </c>
      <c r="J468" s="7">
        <f t="shared" si="38"/>
        <v>43.956666999999996</v>
      </c>
      <c r="K468" s="7">
        <f t="shared" si="39"/>
        <v>44.193333000000003</v>
      </c>
    </row>
    <row r="469" spans="1:11" x14ac:dyDescent="0.25">
      <c r="A469" s="1">
        <v>41220</v>
      </c>
      <c r="B469">
        <v>43.529998999999997</v>
      </c>
      <c r="C469">
        <v>43.779998999999997</v>
      </c>
      <c r="D469">
        <v>43.049999</v>
      </c>
      <c r="E469">
        <v>43.540000999999997</v>
      </c>
      <c r="F469">
        <v>1091100</v>
      </c>
      <c r="G469" s="7">
        <f t="shared" si="35"/>
        <v>43.456666333333324</v>
      </c>
      <c r="H469" s="7">
        <f t="shared" si="36"/>
        <v>43.133333666666651</v>
      </c>
      <c r="I469" s="7">
        <f t="shared" si="37"/>
        <v>42.726666333333327</v>
      </c>
      <c r="J469" s="7">
        <f t="shared" si="38"/>
        <v>43.863333666666648</v>
      </c>
      <c r="K469" s="7">
        <f t="shared" si="39"/>
        <v>44.186666333333321</v>
      </c>
    </row>
    <row r="470" spans="1:11" x14ac:dyDescent="0.25">
      <c r="A470" s="1">
        <v>41221</v>
      </c>
      <c r="B470">
        <v>43.400002000000001</v>
      </c>
      <c r="C470">
        <v>43.619999</v>
      </c>
      <c r="D470">
        <v>43</v>
      </c>
      <c r="E470">
        <v>43.240001999999997</v>
      </c>
      <c r="F470">
        <v>1627800</v>
      </c>
      <c r="G470" s="7">
        <f t="shared" si="35"/>
        <v>43.286667000000001</v>
      </c>
      <c r="H470" s="7">
        <f t="shared" si="36"/>
        <v>42.953335000000003</v>
      </c>
      <c r="I470" s="7">
        <f t="shared" si="37"/>
        <v>42.666668000000001</v>
      </c>
      <c r="J470" s="7">
        <f t="shared" si="38"/>
        <v>43.573334000000003</v>
      </c>
      <c r="K470" s="7">
        <f t="shared" si="39"/>
        <v>43.906666000000001</v>
      </c>
    </row>
    <row r="471" spans="1:11" x14ac:dyDescent="0.25">
      <c r="A471" s="1">
        <v>41222</v>
      </c>
      <c r="B471">
        <v>43.09</v>
      </c>
      <c r="C471">
        <v>43.689999</v>
      </c>
      <c r="D471">
        <v>43</v>
      </c>
      <c r="E471">
        <v>43.509998000000003</v>
      </c>
      <c r="F471">
        <v>956000</v>
      </c>
      <c r="G471" s="7">
        <f t="shared" si="35"/>
        <v>43.399999000000001</v>
      </c>
      <c r="H471" s="7">
        <f t="shared" si="36"/>
        <v>43.109999000000002</v>
      </c>
      <c r="I471" s="7">
        <f t="shared" si="37"/>
        <v>42.71</v>
      </c>
      <c r="J471" s="7">
        <f t="shared" si="38"/>
        <v>43.799998000000002</v>
      </c>
      <c r="K471" s="7">
        <f t="shared" si="39"/>
        <v>44.089998000000001</v>
      </c>
    </row>
    <row r="472" spans="1:11" x14ac:dyDescent="0.25">
      <c r="A472" s="1">
        <v>41225</v>
      </c>
      <c r="B472">
        <v>43.389999000000003</v>
      </c>
      <c r="C472">
        <v>44.560001</v>
      </c>
      <c r="D472">
        <v>43.27</v>
      </c>
      <c r="E472">
        <v>43.959999000000003</v>
      </c>
      <c r="F472">
        <v>2070900</v>
      </c>
      <c r="G472" s="7">
        <f t="shared" si="35"/>
        <v>43.930000000000007</v>
      </c>
      <c r="H472" s="7">
        <f t="shared" si="36"/>
        <v>43.299999000000014</v>
      </c>
      <c r="I472" s="7">
        <f t="shared" si="37"/>
        <v>42.63999900000001</v>
      </c>
      <c r="J472" s="7">
        <f t="shared" si="38"/>
        <v>44.590000000000011</v>
      </c>
      <c r="K472" s="7">
        <f t="shared" si="39"/>
        <v>45.220001000000003</v>
      </c>
    </row>
    <row r="473" spans="1:11" x14ac:dyDescent="0.25">
      <c r="A473" s="1">
        <v>41226</v>
      </c>
      <c r="B473">
        <v>43.830002</v>
      </c>
      <c r="C473">
        <v>44.150002000000001</v>
      </c>
      <c r="D473">
        <v>43.439999</v>
      </c>
      <c r="E473">
        <v>43.450001</v>
      </c>
      <c r="F473">
        <v>2794700</v>
      </c>
      <c r="G473" s="7">
        <f t="shared" si="35"/>
        <v>43.680000666666672</v>
      </c>
      <c r="H473" s="7">
        <f t="shared" si="36"/>
        <v>43.209999333333343</v>
      </c>
      <c r="I473" s="7">
        <f t="shared" si="37"/>
        <v>42.969997666666671</v>
      </c>
      <c r="J473" s="7">
        <f t="shared" si="38"/>
        <v>43.920002333333343</v>
      </c>
      <c r="K473" s="7">
        <f t="shared" si="39"/>
        <v>44.390003666666672</v>
      </c>
    </row>
    <row r="474" spans="1:11" x14ac:dyDescent="0.25">
      <c r="A474" s="1">
        <v>41227</v>
      </c>
      <c r="B474">
        <v>43.48</v>
      </c>
      <c r="C474">
        <v>43.77</v>
      </c>
      <c r="D474">
        <v>42.950001</v>
      </c>
      <c r="E474">
        <v>43.009998000000003</v>
      </c>
      <c r="F474">
        <v>1673200</v>
      </c>
      <c r="G474" s="7">
        <f t="shared" si="35"/>
        <v>43.243333</v>
      </c>
      <c r="H474" s="7">
        <f t="shared" si="36"/>
        <v>42.716665999999996</v>
      </c>
      <c r="I474" s="7">
        <f t="shared" si="37"/>
        <v>42.423333999999997</v>
      </c>
      <c r="J474" s="7">
        <f t="shared" si="38"/>
        <v>43.536664999999999</v>
      </c>
      <c r="K474" s="7">
        <f t="shared" si="39"/>
        <v>44.063332000000003</v>
      </c>
    </row>
    <row r="475" spans="1:11" x14ac:dyDescent="0.25">
      <c r="A475" s="1">
        <v>41228</v>
      </c>
      <c r="B475">
        <v>42.950001</v>
      </c>
      <c r="C475">
        <v>43.32</v>
      </c>
      <c r="D475">
        <v>42.529998999999997</v>
      </c>
      <c r="E475">
        <v>42.599997999999999</v>
      </c>
      <c r="F475">
        <v>2350500</v>
      </c>
      <c r="G475" s="7">
        <f t="shared" si="35"/>
        <v>42.816665666666665</v>
      </c>
      <c r="H475" s="7">
        <f t="shared" si="36"/>
        <v>42.313331333333331</v>
      </c>
      <c r="I475" s="7">
        <f t="shared" si="37"/>
        <v>42.026664666666662</v>
      </c>
      <c r="J475" s="7">
        <f t="shared" si="38"/>
        <v>43.103332333333334</v>
      </c>
      <c r="K475" s="7">
        <f t="shared" si="39"/>
        <v>43.606666666666669</v>
      </c>
    </row>
    <row r="476" spans="1:11" x14ac:dyDescent="0.25">
      <c r="A476" s="1">
        <v>41229</v>
      </c>
      <c r="B476">
        <v>42.59</v>
      </c>
      <c r="C476">
        <v>43.049999</v>
      </c>
      <c r="D476">
        <v>42.25</v>
      </c>
      <c r="E476">
        <v>42.849997999999999</v>
      </c>
      <c r="F476">
        <v>2482900</v>
      </c>
      <c r="G476" s="7">
        <f t="shared" si="35"/>
        <v>42.716665666666664</v>
      </c>
      <c r="H476" s="7">
        <f t="shared" si="36"/>
        <v>42.383332333333328</v>
      </c>
      <c r="I476" s="7">
        <f t="shared" si="37"/>
        <v>41.916666666666664</v>
      </c>
      <c r="J476" s="7">
        <f t="shared" si="38"/>
        <v>43.183331333333328</v>
      </c>
      <c r="K476" s="7">
        <f t="shared" si="39"/>
        <v>43.516664666666664</v>
      </c>
    </row>
    <row r="477" spans="1:11" x14ac:dyDescent="0.25">
      <c r="A477" s="1">
        <v>41232</v>
      </c>
      <c r="B477">
        <v>43.220001000000003</v>
      </c>
      <c r="C477">
        <v>43.490001999999997</v>
      </c>
      <c r="D477">
        <v>43.07</v>
      </c>
      <c r="E477">
        <v>43.450001</v>
      </c>
      <c r="F477">
        <v>1115500</v>
      </c>
      <c r="G477" s="7">
        <f t="shared" si="35"/>
        <v>43.336667666666663</v>
      </c>
      <c r="H477" s="7">
        <f t="shared" si="36"/>
        <v>43.18333333333333</v>
      </c>
      <c r="I477" s="7">
        <f t="shared" si="37"/>
        <v>42.916665666666667</v>
      </c>
      <c r="J477" s="7">
        <f t="shared" si="38"/>
        <v>43.603335333333327</v>
      </c>
      <c r="K477" s="7">
        <f t="shared" si="39"/>
        <v>43.75666966666666</v>
      </c>
    </row>
    <row r="478" spans="1:11" x14ac:dyDescent="0.25">
      <c r="A478" s="1">
        <v>41233</v>
      </c>
      <c r="B478">
        <v>43.389999000000003</v>
      </c>
      <c r="C478">
        <v>43.889999000000003</v>
      </c>
      <c r="D478">
        <v>43.259998000000003</v>
      </c>
      <c r="E478">
        <v>43.869999</v>
      </c>
      <c r="F478">
        <v>1540100</v>
      </c>
      <c r="G478" s="7">
        <f t="shared" si="35"/>
        <v>43.673332000000009</v>
      </c>
      <c r="H478" s="7">
        <f t="shared" si="36"/>
        <v>43.456665000000015</v>
      </c>
      <c r="I478" s="7">
        <f t="shared" si="37"/>
        <v>43.043331000000009</v>
      </c>
      <c r="J478" s="7">
        <f t="shared" si="38"/>
        <v>44.086666000000015</v>
      </c>
      <c r="K478" s="7">
        <f t="shared" si="39"/>
        <v>44.303333000000009</v>
      </c>
    </row>
    <row r="479" spans="1:11" x14ac:dyDescent="0.25">
      <c r="A479" s="1">
        <v>41234</v>
      </c>
      <c r="B479">
        <v>43.93</v>
      </c>
      <c r="C479">
        <v>44.080002</v>
      </c>
      <c r="D479">
        <v>43.650002000000001</v>
      </c>
      <c r="E479">
        <v>44.029998999999997</v>
      </c>
      <c r="F479">
        <v>682700</v>
      </c>
      <c r="G479" s="7">
        <f t="shared" si="35"/>
        <v>43.920001000000006</v>
      </c>
      <c r="H479" s="7">
        <f t="shared" si="36"/>
        <v>43.760000000000012</v>
      </c>
      <c r="I479" s="7">
        <f t="shared" si="37"/>
        <v>43.490001000000007</v>
      </c>
      <c r="J479" s="7">
        <f t="shared" si="38"/>
        <v>44.190000000000012</v>
      </c>
      <c r="K479" s="7">
        <f t="shared" si="39"/>
        <v>44.350001000000006</v>
      </c>
    </row>
    <row r="480" spans="1:11" x14ac:dyDescent="0.25">
      <c r="A480" s="1">
        <v>41236</v>
      </c>
      <c r="B480">
        <v>44.07</v>
      </c>
      <c r="C480">
        <v>44.810001</v>
      </c>
      <c r="D480">
        <v>43.810001</v>
      </c>
      <c r="E480">
        <v>44.810001</v>
      </c>
      <c r="F480">
        <v>333800</v>
      </c>
      <c r="G480" s="7">
        <f t="shared" si="35"/>
        <v>44.476667666666664</v>
      </c>
      <c r="H480" s="7">
        <f t="shared" si="36"/>
        <v>44.143334333333328</v>
      </c>
      <c r="I480" s="7">
        <f t="shared" si="37"/>
        <v>43.476667666666664</v>
      </c>
      <c r="J480" s="7">
        <f t="shared" si="38"/>
        <v>45.143334333333328</v>
      </c>
      <c r="K480" s="7">
        <f t="shared" si="39"/>
        <v>45.476667666666664</v>
      </c>
    </row>
    <row r="481" spans="1:11" x14ac:dyDescent="0.25">
      <c r="A481" s="1">
        <v>41239</v>
      </c>
      <c r="B481">
        <v>44.540000999999997</v>
      </c>
      <c r="C481">
        <v>44.900002000000001</v>
      </c>
      <c r="D481">
        <v>44.200001</v>
      </c>
      <c r="E481">
        <v>44.240001999999997</v>
      </c>
      <c r="F481">
        <v>1151000</v>
      </c>
      <c r="G481" s="7">
        <f t="shared" si="35"/>
        <v>44.446668333333328</v>
      </c>
      <c r="H481" s="7">
        <f t="shared" si="36"/>
        <v>43.993334666666655</v>
      </c>
      <c r="I481" s="7">
        <f t="shared" si="37"/>
        <v>43.746667333333328</v>
      </c>
      <c r="J481" s="7">
        <f t="shared" si="38"/>
        <v>44.693335666666655</v>
      </c>
      <c r="K481" s="7">
        <f t="shared" si="39"/>
        <v>45.146669333333328</v>
      </c>
    </row>
    <row r="482" spans="1:11" x14ac:dyDescent="0.25">
      <c r="A482" s="1">
        <v>41240</v>
      </c>
      <c r="B482">
        <v>44.27</v>
      </c>
      <c r="C482">
        <v>44.59</v>
      </c>
      <c r="D482">
        <v>44.080002</v>
      </c>
      <c r="E482">
        <v>44.23</v>
      </c>
      <c r="F482">
        <v>999200</v>
      </c>
      <c r="G482" s="7">
        <f t="shared" si="35"/>
        <v>44.300000666666669</v>
      </c>
      <c r="H482" s="7">
        <f t="shared" si="36"/>
        <v>44.010001333333335</v>
      </c>
      <c r="I482" s="7">
        <f t="shared" si="37"/>
        <v>43.790002666666666</v>
      </c>
      <c r="J482" s="7">
        <f t="shared" si="38"/>
        <v>44.519999333333338</v>
      </c>
      <c r="K482" s="7">
        <f t="shared" si="39"/>
        <v>44.809998666666672</v>
      </c>
    </row>
    <row r="483" spans="1:11" x14ac:dyDescent="0.25">
      <c r="A483" s="1">
        <v>41241</v>
      </c>
      <c r="B483">
        <v>44.029998999999997</v>
      </c>
      <c r="C483">
        <v>44.68</v>
      </c>
      <c r="D483">
        <v>44</v>
      </c>
      <c r="E483">
        <v>44.66</v>
      </c>
      <c r="F483">
        <v>973800</v>
      </c>
      <c r="G483" s="7">
        <f t="shared" si="35"/>
        <v>44.446666666666665</v>
      </c>
      <c r="H483" s="7">
        <f t="shared" si="36"/>
        <v>44.213333333333331</v>
      </c>
      <c r="I483" s="7">
        <f t="shared" si="37"/>
        <v>43.766666666666666</v>
      </c>
      <c r="J483" s="7">
        <f t="shared" si="38"/>
        <v>44.893333333333331</v>
      </c>
      <c r="K483" s="7">
        <f t="shared" si="39"/>
        <v>45.126666666666665</v>
      </c>
    </row>
    <row r="484" spans="1:11" x14ac:dyDescent="0.25">
      <c r="A484" s="1">
        <v>41242</v>
      </c>
      <c r="B484">
        <v>44.689999</v>
      </c>
      <c r="C484">
        <v>44.880001</v>
      </c>
      <c r="D484">
        <v>44.419998</v>
      </c>
      <c r="E484">
        <v>44.849997999999999</v>
      </c>
      <c r="F484">
        <v>1170300</v>
      </c>
      <c r="G484" s="7">
        <f t="shared" si="35"/>
        <v>44.716665666666664</v>
      </c>
      <c r="H484" s="7">
        <f t="shared" si="36"/>
        <v>44.553330333333328</v>
      </c>
      <c r="I484" s="7">
        <f t="shared" si="37"/>
        <v>44.256662666666664</v>
      </c>
      <c r="J484" s="7">
        <f t="shared" si="38"/>
        <v>45.013333333333328</v>
      </c>
      <c r="K484" s="7">
        <f t="shared" si="39"/>
        <v>45.176668666666664</v>
      </c>
    </row>
    <row r="485" spans="1:11" x14ac:dyDescent="0.25">
      <c r="A485" s="1">
        <v>41243</v>
      </c>
      <c r="B485">
        <v>44.849997999999999</v>
      </c>
      <c r="C485">
        <v>44.959999000000003</v>
      </c>
      <c r="D485">
        <v>44.549999</v>
      </c>
      <c r="E485">
        <v>44.849997999999999</v>
      </c>
      <c r="F485">
        <v>1605900</v>
      </c>
      <c r="G485" s="7">
        <f t="shared" si="35"/>
        <v>44.786665333333332</v>
      </c>
      <c r="H485" s="7">
        <f t="shared" si="36"/>
        <v>44.61333166666666</v>
      </c>
      <c r="I485" s="7">
        <f t="shared" si="37"/>
        <v>44.376665333333328</v>
      </c>
      <c r="J485" s="7">
        <f t="shared" si="38"/>
        <v>45.023331666666664</v>
      </c>
      <c r="K485" s="7">
        <f t="shared" si="39"/>
        <v>45.196665333333335</v>
      </c>
    </row>
    <row r="486" spans="1:11" x14ac:dyDescent="0.25">
      <c r="A486" s="1">
        <v>41246</v>
      </c>
      <c r="B486">
        <v>45.009998000000003</v>
      </c>
      <c r="C486">
        <v>45.189999</v>
      </c>
      <c r="D486">
        <v>44.740001999999997</v>
      </c>
      <c r="E486">
        <v>44.84</v>
      </c>
      <c r="F486">
        <v>1121400</v>
      </c>
      <c r="G486" s="7">
        <f t="shared" si="35"/>
        <v>44.923333666666672</v>
      </c>
      <c r="H486" s="7">
        <f t="shared" si="36"/>
        <v>44.656668333333343</v>
      </c>
      <c r="I486" s="7">
        <f t="shared" si="37"/>
        <v>44.473336666666668</v>
      </c>
      <c r="J486" s="7">
        <f t="shared" si="38"/>
        <v>45.106665333333346</v>
      </c>
      <c r="K486" s="7">
        <f t="shared" si="39"/>
        <v>45.373330666666675</v>
      </c>
    </row>
    <row r="487" spans="1:11" x14ac:dyDescent="0.25">
      <c r="A487" s="1">
        <v>41247</v>
      </c>
      <c r="B487">
        <v>44.82</v>
      </c>
      <c r="C487">
        <v>45.139999000000003</v>
      </c>
      <c r="D487">
        <v>44.799999</v>
      </c>
      <c r="E487">
        <v>45.009998000000003</v>
      </c>
      <c r="F487">
        <v>1339900</v>
      </c>
      <c r="G487" s="7">
        <f t="shared" si="35"/>
        <v>44.983331999999997</v>
      </c>
      <c r="H487" s="7">
        <f t="shared" si="36"/>
        <v>44.826664999999991</v>
      </c>
      <c r="I487" s="7">
        <f t="shared" si="37"/>
        <v>44.643331999999994</v>
      </c>
      <c r="J487" s="7">
        <f t="shared" si="38"/>
        <v>45.166664999999995</v>
      </c>
      <c r="K487" s="7">
        <f t="shared" si="39"/>
        <v>45.323332000000001</v>
      </c>
    </row>
    <row r="488" spans="1:11" x14ac:dyDescent="0.25">
      <c r="A488" s="1">
        <v>41248</v>
      </c>
      <c r="B488">
        <v>45.139999000000003</v>
      </c>
      <c r="C488">
        <v>45.619999</v>
      </c>
      <c r="D488">
        <v>45</v>
      </c>
      <c r="E488">
        <v>45.450001</v>
      </c>
      <c r="F488">
        <v>1000400</v>
      </c>
      <c r="G488" s="7">
        <f t="shared" si="35"/>
        <v>45.356666666666662</v>
      </c>
      <c r="H488" s="7">
        <f t="shared" si="36"/>
        <v>45.093334333333324</v>
      </c>
      <c r="I488" s="7">
        <f t="shared" si="37"/>
        <v>44.736667666666662</v>
      </c>
      <c r="J488" s="7">
        <f t="shared" si="38"/>
        <v>45.713333333333324</v>
      </c>
      <c r="K488" s="7">
        <f t="shared" si="39"/>
        <v>45.976665666666662</v>
      </c>
    </row>
    <row r="489" spans="1:11" x14ac:dyDescent="0.25">
      <c r="A489" s="1">
        <v>41249</v>
      </c>
      <c r="B489">
        <v>45.439999</v>
      </c>
      <c r="C489">
        <v>45.720001000000003</v>
      </c>
      <c r="D489">
        <v>45.360000999999997</v>
      </c>
      <c r="E489">
        <v>45.5</v>
      </c>
      <c r="F489">
        <v>1084000</v>
      </c>
      <c r="G489" s="7">
        <f t="shared" si="35"/>
        <v>45.526667333333336</v>
      </c>
      <c r="H489" s="7">
        <f t="shared" si="36"/>
        <v>45.333333666666668</v>
      </c>
      <c r="I489" s="7">
        <f t="shared" si="37"/>
        <v>45.166667333333329</v>
      </c>
      <c r="J489" s="7">
        <f t="shared" si="38"/>
        <v>45.693333666666675</v>
      </c>
      <c r="K489" s="7">
        <f t="shared" si="39"/>
        <v>45.886667333333342</v>
      </c>
    </row>
    <row r="490" spans="1:11" x14ac:dyDescent="0.25">
      <c r="A490" s="1">
        <v>41250</v>
      </c>
      <c r="B490">
        <v>45.630001</v>
      </c>
      <c r="C490">
        <v>45.700001</v>
      </c>
      <c r="D490">
        <v>45.220001000000003</v>
      </c>
      <c r="E490">
        <v>45.509998000000003</v>
      </c>
      <c r="F490">
        <v>1696200</v>
      </c>
      <c r="G490" s="7">
        <f t="shared" si="35"/>
        <v>45.476666666666667</v>
      </c>
      <c r="H490" s="7">
        <f t="shared" si="36"/>
        <v>45.253332333333333</v>
      </c>
      <c r="I490" s="7">
        <f t="shared" si="37"/>
        <v>44.99666666666667</v>
      </c>
      <c r="J490" s="7">
        <f t="shared" si="38"/>
        <v>45.73333233333333</v>
      </c>
      <c r="K490" s="7">
        <f t="shared" si="39"/>
        <v>45.956666666666663</v>
      </c>
    </row>
    <row r="491" spans="1:11" x14ac:dyDescent="0.25">
      <c r="A491" s="1">
        <v>41253</v>
      </c>
      <c r="B491">
        <v>45.450001</v>
      </c>
      <c r="C491">
        <v>46.060001</v>
      </c>
      <c r="D491">
        <v>45.439999</v>
      </c>
      <c r="E491">
        <v>45.91</v>
      </c>
      <c r="F491">
        <v>1086400</v>
      </c>
      <c r="G491" s="7">
        <f t="shared" si="35"/>
        <v>45.803333333333335</v>
      </c>
      <c r="H491" s="7">
        <f t="shared" si="36"/>
        <v>45.546665666666669</v>
      </c>
      <c r="I491" s="7">
        <f t="shared" si="37"/>
        <v>45.183331333333335</v>
      </c>
      <c r="J491" s="7">
        <f t="shared" si="38"/>
        <v>46.166667666666669</v>
      </c>
      <c r="K491" s="7">
        <f t="shared" si="39"/>
        <v>46.423335333333334</v>
      </c>
    </row>
    <row r="492" spans="1:11" x14ac:dyDescent="0.25">
      <c r="A492" s="1">
        <v>41254</v>
      </c>
      <c r="B492">
        <v>45.939999</v>
      </c>
      <c r="C492">
        <v>45.990001999999997</v>
      </c>
      <c r="D492">
        <v>45.470001000000003</v>
      </c>
      <c r="E492">
        <v>45.540000999999997</v>
      </c>
      <c r="F492">
        <v>2120000</v>
      </c>
      <c r="G492" s="7">
        <f t="shared" si="35"/>
        <v>45.666667999999994</v>
      </c>
      <c r="H492" s="7">
        <f t="shared" si="36"/>
        <v>45.343333999999992</v>
      </c>
      <c r="I492" s="7">
        <f t="shared" si="37"/>
        <v>45.146667000000001</v>
      </c>
      <c r="J492" s="7">
        <f t="shared" si="38"/>
        <v>45.863334999999985</v>
      </c>
      <c r="K492" s="7">
        <f t="shared" si="39"/>
        <v>46.186668999999988</v>
      </c>
    </row>
    <row r="493" spans="1:11" x14ac:dyDescent="0.25">
      <c r="A493" s="1">
        <v>41255</v>
      </c>
      <c r="B493">
        <v>45.709999000000003</v>
      </c>
      <c r="C493">
        <v>45.709999000000003</v>
      </c>
      <c r="D493">
        <v>45</v>
      </c>
      <c r="E493">
        <v>45.18</v>
      </c>
      <c r="F493">
        <v>1760000</v>
      </c>
      <c r="G493" s="7">
        <f t="shared" si="35"/>
        <v>45.296666333333341</v>
      </c>
      <c r="H493" s="7">
        <f t="shared" si="36"/>
        <v>44.88333366666668</v>
      </c>
      <c r="I493" s="7">
        <f t="shared" si="37"/>
        <v>44.586667333333338</v>
      </c>
      <c r="J493" s="7">
        <f t="shared" si="38"/>
        <v>45.593332666666683</v>
      </c>
      <c r="K493" s="7">
        <f t="shared" si="39"/>
        <v>46.006665333333345</v>
      </c>
    </row>
    <row r="494" spans="1:11" x14ac:dyDescent="0.25">
      <c r="A494" s="1">
        <v>41256</v>
      </c>
      <c r="B494">
        <v>45.009998000000003</v>
      </c>
      <c r="C494">
        <v>45.029998999999997</v>
      </c>
      <c r="D494">
        <v>44.23</v>
      </c>
      <c r="E494">
        <v>44.43</v>
      </c>
      <c r="F494">
        <v>1234900</v>
      </c>
      <c r="G494" s="7">
        <f t="shared" si="35"/>
        <v>44.563333</v>
      </c>
      <c r="H494" s="7">
        <f t="shared" si="36"/>
        <v>44.096667000000004</v>
      </c>
      <c r="I494" s="7">
        <f t="shared" si="37"/>
        <v>43.763334</v>
      </c>
      <c r="J494" s="7">
        <f t="shared" si="38"/>
        <v>44.896666000000003</v>
      </c>
      <c r="K494" s="7">
        <f t="shared" si="39"/>
        <v>45.363332</v>
      </c>
    </row>
    <row r="495" spans="1:11" x14ac:dyDescent="0.25">
      <c r="A495" s="1">
        <v>41257</v>
      </c>
      <c r="B495">
        <v>44.310001</v>
      </c>
      <c r="C495">
        <v>44.77</v>
      </c>
      <c r="D495">
        <v>44.290000999999997</v>
      </c>
      <c r="E495">
        <v>44.630001</v>
      </c>
      <c r="F495">
        <v>952800</v>
      </c>
      <c r="G495" s="7">
        <f t="shared" si="35"/>
        <v>44.563333999999998</v>
      </c>
      <c r="H495" s="7">
        <f t="shared" si="36"/>
        <v>44.356667999999992</v>
      </c>
      <c r="I495" s="7">
        <f t="shared" si="37"/>
        <v>44.083334999999991</v>
      </c>
      <c r="J495" s="7">
        <f t="shared" si="38"/>
        <v>44.836666999999998</v>
      </c>
      <c r="K495" s="7">
        <f t="shared" si="39"/>
        <v>45.043333000000004</v>
      </c>
    </row>
    <row r="496" spans="1:11" x14ac:dyDescent="0.25">
      <c r="A496" s="1">
        <v>41260</v>
      </c>
      <c r="B496">
        <v>44.73</v>
      </c>
      <c r="C496">
        <v>44.880001</v>
      </c>
      <c r="D496">
        <v>44.389999000000003</v>
      </c>
      <c r="E496">
        <v>44.59</v>
      </c>
      <c r="F496">
        <v>1114200</v>
      </c>
      <c r="G496" s="7">
        <f t="shared" si="35"/>
        <v>44.620000000000005</v>
      </c>
      <c r="H496" s="7">
        <f t="shared" si="36"/>
        <v>44.359999000000009</v>
      </c>
      <c r="I496" s="7">
        <f t="shared" si="37"/>
        <v>44.129998000000008</v>
      </c>
      <c r="J496" s="7">
        <f t="shared" si="38"/>
        <v>44.850001000000006</v>
      </c>
      <c r="K496" s="7">
        <f t="shared" si="39"/>
        <v>45.110002000000001</v>
      </c>
    </row>
    <row r="497" spans="1:11" x14ac:dyDescent="0.25">
      <c r="A497" s="1">
        <v>41261</v>
      </c>
      <c r="B497">
        <v>44.540000999999997</v>
      </c>
      <c r="C497">
        <v>44.810001</v>
      </c>
      <c r="D497">
        <v>44.279998999999997</v>
      </c>
      <c r="E497">
        <v>44.689999</v>
      </c>
      <c r="F497">
        <v>1080500</v>
      </c>
      <c r="G497" s="7">
        <f t="shared" si="35"/>
        <v>44.593333000000001</v>
      </c>
      <c r="H497" s="7">
        <f t="shared" si="36"/>
        <v>44.376665000000003</v>
      </c>
      <c r="I497" s="7">
        <f t="shared" si="37"/>
        <v>44.063330999999998</v>
      </c>
      <c r="J497" s="7">
        <f t="shared" si="38"/>
        <v>44.906667000000006</v>
      </c>
      <c r="K497" s="7">
        <f t="shared" si="39"/>
        <v>45.123335000000004</v>
      </c>
    </row>
    <row r="498" spans="1:11" x14ac:dyDescent="0.25">
      <c r="A498" s="1">
        <v>41262</v>
      </c>
      <c r="B498">
        <v>44.759998000000003</v>
      </c>
      <c r="C498">
        <v>44.849997999999999</v>
      </c>
      <c r="D498">
        <v>44.470001000000003</v>
      </c>
      <c r="E498">
        <v>44.48</v>
      </c>
      <c r="F498">
        <v>931000</v>
      </c>
      <c r="G498" s="7">
        <f t="shared" si="35"/>
        <v>44.599999666666662</v>
      </c>
      <c r="H498" s="7">
        <f t="shared" si="36"/>
        <v>44.350001333333324</v>
      </c>
      <c r="I498" s="7">
        <f t="shared" si="37"/>
        <v>44.220002666666666</v>
      </c>
      <c r="J498" s="7">
        <f t="shared" si="38"/>
        <v>44.72999833333332</v>
      </c>
      <c r="K498" s="7">
        <f t="shared" si="39"/>
        <v>44.979996666666658</v>
      </c>
    </row>
    <row r="499" spans="1:11" x14ac:dyDescent="0.25">
      <c r="A499" s="1">
        <v>41263</v>
      </c>
      <c r="B499">
        <v>44.52</v>
      </c>
      <c r="C499">
        <v>44.91</v>
      </c>
      <c r="D499">
        <v>44.52</v>
      </c>
      <c r="E499">
        <v>44.82</v>
      </c>
      <c r="F499">
        <v>860700</v>
      </c>
      <c r="G499" s="7">
        <f t="shared" si="35"/>
        <v>44.75</v>
      </c>
      <c r="H499" s="7">
        <f t="shared" si="36"/>
        <v>44.59</v>
      </c>
      <c r="I499" s="7">
        <f t="shared" si="37"/>
        <v>44.360000000000007</v>
      </c>
      <c r="J499" s="7">
        <f t="shared" si="38"/>
        <v>44.98</v>
      </c>
      <c r="K499" s="7">
        <f t="shared" si="39"/>
        <v>45.139999999999993</v>
      </c>
    </row>
    <row r="500" spans="1:11" x14ac:dyDescent="0.25">
      <c r="A500" s="1">
        <v>41264</v>
      </c>
      <c r="B500">
        <v>44.580002</v>
      </c>
      <c r="C500">
        <v>44.950001</v>
      </c>
      <c r="D500">
        <v>44.419998</v>
      </c>
      <c r="E500">
        <v>44.68</v>
      </c>
      <c r="F500">
        <v>1659000</v>
      </c>
      <c r="G500" s="7">
        <f t="shared" si="35"/>
        <v>44.683333000000005</v>
      </c>
      <c r="H500" s="7">
        <f t="shared" si="36"/>
        <v>44.416665000000009</v>
      </c>
      <c r="I500" s="7">
        <f t="shared" si="37"/>
        <v>44.153330000000004</v>
      </c>
      <c r="J500" s="7">
        <f t="shared" si="38"/>
        <v>44.94666800000001</v>
      </c>
      <c r="K500" s="7">
        <f t="shared" si="39"/>
        <v>45.213336000000005</v>
      </c>
    </row>
    <row r="501" spans="1:11" x14ac:dyDescent="0.25">
      <c r="A501" s="1">
        <v>41267</v>
      </c>
      <c r="B501">
        <v>44.560001</v>
      </c>
      <c r="C501">
        <v>44.740001999999997</v>
      </c>
      <c r="D501">
        <v>44.5</v>
      </c>
      <c r="E501">
        <v>44.700001</v>
      </c>
      <c r="F501">
        <v>247200</v>
      </c>
      <c r="G501" s="7">
        <f t="shared" si="35"/>
        <v>44.646667666666666</v>
      </c>
      <c r="H501" s="7">
        <f t="shared" si="36"/>
        <v>44.553333333333335</v>
      </c>
      <c r="I501" s="7">
        <f t="shared" si="37"/>
        <v>44.406665666666669</v>
      </c>
      <c r="J501" s="7">
        <f t="shared" si="38"/>
        <v>44.793335333333332</v>
      </c>
      <c r="K501" s="7">
        <f t="shared" si="39"/>
        <v>44.886669666666663</v>
      </c>
    </row>
    <row r="502" spans="1:11" x14ac:dyDescent="0.25">
      <c r="A502" s="1">
        <v>41269</v>
      </c>
      <c r="B502">
        <v>44.689999</v>
      </c>
      <c r="C502">
        <v>44.740001999999997</v>
      </c>
      <c r="D502">
        <v>44.27</v>
      </c>
      <c r="E502">
        <v>44.279998999999997</v>
      </c>
      <c r="F502">
        <v>541800</v>
      </c>
      <c r="G502" s="7">
        <f t="shared" si="35"/>
        <v>44.430000333333332</v>
      </c>
      <c r="H502" s="7">
        <f t="shared" si="36"/>
        <v>44.119998666666667</v>
      </c>
      <c r="I502" s="7">
        <f t="shared" si="37"/>
        <v>43.959998333333338</v>
      </c>
      <c r="J502" s="7">
        <f t="shared" si="38"/>
        <v>44.590000666666661</v>
      </c>
      <c r="K502" s="7">
        <f t="shared" si="39"/>
        <v>44.900002333333326</v>
      </c>
    </row>
    <row r="503" spans="1:11" x14ac:dyDescent="0.25">
      <c r="A503" s="1">
        <v>41270</v>
      </c>
      <c r="B503">
        <v>44.259998000000003</v>
      </c>
      <c r="C503">
        <v>44.509998000000003</v>
      </c>
      <c r="D503">
        <v>43.93</v>
      </c>
      <c r="E503">
        <v>44.209999000000003</v>
      </c>
      <c r="F503">
        <v>551800</v>
      </c>
      <c r="G503" s="7">
        <f t="shared" si="35"/>
        <v>44.216665666666671</v>
      </c>
      <c r="H503" s="7">
        <f t="shared" si="36"/>
        <v>43.923333333333339</v>
      </c>
      <c r="I503" s="7">
        <f t="shared" si="37"/>
        <v>43.636667666666668</v>
      </c>
      <c r="J503" s="7">
        <f t="shared" si="38"/>
        <v>44.503331333333342</v>
      </c>
      <c r="K503" s="7">
        <f t="shared" si="39"/>
        <v>44.796663666666674</v>
      </c>
    </row>
    <row r="504" spans="1:11" x14ac:dyDescent="0.25">
      <c r="A504" s="1">
        <v>41271</v>
      </c>
      <c r="B504">
        <v>44.029998999999997</v>
      </c>
      <c r="C504">
        <v>44.240001999999997</v>
      </c>
      <c r="D504">
        <v>43.849997999999999</v>
      </c>
      <c r="E504">
        <v>43.880001</v>
      </c>
      <c r="F504">
        <v>446400</v>
      </c>
      <c r="G504" s="7">
        <f t="shared" si="35"/>
        <v>43.990000333333334</v>
      </c>
      <c r="H504" s="7">
        <f t="shared" si="36"/>
        <v>43.739998666666672</v>
      </c>
      <c r="I504" s="7">
        <f t="shared" si="37"/>
        <v>43.599996333333337</v>
      </c>
      <c r="J504" s="7">
        <f t="shared" si="38"/>
        <v>44.13000266666667</v>
      </c>
      <c r="K504" s="7">
        <f t="shared" si="39"/>
        <v>44.380004333333332</v>
      </c>
    </row>
    <row r="505" spans="1:11" x14ac:dyDescent="0.25">
      <c r="A505" s="1">
        <v>41274</v>
      </c>
      <c r="B505">
        <v>43.799999</v>
      </c>
      <c r="C505">
        <v>44.189999</v>
      </c>
      <c r="D505">
        <v>43.580002</v>
      </c>
      <c r="E505">
        <v>44.18</v>
      </c>
      <c r="F505">
        <v>611700</v>
      </c>
      <c r="G505" s="7">
        <f t="shared" si="35"/>
        <v>43.983333666666674</v>
      </c>
      <c r="H505" s="7">
        <f t="shared" si="36"/>
        <v>43.776668333333348</v>
      </c>
      <c r="I505" s="7">
        <f t="shared" si="37"/>
        <v>43.373336666666674</v>
      </c>
      <c r="J505" s="7">
        <f t="shared" si="38"/>
        <v>44.386665333333347</v>
      </c>
      <c r="K505" s="7">
        <f t="shared" si="39"/>
        <v>44.593330666666674</v>
      </c>
    </row>
    <row r="506" spans="1:11" x14ac:dyDescent="0.25">
      <c r="A506" s="1">
        <v>41276</v>
      </c>
      <c r="B506">
        <v>44.799999</v>
      </c>
      <c r="C506">
        <v>45.630001</v>
      </c>
      <c r="D506">
        <v>44.68</v>
      </c>
      <c r="E506">
        <v>45.599997999999999</v>
      </c>
      <c r="F506">
        <v>1285800</v>
      </c>
      <c r="G506" s="7">
        <f t="shared" si="35"/>
        <v>45.303333000000002</v>
      </c>
      <c r="H506" s="7">
        <f t="shared" si="36"/>
        <v>44.976665000000004</v>
      </c>
      <c r="I506" s="7">
        <f t="shared" si="37"/>
        <v>44.353332000000002</v>
      </c>
      <c r="J506" s="7">
        <f t="shared" si="38"/>
        <v>45.926666000000004</v>
      </c>
      <c r="K506" s="7">
        <f t="shared" si="39"/>
        <v>46.253334000000002</v>
      </c>
    </row>
    <row r="507" spans="1:11" x14ac:dyDescent="0.25">
      <c r="A507" s="1">
        <v>41277</v>
      </c>
      <c r="B507">
        <v>45.560001</v>
      </c>
      <c r="C507">
        <v>45.630001</v>
      </c>
      <c r="D507">
        <v>45.290000999999997</v>
      </c>
      <c r="E507">
        <v>45.419998</v>
      </c>
      <c r="F507">
        <v>983500</v>
      </c>
      <c r="G507" s="7">
        <f t="shared" si="35"/>
        <v>45.446666666666665</v>
      </c>
      <c r="H507" s="7">
        <f t="shared" si="36"/>
        <v>45.263332333333331</v>
      </c>
      <c r="I507" s="7">
        <f t="shared" si="37"/>
        <v>45.106666666666662</v>
      </c>
      <c r="J507" s="7">
        <f t="shared" si="38"/>
        <v>45.603332333333334</v>
      </c>
      <c r="K507" s="7">
        <f t="shared" si="39"/>
        <v>45.786666666666669</v>
      </c>
    </row>
    <row r="508" spans="1:11" x14ac:dyDescent="0.25">
      <c r="A508" s="1">
        <v>41278</v>
      </c>
      <c r="B508">
        <v>45.450001</v>
      </c>
      <c r="C508">
        <v>45.98</v>
      </c>
      <c r="D508">
        <v>45.43</v>
      </c>
      <c r="E508">
        <v>45.68</v>
      </c>
      <c r="F508">
        <v>735200</v>
      </c>
      <c r="G508" s="7">
        <f t="shared" si="35"/>
        <v>45.696666666666665</v>
      </c>
      <c r="H508" s="7">
        <f t="shared" si="36"/>
        <v>45.413333333333334</v>
      </c>
      <c r="I508" s="7">
        <f t="shared" si="37"/>
        <v>45.146666666666668</v>
      </c>
      <c r="J508" s="7">
        <f t="shared" si="38"/>
        <v>45.963333333333331</v>
      </c>
      <c r="K508" s="7">
        <f t="shared" si="39"/>
        <v>46.246666666666663</v>
      </c>
    </row>
    <row r="509" spans="1:11" x14ac:dyDescent="0.25">
      <c r="A509" s="1">
        <v>41281</v>
      </c>
      <c r="B509">
        <v>45.48</v>
      </c>
      <c r="C509">
        <v>45.599997999999999</v>
      </c>
      <c r="D509">
        <v>45.209999000000003</v>
      </c>
      <c r="E509">
        <v>45.240001999999997</v>
      </c>
      <c r="F509">
        <v>658600</v>
      </c>
      <c r="G509" s="7">
        <f t="shared" si="35"/>
        <v>45.349999666666669</v>
      </c>
      <c r="H509" s="7">
        <f t="shared" si="36"/>
        <v>45.100001333333338</v>
      </c>
      <c r="I509" s="7">
        <f t="shared" si="37"/>
        <v>44.960000666666673</v>
      </c>
      <c r="J509" s="7">
        <f t="shared" si="38"/>
        <v>45.490000333333334</v>
      </c>
      <c r="K509" s="7">
        <f t="shared" si="39"/>
        <v>45.739998666666665</v>
      </c>
    </row>
    <row r="510" spans="1:11" x14ac:dyDescent="0.25">
      <c r="A510" s="1">
        <v>41282</v>
      </c>
      <c r="B510">
        <v>45.150002000000001</v>
      </c>
      <c r="C510">
        <v>45.400002000000001</v>
      </c>
      <c r="D510">
        <v>45.040000999999997</v>
      </c>
      <c r="E510">
        <v>45.380001</v>
      </c>
      <c r="F510">
        <v>559200</v>
      </c>
      <c r="G510" s="7">
        <f t="shared" si="35"/>
        <v>45.273334666666663</v>
      </c>
      <c r="H510" s="7">
        <f t="shared" si="36"/>
        <v>45.146667333333326</v>
      </c>
      <c r="I510" s="7">
        <f t="shared" si="37"/>
        <v>44.913333666666659</v>
      </c>
      <c r="J510" s="7">
        <f t="shared" si="38"/>
        <v>45.50666833333333</v>
      </c>
      <c r="K510" s="7">
        <f t="shared" si="39"/>
        <v>45.633335666666667</v>
      </c>
    </row>
    <row r="511" spans="1:11" x14ac:dyDescent="0.25">
      <c r="A511" s="1">
        <v>41283</v>
      </c>
      <c r="B511">
        <v>45.48</v>
      </c>
      <c r="C511">
        <v>45.810001</v>
      </c>
      <c r="D511">
        <v>45.48</v>
      </c>
      <c r="E511">
        <v>45.700001</v>
      </c>
      <c r="F511">
        <v>576900</v>
      </c>
      <c r="G511" s="7">
        <f t="shared" si="35"/>
        <v>45.663333999999999</v>
      </c>
      <c r="H511" s="7">
        <f t="shared" si="36"/>
        <v>45.516666999999998</v>
      </c>
      <c r="I511" s="7">
        <f t="shared" si="37"/>
        <v>45.333332999999996</v>
      </c>
      <c r="J511" s="7">
        <f t="shared" si="38"/>
        <v>45.846668000000001</v>
      </c>
      <c r="K511" s="7">
        <f t="shared" si="39"/>
        <v>45.993335000000002</v>
      </c>
    </row>
    <row r="512" spans="1:11" x14ac:dyDescent="0.25">
      <c r="A512" s="1">
        <v>41284</v>
      </c>
      <c r="B512">
        <v>45.900002000000001</v>
      </c>
      <c r="C512">
        <v>45.990001999999997</v>
      </c>
      <c r="D512">
        <v>45.650002000000001</v>
      </c>
      <c r="E512">
        <v>45.759998000000003</v>
      </c>
      <c r="F512">
        <v>808800</v>
      </c>
      <c r="G512" s="7">
        <f t="shared" si="35"/>
        <v>45.800000666666669</v>
      </c>
      <c r="H512" s="7">
        <f t="shared" si="36"/>
        <v>45.609999333333342</v>
      </c>
      <c r="I512" s="7">
        <f t="shared" si="37"/>
        <v>45.460000666666673</v>
      </c>
      <c r="J512" s="7">
        <f t="shared" si="38"/>
        <v>45.949999333333338</v>
      </c>
      <c r="K512" s="7">
        <f t="shared" si="39"/>
        <v>46.140000666666666</v>
      </c>
    </row>
    <row r="513" spans="1:11" x14ac:dyDescent="0.25">
      <c r="A513" s="1">
        <v>41285</v>
      </c>
      <c r="B513">
        <v>45.240001999999997</v>
      </c>
      <c r="C513">
        <v>45.389999000000003</v>
      </c>
      <c r="D513">
        <v>44.790000999999997</v>
      </c>
      <c r="E513">
        <v>45.080002</v>
      </c>
      <c r="F513">
        <v>1381200</v>
      </c>
      <c r="G513" s="7">
        <f t="shared" si="35"/>
        <v>45.086667333333338</v>
      </c>
      <c r="H513" s="7">
        <f t="shared" si="36"/>
        <v>44.783335666666673</v>
      </c>
      <c r="I513" s="7">
        <f t="shared" si="37"/>
        <v>44.486669333333332</v>
      </c>
      <c r="J513" s="7">
        <f t="shared" si="38"/>
        <v>45.38333366666668</v>
      </c>
      <c r="K513" s="7">
        <f t="shared" si="39"/>
        <v>45.686665333333345</v>
      </c>
    </row>
    <row r="514" spans="1:11" x14ac:dyDescent="0.25">
      <c r="A514" s="1">
        <v>41288</v>
      </c>
      <c r="B514">
        <v>44.950001</v>
      </c>
      <c r="C514">
        <v>45.259998000000003</v>
      </c>
      <c r="D514">
        <v>44.950001</v>
      </c>
      <c r="E514">
        <v>45.189999</v>
      </c>
      <c r="F514">
        <v>979700</v>
      </c>
      <c r="G514" s="7">
        <f t="shared" si="35"/>
        <v>45.133332666666668</v>
      </c>
      <c r="H514" s="7">
        <f t="shared" si="36"/>
        <v>45.006667333333333</v>
      </c>
      <c r="I514" s="7">
        <f t="shared" si="37"/>
        <v>44.823335666666665</v>
      </c>
      <c r="J514" s="7">
        <f t="shared" si="38"/>
        <v>45.316664333333335</v>
      </c>
      <c r="K514" s="7">
        <f t="shared" si="39"/>
        <v>45.443329666666671</v>
      </c>
    </row>
    <row r="515" spans="1:11" x14ac:dyDescent="0.25">
      <c r="A515" s="1">
        <v>41289</v>
      </c>
      <c r="B515">
        <v>45.09</v>
      </c>
      <c r="C515">
        <v>45.389999000000003</v>
      </c>
      <c r="D515">
        <v>44.990001999999997</v>
      </c>
      <c r="E515">
        <v>45.279998999999997</v>
      </c>
      <c r="F515">
        <v>897000</v>
      </c>
      <c r="G515" s="7">
        <f t="shared" si="35"/>
        <v>45.22</v>
      </c>
      <c r="H515" s="7">
        <f t="shared" si="36"/>
        <v>45.050000999999995</v>
      </c>
      <c r="I515" s="7">
        <f t="shared" si="37"/>
        <v>44.820002999999993</v>
      </c>
      <c r="J515" s="7">
        <f t="shared" si="38"/>
        <v>45.449998000000001</v>
      </c>
      <c r="K515" s="7">
        <f t="shared" si="39"/>
        <v>45.619997000000005</v>
      </c>
    </row>
    <row r="516" spans="1:11" x14ac:dyDescent="0.25">
      <c r="A516" s="1">
        <v>41290</v>
      </c>
      <c r="B516">
        <v>45.200001</v>
      </c>
      <c r="C516">
        <v>45.27</v>
      </c>
      <c r="D516">
        <v>44.91</v>
      </c>
      <c r="E516">
        <v>44.939999</v>
      </c>
      <c r="F516">
        <v>1043800</v>
      </c>
      <c r="G516" s="7">
        <f t="shared" si="35"/>
        <v>45.039999666666667</v>
      </c>
      <c r="H516" s="7">
        <f t="shared" si="36"/>
        <v>44.80999933333333</v>
      </c>
      <c r="I516" s="7">
        <f t="shared" si="37"/>
        <v>44.67999966666666</v>
      </c>
      <c r="J516" s="7">
        <f t="shared" si="38"/>
        <v>45.169999333333337</v>
      </c>
      <c r="K516" s="7">
        <f t="shared" si="39"/>
        <v>45.399999666666673</v>
      </c>
    </row>
    <row r="517" spans="1:11" x14ac:dyDescent="0.25">
      <c r="A517" s="1">
        <v>41291</v>
      </c>
      <c r="B517">
        <v>45.099997999999999</v>
      </c>
      <c r="C517">
        <v>45.23</v>
      </c>
      <c r="D517">
        <v>44.869999</v>
      </c>
      <c r="E517">
        <v>45.07</v>
      </c>
      <c r="F517">
        <v>1344300</v>
      </c>
      <c r="G517" s="7">
        <f t="shared" ref="G517:G580" si="40">(C517+D517+E517)/3</f>
        <v>45.056666333333332</v>
      </c>
      <c r="H517" s="7">
        <f t="shared" ref="H517:H580" si="41">(G517*2)-C517</f>
        <v>44.883332666666668</v>
      </c>
      <c r="I517" s="7">
        <f t="shared" ref="I517:I580" si="42">G517-(C517-D517)</f>
        <v>44.696665333333335</v>
      </c>
      <c r="J517" s="7">
        <f t="shared" ref="J517:J580" si="43">(G517*2)-D517</f>
        <v>45.243333666666665</v>
      </c>
      <c r="K517" s="7">
        <f t="shared" ref="K517:K580" si="44">G517+(C517-D517)</f>
        <v>45.416667333333329</v>
      </c>
    </row>
    <row r="518" spans="1:11" x14ac:dyDescent="0.25">
      <c r="A518" s="1">
        <v>41292</v>
      </c>
      <c r="B518">
        <v>44.900002000000001</v>
      </c>
      <c r="C518">
        <v>45.41</v>
      </c>
      <c r="D518">
        <v>44.889999000000003</v>
      </c>
      <c r="E518">
        <v>45.299999</v>
      </c>
      <c r="F518">
        <v>1182700</v>
      </c>
      <c r="G518" s="7">
        <f t="shared" si="40"/>
        <v>45.199999333333331</v>
      </c>
      <c r="H518" s="7">
        <f t="shared" si="41"/>
        <v>44.989998666666665</v>
      </c>
      <c r="I518" s="7">
        <f t="shared" si="42"/>
        <v>44.679998333333337</v>
      </c>
      <c r="J518" s="7">
        <f t="shared" si="43"/>
        <v>45.509999666666658</v>
      </c>
      <c r="K518" s="7">
        <f t="shared" si="44"/>
        <v>45.720000333333324</v>
      </c>
    </row>
    <row r="519" spans="1:11" x14ac:dyDescent="0.25">
      <c r="A519" s="1">
        <v>41296</v>
      </c>
      <c r="B519">
        <v>45.240001999999997</v>
      </c>
      <c r="C519">
        <v>45.400002000000001</v>
      </c>
      <c r="D519">
        <v>44.880001</v>
      </c>
      <c r="E519">
        <v>45.200001</v>
      </c>
      <c r="F519">
        <v>1396300</v>
      </c>
      <c r="G519" s="7">
        <f t="shared" si="40"/>
        <v>45.160001333333334</v>
      </c>
      <c r="H519" s="7">
        <f t="shared" si="41"/>
        <v>44.920000666666667</v>
      </c>
      <c r="I519" s="7">
        <f t="shared" si="42"/>
        <v>44.640000333333333</v>
      </c>
      <c r="J519" s="7">
        <f t="shared" si="43"/>
        <v>45.440001666666667</v>
      </c>
      <c r="K519" s="7">
        <f t="shared" si="44"/>
        <v>45.680002333333334</v>
      </c>
    </row>
    <row r="520" spans="1:11" x14ac:dyDescent="0.25">
      <c r="A520" s="1">
        <v>41297</v>
      </c>
      <c r="B520">
        <v>45.029998999999997</v>
      </c>
      <c r="C520">
        <v>45.130001</v>
      </c>
      <c r="D520">
        <v>44.119999</v>
      </c>
      <c r="E520">
        <v>44.279998999999997</v>
      </c>
      <c r="F520">
        <v>3194800</v>
      </c>
      <c r="G520" s="7">
        <f t="shared" si="40"/>
        <v>44.509999666666666</v>
      </c>
      <c r="H520" s="7">
        <f t="shared" si="41"/>
        <v>43.889998333333331</v>
      </c>
      <c r="I520" s="7">
        <f t="shared" si="42"/>
        <v>43.499997666666665</v>
      </c>
      <c r="J520" s="7">
        <f t="shared" si="43"/>
        <v>44.900000333333331</v>
      </c>
      <c r="K520" s="7">
        <f t="shared" si="44"/>
        <v>45.520001666666666</v>
      </c>
    </row>
    <row r="521" spans="1:11" x14ac:dyDescent="0.25">
      <c r="A521" s="1">
        <v>41298</v>
      </c>
      <c r="B521">
        <v>44.419998</v>
      </c>
      <c r="C521">
        <v>44.740001999999997</v>
      </c>
      <c r="D521">
        <v>44.34</v>
      </c>
      <c r="E521">
        <v>44.540000999999997</v>
      </c>
      <c r="F521">
        <v>1011200</v>
      </c>
      <c r="G521" s="7">
        <f t="shared" si="40"/>
        <v>44.540000999999997</v>
      </c>
      <c r="H521" s="7">
        <f t="shared" si="41"/>
        <v>44.339999999999996</v>
      </c>
      <c r="I521" s="7">
        <f t="shared" si="42"/>
        <v>44.139999000000003</v>
      </c>
      <c r="J521" s="7">
        <f t="shared" si="43"/>
        <v>44.74000199999999</v>
      </c>
      <c r="K521" s="7">
        <f t="shared" si="44"/>
        <v>44.94000299999999</v>
      </c>
    </row>
    <row r="522" spans="1:11" x14ac:dyDescent="0.25">
      <c r="A522" s="1">
        <v>41299</v>
      </c>
      <c r="B522">
        <v>44.689999</v>
      </c>
      <c r="C522">
        <v>44.689999</v>
      </c>
      <c r="D522">
        <v>44.34</v>
      </c>
      <c r="E522">
        <v>44.560001</v>
      </c>
      <c r="F522">
        <v>979100</v>
      </c>
      <c r="G522" s="7">
        <f t="shared" si="40"/>
        <v>44.53</v>
      </c>
      <c r="H522" s="7">
        <f t="shared" si="41"/>
        <v>44.370001000000002</v>
      </c>
      <c r="I522" s="7">
        <f t="shared" si="42"/>
        <v>44.180001000000004</v>
      </c>
      <c r="J522" s="7">
        <f t="shared" si="43"/>
        <v>44.72</v>
      </c>
      <c r="K522" s="7">
        <f t="shared" si="44"/>
        <v>44.879998999999998</v>
      </c>
    </row>
    <row r="523" spans="1:11" x14ac:dyDescent="0.25">
      <c r="A523" s="1">
        <v>41302</v>
      </c>
      <c r="B523">
        <v>44.639999000000003</v>
      </c>
      <c r="C523">
        <v>44.84</v>
      </c>
      <c r="D523">
        <v>44.529998999999997</v>
      </c>
      <c r="E523">
        <v>44.650002000000001</v>
      </c>
      <c r="F523">
        <v>925600</v>
      </c>
      <c r="G523" s="7">
        <f t="shared" si="40"/>
        <v>44.673333666666672</v>
      </c>
      <c r="H523" s="7">
        <f t="shared" si="41"/>
        <v>44.50666733333334</v>
      </c>
      <c r="I523" s="7">
        <f t="shared" si="42"/>
        <v>44.363332666666665</v>
      </c>
      <c r="J523" s="7">
        <f t="shared" si="43"/>
        <v>44.816668333333347</v>
      </c>
      <c r="K523" s="7">
        <f t="shared" si="44"/>
        <v>44.983334666666678</v>
      </c>
    </row>
    <row r="524" spans="1:11" x14ac:dyDescent="0.25">
      <c r="A524" s="1">
        <v>41303</v>
      </c>
      <c r="B524">
        <v>44.599997999999999</v>
      </c>
      <c r="C524">
        <v>45.169998</v>
      </c>
      <c r="D524">
        <v>44.57</v>
      </c>
      <c r="E524">
        <v>45.009998000000003</v>
      </c>
      <c r="F524">
        <v>1172300</v>
      </c>
      <c r="G524" s="7">
        <f t="shared" si="40"/>
        <v>44.916665333333334</v>
      </c>
      <c r="H524" s="7">
        <f t="shared" si="41"/>
        <v>44.663332666666669</v>
      </c>
      <c r="I524" s="7">
        <f t="shared" si="42"/>
        <v>44.316667333333335</v>
      </c>
      <c r="J524" s="7">
        <f t="shared" si="43"/>
        <v>45.263330666666668</v>
      </c>
      <c r="K524" s="7">
        <f t="shared" si="44"/>
        <v>45.516663333333334</v>
      </c>
    </row>
    <row r="525" spans="1:11" x14ac:dyDescent="0.25">
      <c r="A525" s="1">
        <v>41304</v>
      </c>
      <c r="B525">
        <v>44.990001999999997</v>
      </c>
      <c r="C525">
        <v>45.41</v>
      </c>
      <c r="D525">
        <v>44.919998</v>
      </c>
      <c r="E525">
        <v>45.299999</v>
      </c>
      <c r="F525">
        <v>1171200</v>
      </c>
      <c r="G525" s="7">
        <f t="shared" si="40"/>
        <v>45.209999000000003</v>
      </c>
      <c r="H525" s="7">
        <f t="shared" si="41"/>
        <v>45.00999800000001</v>
      </c>
      <c r="I525" s="7">
        <f t="shared" si="42"/>
        <v>44.719997000000006</v>
      </c>
      <c r="J525" s="7">
        <f t="shared" si="43"/>
        <v>45.500000000000007</v>
      </c>
      <c r="K525" s="7">
        <f t="shared" si="44"/>
        <v>45.700001</v>
      </c>
    </row>
    <row r="526" spans="1:11" x14ac:dyDescent="0.25">
      <c r="A526" s="1">
        <v>41305</v>
      </c>
      <c r="B526">
        <v>45.25</v>
      </c>
      <c r="C526">
        <v>45.389999000000003</v>
      </c>
      <c r="D526">
        <v>45</v>
      </c>
      <c r="E526">
        <v>45.07</v>
      </c>
      <c r="F526">
        <v>990100</v>
      </c>
      <c r="G526" s="7">
        <f t="shared" si="40"/>
        <v>45.153333000000003</v>
      </c>
      <c r="H526" s="7">
        <f t="shared" si="41"/>
        <v>44.916667000000004</v>
      </c>
      <c r="I526" s="7">
        <f t="shared" si="42"/>
        <v>44.763334</v>
      </c>
      <c r="J526" s="7">
        <f t="shared" si="43"/>
        <v>45.306666000000007</v>
      </c>
      <c r="K526" s="7">
        <f t="shared" si="44"/>
        <v>45.543332000000007</v>
      </c>
    </row>
    <row r="527" spans="1:11" x14ac:dyDescent="0.25">
      <c r="A527" s="1">
        <v>41306</v>
      </c>
      <c r="B527">
        <v>45.360000999999997</v>
      </c>
      <c r="C527">
        <v>45.450001</v>
      </c>
      <c r="D527">
        <v>45.099997999999999</v>
      </c>
      <c r="E527">
        <v>45.240001999999997</v>
      </c>
      <c r="F527">
        <v>1085600</v>
      </c>
      <c r="G527" s="7">
        <f t="shared" si="40"/>
        <v>45.263333666666661</v>
      </c>
      <c r="H527" s="7">
        <f t="shared" si="41"/>
        <v>45.076666333333321</v>
      </c>
      <c r="I527" s="7">
        <f t="shared" si="42"/>
        <v>44.91333066666666</v>
      </c>
      <c r="J527" s="7">
        <f t="shared" si="43"/>
        <v>45.426669333333322</v>
      </c>
      <c r="K527" s="7">
        <f t="shared" si="44"/>
        <v>45.613336666666662</v>
      </c>
    </row>
    <row r="528" spans="1:11" x14ac:dyDescent="0.25">
      <c r="A528" s="1">
        <v>41309</v>
      </c>
      <c r="B528">
        <v>45.150002000000001</v>
      </c>
      <c r="C528">
        <v>45.740001999999997</v>
      </c>
      <c r="D528">
        <v>45.099997999999999</v>
      </c>
      <c r="E528">
        <v>45.419998</v>
      </c>
      <c r="F528">
        <v>1509500</v>
      </c>
      <c r="G528" s="7">
        <f t="shared" si="40"/>
        <v>45.41999933333333</v>
      </c>
      <c r="H528" s="7">
        <f t="shared" si="41"/>
        <v>45.099996666666662</v>
      </c>
      <c r="I528" s="7">
        <f t="shared" si="42"/>
        <v>44.779995333333332</v>
      </c>
      <c r="J528" s="7">
        <f t="shared" si="43"/>
        <v>45.74000066666666</v>
      </c>
      <c r="K528" s="7">
        <f t="shared" si="44"/>
        <v>46.060003333333327</v>
      </c>
    </row>
    <row r="529" spans="1:11" x14ac:dyDescent="0.25">
      <c r="A529" s="1">
        <v>41310</v>
      </c>
      <c r="B529">
        <v>45.68</v>
      </c>
      <c r="C529">
        <v>46.16</v>
      </c>
      <c r="D529">
        <v>45.650002000000001</v>
      </c>
      <c r="E529">
        <v>45.900002000000001</v>
      </c>
      <c r="F529">
        <v>926800</v>
      </c>
      <c r="G529" s="7">
        <f t="shared" si="40"/>
        <v>45.903334666666666</v>
      </c>
      <c r="H529" s="7">
        <f t="shared" si="41"/>
        <v>45.646669333333335</v>
      </c>
      <c r="I529" s="7">
        <f t="shared" si="42"/>
        <v>45.39333666666667</v>
      </c>
      <c r="J529" s="7">
        <f t="shared" si="43"/>
        <v>46.156667333333331</v>
      </c>
      <c r="K529" s="7">
        <f t="shared" si="44"/>
        <v>46.413332666666662</v>
      </c>
    </row>
    <row r="530" spans="1:11" x14ac:dyDescent="0.25">
      <c r="A530" s="1">
        <v>41311</v>
      </c>
      <c r="B530">
        <v>45.77</v>
      </c>
      <c r="C530">
        <v>46.369999</v>
      </c>
      <c r="D530">
        <v>45.73</v>
      </c>
      <c r="E530">
        <v>46.040000999999997</v>
      </c>
      <c r="F530">
        <v>1051600</v>
      </c>
      <c r="G530" s="7">
        <f t="shared" si="40"/>
        <v>46.04666666666666</v>
      </c>
      <c r="H530" s="7">
        <f t="shared" si="41"/>
        <v>45.72333433333332</v>
      </c>
      <c r="I530" s="7">
        <f t="shared" si="42"/>
        <v>45.406667666666657</v>
      </c>
      <c r="J530" s="7">
        <f t="shared" si="43"/>
        <v>46.363333333333323</v>
      </c>
      <c r="K530" s="7">
        <f t="shared" si="44"/>
        <v>46.686665666666663</v>
      </c>
    </row>
    <row r="531" spans="1:11" x14ac:dyDescent="0.25">
      <c r="A531" s="1">
        <v>41312</v>
      </c>
      <c r="B531">
        <v>46.040000999999997</v>
      </c>
      <c r="C531">
        <v>46.259998000000003</v>
      </c>
      <c r="D531">
        <v>45.860000999999997</v>
      </c>
      <c r="E531">
        <v>45.98</v>
      </c>
      <c r="F531">
        <v>580400</v>
      </c>
      <c r="G531" s="7">
        <f t="shared" si="40"/>
        <v>46.033332999999999</v>
      </c>
      <c r="H531" s="7">
        <f t="shared" si="41"/>
        <v>45.806667999999995</v>
      </c>
      <c r="I531" s="7">
        <f t="shared" si="42"/>
        <v>45.633335999999993</v>
      </c>
      <c r="J531" s="7">
        <f t="shared" si="43"/>
        <v>46.206665000000001</v>
      </c>
      <c r="K531" s="7">
        <f t="shared" si="44"/>
        <v>46.433330000000005</v>
      </c>
    </row>
    <row r="532" spans="1:11" x14ac:dyDescent="0.25">
      <c r="A532" s="1">
        <v>41313</v>
      </c>
      <c r="B532">
        <v>45.959999000000003</v>
      </c>
      <c r="C532">
        <v>46.099997999999999</v>
      </c>
      <c r="D532">
        <v>45.580002</v>
      </c>
      <c r="E532">
        <v>45.73</v>
      </c>
      <c r="F532">
        <v>949800</v>
      </c>
      <c r="G532" s="7">
        <f t="shared" si="40"/>
        <v>45.803333333333335</v>
      </c>
      <c r="H532" s="7">
        <f t="shared" si="41"/>
        <v>45.50666866666667</v>
      </c>
      <c r="I532" s="7">
        <f t="shared" si="42"/>
        <v>45.283337333333336</v>
      </c>
      <c r="J532" s="7">
        <f t="shared" si="43"/>
        <v>46.026664666666669</v>
      </c>
      <c r="K532" s="7">
        <f t="shared" si="44"/>
        <v>46.323329333333334</v>
      </c>
    </row>
    <row r="533" spans="1:11" x14ac:dyDescent="0.25">
      <c r="A533" s="1">
        <v>41316</v>
      </c>
      <c r="B533">
        <v>45.720001000000003</v>
      </c>
      <c r="C533">
        <v>45.830002</v>
      </c>
      <c r="D533">
        <v>45.380001</v>
      </c>
      <c r="E533">
        <v>45.419998</v>
      </c>
      <c r="F533">
        <v>1099300</v>
      </c>
      <c r="G533" s="7">
        <f t="shared" si="40"/>
        <v>45.543333666666662</v>
      </c>
      <c r="H533" s="7">
        <f t="shared" si="41"/>
        <v>45.256665333333324</v>
      </c>
      <c r="I533" s="7">
        <f t="shared" si="42"/>
        <v>45.093332666666662</v>
      </c>
      <c r="J533" s="7">
        <f t="shared" si="43"/>
        <v>45.706666333333324</v>
      </c>
      <c r="K533" s="7">
        <f t="shared" si="44"/>
        <v>45.993334666666662</v>
      </c>
    </row>
    <row r="534" spans="1:11" x14ac:dyDescent="0.25">
      <c r="A534" s="1">
        <v>41317</v>
      </c>
      <c r="B534">
        <v>45.299999</v>
      </c>
      <c r="C534">
        <v>45.57</v>
      </c>
      <c r="D534">
        <v>45.16</v>
      </c>
      <c r="E534">
        <v>45.32</v>
      </c>
      <c r="F534">
        <v>1696300</v>
      </c>
      <c r="G534" s="7">
        <f t="shared" si="40"/>
        <v>45.349999999999994</v>
      </c>
      <c r="H534" s="7">
        <f t="shared" si="41"/>
        <v>45.129999999999988</v>
      </c>
      <c r="I534" s="7">
        <f t="shared" si="42"/>
        <v>44.939999999999991</v>
      </c>
      <c r="J534" s="7">
        <f t="shared" si="43"/>
        <v>45.539999999999992</v>
      </c>
      <c r="K534" s="7">
        <f t="shared" si="44"/>
        <v>45.76</v>
      </c>
    </row>
    <row r="535" spans="1:11" x14ac:dyDescent="0.25">
      <c r="A535" s="1">
        <v>41318</v>
      </c>
      <c r="B535">
        <v>42.830002</v>
      </c>
      <c r="C535">
        <v>43.32</v>
      </c>
      <c r="D535">
        <v>42.099997999999999</v>
      </c>
      <c r="E535">
        <v>42.689999</v>
      </c>
      <c r="F535">
        <v>7704900</v>
      </c>
      <c r="G535" s="7">
        <f t="shared" si="40"/>
        <v>42.703332333333329</v>
      </c>
      <c r="H535" s="7">
        <f t="shared" si="41"/>
        <v>42.086664666666657</v>
      </c>
      <c r="I535" s="7">
        <f t="shared" si="42"/>
        <v>41.483330333333328</v>
      </c>
      <c r="J535" s="7">
        <f t="shared" si="43"/>
        <v>43.306666666666658</v>
      </c>
      <c r="K535" s="7">
        <f t="shared" si="44"/>
        <v>43.923334333333329</v>
      </c>
    </row>
    <row r="536" spans="1:11" x14ac:dyDescent="0.25">
      <c r="A536" s="1">
        <v>41319</v>
      </c>
      <c r="B536">
        <v>42.709999000000003</v>
      </c>
      <c r="C536">
        <v>43.040000999999997</v>
      </c>
      <c r="D536">
        <v>42.610000999999997</v>
      </c>
      <c r="E536">
        <v>42.799999</v>
      </c>
      <c r="F536">
        <v>4137300</v>
      </c>
      <c r="G536" s="7">
        <f t="shared" si="40"/>
        <v>42.816666999999995</v>
      </c>
      <c r="H536" s="7">
        <f t="shared" si="41"/>
        <v>42.593332999999994</v>
      </c>
      <c r="I536" s="7">
        <f t="shared" si="42"/>
        <v>42.386666999999996</v>
      </c>
      <c r="J536" s="7">
        <f t="shared" si="43"/>
        <v>43.023332999999994</v>
      </c>
      <c r="K536" s="7">
        <f t="shared" si="44"/>
        <v>43.246666999999995</v>
      </c>
    </row>
    <row r="537" spans="1:11" x14ac:dyDescent="0.25">
      <c r="A537" s="1">
        <v>41320</v>
      </c>
      <c r="B537">
        <v>42.759998000000003</v>
      </c>
      <c r="C537">
        <v>43.119999</v>
      </c>
      <c r="D537">
        <v>42.549999</v>
      </c>
      <c r="E537">
        <v>42.91</v>
      </c>
      <c r="F537">
        <v>4157700</v>
      </c>
      <c r="G537" s="7">
        <f t="shared" si="40"/>
        <v>42.859999333333327</v>
      </c>
      <c r="H537" s="7">
        <f t="shared" si="41"/>
        <v>42.599999666666655</v>
      </c>
      <c r="I537" s="7">
        <f t="shared" si="42"/>
        <v>42.289999333333327</v>
      </c>
      <c r="J537" s="7">
        <f t="shared" si="43"/>
        <v>43.169999666666655</v>
      </c>
      <c r="K537" s="7">
        <f t="shared" si="44"/>
        <v>43.429999333333328</v>
      </c>
    </row>
    <row r="538" spans="1:11" x14ac:dyDescent="0.25">
      <c r="A538" s="1">
        <v>41324</v>
      </c>
      <c r="B538">
        <v>42.830002</v>
      </c>
      <c r="C538">
        <v>43.099997999999999</v>
      </c>
      <c r="D538">
        <v>42.799999</v>
      </c>
      <c r="E538">
        <v>43</v>
      </c>
      <c r="F538">
        <v>2958500</v>
      </c>
      <c r="G538" s="7">
        <f t="shared" si="40"/>
        <v>42.966665666666664</v>
      </c>
      <c r="H538" s="7">
        <f t="shared" si="41"/>
        <v>42.833333333333329</v>
      </c>
      <c r="I538" s="7">
        <f t="shared" si="42"/>
        <v>42.666666666666664</v>
      </c>
      <c r="J538" s="7">
        <f t="shared" si="43"/>
        <v>43.133332333333328</v>
      </c>
      <c r="K538" s="7">
        <f t="shared" si="44"/>
        <v>43.266664666666664</v>
      </c>
    </row>
    <row r="539" spans="1:11" x14ac:dyDescent="0.25">
      <c r="A539" s="1">
        <v>41325</v>
      </c>
      <c r="B539">
        <v>43.060001</v>
      </c>
      <c r="C539">
        <v>43.189999</v>
      </c>
      <c r="D539">
        <v>42.439999</v>
      </c>
      <c r="E539">
        <v>42.470001000000003</v>
      </c>
      <c r="F539">
        <v>2806300</v>
      </c>
      <c r="G539" s="7">
        <f t="shared" si="40"/>
        <v>42.699999666666663</v>
      </c>
      <c r="H539" s="7">
        <f t="shared" si="41"/>
        <v>42.210000333333326</v>
      </c>
      <c r="I539" s="7">
        <f t="shared" si="42"/>
        <v>41.949999666666663</v>
      </c>
      <c r="J539" s="7">
        <f t="shared" si="43"/>
        <v>42.960000333333326</v>
      </c>
      <c r="K539" s="7">
        <f t="shared" si="44"/>
        <v>43.449999666666663</v>
      </c>
    </row>
    <row r="540" spans="1:11" x14ac:dyDescent="0.25">
      <c r="A540" s="1">
        <v>41326</v>
      </c>
      <c r="B540">
        <v>42.580002</v>
      </c>
      <c r="C540">
        <v>42.709999000000003</v>
      </c>
      <c r="D540">
        <v>42.27</v>
      </c>
      <c r="E540">
        <v>42.57</v>
      </c>
      <c r="F540">
        <v>2203800</v>
      </c>
      <c r="G540" s="7">
        <f t="shared" si="40"/>
        <v>42.51666633333334</v>
      </c>
      <c r="H540" s="7">
        <f t="shared" si="41"/>
        <v>42.323333666666677</v>
      </c>
      <c r="I540" s="7">
        <f t="shared" si="42"/>
        <v>42.07666733333334</v>
      </c>
      <c r="J540" s="7">
        <f t="shared" si="43"/>
        <v>42.763332666666678</v>
      </c>
      <c r="K540" s="7">
        <f t="shared" si="44"/>
        <v>42.956665333333341</v>
      </c>
    </row>
    <row r="541" spans="1:11" x14ac:dyDescent="0.25">
      <c r="A541" s="1">
        <v>41327</v>
      </c>
      <c r="B541">
        <v>42.669998</v>
      </c>
      <c r="C541">
        <v>42.990001999999997</v>
      </c>
      <c r="D541">
        <v>42.560001</v>
      </c>
      <c r="E541">
        <v>42.900002000000001</v>
      </c>
      <c r="F541">
        <v>1796100</v>
      </c>
      <c r="G541" s="7">
        <f t="shared" si="40"/>
        <v>42.816668333333332</v>
      </c>
      <c r="H541" s="7">
        <f t="shared" si="41"/>
        <v>42.643334666666668</v>
      </c>
      <c r="I541" s="7">
        <f t="shared" si="42"/>
        <v>42.386667333333335</v>
      </c>
      <c r="J541" s="7">
        <f t="shared" si="43"/>
        <v>43.073335666666665</v>
      </c>
      <c r="K541" s="7">
        <f t="shared" si="44"/>
        <v>43.24666933333333</v>
      </c>
    </row>
    <row r="542" spans="1:11" x14ac:dyDescent="0.25">
      <c r="A542" s="1">
        <v>41330</v>
      </c>
      <c r="B542">
        <v>43.009998000000003</v>
      </c>
      <c r="C542">
        <v>43.360000999999997</v>
      </c>
      <c r="D542">
        <v>42.720001000000003</v>
      </c>
      <c r="E542">
        <v>42.720001000000003</v>
      </c>
      <c r="F542">
        <v>2530900</v>
      </c>
      <c r="G542" s="7">
        <f t="shared" si="40"/>
        <v>42.933334333333335</v>
      </c>
      <c r="H542" s="7">
        <f t="shared" si="41"/>
        <v>42.506667666666672</v>
      </c>
      <c r="I542" s="7">
        <f t="shared" si="42"/>
        <v>42.293334333333341</v>
      </c>
      <c r="J542" s="7">
        <f t="shared" si="43"/>
        <v>43.146667666666666</v>
      </c>
      <c r="K542" s="7">
        <f t="shared" si="44"/>
        <v>43.573334333333328</v>
      </c>
    </row>
    <row r="543" spans="1:11" x14ac:dyDescent="0.25">
      <c r="A543" s="1">
        <v>41331</v>
      </c>
      <c r="B543">
        <v>42.939999</v>
      </c>
      <c r="C543">
        <v>43.029998999999997</v>
      </c>
      <c r="D543">
        <v>42.610000999999997</v>
      </c>
      <c r="E543">
        <v>42.790000999999997</v>
      </c>
      <c r="F543">
        <v>1666400</v>
      </c>
      <c r="G543" s="7">
        <f t="shared" si="40"/>
        <v>42.810000333333328</v>
      </c>
      <c r="H543" s="7">
        <f t="shared" si="41"/>
        <v>42.590001666666659</v>
      </c>
      <c r="I543" s="7">
        <f t="shared" si="42"/>
        <v>42.390002333333328</v>
      </c>
      <c r="J543" s="7">
        <f t="shared" si="43"/>
        <v>43.009999666666658</v>
      </c>
      <c r="K543" s="7">
        <f t="shared" si="44"/>
        <v>43.229998333333327</v>
      </c>
    </row>
    <row r="544" spans="1:11" x14ac:dyDescent="0.25">
      <c r="A544" s="1">
        <v>41332</v>
      </c>
      <c r="B544">
        <v>42.830002</v>
      </c>
      <c r="C544">
        <v>43.27</v>
      </c>
      <c r="D544">
        <v>42.709999000000003</v>
      </c>
      <c r="E544">
        <v>43.200001</v>
      </c>
      <c r="F544">
        <v>1631000</v>
      </c>
      <c r="G544" s="7">
        <f t="shared" si="40"/>
        <v>43.06</v>
      </c>
      <c r="H544" s="7">
        <f t="shared" si="41"/>
        <v>42.85</v>
      </c>
      <c r="I544" s="7">
        <f t="shared" si="42"/>
        <v>42.499999000000003</v>
      </c>
      <c r="J544" s="7">
        <f t="shared" si="43"/>
        <v>43.410001000000001</v>
      </c>
      <c r="K544" s="7">
        <f t="shared" si="44"/>
        <v>43.620001000000002</v>
      </c>
    </row>
    <row r="545" spans="1:11" x14ac:dyDescent="0.25">
      <c r="A545" s="1">
        <v>41333</v>
      </c>
      <c r="B545">
        <v>43.259998000000003</v>
      </c>
      <c r="C545">
        <v>43.740001999999997</v>
      </c>
      <c r="D545">
        <v>43.130001</v>
      </c>
      <c r="E545">
        <v>43.619999</v>
      </c>
      <c r="F545">
        <v>2217100</v>
      </c>
      <c r="G545" s="7">
        <f t="shared" si="40"/>
        <v>43.496667333333335</v>
      </c>
      <c r="H545" s="7">
        <f t="shared" si="41"/>
        <v>43.253332666666672</v>
      </c>
      <c r="I545" s="7">
        <f t="shared" si="42"/>
        <v>42.886666333333338</v>
      </c>
      <c r="J545" s="7">
        <f t="shared" si="43"/>
        <v>43.863333666666669</v>
      </c>
      <c r="K545" s="7">
        <f t="shared" si="44"/>
        <v>44.106668333333332</v>
      </c>
    </row>
    <row r="546" spans="1:11" x14ac:dyDescent="0.25">
      <c r="A546" s="1">
        <v>41334</v>
      </c>
      <c r="B546">
        <v>43.619999</v>
      </c>
      <c r="C546">
        <v>43.91</v>
      </c>
      <c r="D546">
        <v>43.290000999999997</v>
      </c>
      <c r="E546">
        <v>43.779998999999997</v>
      </c>
      <c r="F546">
        <v>2112100</v>
      </c>
      <c r="G546" s="7">
        <f t="shared" si="40"/>
        <v>43.66</v>
      </c>
      <c r="H546" s="7">
        <f t="shared" si="41"/>
        <v>43.41</v>
      </c>
      <c r="I546" s="7">
        <f t="shared" si="42"/>
        <v>43.040000999999997</v>
      </c>
      <c r="J546" s="7">
        <f t="shared" si="43"/>
        <v>44.029998999999997</v>
      </c>
      <c r="K546" s="7">
        <f t="shared" si="44"/>
        <v>44.279998999999997</v>
      </c>
    </row>
    <row r="547" spans="1:11" x14ac:dyDescent="0.25">
      <c r="A547" s="1">
        <v>41337</v>
      </c>
      <c r="B547">
        <v>43.709999000000003</v>
      </c>
      <c r="C547">
        <v>43.849997999999999</v>
      </c>
      <c r="D547">
        <v>43.389999000000003</v>
      </c>
      <c r="E547">
        <v>43.82</v>
      </c>
      <c r="F547">
        <v>1371200</v>
      </c>
      <c r="G547" s="7">
        <f t="shared" si="40"/>
        <v>43.68666566666667</v>
      </c>
      <c r="H547" s="7">
        <f t="shared" si="41"/>
        <v>43.523333333333341</v>
      </c>
      <c r="I547" s="7">
        <f t="shared" si="42"/>
        <v>43.226666666666674</v>
      </c>
      <c r="J547" s="7">
        <f t="shared" si="43"/>
        <v>43.983332333333337</v>
      </c>
      <c r="K547" s="7">
        <f t="shared" si="44"/>
        <v>44.146664666666666</v>
      </c>
    </row>
    <row r="548" spans="1:11" x14ac:dyDescent="0.25">
      <c r="A548" s="1">
        <v>41338</v>
      </c>
      <c r="B548">
        <v>43.93</v>
      </c>
      <c r="C548">
        <v>44.34</v>
      </c>
      <c r="D548">
        <v>43.830002</v>
      </c>
      <c r="E548">
        <v>44.279998999999997</v>
      </c>
      <c r="F548">
        <v>1426400</v>
      </c>
      <c r="G548" s="7">
        <f t="shared" si="40"/>
        <v>44.150000333333338</v>
      </c>
      <c r="H548" s="7">
        <f t="shared" si="41"/>
        <v>43.960000666666673</v>
      </c>
      <c r="I548" s="7">
        <f t="shared" si="42"/>
        <v>43.640002333333335</v>
      </c>
      <c r="J548" s="7">
        <f t="shared" si="43"/>
        <v>44.469998666666676</v>
      </c>
      <c r="K548" s="7">
        <f t="shared" si="44"/>
        <v>44.659998333333341</v>
      </c>
    </row>
    <row r="549" spans="1:11" x14ac:dyDescent="0.25">
      <c r="A549" s="1">
        <v>41339</v>
      </c>
      <c r="B549">
        <v>44.290000999999997</v>
      </c>
      <c r="C549">
        <v>44.330002</v>
      </c>
      <c r="D549">
        <v>43.939999</v>
      </c>
      <c r="E549">
        <v>44.18</v>
      </c>
      <c r="F549">
        <v>1805900</v>
      </c>
      <c r="G549" s="7">
        <f t="shared" si="40"/>
        <v>44.150000333333338</v>
      </c>
      <c r="H549" s="7">
        <f t="shared" si="41"/>
        <v>43.969998666666676</v>
      </c>
      <c r="I549" s="7">
        <f t="shared" si="42"/>
        <v>43.759997333333338</v>
      </c>
      <c r="J549" s="7">
        <f t="shared" si="43"/>
        <v>44.360001666666676</v>
      </c>
      <c r="K549" s="7">
        <f t="shared" si="44"/>
        <v>44.540003333333338</v>
      </c>
    </row>
    <row r="550" spans="1:11" x14ac:dyDescent="0.25">
      <c r="A550" s="1">
        <v>41340</v>
      </c>
      <c r="B550">
        <v>44.110000999999997</v>
      </c>
      <c r="C550">
        <v>44.380001</v>
      </c>
      <c r="D550">
        <v>43.650002000000001</v>
      </c>
      <c r="E550">
        <v>43.849997999999999</v>
      </c>
      <c r="F550">
        <v>1527700</v>
      </c>
      <c r="G550" s="7">
        <f t="shared" si="40"/>
        <v>43.960000333333333</v>
      </c>
      <c r="H550" s="7">
        <f t="shared" si="41"/>
        <v>43.539999666666667</v>
      </c>
      <c r="I550" s="7">
        <f t="shared" si="42"/>
        <v>43.230001333333334</v>
      </c>
      <c r="J550" s="7">
        <f t="shared" si="43"/>
        <v>44.269998666666666</v>
      </c>
      <c r="K550" s="7">
        <f t="shared" si="44"/>
        <v>44.689999333333333</v>
      </c>
    </row>
    <row r="551" spans="1:11" x14ac:dyDescent="0.25">
      <c r="A551" s="1">
        <v>41341</v>
      </c>
      <c r="B551">
        <v>43.93</v>
      </c>
      <c r="C551">
        <v>44.25</v>
      </c>
      <c r="D551">
        <v>43.860000999999997</v>
      </c>
      <c r="E551">
        <v>44</v>
      </c>
      <c r="F551">
        <v>3860000</v>
      </c>
      <c r="G551" s="7">
        <f t="shared" si="40"/>
        <v>44.036667000000001</v>
      </c>
      <c r="H551" s="7">
        <f t="shared" si="41"/>
        <v>43.823334000000003</v>
      </c>
      <c r="I551" s="7">
        <f t="shared" si="42"/>
        <v>43.646667999999998</v>
      </c>
      <c r="J551" s="7">
        <f t="shared" si="43"/>
        <v>44.213333000000006</v>
      </c>
      <c r="K551" s="7">
        <f t="shared" si="44"/>
        <v>44.426666000000004</v>
      </c>
    </row>
    <row r="552" spans="1:11" x14ac:dyDescent="0.25">
      <c r="A552" s="1">
        <v>41344</v>
      </c>
      <c r="B552">
        <v>43.98</v>
      </c>
      <c r="C552">
        <v>44.150002000000001</v>
      </c>
      <c r="D552">
        <v>43.599997999999999</v>
      </c>
      <c r="E552">
        <v>44.139999000000003</v>
      </c>
      <c r="F552">
        <v>5795100</v>
      </c>
      <c r="G552" s="7">
        <f t="shared" si="40"/>
        <v>43.963332999999999</v>
      </c>
      <c r="H552" s="7">
        <f t="shared" si="41"/>
        <v>43.776663999999997</v>
      </c>
      <c r="I552" s="7">
        <f t="shared" si="42"/>
        <v>43.413328999999997</v>
      </c>
      <c r="J552" s="7">
        <f t="shared" si="43"/>
        <v>44.326667999999998</v>
      </c>
      <c r="K552" s="7">
        <f t="shared" si="44"/>
        <v>44.513337</v>
      </c>
    </row>
    <row r="553" spans="1:11" x14ac:dyDescent="0.25">
      <c r="A553" s="1">
        <v>41345</v>
      </c>
      <c r="B553">
        <v>44.16</v>
      </c>
      <c r="C553">
        <v>44.419998</v>
      </c>
      <c r="D553">
        <v>43.98</v>
      </c>
      <c r="E553">
        <v>44.389999000000003</v>
      </c>
      <c r="F553">
        <v>5039200</v>
      </c>
      <c r="G553" s="7">
        <f t="shared" si="40"/>
        <v>44.263332333333331</v>
      </c>
      <c r="H553" s="7">
        <f t="shared" si="41"/>
        <v>44.106666666666662</v>
      </c>
      <c r="I553" s="7">
        <f t="shared" si="42"/>
        <v>43.823334333333328</v>
      </c>
      <c r="J553" s="7">
        <f t="shared" si="43"/>
        <v>44.546664666666665</v>
      </c>
      <c r="K553" s="7">
        <f t="shared" si="44"/>
        <v>44.703330333333334</v>
      </c>
    </row>
    <row r="554" spans="1:11" x14ac:dyDescent="0.25">
      <c r="A554" s="1">
        <v>41346</v>
      </c>
      <c r="B554">
        <v>43.919998</v>
      </c>
      <c r="C554">
        <v>44.18</v>
      </c>
      <c r="D554">
        <v>43.700001</v>
      </c>
      <c r="E554">
        <v>43.720001000000003</v>
      </c>
      <c r="F554">
        <v>1164200</v>
      </c>
      <c r="G554" s="7">
        <f t="shared" si="40"/>
        <v>43.866667333333332</v>
      </c>
      <c r="H554" s="7">
        <f t="shared" si="41"/>
        <v>43.553334666666665</v>
      </c>
      <c r="I554" s="7">
        <f t="shared" si="42"/>
        <v>43.386668333333333</v>
      </c>
      <c r="J554" s="7">
        <f t="shared" si="43"/>
        <v>44.033333666666664</v>
      </c>
      <c r="K554" s="7">
        <f t="shared" si="44"/>
        <v>44.346666333333332</v>
      </c>
    </row>
    <row r="555" spans="1:11" x14ac:dyDescent="0.25">
      <c r="A555" s="1">
        <v>41347</v>
      </c>
      <c r="B555">
        <v>43.810001</v>
      </c>
      <c r="C555">
        <v>43.91</v>
      </c>
      <c r="D555">
        <v>43.560001</v>
      </c>
      <c r="E555">
        <v>43.779998999999997</v>
      </c>
      <c r="F555">
        <v>1011500</v>
      </c>
      <c r="G555" s="7">
        <f t="shared" si="40"/>
        <v>43.75</v>
      </c>
      <c r="H555" s="7">
        <f t="shared" si="41"/>
        <v>43.59</v>
      </c>
      <c r="I555" s="7">
        <f t="shared" si="42"/>
        <v>43.400001000000003</v>
      </c>
      <c r="J555" s="7">
        <f t="shared" si="43"/>
        <v>43.939999</v>
      </c>
      <c r="K555" s="7">
        <f t="shared" si="44"/>
        <v>44.099998999999997</v>
      </c>
    </row>
    <row r="556" spans="1:11" x14ac:dyDescent="0.25">
      <c r="A556" s="1">
        <v>41348</v>
      </c>
      <c r="B556">
        <v>43.580002</v>
      </c>
      <c r="C556">
        <v>44.130001</v>
      </c>
      <c r="D556">
        <v>43.529998999999997</v>
      </c>
      <c r="E556">
        <v>44.07</v>
      </c>
      <c r="F556">
        <v>2138700</v>
      </c>
      <c r="G556" s="7">
        <f t="shared" si="40"/>
        <v>43.91</v>
      </c>
      <c r="H556" s="7">
        <f t="shared" si="41"/>
        <v>43.689998999999993</v>
      </c>
      <c r="I556" s="7">
        <f t="shared" si="42"/>
        <v>43.309997999999993</v>
      </c>
      <c r="J556" s="7">
        <f t="shared" si="43"/>
        <v>44.290000999999997</v>
      </c>
      <c r="K556" s="7">
        <f t="shared" si="44"/>
        <v>44.510002</v>
      </c>
    </row>
    <row r="557" spans="1:11" x14ac:dyDescent="0.25">
      <c r="A557" s="1">
        <v>41351</v>
      </c>
      <c r="B557">
        <v>43.889999000000003</v>
      </c>
      <c r="C557">
        <v>44.43</v>
      </c>
      <c r="D557">
        <v>43.810001</v>
      </c>
      <c r="E557">
        <v>44.349997999999999</v>
      </c>
      <c r="F557">
        <v>1307400</v>
      </c>
      <c r="G557" s="7">
        <f t="shared" si="40"/>
        <v>44.196666333333333</v>
      </c>
      <c r="H557" s="7">
        <f t="shared" si="41"/>
        <v>43.963332666666666</v>
      </c>
      <c r="I557" s="7">
        <f t="shared" si="42"/>
        <v>43.576667333333333</v>
      </c>
      <c r="J557" s="7">
        <f t="shared" si="43"/>
        <v>44.583331666666666</v>
      </c>
      <c r="K557" s="7">
        <f t="shared" si="44"/>
        <v>44.816665333333333</v>
      </c>
    </row>
    <row r="558" spans="1:11" x14ac:dyDescent="0.25">
      <c r="A558" s="1">
        <v>41352</v>
      </c>
      <c r="B558">
        <v>44.470001000000003</v>
      </c>
      <c r="C558">
        <v>45.099997999999999</v>
      </c>
      <c r="D558">
        <v>44.419998</v>
      </c>
      <c r="E558">
        <v>44.98</v>
      </c>
      <c r="F558">
        <v>1640100</v>
      </c>
      <c r="G558" s="7">
        <f t="shared" si="40"/>
        <v>44.833331999999992</v>
      </c>
      <c r="H558" s="7">
        <f t="shared" si="41"/>
        <v>44.566665999999984</v>
      </c>
      <c r="I558" s="7">
        <f t="shared" si="42"/>
        <v>44.153331999999992</v>
      </c>
      <c r="J558" s="7">
        <f t="shared" si="43"/>
        <v>45.246665999999983</v>
      </c>
      <c r="K558" s="7">
        <f t="shared" si="44"/>
        <v>45.513331999999991</v>
      </c>
    </row>
    <row r="559" spans="1:11" x14ac:dyDescent="0.25">
      <c r="A559" s="1">
        <v>41353</v>
      </c>
      <c r="B559">
        <v>45.040000999999997</v>
      </c>
      <c r="C559">
        <v>45.91</v>
      </c>
      <c r="D559">
        <v>44.830002</v>
      </c>
      <c r="E559">
        <v>45.779998999999997</v>
      </c>
      <c r="F559">
        <v>3084400</v>
      </c>
      <c r="G559" s="7">
        <f t="shared" si="40"/>
        <v>45.506667</v>
      </c>
      <c r="H559" s="7">
        <f t="shared" si="41"/>
        <v>45.103334000000004</v>
      </c>
      <c r="I559" s="7">
        <f t="shared" si="42"/>
        <v>44.426669000000004</v>
      </c>
      <c r="J559" s="7">
        <f t="shared" si="43"/>
        <v>46.183332</v>
      </c>
      <c r="K559" s="7">
        <f t="shared" si="44"/>
        <v>46.586664999999996</v>
      </c>
    </row>
    <row r="560" spans="1:11" x14ac:dyDescent="0.25">
      <c r="A560" s="1">
        <v>41354</v>
      </c>
      <c r="B560">
        <v>45.740001999999997</v>
      </c>
      <c r="C560">
        <v>46</v>
      </c>
      <c r="D560">
        <v>45.560001</v>
      </c>
      <c r="E560">
        <v>45.599997999999999</v>
      </c>
      <c r="F560">
        <v>1104600</v>
      </c>
      <c r="G560" s="7">
        <f t="shared" si="40"/>
        <v>45.719999666666666</v>
      </c>
      <c r="H560" s="7">
        <f t="shared" si="41"/>
        <v>45.439999333333333</v>
      </c>
      <c r="I560" s="7">
        <f t="shared" si="42"/>
        <v>45.280000666666666</v>
      </c>
      <c r="J560" s="7">
        <f t="shared" si="43"/>
        <v>45.879998333333333</v>
      </c>
      <c r="K560" s="7">
        <f t="shared" si="44"/>
        <v>46.159998666666667</v>
      </c>
    </row>
    <row r="561" spans="1:11" x14ac:dyDescent="0.25">
      <c r="A561" s="1">
        <v>41355</v>
      </c>
      <c r="B561">
        <v>45.900002000000001</v>
      </c>
      <c r="C561">
        <v>46.450001</v>
      </c>
      <c r="D561">
        <v>45.82</v>
      </c>
      <c r="E561">
        <v>46.419998</v>
      </c>
      <c r="F561">
        <v>1455400</v>
      </c>
      <c r="G561" s="7">
        <f t="shared" si="40"/>
        <v>46.229999666666664</v>
      </c>
      <c r="H561" s="7">
        <f t="shared" si="41"/>
        <v>46.009998333333328</v>
      </c>
      <c r="I561" s="7">
        <f t="shared" si="42"/>
        <v>45.599998666666664</v>
      </c>
      <c r="J561" s="7">
        <f t="shared" si="43"/>
        <v>46.639999333333328</v>
      </c>
      <c r="K561" s="7">
        <f t="shared" si="44"/>
        <v>46.860000666666664</v>
      </c>
    </row>
    <row r="562" spans="1:11" x14ac:dyDescent="0.25">
      <c r="A562" s="1">
        <v>41358</v>
      </c>
      <c r="B562">
        <v>46.459999000000003</v>
      </c>
      <c r="C562">
        <v>46.599997999999999</v>
      </c>
      <c r="D562">
        <v>46.049999</v>
      </c>
      <c r="E562">
        <v>46.360000999999997</v>
      </c>
      <c r="F562">
        <v>1147100</v>
      </c>
      <c r="G562" s="7">
        <f t="shared" si="40"/>
        <v>46.336666000000001</v>
      </c>
      <c r="H562" s="7">
        <f t="shared" si="41"/>
        <v>46.073334000000003</v>
      </c>
      <c r="I562" s="7">
        <f t="shared" si="42"/>
        <v>45.786667000000001</v>
      </c>
      <c r="J562" s="7">
        <f t="shared" si="43"/>
        <v>46.623333000000002</v>
      </c>
      <c r="K562" s="7">
        <f t="shared" si="44"/>
        <v>46.886665000000001</v>
      </c>
    </row>
    <row r="563" spans="1:11" x14ac:dyDescent="0.25">
      <c r="A563" s="1">
        <v>41359</v>
      </c>
      <c r="B563">
        <v>46.5</v>
      </c>
      <c r="C563">
        <v>46.950001</v>
      </c>
      <c r="D563">
        <v>46.439999</v>
      </c>
      <c r="E563">
        <v>46.700001</v>
      </c>
      <c r="F563">
        <v>920600</v>
      </c>
      <c r="G563" s="7">
        <f t="shared" si="40"/>
        <v>46.696666999999998</v>
      </c>
      <c r="H563" s="7">
        <f t="shared" si="41"/>
        <v>46.443332999999996</v>
      </c>
      <c r="I563" s="7">
        <f t="shared" si="42"/>
        <v>46.186664999999998</v>
      </c>
      <c r="J563" s="7">
        <f t="shared" si="43"/>
        <v>46.953334999999996</v>
      </c>
      <c r="K563" s="7">
        <f t="shared" si="44"/>
        <v>47.206668999999998</v>
      </c>
    </row>
    <row r="564" spans="1:11" x14ac:dyDescent="0.25">
      <c r="A564" s="1">
        <v>41360</v>
      </c>
      <c r="B564">
        <v>46.459999000000003</v>
      </c>
      <c r="C564">
        <v>46.669998</v>
      </c>
      <c r="D564">
        <v>46.240001999999997</v>
      </c>
      <c r="E564">
        <v>46.669998</v>
      </c>
      <c r="F564">
        <v>966400</v>
      </c>
      <c r="G564" s="7">
        <f t="shared" si="40"/>
        <v>46.526665999999999</v>
      </c>
      <c r="H564" s="7">
        <f t="shared" si="41"/>
        <v>46.383333999999998</v>
      </c>
      <c r="I564" s="7">
        <f t="shared" si="42"/>
        <v>46.096669999999996</v>
      </c>
      <c r="J564" s="7">
        <f t="shared" si="43"/>
        <v>46.813330000000001</v>
      </c>
      <c r="K564" s="7">
        <f t="shared" si="44"/>
        <v>46.956662000000001</v>
      </c>
    </row>
    <row r="565" spans="1:11" x14ac:dyDescent="0.25">
      <c r="A565" s="1">
        <v>41361</v>
      </c>
      <c r="B565">
        <v>46.77</v>
      </c>
      <c r="C565">
        <v>47.029998999999997</v>
      </c>
      <c r="D565">
        <v>46.599997999999999</v>
      </c>
      <c r="E565">
        <v>46.950001</v>
      </c>
      <c r="F565">
        <v>1128300</v>
      </c>
      <c r="G565" s="7">
        <f t="shared" si="40"/>
        <v>46.859999333333327</v>
      </c>
      <c r="H565" s="7">
        <f t="shared" si="41"/>
        <v>46.689999666666658</v>
      </c>
      <c r="I565" s="7">
        <f t="shared" si="42"/>
        <v>46.42999833333333</v>
      </c>
      <c r="J565" s="7">
        <f t="shared" si="43"/>
        <v>47.120000666666655</v>
      </c>
      <c r="K565" s="7">
        <f t="shared" si="44"/>
        <v>47.290000333333325</v>
      </c>
    </row>
    <row r="566" spans="1:11" x14ac:dyDescent="0.25">
      <c r="A566" s="1">
        <v>41365</v>
      </c>
      <c r="B566">
        <v>46.900002000000001</v>
      </c>
      <c r="C566">
        <v>47</v>
      </c>
      <c r="D566">
        <v>46.59</v>
      </c>
      <c r="E566">
        <v>46.669998</v>
      </c>
      <c r="F566">
        <v>902700</v>
      </c>
      <c r="G566" s="7">
        <f t="shared" si="40"/>
        <v>46.753332666666665</v>
      </c>
      <c r="H566" s="7">
        <f t="shared" si="41"/>
        <v>46.506665333333331</v>
      </c>
      <c r="I566" s="7">
        <f t="shared" si="42"/>
        <v>46.343332666666669</v>
      </c>
      <c r="J566" s="7">
        <f t="shared" si="43"/>
        <v>46.916665333333327</v>
      </c>
      <c r="K566" s="7">
        <f t="shared" si="44"/>
        <v>47.163332666666662</v>
      </c>
    </row>
    <row r="567" spans="1:11" x14ac:dyDescent="0.25">
      <c r="A567" s="1">
        <v>41366</v>
      </c>
      <c r="B567">
        <v>46.810001</v>
      </c>
      <c r="C567">
        <v>46.84</v>
      </c>
      <c r="D567">
        <v>46.509998000000003</v>
      </c>
      <c r="E567">
        <v>46.639999000000003</v>
      </c>
      <c r="F567">
        <v>1281900</v>
      </c>
      <c r="G567" s="7">
        <f t="shared" si="40"/>
        <v>46.663332333333337</v>
      </c>
      <c r="H567" s="7">
        <f t="shared" si="41"/>
        <v>46.48666466666667</v>
      </c>
      <c r="I567" s="7">
        <f t="shared" si="42"/>
        <v>46.333330333333336</v>
      </c>
      <c r="J567" s="7">
        <f t="shared" si="43"/>
        <v>46.81666666666667</v>
      </c>
      <c r="K567" s="7">
        <f t="shared" si="44"/>
        <v>46.993334333333337</v>
      </c>
    </row>
    <row r="568" spans="1:11" x14ac:dyDescent="0.25">
      <c r="A568" s="1">
        <v>41367</v>
      </c>
      <c r="B568">
        <v>46.799999</v>
      </c>
      <c r="C568">
        <v>46.830002</v>
      </c>
      <c r="D568">
        <v>45.939999</v>
      </c>
      <c r="E568">
        <v>46.290000999999997</v>
      </c>
      <c r="F568">
        <v>1417800</v>
      </c>
      <c r="G568" s="7">
        <f t="shared" si="40"/>
        <v>46.353333999999997</v>
      </c>
      <c r="H568" s="7">
        <f t="shared" si="41"/>
        <v>45.876665999999993</v>
      </c>
      <c r="I568" s="7">
        <f t="shared" si="42"/>
        <v>45.463330999999997</v>
      </c>
      <c r="J568" s="7">
        <f t="shared" si="43"/>
        <v>46.766668999999993</v>
      </c>
      <c r="K568" s="7">
        <f t="shared" si="44"/>
        <v>47.243336999999997</v>
      </c>
    </row>
    <row r="569" spans="1:11" x14ac:dyDescent="0.25">
      <c r="A569" s="1">
        <v>41368</v>
      </c>
      <c r="B569">
        <v>46.369999</v>
      </c>
      <c r="C569">
        <v>46.610000999999997</v>
      </c>
      <c r="D569">
        <v>46.060001</v>
      </c>
      <c r="E569">
        <v>46.5</v>
      </c>
      <c r="F569">
        <v>995400</v>
      </c>
      <c r="G569" s="7">
        <f t="shared" si="40"/>
        <v>46.390000666666673</v>
      </c>
      <c r="H569" s="7">
        <f t="shared" si="41"/>
        <v>46.170000333333348</v>
      </c>
      <c r="I569" s="7">
        <f t="shared" si="42"/>
        <v>45.840000666666675</v>
      </c>
      <c r="J569" s="7">
        <f t="shared" si="43"/>
        <v>46.720000333333346</v>
      </c>
      <c r="K569" s="7">
        <f t="shared" si="44"/>
        <v>46.94000066666667</v>
      </c>
    </row>
    <row r="570" spans="1:11" x14ac:dyDescent="0.25">
      <c r="A570" s="1">
        <v>41369</v>
      </c>
      <c r="B570">
        <v>46.130001</v>
      </c>
      <c r="C570">
        <v>46.220001000000003</v>
      </c>
      <c r="D570">
        <v>45.740001999999997</v>
      </c>
      <c r="E570">
        <v>46.119999</v>
      </c>
      <c r="F570">
        <v>1003800</v>
      </c>
      <c r="G570" s="7">
        <f t="shared" si="40"/>
        <v>46.026667333333336</v>
      </c>
      <c r="H570" s="7">
        <f t="shared" si="41"/>
        <v>45.833333666666668</v>
      </c>
      <c r="I570" s="7">
        <f t="shared" si="42"/>
        <v>45.546668333333329</v>
      </c>
      <c r="J570" s="7">
        <f t="shared" si="43"/>
        <v>46.313332666666675</v>
      </c>
      <c r="K570" s="7">
        <f t="shared" si="44"/>
        <v>46.506666333333342</v>
      </c>
    </row>
    <row r="571" spans="1:11" x14ac:dyDescent="0.25">
      <c r="A571" s="1">
        <v>41372</v>
      </c>
      <c r="B571">
        <v>46.099997999999999</v>
      </c>
      <c r="C571">
        <v>46.73</v>
      </c>
      <c r="D571">
        <v>45.889999000000003</v>
      </c>
      <c r="E571">
        <v>46.68</v>
      </c>
      <c r="F571">
        <v>999700</v>
      </c>
      <c r="G571" s="7">
        <f t="shared" si="40"/>
        <v>46.433333000000005</v>
      </c>
      <c r="H571" s="7">
        <f t="shared" si="41"/>
        <v>46.136666000000012</v>
      </c>
      <c r="I571" s="7">
        <f t="shared" si="42"/>
        <v>45.593332000000011</v>
      </c>
      <c r="J571" s="7">
        <f t="shared" si="43"/>
        <v>46.976667000000006</v>
      </c>
      <c r="K571" s="7">
        <f t="shared" si="44"/>
        <v>47.273333999999998</v>
      </c>
    </row>
    <row r="572" spans="1:11" x14ac:dyDescent="0.25">
      <c r="A572" s="1">
        <v>41373</v>
      </c>
      <c r="B572">
        <v>46.75</v>
      </c>
      <c r="C572">
        <v>46.82</v>
      </c>
      <c r="D572">
        <v>46.220001000000003</v>
      </c>
      <c r="E572">
        <v>46.349997999999999</v>
      </c>
      <c r="F572">
        <v>947000</v>
      </c>
      <c r="G572" s="7">
        <f t="shared" si="40"/>
        <v>46.463332999999999</v>
      </c>
      <c r="H572" s="7">
        <f t="shared" si="41"/>
        <v>46.106665999999997</v>
      </c>
      <c r="I572" s="7">
        <f t="shared" si="42"/>
        <v>45.863334000000002</v>
      </c>
      <c r="J572" s="7">
        <f t="shared" si="43"/>
        <v>46.706664999999994</v>
      </c>
      <c r="K572" s="7">
        <f t="shared" si="44"/>
        <v>47.063331999999996</v>
      </c>
    </row>
    <row r="573" spans="1:11" x14ac:dyDescent="0.25">
      <c r="A573" s="1">
        <v>41374</v>
      </c>
      <c r="B573">
        <v>46.509998000000003</v>
      </c>
      <c r="C573">
        <v>47.52</v>
      </c>
      <c r="D573">
        <v>46.400002000000001</v>
      </c>
      <c r="E573">
        <v>46.98</v>
      </c>
      <c r="F573">
        <v>1777600</v>
      </c>
      <c r="G573" s="7">
        <f t="shared" si="40"/>
        <v>46.966667333333334</v>
      </c>
      <c r="H573" s="7">
        <f t="shared" si="41"/>
        <v>46.413334666666664</v>
      </c>
      <c r="I573" s="7">
        <f t="shared" si="42"/>
        <v>45.846669333333331</v>
      </c>
      <c r="J573" s="7">
        <f t="shared" si="43"/>
        <v>47.533332666666666</v>
      </c>
      <c r="K573" s="7">
        <f t="shared" si="44"/>
        <v>48.086665333333336</v>
      </c>
    </row>
    <row r="574" spans="1:11" x14ac:dyDescent="0.25">
      <c r="A574" s="1">
        <v>41375</v>
      </c>
      <c r="B574">
        <v>47.080002</v>
      </c>
      <c r="C574">
        <v>47.740001999999997</v>
      </c>
      <c r="D574">
        <v>47.040000999999997</v>
      </c>
      <c r="E574">
        <v>47.610000999999997</v>
      </c>
      <c r="F574">
        <v>1851200</v>
      </c>
      <c r="G574" s="7">
        <f t="shared" si="40"/>
        <v>47.463334666666661</v>
      </c>
      <c r="H574" s="7">
        <f t="shared" si="41"/>
        <v>47.186667333333325</v>
      </c>
      <c r="I574" s="7">
        <f t="shared" si="42"/>
        <v>46.763333666666661</v>
      </c>
      <c r="J574" s="7">
        <f t="shared" si="43"/>
        <v>47.886668333333326</v>
      </c>
      <c r="K574" s="7">
        <f t="shared" si="44"/>
        <v>48.163335666666661</v>
      </c>
    </row>
    <row r="575" spans="1:11" x14ac:dyDescent="0.25">
      <c r="A575" s="1">
        <v>41376</v>
      </c>
      <c r="B575">
        <v>47.139999000000003</v>
      </c>
      <c r="C575">
        <v>47.77</v>
      </c>
      <c r="D575">
        <v>47.139999000000003</v>
      </c>
      <c r="E575">
        <v>47.639999000000003</v>
      </c>
      <c r="F575">
        <v>1317400</v>
      </c>
      <c r="G575" s="7">
        <f t="shared" si="40"/>
        <v>47.516666000000008</v>
      </c>
      <c r="H575" s="7">
        <f t="shared" si="41"/>
        <v>47.263332000000013</v>
      </c>
      <c r="I575" s="7">
        <f t="shared" si="42"/>
        <v>46.886665000000008</v>
      </c>
      <c r="J575" s="7">
        <f t="shared" si="43"/>
        <v>47.893333000000013</v>
      </c>
      <c r="K575" s="7">
        <f t="shared" si="44"/>
        <v>48.146667000000008</v>
      </c>
    </row>
    <row r="576" spans="1:11" x14ac:dyDescent="0.25">
      <c r="A576" s="1">
        <v>41379</v>
      </c>
      <c r="B576">
        <v>47.389999000000003</v>
      </c>
      <c r="C576">
        <v>47.66</v>
      </c>
      <c r="D576">
        <v>46.73</v>
      </c>
      <c r="E576">
        <v>46.73</v>
      </c>
      <c r="F576">
        <v>1222000</v>
      </c>
      <c r="G576" s="7">
        <f t="shared" si="40"/>
        <v>47.039999999999992</v>
      </c>
      <c r="H576" s="7">
        <f t="shared" si="41"/>
        <v>46.419999999999987</v>
      </c>
      <c r="I576" s="7">
        <f t="shared" si="42"/>
        <v>46.109999999999992</v>
      </c>
      <c r="J576" s="7">
        <f t="shared" si="43"/>
        <v>47.349999999999987</v>
      </c>
      <c r="K576" s="7">
        <f t="shared" si="44"/>
        <v>47.969999999999992</v>
      </c>
    </row>
    <row r="577" spans="1:11" x14ac:dyDescent="0.25">
      <c r="A577" s="1">
        <v>41380</v>
      </c>
      <c r="B577">
        <v>47.18</v>
      </c>
      <c r="C577">
        <v>47.639999000000003</v>
      </c>
      <c r="D577">
        <v>46.970001000000003</v>
      </c>
      <c r="E577">
        <v>47.52</v>
      </c>
      <c r="F577">
        <v>1549700</v>
      </c>
      <c r="G577" s="7">
        <f t="shared" si="40"/>
        <v>47.376666666666672</v>
      </c>
      <c r="H577" s="7">
        <f t="shared" si="41"/>
        <v>47.113334333333341</v>
      </c>
      <c r="I577" s="7">
        <f t="shared" si="42"/>
        <v>46.706668666666673</v>
      </c>
      <c r="J577" s="7">
        <f t="shared" si="43"/>
        <v>47.783332333333341</v>
      </c>
      <c r="K577" s="7">
        <f t="shared" si="44"/>
        <v>48.046664666666672</v>
      </c>
    </row>
    <row r="578" spans="1:11" x14ac:dyDescent="0.25">
      <c r="A578" s="1">
        <v>41381</v>
      </c>
      <c r="B578">
        <v>47.389999000000003</v>
      </c>
      <c r="C578">
        <v>47.490001999999997</v>
      </c>
      <c r="D578">
        <v>46.759998000000003</v>
      </c>
      <c r="E578">
        <v>46.93</v>
      </c>
      <c r="F578">
        <v>1467000</v>
      </c>
      <c r="G578" s="7">
        <f t="shared" si="40"/>
        <v>47.06</v>
      </c>
      <c r="H578" s="7">
        <f t="shared" si="41"/>
        <v>46.629998000000008</v>
      </c>
      <c r="I578" s="7">
        <f t="shared" si="42"/>
        <v>46.329996000000008</v>
      </c>
      <c r="J578" s="7">
        <f t="shared" si="43"/>
        <v>47.360002000000001</v>
      </c>
      <c r="K578" s="7">
        <f t="shared" si="44"/>
        <v>47.790003999999996</v>
      </c>
    </row>
    <row r="579" spans="1:11" x14ac:dyDescent="0.25">
      <c r="A579" s="1">
        <v>41382</v>
      </c>
      <c r="B579">
        <v>47.029998999999997</v>
      </c>
      <c r="C579">
        <v>47.540000999999997</v>
      </c>
      <c r="D579">
        <v>47.029998999999997</v>
      </c>
      <c r="E579">
        <v>47.110000999999997</v>
      </c>
      <c r="F579">
        <v>1696800</v>
      </c>
      <c r="G579" s="7">
        <f t="shared" si="40"/>
        <v>47.226666999999999</v>
      </c>
      <c r="H579" s="7">
        <f t="shared" si="41"/>
        <v>46.913333000000002</v>
      </c>
      <c r="I579" s="7">
        <f t="shared" si="42"/>
        <v>46.716664999999999</v>
      </c>
      <c r="J579" s="7">
        <f t="shared" si="43"/>
        <v>47.423335000000002</v>
      </c>
      <c r="K579" s="7">
        <f t="shared" si="44"/>
        <v>47.736668999999999</v>
      </c>
    </row>
    <row r="580" spans="1:11" x14ac:dyDescent="0.25">
      <c r="A580" s="1">
        <v>41383</v>
      </c>
      <c r="B580">
        <v>47.299999</v>
      </c>
      <c r="C580">
        <v>48.259998000000003</v>
      </c>
      <c r="D580">
        <v>47.299999</v>
      </c>
      <c r="E580">
        <v>48.07</v>
      </c>
      <c r="F580">
        <v>1679800</v>
      </c>
      <c r="G580" s="7">
        <f t="shared" si="40"/>
        <v>47.876665666666668</v>
      </c>
      <c r="H580" s="7">
        <f t="shared" si="41"/>
        <v>47.493333333333332</v>
      </c>
      <c r="I580" s="7">
        <f t="shared" si="42"/>
        <v>46.916666666666664</v>
      </c>
      <c r="J580" s="7">
        <f t="shared" si="43"/>
        <v>48.453332333333336</v>
      </c>
      <c r="K580" s="7">
        <f t="shared" si="44"/>
        <v>48.836664666666671</v>
      </c>
    </row>
    <row r="581" spans="1:11" x14ac:dyDescent="0.25">
      <c r="A581" s="1">
        <v>41386</v>
      </c>
      <c r="B581">
        <v>48.02</v>
      </c>
      <c r="C581">
        <v>48.119999</v>
      </c>
      <c r="D581">
        <v>47.689999</v>
      </c>
      <c r="E581">
        <v>47.880001</v>
      </c>
      <c r="F581">
        <v>1509500</v>
      </c>
      <c r="G581" s="7">
        <f t="shared" ref="G581:G644" si="45">(C581+D581+E581)/3</f>
        <v>47.896666333333336</v>
      </c>
      <c r="H581" s="7">
        <f t="shared" ref="H581:H644" si="46">(G581*2)-C581</f>
        <v>47.673333666666672</v>
      </c>
      <c r="I581" s="7">
        <f t="shared" ref="I581:I644" si="47">G581-(C581-D581)</f>
        <v>47.466666333333336</v>
      </c>
      <c r="J581" s="7">
        <f t="shared" ref="J581:J644" si="48">(G581*2)-D581</f>
        <v>48.103333666666671</v>
      </c>
      <c r="K581" s="7">
        <f t="shared" ref="K581:K644" si="49">G581+(C581-D581)</f>
        <v>48.326666333333336</v>
      </c>
    </row>
    <row r="582" spans="1:11" x14ac:dyDescent="0.25">
      <c r="A582" s="1">
        <v>41387</v>
      </c>
      <c r="B582">
        <v>47.529998999999997</v>
      </c>
      <c r="C582">
        <v>48.119999</v>
      </c>
      <c r="D582">
        <v>47.400002000000001</v>
      </c>
      <c r="E582">
        <v>47.779998999999997</v>
      </c>
      <c r="F582">
        <v>1852400</v>
      </c>
      <c r="G582" s="7">
        <f t="shared" si="45"/>
        <v>47.766666666666673</v>
      </c>
      <c r="H582" s="7">
        <f t="shared" si="46"/>
        <v>47.413334333333346</v>
      </c>
      <c r="I582" s="7">
        <f t="shared" si="47"/>
        <v>47.046669666666673</v>
      </c>
      <c r="J582" s="7">
        <f t="shared" si="48"/>
        <v>48.133331333333345</v>
      </c>
      <c r="K582" s="7">
        <f t="shared" si="49"/>
        <v>48.486663666666672</v>
      </c>
    </row>
    <row r="583" spans="1:11" x14ac:dyDescent="0.25">
      <c r="A583" s="1">
        <v>41388</v>
      </c>
      <c r="B583">
        <v>48.709999000000003</v>
      </c>
      <c r="C583">
        <v>50.290000999999997</v>
      </c>
      <c r="D583">
        <v>48.060001</v>
      </c>
      <c r="E583">
        <v>48.189999</v>
      </c>
      <c r="F583">
        <v>3140100</v>
      </c>
      <c r="G583" s="7">
        <f t="shared" si="45"/>
        <v>48.846666999999997</v>
      </c>
      <c r="H583" s="7">
        <f t="shared" si="46"/>
        <v>47.403332999999996</v>
      </c>
      <c r="I583" s="7">
        <f t="shared" si="47"/>
        <v>46.616667</v>
      </c>
      <c r="J583" s="7">
        <f t="shared" si="48"/>
        <v>49.633332999999993</v>
      </c>
      <c r="K583" s="7">
        <f t="shared" si="49"/>
        <v>51.076666999999993</v>
      </c>
    </row>
    <row r="584" spans="1:11" x14ac:dyDescent="0.25">
      <c r="A584" s="1">
        <v>41389</v>
      </c>
      <c r="B584">
        <v>48.279998999999997</v>
      </c>
      <c r="C584">
        <v>48.439999</v>
      </c>
      <c r="D584">
        <v>47.880001</v>
      </c>
      <c r="E584">
        <v>48.119999</v>
      </c>
      <c r="F584">
        <v>1959000</v>
      </c>
      <c r="G584" s="7">
        <f t="shared" si="45"/>
        <v>48.146666333333336</v>
      </c>
      <c r="H584" s="7">
        <f t="shared" si="46"/>
        <v>47.853333666666671</v>
      </c>
      <c r="I584" s="7">
        <f t="shared" si="47"/>
        <v>47.586668333333336</v>
      </c>
      <c r="J584" s="7">
        <f t="shared" si="48"/>
        <v>48.413331666666672</v>
      </c>
      <c r="K584" s="7">
        <f t="shared" si="49"/>
        <v>48.706664333333336</v>
      </c>
    </row>
    <row r="585" spans="1:11" x14ac:dyDescent="0.25">
      <c r="A585" s="1">
        <v>41390</v>
      </c>
      <c r="B585">
        <v>48.099997999999999</v>
      </c>
      <c r="C585">
        <v>48.189999</v>
      </c>
      <c r="D585">
        <v>47.84</v>
      </c>
      <c r="E585">
        <v>48.080002</v>
      </c>
      <c r="F585">
        <v>1282100</v>
      </c>
      <c r="G585" s="7">
        <f t="shared" si="45"/>
        <v>48.036667000000001</v>
      </c>
      <c r="H585" s="7">
        <f t="shared" si="46"/>
        <v>47.883335000000002</v>
      </c>
      <c r="I585" s="7">
        <f t="shared" si="47"/>
        <v>47.686668000000004</v>
      </c>
      <c r="J585" s="7">
        <f t="shared" si="48"/>
        <v>48.233333999999999</v>
      </c>
      <c r="K585" s="7">
        <f t="shared" si="49"/>
        <v>48.386665999999998</v>
      </c>
    </row>
    <row r="586" spans="1:11" x14ac:dyDescent="0.25">
      <c r="A586" s="1">
        <v>41393</v>
      </c>
      <c r="B586">
        <v>48.16</v>
      </c>
      <c r="C586">
        <v>48.32</v>
      </c>
      <c r="D586">
        <v>47.970001000000003</v>
      </c>
      <c r="E586">
        <v>48.130001</v>
      </c>
      <c r="F586">
        <v>875000</v>
      </c>
      <c r="G586" s="7">
        <f t="shared" si="45"/>
        <v>48.140000666666673</v>
      </c>
      <c r="H586" s="7">
        <f t="shared" si="46"/>
        <v>47.960001333333345</v>
      </c>
      <c r="I586" s="7">
        <f t="shared" si="47"/>
        <v>47.790001666666676</v>
      </c>
      <c r="J586" s="7">
        <f t="shared" si="48"/>
        <v>48.310000333333342</v>
      </c>
      <c r="K586" s="7">
        <f t="shared" si="49"/>
        <v>48.489999666666669</v>
      </c>
    </row>
    <row r="587" spans="1:11" x14ac:dyDescent="0.25">
      <c r="A587" s="1">
        <v>41394</v>
      </c>
      <c r="B587">
        <v>48.009998000000003</v>
      </c>
      <c r="C587">
        <v>48.860000999999997</v>
      </c>
      <c r="D587">
        <v>47.799999</v>
      </c>
      <c r="E587">
        <v>48.830002</v>
      </c>
      <c r="F587">
        <v>1726400</v>
      </c>
      <c r="G587" s="7">
        <f t="shared" si="45"/>
        <v>48.496667333333335</v>
      </c>
      <c r="H587" s="7">
        <f t="shared" si="46"/>
        <v>48.133333666666672</v>
      </c>
      <c r="I587" s="7">
        <f t="shared" si="47"/>
        <v>47.436665333333337</v>
      </c>
      <c r="J587" s="7">
        <f t="shared" si="48"/>
        <v>49.19333566666667</v>
      </c>
      <c r="K587" s="7">
        <f t="shared" si="49"/>
        <v>49.556669333333332</v>
      </c>
    </row>
    <row r="588" spans="1:11" x14ac:dyDescent="0.25">
      <c r="A588" s="1">
        <v>41395</v>
      </c>
      <c r="B588">
        <v>48.66</v>
      </c>
      <c r="C588">
        <v>48.869999</v>
      </c>
      <c r="D588">
        <v>47.880001</v>
      </c>
      <c r="E588">
        <v>48.060001</v>
      </c>
      <c r="F588">
        <v>1110800</v>
      </c>
      <c r="G588" s="7">
        <f t="shared" si="45"/>
        <v>48.270000333333336</v>
      </c>
      <c r="H588" s="7">
        <f t="shared" si="46"/>
        <v>47.670001666666671</v>
      </c>
      <c r="I588" s="7">
        <f t="shared" si="47"/>
        <v>47.280002333333336</v>
      </c>
      <c r="J588" s="7">
        <f t="shared" si="48"/>
        <v>48.659999666666671</v>
      </c>
      <c r="K588" s="7">
        <f t="shared" si="49"/>
        <v>49.259998333333336</v>
      </c>
    </row>
    <row r="589" spans="1:11" x14ac:dyDescent="0.25">
      <c r="A589" s="1">
        <v>41396</v>
      </c>
      <c r="B589">
        <v>48.09</v>
      </c>
      <c r="C589">
        <v>48.68</v>
      </c>
      <c r="D589">
        <v>48.09</v>
      </c>
      <c r="E589">
        <v>48.68</v>
      </c>
      <c r="F589">
        <v>1335300</v>
      </c>
      <c r="G589" s="7">
        <f t="shared" si="45"/>
        <v>48.483333333333341</v>
      </c>
      <c r="H589" s="7">
        <f t="shared" si="46"/>
        <v>48.286666666666683</v>
      </c>
      <c r="I589" s="7">
        <f t="shared" si="47"/>
        <v>47.893333333333345</v>
      </c>
      <c r="J589" s="7">
        <f t="shared" si="48"/>
        <v>48.876666666666679</v>
      </c>
      <c r="K589" s="7">
        <f t="shared" si="49"/>
        <v>49.073333333333338</v>
      </c>
    </row>
    <row r="590" spans="1:11" x14ac:dyDescent="0.25">
      <c r="A590" s="1">
        <v>41397</v>
      </c>
      <c r="B590">
        <v>48.950001</v>
      </c>
      <c r="C590">
        <v>49.259998000000003</v>
      </c>
      <c r="D590">
        <v>48.650002000000001</v>
      </c>
      <c r="E590">
        <v>49.200001</v>
      </c>
      <c r="F590">
        <v>1244600</v>
      </c>
      <c r="G590" s="7">
        <f t="shared" si="45"/>
        <v>49.036667000000001</v>
      </c>
      <c r="H590" s="7">
        <f t="shared" si="46"/>
        <v>48.813336</v>
      </c>
      <c r="I590" s="7">
        <f t="shared" si="47"/>
        <v>48.426670999999999</v>
      </c>
      <c r="J590" s="7">
        <f t="shared" si="48"/>
        <v>49.423332000000002</v>
      </c>
      <c r="K590" s="7">
        <f t="shared" si="49"/>
        <v>49.646663000000004</v>
      </c>
    </row>
    <row r="591" spans="1:11" x14ac:dyDescent="0.25">
      <c r="A591" s="1">
        <v>41400</v>
      </c>
      <c r="B591">
        <v>49.200001</v>
      </c>
      <c r="C591">
        <v>49.400002000000001</v>
      </c>
      <c r="D591">
        <v>48.93</v>
      </c>
      <c r="E591">
        <v>49.32</v>
      </c>
      <c r="F591">
        <v>1647100</v>
      </c>
      <c r="G591" s="7">
        <f t="shared" si="45"/>
        <v>49.216667333333334</v>
      </c>
      <c r="H591" s="7">
        <f t="shared" si="46"/>
        <v>49.033332666666666</v>
      </c>
      <c r="I591" s="7">
        <f t="shared" si="47"/>
        <v>48.746665333333333</v>
      </c>
      <c r="J591" s="7">
        <f t="shared" si="48"/>
        <v>49.503334666666667</v>
      </c>
      <c r="K591" s="7">
        <f t="shared" si="49"/>
        <v>49.686669333333334</v>
      </c>
    </row>
    <row r="592" spans="1:11" x14ac:dyDescent="0.25">
      <c r="A592" s="1">
        <v>41401</v>
      </c>
      <c r="B592">
        <v>49.299999</v>
      </c>
      <c r="C592">
        <v>49.5</v>
      </c>
      <c r="D592">
        <v>49.07</v>
      </c>
      <c r="E592">
        <v>49.490001999999997</v>
      </c>
      <c r="F592">
        <v>1120600</v>
      </c>
      <c r="G592" s="7">
        <f t="shared" si="45"/>
        <v>49.353333999999997</v>
      </c>
      <c r="H592" s="7">
        <f t="shared" si="46"/>
        <v>49.206667999999993</v>
      </c>
      <c r="I592" s="7">
        <f t="shared" si="47"/>
        <v>48.923333999999997</v>
      </c>
      <c r="J592" s="7">
        <f t="shared" si="48"/>
        <v>49.636667999999993</v>
      </c>
      <c r="K592" s="7">
        <f t="shared" si="49"/>
        <v>49.783333999999996</v>
      </c>
    </row>
    <row r="593" spans="1:11" x14ac:dyDescent="0.25">
      <c r="A593" s="1">
        <v>41402</v>
      </c>
      <c r="B593">
        <v>49.419998</v>
      </c>
      <c r="C593">
        <v>49.490001999999997</v>
      </c>
      <c r="D593">
        <v>49.049999</v>
      </c>
      <c r="E593">
        <v>49.400002000000001</v>
      </c>
      <c r="F593">
        <v>802500</v>
      </c>
      <c r="G593" s="7">
        <f t="shared" si="45"/>
        <v>49.31333433333333</v>
      </c>
      <c r="H593" s="7">
        <f t="shared" si="46"/>
        <v>49.136666666666663</v>
      </c>
      <c r="I593" s="7">
        <f t="shared" si="47"/>
        <v>48.873331333333333</v>
      </c>
      <c r="J593" s="7">
        <f t="shared" si="48"/>
        <v>49.57666966666666</v>
      </c>
      <c r="K593" s="7">
        <f t="shared" si="49"/>
        <v>49.753337333333327</v>
      </c>
    </row>
    <row r="594" spans="1:11" x14ac:dyDescent="0.25">
      <c r="A594" s="1">
        <v>41403</v>
      </c>
      <c r="B594">
        <v>49.240001999999997</v>
      </c>
      <c r="C594">
        <v>49.439999</v>
      </c>
      <c r="D594">
        <v>48.5</v>
      </c>
      <c r="E594">
        <v>48.619999</v>
      </c>
      <c r="F594">
        <v>1265900</v>
      </c>
      <c r="G594" s="7">
        <f t="shared" si="45"/>
        <v>48.853332666666667</v>
      </c>
      <c r="H594" s="7">
        <f t="shared" si="46"/>
        <v>48.266666333333333</v>
      </c>
      <c r="I594" s="7">
        <f t="shared" si="47"/>
        <v>47.913333666666666</v>
      </c>
      <c r="J594" s="7">
        <f t="shared" si="48"/>
        <v>49.206665333333333</v>
      </c>
      <c r="K594" s="7">
        <f t="shared" si="49"/>
        <v>49.793331666666667</v>
      </c>
    </row>
    <row r="595" spans="1:11" x14ac:dyDescent="0.25">
      <c r="A595" s="1">
        <v>41404</v>
      </c>
      <c r="B595">
        <v>48.720001000000003</v>
      </c>
      <c r="C595">
        <v>49.02</v>
      </c>
      <c r="D595">
        <v>48.540000999999997</v>
      </c>
      <c r="E595">
        <v>49</v>
      </c>
      <c r="F595">
        <v>929300</v>
      </c>
      <c r="G595" s="7">
        <f t="shared" si="45"/>
        <v>48.853333666666664</v>
      </c>
      <c r="H595" s="7">
        <f t="shared" si="46"/>
        <v>48.686667333333325</v>
      </c>
      <c r="I595" s="7">
        <f t="shared" si="47"/>
        <v>48.373334666666658</v>
      </c>
      <c r="J595" s="7">
        <f t="shared" si="48"/>
        <v>49.166666333333332</v>
      </c>
      <c r="K595" s="7">
        <f t="shared" si="49"/>
        <v>49.333332666666671</v>
      </c>
    </row>
    <row r="596" spans="1:11" x14ac:dyDescent="0.25">
      <c r="A596" s="1">
        <v>41407</v>
      </c>
      <c r="B596">
        <v>48.860000999999997</v>
      </c>
      <c r="C596">
        <v>49.130001</v>
      </c>
      <c r="D596">
        <v>48.700001</v>
      </c>
      <c r="E596">
        <v>48.919998</v>
      </c>
      <c r="F596">
        <v>887800</v>
      </c>
      <c r="G596" s="7">
        <f t="shared" si="45"/>
        <v>48.916666666666664</v>
      </c>
      <c r="H596" s="7">
        <f t="shared" si="46"/>
        <v>48.703332333333329</v>
      </c>
      <c r="I596" s="7">
        <f t="shared" si="47"/>
        <v>48.486666666666665</v>
      </c>
      <c r="J596" s="7">
        <f t="shared" si="48"/>
        <v>49.133332333333328</v>
      </c>
      <c r="K596" s="7">
        <f t="shared" si="49"/>
        <v>49.346666666666664</v>
      </c>
    </row>
    <row r="597" spans="1:11" x14ac:dyDescent="0.25">
      <c r="A597" s="1">
        <v>41408</v>
      </c>
      <c r="B597">
        <v>48.919998</v>
      </c>
      <c r="C597">
        <v>49.330002</v>
      </c>
      <c r="D597">
        <v>48.84</v>
      </c>
      <c r="E597">
        <v>49.299999</v>
      </c>
      <c r="F597">
        <v>1143900</v>
      </c>
      <c r="G597" s="7">
        <f t="shared" si="45"/>
        <v>49.156667000000006</v>
      </c>
      <c r="H597" s="7">
        <f t="shared" si="46"/>
        <v>48.983332000000011</v>
      </c>
      <c r="I597" s="7">
        <f t="shared" si="47"/>
        <v>48.666665000000009</v>
      </c>
      <c r="J597" s="7">
        <f t="shared" si="48"/>
        <v>49.473334000000008</v>
      </c>
      <c r="K597" s="7">
        <f t="shared" si="49"/>
        <v>49.646669000000003</v>
      </c>
    </row>
    <row r="598" spans="1:11" x14ac:dyDescent="0.25">
      <c r="A598" s="1">
        <v>41409</v>
      </c>
      <c r="B598">
        <v>49.310001</v>
      </c>
      <c r="C598">
        <v>50.369999</v>
      </c>
      <c r="D598">
        <v>49.119999</v>
      </c>
      <c r="E598">
        <v>50.360000999999997</v>
      </c>
      <c r="F598">
        <v>1410800</v>
      </c>
      <c r="G598" s="7">
        <f t="shared" si="45"/>
        <v>49.949999666666663</v>
      </c>
      <c r="H598" s="7">
        <f t="shared" si="46"/>
        <v>49.530000333333327</v>
      </c>
      <c r="I598" s="7">
        <f t="shared" si="47"/>
        <v>48.699999666666663</v>
      </c>
      <c r="J598" s="7">
        <f t="shared" si="48"/>
        <v>50.780000333333327</v>
      </c>
      <c r="K598" s="7">
        <f t="shared" si="49"/>
        <v>51.199999666666663</v>
      </c>
    </row>
    <row r="599" spans="1:11" x14ac:dyDescent="0.25">
      <c r="A599" s="1">
        <v>41410</v>
      </c>
      <c r="B599">
        <v>50.189999</v>
      </c>
      <c r="C599">
        <v>50.189999</v>
      </c>
      <c r="D599">
        <v>49.279998999999997</v>
      </c>
      <c r="E599">
        <v>49.59</v>
      </c>
      <c r="F599">
        <v>1979500</v>
      </c>
      <c r="G599" s="7">
        <f t="shared" si="45"/>
        <v>49.686666000000002</v>
      </c>
      <c r="H599" s="7">
        <f t="shared" si="46"/>
        <v>49.183333000000005</v>
      </c>
      <c r="I599" s="7">
        <f t="shared" si="47"/>
        <v>48.776665999999999</v>
      </c>
      <c r="J599" s="7">
        <f t="shared" si="48"/>
        <v>50.093333000000008</v>
      </c>
      <c r="K599" s="7">
        <f t="shared" si="49"/>
        <v>50.596666000000006</v>
      </c>
    </row>
    <row r="600" spans="1:11" x14ac:dyDescent="0.25">
      <c r="A600" s="1">
        <v>41411</v>
      </c>
      <c r="B600">
        <v>49.650002000000001</v>
      </c>
      <c r="C600">
        <v>49.759998000000003</v>
      </c>
      <c r="D600">
        <v>48.82</v>
      </c>
      <c r="E600">
        <v>49.25</v>
      </c>
      <c r="F600">
        <v>1283500</v>
      </c>
      <c r="G600" s="7">
        <f t="shared" si="45"/>
        <v>49.276665999999999</v>
      </c>
      <c r="H600" s="7">
        <f t="shared" si="46"/>
        <v>48.793333999999994</v>
      </c>
      <c r="I600" s="7">
        <f t="shared" si="47"/>
        <v>48.336667999999996</v>
      </c>
      <c r="J600" s="7">
        <f t="shared" si="48"/>
        <v>49.733331999999997</v>
      </c>
      <c r="K600" s="7">
        <f t="shared" si="49"/>
        <v>50.216664000000002</v>
      </c>
    </row>
    <row r="601" spans="1:11" x14ac:dyDescent="0.25">
      <c r="A601" s="1">
        <v>41414</v>
      </c>
      <c r="B601">
        <v>49.25</v>
      </c>
      <c r="C601">
        <v>49.279998999999997</v>
      </c>
      <c r="D601">
        <v>48.689999</v>
      </c>
      <c r="E601">
        <v>48.77</v>
      </c>
      <c r="F601">
        <v>972500</v>
      </c>
      <c r="G601" s="7">
        <f t="shared" si="45"/>
        <v>48.913332666666669</v>
      </c>
      <c r="H601" s="7">
        <f t="shared" si="46"/>
        <v>48.546666333333341</v>
      </c>
      <c r="I601" s="7">
        <f t="shared" si="47"/>
        <v>48.323332666666673</v>
      </c>
      <c r="J601" s="7">
        <f t="shared" si="48"/>
        <v>49.136666333333338</v>
      </c>
      <c r="K601" s="7">
        <f t="shared" si="49"/>
        <v>49.503332666666665</v>
      </c>
    </row>
    <row r="602" spans="1:11" x14ac:dyDescent="0.25">
      <c r="A602" s="1">
        <v>41415</v>
      </c>
      <c r="B602">
        <v>48.849997999999999</v>
      </c>
      <c r="C602">
        <v>48.970001000000003</v>
      </c>
      <c r="D602">
        <v>48.139999000000003</v>
      </c>
      <c r="E602">
        <v>48.279998999999997</v>
      </c>
      <c r="F602">
        <v>1790700</v>
      </c>
      <c r="G602" s="7">
        <f t="shared" si="45"/>
        <v>48.463333000000006</v>
      </c>
      <c r="H602" s="7">
        <f t="shared" si="46"/>
        <v>47.956665000000008</v>
      </c>
      <c r="I602" s="7">
        <f t="shared" si="47"/>
        <v>47.633331000000005</v>
      </c>
      <c r="J602" s="7">
        <f t="shared" si="48"/>
        <v>48.786667000000008</v>
      </c>
      <c r="K602" s="7">
        <f t="shared" si="49"/>
        <v>49.293335000000006</v>
      </c>
    </row>
    <row r="603" spans="1:11" x14ac:dyDescent="0.25">
      <c r="A603" s="1">
        <v>41416</v>
      </c>
      <c r="B603">
        <v>48.220001000000003</v>
      </c>
      <c r="C603">
        <v>49.060001</v>
      </c>
      <c r="D603">
        <v>47.900002000000001</v>
      </c>
      <c r="E603">
        <v>48.259998000000003</v>
      </c>
      <c r="F603">
        <v>1500200</v>
      </c>
      <c r="G603" s="7">
        <f t="shared" si="45"/>
        <v>48.406666999999999</v>
      </c>
      <c r="H603" s="7">
        <f t="shared" si="46"/>
        <v>47.753332999999998</v>
      </c>
      <c r="I603" s="7">
        <f t="shared" si="47"/>
        <v>47.246668</v>
      </c>
      <c r="J603" s="7">
        <f t="shared" si="48"/>
        <v>48.913331999999997</v>
      </c>
      <c r="K603" s="7">
        <f t="shared" si="49"/>
        <v>49.566665999999998</v>
      </c>
    </row>
    <row r="604" spans="1:11" x14ac:dyDescent="0.25">
      <c r="A604" s="1">
        <v>41417</v>
      </c>
      <c r="B604">
        <v>47.950001</v>
      </c>
      <c r="C604">
        <v>48</v>
      </c>
      <c r="D604">
        <v>47.52</v>
      </c>
      <c r="E604">
        <v>47.630001</v>
      </c>
      <c r="F604">
        <v>1618400</v>
      </c>
      <c r="G604" s="7">
        <f t="shared" si="45"/>
        <v>47.716667000000001</v>
      </c>
      <c r="H604" s="7">
        <f t="shared" si="46"/>
        <v>47.433334000000002</v>
      </c>
      <c r="I604" s="7">
        <f t="shared" si="47"/>
        <v>47.236667000000004</v>
      </c>
      <c r="J604" s="7">
        <f t="shared" si="48"/>
        <v>47.913333999999999</v>
      </c>
      <c r="K604" s="7">
        <f t="shared" si="49"/>
        <v>48.196666999999998</v>
      </c>
    </row>
    <row r="605" spans="1:11" x14ac:dyDescent="0.25">
      <c r="A605" s="1">
        <v>41418</v>
      </c>
      <c r="B605">
        <v>47.52</v>
      </c>
      <c r="C605">
        <v>48.18</v>
      </c>
      <c r="D605">
        <v>47.400002000000001</v>
      </c>
      <c r="E605">
        <v>48.09</v>
      </c>
      <c r="F605">
        <v>1021400</v>
      </c>
      <c r="G605" s="7">
        <f t="shared" si="45"/>
        <v>47.890000666666673</v>
      </c>
      <c r="H605" s="7">
        <f t="shared" si="46"/>
        <v>47.600001333333346</v>
      </c>
      <c r="I605" s="7">
        <f t="shared" si="47"/>
        <v>47.110002666666674</v>
      </c>
      <c r="J605" s="7">
        <f t="shared" si="48"/>
        <v>48.379999333333345</v>
      </c>
      <c r="K605" s="7">
        <f t="shared" si="49"/>
        <v>48.669998666666672</v>
      </c>
    </row>
    <row r="606" spans="1:11" x14ac:dyDescent="0.25">
      <c r="A606" s="1">
        <v>41422</v>
      </c>
      <c r="B606">
        <v>48.540000999999997</v>
      </c>
      <c r="C606">
        <v>49</v>
      </c>
      <c r="D606">
        <v>48.310001</v>
      </c>
      <c r="E606">
        <v>48.580002</v>
      </c>
      <c r="F606">
        <v>1311100</v>
      </c>
      <c r="G606" s="7">
        <f t="shared" si="45"/>
        <v>48.630001</v>
      </c>
      <c r="H606" s="7">
        <f t="shared" si="46"/>
        <v>48.260002</v>
      </c>
      <c r="I606" s="7">
        <f t="shared" si="47"/>
        <v>47.940002</v>
      </c>
      <c r="J606" s="7">
        <f t="shared" si="48"/>
        <v>48.950001</v>
      </c>
      <c r="K606" s="7">
        <f t="shared" si="49"/>
        <v>49.32</v>
      </c>
    </row>
    <row r="607" spans="1:11" x14ac:dyDescent="0.25">
      <c r="A607" s="1">
        <v>41423</v>
      </c>
      <c r="B607">
        <v>48.369999</v>
      </c>
      <c r="C607">
        <v>48.389999000000003</v>
      </c>
      <c r="D607">
        <v>47.400002000000001</v>
      </c>
      <c r="E607">
        <v>47.459999000000003</v>
      </c>
      <c r="F607">
        <v>1126600</v>
      </c>
      <c r="G607" s="7">
        <f t="shared" si="45"/>
        <v>47.75</v>
      </c>
      <c r="H607" s="7">
        <f t="shared" si="46"/>
        <v>47.110000999999997</v>
      </c>
      <c r="I607" s="7">
        <f t="shared" si="47"/>
        <v>46.760002999999998</v>
      </c>
      <c r="J607" s="7">
        <f t="shared" si="48"/>
        <v>48.099997999999999</v>
      </c>
      <c r="K607" s="7">
        <f t="shared" si="49"/>
        <v>48.739997000000002</v>
      </c>
    </row>
    <row r="608" spans="1:11" x14ac:dyDescent="0.25">
      <c r="A608" s="1">
        <v>41424</v>
      </c>
      <c r="B608">
        <v>47.599997999999999</v>
      </c>
      <c r="C608">
        <v>47.740001999999997</v>
      </c>
      <c r="D608">
        <v>46.919998</v>
      </c>
      <c r="E608">
        <v>46.959999000000003</v>
      </c>
      <c r="F608">
        <v>992300</v>
      </c>
      <c r="G608" s="7">
        <f t="shared" si="45"/>
        <v>47.206666333333338</v>
      </c>
      <c r="H608" s="7">
        <f t="shared" si="46"/>
        <v>46.673330666666679</v>
      </c>
      <c r="I608" s="7">
        <f t="shared" si="47"/>
        <v>46.386662333333341</v>
      </c>
      <c r="J608" s="7">
        <f t="shared" si="48"/>
        <v>47.493334666666676</v>
      </c>
      <c r="K608" s="7">
        <f t="shared" si="49"/>
        <v>48.026670333333335</v>
      </c>
    </row>
    <row r="609" spans="1:11" x14ac:dyDescent="0.25">
      <c r="A609" s="1">
        <v>41425</v>
      </c>
      <c r="B609">
        <v>46.75</v>
      </c>
      <c r="C609">
        <v>46.869999</v>
      </c>
      <c r="D609">
        <v>45.970001000000003</v>
      </c>
      <c r="E609">
        <v>45.98</v>
      </c>
      <c r="F609">
        <v>1538200</v>
      </c>
      <c r="G609" s="7">
        <f t="shared" si="45"/>
        <v>46.273333333333333</v>
      </c>
      <c r="H609" s="7">
        <f t="shared" si="46"/>
        <v>45.676667666666667</v>
      </c>
      <c r="I609" s="7">
        <f t="shared" si="47"/>
        <v>45.373335333333337</v>
      </c>
      <c r="J609" s="7">
        <f t="shared" si="48"/>
        <v>46.576665666666663</v>
      </c>
      <c r="K609" s="7">
        <f t="shared" si="49"/>
        <v>47.17333133333333</v>
      </c>
    </row>
    <row r="610" spans="1:11" x14ac:dyDescent="0.25">
      <c r="A610" s="1">
        <v>41428</v>
      </c>
      <c r="B610">
        <v>46.110000999999997</v>
      </c>
      <c r="C610">
        <v>47.02</v>
      </c>
      <c r="D610">
        <v>45.380001</v>
      </c>
      <c r="E610">
        <v>47.02</v>
      </c>
      <c r="F610">
        <v>1902100</v>
      </c>
      <c r="G610" s="7">
        <f t="shared" si="45"/>
        <v>46.473333666666669</v>
      </c>
      <c r="H610" s="7">
        <f t="shared" si="46"/>
        <v>45.926667333333334</v>
      </c>
      <c r="I610" s="7">
        <f t="shared" si="47"/>
        <v>44.833334666666666</v>
      </c>
      <c r="J610" s="7">
        <f t="shared" si="48"/>
        <v>47.566666333333337</v>
      </c>
      <c r="K610" s="7">
        <f t="shared" si="49"/>
        <v>48.113332666666672</v>
      </c>
    </row>
    <row r="611" spans="1:11" x14ac:dyDescent="0.25">
      <c r="A611" s="1">
        <v>41429</v>
      </c>
      <c r="B611">
        <v>47.049999</v>
      </c>
      <c r="C611">
        <v>47.400002000000001</v>
      </c>
      <c r="D611">
        <v>46.27</v>
      </c>
      <c r="E611">
        <v>46.91</v>
      </c>
      <c r="F611">
        <v>1715800</v>
      </c>
      <c r="G611" s="7">
        <f t="shared" si="45"/>
        <v>46.860000666666672</v>
      </c>
      <c r="H611" s="7">
        <f t="shared" si="46"/>
        <v>46.319999333333342</v>
      </c>
      <c r="I611" s="7">
        <f t="shared" si="47"/>
        <v>45.729998666666674</v>
      </c>
      <c r="J611" s="7">
        <f t="shared" si="48"/>
        <v>47.45000133333334</v>
      </c>
      <c r="K611" s="7">
        <f t="shared" si="49"/>
        <v>47.990002666666669</v>
      </c>
    </row>
    <row r="612" spans="1:11" x14ac:dyDescent="0.25">
      <c r="A612" s="1">
        <v>41430</v>
      </c>
      <c r="B612">
        <v>46.759998000000003</v>
      </c>
      <c r="C612">
        <v>46.810001</v>
      </c>
      <c r="D612">
        <v>46.330002</v>
      </c>
      <c r="E612">
        <v>46.490001999999997</v>
      </c>
      <c r="F612">
        <v>1087400</v>
      </c>
      <c r="G612" s="7">
        <f t="shared" si="45"/>
        <v>46.543335000000006</v>
      </c>
      <c r="H612" s="7">
        <f t="shared" si="46"/>
        <v>46.276669000000012</v>
      </c>
      <c r="I612" s="7">
        <f t="shared" si="47"/>
        <v>46.063336000000007</v>
      </c>
      <c r="J612" s="7">
        <f t="shared" si="48"/>
        <v>46.756668000000012</v>
      </c>
      <c r="K612" s="7">
        <f t="shared" si="49"/>
        <v>47.023334000000006</v>
      </c>
    </row>
    <row r="613" spans="1:11" x14ac:dyDescent="0.25">
      <c r="A613" s="1">
        <v>41431</v>
      </c>
      <c r="B613">
        <v>46.490001999999997</v>
      </c>
      <c r="C613">
        <v>46.5</v>
      </c>
      <c r="D613">
        <v>45.560001</v>
      </c>
      <c r="E613">
        <v>46.080002</v>
      </c>
      <c r="F613">
        <v>1251800</v>
      </c>
      <c r="G613" s="7">
        <f t="shared" si="45"/>
        <v>46.046667666666671</v>
      </c>
      <c r="H613" s="7">
        <f t="shared" si="46"/>
        <v>45.593335333333343</v>
      </c>
      <c r="I613" s="7">
        <f t="shared" si="47"/>
        <v>45.106668666666671</v>
      </c>
      <c r="J613" s="7">
        <f t="shared" si="48"/>
        <v>46.533334333333343</v>
      </c>
      <c r="K613" s="7">
        <f t="shared" si="49"/>
        <v>46.986666666666672</v>
      </c>
    </row>
    <row r="614" spans="1:11" x14ac:dyDescent="0.25">
      <c r="A614" s="1">
        <v>41432</v>
      </c>
      <c r="B614">
        <v>46.43</v>
      </c>
      <c r="C614">
        <v>46.709999000000003</v>
      </c>
      <c r="D614">
        <v>46.139999000000003</v>
      </c>
      <c r="E614">
        <v>46.330002</v>
      </c>
      <c r="F614">
        <v>1021600</v>
      </c>
      <c r="G614" s="7">
        <f t="shared" si="45"/>
        <v>46.393333333333338</v>
      </c>
      <c r="H614" s="7">
        <f t="shared" si="46"/>
        <v>46.076667666666673</v>
      </c>
      <c r="I614" s="7">
        <f t="shared" si="47"/>
        <v>45.823333333333338</v>
      </c>
      <c r="J614" s="7">
        <f t="shared" si="48"/>
        <v>46.646667666666673</v>
      </c>
      <c r="K614" s="7">
        <f t="shared" si="49"/>
        <v>46.963333333333338</v>
      </c>
    </row>
    <row r="615" spans="1:11" x14ac:dyDescent="0.25">
      <c r="A615" s="1">
        <v>41435</v>
      </c>
      <c r="B615">
        <v>46.52</v>
      </c>
      <c r="C615">
        <v>47.049999</v>
      </c>
      <c r="D615">
        <v>46.130001</v>
      </c>
      <c r="E615">
        <v>47.049999</v>
      </c>
      <c r="F615">
        <v>1521000</v>
      </c>
      <c r="G615" s="7">
        <f t="shared" si="45"/>
        <v>46.743333000000007</v>
      </c>
      <c r="H615" s="7">
        <f t="shared" si="46"/>
        <v>46.436667000000014</v>
      </c>
      <c r="I615" s="7">
        <f t="shared" si="47"/>
        <v>45.823335000000007</v>
      </c>
      <c r="J615" s="7">
        <f t="shared" si="48"/>
        <v>47.356665000000014</v>
      </c>
      <c r="K615" s="7">
        <f t="shared" si="49"/>
        <v>47.663331000000007</v>
      </c>
    </row>
    <row r="616" spans="1:11" x14ac:dyDescent="0.25">
      <c r="A616" s="1">
        <v>41436</v>
      </c>
      <c r="B616">
        <v>46.66</v>
      </c>
      <c r="C616">
        <v>46.93</v>
      </c>
      <c r="D616">
        <v>46.32</v>
      </c>
      <c r="E616">
        <v>46.66</v>
      </c>
      <c r="F616">
        <v>1318200</v>
      </c>
      <c r="G616" s="7">
        <f t="shared" si="45"/>
        <v>46.636666666666663</v>
      </c>
      <c r="H616" s="7">
        <f t="shared" si="46"/>
        <v>46.343333333333327</v>
      </c>
      <c r="I616" s="7">
        <f t="shared" si="47"/>
        <v>46.026666666666664</v>
      </c>
      <c r="J616" s="7">
        <f t="shared" si="48"/>
        <v>46.953333333333326</v>
      </c>
      <c r="K616" s="7">
        <f t="shared" si="49"/>
        <v>47.246666666666663</v>
      </c>
    </row>
    <row r="617" spans="1:11" x14ac:dyDescent="0.25">
      <c r="A617" s="1">
        <v>41437</v>
      </c>
      <c r="B617">
        <v>46.91</v>
      </c>
      <c r="C617">
        <v>47.119999</v>
      </c>
      <c r="D617">
        <v>46.57</v>
      </c>
      <c r="E617">
        <v>47</v>
      </c>
      <c r="F617">
        <v>1658200</v>
      </c>
      <c r="G617" s="7">
        <f t="shared" si="45"/>
        <v>46.896666333333336</v>
      </c>
      <c r="H617" s="7">
        <f t="shared" si="46"/>
        <v>46.673333666666672</v>
      </c>
      <c r="I617" s="7">
        <f t="shared" si="47"/>
        <v>46.346667333333336</v>
      </c>
      <c r="J617" s="7">
        <f t="shared" si="48"/>
        <v>47.223332666666671</v>
      </c>
      <c r="K617" s="7">
        <f t="shared" si="49"/>
        <v>47.446665333333335</v>
      </c>
    </row>
    <row r="618" spans="1:11" x14ac:dyDescent="0.25">
      <c r="A618" s="1">
        <v>41438</v>
      </c>
      <c r="B618">
        <v>46.779998999999997</v>
      </c>
      <c r="C618">
        <v>46.919998</v>
      </c>
      <c r="D618">
        <v>46.139999000000003</v>
      </c>
      <c r="E618">
        <v>46.810001</v>
      </c>
      <c r="F618">
        <v>1238600</v>
      </c>
      <c r="G618" s="7">
        <f t="shared" si="45"/>
        <v>46.62333266666667</v>
      </c>
      <c r="H618" s="7">
        <f t="shared" si="46"/>
        <v>46.32666733333334</v>
      </c>
      <c r="I618" s="7">
        <f t="shared" si="47"/>
        <v>45.843333666666673</v>
      </c>
      <c r="J618" s="7">
        <f t="shared" si="48"/>
        <v>47.106666333333337</v>
      </c>
      <c r="K618" s="7">
        <f t="shared" si="49"/>
        <v>47.403331666666666</v>
      </c>
    </row>
    <row r="619" spans="1:11" x14ac:dyDescent="0.25">
      <c r="A619" s="1">
        <v>41439</v>
      </c>
      <c r="B619">
        <v>46.900002000000001</v>
      </c>
      <c r="C619">
        <v>47.41</v>
      </c>
      <c r="D619">
        <v>46.740001999999997</v>
      </c>
      <c r="E619">
        <v>46.93</v>
      </c>
      <c r="F619">
        <v>1037800</v>
      </c>
      <c r="G619" s="7">
        <f t="shared" si="45"/>
        <v>47.026667333333336</v>
      </c>
      <c r="H619" s="7">
        <f t="shared" si="46"/>
        <v>46.643334666666675</v>
      </c>
      <c r="I619" s="7">
        <f t="shared" si="47"/>
        <v>46.356669333333336</v>
      </c>
      <c r="J619" s="7">
        <f t="shared" si="48"/>
        <v>47.313332666666675</v>
      </c>
      <c r="K619" s="7">
        <f t="shared" si="49"/>
        <v>47.696665333333335</v>
      </c>
    </row>
    <row r="620" spans="1:11" x14ac:dyDescent="0.25">
      <c r="A620" s="1">
        <v>41442</v>
      </c>
      <c r="B620">
        <v>47.150002000000001</v>
      </c>
      <c r="C620">
        <v>47.299999</v>
      </c>
      <c r="D620">
        <v>46.860000999999997</v>
      </c>
      <c r="E620">
        <v>47.099997999999999</v>
      </c>
      <c r="F620">
        <v>845900</v>
      </c>
      <c r="G620" s="7">
        <f t="shared" si="45"/>
        <v>47.086666000000001</v>
      </c>
      <c r="H620" s="7">
        <f t="shared" si="46"/>
        <v>46.873333000000002</v>
      </c>
      <c r="I620" s="7">
        <f t="shared" si="47"/>
        <v>46.646667999999998</v>
      </c>
      <c r="J620" s="7">
        <f t="shared" si="48"/>
        <v>47.313331000000005</v>
      </c>
      <c r="K620" s="7">
        <f t="shared" si="49"/>
        <v>47.526664000000004</v>
      </c>
    </row>
    <row r="621" spans="1:11" x14ac:dyDescent="0.25">
      <c r="A621" s="1">
        <v>41443</v>
      </c>
      <c r="B621">
        <v>47.110000999999997</v>
      </c>
      <c r="C621">
        <v>47.450001</v>
      </c>
      <c r="D621">
        <v>46.93</v>
      </c>
      <c r="E621">
        <v>47.43</v>
      </c>
      <c r="F621">
        <v>625100</v>
      </c>
      <c r="G621" s="7">
        <f t="shared" si="45"/>
        <v>47.270000333333336</v>
      </c>
      <c r="H621" s="7">
        <f t="shared" si="46"/>
        <v>47.089999666666671</v>
      </c>
      <c r="I621" s="7">
        <f t="shared" si="47"/>
        <v>46.749999333333335</v>
      </c>
      <c r="J621" s="7">
        <f t="shared" si="48"/>
        <v>47.610000666666672</v>
      </c>
      <c r="K621" s="7">
        <f t="shared" si="49"/>
        <v>47.790001333333336</v>
      </c>
    </row>
    <row r="622" spans="1:11" x14ac:dyDescent="0.25">
      <c r="A622" s="1">
        <v>41444</v>
      </c>
      <c r="B622">
        <v>47.290000999999997</v>
      </c>
      <c r="C622">
        <v>47.650002000000001</v>
      </c>
      <c r="D622">
        <v>46.599997999999999</v>
      </c>
      <c r="E622">
        <v>46.599997999999999</v>
      </c>
      <c r="F622">
        <v>837900</v>
      </c>
      <c r="G622" s="7">
        <f t="shared" si="45"/>
        <v>46.949999333333331</v>
      </c>
      <c r="H622" s="7">
        <f t="shared" si="46"/>
        <v>46.249996666666661</v>
      </c>
      <c r="I622" s="7">
        <f t="shared" si="47"/>
        <v>45.899995333333329</v>
      </c>
      <c r="J622" s="7">
        <f t="shared" si="48"/>
        <v>47.300000666666662</v>
      </c>
      <c r="K622" s="7">
        <f t="shared" si="49"/>
        <v>48.000003333333332</v>
      </c>
    </row>
    <row r="623" spans="1:11" x14ac:dyDescent="0.25">
      <c r="A623" s="1">
        <v>41445</v>
      </c>
      <c r="B623">
        <v>46.34</v>
      </c>
      <c r="C623">
        <v>46.619999</v>
      </c>
      <c r="D623">
        <v>45.360000999999997</v>
      </c>
      <c r="E623">
        <v>45.380001</v>
      </c>
      <c r="F623">
        <v>1484900</v>
      </c>
      <c r="G623" s="7">
        <f t="shared" si="45"/>
        <v>45.786666999999994</v>
      </c>
      <c r="H623" s="7">
        <f t="shared" si="46"/>
        <v>44.953334999999988</v>
      </c>
      <c r="I623" s="7">
        <f t="shared" si="47"/>
        <v>44.526668999999991</v>
      </c>
      <c r="J623" s="7">
        <f t="shared" si="48"/>
        <v>46.213332999999992</v>
      </c>
      <c r="K623" s="7">
        <f t="shared" si="49"/>
        <v>47.046664999999997</v>
      </c>
    </row>
    <row r="624" spans="1:11" x14ac:dyDescent="0.25">
      <c r="A624" s="1">
        <v>41446</v>
      </c>
      <c r="B624">
        <v>45.57</v>
      </c>
      <c r="C624">
        <v>45.73</v>
      </c>
      <c r="D624">
        <v>45.080002</v>
      </c>
      <c r="E624">
        <v>45.540000999999997</v>
      </c>
      <c r="F624">
        <v>2279700</v>
      </c>
      <c r="G624" s="7">
        <f t="shared" si="45"/>
        <v>45.450000999999993</v>
      </c>
      <c r="H624" s="7">
        <f t="shared" si="46"/>
        <v>45.17000199999999</v>
      </c>
      <c r="I624" s="7">
        <f t="shared" si="47"/>
        <v>44.800002999999997</v>
      </c>
      <c r="J624" s="7">
        <f t="shared" si="48"/>
        <v>45.819999999999986</v>
      </c>
      <c r="K624" s="7">
        <f t="shared" si="49"/>
        <v>46.09999899999999</v>
      </c>
    </row>
    <row r="625" spans="1:11" x14ac:dyDescent="0.25">
      <c r="A625" s="1">
        <v>41449</v>
      </c>
      <c r="B625">
        <v>45.130001</v>
      </c>
      <c r="C625">
        <v>45.560001</v>
      </c>
      <c r="D625">
        <v>44.919998</v>
      </c>
      <c r="E625">
        <v>45.189999</v>
      </c>
      <c r="F625">
        <v>1359900</v>
      </c>
      <c r="G625" s="7">
        <f t="shared" si="45"/>
        <v>45.223332666666664</v>
      </c>
      <c r="H625" s="7">
        <f t="shared" si="46"/>
        <v>44.886664333333329</v>
      </c>
      <c r="I625" s="7">
        <f t="shared" si="47"/>
        <v>44.583329666666664</v>
      </c>
      <c r="J625" s="7">
        <f t="shared" si="48"/>
        <v>45.526667333333329</v>
      </c>
      <c r="K625" s="7">
        <f t="shared" si="49"/>
        <v>45.863335666666664</v>
      </c>
    </row>
    <row r="626" spans="1:11" x14ac:dyDescent="0.25">
      <c r="A626" s="1">
        <v>41450</v>
      </c>
      <c r="B626">
        <v>45.439999</v>
      </c>
      <c r="C626">
        <v>45.459999000000003</v>
      </c>
      <c r="D626">
        <v>44.700001</v>
      </c>
      <c r="E626">
        <v>44.98</v>
      </c>
      <c r="F626">
        <v>1682200</v>
      </c>
      <c r="G626" s="7">
        <f t="shared" si="45"/>
        <v>45.04666666666666</v>
      </c>
      <c r="H626" s="7">
        <f t="shared" si="46"/>
        <v>44.633334333333316</v>
      </c>
      <c r="I626" s="7">
        <f t="shared" si="47"/>
        <v>44.286668666666657</v>
      </c>
      <c r="J626" s="7">
        <f t="shared" si="48"/>
        <v>45.393332333333319</v>
      </c>
      <c r="K626" s="7">
        <f t="shared" si="49"/>
        <v>45.806664666666663</v>
      </c>
    </row>
    <row r="627" spans="1:11" x14ac:dyDescent="0.25">
      <c r="A627" s="1">
        <v>41451</v>
      </c>
      <c r="B627">
        <v>45.34</v>
      </c>
      <c r="C627">
        <v>45.900002000000001</v>
      </c>
      <c r="D627">
        <v>45.23</v>
      </c>
      <c r="E627">
        <v>45.639999000000003</v>
      </c>
      <c r="F627">
        <v>823600</v>
      </c>
      <c r="G627" s="7">
        <f t="shared" si="45"/>
        <v>45.590000333333329</v>
      </c>
      <c r="H627" s="7">
        <f t="shared" si="46"/>
        <v>45.279998666666657</v>
      </c>
      <c r="I627" s="7">
        <f t="shared" si="47"/>
        <v>44.919998333333325</v>
      </c>
      <c r="J627" s="7">
        <f t="shared" si="48"/>
        <v>45.950000666666661</v>
      </c>
      <c r="K627" s="7">
        <f t="shared" si="49"/>
        <v>46.260002333333333</v>
      </c>
    </row>
    <row r="628" spans="1:11" x14ac:dyDescent="0.25">
      <c r="A628" s="1">
        <v>41452</v>
      </c>
      <c r="B628">
        <v>45.900002000000001</v>
      </c>
      <c r="C628">
        <v>46.380001</v>
      </c>
      <c r="D628">
        <v>45.73</v>
      </c>
      <c r="E628">
        <v>46</v>
      </c>
      <c r="F628">
        <v>1039100</v>
      </c>
      <c r="G628" s="7">
        <f t="shared" si="45"/>
        <v>46.036667000000001</v>
      </c>
      <c r="H628" s="7">
        <f t="shared" si="46"/>
        <v>45.693333000000003</v>
      </c>
      <c r="I628" s="7">
        <f t="shared" si="47"/>
        <v>45.386665999999998</v>
      </c>
      <c r="J628" s="7">
        <f t="shared" si="48"/>
        <v>46.343334000000006</v>
      </c>
      <c r="K628" s="7">
        <f t="shared" si="49"/>
        <v>46.686668000000004</v>
      </c>
    </row>
    <row r="629" spans="1:11" x14ac:dyDescent="0.25">
      <c r="A629" s="1">
        <v>41453</v>
      </c>
      <c r="B629">
        <v>46</v>
      </c>
      <c r="C629">
        <v>46.23</v>
      </c>
      <c r="D629">
        <v>45.93</v>
      </c>
      <c r="E629">
        <v>45.93</v>
      </c>
      <c r="F629">
        <v>1911000</v>
      </c>
      <c r="G629" s="7">
        <f t="shared" si="45"/>
        <v>46.03</v>
      </c>
      <c r="H629" s="7">
        <f t="shared" si="46"/>
        <v>45.830000000000005</v>
      </c>
      <c r="I629" s="7">
        <f t="shared" si="47"/>
        <v>45.730000000000004</v>
      </c>
      <c r="J629" s="7">
        <f t="shared" si="48"/>
        <v>46.13</v>
      </c>
      <c r="K629" s="7">
        <f t="shared" si="49"/>
        <v>46.33</v>
      </c>
    </row>
    <row r="630" spans="1:11" x14ac:dyDescent="0.25">
      <c r="A630" s="1">
        <v>41456</v>
      </c>
      <c r="B630">
        <v>46.209999000000003</v>
      </c>
      <c r="C630">
        <v>46.610000999999997</v>
      </c>
      <c r="D630">
        <v>45.990001999999997</v>
      </c>
      <c r="E630">
        <v>46.41</v>
      </c>
      <c r="F630">
        <v>1155300</v>
      </c>
      <c r="G630" s="7">
        <f t="shared" si="45"/>
        <v>46.336667666666663</v>
      </c>
      <c r="H630" s="7">
        <f t="shared" si="46"/>
        <v>46.06333433333333</v>
      </c>
      <c r="I630" s="7">
        <f t="shared" si="47"/>
        <v>45.716668666666664</v>
      </c>
      <c r="J630" s="7">
        <f t="shared" si="48"/>
        <v>46.68333333333333</v>
      </c>
      <c r="K630" s="7">
        <f t="shared" si="49"/>
        <v>46.956666666666663</v>
      </c>
    </row>
    <row r="631" spans="1:11" x14ac:dyDescent="0.25">
      <c r="A631" s="1">
        <v>41457</v>
      </c>
      <c r="B631">
        <v>46.389999000000003</v>
      </c>
      <c r="C631">
        <v>46.720001000000003</v>
      </c>
      <c r="D631">
        <v>46.25</v>
      </c>
      <c r="E631">
        <v>46.599997999999999</v>
      </c>
      <c r="F631">
        <v>1013400</v>
      </c>
      <c r="G631" s="7">
        <f t="shared" si="45"/>
        <v>46.523333000000001</v>
      </c>
      <c r="H631" s="7">
        <f t="shared" si="46"/>
        <v>46.326664999999998</v>
      </c>
      <c r="I631" s="7">
        <f t="shared" si="47"/>
        <v>46.053331999999997</v>
      </c>
      <c r="J631" s="7">
        <f t="shared" si="48"/>
        <v>46.796666000000002</v>
      </c>
      <c r="K631" s="7">
        <f t="shared" si="49"/>
        <v>46.993334000000004</v>
      </c>
    </row>
    <row r="632" spans="1:11" x14ac:dyDescent="0.25">
      <c r="A632" s="1">
        <v>41458</v>
      </c>
      <c r="B632">
        <v>46.360000999999997</v>
      </c>
      <c r="C632">
        <v>46.580002</v>
      </c>
      <c r="D632">
        <v>45.950001</v>
      </c>
      <c r="E632">
        <v>46.580002</v>
      </c>
      <c r="F632">
        <v>787900</v>
      </c>
      <c r="G632" s="7">
        <f t="shared" si="45"/>
        <v>46.370001666666667</v>
      </c>
      <c r="H632" s="7">
        <f t="shared" si="46"/>
        <v>46.160001333333334</v>
      </c>
      <c r="I632" s="7">
        <f t="shared" si="47"/>
        <v>45.740000666666667</v>
      </c>
      <c r="J632" s="7">
        <f t="shared" si="48"/>
        <v>46.790002333333334</v>
      </c>
      <c r="K632" s="7">
        <f t="shared" si="49"/>
        <v>47.000002666666667</v>
      </c>
    </row>
    <row r="633" spans="1:11" x14ac:dyDescent="0.25">
      <c r="A633" s="1">
        <v>41460</v>
      </c>
      <c r="B633">
        <v>46.740001999999997</v>
      </c>
      <c r="C633">
        <v>46.82</v>
      </c>
      <c r="D633">
        <v>45.889999000000003</v>
      </c>
      <c r="E633">
        <v>46.369999</v>
      </c>
      <c r="F633">
        <v>880800</v>
      </c>
      <c r="G633" s="7">
        <f t="shared" si="45"/>
        <v>46.359999333333342</v>
      </c>
      <c r="H633" s="7">
        <f t="shared" si="46"/>
        <v>45.899998666666683</v>
      </c>
      <c r="I633" s="7">
        <f t="shared" si="47"/>
        <v>45.429998333333344</v>
      </c>
      <c r="J633" s="7">
        <f t="shared" si="48"/>
        <v>46.82999966666668</v>
      </c>
      <c r="K633" s="7">
        <f t="shared" si="49"/>
        <v>47.290000333333339</v>
      </c>
    </row>
    <row r="634" spans="1:11" x14ac:dyDescent="0.25">
      <c r="A634" s="1">
        <v>41463</v>
      </c>
      <c r="B634">
        <v>46.509998000000003</v>
      </c>
      <c r="C634">
        <v>46.720001000000003</v>
      </c>
      <c r="D634">
        <v>46.130001</v>
      </c>
      <c r="E634">
        <v>46.389999000000003</v>
      </c>
      <c r="F634">
        <v>735600</v>
      </c>
      <c r="G634" s="7">
        <f t="shared" si="45"/>
        <v>46.413333666666666</v>
      </c>
      <c r="H634" s="7">
        <f t="shared" si="46"/>
        <v>46.10666633333333</v>
      </c>
      <c r="I634" s="7">
        <f t="shared" si="47"/>
        <v>45.823333666666663</v>
      </c>
      <c r="J634" s="7">
        <f t="shared" si="48"/>
        <v>46.696666333333333</v>
      </c>
      <c r="K634" s="7">
        <f t="shared" si="49"/>
        <v>47.00333366666667</v>
      </c>
    </row>
    <row r="635" spans="1:11" x14ac:dyDescent="0.25">
      <c r="A635" s="1">
        <v>41464</v>
      </c>
      <c r="B635">
        <v>46.689999</v>
      </c>
      <c r="C635">
        <v>46.939999</v>
      </c>
      <c r="D635">
        <v>46.380001</v>
      </c>
      <c r="E635">
        <v>46.599997999999999</v>
      </c>
      <c r="F635">
        <v>887200</v>
      </c>
      <c r="G635" s="7">
        <f t="shared" si="45"/>
        <v>46.639999333333328</v>
      </c>
      <c r="H635" s="7">
        <f t="shared" si="46"/>
        <v>46.339999666666657</v>
      </c>
      <c r="I635" s="7">
        <f t="shared" si="47"/>
        <v>46.080001333333328</v>
      </c>
      <c r="J635" s="7">
        <f t="shared" si="48"/>
        <v>46.899997666666657</v>
      </c>
      <c r="K635" s="7">
        <f t="shared" si="49"/>
        <v>47.199997333333329</v>
      </c>
    </row>
    <row r="636" spans="1:11" x14ac:dyDescent="0.25">
      <c r="A636" s="1">
        <v>41465</v>
      </c>
      <c r="B636">
        <v>46.580002</v>
      </c>
      <c r="C636">
        <v>47.029998999999997</v>
      </c>
      <c r="D636">
        <v>46.400002000000001</v>
      </c>
      <c r="E636">
        <v>46.959999000000003</v>
      </c>
      <c r="F636">
        <v>1045300</v>
      </c>
      <c r="G636" s="7">
        <f t="shared" si="45"/>
        <v>46.796666666666674</v>
      </c>
      <c r="H636" s="7">
        <f t="shared" si="46"/>
        <v>46.563334333333351</v>
      </c>
      <c r="I636" s="7">
        <f t="shared" si="47"/>
        <v>46.166669666666678</v>
      </c>
      <c r="J636" s="7">
        <f t="shared" si="48"/>
        <v>47.193331333333347</v>
      </c>
      <c r="K636" s="7">
        <f t="shared" si="49"/>
        <v>47.42666366666667</v>
      </c>
    </row>
    <row r="637" spans="1:11" x14ac:dyDescent="0.25">
      <c r="A637" s="1">
        <v>41466</v>
      </c>
      <c r="B637">
        <v>47.439999</v>
      </c>
      <c r="C637">
        <v>47.73</v>
      </c>
      <c r="D637">
        <v>47.360000999999997</v>
      </c>
      <c r="E637">
        <v>47.57</v>
      </c>
      <c r="F637">
        <v>916400</v>
      </c>
      <c r="G637" s="7">
        <f t="shared" si="45"/>
        <v>47.553333666666667</v>
      </c>
      <c r="H637" s="7">
        <f t="shared" si="46"/>
        <v>47.376667333333337</v>
      </c>
      <c r="I637" s="7">
        <f t="shared" si="47"/>
        <v>47.183334666666667</v>
      </c>
      <c r="J637" s="7">
        <f t="shared" si="48"/>
        <v>47.746666333333337</v>
      </c>
      <c r="K637" s="7">
        <f t="shared" si="49"/>
        <v>47.923332666666667</v>
      </c>
    </row>
    <row r="638" spans="1:11" x14ac:dyDescent="0.25">
      <c r="A638" s="1">
        <v>41467</v>
      </c>
      <c r="B638">
        <v>47.639999000000003</v>
      </c>
      <c r="C638">
        <v>47.790000999999997</v>
      </c>
      <c r="D638">
        <v>47.23</v>
      </c>
      <c r="E638">
        <v>47.459999000000003</v>
      </c>
      <c r="F638">
        <v>828800</v>
      </c>
      <c r="G638" s="7">
        <f t="shared" si="45"/>
        <v>47.493333333333332</v>
      </c>
      <c r="H638" s="7">
        <f t="shared" si="46"/>
        <v>47.196665666666668</v>
      </c>
      <c r="I638" s="7">
        <f t="shared" si="47"/>
        <v>46.933332333333333</v>
      </c>
      <c r="J638" s="7">
        <f t="shared" si="48"/>
        <v>47.756666666666668</v>
      </c>
      <c r="K638" s="7">
        <f t="shared" si="49"/>
        <v>48.053334333333332</v>
      </c>
    </row>
    <row r="639" spans="1:11" x14ac:dyDescent="0.25">
      <c r="A639" s="1">
        <v>41470</v>
      </c>
      <c r="B639">
        <v>47.389999000000003</v>
      </c>
      <c r="C639">
        <v>47.73</v>
      </c>
      <c r="D639">
        <v>47.330002</v>
      </c>
      <c r="E639">
        <v>47.5</v>
      </c>
      <c r="F639">
        <v>531000</v>
      </c>
      <c r="G639" s="7">
        <f t="shared" si="45"/>
        <v>47.520000666666668</v>
      </c>
      <c r="H639" s="7">
        <f t="shared" si="46"/>
        <v>47.310001333333339</v>
      </c>
      <c r="I639" s="7">
        <f t="shared" si="47"/>
        <v>47.120002666666672</v>
      </c>
      <c r="J639" s="7">
        <f t="shared" si="48"/>
        <v>47.709999333333336</v>
      </c>
      <c r="K639" s="7">
        <f t="shared" si="49"/>
        <v>47.919998666666665</v>
      </c>
    </row>
    <row r="640" spans="1:11" x14ac:dyDescent="0.25">
      <c r="A640" s="1">
        <v>41471</v>
      </c>
      <c r="B640">
        <v>47</v>
      </c>
      <c r="C640">
        <v>47.48</v>
      </c>
      <c r="D640">
        <v>46.98</v>
      </c>
      <c r="E640">
        <v>47.310001</v>
      </c>
      <c r="F640">
        <v>649400</v>
      </c>
      <c r="G640" s="7">
        <f t="shared" si="45"/>
        <v>47.256666999999993</v>
      </c>
      <c r="H640" s="7">
        <f t="shared" si="46"/>
        <v>47.033333999999989</v>
      </c>
      <c r="I640" s="7">
        <f t="shared" si="47"/>
        <v>46.756666999999993</v>
      </c>
      <c r="J640" s="7">
        <f t="shared" si="48"/>
        <v>47.533333999999989</v>
      </c>
      <c r="K640" s="7">
        <f t="shared" si="49"/>
        <v>47.756666999999993</v>
      </c>
    </row>
    <row r="641" spans="1:11" x14ac:dyDescent="0.25">
      <c r="A641" s="1">
        <v>41472</v>
      </c>
      <c r="B641">
        <v>47.560001</v>
      </c>
      <c r="C641">
        <v>47.73</v>
      </c>
      <c r="D641">
        <v>47.450001</v>
      </c>
      <c r="E641">
        <v>47.700001</v>
      </c>
      <c r="F641">
        <v>615700</v>
      </c>
      <c r="G641" s="7">
        <f t="shared" si="45"/>
        <v>47.62666733333333</v>
      </c>
      <c r="H641" s="7">
        <f t="shared" si="46"/>
        <v>47.523334666666663</v>
      </c>
      <c r="I641" s="7">
        <f t="shared" si="47"/>
        <v>47.346668333333334</v>
      </c>
      <c r="J641" s="7">
        <f t="shared" si="48"/>
        <v>47.80333366666666</v>
      </c>
      <c r="K641" s="7">
        <f t="shared" si="49"/>
        <v>47.906666333333327</v>
      </c>
    </row>
    <row r="642" spans="1:11" x14ac:dyDescent="0.25">
      <c r="A642" s="1">
        <v>41473</v>
      </c>
      <c r="B642">
        <v>47.77</v>
      </c>
      <c r="C642">
        <v>47.98</v>
      </c>
      <c r="D642">
        <v>47.619999</v>
      </c>
      <c r="E642">
        <v>47.91</v>
      </c>
      <c r="F642">
        <v>602600</v>
      </c>
      <c r="G642" s="7">
        <f t="shared" si="45"/>
        <v>47.836666333333334</v>
      </c>
      <c r="H642" s="7">
        <f t="shared" si="46"/>
        <v>47.69333266666667</v>
      </c>
      <c r="I642" s="7">
        <f t="shared" si="47"/>
        <v>47.476665333333337</v>
      </c>
      <c r="J642" s="7">
        <f t="shared" si="48"/>
        <v>48.053333666666667</v>
      </c>
      <c r="K642" s="7">
        <f t="shared" si="49"/>
        <v>48.19666733333333</v>
      </c>
    </row>
    <row r="643" spans="1:11" x14ac:dyDescent="0.25">
      <c r="A643" s="1">
        <v>41474</v>
      </c>
      <c r="B643">
        <v>47.950001</v>
      </c>
      <c r="C643">
        <v>48.310001</v>
      </c>
      <c r="D643">
        <v>47.77</v>
      </c>
      <c r="E643">
        <v>48.290000999999997</v>
      </c>
      <c r="F643">
        <v>1117800</v>
      </c>
      <c r="G643" s="7">
        <f t="shared" si="45"/>
        <v>48.123334</v>
      </c>
      <c r="H643" s="7">
        <f t="shared" si="46"/>
        <v>47.936667</v>
      </c>
      <c r="I643" s="7">
        <f t="shared" si="47"/>
        <v>47.583333000000003</v>
      </c>
      <c r="J643" s="7">
        <f t="shared" si="48"/>
        <v>48.476667999999997</v>
      </c>
      <c r="K643" s="7">
        <f t="shared" si="49"/>
        <v>48.663334999999996</v>
      </c>
    </row>
    <row r="644" spans="1:11" x14ac:dyDescent="0.25">
      <c r="A644" s="1">
        <v>41477</v>
      </c>
      <c r="B644">
        <v>48.029998999999997</v>
      </c>
      <c r="C644">
        <v>48.189999</v>
      </c>
      <c r="D644">
        <v>47.580002</v>
      </c>
      <c r="E644">
        <v>47.82</v>
      </c>
      <c r="F644">
        <v>999300</v>
      </c>
      <c r="G644" s="7">
        <f t="shared" si="45"/>
        <v>47.863333666666669</v>
      </c>
      <c r="H644" s="7">
        <f t="shared" si="46"/>
        <v>47.536668333333338</v>
      </c>
      <c r="I644" s="7">
        <f t="shared" si="47"/>
        <v>47.253336666666669</v>
      </c>
      <c r="J644" s="7">
        <f t="shared" si="48"/>
        <v>48.146665333333338</v>
      </c>
      <c r="K644" s="7">
        <f t="shared" si="49"/>
        <v>48.473330666666669</v>
      </c>
    </row>
    <row r="645" spans="1:11" x14ac:dyDescent="0.25">
      <c r="A645" s="1">
        <v>41478</v>
      </c>
      <c r="B645">
        <v>47.919998</v>
      </c>
      <c r="C645">
        <v>47.950001</v>
      </c>
      <c r="D645">
        <v>47.529998999999997</v>
      </c>
      <c r="E645">
        <v>47.68</v>
      </c>
      <c r="F645">
        <v>1062800</v>
      </c>
      <c r="G645" s="7">
        <f t="shared" ref="G645:G708" si="50">(C645+D645+E645)/3</f>
        <v>47.72</v>
      </c>
      <c r="H645" s="7">
        <f t="shared" ref="H645:H708" si="51">(G645*2)-C645</f>
        <v>47.489998999999997</v>
      </c>
      <c r="I645" s="7">
        <f t="shared" ref="I645:I708" si="52">G645-(C645-D645)</f>
        <v>47.299997999999995</v>
      </c>
      <c r="J645" s="7">
        <f t="shared" ref="J645:J708" si="53">(G645*2)-D645</f>
        <v>47.910001000000001</v>
      </c>
      <c r="K645" s="7">
        <f t="shared" ref="K645:K708" si="54">G645+(C645-D645)</f>
        <v>48.140002000000003</v>
      </c>
    </row>
    <row r="646" spans="1:11" x14ac:dyDescent="0.25">
      <c r="A646" s="1">
        <v>41479</v>
      </c>
      <c r="B646">
        <v>47.639999000000003</v>
      </c>
      <c r="C646">
        <v>47.639999000000003</v>
      </c>
      <c r="D646">
        <v>46.040000999999997</v>
      </c>
      <c r="E646">
        <v>46.32</v>
      </c>
      <c r="F646">
        <v>2311300</v>
      </c>
      <c r="G646" s="7">
        <f t="shared" si="50"/>
        <v>46.666666666666664</v>
      </c>
      <c r="H646" s="7">
        <f t="shared" si="51"/>
        <v>45.693334333333326</v>
      </c>
      <c r="I646" s="7">
        <f t="shared" si="52"/>
        <v>45.066668666666658</v>
      </c>
      <c r="J646" s="7">
        <f t="shared" si="53"/>
        <v>47.293332333333332</v>
      </c>
      <c r="K646" s="7">
        <f t="shared" si="54"/>
        <v>48.266664666666671</v>
      </c>
    </row>
    <row r="647" spans="1:11" x14ac:dyDescent="0.25">
      <c r="A647" s="1">
        <v>41480</v>
      </c>
      <c r="B647">
        <v>46.330002</v>
      </c>
      <c r="C647">
        <v>46.389999000000003</v>
      </c>
      <c r="D647">
        <v>45.849997999999999</v>
      </c>
      <c r="E647">
        <v>46.110000999999997</v>
      </c>
      <c r="F647">
        <v>1540900</v>
      </c>
      <c r="G647" s="7">
        <f t="shared" si="50"/>
        <v>46.116666000000002</v>
      </c>
      <c r="H647" s="7">
        <f t="shared" si="51"/>
        <v>45.843333000000001</v>
      </c>
      <c r="I647" s="7">
        <f t="shared" si="52"/>
        <v>45.576664999999998</v>
      </c>
      <c r="J647" s="7">
        <f t="shared" si="53"/>
        <v>46.383334000000005</v>
      </c>
      <c r="K647" s="7">
        <f t="shared" si="54"/>
        <v>46.656667000000006</v>
      </c>
    </row>
    <row r="648" spans="1:11" x14ac:dyDescent="0.25">
      <c r="A648" s="1">
        <v>41481</v>
      </c>
      <c r="B648">
        <v>46</v>
      </c>
      <c r="C648">
        <v>46.650002000000001</v>
      </c>
      <c r="D648">
        <v>45.799999</v>
      </c>
      <c r="E648">
        <v>46.639999000000003</v>
      </c>
      <c r="F648">
        <v>1062100</v>
      </c>
      <c r="G648" s="7">
        <f t="shared" si="50"/>
        <v>46.363333333333337</v>
      </c>
      <c r="H648" s="7">
        <f t="shared" si="51"/>
        <v>46.076664666666673</v>
      </c>
      <c r="I648" s="7">
        <f t="shared" si="52"/>
        <v>45.513330333333336</v>
      </c>
      <c r="J648" s="7">
        <f t="shared" si="53"/>
        <v>46.926667666666674</v>
      </c>
      <c r="K648" s="7">
        <f t="shared" si="54"/>
        <v>47.213336333333338</v>
      </c>
    </row>
    <row r="649" spans="1:11" x14ac:dyDescent="0.25">
      <c r="A649" s="1">
        <v>41484</v>
      </c>
      <c r="B649">
        <v>46.580002</v>
      </c>
      <c r="C649">
        <v>47.009998000000003</v>
      </c>
      <c r="D649">
        <v>46.43</v>
      </c>
      <c r="E649">
        <v>46.799999</v>
      </c>
      <c r="F649">
        <v>978400</v>
      </c>
      <c r="G649" s="7">
        <f t="shared" si="50"/>
        <v>46.746665666666672</v>
      </c>
      <c r="H649" s="7">
        <f t="shared" si="51"/>
        <v>46.483333333333341</v>
      </c>
      <c r="I649" s="7">
        <f t="shared" si="52"/>
        <v>46.166667666666669</v>
      </c>
      <c r="J649" s="7">
        <f t="shared" si="53"/>
        <v>47.063331333333345</v>
      </c>
      <c r="K649" s="7">
        <f t="shared" si="54"/>
        <v>47.326663666666676</v>
      </c>
    </row>
    <row r="650" spans="1:11" x14ac:dyDescent="0.25">
      <c r="A650" s="1">
        <v>41485</v>
      </c>
      <c r="B650">
        <v>46.880001</v>
      </c>
      <c r="C650">
        <v>47.169998</v>
      </c>
      <c r="D650">
        <v>46.41</v>
      </c>
      <c r="E650">
        <v>46.450001</v>
      </c>
      <c r="F650">
        <v>1002000</v>
      </c>
      <c r="G650" s="7">
        <f t="shared" si="50"/>
        <v>46.676666333333323</v>
      </c>
      <c r="H650" s="7">
        <f t="shared" si="51"/>
        <v>46.183334666666646</v>
      </c>
      <c r="I650" s="7">
        <f t="shared" si="52"/>
        <v>45.91666833333332</v>
      </c>
      <c r="J650" s="7">
        <f t="shared" si="53"/>
        <v>46.943332666666649</v>
      </c>
      <c r="K650" s="7">
        <f t="shared" si="54"/>
        <v>47.436664333333326</v>
      </c>
    </row>
    <row r="651" spans="1:11" x14ac:dyDescent="0.25">
      <c r="A651" s="1">
        <v>41486</v>
      </c>
      <c r="B651">
        <v>46.619999</v>
      </c>
      <c r="C651">
        <v>47.02</v>
      </c>
      <c r="D651">
        <v>46.330002</v>
      </c>
      <c r="E651">
        <v>46.740001999999997</v>
      </c>
      <c r="F651">
        <v>1440100</v>
      </c>
      <c r="G651" s="7">
        <f t="shared" si="50"/>
        <v>46.696667999999995</v>
      </c>
      <c r="H651" s="7">
        <f t="shared" si="51"/>
        <v>46.373335999999988</v>
      </c>
      <c r="I651" s="7">
        <f t="shared" si="52"/>
        <v>46.006669999999993</v>
      </c>
      <c r="J651" s="7">
        <f t="shared" si="53"/>
        <v>47.06333399999999</v>
      </c>
      <c r="K651" s="7">
        <f t="shared" si="54"/>
        <v>47.386665999999998</v>
      </c>
    </row>
    <row r="652" spans="1:11" x14ac:dyDescent="0.25">
      <c r="A652" s="1">
        <v>41487</v>
      </c>
      <c r="B652">
        <v>47.049999</v>
      </c>
      <c r="C652">
        <v>47.470001000000003</v>
      </c>
      <c r="D652">
        <v>47</v>
      </c>
      <c r="E652">
        <v>47.259998000000003</v>
      </c>
      <c r="F652">
        <v>1443200</v>
      </c>
      <c r="G652" s="7">
        <f t="shared" si="50"/>
        <v>47.243333</v>
      </c>
      <c r="H652" s="7">
        <f t="shared" si="51"/>
        <v>47.016664999999996</v>
      </c>
      <c r="I652" s="7">
        <f t="shared" si="52"/>
        <v>46.773331999999996</v>
      </c>
      <c r="J652" s="7">
        <f t="shared" si="53"/>
        <v>47.486666</v>
      </c>
      <c r="K652" s="7">
        <f t="shared" si="54"/>
        <v>47.713334000000003</v>
      </c>
    </row>
    <row r="653" spans="1:11" x14ac:dyDescent="0.25">
      <c r="A653" s="1">
        <v>41488</v>
      </c>
      <c r="B653">
        <v>47.27</v>
      </c>
      <c r="C653">
        <v>47.610000999999997</v>
      </c>
      <c r="D653">
        <v>47.02</v>
      </c>
      <c r="E653">
        <v>47.41</v>
      </c>
      <c r="F653">
        <v>1138400</v>
      </c>
      <c r="G653" s="7">
        <f t="shared" si="50"/>
        <v>47.346666999999997</v>
      </c>
      <c r="H653" s="7">
        <f t="shared" si="51"/>
        <v>47.083332999999996</v>
      </c>
      <c r="I653" s="7">
        <f t="shared" si="52"/>
        <v>46.756666000000003</v>
      </c>
      <c r="J653" s="7">
        <f t="shared" si="53"/>
        <v>47.67333399999999</v>
      </c>
      <c r="K653" s="7">
        <f t="shared" si="54"/>
        <v>47.93666799999999</v>
      </c>
    </row>
    <row r="654" spans="1:11" x14ac:dyDescent="0.25">
      <c r="A654" s="1">
        <v>41491</v>
      </c>
      <c r="B654">
        <v>47.400002000000001</v>
      </c>
      <c r="C654">
        <v>47.650002000000001</v>
      </c>
      <c r="D654">
        <v>47.110000999999997</v>
      </c>
      <c r="E654">
        <v>47.470001000000003</v>
      </c>
      <c r="F654">
        <v>610900</v>
      </c>
      <c r="G654" s="7">
        <f t="shared" si="50"/>
        <v>47.410001333333334</v>
      </c>
      <c r="H654" s="7">
        <f t="shared" si="51"/>
        <v>47.170000666666667</v>
      </c>
      <c r="I654" s="7">
        <f t="shared" si="52"/>
        <v>46.87000033333333</v>
      </c>
      <c r="J654" s="7">
        <f t="shared" si="53"/>
        <v>47.71000166666667</v>
      </c>
      <c r="K654" s="7">
        <f t="shared" si="54"/>
        <v>47.950002333333337</v>
      </c>
    </row>
    <row r="655" spans="1:11" x14ac:dyDescent="0.25">
      <c r="A655" s="1">
        <v>41492</v>
      </c>
      <c r="B655">
        <v>47.290000999999997</v>
      </c>
      <c r="C655">
        <v>47.439999</v>
      </c>
      <c r="D655">
        <v>46.990001999999997</v>
      </c>
      <c r="E655">
        <v>47.150002000000001</v>
      </c>
      <c r="F655">
        <v>1183400</v>
      </c>
      <c r="G655" s="7">
        <f t="shared" si="50"/>
        <v>47.193334333333333</v>
      </c>
      <c r="H655" s="7">
        <f t="shared" si="51"/>
        <v>46.946669666666665</v>
      </c>
      <c r="I655" s="7">
        <f t="shared" si="52"/>
        <v>46.743337333333329</v>
      </c>
      <c r="J655" s="7">
        <f t="shared" si="53"/>
        <v>47.396666666666668</v>
      </c>
      <c r="K655" s="7">
        <f t="shared" si="54"/>
        <v>47.643331333333336</v>
      </c>
    </row>
    <row r="656" spans="1:11" x14ac:dyDescent="0.25">
      <c r="A656" s="1">
        <v>41493</v>
      </c>
      <c r="B656">
        <v>47.080002</v>
      </c>
      <c r="C656">
        <v>47.32</v>
      </c>
      <c r="D656">
        <v>46.91</v>
      </c>
      <c r="E656">
        <v>47.220001000000003</v>
      </c>
      <c r="F656">
        <v>595800</v>
      </c>
      <c r="G656" s="7">
        <f t="shared" si="50"/>
        <v>47.150000333333331</v>
      </c>
      <c r="H656" s="7">
        <f t="shared" si="51"/>
        <v>46.980000666666662</v>
      </c>
      <c r="I656" s="7">
        <f t="shared" si="52"/>
        <v>46.740000333333327</v>
      </c>
      <c r="J656" s="7">
        <f t="shared" si="53"/>
        <v>47.390000666666666</v>
      </c>
      <c r="K656" s="7">
        <f t="shared" si="54"/>
        <v>47.560000333333335</v>
      </c>
    </row>
    <row r="657" spans="1:11" x14ac:dyDescent="0.25">
      <c r="A657" s="1">
        <v>41494</v>
      </c>
      <c r="B657">
        <v>47.25</v>
      </c>
      <c r="C657">
        <v>47.349997999999999</v>
      </c>
      <c r="D657">
        <v>46.970001000000003</v>
      </c>
      <c r="E657">
        <v>47.040000999999997</v>
      </c>
      <c r="F657">
        <v>921200</v>
      </c>
      <c r="G657" s="7">
        <f t="shared" si="50"/>
        <v>47.12</v>
      </c>
      <c r="H657" s="7">
        <f t="shared" si="51"/>
        <v>46.890001999999996</v>
      </c>
      <c r="I657" s="7">
        <f t="shared" si="52"/>
        <v>46.740003000000002</v>
      </c>
      <c r="J657" s="7">
        <f t="shared" si="53"/>
        <v>47.269998999999991</v>
      </c>
      <c r="K657" s="7">
        <f t="shared" si="54"/>
        <v>47.499996999999993</v>
      </c>
    </row>
    <row r="658" spans="1:11" x14ac:dyDescent="0.25">
      <c r="A658" s="1">
        <v>41495</v>
      </c>
      <c r="B658">
        <v>46.959999000000003</v>
      </c>
      <c r="C658">
        <v>47.09</v>
      </c>
      <c r="D658">
        <v>46.66</v>
      </c>
      <c r="E658">
        <v>46.849997999999999</v>
      </c>
      <c r="F658">
        <v>818300</v>
      </c>
      <c r="G658" s="7">
        <f t="shared" si="50"/>
        <v>46.866666000000002</v>
      </c>
      <c r="H658" s="7">
        <f t="shared" si="51"/>
        <v>46.643332000000001</v>
      </c>
      <c r="I658" s="7">
        <f t="shared" si="52"/>
        <v>46.436665999999995</v>
      </c>
      <c r="J658" s="7">
        <f t="shared" si="53"/>
        <v>47.073332000000008</v>
      </c>
      <c r="K658" s="7">
        <f t="shared" si="54"/>
        <v>47.296666000000009</v>
      </c>
    </row>
    <row r="659" spans="1:11" x14ac:dyDescent="0.25">
      <c r="A659" s="1">
        <v>41498</v>
      </c>
      <c r="B659">
        <v>46.650002000000001</v>
      </c>
      <c r="C659">
        <v>46.77</v>
      </c>
      <c r="D659">
        <v>46.450001</v>
      </c>
      <c r="E659">
        <v>46.619999</v>
      </c>
      <c r="F659">
        <v>774200</v>
      </c>
      <c r="G659" s="7">
        <f t="shared" si="50"/>
        <v>46.613333333333337</v>
      </c>
      <c r="H659" s="7">
        <f t="shared" si="51"/>
        <v>46.456666666666671</v>
      </c>
      <c r="I659" s="7">
        <f t="shared" si="52"/>
        <v>46.293334333333334</v>
      </c>
      <c r="J659" s="7">
        <f t="shared" si="53"/>
        <v>46.776665666666673</v>
      </c>
      <c r="K659" s="7">
        <f t="shared" si="54"/>
        <v>46.93333233333334</v>
      </c>
    </row>
    <row r="660" spans="1:11" x14ac:dyDescent="0.25">
      <c r="A660" s="1">
        <v>41499</v>
      </c>
      <c r="B660">
        <v>46.689999</v>
      </c>
      <c r="C660">
        <v>46.799999</v>
      </c>
      <c r="D660">
        <v>46.330002</v>
      </c>
      <c r="E660">
        <v>46.459999000000003</v>
      </c>
      <c r="F660">
        <v>649700</v>
      </c>
      <c r="G660" s="7">
        <f t="shared" si="50"/>
        <v>46.53</v>
      </c>
      <c r="H660" s="7">
        <f t="shared" si="51"/>
        <v>46.260001000000003</v>
      </c>
      <c r="I660" s="7">
        <f t="shared" si="52"/>
        <v>46.060003000000002</v>
      </c>
      <c r="J660" s="7">
        <f t="shared" si="53"/>
        <v>46.729998000000002</v>
      </c>
      <c r="K660" s="7">
        <f t="shared" si="54"/>
        <v>46.999997</v>
      </c>
    </row>
    <row r="661" spans="1:11" x14ac:dyDescent="0.25">
      <c r="A661" s="1">
        <v>41500</v>
      </c>
      <c r="B661">
        <v>46.470001000000003</v>
      </c>
      <c r="C661">
        <v>46.68</v>
      </c>
      <c r="D661">
        <v>45.810001</v>
      </c>
      <c r="E661">
        <v>45.860000999999997</v>
      </c>
      <c r="F661">
        <v>1022200</v>
      </c>
      <c r="G661" s="7">
        <f t="shared" si="50"/>
        <v>46.116667333333339</v>
      </c>
      <c r="H661" s="7">
        <f t="shared" si="51"/>
        <v>45.553334666666679</v>
      </c>
      <c r="I661" s="7">
        <f t="shared" si="52"/>
        <v>45.246668333333339</v>
      </c>
      <c r="J661" s="7">
        <f t="shared" si="53"/>
        <v>46.423333666666679</v>
      </c>
      <c r="K661" s="7">
        <f t="shared" si="54"/>
        <v>46.986666333333339</v>
      </c>
    </row>
    <row r="662" spans="1:11" x14ac:dyDescent="0.25">
      <c r="A662" s="1">
        <v>41501</v>
      </c>
      <c r="B662">
        <v>45.779998999999997</v>
      </c>
      <c r="C662">
        <v>45.939999</v>
      </c>
      <c r="D662">
        <v>45.130001</v>
      </c>
      <c r="E662">
        <v>45.279998999999997</v>
      </c>
      <c r="F662">
        <v>1124800</v>
      </c>
      <c r="G662" s="7">
        <f t="shared" si="50"/>
        <v>45.449999666666663</v>
      </c>
      <c r="H662" s="7">
        <f t="shared" si="51"/>
        <v>44.960000333333326</v>
      </c>
      <c r="I662" s="7">
        <f t="shared" si="52"/>
        <v>44.640001666666663</v>
      </c>
      <c r="J662" s="7">
        <f t="shared" si="53"/>
        <v>45.769998333333326</v>
      </c>
      <c r="K662" s="7">
        <f t="shared" si="54"/>
        <v>46.259997666666663</v>
      </c>
    </row>
    <row r="663" spans="1:11" x14ac:dyDescent="0.25">
      <c r="A663" s="1">
        <v>41502</v>
      </c>
      <c r="B663">
        <v>45.169998</v>
      </c>
      <c r="C663">
        <v>45.240001999999997</v>
      </c>
      <c r="D663">
        <v>44.720001000000003</v>
      </c>
      <c r="E663">
        <v>44.830002</v>
      </c>
      <c r="F663">
        <v>1264700</v>
      </c>
      <c r="G663" s="7">
        <f t="shared" si="50"/>
        <v>44.930001666666669</v>
      </c>
      <c r="H663" s="7">
        <f t="shared" si="51"/>
        <v>44.620001333333342</v>
      </c>
      <c r="I663" s="7">
        <f t="shared" si="52"/>
        <v>44.410000666666676</v>
      </c>
      <c r="J663" s="7">
        <f t="shared" si="53"/>
        <v>45.140002333333335</v>
      </c>
      <c r="K663" s="7">
        <f t="shared" si="54"/>
        <v>45.450002666666663</v>
      </c>
    </row>
    <row r="664" spans="1:11" x14ac:dyDescent="0.25">
      <c r="A664" s="1">
        <v>41505</v>
      </c>
      <c r="B664">
        <v>44.709999000000003</v>
      </c>
      <c r="C664">
        <v>45.25</v>
      </c>
      <c r="D664">
        <v>44.529998999999997</v>
      </c>
      <c r="E664">
        <v>45.200001</v>
      </c>
      <c r="F664">
        <v>1090400</v>
      </c>
      <c r="G664" s="7">
        <f t="shared" si="50"/>
        <v>44.993333333333339</v>
      </c>
      <c r="H664" s="7">
        <f t="shared" si="51"/>
        <v>44.736666666666679</v>
      </c>
      <c r="I664" s="7">
        <f t="shared" si="52"/>
        <v>44.273332333333336</v>
      </c>
      <c r="J664" s="7">
        <f t="shared" si="53"/>
        <v>45.456667666666682</v>
      </c>
      <c r="K664" s="7">
        <f t="shared" si="54"/>
        <v>45.713334333333343</v>
      </c>
    </row>
    <row r="665" spans="1:11" x14ac:dyDescent="0.25">
      <c r="A665" s="1">
        <v>41506</v>
      </c>
      <c r="B665">
        <v>45.27</v>
      </c>
      <c r="C665">
        <v>45.740001999999997</v>
      </c>
      <c r="D665">
        <v>45.139999000000003</v>
      </c>
      <c r="E665">
        <v>45.580002</v>
      </c>
      <c r="F665">
        <v>1385300</v>
      </c>
      <c r="G665" s="7">
        <f t="shared" si="50"/>
        <v>45.486667666666669</v>
      </c>
      <c r="H665" s="7">
        <f t="shared" si="51"/>
        <v>45.233333333333341</v>
      </c>
      <c r="I665" s="7">
        <f t="shared" si="52"/>
        <v>44.886664666666675</v>
      </c>
      <c r="J665" s="7">
        <f t="shared" si="53"/>
        <v>45.833336333333335</v>
      </c>
      <c r="K665" s="7">
        <f t="shared" si="54"/>
        <v>46.086670666666663</v>
      </c>
    </row>
    <row r="666" spans="1:11" x14ac:dyDescent="0.25">
      <c r="A666" s="1">
        <v>41507</v>
      </c>
      <c r="B666">
        <v>45.48</v>
      </c>
      <c r="C666">
        <v>45.509998000000003</v>
      </c>
      <c r="D666">
        <v>45.099997999999999</v>
      </c>
      <c r="E666">
        <v>45.16</v>
      </c>
      <c r="F666">
        <v>1173400</v>
      </c>
      <c r="G666" s="7">
        <f t="shared" si="50"/>
        <v>45.256665333333331</v>
      </c>
      <c r="H666" s="7">
        <f t="shared" si="51"/>
        <v>45.003332666666658</v>
      </c>
      <c r="I666" s="7">
        <f t="shared" si="52"/>
        <v>44.846665333333327</v>
      </c>
      <c r="J666" s="7">
        <f t="shared" si="53"/>
        <v>45.413332666666662</v>
      </c>
      <c r="K666" s="7">
        <f t="shared" si="54"/>
        <v>45.666665333333334</v>
      </c>
    </row>
    <row r="667" spans="1:11" x14ac:dyDescent="0.25">
      <c r="A667" s="1">
        <v>41508</v>
      </c>
      <c r="B667">
        <v>45.209999000000003</v>
      </c>
      <c r="C667">
        <v>45.400002000000001</v>
      </c>
      <c r="D667">
        <v>44.93</v>
      </c>
      <c r="E667">
        <v>45.240001999999997</v>
      </c>
      <c r="F667">
        <v>583500</v>
      </c>
      <c r="G667" s="7">
        <f t="shared" si="50"/>
        <v>45.190001333333335</v>
      </c>
      <c r="H667" s="7">
        <f t="shared" si="51"/>
        <v>44.980000666666669</v>
      </c>
      <c r="I667" s="7">
        <f t="shared" si="52"/>
        <v>44.719999333333334</v>
      </c>
      <c r="J667" s="7">
        <f t="shared" si="53"/>
        <v>45.45000266666667</v>
      </c>
      <c r="K667" s="7">
        <f t="shared" si="54"/>
        <v>45.660003333333336</v>
      </c>
    </row>
    <row r="668" spans="1:11" x14ac:dyDescent="0.25">
      <c r="A668" s="1">
        <v>41509</v>
      </c>
      <c r="B668">
        <v>45.34</v>
      </c>
      <c r="C668">
        <v>45.709999000000003</v>
      </c>
      <c r="D668">
        <v>45.299999</v>
      </c>
      <c r="E668">
        <v>45.619999</v>
      </c>
      <c r="F668">
        <v>909800</v>
      </c>
      <c r="G668" s="7">
        <f t="shared" si="50"/>
        <v>45.543332333333332</v>
      </c>
      <c r="H668" s="7">
        <f t="shared" si="51"/>
        <v>45.376665666666661</v>
      </c>
      <c r="I668" s="7">
        <f t="shared" si="52"/>
        <v>45.133332333333328</v>
      </c>
      <c r="J668" s="7">
        <f t="shared" si="53"/>
        <v>45.786665666666664</v>
      </c>
      <c r="K668" s="7">
        <f t="shared" si="54"/>
        <v>45.953332333333336</v>
      </c>
    </row>
    <row r="669" spans="1:11" x14ac:dyDescent="0.25">
      <c r="A669" s="1">
        <v>41512</v>
      </c>
      <c r="B669">
        <v>45.689999</v>
      </c>
      <c r="C669">
        <v>45.689999</v>
      </c>
      <c r="D669">
        <v>45.18</v>
      </c>
      <c r="E669">
        <v>45.32</v>
      </c>
      <c r="F669">
        <v>872100</v>
      </c>
      <c r="G669" s="7">
        <f t="shared" si="50"/>
        <v>45.396666333333336</v>
      </c>
      <c r="H669" s="7">
        <f t="shared" si="51"/>
        <v>45.103333666666671</v>
      </c>
      <c r="I669" s="7">
        <f t="shared" si="52"/>
        <v>44.886667333333335</v>
      </c>
      <c r="J669" s="7">
        <f t="shared" si="53"/>
        <v>45.613332666666672</v>
      </c>
      <c r="K669" s="7">
        <f t="shared" si="54"/>
        <v>45.906665333333336</v>
      </c>
    </row>
    <row r="670" spans="1:11" x14ac:dyDescent="0.25">
      <c r="A670" s="1">
        <v>41513</v>
      </c>
      <c r="B670">
        <v>45.009998000000003</v>
      </c>
      <c r="C670">
        <v>45.610000999999997</v>
      </c>
      <c r="D670">
        <v>44.889999000000003</v>
      </c>
      <c r="E670">
        <v>45.360000999999997</v>
      </c>
      <c r="F670">
        <v>1129400</v>
      </c>
      <c r="G670" s="7">
        <f t="shared" si="50"/>
        <v>45.286667000000001</v>
      </c>
      <c r="H670" s="7">
        <f t="shared" si="51"/>
        <v>44.963333000000006</v>
      </c>
      <c r="I670" s="7">
        <f t="shared" si="52"/>
        <v>44.566665000000008</v>
      </c>
      <c r="J670" s="7">
        <f t="shared" si="53"/>
        <v>45.683335</v>
      </c>
      <c r="K670" s="7">
        <f t="shared" si="54"/>
        <v>46.006668999999995</v>
      </c>
    </row>
    <row r="671" spans="1:11" x14ac:dyDescent="0.25">
      <c r="A671" s="1">
        <v>41514</v>
      </c>
      <c r="B671">
        <v>45.200001</v>
      </c>
      <c r="C671">
        <v>45.540000999999997</v>
      </c>
      <c r="D671">
        <v>44.669998</v>
      </c>
      <c r="E671">
        <v>44.900002000000001</v>
      </c>
      <c r="F671">
        <v>1818700</v>
      </c>
      <c r="G671" s="7">
        <f t="shared" si="50"/>
        <v>45.036667000000001</v>
      </c>
      <c r="H671" s="7">
        <f t="shared" si="51"/>
        <v>44.533333000000006</v>
      </c>
      <c r="I671" s="7">
        <f t="shared" si="52"/>
        <v>44.166664000000004</v>
      </c>
      <c r="J671" s="7">
        <f t="shared" si="53"/>
        <v>45.403336000000003</v>
      </c>
      <c r="K671" s="7">
        <f t="shared" si="54"/>
        <v>45.906669999999998</v>
      </c>
    </row>
    <row r="672" spans="1:11" x14ac:dyDescent="0.25">
      <c r="A672" s="1">
        <v>41515</v>
      </c>
      <c r="B672">
        <v>44.720001000000003</v>
      </c>
      <c r="C672">
        <v>44.799999</v>
      </c>
      <c r="D672">
        <v>44.48</v>
      </c>
      <c r="E672">
        <v>44.59</v>
      </c>
      <c r="F672">
        <v>1570100</v>
      </c>
      <c r="G672" s="7">
        <f t="shared" si="50"/>
        <v>44.623333000000002</v>
      </c>
      <c r="H672" s="7">
        <f t="shared" si="51"/>
        <v>44.446667000000005</v>
      </c>
      <c r="I672" s="7">
        <f t="shared" si="52"/>
        <v>44.303334</v>
      </c>
      <c r="J672" s="7">
        <f t="shared" si="53"/>
        <v>44.766666000000008</v>
      </c>
      <c r="K672" s="7">
        <f t="shared" si="54"/>
        <v>44.943332000000005</v>
      </c>
    </row>
    <row r="673" spans="1:11" x14ac:dyDescent="0.25">
      <c r="A673" s="1">
        <v>41516</v>
      </c>
      <c r="B673">
        <v>44.619999</v>
      </c>
      <c r="C673">
        <v>44.759998000000003</v>
      </c>
      <c r="D673">
        <v>44.52</v>
      </c>
      <c r="E673">
        <v>44.759998000000003</v>
      </c>
      <c r="F673">
        <v>1520300</v>
      </c>
      <c r="G673" s="7">
        <f t="shared" si="50"/>
        <v>44.67999866666667</v>
      </c>
      <c r="H673" s="7">
        <f t="shared" si="51"/>
        <v>44.599999333333336</v>
      </c>
      <c r="I673" s="7">
        <f t="shared" si="52"/>
        <v>44.44000066666667</v>
      </c>
      <c r="J673" s="7">
        <f t="shared" si="53"/>
        <v>44.839997333333336</v>
      </c>
      <c r="K673" s="7">
        <f t="shared" si="54"/>
        <v>44.91999666666667</v>
      </c>
    </row>
    <row r="674" spans="1:11" x14ac:dyDescent="0.25">
      <c r="A674" s="1">
        <v>41520</v>
      </c>
      <c r="B674">
        <v>45.009998000000003</v>
      </c>
      <c r="C674">
        <v>45.139999000000003</v>
      </c>
      <c r="D674">
        <v>44.529998999999997</v>
      </c>
      <c r="E674">
        <v>44.599997999999999</v>
      </c>
      <c r="F674">
        <v>1833300</v>
      </c>
      <c r="G674" s="7">
        <f t="shared" si="50"/>
        <v>44.756665333333331</v>
      </c>
      <c r="H674" s="7">
        <f t="shared" si="51"/>
        <v>44.373331666666658</v>
      </c>
      <c r="I674" s="7">
        <f t="shared" si="52"/>
        <v>44.146665333333324</v>
      </c>
      <c r="J674" s="7">
        <f t="shared" si="53"/>
        <v>44.983331666666665</v>
      </c>
      <c r="K674" s="7">
        <f t="shared" si="54"/>
        <v>45.366665333333337</v>
      </c>
    </row>
    <row r="675" spans="1:11" x14ac:dyDescent="0.25">
      <c r="A675" s="1">
        <v>41521</v>
      </c>
      <c r="B675">
        <v>44.580002</v>
      </c>
      <c r="C675">
        <v>45.25</v>
      </c>
      <c r="D675">
        <v>44.27</v>
      </c>
      <c r="E675">
        <v>45.25</v>
      </c>
      <c r="F675">
        <v>1323600</v>
      </c>
      <c r="G675" s="7">
        <f t="shared" si="50"/>
        <v>44.923333333333339</v>
      </c>
      <c r="H675" s="7">
        <f t="shared" si="51"/>
        <v>44.596666666666678</v>
      </c>
      <c r="I675" s="7">
        <f t="shared" si="52"/>
        <v>43.943333333333342</v>
      </c>
      <c r="J675" s="7">
        <f t="shared" si="53"/>
        <v>45.576666666666675</v>
      </c>
      <c r="K675" s="7">
        <f t="shared" si="54"/>
        <v>45.903333333333336</v>
      </c>
    </row>
    <row r="676" spans="1:11" x14ac:dyDescent="0.25">
      <c r="A676" s="1">
        <v>41522</v>
      </c>
      <c r="B676">
        <v>45.220001000000003</v>
      </c>
      <c r="C676">
        <v>45.259998000000003</v>
      </c>
      <c r="D676">
        <v>44.490001999999997</v>
      </c>
      <c r="E676">
        <v>44.610000999999997</v>
      </c>
      <c r="F676">
        <v>1039700</v>
      </c>
      <c r="G676" s="7">
        <f t="shared" si="50"/>
        <v>44.786667000000001</v>
      </c>
      <c r="H676" s="7">
        <f t="shared" si="51"/>
        <v>44.313336</v>
      </c>
      <c r="I676" s="7">
        <f t="shared" si="52"/>
        <v>44.016670999999995</v>
      </c>
      <c r="J676" s="7">
        <f t="shared" si="53"/>
        <v>45.083332000000006</v>
      </c>
      <c r="K676" s="7">
        <f t="shared" si="54"/>
        <v>45.556663000000007</v>
      </c>
    </row>
    <row r="677" spans="1:11" x14ac:dyDescent="0.25">
      <c r="A677" s="1">
        <v>41523</v>
      </c>
      <c r="B677">
        <v>44.689999</v>
      </c>
      <c r="C677">
        <v>44.880001</v>
      </c>
      <c r="D677">
        <v>44.169998</v>
      </c>
      <c r="E677">
        <v>44.470001000000003</v>
      </c>
      <c r="F677">
        <v>2002200</v>
      </c>
      <c r="G677" s="7">
        <f t="shared" si="50"/>
        <v>44.506666666666668</v>
      </c>
      <c r="H677" s="7">
        <f t="shared" si="51"/>
        <v>44.133332333333335</v>
      </c>
      <c r="I677" s="7">
        <f t="shared" si="52"/>
        <v>43.796663666666667</v>
      </c>
      <c r="J677" s="7">
        <f t="shared" si="53"/>
        <v>44.843335333333336</v>
      </c>
      <c r="K677" s="7">
        <f t="shared" si="54"/>
        <v>45.216669666666668</v>
      </c>
    </row>
    <row r="678" spans="1:11" x14ac:dyDescent="0.25">
      <c r="A678" s="1">
        <v>41526</v>
      </c>
      <c r="B678">
        <v>44.57</v>
      </c>
      <c r="C678">
        <v>44.650002000000001</v>
      </c>
      <c r="D678">
        <v>44.200001</v>
      </c>
      <c r="E678">
        <v>44.580002</v>
      </c>
      <c r="F678">
        <v>1410300</v>
      </c>
      <c r="G678" s="7">
        <f t="shared" si="50"/>
        <v>44.476668333333329</v>
      </c>
      <c r="H678" s="7">
        <f t="shared" si="51"/>
        <v>44.303334666666657</v>
      </c>
      <c r="I678" s="7">
        <f t="shared" si="52"/>
        <v>44.026667333333329</v>
      </c>
      <c r="J678" s="7">
        <f t="shared" si="53"/>
        <v>44.753335666666658</v>
      </c>
      <c r="K678" s="7">
        <f t="shared" si="54"/>
        <v>44.926669333333329</v>
      </c>
    </row>
    <row r="679" spans="1:11" x14ac:dyDescent="0.25">
      <c r="A679" s="1">
        <v>41527</v>
      </c>
      <c r="B679">
        <v>44.740001999999997</v>
      </c>
      <c r="C679">
        <v>44.900002000000001</v>
      </c>
      <c r="D679">
        <v>44.459999000000003</v>
      </c>
      <c r="E679">
        <v>44.540000999999997</v>
      </c>
      <c r="F679">
        <v>1212300</v>
      </c>
      <c r="G679" s="7">
        <f t="shared" si="50"/>
        <v>44.633333999999998</v>
      </c>
      <c r="H679" s="7">
        <f t="shared" si="51"/>
        <v>44.366665999999995</v>
      </c>
      <c r="I679" s="7">
        <f t="shared" si="52"/>
        <v>44.193331000000001</v>
      </c>
      <c r="J679" s="7">
        <f t="shared" si="53"/>
        <v>44.806668999999992</v>
      </c>
      <c r="K679" s="7">
        <f t="shared" si="54"/>
        <v>45.073336999999995</v>
      </c>
    </row>
    <row r="680" spans="1:11" x14ac:dyDescent="0.25">
      <c r="A680" s="1">
        <v>41528</v>
      </c>
      <c r="B680">
        <v>44.540000999999997</v>
      </c>
      <c r="C680">
        <v>44.599997999999999</v>
      </c>
      <c r="D680">
        <v>44.16</v>
      </c>
      <c r="E680">
        <v>44.310001</v>
      </c>
      <c r="F680">
        <v>1839500</v>
      </c>
      <c r="G680" s="7">
        <f t="shared" si="50"/>
        <v>44.35666633333333</v>
      </c>
      <c r="H680" s="7">
        <f t="shared" si="51"/>
        <v>44.11333466666666</v>
      </c>
      <c r="I680" s="7">
        <f t="shared" si="52"/>
        <v>43.916668333333327</v>
      </c>
      <c r="J680" s="7">
        <f t="shared" si="53"/>
        <v>44.553332666666662</v>
      </c>
      <c r="K680" s="7">
        <f t="shared" si="54"/>
        <v>44.796664333333332</v>
      </c>
    </row>
    <row r="681" spans="1:11" x14ac:dyDescent="0.25">
      <c r="A681" s="1">
        <v>41529</v>
      </c>
      <c r="B681">
        <v>44.029998999999997</v>
      </c>
      <c r="C681">
        <v>44.560001</v>
      </c>
      <c r="D681">
        <v>43.900002000000001</v>
      </c>
      <c r="E681">
        <v>44.560001</v>
      </c>
      <c r="F681">
        <v>1742100</v>
      </c>
      <c r="G681" s="7">
        <f t="shared" si="50"/>
        <v>44.340001333333333</v>
      </c>
      <c r="H681" s="7">
        <f t="shared" si="51"/>
        <v>44.120001666666667</v>
      </c>
      <c r="I681" s="7">
        <f t="shared" si="52"/>
        <v>43.680002333333334</v>
      </c>
      <c r="J681" s="7">
        <f t="shared" si="53"/>
        <v>44.780000666666666</v>
      </c>
      <c r="K681" s="7">
        <f t="shared" si="54"/>
        <v>45.000000333333332</v>
      </c>
    </row>
    <row r="682" spans="1:11" x14ac:dyDescent="0.25">
      <c r="A682" s="1">
        <v>41530</v>
      </c>
      <c r="B682">
        <v>44.700001</v>
      </c>
      <c r="C682">
        <v>45.040000999999997</v>
      </c>
      <c r="D682">
        <v>44.549999</v>
      </c>
      <c r="E682">
        <v>44.91</v>
      </c>
      <c r="F682">
        <v>967000</v>
      </c>
      <c r="G682" s="7">
        <f t="shared" si="50"/>
        <v>44.833333333333336</v>
      </c>
      <c r="H682" s="7">
        <f t="shared" si="51"/>
        <v>44.626665666666675</v>
      </c>
      <c r="I682" s="7">
        <f t="shared" si="52"/>
        <v>44.343331333333339</v>
      </c>
      <c r="J682" s="7">
        <f t="shared" si="53"/>
        <v>45.116667666666672</v>
      </c>
      <c r="K682" s="7">
        <f t="shared" si="54"/>
        <v>45.323335333333333</v>
      </c>
    </row>
    <row r="683" spans="1:11" x14ac:dyDescent="0.25">
      <c r="A683" s="1">
        <v>41533</v>
      </c>
      <c r="B683">
        <v>45.240001999999997</v>
      </c>
      <c r="C683">
        <v>45.5</v>
      </c>
      <c r="D683">
        <v>45.060001</v>
      </c>
      <c r="E683">
        <v>45.130001</v>
      </c>
      <c r="F683">
        <v>1175100</v>
      </c>
      <c r="G683" s="7">
        <f t="shared" si="50"/>
        <v>45.230000666666662</v>
      </c>
      <c r="H683" s="7">
        <f t="shared" si="51"/>
        <v>44.960001333333324</v>
      </c>
      <c r="I683" s="7">
        <f t="shared" si="52"/>
        <v>44.790001666666662</v>
      </c>
      <c r="J683" s="7">
        <f t="shared" si="53"/>
        <v>45.400000333333324</v>
      </c>
      <c r="K683" s="7">
        <f t="shared" si="54"/>
        <v>45.669999666666662</v>
      </c>
    </row>
    <row r="684" spans="1:11" x14ac:dyDescent="0.25">
      <c r="A684" s="1">
        <v>41534</v>
      </c>
      <c r="B684">
        <v>45.150002000000001</v>
      </c>
      <c r="C684">
        <v>45.610000999999997</v>
      </c>
      <c r="D684">
        <v>45.130001</v>
      </c>
      <c r="E684">
        <v>45.52</v>
      </c>
      <c r="F684">
        <v>889300</v>
      </c>
      <c r="G684" s="7">
        <f t="shared" si="50"/>
        <v>45.420000666666674</v>
      </c>
      <c r="H684" s="7">
        <f t="shared" si="51"/>
        <v>45.230000333333351</v>
      </c>
      <c r="I684" s="7">
        <f t="shared" si="52"/>
        <v>44.940000666666677</v>
      </c>
      <c r="J684" s="7">
        <f t="shared" si="53"/>
        <v>45.710000333333348</v>
      </c>
      <c r="K684" s="7">
        <f t="shared" si="54"/>
        <v>45.900000666666671</v>
      </c>
    </row>
    <row r="685" spans="1:11" x14ac:dyDescent="0.25">
      <c r="A685" s="1">
        <v>41535</v>
      </c>
      <c r="B685">
        <v>45.619999</v>
      </c>
      <c r="C685">
        <v>46.110000999999997</v>
      </c>
      <c r="D685">
        <v>45.32</v>
      </c>
      <c r="E685">
        <v>46.09</v>
      </c>
      <c r="F685">
        <v>1130400</v>
      </c>
      <c r="G685" s="7">
        <f t="shared" si="50"/>
        <v>45.840000333333336</v>
      </c>
      <c r="H685" s="7">
        <f t="shared" si="51"/>
        <v>45.569999666666675</v>
      </c>
      <c r="I685" s="7">
        <f t="shared" si="52"/>
        <v>45.049999333333339</v>
      </c>
      <c r="J685" s="7">
        <f t="shared" si="53"/>
        <v>46.360000666666672</v>
      </c>
      <c r="K685" s="7">
        <f t="shared" si="54"/>
        <v>46.630001333333333</v>
      </c>
    </row>
    <row r="686" spans="1:11" x14ac:dyDescent="0.25">
      <c r="A686" s="1">
        <v>41536</v>
      </c>
      <c r="B686">
        <v>45.529998999999997</v>
      </c>
      <c r="C686">
        <v>45.939999</v>
      </c>
      <c r="D686">
        <v>45.169998</v>
      </c>
      <c r="E686">
        <v>45.790000999999997</v>
      </c>
      <c r="F686">
        <v>2026400</v>
      </c>
      <c r="G686" s="7">
        <f t="shared" si="50"/>
        <v>45.633332666666661</v>
      </c>
      <c r="H686" s="7">
        <f t="shared" si="51"/>
        <v>45.326666333333321</v>
      </c>
      <c r="I686" s="7">
        <f t="shared" si="52"/>
        <v>44.86333166666666</v>
      </c>
      <c r="J686" s="7">
        <f t="shared" si="53"/>
        <v>46.096667333333322</v>
      </c>
      <c r="K686" s="7">
        <f t="shared" si="54"/>
        <v>46.403333666666661</v>
      </c>
    </row>
    <row r="687" spans="1:11" x14ac:dyDescent="0.25">
      <c r="A687" s="1">
        <v>41537</v>
      </c>
      <c r="B687">
        <v>45.919998</v>
      </c>
      <c r="C687">
        <v>45.939999</v>
      </c>
      <c r="D687">
        <v>45.560001</v>
      </c>
      <c r="E687">
        <v>45.59</v>
      </c>
      <c r="F687">
        <v>1684000</v>
      </c>
      <c r="G687" s="7">
        <f t="shared" si="50"/>
        <v>45.696666666666665</v>
      </c>
      <c r="H687" s="7">
        <f t="shared" si="51"/>
        <v>45.453334333333331</v>
      </c>
      <c r="I687" s="7">
        <f t="shared" si="52"/>
        <v>45.316668666666665</v>
      </c>
      <c r="J687" s="7">
        <f t="shared" si="53"/>
        <v>45.833332333333331</v>
      </c>
      <c r="K687" s="7">
        <f t="shared" si="54"/>
        <v>46.076664666666666</v>
      </c>
    </row>
    <row r="688" spans="1:11" x14ac:dyDescent="0.25">
      <c r="A688" s="1">
        <v>41540</v>
      </c>
      <c r="B688">
        <v>45.41</v>
      </c>
      <c r="C688">
        <v>45.5</v>
      </c>
      <c r="D688">
        <v>45.080002</v>
      </c>
      <c r="E688">
        <v>45.290000999999997</v>
      </c>
      <c r="F688">
        <v>916800</v>
      </c>
      <c r="G688" s="7">
        <f t="shared" si="50"/>
        <v>45.290000999999997</v>
      </c>
      <c r="H688" s="7">
        <f t="shared" si="51"/>
        <v>45.080001999999993</v>
      </c>
      <c r="I688" s="7">
        <f t="shared" si="52"/>
        <v>44.870002999999997</v>
      </c>
      <c r="J688" s="7">
        <f t="shared" si="53"/>
        <v>45.499999999999993</v>
      </c>
      <c r="K688" s="7">
        <f t="shared" si="54"/>
        <v>45.709998999999996</v>
      </c>
    </row>
    <row r="689" spans="1:11" x14ac:dyDescent="0.25">
      <c r="A689" s="1">
        <v>41541</v>
      </c>
      <c r="B689">
        <v>45.34</v>
      </c>
      <c r="C689">
        <v>45.779998999999997</v>
      </c>
      <c r="D689">
        <v>45.23</v>
      </c>
      <c r="E689">
        <v>45.27</v>
      </c>
      <c r="F689">
        <v>1337800</v>
      </c>
      <c r="G689" s="7">
        <f t="shared" si="50"/>
        <v>45.426666333333337</v>
      </c>
      <c r="H689" s="7">
        <f t="shared" si="51"/>
        <v>45.073333666666677</v>
      </c>
      <c r="I689" s="7">
        <f t="shared" si="52"/>
        <v>44.876667333333337</v>
      </c>
      <c r="J689" s="7">
        <f t="shared" si="53"/>
        <v>45.623332666666677</v>
      </c>
      <c r="K689" s="7">
        <f t="shared" si="54"/>
        <v>45.976665333333337</v>
      </c>
    </row>
    <row r="690" spans="1:11" x14ac:dyDescent="0.25">
      <c r="A690" s="1">
        <v>41542</v>
      </c>
      <c r="B690">
        <v>45.279998999999997</v>
      </c>
      <c r="C690">
        <v>45.459999000000003</v>
      </c>
      <c r="D690">
        <v>44.77</v>
      </c>
      <c r="E690">
        <v>44.950001</v>
      </c>
      <c r="F690">
        <v>1191200</v>
      </c>
      <c r="G690" s="7">
        <f t="shared" si="50"/>
        <v>45.06</v>
      </c>
      <c r="H690" s="7">
        <f t="shared" si="51"/>
        <v>44.660001000000001</v>
      </c>
      <c r="I690" s="7">
        <f t="shared" si="52"/>
        <v>44.370001000000002</v>
      </c>
      <c r="J690" s="7">
        <f t="shared" si="53"/>
        <v>45.35</v>
      </c>
      <c r="K690" s="7">
        <f t="shared" si="54"/>
        <v>45.749999000000003</v>
      </c>
    </row>
    <row r="691" spans="1:11" x14ac:dyDescent="0.25">
      <c r="A691" s="1">
        <v>41543</v>
      </c>
      <c r="B691">
        <v>45.060001</v>
      </c>
      <c r="C691">
        <v>45.200001</v>
      </c>
      <c r="D691">
        <v>44.84</v>
      </c>
      <c r="E691">
        <v>45.07</v>
      </c>
      <c r="F691">
        <v>1113200</v>
      </c>
      <c r="G691" s="7">
        <f t="shared" si="50"/>
        <v>45.036667000000001</v>
      </c>
      <c r="H691" s="7">
        <f t="shared" si="51"/>
        <v>44.873333000000002</v>
      </c>
      <c r="I691" s="7">
        <f t="shared" si="52"/>
        <v>44.676666000000004</v>
      </c>
      <c r="J691" s="7">
        <f t="shared" si="53"/>
        <v>45.233333999999999</v>
      </c>
      <c r="K691" s="7">
        <f t="shared" si="54"/>
        <v>45.396667999999998</v>
      </c>
    </row>
    <row r="692" spans="1:11" x14ac:dyDescent="0.25">
      <c r="A692" s="1">
        <v>41544</v>
      </c>
      <c r="B692">
        <v>44.959999000000003</v>
      </c>
      <c r="C692">
        <v>45.049999</v>
      </c>
      <c r="D692">
        <v>44.57</v>
      </c>
      <c r="E692">
        <v>44.98</v>
      </c>
      <c r="F692">
        <v>1138900</v>
      </c>
      <c r="G692" s="7">
        <f t="shared" si="50"/>
        <v>44.866666333333335</v>
      </c>
      <c r="H692" s="7">
        <f t="shared" si="51"/>
        <v>44.68333366666667</v>
      </c>
      <c r="I692" s="7">
        <f t="shared" si="52"/>
        <v>44.386667333333335</v>
      </c>
      <c r="J692" s="7">
        <f t="shared" si="53"/>
        <v>45.163332666666669</v>
      </c>
      <c r="K692" s="7">
        <f t="shared" si="54"/>
        <v>45.346665333333334</v>
      </c>
    </row>
    <row r="693" spans="1:11" x14ac:dyDescent="0.25">
      <c r="A693" s="1">
        <v>41547</v>
      </c>
      <c r="B693">
        <v>44.709999000000003</v>
      </c>
      <c r="C693">
        <v>44.900002000000001</v>
      </c>
      <c r="D693">
        <v>44.450001</v>
      </c>
      <c r="E693">
        <v>44.82</v>
      </c>
      <c r="F693">
        <v>1217600</v>
      </c>
      <c r="G693" s="7">
        <f t="shared" si="50"/>
        <v>44.723334333333334</v>
      </c>
      <c r="H693" s="7">
        <f t="shared" si="51"/>
        <v>44.546666666666667</v>
      </c>
      <c r="I693" s="7">
        <f t="shared" si="52"/>
        <v>44.273333333333333</v>
      </c>
      <c r="J693" s="7">
        <f t="shared" si="53"/>
        <v>44.996667666666667</v>
      </c>
      <c r="K693" s="7">
        <f t="shared" si="54"/>
        <v>45.173335333333334</v>
      </c>
    </row>
    <row r="694" spans="1:11" x14ac:dyDescent="0.25">
      <c r="A694" s="1">
        <v>41548</v>
      </c>
      <c r="B694">
        <v>44.779998999999997</v>
      </c>
      <c r="C694">
        <v>44.900002000000001</v>
      </c>
      <c r="D694">
        <v>44.279998999999997</v>
      </c>
      <c r="E694">
        <v>44.48</v>
      </c>
      <c r="F694">
        <v>1658600</v>
      </c>
      <c r="G694" s="7">
        <f t="shared" si="50"/>
        <v>44.553333666666667</v>
      </c>
      <c r="H694" s="7">
        <f t="shared" si="51"/>
        <v>44.206665333333333</v>
      </c>
      <c r="I694" s="7">
        <f t="shared" si="52"/>
        <v>43.933330666666663</v>
      </c>
      <c r="J694" s="7">
        <f t="shared" si="53"/>
        <v>44.826668333333338</v>
      </c>
      <c r="K694" s="7">
        <f t="shared" si="54"/>
        <v>45.173336666666671</v>
      </c>
    </row>
    <row r="695" spans="1:11" x14ac:dyDescent="0.25">
      <c r="A695" s="1">
        <v>41549</v>
      </c>
      <c r="B695">
        <v>44.330002</v>
      </c>
      <c r="C695">
        <v>44.330002</v>
      </c>
      <c r="D695">
        <v>43.709999000000003</v>
      </c>
      <c r="E695">
        <v>44</v>
      </c>
      <c r="F695">
        <v>2008600</v>
      </c>
      <c r="G695" s="7">
        <f t="shared" si="50"/>
        <v>44.013333666666675</v>
      </c>
      <c r="H695" s="7">
        <f t="shared" si="51"/>
        <v>43.69666533333335</v>
      </c>
      <c r="I695" s="7">
        <f t="shared" si="52"/>
        <v>43.393330666666678</v>
      </c>
      <c r="J695" s="7">
        <f t="shared" si="53"/>
        <v>44.316668333333347</v>
      </c>
      <c r="K695" s="7">
        <f t="shared" si="54"/>
        <v>44.633336666666672</v>
      </c>
    </row>
    <row r="696" spans="1:11" x14ac:dyDescent="0.25">
      <c r="A696" s="1">
        <v>41550</v>
      </c>
      <c r="B696">
        <v>44</v>
      </c>
      <c r="C696">
        <v>44.09</v>
      </c>
      <c r="D696">
        <v>43.360000999999997</v>
      </c>
      <c r="E696">
        <v>43.41</v>
      </c>
      <c r="F696">
        <v>2088400</v>
      </c>
      <c r="G696" s="7">
        <f t="shared" si="50"/>
        <v>43.620000333333337</v>
      </c>
      <c r="H696" s="7">
        <f t="shared" si="51"/>
        <v>43.150000666666671</v>
      </c>
      <c r="I696" s="7">
        <f t="shared" si="52"/>
        <v>42.890001333333331</v>
      </c>
      <c r="J696" s="7">
        <f t="shared" si="53"/>
        <v>43.879999666666677</v>
      </c>
      <c r="K696" s="7">
        <f t="shared" si="54"/>
        <v>44.349999333333344</v>
      </c>
    </row>
    <row r="697" spans="1:11" x14ac:dyDescent="0.25">
      <c r="A697" s="1">
        <v>41551</v>
      </c>
      <c r="B697">
        <v>43.34</v>
      </c>
      <c r="C697">
        <v>43.540000999999997</v>
      </c>
      <c r="D697">
        <v>43.290000999999997</v>
      </c>
      <c r="E697">
        <v>43.470001000000003</v>
      </c>
      <c r="F697">
        <v>1695300</v>
      </c>
      <c r="G697" s="7">
        <f t="shared" si="50"/>
        <v>43.433334333333335</v>
      </c>
      <c r="H697" s="7">
        <f t="shared" si="51"/>
        <v>43.326667666666673</v>
      </c>
      <c r="I697" s="7">
        <f t="shared" si="52"/>
        <v>43.183334333333335</v>
      </c>
      <c r="J697" s="7">
        <f t="shared" si="53"/>
        <v>43.576667666666673</v>
      </c>
      <c r="K697" s="7">
        <f t="shared" si="54"/>
        <v>43.683334333333335</v>
      </c>
    </row>
    <row r="698" spans="1:11" x14ac:dyDescent="0.25">
      <c r="A698" s="1">
        <v>41554</v>
      </c>
      <c r="B698">
        <v>43.310001</v>
      </c>
      <c r="C698">
        <v>43.610000999999997</v>
      </c>
      <c r="D698">
        <v>43.290000999999997</v>
      </c>
      <c r="E698">
        <v>43.380001</v>
      </c>
      <c r="F698">
        <v>1276100</v>
      </c>
      <c r="G698" s="7">
        <f t="shared" si="50"/>
        <v>43.426667666666667</v>
      </c>
      <c r="H698" s="7">
        <f t="shared" si="51"/>
        <v>43.243334333333337</v>
      </c>
      <c r="I698" s="7">
        <f t="shared" si="52"/>
        <v>43.106667666666667</v>
      </c>
      <c r="J698" s="7">
        <f t="shared" si="53"/>
        <v>43.563334333333337</v>
      </c>
      <c r="K698" s="7">
        <f t="shared" si="54"/>
        <v>43.746667666666667</v>
      </c>
    </row>
    <row r="699" spans="1:11" x14ac:dyDescent="0.25">
      <c r="A699" s="1">
        <v>41555</v>
      </c>
      <c r="B699">
        <v>43.32</v>
      </c>
      <c r="C699">
        <v>43.650002000000001</v>
      </c>
      <c r="D699">
        <v>43.18</v>
      </c>
      <c r="E699">
        <v>43.470001000000003</v>
      </c>
      <c r="F699">
        <v>1729200</v>
      </c>
      <c r="G699" s="7">
        <f t="shared" si="50"/>
        <v>43.433334333333335</v>
      </c>
      <c r="H699" s="7">
        <f t="shared" si="51"/>
        <v>43.216666666666669</v>
      </c>
      <c r="I699" s="7">
        <f t="shared" si="52"/>
        <v>42.963332333333334</v>
      </c>
      <c r="J699" s="7">
        <f t="shared" si="53"/>
        <v>43.686668666666669</v>
      </c>
      <c r="K699" s="7">
        <f t="shared" si="54"/>
        <v>43.903336333333336</v>
      </c>
    </row>
    <row r="700" spans="1:11" x14ac:dyDescent="0.25">
      <c r="A700" s="1">
        <v>41556</v>
      </c>
      <c r="B700">
        <v>43.5</v>
      </c>
      <c r="C700">
        <v>43.810001</v>
      </c>
      <c r="D700">
        <v>43.360000999999997</v>
      </c>
      <c r="E700">
        <v>43.630001</v>
      </c>
      <c r="F700">
        <v>2244400</v>
      </c>
      <c r="G700" s="7">
        <f t="shared" si="50"/>
        <v>43.600000999999999</v>
      </c>
      <c r="H700" s="7">
        <f t="shared" si="51"/>
        <v>43.390000999999998</v>
      </c>
      <c r="I700" s="7">
        <f t="shared" si="52"/>
        <v>43.150000999999996</v>
      </c>
      <c r="J700" s="7">
        <f t="shared" si="53"/>
        <v>43.840001000000001</v>
      </c>
      <c r="K700" s="7">
        <f t="shared" si="54"/>
        <v>44.050001000000002</v>
      </c>
    </row>
    <row r="701" spans="1:11" x14ac:dyDescent="0.25">
      <c r="A701" s="1">
        <v>41557</v>
      </c>
      <c r="B701">
        <v>43.98</v>
      </c>
      <c r="C701">
        <v>44.110000999999997</v>
      </c>
      <c r="D701">
        <v>43.84</v>
      </c>
      <c r="E701">
        <v>44.049999</v>
      </c>
      <c r="F701">
        <v>1369100</v>
      </c>
      <c r="G701" s="7">
        <f t="shared" si="50"/>
        <v>44</v>
      </c>
      <c r="H701" s="7">
        <f t="shared" si="51"/>
        <v>43.889999000000003</v>
      </c>
      <c r="I701" s="7">
        <f t="shared" si="52"/>
        <v>43.729999000000007</v>
      </c>
      <c r="J701" s="7">
        <f t="shared" si="53"/>
        <v>44.16</v>
      </c>
      <c r="K701" s="7">
        <f t="shared" si="54"/>
        <v>44.270000999999993</v>
      </c>
    </row>
    <row r="702" spans="1:11" x14ac:dyDescent="0.25">
      <c r="A702" s="1">
        <v>41558</v>
      </c>
      <c r="B702">
        <v>43.669998</v>
      </c>
      <c r="C702">
        <v>43.959999000000003</v>
      </c>
      <c r="D702">
        <v>43.450001</v>
      </c>
      <c r="E702">
        <v>43.919998</v>
      </c>
      <c r="F702">
        <v>1355500</v>
      </c>
      <c r="G702" s="7">
        <f t="shared" si="50"/>
        <v>43.776665999999999</v>
      </c>
      <c r="H702" s="7">
        <f t="shared" si="51"/>
        <v>43.593332999999994</v>
      </c>
      <c r="I702" s="7">
        <f t="shared" si="52"/>
        <v>43.266667999999996</v>
      </c>
      <c r="J702" s="7">
        <f t="shared" si="53"/>
        <v>44.103330999999997</v>
      </c>
      <c r="K702" s="7">
        <f t="shared" si="54"/>
        <v>44.286664000000002</v>
      </c>
    </row>
    <row r="703" spans="1:11" x14ac:dyDescent="0.25">
      <c r="A703" s="1">
        <v>41561</v>
      </c>
      <c r="B703">
        <v>43.790000999999997</v>
      </c>
      <c r="C703">
        <v>44.189999</v>
      </c>
      <c r="D703">
        <v>43.549999</v>
      </c>
      <c r="E703">
        <v>44.169998</v>
      </c>
      <c r="F703">
        <v>1045900</v>
      </c>
      <c r="G703" s="7">
        <f t="shared" si="50"/>
        <v>43.969998666666669</v>
      </c>
      <c r="H703" s="7">
        <f t="shared" si="51"/>
        <v>43.749998333333338</v>
      </c>
      <c r="I703" s="7">
        <f t="shared" si="52"/>
        <v>43.329998666666668</v>
      </c>
      <c r="J703" s="7">
        <f t="shared" si="53"/>
        <v>44.389998333333338</v>
      </c>
      <c r="K703" s="7">
        <f t="shared" si="54"/>
        <v>44.609998666666669</v>
      </c>
    </row>
    <row r="704" spans="1:11" x14ac:dyDescent="0.25">
      <c r="A704" s="1">
        <v>41562</v>
      </c>
      <c r="B704">
        <v>44.150002000000001</v>
      </c>
      <c r="C704">
        <v>44.25</v>
      </c>
      <c r="D704">
        <v>43.709999000000003</v>
      </c>
      <c r="E704">
        <v>43.779998999999997</v>
      </c>
      <c r="F704">
        <v>1189600</v>
      </c>
      <c r="G704" s="7">
        <f t="shared" si="50"/>
        <v>43.913332666666669</v>
      </c>
      <c r="H704" s="7">
        <f t="shared" si="51"/>
        <v>43.576665333333338</v>
      </c>
      <c r="I704" s="7">
        <f t="shared" si="52"/>
        <v>43.373331666666672</v>
      </c>
      <c r="J704" s="7">
        <f t="shared" si="53"/>
        <v>44.116666333333335</v>
      </c>
      <c r="K704" s="7">
        <f t="shared" si="54"/>
        <v>44.453333666666666</v>
      </c>
    </row>
    <row r="705" spans="1:11" x14ac:dyDescent="0.25">
      <c r="A705" s="1">
        <v>41563</v>
      </c>
      <c r="B705">
        <v>44.119999</v>
      </c>
      <c r="C705">
        <v>45.049999</v>
      </c>
      <c r="D705">
        <v>44.080002</v>
      </c>
      <c r="E705">
        <v>45.040000999999997</v>
      </c>
      <c r="F705">
        <v>1778000</v>
      </c>
      <c r="G705" s="7">
        <f t="shared" si="50"/>
        <v>44.723333999999994</v>
      </c>
      <c r="H705" s="7">
        <f t="shared" si="51"/>
        <v>44.396668999999989</v>
      </c>
      <c r="I705" s="7">
        <f t="shared" si="52"/>
        <v>43.753336999999995</v>
      </c>
      <c r="J705" s="7">
        <f t="shared" si="53"/>
        <v>45.366665999999988</v>
      </c>
      <c r="K705" s="7">
        <f t="shared" si="54"/>
        <v>45.693330999999993</v>
      </c>
    </row>
    <row r="706" spans="1:11" x14ac:dyDescent="0.25">
      <c r="A706" s="1">
        <v>41564</v>
      </c>
      <c r="B706">
        <v>44.889999000000003</v>
      </c>
      <c r="C706">
        <v>45.169998</v>
      </c>
      <c r="D706">
        <v>44.73</v>
      </c>
      <c r="E706">
        <v>45.029998999999997</v>
      </c>
      <c r="F706">
        <v>1332800</v>
      </c>
      <c r="G706" s="7">
        <f t="shared" si="50"/>
        <v>44.976665666666662</v>
      </c>
      <c r="H706" s="7">
        <f t="shared" si="51"/>
        <v>44.783333333333324</v>
      </c>
      <c r="I706" s="7">
        <f t="shared" si="52"/>
        <v>44.536667666666659</v>
      </c>
      <c r="J706" s="7">
        <f t="shared" si="53"/>
        <v>45.223331333333327</v>
      </c>
      <c r="K706" s="7">
        <f t="shared" si="54"/>
        <v>45.416663666666665</v>
      </c>
    </row>
    <row r="707" spans="1:11" x14ac:dyDescent="0.25">
      <c r="A707" s="1">
        <v>41565</v>
      </c>
      <c r="B707">
        <v>45.02</v>
      </c>
      <c r="C707">
        <v>45.060001</v>
      </c>
      <c r="D707">
        <v>44.889999000000003</v>
      </c>
      <c r="E707">
        <v>45.009998000000003</v>
      </c>
      <c r="F707">
        <v>1575900</v>
      </c>
      <c r="G707" s="7">
        <f t="shared" si="50"/>
        <v>44.986666000000007</v>
      </c>
      <c r="H707" s="7">
        <f t="shared" si="51"/>
        <v>44.913331000000014</v>
      </c>
      <c r="I707" s="7">
        <f t="shared" si="52"/>
        <v>44.81666400000001</v>
      </c>
      <c r="J707" s="7">
        <f t="shared" si="53"/>
        <v>45.08333300000001</v>
      </c>
      <c r="K707" s="7">
        <f t="shared" si="54"/>
        <v>45.156668000000003</v>
      </c>
    </row>
    <row r="708" spans="1:11" x14ac:dyDescent="0.25">
      <c r="A708" s="1">
        <v>41568</v>
      </c>
      <c r="B708">
        <v>44.990001999999997</v>
      </c>
      <c r="C708">
        <v>45.009998000000003</v>
      </c>
      <c r="D708">
        <v>44.549999</v>
      </c>
      <c r="E708">
        <v>44.98</v>
      </c>
      <c r="F708">
        <v>1157600</v>
      </c>
      <c r="G708" s="7">
        <f t="shared" si="50"/>
        <v>44.846665666666667</v>
      </c>
      <c r="H708" s="7">
        <f t="shared" si="51"/>
        <v>44.68333333333333</v>
      </c>
      <c r="I708" s="7">
        <f t="shared" si="52"/>
        <v>44.386666666666663</v>
      </c>
      <c r="J708" s="7">
        <f t="shared" si="53"/>
        <v>45.143332333333333</v>
      </c>
      <c r="K708" s="7">
        <f t="shared" si="54"/>
        <v>45.30666466666667</v>
      </c>
    </row>
    <row r="709" spans="1:11" x14ac:dyDescent="0.25">
      <c r="A709" s="1">
        <v>41569</v>
      </c>
      <c r="B709">
        <v>45.009998000000003</v>
      </c>
      <c r="C709">
        <v>45.709999000000003</v>
      </c>
      <c r="D709">
        <v>45.009998000000003</v>
      </c>
      <c r="E709">
        <v>45.369999</v>
      </c>
      <c r="F709">
        <v>1458800</v>
      </c>
      <c r="G709" s="7">
        <f t="shared" ref="G709:G772" si="55">(C709+D709+E709)/3</f>
        <v>45.363332000000007</v>
      </c>
      <c r="H709" s="7">
        <f t="shared" ref="H709:H772" si="56">(G709*2)-C709</f>
        <v>45.01666500000001</v>
      </c>
      <c r="I709" s="7">
        <f t="shared" ref="I709:I772" si="57">G709-(C709-D709)</f>
        <v>44.663331000000007</v>
      </c>
      <c r="J709" s="7">
        <f t="shared" ref="J709:J772" si="58">(G709*2)-D709</f>
        <v>45.716666000000011</v>
      </c>
      <c r="K709" s="7">
        <f t="shared" ref="K709:K772" si="59">G709+(C709-D709)</f>
        <v>46.063333000000007</v>
      </c>
    </row>
    <row r="710" spans="1:11" x14ac:dyDescent="0.25">
      <c r="A710" s="1">
        <v>41570</v>
      </c>
      <c r="B710">
        <v>45.439999</v>
      </c>
      <c r="C710">
        <v>46.82</v>
      </c>
      <c r="D710">
        <v>45.240001999999997</v>
      </c>
      <c r="E710">
        <v>46.490001999999997</v>
      </c>
      <c r="F710">
        <v>2686800</v>
      </c>
      <c r="G710" s="7">
        <f t="shared" si="55"/>
        <v>46.183334666666667</v>
      </c>
      <c r="H710" s="7">
        <f t="shared" si="56"/>
        <v>45.546669333333334</v>
      </c>
      <c r="I710" s="7">
        <f t="shared" si="57"/>
        <v>44.603336666666664</v>
      </c>
      <c r="J710" s="7">
        <f t="shared" si="58"/>
        <v>47.126667333333337</v>
      </c>
      <c r="K710" s="7">
        <f t="shared" si="59"/>
        <v>47.76333266666667</v>
      </c>
    </row>
    <row r="711" spans="1:11" x14ac:dyDescent="0.25">
      <c r="A711" s="1">
        <v>41571</v>
      </c>
      <c r="B711">
        <v>46.740001999999997</v>
      </c>
      <c r="C711">
        <v>46.990001999999997</v>
      </c>
      <c r="D711">
        <v>46.419998</v>
      </c>
      <c r="E711">
        <v>46.490001999999997</v>
      </c>
      <c r="F711">
        <v>1788100</v>
      </c>
      <c r="G711" s="7">
        <f t="shared" si="55"/>
        <v>46.633333999999998</v>
      </c>
      <c r="H711" s="7">
        <f t="shared" si="56"/>
        <v>46.276665999999999</v>
      </c>
      <c r="I711" s="7">
        <f t="shared" si="57"/>
        <v>46.063330000000001</v>
      </c>
      <c r="J711" s="7">
        <f t="shared" si="58"/>
        <v>46.846669999999996</v>
      </c>
      <c r="K711" s="7">
        <f t="shared" si="59"/>
        <v>47.203337999999995</v>
      </c>
    </row>
    <row r="712" spans="1:11" x14ac:dyDescent="0.25">
      <c r="A712" s="1">
        <v>41572</v>
      </c>
      <c r="B712">
        <v>46.459999000000003</v>
      </c>
      <c r="C712">
        <v>47.139999000000003</v>
      </c>
      <c r="D712">
        <v>46.459999000000003</v>
      </c>
      <c r="E712">
        <v>46.669998</v>
      </c>
      <c r="F712">
        <v>1722500</v>
      </c>
      <c r="G712" s="7">
        <f t="shared" si="55"/>
        <v>46.756665333333331</v>
      </c>
      <c r="H712" s="7">
        <f t="shared" si="56"/>
        <v>46.373331666666658</v>
      </c>
      <c r="I712" s="7">
        <f t="shared" si="57"/>
        <v>46.076665333333331</v>
      </c>
      <c r="J712" s="7">
        <f t="shared" si="58"/>
        <v>47.053331666666658</v>
      </c>
      <c r="K712" s="7">
        <f t="shared" si="59"/>
        <v>47.43666533333333</v>
      </c>
    </row>
    <row r="713" spans="1:11" x14ac:dyDescent="0.25">
      <c r="A713" s="1">
        <v>41575</v>
      </c>
      <c r="B713">
        <v>46.720001000000003</v>
      </c>
      <c r="C713">
        <v>47.830002</v>
      </c>
      <c r="D713">
        <v>46.720001000000003</v>
      </c>
      <c r="E713">
        <v>47.509998000000003</v>
      </c>
      <c r="F713">
        <v>1880200</v>
      </c>
      <c r="G713" s="7">
        <f t="shared" si="55"/>
        <v>47.353333666666664</v>
      </c>
      <c r="H713" s="7">
        <f t="shared" si="56"/>
        <v>46.876665333333328</v>
      </c>
      <c r="I713" s="7">
        <f t="shared" si="57"/>
        <v>46.243332666666667</v>
      </c>
      <c r="J713" s="7">
        <f t="shared" si="58"/>
        <v>47.986666333333325</v>
      </c>
      <c r="K713" s="7">
        <f t="shared" si="59"/>
        <v>48.463334666666661</v>
      </c>
    </row>
    <row r="714" spans="1:11" x14ac:dyDescent="0.25">
      <c r="A714" s="1">
        <v>41576</v>
      </c>
      <c r="B714">
        <v>47.68</v>
      </c>
      <c r="C714">
        <v>47.869999</v>
      </c>
      <c r="D714">
        <v>47.439999</v>
      </c>
      <c r="E714">
        <v>47.709999000000003</v>
      </c>
      <c r="F714">
        <v>1869600</v>
      </c>
      <c r="G714" s="7">
        <f t="shared" si="55"/>
        <v>47.673332333333342</v>
      </c>
      <c r="H714" s="7">
        <f t="shared" si="56"/>
        <v>47.476665666666683</v>
      </c>
      <c r="I714" s="7">
        <f t="shared" si="57"/>
        <v>47.243332333333342</v>
      </c>
      <c r="J714" s="7">
        <f t="shared" si="58"/>
        <v>47.906665666666683</v>
      </c>
      <c r="K714" s="7">
        <f t="shared" si="59"/>
        <v>48.103332333333341</v>
      </c>
    </row>
    <row r="715" spans="1:11" x14ac:dyDescent="0.25">
      <c r="A715" s="1">
        <v>41577</v>
      </c>
      <c r="B715">
        <v>47.669998</v>
      </c>
      <c r="C715">
        <v>47.669998</v>
      </c>
      <c r="D715">
        <v>47.349997999999999</v>
      </c>
      <c r="E715">
        <v>47.470001000000003</v>
      </c>
      <c r="F715">
        <v>1774400</v>
      </c>
      <c r="G715" s="7">
        <f t="shared" si="55"/>
        <v>47.496665666666665</v>
      </c>
      <c r="H715" s="7">
        <f t="shared" si="56"/>
        <v>47.323333333333331</v>
      </c>
      <c r="I715" s="7">
        <f t="shared" si="57"/>
        <v>47.176665666666665</v>
      </c>
      <c r="J715" s="7">
        <f t="shared" si="58"/>
        <v>47.643333333333331</v>
      </c>
      <c r="K715" s="7">
        <f t="shared" si="59"/>
        <v>47.816665666666665</v>
      </c>
    </row>
    <row r="716" spans="1:11" x14ac:dyDescent="0.25">
      <c r="A716" s="1">
        <v>41578</v>
      </c>
      <c r="B716">
        <v>47.450001</v>
      </c>
      <c r="C716">
        <v>47.540000999999997</v>
      </c>
      <c r="D716">
        <v>47.240001999999997</v>
      </c>
      <c r="E716">
        <v>47.349997999999999</v>
      </c>
      <c r="F716">
        <v>1434700</v>
      </c>
      <c r="G716" s="7">
        <f t="shared" si="55"/>
        <v>47.376666999999998</v>
      </c>
      <c r="H716" s="7">
        <f t="shared" si="56"/>
        <v>47.213332999999999</v>
      </c>
      <c r="I716" s="7">
        <f t="shared" si="57"/>
        <v>47.076667999999998</v>
      </c>
      <c r="J716" s="7">
        <f t="shared" si="58"/>
        <v>47.513331999999998</v>
      </c>
      <c r="K716" s="7">
        <f t="shared" si="59"/>
        <v>47.676665999999997</v>
      </c>
    </row>
    <row r="717" spans="1:11" x14ac:dyDescent="0.25">
      <c r="A717" s="1">
        <v>41579</v>
      </c>
      <c r="B717">
        <v>47.450001</v>
      </c>
      <c r="C717">
        <v>47.549999</v>
      </c>
      <c r="D717">
        <v>47.150002000000001</v>
      </c>
      <c r="E717">
        <v>47.43</v>
      </c>
      <c r="F717">
        <v>979200</v>
      </c>
      <c r="G717" s="7">
        <f t="shared" si="55"/>
        <v>47.376666999999998</v>
      </c>
      <c r="H717" s="7">
        <f t="shared" si="56"/>
        <v>47.203334999999996</v>
      </c>
      <c r="I717" s="7">
        <f t="shared" si="57"/>
        <v>46.976669999999999</v>
      </c>
      <c r="J717" s="7">
        <f t="shared" si="58"/>
        <v>47.603331999999995</v>
      </c>
      <c r="K717" s="7">
        <f t="shared" si="59"/>
        <v>47.776663999999997</v>
      </c>
    </row>
    <row r="718" spans="1:11" x14ac:dyDescent="0.25">
      <c r="A718" s="1">
        <v>41582</v>
      </c>
      <c r="B718">
        <v>47.34</v>
      </c>
      <c r="C718">
        <v>47.540000999999997</v>
      </c>
      <c r="D718">
        <v>46.98</v>
      </c>
      <c r="E718">
        <v>47.18</v>
      </c>
      <c r="F718">
        <v>848300</v>
      </c>
      <c r="G718" s="7">
        <f t="shared" si="55"/>
        <v>47.23333366666666</v>
      </c>
      <c r="H718" s="7">
        <f t="shared" si="56"/>
        <v>46.926666333333323</v>
      </c>
      <c r="I718" s="7">
        <f t="shared" si="57"/>
        <v>46.67333266666666</v>
      </c>
      <c r="J718" s="7">
        <f t="shared" si="58"/>
        <v>47.486667333333322</v>
      </c>
      <c r="K718" s="7">
        <f t="shared" si="59"/>
        <v>47.793334666666659</v>
      </c>
    </row>
    <row r="719" spans="1:11" x14ac:dyDescent="0.25">
      <c r="A719" s="1">
        <v>41583</v>
      </c>
      <c r="B719">
        <v>47.080002</v>
      </c>
      <c r="C719">
        <v>47.459999000000003</v>
      </c>
      <c r="D719">
        <v>46.98</v>
      </c>
      <c r="E719">
        <v>47.279998999999997</v>
      </c>
      <c r="F719">
        <v>870800</v>
      </c>
      <c r="G719" s="7">
        <f t="shared" si="55"/>
        <v>47.239999333333337</v>
      </c>
      <c r="H719" s="7">
        <f t="shared" si="56"/>
        <v>47.019999666666671</v>
      </c>
      <c r="I719" s="7">
        <f t="shared" si="57"/>
        <v>46.760000333333331</v>
      </c>
      <c r="J719" s="7">
        <f t="shared" si="58"/>
        <v>47.499998666666677</v>
      </c>
      <c r="K719" s="7">
        <f t="shared" si="59"/>
        <v>47.719998333333344</v>
      </c>
    </row>
    <row r="720" spans="1:11" x14ac:dyDescent="0.25">
      <c r="A720" s="1">
        <v>41584</v>
      </c>
      <c r="B720">
        <v>47.290000999999997</v>
      </c>
      <c r="C720">
        <v>47.93</v>
      </c>
      <c r="D720">
        <v>47.18</v>
      </c>
      <c r="E720">
        <v>47.759998000000003</v>
      </c>
      <c r="F720">
        <v>1135200</v>
      </c>
      <c r="G720" s="7">
        <f t="shared" si="55"/>
        <v>47.62333266666667</v>
      </c>
      <c r="H720" s="7">
        <f t="shared" si="56"/>
        <v>47.31666533333334</v>
      </c>
      <c r="I720" s="7">
        <f t="shared" si="57"/>
        <v>46.87333266666667</v>
      </c>
      <c r="J720" s="7">
        <f t="shared" si="58"/>
        <v>48.06666533333334</v>
      </c>
      <c r="K720" s="7">
        <f t="shared" si="59"/>
        <v>48.37333266666667</v>
      </c>
    </row>
    <row r="721" spans="1:11" x14ac:dyDescent="0.25">
      <c r="A721" s="1">
        <v>41585</v>
      </c>
      <c r="B721">
        <v>47.860000999999997</v>
      </c>
      <c r="C721">
        <v>47.939999</v>
      </c>
      <c r="D721">
        <v>47.299999</v>
      </c>
      <c r="E721">
        <v>47.330002</v>
      </c>
      <c r="F721">
        <v>964300</v>
      </c>
      <c r="G721" s="7">
        <f t="shared" si="55"/>
        <v>47.523333333333333</v>
      </c>
      <c r="H721" s="7">
        <f t="shared" si="56"/>
        <v>47.106667666666667</v>
      </c>
      <c r="I721" s="7">
        <f t="shared" si="57"/>
        <v>46.883333333333333</v>
      </c>
      <c r="J721" s="7">
        <f t="shared" si="58"/>
        <v>47.746667666666667</v>
      </c>
      <c r="K721" s="7">
        <f t="shared" si="59"/>
        <v>48.163333333333334</v>
      </c>
    </row>
    <row r="722" spans="1:11" x14ac:dyDescent="0.25">
      <c r="A722" s="1">
        <v>41586</v>
      </c>
      <c r="B722">
        <v>47.360000999999997</v>
      </c>
      <c r="C722">
        <v>47.93</v>
      </c>
      <c r="D722">
        <v>47</v>
      </c>
      <c r="E722">
        <v>47.91</v>
      </c>
      <c r="F722">
        <v>1055200</v>
      </c>
      <c r="G722" s="7">
        <f t="shared" si="55"/>
        <v>47.613333333333337</v>
      </c>
      <c r="H722" s="7">
        <f t="shared" si="56"/>
        <v>47.296666666666674</v>
      </c>
      <c r="I722" s="7">
        <f t="shared" si="57"/>
        <v>46.683333333333337</v>
      </c>
      <c r="J722" s="7">
        <f t="shared" si="58"/>
        <v>48.226666666666674</v>
      </c>
      <c r="K722" s="7">
        <f t="shared" si="59"/>
        <v>48.543333333333337</v>
      </c>
    </row>
    <row r="723" spans="1:11" x14ac:dyDescent="0.25">
      <c r="A723" s="1">
        <v>41589</v>
      </c>
      <c r="B723">
        <v>47.830002</v>
      </c>
      <c r="C723">
        <v>47.990001999999997</v>
      </c>
      <c r="D723">
        <v>47.689999</v>
      </c>
      <c r="E723">
        <v>47.91</v>
      </c>
      <c r="F723">
        <v>915800</v>
      </c>
      <c r="G723" s="7">
        <f t="shared" si="55"/>
        <v>47.863333666666669</v>
      </c>
      <c r="H723" s="7">
        <f t="shared" si="56"/>
        <v>47.736665333333342</v>
      </c>
      <c r="I723" s="7">
        <f t="shared" si="57"/>
        <v>47.563330666666673</v>
      </c>
      <c r="J723" s="7">
        <f t="shared" si="58"/>
        <v>48.036668333333338</v>
      </c>
      <c r="K723" s="7">
        <f t="shared" si="59"/>
        <v>48.163336666666666</v>
      </c>
    </row>
    <row r="724" spans="1:11" x14ac:dyDescent="0.25">
      <c r="A724" s="1">
        <v>41590</v>
      </c>
      <c r="B724">
        <v>47.759998000000003</v>
      </c>
      <c r="C724">
        <v>47.990001999999997</v>
      </c>
      <c r="D724">
        <v>47.470001000000003</v>
      </c>
      <c r="E724">
        <v>47.939999</v>
      </c>
      <c r="F724">
        <v>1095400</v>
      </c>
      <c r="G724" s="7">
        <f t="shared" si="55"/>
        <v>47.800000666666669</v>
      </c>
      <c r="H724" s="7">
        <f t="shared" si="56"/>
        <v>47.609999333333342</v>
      </c>
      <c r="I724" s="7">
        <f t="shared" si="57"/>
        <v>47.279999666666676</v>
      </c>
      <c r="J724" s="7">
        <f t="shared" si="58"/>
        <v>48.130000333333335</v>
      </c>
      <c r="K724" s="7">
        <f t="shared" si="59"/>
        <v>48.320001666666663</v>
      </c>
    </row>
    <row r="725" spans="1:11" x14ac:dyDescent="0.25">
      <c r="A725" s="1">
        <v>41591</v>
      </c>
      <c r="B725">
        <v>47.779998999999997</v>
      </c>
      <c r="C725">
        <v>48.200001</v>
      </c>
      <c r="D725">
        <v>47.470001000000003</v>
      </c>
      <c r="E725">
        <v>48.139999000000003</v>
      </c>
      <c r="F725">
        <v>806000</v>
      </c>
      <c r="G725" s="7">
        <f t="shared" si="55"/>
        <v>47.936667</v>
      </c>
      <c r="H725" s="7">
        <f t="shared" si="56"/>
        <v>47.673333</v>
      </c>
      <c r="I725" s="7">
        <f t="shared" si="57"/>
        <v>47.206667000000003</v>
      </c>
      <c r="J725" s="7">
        <f t="shared" si="58"/>
        <v>48.403332999999996</v>
      </c>
      <c r="K725" s="7">
        <f t="shared" si="59"/>
        <v>48.666666999999997</v>
      </c>
    </row>
    <row r="726" spans="1:11" x14ac:dyDescent="0.25">
      <c r="A726" s="1">
        <v>41592</v>
      </c>
      <c r="B726">
        <v>48.23</v>
      </c>
      <c r="C726">
        <v>48.919998</v>
      </c>
      <c r="D726">
        <v>48.130001</v>
      </c>
      <c r="E726">
        <v>48.75</v>
      </c>
      <c r="F726">
        <v>836500</v>
      </c>
      <c r="G726" s="7">
        <f t="shared" si="55"/>
        <v>48.599999666666669</v>
      </c>
      <c r="H726" s="7">
        <f t="shared" si="56"/>
        <v>48.280001333333338</v>
      </c>
      <c r="I726" s="7">
        <f t="shared" si="57"/>
        <v>47.810002666666669</v>
      </c>
      <c r="J726" s="7">
        <f t="shared" si="58"/>
        <v>49.069998333333338</v>
      </c>
      <c r="K726" s="7">
        <f t="shared" si="59"/>
        <v>49.389996666666669</v>
      </c>
    </row>
    <row r="727" spans="1:11" x14ac:dyDescent="0.25">
      <c r="A727" s="1">
        <v>41593</v>
      </c>
      <c r="B727">
        <v>48.740001999999997</v>
      </c>
      <c r="C727">
        <v>48.869999</v>
      </c>
      <c r="D727">
        <v>48.220001000000003</v>
      </c>
      <c r="E727">
        <v>48.560001</v>
      </c>
      <c r="F727">
        <v>891100</v>
      </c>
      <c r="G727" s="7">
        <f t="shared" si="55"/>
        <v>48.550000333333337</v>
      </c>
      <c r="H727" s="7">
        <f t="shared" si="56"/>
        <v>48.230001666666674</v>
      </c>
      <c r="I727" s="7">
        <f t="shared" si="57"/>
        <v>47.90000233333334</v>
      </c>
      <c r="J727" s="7">
        <f t="shared" si="58"/>
        <v>48.87999966666667</v>
      </c>
      <c r="K727" s="7">
        <f t="shared" si="59"/>
        <v>49.199998333333333</v>
      </c>
    </row>
    <row r="728" spans="1:11" x14ac:dyDescent="0.25">
      <c r="A728" s="1">
        <v>41596</v>
      </c>
      <c r="B728">
        <v>48.66</v>
      </c>
      <c r="C728">
        <v>48.849997999999999</v>
      </c>
      <c r="D728">
        <v>48.200001</v>
      </c>
      <c r="E728">
        <v>48.66</v>
      </c>
      <c r="F728">
        <v>1176100</v>
      </c>
      <c r="G728" s="7">
        <f t="shared" si="55"/>
        <v>48.569999666666661</v>
      </c>
      <c r="H728" s="7">
        <f t="shared" si="56"/>
        <v>48.290001333333322</v>
      </c>
      <c r="I728" s="7">
        <f t="shared" si="57"/>
        <v>47.920002666666662</v>
      </c>
      <c r="J728" s="7">
        <f t="shared" si="58"/>
        <v>48.939998333333321</v>
      </c>
      <c r="K728" s="7">
        <f t="shared" si="59"/>
        <v>49.21999666666666</v>
      </c>
    </row>
    <row r="729" spans="1:11" x14ac:dyDescent="0.25">
      <c r="A729" s="1">
        <v>41597</v>
      </c>
      <c r="B729">
        <v>48.52</v>
      </c>
      <c r="C729">
        <v>48.73</v>
      </c>
      <c r="D729">
        <v>48.41</v>
      </c>
      <c r="E729">
        <v>48.450001</v>
      </c>
      <c r="F729">
        <v>1127400</v>
      </c>
      <c r="G729" s="7">
        <f t="shared" si="55"/>
        <v>48.530000333333327</v>
      </c>
      <c r="H729" s="7">
        <f t="shared" si="56"/>
        <v>48.330000666666656</v>
      </c>
      <c r="I729" s="7">
        <f t="shared" si="57"/>
        <v>48.210000333333326</v>
      </c>
      <c r="J729" s="7">
        <f t="shared" si="58"/>
        <v>48.650000666666656</v>
      </c>
      <c r="K729" s="7">
        <f t="shared" si="59"/>
        <v>48.850000333333327</v>
      </c>
    </row>
    <row r="730" spans="1:11" x14ac:dyDescent="0.25">
      <c r="A730" s="1">
        <v>41598</v>
      </c>
      <c r="B730">
        <v>48.540000999999997</v>
      </c>
      <c r="C730">
        <v>49.009998000000003</v>
      </c>
      <c r="D730">
        <v>48.360000999999997</v>
      </c>
      <c r="E730">
        <v>48.41</v>
      </c>
      <c r="F730">
        <v>803500</v>
      </c>
      <c r="G730" s="7">
        <f t="shared" si="55"/>
        <v>48.593333000000001</v>
      </c>
      <c r="H730" s="7">
        <f t="shared" si="56"/>
        <v>48.176667999999999</v>
      </c>
      <c r="I730" s="7">
        <f t="shared" si="57"/>
        <v>47.943335999999995</v>
      </c>
      <c r="J730" s="7">
        <f t="shared" si="58"/>
        <v>48.826665000000006</v>
      </c>
      <c r="K730" s="7">
        <f t="shared" si="59"/>
        <v>49.243330000000007</v>
      </c>
    </row>
    <row r="731" spans="1:11" x14ac:dyDescent="0.25">
      <c r="A731" s="1">
        <v>41599</v>
      </c>
      <c r="B731">
        <v>48.580002</v>
      </c>
      <c r="C731">
        <v>49.220001000000003</v>
      </c>
      <c r="D731">
        <v>48.549999</v>
      </c>
      <c r="E731">
        <v>49.169998</v>
      </c>
      <c r="F731">
        <v>787400</v>
      </c>
      <c r="G731" s="7">
        <f t="shared" si="55"/>
        <v>48.979999333333332</v>
      </c>
      <c r="H731" s="7">
        <f t="shared" si="56"/>
        <v>48.73999766666666</v>
      </c>
      <c r="I731" s="7">
        <f t="shared" si="57"/>
        <v>48.309997333333328</v>
      </c>
      <c r="J731" s="7">
        <f t="shared" si="58"/>
        <v>49.409999666666664</v>
      </c>
      <c r="K731" s="7">
        <f t="shared" si="59"/>
        <v>49.650001333333336</v>
      </c>
    </row>
    <row r="732" spans="1:11" x14ac:dyDescent="0.25">
      <c r="A732" s="1">
        <v>41600</v>
      </c>
      <c r="B732">
        <v>49.139999000000003</v>
      </c>
      <c r="C732">
        <v>49.23</v>
      </c>
      <c r="D732">
        <v>48.869999</v>
      </c>
      <c r="E732">
        <v>48.939999</v>
      </c>
      <c r="F732">
        <v>890400</v>
      </c>
      <c r="G732" s="7">
        <f t="shared" si="55"/>
        <v>49.013332666666663</v>
      </c>
      <c r="H732" s="7">
        <f t="shared" si="56"/>
        <v>48.79666533333333</v>
      </c>
      <c r="I732" s="7">
        <f t="shared" si="57"/>
        <v>48.653331666666666</v>
      </c>
      <c r="J732" s="7">
        <f t="shared" si="58"/>
        <v>49.156666333333327</v>
      </c>
      <c r="K732" s="7">
        <f t="shared" si="59"/>
        <v>49.37333366666666</v>
      </c>
    </row>
    <row r="733" spans="1:11" x14ac:dyDescent="0.25">
      <c r="A733" s="1">
        <v>41603</v>
      </c>
      <c r="B733">
        <v>49.099997999999999</v>
      </c>
      <c r="C733">
        <v>49.110000999999997</v>
      </c>
      <c r="D733">
        <v>48.419998</v>
      </c>
      <c r="E733">
        <v>48.490001999999997</v>
      </c>
      <c r="F733">
        <v>1063400</v>
      </c>
      <c r="G733" s="7">
        <f t="shared" si="55"/>
        <v>48.673333666666672</v>
      </c>
      <c r="H733" s="7">
        <f t="shared" si="56"/>
        <v>48.236666333333346</v>
      </c>
      <c r="I733" s="7">
        <f t="shared" si="57"/>
        <v>47.983330666666674</v>
      </c>
      <c r="J733" s="7">
        <f t="shared" si="58"/>
        <v>48.926669333333344</v>
      </c>
      <c r="K733" s="7">
        <f t="shared" si="59"/>
        <v>49.363336666666669</v>
      </c>
    </row>
    <row r="734" spans="1:11" x14ac:dyDescent="0.25">
      <c r="A734" s="1">
        <v>41604</v>
      </c>
      <c r="B734">
        <v>48.5</v>
      </c>
      <c r="C734">
        <v>48.599997999999999</v>
      </c>
      <c r="D734">
        <v>47.98</v>
      </c>
      <c r="E734">
        <v>48.189999</v>
      </c>
      <c r="F734">
        <v>927900</v>
      </c>
      <c r="G734" s="7">
        <f t="shared" si="55"/>
        <v>48.256665666666663</v>
      </c>
      <c r="H734" s="7">
        <f t="shared" si="56"/>
        <v>47.913333333333327</v>
      </c>
      <c r="I734" s="7">
        <f t="shared" si="57"/>
        <v>47.636667666666661</v>
      </c>
      <c r="J734" s="7">
        <f t="shared" si="58"/>
        <v>48.533331333333329</v>
      </c>
      <c r="K734" s="7">
        <f t="shared" si="59"/>
        <v>48.876663666666666</v>
      </c>
    </row>
    <row r="735" spans="1:11" x14ac:dyDescent="0.25">
      <c r="A735" s="1">
        <v>41605</v>
      </c>
      <c r="B735">
        <v>48.23</v>
      </c>
      <c r="C735">
        <v>48.57</v>
      </c>
      <c r="D735">
        <v>48.080002</v>
      </c>
      <c r="E735">
        <v>48.470001000000003</v>
      </c>
      <c r="F735">
        <v>492900</v>
      </c>
      <c r="G735" s="7">
        <f t="shared" si="55"/>
        <v>48.373334333333332</v>
      </c>
      <c r="H735" s="7">
        <f t="shared" si="56"/>
        <v>48.176668666666664</v>
      </c>
      <c r="I735" s="7">
        <f t="shared" si="57"/>
        <v>47.883336333333332</v>
      </c>
      <c r="J735" s="7">
        <f t="shared" si="58"/>
        <v>48.666666666666664</v>
      </c>
      <c r="K735" s="7">
        <f t="shared" si="59"/>
        <v>48.863332333333332</v>
      </c>
    </row>
    <row r="736" spans="1:11" x14ac:dyDescent="0.25">
      <c r="A736" s="1">
        <v>41607</v>
      </c>
      <c r="B736">
        <v>48.459999000000003</v>
      </c>
      <c r="C736">
        <v>48.790000999999997</v>
      </c>
      <c r="D736">
        <v>48.220001000000003</v>
      </c>
      <c r="E736">
        <v>48.259998000000003</v>
      </c>
      <c r="F736">
        <v>559500</v>
      </c>
      <c r="G736" s="7">
        <f t="shared" si="55"/>
        <v>48.423333333333339</v>
      </c>
      <c r="H736" s="7">
        <f t="shared" si="56"/>
        <v>48.056665666666682</v>
      </c>
      <c r="I736" s="7">
        <f t="shared" si="57"/>
        <v>47.853333333333346</v>
      </c>
      <c r="J736" s="7">
        <f t="shared" si="58"/>
        <v>48.626665666666675</v>
      </c>
      <c r="K736" s="7">
        <f t="shared" si="59"/>
        <v>48.993333333333332</v>
      </c>
    </row>
    <row r="737" spans="1:11" x14ac:dyDescent="0.25">
      <c r="A737" s="1">
        <v>41610</v>
      </c>
      <c r="B737">
        <v>48.470001000000003</v>
      </c>
      <c r="C737">
        <v>48.470001000000003</v>
      </c>
      <c r="D737">
        <v>47.32</v>
      </c>
      <c r="E737">
        <v>47.740001999999997</v>
      </c>
      <c r="F737">
        <v>1420700</v>
      </c>
      <c r="G737" s="7">
        <f t="shared" si="55"/>
        <v>47.843334333333331</v>
      </c>
      <c r="H737" s="7">
        <f t="shared" si="56"/>
        <v>47.216667666666659</v>
      </c>
      <c r="I737" s="7">
        <f t="shared" si="57"/>
        <v>46.693333333333328</v>
      </c>
      <c r="J737" s="7">
        <f t="shared" si="58"/>
        <v>48.366668666666662</v>
      </c>
      <c r="K737" s="7">
        <f t="shared" si="59"/>
        <v>48.993335333333334</v>
      </c>
    </row>
    <row r="738" spans="1:11" x14ac:dyDescent="0.25">
      <c r="A738" s="1">
        <v>41611</v>
      </c>
      <c r="B738">
        <v>47.73</v>
      </c>
      <c r="C738">
        <v>48.130001</v>
      </c>
      <c r="D738">
        <v>47.439999</v>
      </c>
      <c r="E738">
        <v>48.110000999999997</v>
      </c>
      <c r="F738">
        <v>1856500</v>
      </c>
      <c r="G738" s="7">
        <f t="shared" si="55"/>
        <v>47.89333366666667</v>
      </c>
      <c r="H738" s="7">
        <f t="shared" si="56"/>
        <v>47.656666333333341</v>
      </c>
      <c r="I738" s="7">
        <f t="shared" si="57"/>
        <v>47.203331666666671</v>
      </c>
      <c r="J738" s="7">
        <f t="shared" si="58"/>
        <v>48.346668333333341</v>
      </c>
      <c r="K738" s="7">
        <f t="shared" si="59"/>
        <v>48.58333566666667</v>
      </c>
    </row>
    <row r="739" spans="1:11" x14ac:dyDescent="0.25">
      <c r="A739" s="1">
        <v>41612</v>
      </c>
      <c r="B739">
        <v>47.950001</v>
      </c>
      <c r="C739">
        <v>48.669998</v>
      </c>
      <c r="D739">
        <v>47.790000999999997</v>
      </c>
      <c r="E739">
        <v>48.630001</v>
      </c>
      <c r="F739">
        <v>813600</v>
      </c>
      <c r="G739" s="7">
        <f t="shared" si="55"/>
        <v>48.363333333333337</v>
      </c>
      <c r="H739" s="7">
        <f t="shared" si="56"/>
        <v>48.056668666666674</v>
      </c>
      <c r="I739" s="7">
        <f t="shared" si="57"/>
        <v>47.483336333333334</v>
      </c>
      <c r="J739" s="7">
        <f t="shared" si="58"/>
        <v>48.936665666666677</v>
      </c>
      <c r="K739" s="7">
        <f t="shared" si="59"/>
        <v>49.24333033333334</v>
      </c>
    </row>
    <row r="740" spans="1:11" x14ac:dyDescent="0.25">
      <c r="A740" s="1">
        <v>41613</v>
      </c>
      <c r="B740">
        <v>48.5</v>
      </c>
      <c r="C740">
        <v>48.560001</v>
      </c>
      <c r="D740">
        <v>48.16</v>
      </c>
      <c r="E740">
        <v>48.209999000000003</v>
      </c>
      <c r="F740">
        <v>1306300</v>
      </c>
      <c r="G740" s="7">
        <f t="shared" si="55"/>
        <v>48.31</v>
      </c>
      <c r="H740" s="7">
        <f t="shared" si="56"/>
        <v>48.059999000000005</v>
      </c>
      <c r="I740" s="7">
        <f t="shared" si="57"/>
        <v>47.909998999999999</v>
      </c>
      <c r="J740" s="7">
        <f t="shared" si="58"/>
        <v>48.460000000000008</v>
      </c>
      <c r="K740" s="7">
        <f t="shared" si="59"/>
        <v>48.710001000000005</v>
      </c>
    </row>
    <row r="741" spans="1:11" x14ac:dyDescent="0.25">
      <c r="A741" s="1">
        <v>41614</v>
      </c>
      <c r="B741">
        <v>48.52</v>
      </c>
      <c r="C741">
        <v>49.02</v>
      </c>
      <c r="D741">
        <v>48.52</v>
      </c>
      <c r="E741">
        <v>49</v>
      </c>
      <c r="F741">
        <v>705800</v>
      </c>
      <c r="G741" s="7">
        <f t="shared" si="55"/>
        <v>48.846666666666671</v>
      </c>
      <c r="H741" s="7">
        <f t="shared" si="56"/>
        <v>48.673333333333339</v>
      </c>
      <c r="I741" s="7">
        <f t="shared" si="57"/>
        <v>48.346666666666671</v>
      </c>
      <c r="J741" s="7">
        <f t="shared" si="58"/>
        <v>49.173333333333339</v>
      </c>
      <c r="K741" s="7">
        <f t="shared" si="59"/>
        <v>49.346666666666671</v>
      </c>
    </row>
    <row r="742" spans="1:11" x14ac:dyDescent="0.25">
      <c r="A742" s="1">
        <v>41617</v>
      </c>
      <c r="B742">
        <v>48.98</v>
      </c>
      <c r="C742">
        <v>48.990001999999997</v>
      </c>
      <c r="D742">
        <v>48.540000999999997</v>
      </c>
      <c r="E742">
        <v>48.740001999999997</v>
      </c>
      <c r="F742">
        <v>939700</v>
      </c>
      <c r="G742" s="7">
        <f t="shared" si="55"/>
        <v>48.75666833333333</v>
      </c>
      <c r="H742" s="7">
        <f t="shared" si="56"/>
        <v>48.523334666666663</v>
      </c>
      <c r="I742" s="7">
        <f t="shared" si="57"/>
        <v>48.30666733333333</v>
      </c>
      <c r="J742" s="7">
        <f t="shared" si="58"/>
        <v>48.973335666666664</v>
      </c>
      <c r="K742" s="7">
        <f t="shared" si="59"/>
        <v>49.20666933333333</v>
      </c>
    </row>
    <row r="743" spans="1:11" x14ac:dyDescent="0.25">
      <c r="A743" s="1">
        <v>41618</v>
      </c>
      <c r="B743">
        <v>48.599997999999999</v>
      </c>
      <c r="C743">
        <v>48.720001000000003</v>
      </c>
      <c r="D743">
        <v>48.200001</v>
      </c>
      <c r="E743">
        <v>48.389999000000003</v>
      </c>
      <c r="F743">
        <v>879200</v>
      </c>
      <c r="G743" s="7">
        <f t="shared" si="55"/>
        <v>48.436667</v>
      </c>
      <c r="H743" s="7">
        <f t="shared" si="56"/>
        <v>48.153332999999996</v>
      </c>
      <c r="I743" s="7">
        <f t="shared" si="57"/>
        <v>47.916666999999997</v>
      </c>
      <c r="J743" s="7">
        <f t="shared" si="58"/>
        <v>48.673333</v>
      </c>
      <c r="K743" s="7">
        <f t="shared" si="59"/>
        <v>48.956667000000003</v>
      </c>
    </row>
    <row r="744" spans="1:11" x14ac:dyDescent="0.25">
      <c r="A744" s="1">
        <v>41619</v>
      </c>
      <c r="B744">
        <v>48.540000999999997</v>
      </c>
      <c r="C744">
        <v>48.82</v>
      </c>
      <c r="D744">
        <v>48.310001</v>
      </c>
      <c r="E744">
        <v>48.310001</v>
      </c>
      <c r="F744">
        <v>1304800</v>
      </c>
      <c r="G744" s="7">
        <f t="shared" si="55"/>
        <v>48.480000666666662</v>
      </c>
      <c r="H744" s="7">
        <f t="shared" si="56"/>
        <v>48.140001333333323</v>
      </c>
      <c r="I744" s="7">
        <f t="shared" si="57"/>
        <v>47.970001666666661</v>
      </c>
      <c r="J744" s="7">
        <f t="shared" si="58"/>
        <v>48.650000333333324</v>
      </c>
      <c r="K744" s="7">
        <f t="shared" si="59"/>
        <v>48.989999666666662</v>
      </c>
    </row>
    <row r="745" spans="1:11" x14ac:dyDescent="0.25">
      <c r="A745" s="1">
        <v>41620</v>
      </c>
      <c r="B745">
        <v>47.93</v>
      </c>
      <c r="C745">
        <v>48</v>
      </c>
      <c r="D745">
        <v>47.169998</v>
      </c>
      <c r="E745">
        <v>47.299999</v>
      </c>
      <c r="F745">
        <v>1656700</v>
      </c>
      <c r="G745" s="7">
        <f t="shared" si="55"/>
        <v>47.48999899999999</v>
      </c>
      <c r="H745" s="7">
        <f t="shared" si="56"/>
        <v>46.979997999999981</v>
      </c>
      <c r="I745" s="7">
        <f t="shared" si="57"/>
        <v>46.65999699999999</v>
      </c>
      <c r="J745" s="7">
        <f t="shared" si="58"/>
        <v>47.809999999999981</v>
      </c>
      <c r="K745" s="7">
        <f t="shared" si="59"/>
        <v>48.320000999999991</v>
      </c>
    </row>
    <row r="746" spans="1:11" x14ac:dyDescent="0.25">
      <c r="A746" s="1">
        <v>41621</v>
      </c>
      <c r="B746">
        <v>47.700001</v>
      </c>
      <c r="C746">
        <v>47.950001</v>
      </c>
      <c r="D746">
        <v>47.549999</v>
      </c>
      <c r="E746">
        <v>47.580002</v>
      </c>
      <c r="F746">
        <v>986200</v>
      </c>
      <c r="G746" s="7">
        <f t="shared" si="55"/>
        <v>47.693334</v>
      </c>
      <c r="H746" s="7">
        <f t="shared" si="56"/>
        <v>47.436667</v>
      </c>
      <c r="I746" s="7">
        <f t="shared" si="57"/>
        <v>47.293331999999999</v>
      </c>
      <c r="J746" s="7">
        <f t="shared" si="58"/>
        <v>47.836669000000001</v>
      </c>
      <c r="K746" s="7">
        <f t="shared" si="59"/>
        <v>48.093336000000001</v>
      </c>
    </row>
    <row r="747" spans="1:11" x14ac:dyDescent="0.25">
      <c r="A747" s="1">
        <v>41624</v>
      </c>
      <c r="B747">
        <v>47.639999000000003</v>
      </c>
      <c r="C747">
        <v>47.950001</v>
      </c>
      <c r="D747">
        <v>47.639999000000003</v>
      </c>
      <c r="E747">
        <v>47.75</v>
      </c>
      <c r="F747">
        <v>1460600</v>
      </c>
      <c r="G747" s="7">
        <f t="shared" si="55"/>
        <v>47.78</v>
      </c>
      <c r="H747" s="7">
        <f t="shared" si="56"/>
        <v>47.609999000000002</v>
      </c>
      <c r="I747" s="7">
        <f t="shared" si="57"/>
        <v>47.469998000000004</v>
      </c>
      <c r="J747" s="7">
        <f t="shared" si="58"/>
        <v>47.920000999999999</v>
      </c>
      <c r="K747" s="7">
        <f t="shared" si="59"/>
        <v>48.090001999999998</v>
      </c>
    </row>
    <row r="748" spans="1:11" x14ac:dyDescent="0.25">
      <c r="A748" s="1">
        <v>41625</v>
      </c>
      <c r="B748">
        <v>47.66</v>
      </c>
      <c r="C748">
        <v>47.720001000000003</v>
      </c>
      <c r="D748">
        <v>47.060001</v>
      </c>
      <c r="E748">
        <v>47.349997999999999</v>
      </c>
      <c r="F748">
        <v>1045000</v>
      </c>
      <c r="G748" s="7">
        <f t="shared" si="55"/>
        <v>47.376666666666665</v>
      </c>
      <c r="H748" s="7">
        <f t="shared" si="56"/>
        <v>47.033332333333327</v>
      </c>
      <c r="I748" s="7">
        <f t="shared" si="57"/>
        <v>46.716666666666661</v>
      </c>
      <c r="J748" s="7">
        <f t="shared" si="58"/>
        <v>47.693332333333331</v>
      </c>
      <c r="K748" s="7">
        <f t="shared" si="59"/>
        <v>48.036666666666669</v>
      </c>
    </row>
    <row r="749" spans="1:11" x14ac:dyDescent="0.25">
      <c r="A749" s="1">
        <v>41626</v>
      </c>
      <c r="B749">
        <v>47.369999</v>
      </c>
      <c r="C749">
        <v>48.220001000000003</v>
      </c>
      <c r="D749">
        <v>47.16</v>
      </c>
      <c r="E749">
        <v>48.220001000000003</v>
      </c>
      <c r="F749">
        <v>1292000</v>
      </c>
      <c r="G749" s="7">
        <f t="shared" si="55"/>
        <v>47.866667333333332</v>
      </c>
      <c r="H749" s="7">
        <f t="shared" si="56"/>
        <v>47.513333666666661</v>
      </c>
      <c r="I749" s="7">
        <f t="shared" si="57"/>
        <v>46.806666333333325</v>
      </c>
      <c r="J749" s="7">
        <f t="shared" si="58"/>
        <v>48.573334666666668</v>
      </c>
      <c r="K749" s="7">
        <f t="shared" si="59"/>
        <v>48.926668333333339</v>
      </c>
    </row>
    <row r="750" spans="1:11" x14ac:dyDescent="0.25">
      <c r="A750" s="1">
        <v>41627</v>
      </c>
      <c r="B750">
        <v>48.189999</v>
      </c>
      <c r="C750">
        <v>48.259998000000003</v>
      </c>
      <c r="D750">
        <v>47.57</v>
      </c>
      <c r="E750">
        <v>47.799999</v>
      </c>
      <c r="F750">
        <v>940800</v>
      </c>
      <c r="G750" s="7">
        <f t="shared" si="55"/>
        <v>47.876665666666668</v>
      </c>
      <c r="H750" s="7">
        <f t="shared" si="56"/>
        <v>47.493333333333332</v>
      </c>
      <c r="I750" s="7">
        <f t="shared" si="57"/>
        <v>47.186667666666665</v>
      </c>
      <c r="J750" s="7">
        <f t="shared" si="58"/>
        <v>48.183331333333335</v>
      </c>
      <c r="K750" s="7">
        <f t="shared" si="59"/>
        <v>48.56666366666667</v>
      </c>
    </row>
    <row r="751" spans="1:11" x14ac:dyDescent="0.25">
      <c r="A751" s="1">
        <v>41628</v>
      </c>
      <c r="B751">
        <v>47.889999000000003</v>
      </c>
      <c r="C751">
        <v>48.450001</v>
      </c>
      <c r="D751">
        <v>47.889999000000003</v>
      </c>
      <c r="E751">
        <v>48.419998</v>
      </c>
      <c r="F751">
        <v>1509100</v>
      </c>
      <c r="G751" s="7">
        <f t="shared" si="55"/>
        <v>48.253332666666665</v>
      </c>
      <c r="H751" s="7">
        <f t="shared" si="56"/>
        <v>48.05666433333333</v>
      </c>
      <c r="I751" s="7">
        <f t="shared" si="57"/>
        <v>47.693330666666668</v>
      </c>
      <c r="J751" s="7">
        <f t="shared" si="58"/>
        <v>48.616666333333328</v>
      </c>
      <c r="K751" s="7">
        <f t="shared" si="59"/>
        <v>48.813334666666663</v>
      </c>
    </row>
    <row r="752" spans="1:11" x14ac:dyDescent="0.25">
      <c r="A752" s="1">
        <v>41631</v>
      </c>
      <c r="B752">
        <v>48.57</v>
      </c>
      <c r="C752">
        <v>48.610000999999997</v>
      </c>
      <c r="D752">
        <v>48.040000999999997</v>
      </c>
      <c r="E752">
        <v>48.189999</v>
      </c>
      <c r="F752">
        <v>518700</v>
      </c>
      <c r="G752" s="7">
        <f t="shared" si="55"/>
        <v>48.280000333333334</v>
      </c>
      <c r="H752" s="7">
        <f t="shared" si="56"/>
        <v>47.94999966666667</v>
      </c>
      <c r="I752" s="7">
        <f t="shared" si="57"/>
        <v>47.710000333333333</v>
      </c>
      <c r="J752" s="7">
        <f t="shared" si="58"/>
        <v>48.519999666666671</v>
      </c>
      <c r="K752" s="7">
        <f t="shared" si="59"/>
        <v>48.850000333333334</v>
      </c>
    </row>
    <row r="753" spans="1:11" x14ac:dyDescent="0.25">
      <c r="A753" s="1">
        <v>41632</v>
      </c>
      <c r="B753">
        <v>48.169998</v>
      </c>
      <c r="C753">
        <v>48.599997999999999</v>
      </c>
      <c r="D753">
        <v>48.169998</v>
      </c>
      <c r="E753">
        <v>48.5</v>
      </c>
      <c r="F753">
        <v>285900</v>
      </c>
      <c r="G753" s="7">
        <f t="shared" si="55"/>
        <v>48.423331999999995</v>
      </c>
      <c r="H753" s="7">
        <f t="shared" si="56"/>
        <v>48.246665999999991</v>
      </c>
      <c r="I753" s="7">
        <f t="shared" si="57"/>
        <v>47.993331999999995</v>
      </c>
      <c r="J753" s="7">
        <f t="shared" si="58"/>
        <v>48.67666599999999</v>
      </c>
      <c r="K753" s="7">
        <f t="shared" si="59"/>
        <v>48.853331999999995</v>
      </c>
    </row>
    <row r="754" spans="1:11" x14ac:dyDescent="0.25">
      <c r="A754" s="1">
        <v>41634</v>
      </c>
      <c r="B754">
        <v>48.490001999999997</v>
      </c>
      <c r="C754">
        <v>48.650002000000001</v>
      </c>
      <c r="D754">
        <v>48.330002</v>
      </c>
      <c r="E754">
        <v>48.59</v>
      </c>
      <c r="F754">
        <v>308100</v>
      </c>
      <c r="G754" s="7">
        <f t="shared" si="55"/>
        <v>48.523334666666671</v>
      </c>
      <c r="H754" s="7">
        <f t="shared" si="56"/>
        <v>48.39666733333334</v>
      </c>
      <c r="I754" s="7">
        <f t="shared" si="57"/>
        <v>48.20333466666667</v>
      </c>
      <c r="J754" s="7">
        <f t="shared" si="58"/>
        <v>48.716667333333341</v>
      </c>
      <c r="K754" s="7">
        <f t="shared" si="59"/>
        <v>48.843334666666671</v>
      </c>
    </row>
    <row r="755" spans="1:11" x14ac:dyDescent="0.25">
      <c r="A755" s="1">
        <v>41635</v>
      </c>
      <c r="B755">
        <v>48.77</v>
      </c>
      <c r="C755">
        <v>48.91</v>
      </c>
      <c r="D755">
        <v>48.540000999999997</v>
      </c>
      <c r="E755">
        <v>48.799999</v>
      </c>
      <c r="F755">
        <v>380400</v>
      </c>
      <c r="G755" s="7">
        <f t="shared" si="55"/>
        <v>48.75</v>
      </c>
      <c r="H755" s="7">
        <f t="shared" si="56"/>
        <v>48.59</v>
      </c>
      <c r="I755" s="7">
        <f t="shared" si="57"/>
        <v>48.380001</v>
      </c>
      <c r="J755" s="7">
        <f t="shared" si="58"/>
        <v>48.959999000000003</v>
      </c>
      <c r="K755" s="7">
        <f t="shared" si="59"/>
        <v>49.119999</v>
      </c>
    </row>
    <row r="756" spans="1:11" x14ac:dyDescent="0.25">
      <c r="A756" s="1">
        <v>41638</v>
      </c>
      <c r="B756">
        <v>48.790000999999997</v>
      </c>
      <c r="C756">
        <v>49.150002000000001</v>
      </c>
      <c r="D756">
        <v>48.790000999999997</v>
      </c>
      <c r="E756">
        <v>48.84</v>
      </c>
      <c r="F756">
        <v>574500</v>
      </c>
      <c r="G756" s="7">
        <f t="shared" si="55"/>
        <v>48.926667666666667</v>
      </c>
      <c r="H756" s="7">
        <f t="shared" si="56"/>
        <v>48.703333333333333</v>
      </c>
      <c r="I756" s="7">
        <f t="shared" si="57"/>
        <v>48.566666666666663</v>
      </c>
      <c r="J756" s="7">
        <f t="shared" si="58"/>
        <v>49.063334333333337</v>
      </c>
      <c r="K756" s="7">
        <f t="shared" si="59"/>
        <v>49.286668666666671</v>
      </c>
    </row>
    <row r="757" spans="1:11" x14ac:dyDescent="0.25">
      <c r="A757" s="1">
        <v>41639</v>
      </c>
      <c r="B757">
        <v>48.880001</v>
      </c>
      <c r="C757">
        <v>48.990001999999997</v>
      </c>
      <c r="D757">
        <v>48.48</v>
      </c>
      <c r="E757">
        <v>48.720001000000003</v>
      </c>
      <c r="F757">
        <v>595900</v>
      </c>
      <c r="G757" s="7">
        <f t="shared" si="55"/>
        <v>48.730000999999994</v>
      </c>
      <c r="H757" s="7">
        <f t="shared" si="56"/>
        <v>48.469999999999992</v>
      </c>
      <c r="I757" s="7">
        <f t="shared" si="57"/>
        <v>48.219998999999994</v>
      </c>
      <c r="J757" s="7">
        <f t="shared" si="58"/>
        <v>48.980001999999992</v>
      </c>
      <c r="K757" s="7">
        <f t="shared" si="59"/>
        <v>49.240002999999994</v>
      </c>
    </row>
    <row r="758" spans="1:11" x14ac:dyDescent="0.25">
      <c r="A758" s="1">
        <v>41641</v>
      </c>
      <c r="B758">
        <v>48.860000999999997</v>
      </c>
      <c r="C758">
        <v>48.93</v>
      </c>
      <c r="D758">
        <v>47.48</v>
      </c>
      <c r="E758">
        <v>47.669998</v>
      </c>
      <c r="F758">
        <v>1182300</v>
      </c>
      <c r="G758" s="7">
        <f t="shared" si="55"/>
        <v>48.026665999999999</v>
      </c>
      <c r="H758" s="7">
        <f t="shared" si="56"/>
        <v>47.123331999999998</v>
      </c>
      <c r="I758" s="7">
        <f t="shared" si="57"/>
        <v>46.576665999999996</v>
      </c>
      <c r="J758" s="7">
        <f t="shared" si="58"/>
        <v>48.573332000000001</v>
      </c>
      <c r="K758" s="7">
        <f t="shared" si="59"/>
        <v>49.476666000000002</v>
      </c>
    </row>
    <row r="759" spans="1:11" x14ac:dyDescent="0.25">
      <c r="A759" s="1">
        <v>41642</v>
      </c>
      <c r="B759">
        <v>47.889999000000003</v>
      </c>
      <c r="C759">
        <v>48.049999</v>
      </c>
      <c r="D759">
        <v>47.360000999999997</v>
      </c>
      <c r="E759">
        <v>47.599997999999999</v>
      </c>
      <c r="F759">
        <v>992900</v>
      </c>
      <c r="G759" s="7">
        <f t="shared" si="55"/>
        <v>47.66999933333333</v>
      </c>
      <c r="H759" s="7">
        <f t="shared" si="56"/>
        <v>47.28999966666666</v>
      </c>
      <c r="I759" s="7">
        <f t="shared" si="57"/>
        <v>46.980001333333327</v>
      </c>
      <c r="J759" s="7">
        <f t="shared" si="58"/>
        <v>47.979997666666662</v>
      </c>
      <c r="K759" s="7">
        <f t="shared" si="59"/>
        <v>48.359997333333332</v>
      </c>
    </row>
    <row r="760" spans="1:11" x14ac:dyDescent="0.25">
      <c r="A760" s="1">
        <v>41645</v>
      </c>
      <c r="B760">
        <v>47.790000999999997</v>
      </c>
      <c r="C760">
        <v>47.93</v>
      </c>
      <c r="D760">
        <v>47.450001</v>
      </c>
      <c r="E760">
        <v>47.720001000000003</v>
      </c>
      <c r="F760">
        <v>932900</v>
      </c>
      <c r="G760" s="7">
        <f t="shared" si="55"/>
        <v>47.700000666666661</v>
      </c>
      <c r="H760" s="7">
        <f t="shared" si="56"/>
        <v>47.470001333333322</v>
      </c>
      <c r="I760" s="7">
        <f t="shared" si="57"/>
        <v>47.220001666666661</v>
      </c>
      <c r="J760" s="7">
        <f t="shared" si="58"/>
        <v>47.950000333333321</v>
      </c>
      <c r="K760" s="7">
        <f t="shared" si="59"/>
        <v>48.17999966666666</v>
      </c>
    </row>
    <row r="761" spans="1:11" x14ac:dyDescent="0.25">
      <c r="A761" s="1">
        <v>41646</v>
      </c>
      <c r="B761">
        <v>47.830002</v>
      </c>
      <c r="C761">
        <v>48.360000999999997</v>
      </c>
      <c r="D761">
        <v>47.709999000000003</v>
      </c>
      <c r="E761">
        <v>48.099997999999999</v>
      </c>
      <c r="F761">
        <v>1261700</v>
      </c>
      <c r="G761" s="7">
        <f t="shared" si="55"/>
        <v>48.056666</v>
      </c>
      <c r="H761" s="7">
        <f t="shared" si="56"/>
        <v>47.753331000000003</v>
      </c>
      <c r="I761" s="7">
        <f t="shared" si="57"/>
        <v>47.406664000000006</v>
      </c>
      <c r="J761" s="7">
        <f t="shared" si="58"/>
        <v>48.403332999999996</v>
      </c>
      <c r="K761" s="7">
        <f t="shared" si="59"/>
        <v>48.706667999999993</v>
      </c>
    </row>
    <row r="762" spans="1:11" x14ac:dyDescent="0.25">
      <c r="A762" s="1">
        <v>41647</v>
      </c>
      <c r="B762">
        <v>48.009998000000003</v>
      </c>
      <c r="C762">
        <v>48.16</v>
      </c>
      <c r="D762">
        <v>47.279998999999997</v>
      </c>
      <c r="E762">
        <v>47.720001000000003</v>
      </c>
      <c r="F762">
        <v>2340000</v>
      </c>
      <c r="G762" s="7">
        <f t="shared" si="55"/>
        <v>47.72</v>
      </c>
      <c r="H762" s="7">
        <f t="shared" si="56"/>
        <v>47.28</v>
      </c>
      <c r="I762" s="7">
        <f t="shared" si="57"/>
        <v>46.839998999999999</v>
      </c>
      <c r="J762" s="7">
        <f t="shared" si="58"/>
        <v>48.160001000000001</v>
      </c>
      <c r="K762" s="7">
        <f t="shared" si="59"/>
        <v>48.600000999999999</v>
      </c>
    </row>
    <row r="763" spans="1:11" x14ac:dyDescent="0.25">
      <c r="A763" s="1">
        <v>41648</v>
      </c>
      <c r="B763">
        <v>47.759998000000003</v>
      </c>
      <c r="C763">
        <v>48.099997999999999</v>
      </c>
      <c r="D763">
        <v>47.66</v>
      </c>
      <c r="E763">
        <v>47.970001000000003</v>
      </c>
      <c r="F763">
        <v>929600</v>
      </c>
      <c r="G763" s="7">
        <f t="shared" si="55"/>
        <v>47.909999666666664</v>
      </c>
      <c r="H763" s="7">
        <f t="shared" si="56"/>
        <v>47.720001333333329</v>
      </c>
      <c r="I763" s="7">
        <f t="shared" si="57"/>
        <v>47.470001666666661</v>
      </c>
      <c r="J763" s="7">
        <f t="shared" si="58"/>
        <v>48.159999333333332</v>
      </c>
      <c r="K763" s="7">
        <f t="shared" si="59"/>
        <v>48.349997666666667</v>
      </c>
    </row>
    <row r="764" spans="1:11" x14ac:dyDescent="0.25">
      <c r="A764" s="1">
        <v>41649</v>
      </c>
      <c r="B764">
        <v>47.990001999999997</v>
      </c>
      <c r="C764">
        <v>48.439999</v>
      </c>
      <c r="D764">
        <v>47.990001999999997</v>
      </c>
      <c r="E764">
        <v>48.43</v>
      </c>
      <c r="F764">
        <v>673900</v>
      </c>
      <c r="G764" s="7">
        <f t="shared" si="55"/>
        <v>48.286667000000001</v>
      </c>
      <c r="H764" s="7">
        <f t="shared" si="56"/>
        <v>48.133335000000002</v>
      </c>
      <c r="I764" s="7">
        <f t="shared" si="57"/>
        <v>47.836669999999998</v>
      </c>
      <c r="J764" s="7">
        <f t="shared" si="58"/>
        <v>48.583332000000006</v>
      </c>
      <c r="K764" s="7">
        <f t="shared" si="59"/>
        <v>48.736664000000005</v>
      </c>
    </row>
    <row r="765" spans="1:11" x14ac:dyDescent="0.25">
      <c r="A765" s="1">
        <v>41652</v>
      </c>
      <c r="B765">
        <v>48.240001999999997</v>
      </c>
      <c r="C765">
        <v>48.290000999999997</v>
      </c>
      <c r="D765">
        <v>47.349997999999999</v>
      </c>
      <c r="E765">
        <v>47.43</v>
      </c>
      <c r="F765">
        <v>1207100</v>
      </c>
      <c r="G765" s="7">
        <f t="shared" si="55"/>
        <v>47.689999666666665</v>
      </c>
      <c r="H765" s="7">
        <f t="shared" si="56"/>
        <v>47.089998333333334</v>
      </c>
      <c r="I765" s="7">
        <f t="shared" si="57"/>
        <v>46.749996666666668</v>
      </c>
      <c r="J765" s="7">
        <f t="shared" si="58"/>
        <v>48.030001333333331</v>
      </c>
      <c r="K765" s="7">
        <f t="shared" si="59"/>
        <v>48.630002666666662</v>
      </c>
    </row>
    <row r="766" spans="1:11" x14ac:dyDescent="0.25">
      <c r="A766" s="1">
        <v>41653</v>
      </c>
      <c r="B766">
        <v>47.639999000000003</v>
      </c>
      <c r="C766">
        <v>48.25</v>
      </c>
      <c r="D766">
        <v>47.5</v>
      </c>
      <c r="E766">
        <v>48.040000999999997</v>
      </c>
      <c r="F766">
        <v>1220900</v>
      </c>
      <c r="G766" s="7">
        <f t="shared" si="55"/>
        <v>47.930000333333332</v>
      </c>
      <c r="H766" s="7">
        <f t="shared" si="56"/>
        <v>47.610000666666664</v>
      </c>
      <c r="I766" s="7">
        <f t="shared" si="57"/>
        <v>47.180000333333332</v>
      </c>
      <c r="J766" s="7">
        <f t="shared" si="58"/>
        <v>48.360000666666664</v>
      </c>
      <c r="K766" s="7">
        <f t="shared" si="59"/>
        <v>48.680000333333332</v>
      </c>
    </row>
    <row r="767" spans="1:11" x14ac:dyDescent="0.25">
      <c r="A767" s="1">
        <v>41654</v>
      </c>
      <c r="B767">
        <v>48.200001</v>
      </c>
      <c r="C767">
        <v>48.23</v>
      </c>
      <c r="D767">
        <v>47.689999</v>
      </c>
      <c r="E767">
        <v>48.07</v>
      </c>
      <c r="F767">
        <v>755900</v>
      </c>
      <c r="G767" s="7">
        <f t="shared" si="55"/>
        <v>47.99666633333333</v>
      </c>
      <c r="H767" s="7">
        <f t="shared" si="56"/>
        <v>47.763332666666663</v>
      </c>
      <c r="I767" s="7">
        <f t="shared" si="57"/>
        <v>47.456665333333333</v>
      </c>
      <c r="J767" s="7">
        <f t="shared" si="58"/>
        <v>48.30333366666666</v>
      </c>
      <c r="K767" s="7">
        <f t="shared" si="59"/>
        <v>48.536667333333327</v>
      </c>
    </row>
    <row r="768" spans="1:11" x14ac:dyDescent="0.25">
      <c r="A768" s="1">
        <v>41655</v>
      </c>
      <c r="B768">
        <v>47.990001999999997</v>
      </c>
      <c r="C768">
        <v>48.59</v>
      </c>
      <c r="D768">
        <v>47.970001000000003</v>
      </c>
      <c r="E768">
        <v>48.349997999999999</v>
      </c>
      <c r="F768">
        <v>876400</v>
      </c>
      <c r="G768" s="7">
        <f t="shared" si="55"/>
        <v>48.303333000000002</v>
      </c>
      <c r="H768" s="7">
        <f t="shared" si="56"/>
        <v>48.016666000000001</v>
      </c>
      <c r="I768" s="7">
        <f t="shared" si="57"/>
        <v>47.683334000000002</v>
      </c>
      <c r="J768" s="7">
        <f t="shared" si="58"/>
        <v>48.636665000000001</v>
      </c>
      <c r="K768" s="7">
        <f t="shared" si="59"/>
        <v>48.923332000000002</v>
      </c>
    </row>
    <row r="769" spans="1:11" x14ac:dyDescent="0.25">
      <c r="A769" s="1">
        <v>41656</v>
      </c>
      <c r="B769">
        <v>48.48</v>
      </c>
      <c r="C769">
        <v>48.560001</v>
      </c>
      <c r="D769">
        <v>48.130001</v>
      </c>
      <c r="E769">
        <v>48.490001999999997</v>
      </c>
      <c r="F769">
        <v>1179600</v>
      </c>
      <c r="G769" s="7">
        <f t="shared" si="55"/>
        <v>48.393334666666668</v>
      </c>
      <c r="H769" s="7">
        <f t="shared" si="56"/>
        <v>48.226668333333336</v>
      </c>
      <c r="I769" s="7">
        <f t="shared" si="57"/>
        <v>47.963334666666668</v>
      </c>
      <c r="J769" s="7">
        <f t="shared" si="58"/>
        <v>48.656668333333336</v>
      </c>
      <c r="K769" s="7">
        <f t="shared" si="59"/>
        <v>48.823334666666668</v>
      </c>
    </row>
    <row r="770" spans="1:11" x14ac:dyDescent="0.25">
      <c r="A770" s="1">
        <v>41660</v>
      </c>
      <c r="B770">
        <v>48.77</v>
      </c>
      <c r="C770">
        <v>49.66</v>
      </c>
      <c r="D770">
        <v>48.77</v>
      </c>
      <c r="E770">
        <v>49.650002000000001</v>
      </c>
      <c r="F770">
        <v>2101400</v>
      </c>
      <c r="G770" s="7">
        <f t="shared" si="55"/>
        <v>49.360000666666672</v>
      </c>
      <c r="H770" s="7">
        <f t="shared" si="56"/>
        <v>49.060001333333346</v>
      </c>
      <c r="I770" s="7">
        <f t="shared" si="57"/>
        <v>48.470000666666678</v>
      </c>
      <c r="J770" s="7">
        <f t="shared" si="58"/>
        <v>49.95000133333334</v>
      </c>
      <c r="K770" s="7">
        <f t="shared" si="59"/>
        <v>50.250000666666665</v>
      </c>
    </row>
    <row r="771" spans="1:11" x14ac:dyDescent="0.25">
      <c r="A771" s="1">
        <v>41661</v>
      </c>
      <c r="B771">
        <v>49.669998</v>
      </c>
      <c r="C771">
        <v>49.860000999999997</v>
      </c>
      <c r="D771">
        <v>49.259998000000003</v>
      </c>
      <c r="E771">
        <v>49.439999</v>
      </c>
      <c r="F771">
        <v>1693000</v>
      </c>
      <c r="G771" s="7">
        <f t="shared" si="55"/>
        <v>49.519999333333338</v>
      </c>
      <c r="H771" s="7">
        <f t="shared" si="56"/>
        <v>49.179997666666679</v>
      </c>
      <c r="I771" s="7">
        <f t="shared" si="57"/>
        <v>48.919996333333344</v>
      </c>
      <c r="J771" s="7">
        <f t="shared" si="58"/>
        <v>49.780000666666673</v>
      </c>
      <c r="K771" s="7">
        <f t="shared" si="59"/>
        <v>50.120002333333332</v>
      </c>
    </row>
    <row r="772" spans="1:11" x14ac:dyDescent="0.25">
      <c r="A772" s="1">
        <v>41662</v>
      </c>
      <c r="B772">
        <v>49.200001</v>
      </c>
      <c r="C772">
        <v>49.509998000000003</v>
      </c>
      <c r="D772">
        <v>48.77</v>
      </c>
      <c r="E772">
        <v>49.09</v>
      </c>
      <c r="F772">
        <v>3263100</v>
      </c>
      <c r="G772" s="7">
        <f t="shared" si="55"/>
        <v>49.12333266666667</v>
      </c>
      <c r="H772" s="7">
        <f t="shared" si="56"/>
        <v>48.736667333333337</v>
      </c>
      <c r="I772" s="7">
        <f t="shared" si="57"/>
        <v>48.38333466666667</v>
      </c>
      <c r="J772" s="7">
        <f t="shared" si="58"/>
        <v>49.476665333333337</v>
      </c>
      <c r="K772" s="7">
        <f t="shared" si="59"/>
        <v>49.86333066666667</v>
      </c>
    </row>
    <row r="773" spans="1:11" x14ac:dyDescent="0.25">
      <c r="A773" s="1">
        <v>41663</v>
      </c>
      <c r="B773">
        <v>48.919998</v>
      </c>
      <c r="C773">
        <v>49.169998</v>
      </c>
      <c r="D773">
        <v>48.470001000000003</v>
      </c>
      <c r="E773">
        <v>48.470001000000003</v>
      </c>
      <c r="F773">
        <v>1047000</v>
      </c>
      <c r="G773" s="7">
        <f t="shared" ref="G773:G836" si="60">(C773+D773+E773)/3</f>
        <v>48.70333333333334</v>
      </c>
      <c r="H773" s="7">
        <f t="shared" ref="H773:H836" si="61">(G773*2)-C773</f>
        <v>48.236668666666681</v>
      </c>
      <c r="I773" s="7">
        <f t="shared" ref="I773:I836" si="62">G773-(C773-D773)</f>
        <v>48.003336333333344</v>
      </c>
      <c r="J773" s="7">
        <f t="shared" ref="J773:J836" si="63">(G773*2)-D773</f>
        <v>48.936665666666677</v>
      </c>
      <c r="K773" s="7">
        <f t="shared" ref="K773:K836" si="64">G773+(C773-D773)</f>
        <v>49.403330333333336</v>
      </c>
    </row>
    <row r="774" spans="1:11" x14ac:dyDescent="0.25">
      <c r="A774" s="1">
        <v>41666</v>
      </c>
      <c r="B774">
        <v>48.509998000000003</v>
      </c>
      <c r="C774">
        <v>49.330002</v>
      </c>
      <c r="D774">
        <v>48.419998</v>
      </c>
      <c r="E774">
        <v>49.049999</v>
      </c>
      <c r="F774">
        <v>1300200</v>
      </c>
      <c r="G774" s="7">
        <f t="shared" si="60"/>
        <v>48.933333000000005</v>
      </c>
      <c r="H774" s="7">
        <f t="shared" si="61"/>
        <v>48.536664000000009</v>
      </c>
      <c r="I774" s="7">
        <f t="shared" si="62"/>
        <v>48.023329000000004</v>
      </c>
      <c r="J774" s="7">
        <f t="shared" si="63"/>
        <v>49.44666800000001</v>
      </c>
      <c r="K774" s="7">
        <f t="shared" si="64"/>
        <v>49.843337000000005</v>
      </c>
    </row>
    <row r="775" spans="1:11" x14ac:dyDescent="0.25">
      <c r="A775" s="1">
        <v>41667</v>
      </c>
      <c r="B775">
        <v>49</v>
      </c>
      <c r="C775">
        <v>49.080002</v>
      </c>
      <c r="D775">
        <v>48.599997999999999</v>
      </c>
      <c r="E775">
        <v>48.98</v>
      </c>
      <c r="F775">
        <v>1355100</v>
      </c>
      <c r="G775" s="7">
        <f t="shared" si="60"/>
        <v>48.886666666666663</v>
      </c>
      <c r="H775" s="7">
        <f t="shared" si="61"/>
        <v>48.693331333333326</v>
      </c>
      <c r="I775" s="7">
        <f t="shared" si="62"/>
        <v>48.406662666666662</v>
      </c>
      <c r="J775" s="7">
        <f t="shared" si="63"/>
        <v>49.173335333333327</v>
      </c>
      <c r="K775" s="7">
        <f t="shared" si="64"/>
        <v>49.366670666666664</v>
      </c>
    </row>
    <row r="776" spans="1:11" x14ac:dyDescent="0.25">
      <c r="A776" s="1">
        <v>41668</v>
      </c>
      <c r="B776">
        <v>48.650002000000001</v>
      </c>
      <c r="C776">
        <v>48.73</v>
      </c>
      <c r="D776">
        <v>47.799999</v>
      </c>
      <c r="E776">
        <v>47.900002000000001</v>
      </c>
      <c r="F776">
        <v>1636500</v>
      </c>
      <c r="G776" s="7">
        <f t="shared" si="60"/>
        <v>48.14333366666667</v>
      </c>
      <c r="H776" s="7">
        <f t="shared" si="61"/>
        <v>47.556667333333344</v>
      </c>
      <c r="I776" s="7">
        <f t="shared" si="62"/>
        <v>47.213332666666673</v>
      </c>
      <c r="J776" s="7">
        <f t="shared" si="63"/>
        <v>48.486668333333341</v>
      </c>
      <c r="K776" s="7">
        <f t="shared" si="64"/>
        <v>49.073334666666668</v>
      </c>
    </row>
    <row r="777" spans="1:11" x14ac:dyDescent="0.25">
      <c r="A777" s="1">
        <v>41669</v>
      </c>
      <c r="B777">
        <v>48.07</v>
      </c>
      <c r="C777">
        <v>48.43</v>
      </c>
      <c r="D777">
        <v>48.009998000000003</v>
      </c>
      <c r="E777">
        <v>48.290000999999997</v>
      </c>
      <c r="F777">
        <v>1312200</v>
      </c>
      <c r="G777" s="7">
        <f t="shared" si="60"/>
        <v>48.243333</v>
      </c>
      <c r="H777" s="7">
        <f t="shared" si="61"/>
        <v>48.056666</v>
      </c>
      <c r="I777" s="7">
        <f t="shared" si="62"/>
        <v>47.823331000000003</v>
      </c>
      <c r="J777" s="7">
        <f t="shared" si="63"/>
        <v>48.476667999999997</v>
      </c>
      <c r="K777" s="7">
        <f t="shared" si="64"/>
        <v>48.663334999999996</v>
      </c>
    </row>
    <row r="778" spans="1:11" x14ac:dyDescent="0.25">
      <c r="A778" s="1">
        <v>41670</v>
      </c>
      <c r="B778">
        <v>47.91</v>
      </c>
      <c r="C778">
        <v>48.310001</v>
      </c>
      <c r="D778">
        <v>47.650002000000001</v>
      </c>
      <c r="E778">
        <v>47.880001</v>
      </c>
      <c r="F778">
        <v>1907300</v>
      </c>
      <c r="G778" s="7">
        <f t="shared" si="60"/>
        <v>47.946667999999995</v>
      </c>
      <c r="H778" s="7">
        <f t="shared" si="61"/>
        <v>47.583334999999991</v>
      </c>
      <c r="I778" s="7">
        <f t="shared" si="62"/>
        <v>47.286668999999996</v>
      </c>
      <c r="J778" s="7">
        <f t="shared" si="63"/>
        <v>48.24333399999999</v>
      </c>
      <c r="K778" s="7">
        <f t="shared" si="64"/>
        <v>48.606666999999995</v>
      </c>
    </row>
    <row r="779" spans="1:11" x14ac:dyDescent="0.25">
      <c r="A779" s="1">
        <v>41673</v>
      </c>
      <c r="B779">
        <v>47.880001</v>
      </c>
      <c r="C779">
        <v>47.880001</v>
      </c>
      <c r="D779">
        <v>46.880001</v>
      </c>
      <c r="E779">
        <v>47.220001000000003</v>
      </c>
      <c r="F779">
        <v>2565300</v>
      </c>
      <c r="G779" s="7">
        <f t="shared" si="60"/>
        <v>47.326667666666673</v>
      </c>
      <c r="H779" s="7">
        <f t="shared" si="61"/>
        <v>46.773334333333345</v>
      </c>
      <c r="I779" s="7">
        <f t="shared" si="62"/>
        <v>46.326667666666673</v>
      </c>
      <c r="J779" s="7">
        <f t="shared" si="63"/>
        <v>47.773334333333345</v>
      </c>
      <c r="K779" s="7">
        <f t="shared" si="64"/>
        <v>48.326667666666673</v>
      </c>
    </row>
    <row r="780" spans="1:11" x14ac:dyDescent="0.25">
      <c r="A780" s="1">
        <v>41674</v>
      </c>
      <c r="B780">
        <v>47.34</v>
      </c>
      <c r="C780">
        <v>47.59</v>
      </c>
      <c r="D780">
        <v>47.110000999999997</v>
      </c>
      <c r="E780">
        <v>47.310001</v>
      </c>
      <c r="F780">
        <v>1312600</v>
      </c>
      <c r="G780" s="7">
        <f t="shared" si="60"/>
        <v>47.336667333333331</v>
      </c>
      <c r="H780" s="7">
        <f t="shared" si="61"/>
        <v>47.083334666666659</v>
      </c>
      <c r="I780" s="7">
        <f t="shared" si="62"/>
        <v>46.856668333333324</v>
      </c>
      <c r="J780" s="7">
        <f t="shared" si="63"/>
        <v>47.563333666666665</v>
      </c>
      <c r="K780" s="7">
        <f t="shared" si="64"/>
        <v>47.816666333333337</v>
      </c>
    </row>
    <row r="781" spans="1:11" x14ac:dyDescent="0.25">
      <c r="A781" s="1">
        <v>41675</v>
      </c>
      <c r="B781">
        <v>47.130001</v>
      </c>
      <c r="C781">
        <v>47.740001999999997</v>
      </c>
      <c r="D781">
        <v>47</v>
      </c>
      <c r="E781">
        <v>47.57</v>
      </c>
      <c r="F781">
        <v>1203500</v>
      </c>
      <c r="G781" s="7">
        <f t="shared" si="60"/>
        <v>47.436667333333332</v>
      </c>
      <c r="H781" s="7">
        <f t="shared" si="61"/>
        <v>47.133332666666668</v>
      </c>
      <c r="I781" s="7">
        <f t="shared" si="62"/>
        <v>46.696665333333335</v>
      </c>
      <c r="J781" s="7">
        <f t="shared" si="63"/>
        <v>47.873334666666665</v>
      </c>
      <c r="K781" s="7">
        <f t="shared" si="64"/>
        <v>48.176669333333329</v>
      </c>
    </row>
    <row r="782" spans="1:11" x14ac:dyDescent="0.25">
      <c r="A782" s="1">
        <v>41676</v>
      </c>
      <c r="B782">
        <v>47.830002</v>
      </c>
      <c r="C782">
        <v>48.139999000000003</v>
      </c>
      <c r="D782">
        <v>47.529998999999997</v>
      </c>
      <c r="E782">
        <v>47.860000999999997</v>
      </c>
      <c r="F782">
        <v>1119100</v>
      </c>
      <c r="G782" s="7">
        <f t="shared" si="60"/>
        <v>47.843332999999994</v>
      </c>
      <c r="H782" s="7">
        <f t="shared" si="61"/>
        <v>47.546666999999985</v>
      </c>
      <c r="I782" s="7">
        <f t="shared" si="62"/>
        <v>47.233332999999988</v>
      </c>
      <c r="J782" s="7">
        <f t="shared" si="63"/>
        <v>48.156666999999992</v>
      </c>
      <c r="K782" s="7">
        <f t="shared" si="64"/>
        <v>48.453333000000001</v>
      </c>
    </row>
    <row r="783" spans="1:11" x14ac:dyDescent="0.25">
      <c r="A783" s="1">
        <v>41677</v>
      </c>
      <c r="B783">
        <v>48.240001999999997</v>
      </c>
      <c r="C783">
        <v>48.98</v>
      </c>
      <c r="D783">
        <v>48.130001</v>
      </c>
      <c r="E783">
        <v>48.889999000000003</v>
      </c>
      <c r="F783">
        <v>1704400</v>
      </c>
      <c r="G783" s="7">
        <f t="shared" si="60"/>
        <v>48.666666666666664</v>
      </c>
      <c r="H783" s="7">
        <f t="shared" si="61"/>
        <v>48.353333333333332</v>
      </c>
      <c r="I783" s="7">
        <f t="shared" si="62"/>
        <v>47.816667666666667</v>
      </c>
      <c r="J783" s="7">
        <f t="shared" si="63"/>
        <v>49.203332333333329</v>
      </c>
      <c r="K783" s="7">
        <f t="shared" si="64"/>
        <v>49.516665666666661</v>
      </c>
    </row>
    <row r="784" spans="1:11" x14ac:dyDescent="0.25">
      <c r="A784" s="1">
        <v>41680</v>
      </c>
      <c r="B784">
        <v>48.990001999999997</v>
      </c>
      <c r="C784">
        <v>49.029998999999997</v>
      </c>
      <c r="D784">
        <v>48.529998999999997</v>
      </c>
      <c r="E784">
        <v>48.700001</v>
      </c>
      <c r="F784">
        <v>1795800</v>
      </c>
      <c r="G784" s="7">
        <f t="shared" si="60"/>
        <v>48.753332999999998</v>
      </c>
      <c r="H784" s="7">
        <f t="shared" si="61"/>
        <v>48.476666999999999</v>
      </c>
      <c r="I784" s="7">
        <f t="shared" si="62"/>
        <v>48.253332999999998</v>
      </c>
      <c r="J784" s="7">
        <f t="shared" si="63"/>
        <v>48.976666999999999</v>
      </c>
      <c r="K784" s="7">
        <f t="shared" si="64"/>
        <v>49.253332999999998</v>
      </c>
    </row>
    <row r="785" spans="1:11" x14ac:dyDescent="0.25">
      <c r="A785" s="1">
        <v>41681</v>
      </c>
      <c r="B785">
        <v>48.59</v>
      </c>
      <c r="C785">
        <v>48.990001999999997</v>
      </c>
      <c r="D785">
        <v>48.5</v>
      </c>
      <c r="E785">
        <v>48.900002000000001</v>
      </c>
      <c r="F785">
        <v>2629500</v>
      </c>
      <c r="G785" s="7">
        <f t="shared" si="60"/>
        <v>48.796668000000004</v>
      </c>
      <c r="H785" s="7">
        <f t="shared" si="61"/>
        <v>48.603334000000011</v>
      </c>
      <c r="I785" s="7">
        <f t="shared" si="62"/>
        <v>48.306666000000007</v>
      </c>
      <c r="J785" s="7">
        <f t="shared" si="63"/>
        <v>49.093336000000008</v>
      </c>
      <c r="K785" s="7">
        <f t="shared" si="64"/>
        <v>49.286670000000001</v>
      </c>
    </row>
    <row r="786" spans="1:11" x14ac:dyDescent="0.25">
      <c r="A786" s="1">
        <v>41682</v>
      </c>
      <c r="B786">
        <v>49.459999000000003</v>
      </c>
      <c r="C786">
        <v>51.029998999999997</v>
      </c>
      <c r="D786">
        <v>49.310001</v>
      </c>
      <c r="E786">
        <v>49.990001999999997</v>
      </c>
      <c r="F786">
        <v>4876500</v>
      </c>
      <c r="G786" s="7">
        <f t="shared" si="60"/>
        <v>50.110000666666672</v>
      </c>
      <c r="H786" s="7">
        <f t="shared" si="61"/>
        <v>49.190002333333346</v>
      </c>
      <c r="I786" s="7">
        <f t="shared" si="62"/>
        <v>48.390002666666675</v>
      </c>
      <c r="J786" s="7">
        <f t="shared" si="63"/>
        <v>50.910000333333343</v>
      </c>
      <c r="K786" s="7">
        <f t="shared" si="64"/>
        <v>51.829998666666668</v>
      </c>
    </row>
    <row r="787" spans="1:11" x14ac:dyDescent="0.25">
      <c r="A787" s="1">
        <v>41683</v>
      </c>
      <c r="B787">
        <v>49.950001</v>
      </c>
      <c r="C787">
        <v>50.240001999999997</v>
      </c>
      <c r="D787">
        <v>49.849997999999999</v>
      </c>
      <c r="E787">
        <v>50.07</v>
      </c>
      <c r="F787">
        <v>3236300</v>
      </c>
      <c r="G787" s="7">
        <f t="shared" si="60"/>
        <v>50.053333333333335</v>
      </c>
      <c r="H787" s="7">
        <f t="shared" si="61"/>
        <v>49.866664666666672</v>
      </c>
      <c r="I787" s="7">
        <f t="shared" si="62"/>
        <v>49.663329333333337</v>
      </c>
      <c r="J787" s="7">
        <f t="shared" si="63"/>
        <v>50.25666866666667</v>
      </c>
      <c r="K787" s="7">
        <f t="shared" si="64"/>
        <v>50.443337333333332</v>
      </c>
    </row>
    <row r="788" spans="1:11" x14ac:dyDescent="0.25">
      <c r="A788" s="1">
        <v>41684</v>
      </c>
      <c r="B788">
        <v>50.09</v>
      </c>
      <c r="C788">
        <v>50.580002</v>
      </c>
      <c r="D788">
        <v>50.009998000000003</v>
      </c>
      <c r="E788">
        <v>50.299999</v>
      </c>
      <c r="F788">
        <v>3262200</v>
      </c>
      <c r="G788" s="7">
        <f t="shared" si="60"/>
        <v>50.296666333333327</v>
      </c>
      <c r="H788" s="7">
        <f t="shared" si="61"/>
        <v>50.013330666666654</v>
      </c>
      <c r="I788" s="7">
        <f t="shared" si="62"/>
        <v>49.72666233333333</v>
      </c>
      <c r="J788" s="7">
        <f t="shared" si="63"/>
        <v>50.583334666666651</v>
      </c>
      <c r="K788" s="7">
        <f t="shared" si="64"/>
        <v>50.866670333333325</v>
      </c>
    </row>
    <row r="789" spans="1:11" x14ac:dyDescent="0.25">
      <c r="A789" s="1">
        <v>41688</v>
      </c>
      <c r="B789">
        <v>50.299999</v>
      </c>
      <c r="C789">
        <v>50.639999000000003</v>
      </c>
      <c r="D789">
        <v>49.91</v>
      </c>
      <c r="E789">
        <v>50.619999</v>
      </c>
      <c r="F789">
        <v>2856500</v>
      </c>
      <c r="G789" s="7">
        <f t="shared" si="60"/>
        <v>50.389999333333328</v>
      </c>
      <c r="H789" s="7">
        <f t="shared" si="61"/>
        <v>50.139999666666654</v>
      </c>
      <c r="I789" s="7">
        <f t="shared" si="62"/>
        <v>49.660000333333322</v>
      </c>
      <c r="J789" s="7">
        <f t="shared" si="63"/>
        <v>50.86999866666666</v>
      </c>
      <c r="K789" s="7">
        <f t="shared" si="64"/>
        <v>51.119998333333335</v>
      </c>
    </row>
    <row r="790" spans="1:11" x14ac:dyDescent="0.25">
      <c r="A790" s="1">
        <v>41689</v>
      </c>
      <c r="B790">
        <v>50.66</v>
      </c>
      <c r="C790">
        <v>51.119999</v>
      </c>
      <c r="D790">
        <v>50.380001</v>
      </c>
      <c r="E790">
        <v>50.959999000000003</v>
      </c>
      <c r="F790">
        <v>2600500</v>
      </c>
      <c r="G790" s="7">
        <f t="shared" si="60"/>
        <v>50.819999666666668</v>
      </c>
      <c r="H790" s="7">
        <f t="shared" si="61"/>
        <v>50.520000333333336</v>
      </c>
      <c r="I790" s="7">
        <f t="shared" si="62"/>
        <v>50.080001666666668</v>
      </c>
      <c r="J790" s="7">
        <f t="shared" si="63"/>
        <v>51.259998333333336</v>
      </c>
      <c r="K790" s="7">
        <f t="shared" si="64"/>
        <v>51.559997666666668</v>
      </c>
    </row>
    <row r="791" spans="1:11" x14ac:dyDescent="0.25">
      <c r="A791" s="1">
        <v>41690</v>
      </c>
      <c r="B791">
        <v>51.150002000000001</v>
      </c>
      <c r="C791">
        <v>51.66</v>
      </c>
      <c r="D791">
        <v>50.939999</v>
      </c>
      <c r="E791">
        <v>51.470001000000003</v>
      </c>
      <c r="F791">
        <v>2128200</v>
      </c>
      <c r="G791" s="7">
        <f t="shared" si="60"/>
        <v>51.356666666666662</v>
      </c>
      <c r="H791" s="7">
        <f t="shared" si="61"/>
        <v>51.053333333333327</v>
      </c>
      <c r="I791" s="7">
        <f t="shared" si="62"/>
        <v>50.636665666666666</v>
      </c>
      <c r="J791" s="7">
        <f t="shared" si="63"/>
        <v>51.773334333333324</v>
      </c>
      <c r="K791" s="7">
        <f t="shared" si="64"/>
        <v>52.076667666666658</v>
      </c>
    </row>
    <row r="792" spans="1:11" x14ac:dyDescent="0.25">
      <c r="A792" s="1">
        <v>41691</v>
      </c>
      <c r="B792">
        <v>51.549999</v>
      </c>
      <c r="C792">
        <v>51.91</v>
      </c>
      <c r="D792">
        <v>51.310001</v>
      </c>
      <c r="E792">
        <v>51.740001999999997</v>
      </c>
      <c r="F792">
        <v>2284400</v>
      </c>
      <c r="G792" s="7">
        <f t="shared" si="60"/>
        <v>51.653334333333333</v>
      </c>
      <c r="H792" s="7">
        <f t="shared" si="61"/>
        <v>51.39666866666667</v>
      </c>
      <c r="I792" s="7">
        <f t="shared" si="62"/>
        <v>51.053335333333337</v>
      </c>
      <c r="J792" s="7">
        <f t="shared" si="63"/>
        <v>51.996667666666667</v>
      </c>
      <c r="K792" s="7">
        <f t="shared" si="64"/>
        <v>52.25333333333333</v>
      </c>
    </row>
    <row r="793" spans="1:11" x14ac:dyDescent="0.25">
      <c r="A793" s="1">
        <v>41694</v>
      </c>
      <c r="B793">
        <v>51.889999000000003</v>
      </c>
      <c r="C793">
        <v>52.18</v>
      </c>
      <c r="D793">
        <v>51.740001999999997</v>
      </c>
      <c r="E793">
        <v>51.75</v>
      </c>
      <c r="F793">
        <v>2406600</v>
      </c>
      <c r="G793" s="7">
        <f t="shared" si="60"/>
        <v>51.890000666666673</v>
      </c>
      <c r="H793" s="7">
        <f t="shared" si="61"/>
        <v>51.600001333333346</v>
      </c>
      <c r="I793" s="7">
        <f t="shared" si="62"/>
        <v>51.45000266666667</v>
      </c>
      <c r="J793" s="7">
        <f t="shared" si="63"/>
        <v>52.039999333333348</v>
      </c>
      <c r="K793" s="7">
        <f t="shared" si="64"/>
        <v>52.329998666666675</v>
      </c>
    </row>
    <row r="794" spans="1:11" x14ac:dyDescent="0.25">
      <c r="A794" s="1">
        <v>41695</v>
      </c>
      <c r="B794">
        <v>52.049999</v>
      </c>
      <c r="C794">
        <v>52.490001999999997</v>
      </c>
      <c r="D794">
        <v>51.93</v>
      </c>
      <c r="E794">
        <v>52.48</v>
      </c>
      <c r="F794">
        <v>3394600</v>
      </c>
      <c r="G794" s="7">
        <f t="shared" si="60"/>
        <v>52.300000666666669</v>
      </c>
      <c r="H794" s="7">
        <f t="shared" si="61"/>
        <v>52.109999333333342</v>
      </c>
      <c r="I794" s="7">
        <f t="shared" si="62"/>
        <v>51.739998666666672</v>
      </c>
      <c r="J794" s="7">
        <f t="shared" si="63"/>
        <v>52.670001333333339</v>
      </c>
      <c r="K794" s="7">
        <f t="shared" si="64"/>
        <v>52.860002666666666</v>
      </c>
    </row>
    <row r="795" spans="1:11" x14ac:dyDescent="0.25">
      <c r="A795" s="1">
        <v>41696</v>
      </c>
      <c r="B795">
        <v>52.66</v>
      </c>
      <c r="C795">
        <v>52.66</v>
      </c>
      <c r="D795">
        <v>51.450001</v>
      </c>
      <c r="E795">
        <v>51.59</v>
      </c>
      <c r="F795">
        <v>3016400</v>
      </c>
      <c r="G795" s="7">
        <f t="shared" si="60"/>
        <v>51.900000333333331</v>
      </c>
      <c r="H795" s="7">
        <f t="shared" si="61"/>
        <v>51.140000666666666</v>
      </c>
      <c r="I795" s="7">
        <f t="shared" si="62"/>
        <v>50.690001333333335</v>
      </c>
      <c r="J795" s="7">
        <f t="shared" si="63"/>
        <v>52.349999666666662</v>
      </c>
      <c r="K795" s="7">
        <f t="shared" si="64"/>
        <v>53.109999333333327</v>
      </c>
    </row>
    <row r="796" spans="1:11" x14ac:dyDescent="0.25">
      <c r="A796" s="1">
        <v>41697</v>
      </c>
      <c r="B796">
        <v>51.549999</v>
      </c>
      <c r="C796">
        <v>51.790000999999997</v>
      </c>
      <c r="D796">
        <v>51.259998000000003</v>
      </c>
      <c r="E796">
        <v>51.650002000000001</v>
      </c>
      <c r="F796">
        <v>2295900</v>
      </c>
      <c r="G796" s="7">
        <f t="shared" si="60"/>
        <v>51.566666999999995</v>
      </c>
      <c r="H796" s="7">
        <f t="shared" si="61"/>
        <v>51.343332999999994</v>
      </c>
      <c r="I796" s="7">
        <f t="shared" si="62"/>
        <v>51.036664000000002</v>
      </c>
      <c r="J796" s="7">
        <f t="shared" si="63"/>
        <v>51.873335999999988</v>
      </c>
      <c r="K796" s="7">
        <f t="shared" si="64"/>
        <v>52.096669999999989</v>
      </c>
    </row>
    <row r="797" spans="1:11" x14ac:dyDescent="0.25">
      <c r="A797" s="1">
        <v>41698</v>
      </c>
      <c r="B797">
        <v>51.77</v>
      </c>
      <c r="C797">
        <v>52.509998000000003</v>
      </c>
      <c r="D797">
        <v>51.740001999999997</v>
      </c>
      <c r="E797">
        <v>52.110000999999997</v>
      </c>
      <c r="F797">
        <v>2855400</v>
      </c>
      <c r="G797" s="7">
        <f t="shared" si="60"/>
        <v>52.120000333333337</v>
      </c>
      <c r="H797" s="7">
        <f t="shared" si="61"/>
        <v>51.730002666666671</v>
      </c>
      <c r="I797" s="7">
        <f t="shared" si="62"/>
        <v>51.350004333333331</v>
      </c>
      <c r="J797" s="7">
        <f t="shared" si="63"/>
        <v>52.499998666666677</v>
      </c>
      <c r="K797" s="7">
        <f t="shared" si="64"/>
        <v>52.889996333333343</v>
      </c>
    </row>
    <row r="798" spans="1:11" x14ac:dyDescent="0.25">
      <c r="A798" s="1">
        <v>41701</v>
      </c>
      <c r="B798">
        <v>51.84</v>
      </c>
      <c r="C798">
        <v>51.889999000000003</v>
      </c>
      <c r="D798">
        <v>51.130001</v>
      </c>
      <c r="E798">
        <v>51.68</v>
      </c>
      <c r="F798">
        <v>3492500</v>
      </c>
      <c r="G798" s="7">
        <f t="shared" si="60"/>
        <v>51.56666666666667</v>
      </c>
      <c r="H798" s="7">
        <f t="shared" si="61"/>
        <v>51.243334333333337</v>
      </c>
      <c r="I798" s="7">
        <f t="shared" si="62"/>
        <v>50.806668666666667</v>
      </c>
      <c r="J798" s="7">
        <f t="shared" si="63"/>
        <v>52.00333233333334</v>
      </c>
      <c r="K798" s="7">
        <f t="shared" si="64"/>
        <v>52.326664666666673</v>
      </c>
    </row>
    <row r="799" spans="1:11" x14ac:dyDescent="0.25">
      <c r="A799" s="1">
        <v>41702</v>
      </c>
      <c r="B799">
        <v>52.07</v>
      </c>
      <c r="C799">
        <v>52.07</v>
      </c>
      <c r="D799">
        <v>51.630001</v>
      </c>
      <c r="E799">
        <v>51.950001</v>
      </c>
      <c r="F799">
        <v>2484300</v>
      </c>
      <c r="G799" s="7">
        <f t="shared" si="60"/>
        <v>51.883333999999998</v>
      </c>
      <c r="H799" s="7">
        <f t="shared" si="61"/>
        <v>51.696667999999995</v>
      </c>
      <c r="I799" s="7">
        <f t="shared" si="62"/>
        <v>51.443334999999998</v>
      </c>
      <c r="J799" s="7">
        <f t="shared" si="63"/>
        <v>52.136666999999996</v>
      </c>
      <c r="K799" s="7">
        <f t="shared" si="64"/>
        <v>52.323332999999998</v>
      </c>
    </row>
    <row r="800" spans="1:11" x14ac:dyDescent="0.25">
      <c r="A800" s="1">
        <v>41703</v>
      </c>
      <c r="B800">
        <v>51.93</v>
      </c>
      <c r="C800">
        <v>52.240001999999997</v>
      </c>
      <c r="D800">
        <v>51.830002</v>
      </c>
      <c r="E800">
        <v>52.080002</v>
      </c>
      <c r="F800">
        <v>1767200</v>
      </c>
      <c r="G800" s="7">
        <f t="shared" si="60"/>
        <v>52.050001999999999</v>
      </c>
      <c r="H800" s="7">
        <f t="shared" si="61"/>
        <v>51.860002000000001</v>
      </c>
      <c r="I800" s="7">
        <f t="shared" si="62"/>
        <v>51.640002000000003</v>
      </c>
      <c r="J800" s="7">
        <f t="shared" si="63"/>
        <v>52.270001999999998</v>
      </c>
      <c r="K800" s="7">
        <f t="shared" si="64"/>
        <v>52.460001999999996</v>
      </c>
    </row>
    <row r="801" spans="1:11" x14ac:dyDescent="0.25">
      <c r="A801" s="1">
        <v>41704</v>
      </c>
      <c r="B801">
        <v>52.150002000000001</v>
      </c>
      <c r="C801">
        <v>52.290000999999997</v>
      </c>
      <c r="D801">
        <v>51.93</v>
      </c>
      <c r="E801">
        <v>52</v>
      </c>
      <c r="F801">
        <v>2449900</v>
      </c>
      <c r="G801" s="7">
        <f t="shared" si="60"/>
        <v>52.073333666666663</v>
      </c>
      <c r="H801" s="7">
        <f t="shared" si="61"/>
        <v>51.85666633333333</v>
      </c>
      <c r="I801" s="7">
        <f t="shared" si="62"/>
        <v>51.713332666666666</v>
      </c>
      <c r="J801" s="7">
        <f t="shared" si="63"/>
        <v>52.216667333333326</v>
      </c>
      <c r="K801" s="7">
        <f t="shared" si="64"/>
        <v>52.43333466666666</v>
      </c>
    </row>
    <row r="802" spans="1:11" x14ac:dyDescent="0.25">
      <c r="A802" s="1">
        <v>41705</v>
      </c>
      <c r="B802">
        <v>52.27</v>
      </c>
      <c r="C802">
        <v>52.299999</v>
      </c>
      <c r="D802">
        <v>51.98</v>
      </c>
      <c r="E802">
        <v>52.290000999999997</v>
      </c>
      <c r="F802">
        <v>2647000</v>
      </c>
      <c r="G802" s="7">
        <f t="shared" si="60"/>
        <v>52.19</v>
      </c>
      <c r="H802" s="7">
        <f t="shared" si="61"/>
        <v>52.080000999999996</v>
      </c>
      <c r="I802" s="7">
        <f t="shared" si="62"/>
        <v>51.870000999999995</v>
      </c>
      <c r="J802" s="7">
        <f t="shared" si="63"/>
        <v>52.4</v>
      </c>
      <c r="K802" s="7">
        <f t="shared" si="64"/>
        <v>52.509999000000001</v>
      </c>
    </row>
    <row r="803" spans="1:11" x14ac:dyDescent="0.25">
      <c r="A803" s="1">
        <v>41708</v>
      </c>
      <c r="B803">
        <v>52.349997999999999</v>
      </c>
      <c r="C803">
        <v>52.59</v>
      </c>
      <c r="D803">
        <v>52.32</v>
      </c>
      <c r="E803">
        <v>52.48</v>
      </c>
      <c r="F803">
        <v>1789700</v>
      </c>
      <c r="G803" s="7">
        <f t="shared" si="60"/>
        <v>52.463333333333331</v>
      </c>
      <c r="H803" s="7">
        <f t="shared" si="61"/>
        <v>52.336666666666659</v>
      </c>
      <c r="I803" s="7">
        <f t="shared" si="62"/>
        <v>52.193333333333328</v>
      </c>
      <c r="J803" s="7">
        <f t="shared" si="63"/>
        <v>52.606666666666662</v>
      </c>
      <c r="K803" s="7">
        <f t="shared" si="64"/>
        <v>52.733333333333334</v>
      </c>
    </row>
    <row r="804" spans="1:11" x14ac:dyDescent="0.25">
      <c r="A804" s="1">
        <v>41709</v>
      </c>
      <c r="B804">
        <v>52.529998999999997</v>
      </c>
      <c r="C804">
        <v>53.029998999999997</v>
      </c>
      <c r="D804">
        <v>52.41</v>
      </c>
      <c r="E804">
        <v>52.990001999999997</v>
      </c>
      <c r="F804">
        <v>1920100</v>
      </c>
      <c r="G804" s="7">
        <f t="shared" si="60"/>
        <v>52.810000333333335</v>
      </c>
      <c r="H804" s="7">
        <f t="shared" si="61"/>
        <v>52.590001666666673</v>
      </c>
      <c r="I804" s="7">
        <f t="shared" si="62"/>
        <v>52.190001333333335</v>
      </c>
      <c r="J804" s="7">
        <f t="shared" si="63"/>
        <v>53.210000666666673</v>
      </c>
      <c r="K804" s="7">
        <f t="shared" si="64"/>
        <v>53.429999333333335</v>
      </c>
    </row>
    <row r="805" spans="1:11" x14ac:dyDescent="0.25">
      <c r="A805" s="1">
        <v>41710</v>
      </c>
      <c r="B805">
        <v>52.73</v>
      </c>
      <c r="C805">
        <v>53.099997999999999</v>
      </c>
      <c r="D805">
        <v>52.68</v>
      </c>
      <c r="E805">
        <v>52.990001999999997</v>
      </c>
      <c r="F805">
        <v>1432300</v>
      </c>
      <c r="G805" s="7">
        <f t="shared" si="60"/>
        <v>52.923333333333339</v>
      </c>
      <c r="H805" s="7">
        <f t="shared" si="61"/>
        <v>52.746668666666679</v>
      </c>
      <c r="I805" s="7">
        <f t="shared" si="62"/>
        <v>52.503335333333339</v>
      </c>
      <c r="J805" s="7">
        <f t="shared" si="63"/>
        <v>53.166666666666679</v>
      </c>
      <c r="K805" s="7">
        <f t="shared" si="64"/>
        <v>53.343331333333339</v>
      </c>
    </row>
    <row r="806" spans="1:11" x14ac:dyDescent="0.25">
      <c r="A806" s="1">
        <v>41711</v>
      </c>
      <c r="B806">
        <v>52.610000999999997</v>
      </c>
      <c r="C806">
        <v>52.650002000000001</v>
      </c>
      <c r="D806">
        <v>51.84</v>
      </c>
      <c r="E806">
        <v>51.860000999999997</v>
      </c>
      <c r="F806">
        <v>2523200</v>
      </c>
      <c r="G806" s="7">
        <f t="shared" si="60"/>
        <v>52.116667666666672</v>
      </c>
      <c r="H806" s="7">
        <f t="shared" si="61"/>
        <v>51.583333333333343</v>
      </c>
      <c r="I806" s="7">
        <f t="shared" si="62"/>
        <v>51.306665666666674</v>
      </c>
      <c r="J806" s="7">
        <f t="shared" si="63"/>
        <v>52.39333533333334</v>
      </c>
      <c r="K806" s="7">
        <f t="shared" si="64"/>
        <v>52.926669666666669</v>
      </c>
    </row>
    <row r="807" spans="1:11" x14ac:dyDescent="0.25">
      <c r="A807" s="1">
        <v>41712</v>
      </c>
      <c r="B807">
        <v>51.790000999999997</v>
      </c>
      <c r="C807">
        <v>52.700001</v>
      </c>
      <c r="D807">
        <v>51.790000999999997</v>
      </c>
      <c r="E807">
        <v>52.380001</v>
      </c>
      <c r="F807">
        <v>1861900</v>
      </c>
      <c r="G807" s="7">
        <f t="shared" si="60"/>
        <v>52.290000999999997</v>
      </c>
      <c r="H807" s="7">
        <f t="shared" si="61"/>
        <v>51.880000999999993</v>
      </c>
      <c r="I807" s="7">
        <f t="shared" si="62"/>
        <v>51.380000999999993</v>
      </c>
      <c r="J807" s="7">
        <f t="shared" si="63"/>
        <v>52.790000999999997</v>
      </c>
      <c r="K807" s="7">
        <f t="shared" si="64"/>
        <v>53.200001</v>
      </c>
    </row>
    <row r="808" spans="1:11" x14ac:dyDescent="0.25">
      <c r="A808" s="1">
        <v>41715</v>
      </c>
      <c r="B808">
        <v>52.52</v>
      </c>
      <c r="C808">
        <v>52.82</v>
      </c>
      <c r="D808">
        <v>52.41</v>
      </c>
      <c r="E808">
        <v>52.720001000000003</v>
      </c>
      <c r="F808">
        <v>1244300</v>
      </c>
      <c r="G808" s="7">
        <f t="shared" si="60"/>
        <v>52.650000333333331</v>
      </c>
      <c r="H808" s="7">
        <f t="shared" si="61"/>
        <v>52.480000666666662</v>
      </c>
      <c r="I808" s="7">
        <f t="shared" si="62"/>
        <v>52.240000333333327</v>
      </c>
      <c r="J808" s="7">
        <f t="shared" si="63"/>
        <v>52.890000666666666</v>
      </c>
      <c r="K808" s="7">
        <f t="shared" si="64"/>
        <v>53.060000333333335</v>
      </c>
    </row>
    <row r="809" spans="1:11" x14ac:dyDescent="0.25">
      <c r="A809" s="1">
        <v>41716</v>
      </c>
      <c r="B809">
        <v>52.66</v>
      </c>
      <c r="C809">
        <v>52.889999000000003</v>
      </c>
      <c r="D809">
        <v>52.490001999999997</v>
      </c>
      <c r="E809">
        <v>52.77</v>
      </c>
      <c r="F809">
        <v>1321400</v>
      </c>
      <c r="G809" s="7">
        <f t="shared" si="60"/>
        <v>52.716667000000001</v>
      </c>
      <c r="H809" s="7">
        <f t="shared" si="61"/>
        <v>52.543334999999999</v>
      </c>
      <c r="I809" s="7">
        <f t="shared" si="62"/>
        <v>52.316669999999995</v>
      </c>
      <c r="J809" s="7">
        <f t="shared" si="63"/>
        <v>52.943332000000005</v>
      </c>
      <c r="K809" s="7">
        <f t="shared" si="64"/>
        <v>53.116664000000007</v>
      </c>
    </row>
    <row r="810" spans="1:11" x14ac:dyDescent="0.25">
      <c r="A810" s="1">
        <v>41717</v>
      </c>
      <c r="B810">
        <v>52.709999000000003</v>
      </c>
      <c r="C810">
        <v>52.889999000000003</v>
      </c>
      <c r="D810">
        <v>52.09</v>
      </c>
      <c r="E810">
        <v>52.310001</v>
      </c>
      <c r="F810">
        <v>1425900</v>
      </c>
      <c r="G810" s="7">
        <f t="shared" si="60"/>
        <v>52.430000000000007</v>
      </c>
      <c r="H810" s="7">
        <f t="shared" si="61"/>
        <v>51.970001000000011</v>
      </c>
      <c r="I810" s="7">
        <f t="shared" si="62"/>
        <v>51.630001000000007</v>
      </c>
      <c r="J810" s="7">
        <f t="shared" si="63"/>
        <v>52.77000000000001</v>
      </c>
      <c r="K810" s="7">
        <f t="shared" si="64"/>
        <v>53.229999000000007</v>
      </c>
    </row>
    <row r="811" spans="1:11" x14ac:dyDescent="0.25">
      <c r="A811" s="1">
        <v>41718</v>
      </c>
      <c r="B811">
        <v>52.169998</v>
      </c>
      <c r="C811">
        <v>52.540000999999997</v>
      </c>
      <c r="D811">
        <v>51.93</v>
      </c>
      <c r="E811">
        <v>52.540000999999997</v>
      </c>
      <c r="F811">
        <v>1396500</v>
      </c>
      <c r="G811" s="7">
        <f t="shared" si="60"/>
        <v>52.336667333333331</v>
      </c>
      <c r="H811" s="7">
        <f t="shared" si="61"/>
        <v>52.133333666666665</v>
      </c>
      <c r="I811" s="7">
        <f t="shared" si="62"/>
        <v>51.726666333333334</v>
      </c>
      <c r="J811" s="7">
        <f t="shared" si="63"/>
        <v>52.743334666666662</v>
      </c>
      <c r="K811" s="7">
        <f t="shared" si="64"/>
        <v>52.946668333333328</v>
      </c>
    </row>
    <row r="812" spans="1:11" x14ac:dyDescent="0.25">
      <c r="A812" s="1">
        <v>41719</v>
      </c>
      <c r="B812">
        <v>52.919998</v>
      </c>
      <c r="C812">
        <v>53.029998999999997</v>
      </c>
      <c r="D812">
        <v>52.57</v>
      </c>
      <c r="E812">
        <v>52.77</v>
      </c>
      <c r="F812">
        <v>2369400</v>
      </c>
      <c r="G812" s="7">
        <f t="shared" si="60"/>
        <v>52.789999666666667</v>
      </c>
      <c r="H812" s="7">
        <f t="shared" si="61"/>
        <v>52.550000333333337</v>
      </c>
      <c r="I812" s="7">
        <f t="shared" si="62"/>
        <v>52.33000066666667</v>
      </c>
      <c r="J812" s="7">
        <f t="shared" si="63"/>
        <v>53.009999333333333</v>
      </c>
      <c r="K812" s="7">
        <f t="shared" si="64"/>
        <v>53.249998666666663</v>
      </c>
    </row>
    <row r="813" spans="1:11" x14ac:dyDescent="0.25">
      <c r="A813" s="1">
        <v>41722</v>
      </c>
      <c r="B813">
        <v>52.849997999999999</v>
      </c>
      <c r="C813">
        <v>53.049999</v>
      </c>
      <c r="D813">
        <v>52.360000999999997</v>
      </c>
      <c r="E813">
        <v>52.400002000000001</v>
      </c>
      <c r="F813">
        <v>2096400</v>
      </c>
      <c r="G813" s="7">
        <f t="shared" si="60"/>
        <v>52.603333999999997</v>
      </c>
      <c r="H813" s="7">
        <f t="shared" si="61"/>
        <v>52.156668999999994</v>
      </c>
      <c r="I813" s="7">
        <f t="shared" si="62"/>
        <v>51.913335999999994</v>
      </c>
      <c r="J813" s="7">
        <f t="shared" si="63"/>
        <v>52.846666999999997</v>
      </c>
      <c r="K813" s="7">
        <f t="shared" si="64"/>
        <v>53.293331999999999</v>
      </c>
    </row>
    <row r="814" spans="1:11" x14ac:dyDescent="0.25">
      <c r="A814" s="1">
        <v>41723</v>
      </c>
      <c r="B814">
        <v>52.599997999999999</v>
      </c>
      <c r="C814">
        <v>52.790000999999997</v>
      </c>
      <c r="D814">
        <v>52.41</v>
      </c>
      <c r="E814">
        <v>52.759998000000003</v>
      </c>
      <c r="F814">
        <v>1256700</v>
      </c>
      <c r="G814" s="7">
        <f t="shared" si="60"/>
        <v>52.653332999999996</v>
      </c>
      <c r="H814" s="7">
        <f t="shared" si="61"/>
        <v>52.516664999999996</v>
      </c>
      <c r="I814" s="7">
        <f t="shared" si="62"/>
        <v>52.273331999999996</v>
      </c>
      <c r="J814" s="7">
        <f t="shared" si="63"/>
        <v>52.896665999999996</v>
      </c>
      <c r="K814" s="7">
        <f t="shared" si="64"/>
        <v>53.033333999999996</v>
      </c>
    </row>
    <row r="815" spans="1:11" x14ac:dyDescent="0.25">
      <c r="A815" s="1">
        <v>41724</v>
      </c>
      <c r="B815">
        <v>52.970001000000003</v>
      </c>
      <c r="C815">
        <v>53.720001000000003</v>
      </c>
      <c r="D815">
        <v>52.959999000000003</v>
      </c>
      <c r="E815">
        <v>53.389999000000003</v>
      </c>
      <c r="F815">
        <v>2120800</v>
      </c>
      <c r="G815" s="7">
        <f t="shared" si="60"/>
        <v>53.35666633333333</v>
      </c>
      <c r="H815" s="7">
        <f t="shared" si="61"/>
        <v>52.993331666666656</v>
      </c>
      <c r="I815" s="7">
        <f t="shared" si="62"/>
        <v>52.596664333333329</v>
      </c>
      <c r="J815" s="7">
        <f t="shared" si="63"/>
        <v>53.753333666666656</v>
      </c>
      <c r="K815" s="7">
        <f t="shared" si="64"/>
        <v>54.11666833333333</v>
      </c>
    </row>
    <row r="816" spans="1:11" x14ac:dyDescent="0.25">
      <c r="A816" s="1">
        <v>41725</v>
      </c>
      <c r="B816">
        <v>53.66</v>
      </c>
      <c r="C816">
        <v>54.07</v>
      </c>
      <c r="D816">
        <v>53.43</v>
      </c>
      <c r="E816">
        <v>53.720001000000003</v>
      </c>
      <c r="F816">
        <v>2005600</v>
      </c>
      <c r="G816" s="7">
        <f t="shared" si="60"/>
        <v>53.740000333333334</v>
      </c>
      <c r="H816" s="7">
        <f t="shared" si="61"/>
        <v>53.410000666666669</v>
      </c>
      <c r="I816" s="7">
        <f t="shared" si="62"/>
        <v>53.100000333333334</v>
      </c>
      <c r="J816" s="7">
        <f t="shared" si="63"/>
        <v>54.050000666666669</v>
      </c>
      <c r="K816" s="7">
        <f t="shared" si="64"/>
        <v>54.380000333333335</v>
      </c>
    </row>
    <row r="817" spans="1:11" x14ac:dyDescent="0.25">
      <c r="A817" s="1">
        <v>41726</v>
      </c>
      <c r="B817">
        <v>53.779998999999997</v>
      </c>
      <c r="C817">
        <v>54.150002000000001</v>
      </c>
      <c r="D817">
        <v>53.66</v>
      </c>
      <c r="E817">
        <v>53.950001</v>
      </c>
      <c r="F817">
        <v>1297000</v>
      </c>
      <c r="G817" s="7">
        <f t="shared" si="60"/>
        <v>53.920000999999992</v>
      </c>
      <c r="H817" s="7">
        <f t="shared" si="61"/>
        <v>53.689999999999984</v>
      </c>
      <c r="I817" s="7">
        <f t="shared" si="62"/>
        <v>53.429998999999988</v>
      </c>
      <c r="J817" s="7">
        <f t="shared" si="63"/>
        <v>54.180001999999988</v>
      </c>
      <c r="K817" s="7">
        <f t="shared" si="64"/>
        <v>54.410002999999996</v>
      </c>
    </row>
    <row r="818" spans="1:11" x14ac:dyDescent="0.25">
      <c r="A818" s="1">
        <v>41729</v>
      </c>
      <c r="B818">
        <v>54.220001000000003</v>
      </c>
      <c r="C818">
        <v>54.59</v>
      </c>
      <c r="D818">
        <v>54.009998000000003</v>
      </c>
      <c r="E818">
        <v>54.459999000000003</v>
      </c>
      <c r="F818">
        <v>1461800</v>
      </c>
      <c r="G818" s="7">
        <f t="shared" si="60"/>
        <v>54.353332333333334</v>
      </c>
      <c r="H818" s="7">
        <f t="shared" si="61"/>
        <v>54.116664666666665</v>
      </c>
      <c r="I818" s="7">
        <f t="shared" si="62"/>
        <v>53.773330333333334</v>
      </c>
      <c r="J818" s="7">
        <f t="shared" si="63"/>
        <v>54.696666666666665</v>
      </c>
      <c r="K818" s="7">
        <f t="shared" si="64"/>
        <v>54.933334333333335</v>
      </c>
    </row>
    <row r="819" spans="1:11" x14ac:dyDescent="0.25">
      <c r="A819" s="1">
        <v>41730</v>
      </c>
      <c r="B819">
        <v>54.389999000000003</v>
      </c>
      <c r="C819">
        <v>54.549999</v>
      </c>
      <c r="D819">
        <v>53.599997999999999</v>
      </c>
      <c r="E819">
        <v>53.759998000000003</v>
      </c>
      <c r="F819">
        <v>2865800</v>
      </c>
      <c r="G819" s="7">
        <f t="shared" si="60"/>
        <v>53.969998333333336</v>
      </c>
      <c r="H819" s="7">
        <f t="shared" si="61"/>
        <v>53.389997666666673</v>
      </c>
      <c r="I819" s="7">
        <f t="shared" si="62"/>
        <v>53.019997333333336</v>
      </c>
      <c r="J819" s="7">
        <f t="shared" si="63"/>
        <v>54.339998666666673</v>
      </c>
      <c r="K819" s="7">
        <f t="shared" si="64"/>
        <v>54.919999333333337</v>
      </c>
    </row>
    <row r="820" spans="1:11" x14ac:dyDescent="0.25">
      <c r="A820" s="1">
        <v>41731</v>
      </c>
      <c r="B820">
        <v>53.779998999999997</v>
      </c>
      <c r="C820">
        <v>54.029998999999997</v>
      </c>
      <c r="D820">
        <v>53.709999000000003</v>
      </c>
      <c r="E820">
        <v>53.73</v>
      </c>
      <c r="F820">
        <v>1609800</v>
      </c>
      <c r="G820" s="7">
        <f t="shared" si="60"/>
        <v>53.823332666666666</v>
      </c>
      <c r="H820" s="7">
        <f t="shared" si="61"/>
        <v>53.616666333333335</v>
      </c>
      <c r="I820" s="7">
        <f t="shared" si="62"/>
        <v>53.503332666666672</v>
      </c>
      <c r="J820" s="7">
        <f t="shared" si="63"/>
        <v>53.936666333333328</v>
      </c>
      <c r="K820" s="7">
        <f t="shared" si="64"/>
        <v>54.143332666666659</v>
      </c>
    </row>
    <row r="821" spans="1:11" x14ac:dyDescent="0.25">
      <c r="A821" s="1">
        <v>41732</v>
      </c>
      <c r="B821">
        <v>53.860000999999997</v>
      </c>
      <c r="C821">
        <v>54.259998000000003</v>
      </c>
      <c r="D821">
        <v>53.48</v>
      </c>
      <c r="E821">
        <v>53.77</v>
      </c>
      <c r="F821">
        <v>1860800</v>
      </c>
      <c r="G821" s="7">
        <f t="shared" si="60"/>
        <v>53.836666000000001</v>
      </c>
      <c r="H821" s="7">
        <f t="shared" si="61"/>
        <v>53.413333999999999</v>
      </c>
      <c r="I821" s="7">
        <f t="shared" si="62"/>
        <v>53.056667999999995</v>
      </c>
      <c r="J821" s="7">
        <f t="shared" si="63"/>
        <v>54.193332000000005</v>
      </c>
      <c r="K821" s="7">
        <f t="shared" si="64"/>
        <v>54.616664000000007</v>
      </c>
    </row>
    <row r="822" spans="1:11" x14ac:dyDescent="0.25">
      <c r="A822" s="1">
        <v>41733</v>
      </c>
      <c r="B822">
        <v>53.970001000000003</v>
      </c>
      <c r="C822">
        <v>54.610000999999997</v>
      </c>
      <c r="D822">
        <v>53.610000999999997</v>
      </c>
      <c r="E822">
        <v>53.709999000000003</v>
      </c>
      <c r="F822">
        <v>1673700</v>
      </c>
      <c r="G822" s="7">
        <f t="shared" si="60"/>
        <v>53.976666999999999</v>
      </c>
      <c r="H822" s="7">
        <f t="shared" si="61"/>
        <v>53.343333000000001</v>
      </c>
      <c r="I822" s="7">
        <f t="shared" si="62"/>
        <v>52.976666999999999</v>
      </c>
      <c r="J822" s="7">
        <f t="shared" si="63"/>
        <v>54.343333000000001</v>
      </c>
      <c r="K822" s="7">
        <f t="shared" si="64"/>
        <v>54.976666999999999</v>
      </c>
    </row>
    <row r="823" spans="1:11" x14ac:dyDescent="0.25">
      <c r="A823" s="1">
        <v>41736</v>
      </c>
      <c r="B823">
        <v>53.73</v>
      </c>
      <c r="C823">
        <v>54.060001</v>
      </c>
      <c r="D823">
        <v>53.669998</v>
      </c>
      <c r="E823">
        <v>53.68</v>
      </c>
      <c r="F823">
        <v>1580700</v>
      </c>
      <c r="G823" s="7">
        <f t="shared" si="60"/>
        <v>53.803333000000002</v>
      </c>
      <c r="H823" s="7">
        <f t="shared" si="61"/>
        <v>53.546665000000004</v>
      </c>
      <c r="I823" s="7">
        <f t="shared" si="62"/>
        <v>53.413330000000002</v>
      </c>
      <c r="J823" s="7">
        <f t="shared" si="63"/>
        <v>53.936668000000004</v>
      </c>
      <c r="K823" s="7">
        <f t="shared" si="64"/>
        <v>54.193336000000002</v>
      </c>
    </row>
    <row r="824" spans="1:11" x14ac:dyDescent="0.25">
      <c r="A824" s="1">
        <v>41737</v>
      </c>
      <c r="B824">
        <v>53.169998</v>
      </c>
      <c r="C824">
        <v>53.169998</v>
      </c>
      <c r="D824">
        <v>51.48</v>
      </c>
      <c r="E824">
        <v>51.619999</v>
      </c>
      <c r="F824">
        <v>5419800</v>
      </c>
      <c r="G824" s="7">
        <f t="shared" si="60"/>
        <v>52.089998999999999</v>
      </c>
      <c r="H824" s="7">
        <f t="shared" si="61"/>
        <v>51.01</v>
      </c>
      <c r="I824" s="7">
        <f t="shared" si="62"/>
        <v>50.400000999999996</v>
      </c>
      <c r="J824" s="7">
        <f t="shared" si="63"/>
        <v>52.699998000000001</v>
      </c>
      <c r="K824" s="7">
        <f t="shared" si="64"/>
        <v>53.779997000000002</v>
      </c>
    </row>
    <row r="825" spans="1:11" x14ac:dyDescent="0.25">
      <c r="A825" s="1">
        <v>41738</v>
      </c>
      <c r="B825">
        <v>51.619999</v>
      </c>
      <c r="C825">
        <v>52.619999</v>
      </c>
      <c r="D825">
        <v>51.490001999999997</v>
      </c>
      <c r="E825">
        <v>52.580002</v>
      </c>
      <c r="F825">
        <v>3047500</v>
      </c>
      <c r="G825" s="7">
        <f t="shared" si="60"/>
        <v>52.230000999999994</v>
      </c>
      <c r="H825" s="7">
        <f t="shared" si="61"/>
        <v>51.840002999999989</v>
      </c>
      <c r="I825" s="7">
        <f t="shared" si="62"/>
        <v>51.100003999999991</v>
      </c>
      <c r="J825" s="7">
        <f t="shared" si="63"/>
        <v>52.969999999999992</v>
      </c>
      <c r="K825" s="7">
        <f t="shared" si="64"/>
        <v>53.359997999999997</v>
      </c>
    </row>
    <row r="826" spans="1:11" x14ac:dyDescent="0.25">
      <c r="A826" s="1">
        <v>41739</v>
      </c>
      <c r="B826">
        <v>52.720001000000003</v>
      </c>
      <c r="C826">
        <v>52.990001999999997</v>
      </c>
      <c r="D826">
        <v>52.009998000000003</v>
      </c>
      <c r="E826">
        <v>52.07</v>
      </c>
      <c r="F826">
        <v>2318600</v>
      </c>
      <c r="G826" s="7">
        <f t="shared" si="60"/>
        <v>52.356666666666662</v>
      </c>
      <c r="H826" s="7">
        <f t="shared" si="61"/>
        <v>51.723331333333327</v>
      </c>
      <c r="I826" s="7">
        <f t="shared" si="62"/>
        <v>51.376662666666668</v>
      </c>
      <c r="J826" s="7">
        <f t="shared" si="63"/>
        <v>52.703335333333321</v>
      </c>
      <c r="K826" s="7">
        <f t="shared" si="64"/>
        <v>53.336670666666656</v>
      </c>
    </row>
    <row r="827" spans="1:11" x14ac:dyDescent="0.25">
      <c r="A827" s="1">
        <v>41740</v>
      </c>
      <c r="B827">
        <v>52.080002</v>
      </c>
      <c r="C827">
        <v>52.279998999999997</v>
      </c>
      <c r="D827">
        <v>51.169998</v>
      </c>
      <c r="E827">
        <v>51.189999</v>
      </c>
      <c r="F827">
        <v>3138300</v>
      </c>
      <c r="G827" s="7">
        <f t="shared" si="60"/>
        <v>51.54666533333333</v>
      </c>
      <c r="H827" s="7">
        <f t="shared" si="61"/>
        <v>50.813331666666663</v>
      </c>
      <c r="I827" s="7">
        <f t="shared" si="62"/>
        <v>50.436664333333333</v>
      </c>
      <c r="J827" s="7">
        <f t="shared" si="63"/>
        <v>51.92333266666666</v>
      </c>
      <c r="K827" s="7">
        <f t="shared" si="64"/>
        <v>52.656666333333327</v>
      </c>
    </row>
    <row r="828" spans="1:11" x14ac:dyDescent="0.25">
      <c r="A828" s="1">
        <v>41743</v>
      </c>
      <c r="B828">
        <v>51.389999000000003</v>
      </c>
      <c r="C828">
        <v>51.630001</v>
      </c>
      <c r="D828">
        <v>50.98</v>
      </c>
      <c r="E828">
        <v>51.189999</v>
      </c>
      <c r="F828">
        <v>1531700</v>
      </c>
      <c r="G828" s="7">
        <f t="shared" si="60"/>
        <v>51.266666666666673</v>
      </c>
      <c r="H828" s="7">
        <f t="shared" si="61"/>
        <v>50.903332333333346</v>
      </c>
      <c r="I828" s="7">
        <f t="shared" si="62"/>
        <v>50.61666566666667</v>
      </c>
      <c r="J828" s="7">
        <f t="shared" si="63"/>
        <v>51.553333333333349</v>
      </c>
      <c r="K828" s="7">
        <f t="shared" si="64"/>
        <v>51.916667666666676</v>
      </c>
    </row>
    <row r="829" spans="1:11" x14ac:dyDescent="0.25">
      <c r="A829" s="1">
        <v>41744</v>
      </c>
      <c r="B829">
        <v>51.240001999999997</v>
      </c>
      <c r="C829">
        <v>51.709999000000003</v>
      </c>
      <c r="D829">
        <v>51.18</v>
      </c>
      <c r="E829">
        <v>51.68</v>
      </c>
      <c r="F829">
        <v>2264000</v>
      </c>
      <c r="G829" s="7">
        <f t="shared" si="60"/>
        <v>51.523333000000001</v>
      </c>
      <c r="H829" s="7">
        <f t="shared" si="61"/>
        <v>51.336666999999998</v>
      </c>
      <c r="I829" s="7">
        <f t="shared" si="62"/>
        <v>50.993333999999997</v>
      </c>
      <c r="J829" s="7">
        <f t="shared" si="63"/>
        <v>51.866666000000002</v>
      </c>
      <c r="K829" s="7">
        <f t="shared" si="64"/>
        <v>52.053332000000005</v>
      </c>
    </row>
    <row r="830" spans="1:11" x14ac:dyDescent="0.25">
      <c r="A830" s="1">
        <v>41745</v>
      </c>
      <c r="B830">
        <v>52.220001000000003</v>
      </c>
      <c r="C830">
        <v>52.419998</v>
      </c>
      <c r="D830">
        <v>51.77</v>
      </c>
      <c r="E830">
        <v>52.400002000000001</v>
      </c>
      <c r="F830">
        <v>1509500</v>
      </c>
      <c r="G830" s="7">
        <f t="shared" si="60"/>
        <v>52.196666666666665</v>
      </c>
      <c r="H830" s="7">
        <f t="shared" si="61"/>
        <v>51.973335333333331</v>
      </c>
      <c r="I830" s="7">
        <f t="shared" si="62"/>
        <v>51.546668666666669</v>
      </c>
      <c r="J830" s="7">
        <f t="shared" si="63"/>
        <v>52.623333333333328</v>
      </c>
      <c r="K830" s="7">
        <f t="shared" si="64"/>
        <v>52.846664666666662</v>
      </c>
    </row>
    <row r="831" spans="1:11" x14ac:dyDescent="0.25">
      <c r="A831" s="1">
        <v>41746</v>
      </c>
      <c r="B831">
        <v>52.48</v>
      </c>
      <c r="C831">
        <v>52.799999</v>
      </c>
      <c r="D831">
        <v>52.25</v>
      </c>
      <c r="E831">
        <v>52.540000999999997</v>
      </c>
      <c r="F831">
        <v>1124300</v>
      </c>
      <c r="G831" s="7">
        <f t="shared" si="60"/>
        <v>52.53</v>
      </c>
      <c r="H831" s="7">
        <f t="shared" si="61"/>
        <v>52.260001000000003</v>
      </c>
      <c r="I831" s="7">
        <f t="shared" si="62"/>
        <v>51.980001000000001</v>
      </c>
      <c r="J831" s="7">
        <f t="shared" si="63"/>
        <v>52.81</v>
      </c>
      <c r="K831" s="7">
        <f t="shared" si="64"/>
        <v>53.079999000000001</v>
      </c>
    </row>
    <row r="832" spans="1:11" x14ac:dyDescent="0.25">
      <c r="A832" s="1">
        <v>41750</v>
      </c>
      <c r="B832">
        <v>52.439999</v>
      </c>
      <c r="C832">
        <v>52.830002</v>
      </c>
      <c r="D832">
        <v>52.41</v>
      </c>
      <c r="E832">
        <v>52.549999</v>
      </c>
      <c r="F832">
        <v>825500</v>
      </c>
      <c r="G832" s="7">
        <f t="shared" si="60"/>
        <v>52.596667000000004</v>
      </c>
      <c r="H832" s="7">
        <f t="shared" si="61"/>
        <v>52.363332000000007</v>
      </c>
      <c r="I832" s="7">
        <f t="shared" si="62"/>
        <v>52.176665</v>
      </c>
      <c r="J832" s="7">
        <f t="shared" si="63"/>
        <v>52.783334000000011</v>
      </c>
      <c r="K832" s="7">
        <f t="shared" si="64"/>
        <v>53.016669000000007</v>
      </c>
    </row>
    <row r="833" spans="1:11" x14ac:dyDescent="0.25">
      <c r="A833" s="1">
        <v>41751</v>
      </c>
      <c r="B833">
        <v>52.450001</v>
      </c>
      <c r="C833">
        <v>52.66</v>
      </c>
      <c r="D833">
        <v>52.23</v>
      </c>
      <c r="E833">
        <v>52.389999000000003</v>
      </c>
      <c r="F833">
        <v>993200</v>
      </c>
      <c r="G833" s="7">
        <f t="shared" si="60"/>
        <v>52.426666333333323</v>
      </c>
      <c r="H833" s="7">
        <f t="shared" si="61"/>
        <v>52.193332666666649</v>
      </c>
      <c r="I833" s="7">
        <f t="shared" si="62"/>
        <v>51.996666333333323</v>
      </c>
      <c r="J833" s="7">
        <f t="shared" si="63"/>
        <v>52.623332666666649</v>
      </c>
      <c r="K833" s="7">
        <f t="shared" si="64"/>
        <v>52.856666333333322</v>
      </c>
    </row>
    <row r="834" spans="1:11" x14ac:dyDescent="0.25">
      <c r="A834" s="1">
        <v>41752</v>
      </c>
      <c r="B834">
        <v>54.799999</v>
      </c>
      <c r="C834">
        <v>55.34</v>
      </c>
      <c r="D834">
        <v>53.830002</v>
      </c>
      <c r="E834">
        <v>54.48</v>
      </c>
      <c r="F834">
        <v>4122700</v>
      </c>
      <c r="G834" s="7">
        <f t="shared" si="60"/>
        <v>54.550000666666669</v>
      </c>
      <c r="H834" s="7">
        <f t="shared" si="61"/>
        <v>53.760001333333335</v>
      </c>
      <c r="I834" s="7">
        <f t="shared" si="62"/>
        <v>53.040002666666666</v>
      </c>
      <c r="J834" s="7">
        <f t="shared" si="63"/>
        <v>55.269999333333338</v>
      </c>
      <c r="K834" s="7">
        <f t="shared" si="64"/>
        <v>56.059998666666672</v>
      </c>
    </row>
    <row r="835" spans="1:11" x14ac:dyDescent="0.25">
      <c r="A835" s="1">
        <v>41753</v>
      </c>
      <c r="B835">
        <v>54.48</v>
      </c>
      <c r="C835">
        <v>54.759998000000003</v>
      </c>
      <c r="D835">
        <v>53.75</v>
      </c>
      <c r="E835">
        <v>53.82</v>
      </c>
      <c r="F835">
        <v>2756800</v>
      </c>
      <c r="G835" s="7">
        <f t="shared" si="60"/>
        <v>54.109999333333327</v>
      </c>
      <c r="H835" s="7">
        <f t="shared" si="61"/>
        <v>53.460000666666652</v>
      </c>
      <c r="I835" s="7">
        <f t="shared" si="62"/>
        <v>53.100001333333324</v>
      </c>
      <c r="J835" s="7">
        <f t="shared" si="63"/>
        <v>54.469998666666655</v>
      </c>
      <c r="K835" s="7">
        <f t="shared" si="64"/>
        <v>55.11999733333333</v>
      </c>
    </row>
    <row r="836" spans="1:11" x14ac:dyDescent="0.25">
      <c r="A836" s="1">
        <v>41754</v>
      </c>
      <c r="B836">
        <v>53.630001</v>
      </c>
      <c r="C836">
        <v>53.759998000000003</v>
      </c>
      <c r="D836">
        <v>53.139999000000003</v>
      </c>
      <c r="E836">
        <v>53.580002</v>
      </c>
      <c r="F836">
        <v>1271300</v>
      </c>
      <c r="G836" s="7">
        <f t="shared" si="60"/>
        <v>53.493333000000007</v>
      </c>
      <c r="H836" s="7">
        <f t="shared" si="61"/>
        <v>53.226668000000011</v>
      </c>
      <c r="I836" s="7">
        <f t="shared" si="62"/>
        <v>52.873334000000007</v>
      </c>
      <c r="J836" s="7">
        <f t="shared" si="63"/>
        <v>53.846667000000011</v>
      </c>
      <c r="K836" s="7">
        <f t="shared" si="64"/>
        <v>54.113332000000007</v>
      </c>
    </row>
    <row r="837" spans="1:11" x14ac:dyDescent="0.25">
      <c r="A837" s="1">
        <v>41757</v>
      </c>
      <c r="B837">
        <v>54</v>
      </c>
      <c r="C837">
        <v>55.59</v>
      </c>
      <c r="D837">
        <v>53.860000999999997</v>
      </c>
      <c r="E837">
        <v>55.400002000000001</v>
      </c>
      <c r="F837">
        <v>2784600</v>
      </c>
      <c r="G837" s="7">
        <f t="shared" ref="G837:G900" si="65">(C837+D837+E837)/3</f>
        <v>54.950001000000007</v>
      </c>
      <c r="H837" s="7">
        <f t="shared" ref="H837:H900" si="66">(G837*2)-C837</f>
        <v>54.310002000000011</v>
      </c>
      <c r="I837" s="7">
        <f t="shared" ref="I837:I900" si="67">G837-(C837-D837)</f>
        <v>53.220002000000001</v>
      </c>
      <c r="J837" s="7">
        <f t="shared" ref="J837:J900" si="68">(G837*2)-D837</f>
        <v>56.040001000000018</v>
      </c>
      <c r="K837" s="7">
        <f t="shared" ref="K837:K900" si="69">G837+(C837-D837)</f>
        <v>56.680000000000014</v>
      </c>
    </row>
    <row r="838" spans="1:11" x14ac:dyDescent="0.25">
      <c r="A838" s="1">
        <v>41758</v>
      </c>
      <c r="B838">
        <v>55.400002000000001</v>
      </c>
      <c r="C838">
        <v>55.5</v>
      </c>
      <c r="D838">
        <v>54.799999</v>
      </c>
      <c r="E838">
        <v>55.09</v>
      </c>
      <c r="F838">
        <v>1497400</v>
      </c>
      <c r="G838" s="7">
        <f t="shared" si="65"/>
        <v>55.129999666666663</v>
      </c>
      <c r="H838" s="7">
        <f t="shared" si="66"/>
        <v>54.759999333333326</v>
      </c>
      <c r="I838" s="7">
        <f t="shared" si="67"/>
        <v>54.429998666666663</v>
      </c>
      <c r="J838" s="7">
        <f t="shared" si="68"/>
        <v>55.460000333333326</v>
      </c>
      <c r="K838" s="7">
        <f t="shared" si="69"/>
        <v>55.830000666666663</v>
      </c>
    </row>
    <row r="839" spans="1:11" x14ac:dyDescent="0.25">
      <c r="A839" s="1">
        <v>41759</v>
      </c>
      <c r="B839">
        <v>55</v>
      </c>
      <c r="C839">
        <v>55.470001000000003</v>
      </c>
      <c r="D839">
        <v>54.82</v>
      </c>
      <c r="E839">
        <v>55.419998</v>
      </c>
      <c r="F839">
        <v>1400600</v>
      </c>
      <c r="G839" s="7">
        <f t="shared" si="65"/>
        <v>55.236666333333339</v>
      </c>
      <c r="H839" s="7">
        <f t="shared" si="66"/>
        <v>55.003331666666675</v>
      </c>
      <c r="I839" s="7">
        <f t="shared" si="67"/>
        <v>54.586665333333336</v>
      </c>
      <c r="J839" s="7">
        <f t="shared" si="68"/>
        <v>55.653332666666678</v>
      </c>
      <c r="K839" s="7">
        <f t="shared" si="69"/>
        <v>55.886667333333342</v>
      </c>
    </row>
    <row r="840" spans="1:11" x14ac:dyDescent="0.25">
      <c r="A840" s="1">
        <v>41760</v>
      </c>
      <c r="B840">
        <v>55.5</v>
      </c>
      <c r="C840">
        <v>55.689999</v>
      </c>
      <c r="D840">
        <v>55.07</v>
      </c>
      <c r="E840">
        <v>55.59</v>
      </c>
      <c r="F840">
        <v>1609500</v>
      </c>
      <c r="G840" s="7">
        <f t="shared" si="65"/>
        <v>55.449999666666663</v>
      </c>
      <c r="H840" s="7">
        <f t="shared" si="66"/>
        <v>55.210000333333326</v>
      </c>
      <c r="I840" s="7">
        <f t="shared" si="67"/>
        <v>54.830000666666663</v>
      </c>
      <c r="J840" s="7">
        <f t="shared" si="68"/>
        <v>55.829999333333326</v>
      </c>
      <c r="K840" s="7">
        <f t="shared" si="69"/>
        <v>56.069998666666663</v>
      </c>
    </row>
    <row r="841" spans="1:11" x14ac:dyDescent="0.25">
      <c r="A841" s="1">
        <v>41761</v>
      </c>
      <c r="B841">
        <v>55.48</v>
      </c>
      <c r="C841">
        <v>56.099997999999999</v>
      </c>
      <c r="D841">
        <v>55.400002000000001</v>
      </c>
      <c r="E841">
        <v>55.970001000000003</v>
      </c>
      <c r="F841">
        <v>1359000</v>
      </c>
      <c r="G841" s="7">
        <f t="shared" si="65"/>
        <v>55.823333666666663</v>
      </c>
      <c r="H841" s="7">
        <f t="shared" si="66"/>
        <v>55.546669333333327</v>
      </c>
      <c r="I841" s="7">
        <f t="shared" si="67"/>
        <v>55.123337666666664</v>
      </c>
      <c r="J841" s="7">
        <f t="shared" si="68"/>
        <v>56.246665333333326</v>
      </c>
      <c r="K841" s="7">
        <f t="shared" si="69"/>
        <v>56.523329666666662</v>
      </c>
    </row>
    <row r="842" spans="1:11" x14ac:dyDescent="0.25">
      <c r="A842" s="1">
        <v>41764</v>
      </c>
      <c r="B842">
        <v>55.720001000000003</v>
      </c>
      <c r="C842">
        <v>56.240001999999997</v>
      </c>
      <c r="D842">
        <v>55.650002000000001</v>
      </c>
      <c r="E842">
        <v>55.860000999999997</v>
      </c>
      <c r="F842">
        <v>1327700</v>
      </c>
      <c r="G842" s="7">
        <f t="shared" si="65"/>
        <v>55.916668333333327</v>
      </c>
      <c r="H842" s="7">
        <f t="shared" si="66"/>
        <v>55.593334666666657</v>
      </c>
      <c r="I842" s="7">
        <f t="shared" si="67"/>
        <v>55.32666833333333</v>
      </c>
      <c r="J842" s="7">
        <f t="shared" si="68"/>
        <v>56.183334666666653</v>
      </c>
      <c r="K842" s="7">
        <f t="shared" si="69"/>
        <v>56.506668333333323</v>
      </c>
    </row>
    <row r="843" spans="1:11" x14ac:dyDescent="0.25">
      <c r="A843" s="1">
        <v>41765</v>
      </c>
      <c r="B843">
        <v>55.720001000000003</v>
      </c>
      <c r="C843">
        <v>56.279998999999997</v>
      </c>
      <c r="D843">
        <v>55.57</v>
      </c>
      <c r="E843">
        <v>56.150002000000001</v>
      </c>
      <c r="F843">
        <v>1576500</v>
      </c>
      <c r="G843" s="7">
        <f t="shared" si="65"/>
        <v>56.000000333333332</v>
      </c>
      <c r="H843" s="7">
        <f t="shared" si="66"/>
        <v>55.720001666666668</v>
      </c>
      <c r="I843" s="7">
        <f t="shared" si="67"/>
        <v>55.290001333333336</v>
      </c>
      <c r="J843" s="7">
        <f t="shared" si="68"/>
        <v>56.430000666666665</v>
      </c>
      <c r="K843" s="7">
        <f t="shared" si="69"/>
        <v>56.709999333333329</v>
      </c>
    </row>
    <row r="844" spans="1:11" x14ac:dyDescent="0.25">
      <c r="A844" s="1">
        <v>41766</v>
      </c>
      <c r="B844">
        <v>56.419998</v>
      </c>
      <c r="C844">
        <v>56.700001</v>
      </c>
      <c r="D844">
        <v>56</v>
      </c>
      <c r="E844">
        <v>56.68</v>
      </c>
      <c r="F844">
        <v>1385800</v>
      </c>
      <c r="G844" s="7">
        <f t="shared" si="65"/>
        <v>56.460000333333333</v>
      </c>
      <c r="H844" s="7">
        <f t="shared" si="66"/>
        <v>56.219999666666666</v>
      </c>
      <c r="I844" s="7">
        <f t="shared" si="67"/>
        <v>55.759999333333333</v>
      </c>
      <c r="J844" s="7">
        <f t="shared" si="68"/>
        <v>56.920000666666667</v>
      </c>
      <c r="K844" s="7">
        <f t="shared" si="69"/>
        <v>57.160001333333334</v>
      </c>
    </row>
    <row r="845" spans="1:11" x14ac:dyDescent="0.25">
      <c r="A845" s="1">
        <v>41767</v>
      </c>
      <c r="B845">
        <v>56.610000999999997</v>
      </c>
      <c r="C845">
        <v>56.970001000000003</v>
      </c>
      <c r="D845">
        <v>56.41</v>
      </c>
      <c r="E845">
        <v>56.560001</v>
      </c>
      <c r="F845">
        <v>1069500</v>
      </c>
      <c r="G845" s="7">
        <f t="shared" si="65"/>
        <v>56.646667333333333</v>
      </c>
      <c r="H845" s="7">
        <f t="shared" si="66"/>
        <v>56.323333666666663</v>
      </c>
      <c r="I845" s="7">
        <f t="shared" si="67"/>
        <v>56.086666333333326</v>
      </c>
      <c r="J845" s="7">
        <f t="shared" si="68"/>
        <v>56.88333466666667</v>
      </c>
      <c r="K845" s="7">
        <f t="shared" si="69"/>
        <v>57.20666833333334</v>
      </c>
    </row>
    <row r="846" spans="1:11" x14ac:dyDescent="0.25">
      <c r="A846" s="1">
        <v>41768</v>
      </c>
      <c r="B846">
        <v>56.59</v>
      </c>
      <c r="C846">
        <v>56.91</v>
      </c>
      <c r="D846">
        <v>56.32</v>
      </c>
      <c r="E846">
        <v>56.91</v>
      </c>
      <c r="F846">
        <v>952400</v>
      </c>
      <c r="G846" s="7">
        <f t="shared" si="65"/>
        <v>56.713333333333331</v>
      </c>
      <c r="H846" s="7">
        <f t="shared" si="66"/>
        <v>56.516666666666666</v>
      </c>
      <c r="I846" s="7">
        <f t="shared" si="67"/>
        <v>56.123333333333335</v>
      </c>
      <c r="J846" s="7">
        <f t="shared" si="68"/>
        <v>57.106666666666662</v>
      </c>
      <c r="K846" s="7">
        <f t="shared" si="69"/>
        <v>57.303333333333327</v>
      </c>
    </row>
    <row r="847" spans="1:11" x14ac:dyDescent="0.25">
      <c r="A847" s="1">
        <v>41771</v>
      </c>
      <c r="B847">
        <v>57.029998999999997</v>
      </c>
      <c r="C847">
        <v>57.34</v>
      </c>
      <c r="D847">
        <v>56.84</v>
      </c>
      <c r="E847">
        <v>57.150002000000001</v>
      </c>
      <c r="F847">
        <v>901100</v>
      </c>
      <c r="G847" s="7">
        <f t="shared" si="65"/>
        <v>57.110000666666672</v>
      </c>
      <c r="H847" s="7">
        <f t="shared" si="66"/>
        <v>56.88000133333334</v>
      </c>
      <c r="I847" s="7">
        <f t="shared" si="67"/>
        <v>56.610000666666672</v>
      </c>
      <c r="J847" s="7">
        <f t="shared" si="68"/>
        <v>57.38000133333334</v>
      </c>
      <c r="K847" s="7">
        <f t="shared" si="69"/>
        <v>57.610000666666672</v>
      </c>
    </row>
    <row r="848" spans="1:11" x14ac:dyDescent="0.25">
      <c r="A848" s="1">
        <v>41772</v>
      </c>
      <c r="B848">
        <v>57.139999000000003</v>
      </c>
      <c r="C848">
        <v>57.400002000000001</v>
      </c>
      <c r="D848">
        <v>56.98</v>
      </c>
      <c r="E848">
        <v>57.23</v>
      </c>
      <c r="F848">
        <v>1048100</v>
      </c>
      <c r="G848" s="7">
        <f t="shared" si="65"/>
        <v>57.203333999999991</v>
      </c>
      <c r="H848" s="7">
        <f t="shared" si="66"/>
        <v>57.006665999999981</v>
      </c>
      <c r="I848" s="7">
        <f t="shared" si="67"/>
        <v>56.783331999999987</v>
      </c>
      <c r="J848" s="7">
        <f t="shared" si="68"/>
        <v>57.426667999999985</v>
      </c>
      <c r="K848" s="7">
        <f t="shared" si="69"/>
        <v>57.623335999999995</v>
      </c>
    </row>
    <row r="849" spans="1:11" x14ac:dyDescent="0.25">
      <c r="A849" s="1">
        <v>41773</v>
      </c>
      <c r="B849">
        <v>57.18</v>
      </c>
      <c r="C849">
        <v>57.41</v>
      </c>
      <c r="D849">
        <v>56.98</v>
      </c>
      <c r="E849">
        <v>57.240001999999997</v>
      </c>
      <c r="F849">
        <v>1114000</v>
      </c>
      <c r="G849" s="7">
        <f t="shared" si="65"/>
        <v>57.210000666666666</v>
      </c>
      <c r="H849" s="7">
        <f t="shared" si="66"/>
        <v>57.010001333333335</v>
      </c>
      <c r="I849" s="7">
        <f t="shared" si="67"/>
        <v>56.780000666666666</v>
      </c>
      <c r="J849" s="7">
        <f t="shared" si="68"/>
        <v>57.440001333333335</v>
      </c>
      <c r="K849" s="7">
        <f t="shared" si="69"/>
        <v>57.640000666666666</v>
      </c>
    </row>
    <row r="850" spans="1:11" x14ac:dyDescent="0.25">
      <c r="A850" s="1">
        <v>41774</v>
      </c>
      <c r="B850">
        <v>56.98</v>
      </c>
      <c r="C850">
        <v>57.110000999999997</v>
      </c>
      <c r="D850">
        <v>56.669998</v>
      </c>
      <c r="E850">
        <v>56.830002</v>
      </c>
      <c r="F850">
        <v>850000</v>
      </c>
      <c r="G850" s="7">
        <f t="shared" si="65"/>
        <v>56.870000333333337</v>
      </c>
      <c r="H850" s="7">
        <f t="shared" si="66"/>
        <v>56.629999666666677</v>
      </c>
      <c r="I850" s="7">
        <f t="shared" si="67"/>
        <v>56.42999733333334</v>
      </c>
      <c r="J850" s="7">
        <f t="shared" si="68"/>
        <v>57.070002666666674</v>
      </c>
      <c r="K850" s="7">
        <f t="shared" si="69"/>
        <v>57.310003333333334</v>
      </c>
    </row>
    <row r="851" spans="1:11" x14ac:dyDescent="0.25">
      <c r="A851" s="1">
        <v>41775</v>
      </c>
      <c r="B851">
        <v>56.75</v>
      </c>
      <c r="C851">
        <v>57.25</v>
      </c>
      <c r="D851">
        <v>56.689999</v>
      </c>
      <c r="E851">
        <v>57.209999000000003</v>
      </c>
      <c r="F851">
        <v>978100</v>
      </c>
      <c r="G851" s="7">
        <f t="shared" si="65"/>
        <v>57.049999333333339</v>
      </c>
      <c r="H851" s="7">
        <f t="shared" si="66"/>
        <v>56.849998666666679</v>
      </c>
      <c r="I851" s="7">
        <f t="shared" si="67"/>
        <v>56.48999833333334</v>
      </c>
      <c r="J851" s="7">
        <f t="shared" si="68"/>
        <v>57.409999666666678</v>
      </c>
      <c r="K851" s="7">
        <f t="shared" si="69"/>
        <v>57.610000333333339</v>
      </c>
    </row>
    <row r="852" spans="1:11" x14ac:dyDescent="0.25">
      <c r="A852" s="1">
        <v>41778</v>
      </c>
      <c r="B852">
        <v>57.09</v>
      </c>
      <c r="C852">
        <v>57.259998000000003</v>
      </c>
      <c r="D852">
        <v>56.779998999999997</v>
      </c>
      <c r="E852">
        <v>57.220001000000003</v>
      </c>
      <c r="F852">
        <v>1009900</v>
      </c>
      <c r="G852" s="7">
        <f t="shared" si="65"/>
        <v>57.086666000000001</v>
      </c>
      <c r="H852" s="7">
        <f t="shared" si="66"/>
        <v>56.913333999999999</v>
      </c>
      <c r="I852" s="7">
        <f t="shared" si="67"/>
        <v>56.606666999999995</v>
      </c>
      <c r="J852" s="7">
        <f t="shared" si="68"/>
        <v>57.393333000000005</v>
      </c>
      <c r="K852" s="7">
        <f t="shared" si="69"/>
        <v>57.566665000000008</v>
      </c>
    </row>
    <row r="853" spans="1:11" x14ac:dyDescent="0.25">
      <c r="A853" s="1">
        <v>41779</v>
      </c>
      <c r="B853">
        <v>57.200001</v>
      </c>
      <c r="C853">
        <v>57.619999</v>
      </c>
      <c r="D853">
        <v>56.849997999999999</v>
      </c>
      <c r="E853">
        <v>57.099997999999999</v>
      </c>
      <c r="F853">
        <v>1044600</v>
      </c>
      <c r="G853" s="7">
        <f t="shared" si="65"/>
        <v>57.189998333333335</v>
      </c>
      <c r="H853" s="7">
        <f t="shared" si="66"/>
        <v>56.759997666666671</v>
      </c>
      <c r="I853" s="7">
        <f t="shared" si="67"/>
        <v>56.419997333333335</v>
      </c>
      <c r="J853" s="7">
        <f t="shared" si="68"/>
        <v>57.529998666666671</v>
      </c>
      <c r="K853" s="7">
        <f t="shared" si="69"/>
        <v>57.959999333333336</v>
      </c>
    </row>
    <row r="854" spans="1:11" x14ac:dyDescent="0.25">
      <c r="A854" s="1">
        <v>41780</v>
      </c>
      <c r="B854">
        <v>57.060001</v>
      </c>
      <c r="C854">
        <v>57.389999000000003</v>
      </c>
      <c r="D854">
        <v>56.919998</v>
      </c>
      <c r="E854">
        <v>57.27</v>
      </c>
      <c r="F854">
        <v>939800</v>
      </c>
      <c r="G854" s="7">
        <f t="shared" si="65"/>
        <v>57.193332333333338</v>
      </c>
      <c r="H854" s="7">
        <f t="shared" si="66"/>
        <v>56.996665666666672</v>
      </c>
      <c r="I854" s="7">
        <f t="shared" si="67"/>
        <v>56.723331333333334</v>
      </c>
      <c r="J854" s="7">
        <f t="shared" si="68"/>
        <v>57.466666666666676</v>
      </c>
      <c r="K854" s="7">
        <f t="shared" si="69"/>
        <v>57.663333333333341</v>
      </c>
    </row>
    <row r="855" spans="1:11" x14ac:dyDescent="0.25">
      <c r="A855" s="1">
        <v>41781</v>
      </c>
      <c r="B855">
        <v>57.23</v>
      </c>
      <c r="C855">
        <v>57.290000999999997</v>
      </c>
      <c r="D855">
        <v>56.919998</v>
      </c>
      <c r="E855">
        <v>57.200001</v>
      </c>
      <c r="F855">
        <v>898100</v>
      </c>
      <c r="G855" s="7">
        <f t="shared" si="65"/>
        <v>57.136666666666663</v>
      </c>
      <c r="H855" s="7">
        <f t="shared" si="66"/>
        <v>56.98333233333333</v>
      </c>
      <c r="I855" s="7">
        <f t="shared" si="67"/>
        <v>56.766663666666666</v>
      </c>
      <c r="J855" s="7">
        <f t="shared" si="68"/>
        <v>57.353335333333327</v>
      </c>
      <c r="K855" s="7">
        <f t="shared" si="69"/>
        <v>57.50666966666666</v>
      </c>
    </row>
    <row r="856" spans="1:11" x14ac:dyDescent="0.25">
      <c r="A856" s="1">
        <v>41782</v>
      </c>
      <c r="B856">
        <v>57.200001</v>
      </c>
      <c r="C856">
        <v>57.310001</v>
      </c>
      <c r="D856">
        <v>56.880001</v>
      </c>
      <c r="E856">
        <v>56.990001999999997</v>
      </c>
      <c r="F856">
        <v>813500</v>
      </c>
      <c r="G856" s="7">
        <f t="shared" si="65"/>
        <v>57.060001333333332</v>
      </c>
      <c r="H856" s="7">
        <f t="shared" si="66"/>
        <v>56.810001666666665</v>
      </c>
      <c r="I856" s="7">
        <f t="shared" si="67"/>
        <v>56.630001333333333</v>
      </c>
      <c r="J856" s="7">
        <f t="shared" si="68"/>
        <v>57.240001666666664</v>
      </c>
      <c r="K856" s="7">
        <f t="shared" si="69"/>
        <v>57.490001333333332</v>
      </c>
    </row>
    <row r="857" spans="1:11" x14ac:dyDescent="0.25">
      <c r="A857" s="1">
        <v>41786</v>
      </c>
      <c r="B857">
        <v>56.939999</v>
      </c>
      <c r="C857">
        <v>57.07</v>
      </c>
      <c r="D857">
        <v>56.68</v>
      </c>
      <c r="E857">
        <v>56.790000999999997</v>
      </c>
      <c r="F857">
        <v>1373600</v>
      </c>
      <c r="G857" s="7">
        <f t="shared" si="65"/>
        <v>56.846666999999997</v>
      </c>
      <c r="H857" s="7">
        <f t="shared" si="66"/>
        <v>56.623333999999993</v>
      </c>
      <c r="I857" s="7">
        <f t="shared" si="67"/>
        <v>56.456666999999996</v>
      </c>
      <c r="J857" s="7">
        <f t="shared" si="68"/>
        <v>57.013333999999993</v>
      </c>
      <c r="K857" s="7">
        <f t="shared" si="69"/>
        <v>57.236666999999997</v>
      </c>
    </row>
    <row r="858" spans="1:11" x14ac:dyDescent="0.25">
      <c r="A858" s="1">
        <v>41787</v>
      </c>
      <c r="B858">
        <v>56.900002000000001</v>
      </c>
      <c r="C858">
        <v>57.259998000000003</v>
      </c>
      <c r="D858">
        <v>56.66</v>
      </c>
      <c r="E858">
        <v>56.84</v>
      </c>
      <c r="F858">
        <v>1642800</v>
      </c>
      <c r="G858" s="7">
        <f t="shared" si="65"/>
        <v>56.91999933333333</v>
      </c>
      <c r="H858" s="7">
        <f t="shared" si="66"/>
        <v>56.580000666666656</v>
      </c>
      <c r="I858" s="7">
        <f t="shared" si="67"/>
        <v>56.320001333333323</v>
      </c>
      <c r="J858" s="7">
        <f t="shared" si="68"/>
        <v>57.179998666666663</v>
      </c>
      <c r="K858" s="7">
        <f t="shared" si="69"/>
        <v>57.519997333333336</v>
      </c>
    </row>
    <row r="859" spans="1:11" x14ac:dyDescent="0.25">
      <c r="A859" s="1">
        <v>41788</v>
      </c>
      <c r="B859">
        <v>57.18</v>
      </c>
      <c r="C859">
        <v>57.880001</v>
      </c>
      <c r="D859">
        <v>57.139999000000003</v>
      </c>
      <c r="E859">
        <v>57.849997999999999</v>
      </c>
      <c r="F859">
        <v>824300</v>
      </c>
      <c r="G859" s="7">
        <f t="shared" si="65"/>
        <v>57.62333266666667</v>
      </c>
      <c r="H859" s="7">
        <f t="shared" si="66"/>
        <v>57.36666433333334</v>
      </c>
      <c r="I859" s="7">
        <f t="shared" si="67"/>
        <v>56.883330666666673</v>
      </c>
      <c r="J859" s="7">
        <f t="shared" si="68"/>
        <v>58.106666333333337</v>
      </c>
      <c r="K859" s="7">
        <f t="shared" si="69"/>
        <v>58.363334666666667</v>
      </c>
    </row>
    <row r="860" spans="1:11" x14ac:dyDescent="0.25">
      <c r="A860" s="1">
        <v>41789</v>
      </c>
      <c r="B860">
        <v>57.630001</v>
      </c>
      <c r="C860">
        <v>58.16</v>
      </c>
      <c r="D860">
        <v>57.540000999999997</v>
      </c>
      <c r="E860">
        <v>57.700001</v>
      </c>
      <c r="F860">
        <v>1517100</v>
      </c>
      <c r="G860" s="7">
        <f t="shared" si="65"/>
        <v>57.800000666666655</v>
      </c>
      <c r="H860" s="7">
        <f t="shared" si="66"/>
        <v>57.440001333333313</v>
      </c>
      <c r="I860" s="7">
        <f t="shared" si="67"/>
        <v>57.180001666666655</v>
      </c>
      <c r="J860" s="7">
        <f t="shared" si="68"/>
        <v>58.060000333333313</v>
      </c>
      <c r="K860" s="7">
        <f t="shared" si="69"/>
        <v>58.419999666666655</v>
      </c>
    </row>
    <row r="861" spans="1:11" x14ac:dyDescent="0.25">
      <c r="A861" s="1">
        <v>41792</v>
      </c>
      <c r="B861">
        <v>57.759998000000003</v>
      </c>
      <c r="C861">
        <v>57.830002</v>
      </c>
      <c r="D861">
        <v>57.25</v>
      </c>
      <c r="E861">
        <v>57.560001</v>
      </c>
      <c r="F861">
        <v>1531900</v>
      </c>
      <c r="G861" s="7">
        <f t="shared" si="65"/>
        <v>57.546667666666671</v>
      </c>
      <c r="H861" s="7">
        <f t="shared" si="66"/>
        <v>57.263333333333343</v>
      </c>
      <c r="I861" s="7">
        <f t="shared" si="67"/>
        <v>56.966665666666671</v>
      </c>
      <c r="J861" s="7">
        <f t="shared" si="68"/>
        <v>57.843335333333343</v>
      </c>
      <c r="K861" s="7">
        <f t="shared" si="69"/>
        <v>58.126669666666672</v>
      </c>
    </row>
    <row r="862" spans="1:11" x14ac:dyDescent="0.25">
      <c r="A862" s="1">
        <v>41793</v>
      </c>
      <c r="B862">
        <v>57.48</v>
      </c>
      <c r="C862">
        <v>57.529998999999997</v>
      </c>
      <c r="D862">
        <v>56.82</v>
      </c>
      <c r="E862">
        <v>56.860000999999997</v>
      </c>
      <c r="F862">
        <v>1997400</v>
      </c>
      <c r="G862" s="7">
        <f t="shared" si="65"/>
        <v>57.069999999999993</v>
      </c>
      <c r="H862" s="7">
        <f t="shared" si="66"/>
        <v>56.61000099999999</v>
      </c>
      <c r="I862" s="7">
        <f t="shared" si="67"/>
        <v>56.360000999999997</v>
      </c>
      <c r="J862" s="7">
        <f t="shared" si="68"/>
        <v>57.319999999999986</v>
      </c>
      <c r="K862" s="7">
        <f t="shared" si="69"/>
        <v>57.779998999999989</v>
      </c>
    </row>
    <row r="863" spans="1:11" x14ac:dyDescent="0.25">
      <c r="A863" s="1">
        <v>41794</v>
      </c>
      <c r="B863">
        <v>56.93</v>
      </c>
      <c r="C863">
        <v>58.080002</v>
      </c>
      <c r="D863">
        <v>56.869999</v>
      </c>
      <c r="E863">
        <v>58.060001</v>
      </c>
      <c r="F863">
        <v>2201900</v>
      </c>
      <c r="G863" s="7">
        <f t="shared" si="65"/>
        <v>57.67000066666666</v>
      </c>
      <c r="H863" s="7">
        <f t="shared" si="66"/>
        <v>57.259999333333319</v>
      </c>
      <c r="I863" s="7">
        <f t="shared" si="67"/>
        <v>56.459997666666659</v>
      </c>
      <c r="J863" s="7">
        <f t="shared" si="68"/>
        <v>58.470002333333319</v>
      </c>
      <c r="K863" s="7">
        <f t="shared" si="69"/>
        <v>58.88000366666666</v>
      </c>
    </row>
    <row r="864" spans="1:11" x14ac:dyDescent="0.25">
      <c r="A864" s="1">
        <v>41795</v>
      </c>
      <c r="B864">
        <v>57.91</v>
      </c>
      <c r="C864">
        <v>58.59</v>
      </c>
      <c r="D864">
        <v>57.619999</v>
      </c>
      <c r="E864">
        <v>58.490001999999997</v>
      </c>
      <c r="F864">
        <v>1789600</v>
      </c>
      <c r="G864" s="7">
        <f t="shared" si="65"/>
        <v>58.233333666666674</v>
      </c>
      <c r="H864" s="7">
        <f t="shared" si="66"/>
        <v>57.876667333333344</v>
      </c>
      <c r="I864" s="7">
        <f t="shared" si="67"/>
        <v>57.26333266666667</v>
      </c>
      <c r="J864" s="7">
        <f t="shared" si="68"/>
        <v>58.846668333333348</v>
      </c>
      <c r="K864" s="7">
        <f t="shared" si="69"/>
        <v>59.203334666666677</v>
      </c>
    </row>
    <row r="865" spans="1:11" x14ac:dyDescent="0.25">
      <c r="A865" s="1">
        <v>41796</v>
      </c>
      <c r="B865">
        <v>58.470001000000003</v>
      </c>
      <c r="C865">
        <v>58.650002000000001</v>
      </c>
      <c r="D865">
        <v>58.209999000000003</v>
      </c>
      <c r="E865">
        <v>58.52</v>
      </c>
      <c r="F865">
        <v>1031300</v>
      </c>
      <c r="G865" s="7">
        <f t="shared" si="65"/>
        <v>58.46000033333334</v>
      </c>
      <c r="H865" s="7">
        <f t="shared" si="66"/>
        <v>58.26999866666668</v>
      </c>
      <c r="I865" s="7">
        <f t="shared" si="67"/>
        <v>58.019997333333343</v>
      </c>
      <c r="J865" s="7">
        <f t="shared" si="68"/>
        <v>58.710001666666678</v>
      </c>
      <c r="K865" s="7">
        <f t="shared" si="69"/>
        <v>58.900003333333338</v>
      </c>
    </row>
    <row r="866" spans="1:11" x14ac:dyDescent="0.25">
      <c r="A866" s="1">
        <v>41799</v>
      </c>
      <c r="B866">
        <v>58.380001</v>
      </c>
      <c r="C866">
        <v>58.66</v>
      </c>
      <c r="D866">
        <v>58.32</v>
      </c>
      <c r="E866">
        <v>58.560001</v>
      </c>
      <c r="F866">
        <v>1236100</v>
      </c>
      <c r="G866" s="7">
        <f t="shared" si="65"/>
        <v>58.513333666666661</v>
      </c>
      <c r="H866" s="7">
        <f t="shared" si="66"/>
        <v>58.366667333333325</v>
      </c>
      <c r="I866" s="7">
        <f t="shared" si="67"/>
        <v>58.173333666666664</v>
      </c>
      <c r="J866" s="7">
        <f t="shared" si="68"/>
        <v>58.706667333333321</v>
      </c>
      <c r="K866" s="7">
        <f t="shared" si="69"/>
        <v>58.853333666666657</v>
      </c>
    </row>
    <row r="867" spans="1:11" x14ac:dyDescent="0.25">
      <c r="A867" s="1">
        <v>41800</v>
      </c>
      <c r="B867">
        <v>58.150002000000001</v>
      </c>
      <c r="C867">
        <v>58.580002</v>
      </c>
      <c r="D867">
        <v>57.939999</v>
      </c>
      <c r="E867">
        <v>58.419998</v>
      </c>
      <c r="F867">
        <v>1473200</v>
      </c>
      <c r="G867" s="7">
        <f t="shared" si="65"/>
        <v>58.313333</v>
      </c>
      <c r="H867" s="7">
        <f t="shared" si="66"/>
        <v>58.046664</v>
      </c>
      <c r="I867" s="7">
        <f t="shared" si="67"/>
        <v>57.67333</v>
      </c>
      <c r="J867" s="7">
        <f t="shared" si="68"/>
        <v>58.686667</v>
      </c>
      <c r="K867" s="7">
        <f t="shared" si="69"/>
        <v>58.953336</v>
      </c>
    </row>
    <row r="868" spans="1:11" x14ac:dyDescent="0.25">
      <c r="A868" s="1">
        <v>41801</v>
      </c>
      <c r="B868">
        <v>58.16</v>
      </c>
      <c r="C868">
        <v>58.720001000000003</v>
      </c>
      <c r="D868">
        <v>58.16</v>
      </c>
      <c r="E868">
        <v>58.220001000000003</v>
      </c>
      <c r="F868">
        <v>1117600</v>
      </c>
      <c r="G868" s="7">
        <f t="shared" si="65"/>
        <v>58.366667333333332</v>
      </c>
      <c r="H868" s="7">
        <f t="shared" si="66"/>
        <v>58.013333666666661</v>
      </c>
      <c r="I868" s="7">
        <f t="shared" si="67"/>
        <v>57.806666333333325</v>
      </c>
      <c r="J868" s="7">
        <f t="shared" si="68"/>
        <v>58.573334666666668</v>
      </c>
      <c r="K868" s="7">
        <f t="shared" si="69"/>
        <v>58.926668333333339</v>
      </c>
    </row>
    <row r="869" spans="1:11" x14ac:dyDescent="0.25">
      <c r="A869" s="1">
        <v>41802</v>
      </c>
      <c r="B869">
        <v>57.93</v>
      </c>
      <c r="C869">
        <v>58.049999</v>
      </c>
      <c r="D869">
        <v>57.439999</v>
      </c>
      <c r="E869">
        <v>57.849997999999999</v>
      </c>
      <c r="F869">
        <v>1403300</v>
      </c>
      <c r="G869" s="7">
        <f t="shared" si="65"/>
        <v>57.779998666666664</v>
      </c>
      <c r="H869" s="7">
        <f t="shared" si="66"/>
        <v>57.509998333333328</v>
      </c>
      <c r="I869" s="7">
        <f t="shared" si="67"/>
        <v>57.169998666666665</v>
      </c>
      <c r="J869" s="7">
        <f t="shared" si="68"/>
        <v>58.119998333333328</v>
      </c>
      <c r="K869" s="7">
        <f t="shared" si="69"/>
        <v>58.389998666666663</v>
      </c>
    </row>
    <row r="870" spans="1:11" x14ac:dyDescent="0.25">
      <c r="A870" s="1">
        <v>41803</v>
      </c>
      <c r="B870">
        <v>57.799999</v>
      </c>
      <c r="C870">
        <v>57.939999</v>
      </c>
      <c r="D870">
        <v>57.630001</v>
      </c>
      <c r="E870">
        <v>57.779998999999997</v>
      </c>
      <c r="F870">
        <v>830400</v>
      </c>
      <c r="G870" s="7">
        <f t="shared" si="65"/>
        <v>57.783332999999999</v>
      </c>
      <c r="H870" s="7">
        <f t="shared" si="66"/>
        <v>57.626666999999998</v>
      </c>
      <c r="I870" s="7">
        <f t="shared" si="67"/>
        <v>57.473334999999999</v>
      </c>
      <c r="J870" s="7">
        <f t="shared" si="68"/>
        <v>57.936664999999998</v>
      </c>
      <c r="K870" s="7">
        <f t="shared" si="69"/>
        <v>58.093330999999999</v>
      </c>
    </row>
    <row r="871" spans="1:11" x14ac:dyDescent="0.25">
      <c r="A871" s="1">
        <v>41806</v>
      </c>
      <c r="B871">
        <v>57.740001999999997</v>
      </c>
      <c r="C871">
        <v>58.91</v>
      </c>
      <c r="D871">
        <v>57.66</v>
      </c>
      <c r="E871">
        <v>58.700001</v>
      </c>
      <c r="F871">
        <v>1446000</v>
      </c>
      <c r="G871" s="7">
        <f t="shared" si="65"/>
        <v>58.423333666666657</v>
      </c>
      <c r="H871" s="7">
        <f t="shared" si="66"/>
        <v>57.936667333333318</v>
      </c>
      <c r="I871" s="7">
        <f t="shared" si="67"/>
        <v>57.173333666666657</v>
      </c>
      <c r="J871" s="7">
        <f t="shared" si="68"/>
        <v>59.186667333333318</v>
      </c>
      <c r="K871" s="7">
        <f t="shared" si="69"/>
        <v>59.673333666666657</v>
      </c>
    </row>
    <row r="872" spans="1:11" x14ac:dyDescent="0.25">
      <c r="A872" s="1">
        <v>41807</v>
      </c>
      <c r="B872">
        <v>58.669998</v>
      </c>
      <c r="C872">
        <v>58.990001999999997</v>
      </c>
      <c r="D872">
        <v>58</v>
      </c>
      <c r="E872">
        <v>58.32</v>
      </c>
      <c r="F872">
        <v>1662300</v>
      </c>
      <c r="G872" s="7">
        <f t="shared" si="65"/>
        <v>58.436667333333332</v>
      </c>
      <c r="H872" s="7">
        <f t="shared" si="66"/>
        <v>57.883332666666668</v>
      </c>
      <c r="I872" s="7">
        <f t="shared" si="67"/>
        <v>57.446665333333335</v>
      </c>
      <c r="J872" s="7">
        <f t="shared" si="68"/>
        <v>58.873334666666665</v>
      </c>
      <c r="K872" s="7">
        <f t="shared" si="69"/>
        <v>59.426669333333329</v>
      </c>
    </row>
    <row r="873" spans="1:11" x14ac:dyDescent="0.25">
      <c r="A873" s="1">
        <v>41808</v>
      </c>
      <c r="B873">
        <v>58.290000999999997</v>
      </c>
      <c r="C873">
        <v>60.27</v>
      </c>
      <c r="D873">
        <v>58.25</v>
      </c>
      <c r="E873">
        <v>60.220001000000003</v>
      </c>
      <c r="F873">
        <v>2185800</v>
      </c>
      <c r="G873" s="7">
        <f t="shared" si="65"/>
        <v>59.580000333333338</v>
      </c>
      <c r="H873" s="7">
        <f t="shared" si="66"/>
        <v>58.890000666666673</v>
      </c>
      <c r="I873" s="7">
        <f t="shared" si="67"/>
        <v>57.560000333333335</v>
      </c>
      <c r="J873" s="7">
        <f t="shared" si="68"/>
        <v>60.910000666666676</v>
      </c>
      <c r="K873" s="7">
        <f t="shared" si="69"/>
        <v>61.600000333333341</v>
      </c>
    </row>
    <row r="874" spans="1:11" x14ac:dyDescent="0.25">
      <c r="A874" s="1">
        <v>41809</v>
      </c>
      <c r="B874">
        <v>59.650002000000001</v>
      </c>
      <c r="C874">
        <v>60.23</v>
      </c>
      <c r="D874">
        <v>59.5</v>
      </c>
      <c r="E874">
        <v>60.169998</v>
      </c>
      <c r="F874">
        <v>2061400</v>
      </c>
      <c r="G874" s="7">
        <f t="shared" si="65"/>
        <v>59.966665999999996</v>
      </c>
      <c r="H874" s="7">
        <f t="shared" si="66"/>
        <v>59.703331999999996</v>
      </c>
      <c r="I874" s="7">
        <f t="shared" si="67"/>
        <v>59.236666</v>
      </c>
      <c r="J874" s="7">
        <f t="shared" si="68"/>
        <v>60.433331999999993</v>
      </c>
      <c r="K874" s="7">
        <f t="shared" si="69"/>
        <v>60.696665999999993</v>
      </c>
    </row>
    <row r="875" spans="1:11" x14ac:dyDescent="0.25">
      <c r="A875" s="1">
        <v>41810</v>
      </c>
      <c r="B875">
        <v>59.919998</v>
      </c>
      <c r="C875">
        <v>60.5</v>
      </c>
      <c r="D875">
        <v>59.860000999999997</v>
      </c>
      <c r="E875">
        <v>60.029998999999997</v>
      </c>
      <c r="F875">
        <v>1924600</v>
      </c>
      <c r="G875" s="7">
        <f t="shared" si="65"/>
        <v>60.129999999999995</v>
      </c>
      <c r="H875" s="7">
        <f t="shared" si="66"/>
        <v>59.759999999999991</v>
      </c>
      <c r="I875" s="7">
        <f t="shared" si="67"/>
        <v>59.490000999999992</v>
      </c>
      <c r="J875" s="7">
        <f t="shared" si="68"/>
        <v>60.399998999999994</v>
      </c>
      <c r="K875" s="7">
        <f t="shared" si="69"/>
        <v>60.769998999999999</v>
      </c>
    </row>
    <row r="876" spans="1:11" x14ac:dyDescent="0.25">
      <c r="A876" s="1">
        <v>41813</v>
      </c>
      <c r="B876">
        <v>59.900002000000001</v>
      </c>
      <c r="C876">
        <v>59.939999</v>
      </c>
      <c r="D876">
        <v>58.98</v>
      </c>
      <c r="E876">
        <v>59.32</v>
      </c>
      <c r="F876">
        <v>1568400</v>
      </c>
      <c r="G876" s="7">
        <f t="shared" si="65"/>
        <v>59.413332999999994</v>
      </c>
      <c r="H876" s="7">
        <f t="shared" si="66"/>
        <v>58.886666999999989</v>
      </c>
      <c r="I876" s="7">
        <f t="shared" si="67"/>
        <v>58.453333999999991</v>
      </c>
      <c r="J876" s="7">
        <f t="shared" si="68"/>
        <v>59.846665999999992</v>
      </c>
      <c r="K876" s="7">
        <f t="shared" si="69"/>
        <v>60.373331999999998</v>
      </c>
    </row>
    <row r="877" spans="1:11" x14ac:dyDescent="0.25">
      <c r="A877" s="1">
        <v>41814</v>
      </c>
      <c r="B877">
        <v>58.52</v>
      </c>
      <c r="C877">
        <v>58.77</v>
      </c>
      <c r="D877">
        <v>58.450001</v>
      </c>
      <c r="E877">
        <v>58.560001</v>
      </c>
      <c r="F877">
        <v>2128500</v>
      </c>
      <c r="G877" s="7">
        <f t="shared" si="65"/>
        <v>58.593333999999999</v>
      </c>
      <c r="H877" s="7">
        <f t="shared" si="66"/>
        <v>58.416667999999994</v>
      </c>
      <c r="I877" s="7">
        <f t="shared" si="67"/>
        <v>58.273334999999996</v>
      </c>
      <c r="J877" s="7">
        <f t="shared" si="68"/>
        <v>58.736666999999997</v>
      </c>
      <c r="K877" s="7">
        <f t="shared" si="69"/>
        <v>58.913333000000002</v>
      </c>
    </row>
    <row r="878" spans="1:11" x14ac:dyDescent="0.25">
      <c r="A878" s="1">
        <v>41815</v>
      </c>
      <c r="B878">
        <v>58.41</v>
      </c>
      <c r="C878">
        <v>58.77</v>
      </c>
      <c r="D878">
        <v>58.330002</v>
      </c>
      <c r="E878">
        <v>58.509998000000003</v>
      </c>
      <c r="F878">
        <v>1310500</v>
      </c>
      <c r="G878" s="7">
        <f t="shared" si="65"/>
        <v>58.536666666666669</v>
      </c>
      <c r="H878" s="7">
        <f t="shared" si="66"/>
        <v>58.303333333333335</v>
      </c>
      <c r="I878" s="7">
        <f t="shared" si="67"/>
        <v>58.096668666666666</v>
      </c>
      <c r="J878" s="7">
        <f t="shared" si="68"/>
        <v>58.743331333333337</v>
      </c>
      <c r="K878" s="7">
        <f t="shared" si="69"/>
        <v>58.976664666666672</v>
      </c>
    </row>
    <row r="879" spans="1:11" x14ac:dyDescent="0.25">
      <c r="A879" s="1">
        <v>41816</v>
      </c>
      <c r="B879">
        <v>58.470001000000003</v>
      </c>
      <c r="C879">
        <v>58.919998</v>
      </c>
      <c r="D879">
        <v>58.330002</v>
      </c>
      <c r="E879">
        <v>58.599997999999999</v>
      </c>
      <c r="F879">
        <v>1260700</v>
      </c>
      <c r="G879" s="7">
        <f t="shared" si="65"/>
        <v>58.616666000000002</v>
      </c>
      <c r="H879" s="7">
        <f t="shared" si="66"/>
        <v>58.313334000000005</v>
      </c>
      <c r="I879" s="7">
        <f t="shared" si="67"/>
        <v>58.026670000000003</v>
      </c>
      <c r="J879" s="7">
        <f t="shared" si="68"/>
        <v>58.903330000000004</v>
      </c>
      <c r="K879" s="7">
        <f t="shared" si="69"/>
        <v>59.206662000000001</v>
      </c>
    </row>
    <row r="880" spans="1:11" x14ac:dyDescent="0.25">
      <c r="A880" s="1">
        <v>41817</v>
      </c>
      <c r="B880">
        <v>58.459999000000003</v>
      </c>
      <c r="C880">
        <v>58.700001</v>
      </c>
      <c r="D880">
        <v>57.889999000000003</v>
      </c>
      <c r="E880">
        <v>58.25</v>
      </c>
      <c r="F880">
        <v>2340200</v>
      </c>
      <c r="G880" s="7">
        <f t="shared" si="65"/>
        <v>58.28</v>
      </c>
      <c r="H880" s="7">
        <f t="shared" si="66"/>
        <v>57.859999000000002</v>
      </c>
      <c r="I880" s="7">
        <f t="shared" si="67"/>
        <v>57.469998000000004</v>
      </c>
      <c r="J880" s="7">
        <f t="shared" si="68"/>
        <v>58.670000999999999</v>
      </c>
      <c r="K880" s="7">
        <f t="shared" si="69"/>
        <v>59.090001999999998</v>
      </c>
    </row>
    <row r="881" spans="1:11" x14ac:dyDescent="0.25">
      <c r="A881" s="1">
        <v>41820</v>
      </c>
      <c r="B881">
        <v>58.419998</v>
      </c>
      <c r="C881">
        <v>58.91</v>
      </c>
      <c r="D881">
        <v>58.16</v>
      </c>
      <c r="E881">
        <v>58.580002</v>
      </c>
      <c r="F881">
        <v>1318800</v>
      </c>
      <c r="G881" s="7">
        <f t="shared" si="65"/>
        <v>58.550000666666669</v>
      </c>
      <c r="H881" s="7">
        <f t="shared" si="66"/>
        <v>58.190001333333342</v>
      </c>
      <c r="I881" s="7">
        <f t="shared" si="67"/>
        <v>57.800000666666669</v>
      </c>
      <c r="J881" s="7">
        <f t="shared" si="68"/>
        <v>58.940001333333342</v>
      </c>
      <c r="K881" s="7">
        <f t="shared" si="69"/>
        <v>59.300000666666669</v>
      </c>
    </row>
    <row r="882" spans="1:11" x14ac:dyDescent="0.25">
      <c r="A882" s="1">
        <v>41821</v>
      </c>
      <c r="B882">
        <v>58.75</v>
      </c>
      <c r="C882">
        <v>59.439999</v>
      </c>
      <c r="D882">
        <v>58.619999</v>
      </c>
      <c r="E882">
        <v>58.990001999999997</v>
      </c>
      <c r="F882">
        <v>1723300</v>
      </c>
      <c r="G882" s="7">
        <f t="shared" si="65"/>
        <v>59.016666666666673</v>
      </c>
      <c r="H882" s="7">
        <f t="shared" si="66"/>
        <v>58.593334333333345</v>
      </c>
      <c r="I882" s="7">
        <f t="shared" si="67"/>
        <v>58.196666666666673</v>
      </c>
      <c r="J882" s="7">
        <f t="shared" si="68"/>
        <v>59.413334333333346</v>
      </c>
      <c r="K882" s="7">
        <f t="shared" si="69"/>
        <v>59.836666666666673</v>
      </c>
    </row>
    <row r="883" spans="1:11" x14ac:dyDescent="0.25">
      <c r="A883" s="1">
        <v>41822</v>
      </c>
      <c r="B883">
        <v>58.970001000000003</v>
      </c>
      <c r="C883">
        <v>59.23</v>
      </c>
      <c r="D883">
        <v>58.799999</v>
      </c>
      <c r="E883">
        <v>58.98</v>
      </c>
      <c r="F883">
        <v>1071600</v>
      </c>
      <c r="G883" s="7">
        <f t="shared" si="65"/>
        <v>59.003332999999998</v>
      </c>
      <c r="H883" s="7">
        <f t="shared" si="66"/>
        <v>58.776665999999999</v>
      </c>
      <c r="I883" s="7">
        <f t="shared" si="67"/>
        <v>58.573332000000001</v>
      </c>
      <c r="J883" s="7">
        <f t="shared" si="68"/>
        <v>59.206666999999996</v>
      </c>
      <c r="K883" s="7">
        <f t="shared" si="69"/>
        <v>59.433333999999995</v>
      </c>
    </row>
    <row r="884" spans="1:11" x14ac:dyDescent="0.25">
      <c r="A884" s="1">
        <v>41823</v>
      </c>
      <c r="B884">
        <v>58.990001999999997</v>
      </c>
      <c r="C884">
        <v>59.23</v>
      </c>
      <c r="D884">
        <v>58.900002000000001</v>
      </c>
      <c r="E884">
        <v>59.07</v>
      </c>
      <c r="F884">
        <v>827600</v>
      </c>
      <c r="G884" s="7">
        <f t="shared" si="65"/>
        <v>59.066667333333328</v>
      </c>
      <c r="H884" s="7">
        <f t="shared" si="66"/>
        <v>58.903334666666659</v>
      </c>
      <c r="I884" s="7">
        <f t="shared" si="67"/>
        <v>58.736669333333332</v>
      </c>
      <c r="J884" s="7">
        <f t="shared" si="68"/>
        <v>59.233332666666655</v>
      </c>
      <c r="K884" s="7">
        <f t="shared" si="69"/>
        <v>59.396665333333324</v>
      </c>
    </row>
    <row r="885" spans="1:11" x14ac:dyDescent="0.25">
      <c r="A885" s="1">
        <v>41827</v>
      </c>
      <c r="B885">
        <v>59.009998000000003</v>
      </c>
      <c r="C885">
        <v>59.27</v>
      </c>
      <c r="D885">
        <v>58.799999</v>
      </c>
      <c r="E885">
        <v>58.84</v>
      </c>
      <c r="F885">
        <v>1531700</v>
      </c>
      <c r="G885" s="7">
        <f t="shared" si="65"/>
        <v>58.969999666666666</v>
      </c>
      <c r="H885" s="7">
        <f t="shared" si="66"/>
        <v>58.66999933333333</v>
      </c>
      <c r="I885" s="7">
        <f t="shared" si="67"/>
        <v>58.499998666666663</v>
      </c>
      <c r="J885" s="7">
        <f t="shared" si="68"/>
        <v>59.140000333333333</v>
      </c>
      <c r="K885" s="7">
        <f t="shared" si="69"/>
        <v>59.44000066666667</v>
      </c>
    </row>
    <row r="886" spans="1:11" x14ac:dyDescent="0.25">
      <c r="A886" s="1">
        <v>41828</v>
      </c>
      <c r="B886">
        <v>58.799999</v>
      </c>
      <c r="C886">
        <v>58.869999</v>
      </c>
      <c r="D886">
        <v>58.299999</v>
      </c>
      <c r="E886">
        <v>58.41</v>
      </c>
      <c r="F886">
        <v>1710000</v>
      </c>
      <c r="G886" s="7">
        <f t="shared" si="65"/>
        <v>58.526665999999999</v>
      </c>
      <c r="H886" s="7">
        <f t="shared" si="66"/>
        <v>58.183332999999998</v>
      </c>
      <c r="I886" s="7">
        <f t="shared" si="67"/>
        <v>57.956665999999998</v>
      </c>
      <c r="J886" s="7">
        <f t="shared" si="68"/>
        <v>58.753332999999998</v>
      </c>
      <c r="K886" s="7">
        <f t="shared" si="69"/>
        <v>59.096665999999999</v>
      </c>
    </row>
    <row r="887" spans="1:11" x14ac:dyDescent="0.25">
      <c r="A887" s="1">
        <v>41829</v>
      </c>
      <c r="B887">
        <v>58.630001</v>
      </c>
      <c r="C887">
        <v>58.869999</v>
      </c>
      <c r="D887">
        <v>58.5</v>
      </c>
      <c r="E887">
        <v>58.549999</v>
      </c>
      <c r="F887">
        <v>1338400</v>
      </c>
      <c r="G887" s="7">
        <f t="shared" si="65"/>
        <v>58.639999333333343</v>
      </c>
      <c r="H887" s="7">
        <f t="shared" si="66"/>
        <v>58.409999666666685</v>
      </c>
      <c r="I887" s="7">
        <f t="shared" si="67"/>
        <v>58.270000333333343</v>
      </c>
      <c r="J887" s="7">
        <f t="shared" si="68"/>
        <v>58.779998666666685</v>
      </c>
      <c r="K887" s="7">
        <f t="shared" si="69"/>
        <v>59.009998333333343</v>
      </c>
    </row>
    <row r="888" spans="1:11" x14ac:dyDescent="0.25">
      <c r="A888" s="1">
        <v>41830</v>
      </c>
      <c r="B888">
        <v>58.119999</v>
      </c>
      <c r="C888">
        <v>59.07</v>
      </c>
      <c r="D888">
        <v>58.07</v>
      </c>
      <c r="E888">
        <v>58.93</v>
      </c>
      <c r="F888">
        <v>1146200</v>
      </c>
      <c r="G888" s="7">
        <f t="shared" si="65"/>
        <v>58.69</v>
      </c>
      <c r="H888" s="7">
        <f t="shared" si="66"/>
        <v>58.309999999999995</v>
      </c>
      <c r="I888" s="7">
        <f t="shared" si="67"/>
        <v>57.69</v>
      </c>
      <c r="J888" s="7">
        <f t="shared" si="68"/>
        <v>59.309999999999995</v>
      </c>
      <c r="K888" s="7">
        <f t="shared" si="69"/>
        <v>59.69</v>
      </c>
    </row>
    <row r="889" spans="1:11" x14ac:dyDescent="0.25">
      <c r="A889" s="1">
        <v>41831</v>
      </c>
      <c r="B889">
        <v>58.98</v>
      </c>
      <c r="C889">
        <v>59.150002000000001</v>
      </c>
      <c r="D889">
        <v>58.740001999999997</v>
      </c>
      <c r="E889">
        <v>59.029998999999997</v>
      </c>
      <c r="F889">
        <v>1316600</v>
      </c>
      <c r="G889" s="7">
        <f t="shared" si="65"/>
        <v>58.973334333333334</v>
      </c>
      <c r="H889" s="7">
        <f t="shared" si="66"/>
        <v>58.796666666666667</v>
      </c>
      <c r="I889" s="7">
        <f t="shared" si="67"/>
        <v>58.56333433333333</v>
      </c>
      <c r="J889" s="7">
        <f t="shared" si="68"/>
        <v>59.206666666666671</v>
      </c>
      <c r="K889" s="7">
        <f t="shared" si="69"/>
        <v>59.383334333333337</v>
      </c>
    </row>
    <row r="890" spans="1:11" x14ac:dyDescent="0.25">
      <c r="A890" s="1">
        <v>41834</v>
      </c>
      <c r="B890">
        <v>59.290000999999997</v>
      </c>
      <c r="C890">
        <v>59.650002000000001</v>
      </c>
      <c r="D890">
        <v>59.209999000000003</v>
      </c>
      <c r="E890">
        <v>59.279998999999997</v>
      </c>
      <c r="F890">
        <v>872200</v>
      </c>
      <c r="G890" s="7">
        <f t="shared" si="65"/>
        <v>59.38</v>
      </c>
      <c r="H890" s="7">
        <f t="shared" si="66"/>
        <v>59.109998000000004</v>
      </c>
      <c r="I890" s="7">
        <f t="shared" si="67"/>
        <v>58.939997000000005</v>
      </c>
      <c r="J890" s="7">
        <f t="shared" si="68"/>
        <v>59.550001000000002</v>
      </c>
      <c r="K890" s="7">
        <f t="shared" si="69"/>
        <v>59.820003</v>
      </c>
    </row>
    <row r="891" spans="1:11" x14ac:dyDescent="0.25">
      <c r="A891" s="1">
        <v>41835</v>
      </c>
      <c r="B891">
        <v>59.32</v>
      </c>
      <c r="C891">
        <v>59.5</v>
      </c>
      <c r="D891">
        <v>59.150002000000001</v>
      </c>
      <c r="E891">
        <v>59.380001</v>
      </c>
      <c r="F891">
        <v>2810600</v>
      </c>
      <c r="G891" s="7">
        <f t="shared" si="65"/>
        <v>59.343334333333331</v>
      </c>
      <c r="H891" s="7">
        <f t="shared" si="66"/>
        <v>59.186668666666662</v>
      </c>
      <c r="I891" s="7">
        <f t="shared" si="67"/>
        <v>58.993336333333332</v>
      </c>
      <c r="J891" s="7">
        <f t="shared" si="68"/>
        <v>59.536666666666662</v>
      </c>
      <c r="K891" s="7">
        <f t="shared" si="69"/>
        <v>59.693332333333331</v>
      </c>
    </row>
    <row r="892" spans="1:11" x14ac:dyDescent="0.25">
      <c r="A892" s="1">
        <v>41836</v>
      </c>
      <c r="B892">
        <v>59.450001</v>
      </c>
      <c r="C892">
        <v>59.59</v>
      </c>
      <c r="D892">
        <v>59.040000999999997</v>
      </c>
      <c r="E892">
        <v>59.34</v>
      </c>
      <c r="F892">
        <v>1748800</v>
      </c>
      <c r="G892" s="7">
        <f t="shared" si="65"/>
        <v>59.323333666666663</v>
      </c>
      <c r="H892" s="7">
        <f t="shared" si="66"/>
        <v>59.056667333333323</v>
      </c>
      <c r="I892" s="7">
        <f t="shared" si="67"/>
        <v>58.773334666666656</v>
      </c>
      <c r="J892" s="7">
        <f t="shared" si="68"/>
        <v>59.60666633333333</v>
      </c>
      <c r="K892" s="7">
        <f t="shared" si="69"/>
        <v>59.87333266666667</v>
      </c>
    </row>
    <row r="893" spans="1:11" x14ac:dyDescent="0.25">
      <c r="A893" s="1">
        <v>41837</v>
      </c>
      <c r="B893">
        <v>59.09</v>
      </c>
      <c r="C893">
        <v>59.580002</v>
      </c>
      <c r="D893">
        <v>58.869999</v>
      </c>
      <c r="E893">
        <v>58.900002000000001</v>
      </c>
      <c r="F893">
        <v>1170000</v>
      </c>
      <c r="G893" s="7">
        <f t="shared" si="65"/>
        <v>59.116667666666672</v>
      </c>
      <c r="H893" s="7">
        <f t="shared" si="66"/>
        <v>58.653333333333343</v>
      </c>
      <c r="I893" s="7">
        <f t="shared" si="67"/>
        <v>58.406664666666671</v>
      </c>
      <c r="J893" s="7">
        <f t="shared" si="68"/>
        <v>59.363336333333343</v>
      </c>
      <c r="K893" s="7">
        <f t="shared" si="69"/>
        <v>59.826670666666672</v>
      </c>
    </row>
    <row r="894" spans="1:11" x14ac:dyDescent="0.25">
      <c r="A894" s="1">
        <v>41838</v>
      </c>
      <c r="B894">
        <v>59.150002000000001</v>
      </c>
      <c r="C894">
        <v>59.459999000000003</v>
      </c>
      <c r="D894">
        <v>58.939999</v>
      </c>
      <c r="E894">
        <v>59.450001</v>
      </c>
      <c r="F894">
        <v>962700</v>
      </c>
      <c r="G894" s="7">
        <f t="shared" si="65"/>
        <v>59.283333000000006</v>
      </c>
      <c r="H894" s="7">
        <f t="shared" si="66"/>
        <v>59.106667000000009</v>
      </c>
      <c r="I894" s="7">
        <f t="shared" si="67"/>
        <v>58.763333000000003</v>
      </c>
      <c r="J894" s="7">
        <f t="shared" si="68"/>
        <v>59.626667000000012</v>
      </c>
      <c r="K894" s="7">
        <f t="shared" si="69"/>
        <v>59.803333000000009</v>
      </c>
    </row>
    <row r="895" spans="1:11" x14ac:dyDescent="0.25">
      <c r="A895" s="1">
        <v>41841</v>
      </c>
      <c r="B895">
        <v>59.220001000000003</v>
      </c>
      <c r="C895">
        <v>59.25</v>
      </c>
      <c r="D895">
        <v>58.52</v>
      </c>
      <c r="E895">
        <v>58.860000999999997</v>
      </c>
      <c r="F895">
        <v>989200</v>
      </c>
      <c r="G895" s="7">
        <f t="shared" si="65"/>
        <v>58.876666999999998</v>
      </c>
      <c r="H895" s="7">
        <f t="shared" si="66"/>
        <v>58.503333999999995</v>
      </c>
      <c r="I895" s="7">
        <f t="shared" si="67"/>
        <v>58.146667000000001</v>
      </c>
      <c r="J895" s="7">
        <f t="shared" si="68"/>
        <v>59.233333999999992</v>
      </c>
      <c r="K895" s="7">
        <f t="shared" si="69"/>
        <v>59.606666999999995</v>
      </c>
    </row>
    <row r="896" spans="1:11" x14ac:dyDescent="0.25">
      <c r="A896" s="1">
        <v>41842</v>
      </c>
      <c r="B896">
        <v>58.84</v>
      </c>
      <c r="C896">
        <v>59</v>
      </c>
      <c r="D896">
        <v>58.560001</v>
      </c>
      <c r="E896">
        <v>58.669998</v>
      </c>
      <c r="F896">
        <v>1543800</v>
      </c>
      <c r="G896" s="7">
        <f t="shared" si="65"/>
        <v>58.743333</v>
      </c>
      <c r="H896" s="7">
        <f t="shared" si="66"/>
        <v>58.486666</v>
      </c>
      <c r="I896" s="7">
        <f t="shared" si="67"/>
        <v>58.303334</v>
      </c>
      <c r="J896" s="7">
        <f t="shared" si="68"/>
        <v>58.926665</v>
      </c>
      <c r="K896" s="7">
        <f t="shared" si="69"/>
        <v>59.183332</v>
      </c>
    </row>
    <row r="897" spans="1:11" x14ac:dyDescent="0.25">
      <c r="A897" s="1">
        <v>41843</v>
      </c>
      <c r="B897">
        <v>58.959999000000003</v>
      </c>
      <c r="C897">
        <v>59</v>
      </c>
      <c r="D897">
        <v>58.349997999999999</v>
      </c>
      <c r="E897">
        <v>58.439999</v>
      </c>
      <c r="F897">
        <v>2110200</v>
      </c>
      <c r="G897" s="7">
        <f t="shared" si="65"/>
        <v>58.596665666666667</v>
      </c>
      <c r="H897" s="7">
        <f t="shared" si="66"/>
        <v>58.193331333333333</v>
      </c>
      <c r="I897" s="7">
        <f t="shared" si="67"/>
        <v>57.946663666666666</v>
      </c>
      <c r="J897" s="7">
        <f t="shared" si="68"/>
        <v>58.843333333333334</v>
      </c>
      <c r="K897" s="7">
        <f t="shared" si="69"/>
        <v>59.246667666666667</v>
      </c>
    </row>
    <row r="898" spans="1:11" x14ac:dyDescent="0.25">
      <c r="A898" s="1">
        <v>41844</v>
      </c>
      <c r="B898">
        <v>59.290000999999997</v>
      </c>
      <c r="C898">
        <v>61.52</v>
      </c>
      <c r="D898">
        <v>59.290000999999997</v>
      </c>
      <c r="E898">
        <v>60.98</v>
      </c>
      <c r="F898">
        <v>3696900</v>
      </c>
      <c r="G898" s="7">
        <f t="shared" si="65"/>
        <v>60.596666999999997</v>
      </c>
      <c r="H898" s="7">
        <f t="shared" si="66"/>
        <v>59.67333399999999</v>
      </c>
      <c r="I898" s="7">
        <f t="shared" si="67"/>
        <v>58.36666799999999</v>
      </c>
      <c r="J898" s="7">
        <f t="shared" si="68"/>
        <v>61.903332999999996</v>
      </c>
      <c r="K898" s="7">
        <f t="shared" si="69"/>
        <v>62.826666000000003</v>
      </c>
    </row>
    <row r="899" spans="1:11" x14ac:dyDescent="0.25">
      <c r="A899" s="1">
        <v>41845</v>
      </c>
      <c r="B899">
        <v>60.98</v>
      </c>
      <c r="C899">
        <v>61.669998</v>
      </c>
      <c r="D899">
        <v>60.799999</v>
      </c>
      <c r="E899">
        <v>61.560001</v>
      </c>
      <c r="F899">
        <v>1702600</v>
      </c>
      <c r="G899" s="7">
        <f t="shared" si="65"/>
        <v>61.343332666666669</v>
      </c>
      <c r="H899" s="7">
        <f t="shared" si="66"/>
        <v>61.016667333333338</v>
      </c>
      <c r="I899" s="7">
        <f t="shared" si="67"/>
        <v>60.473333666666669</v>
      </c>
      <c r="J899" s="7">
        <f t="shared" si="68"/>
        <v>61.886666333333338</v>
      </c>
      <c r="K899" s="7">
        <f t="shared" si="69"/>
        <v>62.213331666666669</v>
      </c>
    </row>
    <row r="900" spans="1:11" x14ac:dyDescent="0.25">
      <c r="A900" s="1">
        <v>41848</v>
      </c>
      <c r="B900">
        <v>61.700001</v>
      </c>
      <c r="C900">
        <v>61.919998</v>
      </c>
      <c r="D900">
        <v>61.299999</v>
      </c>
      <c r="E900">
        <v>61.759998000000003</v>
      </c>
      <c r="F900">
        <v>1490000</v>
      </c>
      <c r="G900" s="7">
        <f t="shared" si="65"/>
        <v>61.659998333333334</v>
      </c>
      <c r="H900" s="7">
        <f t="shared" si="66"/>
        <v>61.399998666666669</v>
      </c>
      <c r="I900" s="7">
        <f t="shared" si="67"/>
        <v>61.039999333333334</v>
      </c>
      <c r="J900" s="7">
        <f t="shared" si="68"/>
        <v>62.019997666666669</v>
      </c>
      <c r="K900" s="7">
        <f t="shared" si="69"/>
        <v>62.279997333333334</v>
      </c>
    </row>
    <row r="901" spans="1:11" x14ac:dyDescent="0.25">
      <c r="A901" s="1">
        <v>41849</v>
      </c>
      <c r="B901">
        <v>61.66</v>
      </c>
      <c r="C901">
        <v>61.84</v>
      </c>
      <c r="D901">
        <v>60.700001</v>
      </c>
      <c r="E901">
        <v>60.700001</v>
      </c>
      <c r="F901">
        <v>2015100</v>
      </c>
      <c r="G901" s="7">
        <f t="shared" ref="G901:G964" si="70">(C901+D901+E901)/3</f>
        <v>61.08000066666667</v>
      </c>
      <c r="H901" s="7">
        <f t="shared" ref="H901:H964" si="71">(G901*2)-C901</f>
        <v>60.320001333333337</v>
      </c>
      <c r="I901" s="7">
        <f t="shared" ref="I901:I964" si="72">G901-(C901-D901)</f>
        <v>59.940001666666667</v>
      </c>
      <c r="J901" s="7">
        <f t="shared" ref="J901:J964" si="73">(G901*2)-D901</f>
        <v>61.46000033333334</v>
      </c>
      <c r="K901" s="7">
        <f t="shared" ref="K901:K964" si="74">G901+(C901-D901)</f>
        <v>62.219999666666673</v>
      </c>
    </row>
    <row r="902" spans="1:11" x14ac:dyDescent="0.25">
      <c r="A902" s="1">
        <v>41850</v>
      </c>
      <c r="B902">
        <v>61.049999</v>
      </c>
      <c r="C902">
        <v>61.139999000000003</v>
      </c>
      <c r="D902">
        <v>59.5</v>
      </c>
      <c r="E902">
        <v>59.689999</v>
      </c>
      <c r="F902">
        <v>1956000</v>
      </c>
      <c r="G902" s="7">
        <f t="shared" si="70"/>
        <v>60.109999333333327</v>
      </c>
      <c r="H902" s="7">
        <f t="shared" si="71"/>
        <v>59.079999666666652</v>
      </c>
      <c r="I902" s="7">
        <f t="shared" si="72"/>
        <v>58.470000333333324</v>
      </c>
      <c r="J902" s="7">
        <f t="shared" si="73"/>
        <v>60.719998666666655</v>
      </c>
      <c r="K902" s="7">
        <f t="shared" si="74"/>
        <v>61.74999833333333</v>
      </c>
    </row>
    <row r="903" spans="1:11" x14ac:dyDescent="0.25">
      <c r="A903" s="1">
        <v>41851</v>
      </c>
      <c r="B903">
        <v>59.439999</v>
      </c>
      <c r="C903">
        <v>59.439999</v>
      </c>
      <c r="D903">
        <v>58.650002000000001</v>
      </c>
      <c r="E903">
        <v>58.759998000000003</v>
      </c>
      <c r="F903">
        <v>1554100</v>
      </c>
      <c r="G903" s="7">
        <f t="shared" si="70"/>
        <v>58.949999666666663</v>
      </c>
      <c r="H903" s="7">
        <f t="shared" si="71"/>
        <v>58.460000333333326</v>
      </c>
      <c r="I903" s="7">
        <f t="shared" si="72"/>
        <v>58.160002666666664</v>
      </c>
      <c r="J903" s="7">
        <f t="shared" si="73"/>
        <v>59.249997333333326</v>
      </c>
      <c r="K903" s="7">
        <f t="shared" si="74"/>
        <v>59.739996666666663</v>
      </c>
    </row>
    <row r="904" spans="1:11" x14ac:dyDescent="0.25">
      <c r="A904" s="1">
        <v>41852</v>
      </c>
      <c r="B904">
        <v>58.779998999999997</v>
      </c>
      <c r="C904">
        <v>59.66</v>
      </c>
      <c r="D904">
        <v>58.639999000000003</v>
      </c>
      <c r="E904">
        <v>58.700001</v>
      </c>
      <c r="F904">
        <v>1647600</v>
      </c>
      <c r="G904" s="7">
        <f t="shared" si="70"/>
        <v>59</v>
      </c>
      <c r="H904" s="7">
        <f t="shared" si="71"/>
        <v>58.34</v>
      </c>
      <c r="I904" s="7">
        <f t="shared" si="72"/>
        <v>57.979999000000007</v>
      </c>
      <c r="J904" s="7">
        <f t="shared" si="73"/>
        <v>59.360000999999997</v>
      </c>
      <c r="K904" s="7">
        <f t="shared" si="74"/>
        <v>60.020000999999993</v>
      </c>
    </row>
    <row r="905" spans="1:11" x14ac:dyDescent="0.25">
      <c r="A905" s="1">
        <v>41855</v>
      </c>
      <c r="B905">
        <v>58.91</v>
      </c>
      <c r="C905">
        <v>59.099997999999999</v>
      </c>
      <c r="D905">
        <v>58.580002</v>
      </c>
      <c r="E905">
        <v>59.060001</v>
      </c>
      <c r="F905">
        <v>1394100</v>
      </c>
      <c r="G905" s="7">
        <f t="shared" si="70"/>
        <v>58.913333666666666</v>
      </c>
      <c r="H905" s="7">
        <f t="shared" si="71"/>
        <v>58.726669333333334</v>
      </c>
      <c r="I905" s="7">
        <f t="shared" si="72"/>
        <v>58.393337666666667</v>
      </c>
      <c r="J905" s="7">
        <f t="shared" si="73"/>
        <v>59.246665333333333</v>
      </c>
      <c r="K905" s="7">
        <f t="shared" si="74"/>
        <v>59.433329666666666</v>
      </c>
    </row>
    <row r="906" spans="1:11" x14ac:dyDescent="0.25">
      <c r="A906" s="1">
        <v>41856</v>
      </c>
      <c r="B906">
        <v>59.209999000000003</v>
      </c>
      <c r="C906">
        <v>59.400002000000001</v>
      </c>
      <c r="D906">
        <v>58.869999</v>
      </c>
      <c r="E906">
        <v>59.029998999999997</v>
      </c>
      <c r="F906">
        <v>1296100</v>
      </c>
      <c r="G906" s="7">
        <f t="shared" si="70"/>
        <v>59.1</v>
      </c>
      <c r="H906" s="7">
        <f t="shared" si="71"/>
        <v>58.799998000000002</v>
      </c>
      <c r="I906" s="7">
        <f t="shared" si="72"/>
        <v>58.569997000000001</v>
      </c>
      <c r="J906" s="7">
        <f t="shared" si="73"/>
        <v>59.330001000000003</v>
      </c>
      <c r="K906" s="7">
        <f t="shared" si="74"/>
        <v>59.630003000000002</v>
      </c>
    </row>
    <row r="907" spans="1:11" x14ac:dyDescent="0.25">
      <c r="A907" s="1">
        <v>41857</v>
      </c>
      <c r="B907">
        <v>59.02</v>
      </c>
      <c r="C907">
        <v>60.200001</v>
      </c>
      <c r="D907">
        <v>59.02</v>
      </c>
      <c r="E907">
        <v>60.18</v>
      </c>
      <c r="F907">
        <v>1476100</v>
      </c>
      <c r="G907" s="7">
        <f t="shared" si="70"/>
        <v>59.800000333333337</v>
      </c>
      <c r="H907" s="7">
        <f t="shared" si="71"/>
        <v>59.399999666666673</v>
      </c>
      <c r="I907" s="7">
        <f t="shared" si="72"/>
        <v>58.61999933333334</v>
      </c>
      <c r="J907" s="7">
        <f t="shared" si="73"/>
        <v>60.58000066666667</v>
      </c>
      <c r="K907" s="7">
        <f t="shared" si="74"/>
        <v>60.980001333333334</v>
      </c>
    </row>
    <row r="908" spans="1:11" x14ac:dyDescent="0.25">
      <c r="A908" s="1">
        <v>41858</v>
      </c>
      <c r="B908">
        <v>60.459999000000003</v>
      </c>
      <c r="C908">
        <v>60.66</v>
      </c>
      <c r="D908">
        <v>59.830002</v>
      </c>
      <c r="E908">
        <v>59.939999</v>
      </c>
      <c r="F908">
        <v>932400</v>
      </c>
      <c r="G908" s="7">
        <f t="shared" si="70"/>
        <v>60.14333366666667</v>
      </c>
      <c r="H908" s="7">
        <f t="shared" si="71"/>
        <v>59.626667333333344</v>
      </c>
      <c r="I908" s="7">
        <f t="shared" si="72"/>
        <v>59.313335666666674</v>
      </c>
      <c r="J908" s="7">
        <f t="shared" si="73"/>
        <v>60.456665333333341</v>
      </c>
      <c r="K908" s="7">
        <f t="shared" si="74"/>
        <v>60.973331666666667</v>
      </c>
    </row>
    <row r="909" spans="1:11" x14ac:dyDescent="0.25">
      <c r="A909" s="1">
        <v>41859</v>
      </c>
      <c r="B909">
        <v>60.09</v>
      </c>
      <c r="C909">
        <v>60.52</v>
      </c>
      <c r="D909">
        <v>59.650002000000001</v>
      </c>
      <c r="E909">
        <v>60.400002000000001</v>
      </c>
      <c r="F909">
        <v>1263500</v>
      </c>
      <c r="G909" s="7">
        <f t="shared" si="70"/>
        <v>60.190001333333335</v>
      </c>
      <c r="H909" s="7">
        <f t="shared" si="71"/>
        <v>59.860002666666666</v>
      </c>
      <c r="I909" s="7">
        <f t="shared" si="72"/>
        <v>59.320003333333332</v>
      </c>
      <c r="J909" s="7">
        <f t="shared" si="73"/>
        <v>60.730000666666669</v>
      </c>
      <c r="K909" s="7">
        <f t="shared" si="74"/>
        <v>61.059999333333337</v>
      </c>
    </row>
    <row r="910" spans="1:11" x14ac:dyDescent="0.25">
      <c r="A910" s="1">
        <v>41862</v>
      </c>
      <c r="B910">
        <v>60.700001</v>
      </c>
      <c r="C910">
        <v>60.93</v>
      </c>
      <c r="D910">
        <v>60.5</v>
      </c>
      <c r="E910">
        <v>60.59</v>
      </c>
      <c r="F910">
        <v>2248000</v>
      </c>
      <c r="G910" s="7">
        <f t="shared" si="70"/>
        <v>60.673333333333339</v>
      </c>
      <c r="H910" s="7">
        <f t="shared" si="71"/>
        <v>60.416666666666679</v>
      </c>
      <c r="I910" s="7">
        <f t="shared" si="72"/>
        <v>60.243333333333339</v>
      </c>
      <c r="J910" s="7">
        <f t="shared" si="73"/>
        <v>60.846666666666678</v>
      </c>
      <c r="K910" s="7">
        <f t="shared" si="74"/>
        <v>61.103333333333339</v>
      </c>
    </row>
    <row r="911" spans="1:11" x14ac:dyDescent="0.25">
      <c r="A911" s="1">
        <v>41863</v>
      </c>
      <c r="B911">
        <v>60.59</v>
      </c>
      <c r="C911">
        <v>60.75</v>
      </c>
      <c r="D911">
        <v>60.349997999999999</v>
      </c>
      <c r="E911">
        <v>60.400002000000001</v>
      </c>
      <c r="F911">
        <v>1471500</v>
      </c>
      <c r="G911" s="7">
        <f t="shared" si="70"/>
        <v>60.5</v>
      </c>
      <c r="H911" s="7">
        <f t="shared" si="71"/>
        <v>60.25</v>
      </c>
      <c r="I911" s="7">
        <f t="shared" si="72"/>
        <v>60.099997999999999</v>
      </c>
      <c r="J911" s="7">
        <f t="shared" si="73"/>
        <v>60.650002000000001</v>
      </c>
      <c r="K911" s="7">
        <f t="shared" si="74"/>
        <v>60.900002000000001</v>
      </c>
    </row>
    <row r="912" spans="1:11" x14ac:dyDescent="0.25">
      <c r="A912" s="1">
        <v>41864</v>
      </c>
      <c r="B912">
        <v>60.669998</v>
      </c>
      <c r="C912">
        <v>60.889999000000003</v>
      </c>
      <c r="D912">
        <v>60.310001</v>
      </c>
      <c r="E912">
        <v>60.419998</v>
      </c>
      <c r="F912">
        <v>1369300</v>
      </c>
      <c r="G912" s="7">
        <f t="shared" si="70"/>
        <v>60.539999333333334</v>
      </c>
      <c r="H912" s="7">
        <f t="shared" si="71"/>
        <v>60.189999666666665</v>
      </c>
      <c r="I912" s="7">
        <f t="shared" si="72"/>
        <v>59.960001333333331</v>
      </c>
      <c r="J912" s="7">
        <f t="shared" si="73"/>
        <v>60.769997666666669</v>
      </c>
      <c r="K912" s="7">
        <f t="shared" si="74"/>
        <v>61.119997333333338</v>
      </c>
    </row>
    <row r="913" spans="1:11" x14ac:dyDescent="0.25">
      <c r="A913" s="1">
        <v>41865</v>
      </c>
      <c r="B913">
        <v>60.560001</v>
      </c>
      <c r="C913">
        <v>60.799999</v>
      </c>
      <c r="D913">
        <v>60.330002</v>
      </c>
      <c r="E913">
        <v>60.52</v>
      </c>
      <c r="F913">
        <v>1703200</v>
      </c>
      <c r="G913" s="7">
        <f t="shared" si="70"/>
        <v>60.550000333333337</v>
      </c>
      <c r="H913" s="7">
        <f t="shared" si="71"/>
        <v>60.300001666666674</v>
      </c>
      <c r="I913" s="7">
        <f t="shared" si="72"/>
        <v>60.080003333333337</v>
      </c>
      <c r="J913" s="7">
        <f t="shared" si="73"/>
        <v>60.769998666666673</v>
      </c>
      <c r="K913" s="7">
        <f t="shared" si="74"/>
        <v>61.019997333333336</v>
      </c>
    </row>
    <row r="914" spans="1:11" x14ac:dyDescent="0.25">
      <c r="A914" s="1">
        <v>41866</v>
      </c>
      <c r="B914">
        <v>60.849997999999999</v>
      </c>
      <c r="C914">
        <v>61.099997999999999</v>
      </c>
      <c r="D914">
        <v>60.330002</v>
      </c>
      <c r="E914">
        <v>60.400002000000001</v>
      </c>
      <c r="F914">
        <v>3480200</v>
      </c>
      <c r="G914" s="7">
        <f t="shared" si="70"/>
        <v>60.610000666666672</v>
      </c>
      <c r="H914" s="7">
        <f t="shared" si="71"/>
        <v>60.120003333333344</v>
      </c>
      <c r="I914" s="7">
        <f t="shared" si="72"/>
        <v>59.840004666666673</v>
      </c>
      <c r="J914" s="7">
        <f t="shared" si="73"/>
        <v>60.889999333333343</v>
      </c>
      <c r="K914" s="7">
        <f t="shared" si="74"/>
        <v>61.379996666666671</v>
      </c>
    </row>
    <row r="915" spans="1:11" x14ac:dyDescent="0.25">
      <c r="A915" s="1">
        <v>41869</v>
      </c>
      <c r="B915">
        <v>60.860000999999997</v>
      </c>
      <c r="C915">
        <v>61.09</v>
      </c>
      <c r="D915">
        <v>60.509998000000003</v>
      </c>
      <c r="E915">
        <v>60.830002</v>
      </c>
      <c r="F915">
        <v>2107400</v>
      </c>
      <c r="G915" s="7">
        <f t="shared" si="70"/>
        <v>60.81</v>
      </c>
      <c r="H915" s="7">
        <f t="shared" si="71"/>
        <v>60.53</v>
      </c>
      <c r="I915" s="7">
        <f t="shared" si="72"/>
        <v>60.229998000000002</v>
      </c>
      <c r="J915" s="7">
        <f t="shared" si="73"/>
        <v>61.110002000000001</v>
      </c>
      <c r="K915" s="7">
        <f t="shared" si="74"/>
        <v>61.390002000000003</v>
      </c>
    </row>
    <row r="916" spans="1:11" x14ac:dyDescent="0.25">
      <c r="A916" s="1">
        <v>41870</v>
      </c>
      <c r="B916">
        <v>60.880001</v>
      </c>
      <c r="C916">
        <v>61.150002000000001</v>
      </c>
      <c r="D916">
        <v>60.740001999999997</v>
      </c>
      <c r="E916">
        <v>61.139999000000003</v>
      </c>
      <c r="F916">
        <v>1082500</v>
      </c>
      <c r="G916" s="7">
        <f t="shared" si="70"/>
        <v>61.01000100000001</v>
      </c>
      <c r="H916" s="7">
        <f t="shared" si="71"/>
        <v>60.870000000000019</v>
      </c>
      <c r="I916" s="7">
        <f t="shared" si="72"/>
        <v>60.600001000000006</v>
      </c>
      <c r="J916" s="7">
        <f t="shared" si="73"/>
        <v>61.280000000000022</v>
      </c>
      <c r="K916" s="7">
        <f t="shared" si="74"/>
        <v>61.420001000000013</v>
      </c>
    </row>
    <row r="917" spans="1:11" x14ac:dyDescent="0.25">
      <c r="A917" s="1">
        <v>41871</v>
      </c>
      <c r="B917">
        <v>61.200001</v>
      </c>
      <c r="C917">
        <v>61.200001</v>
      </c>
      <c r="D917">
        <v>60.790000999999997</v>
      </c>
      <c r="E917">
        <v>60.919998</v>
      </c>
      <c r="F917">
        <v>868100</v>
      </c>
      <c r="G917" s="7">
        <f t="shared" si="70"/>
        <v>60.97</v>
      </c>
      <c r="H917" s="7">
        <f t="shared" si="71"/>
        <v>60.739998999999997</v>
      </c>
      <c r="I917" s="7">
        <f t="shared" si="72"/>
        <v>60.559999999999995</v>
      </c>
      <c r="J917" s="7">
        <f t="shared" si="73"/>
        <v>61.149999000000001</v>
      </c>
      <c r="K917" s="7">
        <f t="shared" si="74"/>
        <v>61.38</v>
      </c>
    </row>
    <row r="918" spans="1:11" x14ac:dyDescent="0.25">
      <c r="A918" s="1">
        <v>41872</v>
      </c>
      <c r="B918">
        <v>61.080002</v>
      </c>
      <c r="C918">
        <v>61.669998</v>
      </c>
      <c r="D918">
        <v>60.939999</v>
      </c>
      <c r="E918">
        <v>61.139999000000003</v>
      </c>
      <c r="F918">
        <v>1069700</v>
      </c>
      <c r="G918" s="7">
        <f t="shared" si="70"/>
        <v>61.24999866666667</v>
      </c>
      <c r="H918" s="7">
        <f t="shared" si="71"/>
        <v>60.82999933333334</v>
      </c>
      <c r="I918" s="7">
        <f t="shared" si="72"/>
        <v>60.519999666666671</v>
      </c>
      <c r="J918" s="7">
        <f t="shared" si="73"/>
        <v>61.55999833333334</v>
      </c>
      <c r="K918" s="7">
        <f t="shared" si="74"/>
        <v>61.979997666666669</v>
      </c>
    </row>
    <row r="919" spans="1:11" x14ac:dyDescent="0.25">
      <c r="A919" s="1">
        <v>41873</v>
      </c>
      <c r="B919">
        <v>61.279998999999997</v>
      </c>
      <c r="C919">
        <v>61.34</v>
      </c>
      <c r="D919">
        <v>60.43</v>
      </c>
      <c r="E919">
        <v>60.48</v>
      </c>
      <c r="F919">
        <v>1671000</v>
      </c>
      <c r="G919" s="7">
        <f t="shared" si="70"/>
        <v>60.75</v>
      </c>
      <c r="H919" s="7">
        <f t="shared" si="71"/>
        <v>60.16</v>
      </c>
      <c r="I919" s="7">
        <f t="shared" si="72"/>
        <v>59.839999999999996</v>
      </c>
      <c r="J919" s="7">
        <f t="shared" si="73"/>
        <v>61.07</v>
      </c>
      <c r="K919" s="7">
        <f t="shared" si="74"/>
        <v>61.660000000000004</v>
      </c>
    </row>
    <row r="920" spans="1:11" x14ac:dyDescent="0.25">
      <c r="A920" s="1">
        <v>41876</v>
      </c>
      <c r="B920">
        <v>60.790000999999997</v>
      </c>
      <c r="C920">
        <v>61.099997999999999</v>
      </c>
      <c r="D920">
        <v>60.59</v>
      </c>
      <c r="E920">
        <v>60.959999000000003</v>
      </c>
      <c r="F920">
        <v>1353300</v>
      </c>
      <c r="G920" s="7">
        <f t="shared" si="70"/>
        <v>60.883332333333335</v>
      </c>
      <c r="H920" s="7">
        <f t="shared" si="71"/>
        <v>60.666666666666671</v>
      </c>
      <c r="I920" s="7">
        <f t="shared" si="72"/>
        <v>60.373334333333339</v>
      </c>
      <c r="J920" s="7">
        <f t="shared" si="73"/>
        <v>61.176664666666667</v>
      </c>
      <c r="K920" s="7">
        <f t="shared" si="74"/>
        <v>61.393330333333331</v>
      </c>
    </row>
    <row r="921" spans="1:11" x14ac:dyDescent="0.25">
      <c r="A921" s="1">
        <v>41877</v>
      </c>
      <c r="B921">
        <v>61.07</v>
      </c>
      <c r="C921">
        <v>61.599997999999999</v>
      </c>
      <c r="D921">
        <v>60.720001000000003</v>
      </c>
      <c r="E921">
        <v>60.880001</v>
      </c>
      <c r="F921">
        <v>1390000</v>
      </c>
      <c r="G921" s="7">
        <f t="shared" si="70"/>
        <v>61.066666666666663</v>
      </c>
      <c r="H921" s="7">
        <f t="shared" si="71"/>
        <v>60.533335333333326</v>
      </c>
      <c r="I921" s="7">
        <f t="shared" si="72"/>
        <v>60.186669666666667</v>
      </c>
      <c r="J921" s="7">
        <f t="shared" si="73"/>
        <v>61.413332333333322</v>
      </c>
      <c r="K921" s="7">
        <f t="shared" si="74"/>
        <v>61.946663666666659</v>
      </c>
    </row>
    <row r="922" spans="1:11" x14ac:dyDescent="0.25">
      <c r="A922" s="1">
        <v>41878</v>
      </c>
      <c r="B922">
        <v>61.080002</v>
      </c>
      <c r="C922">
        <v>61.82</v>
      </c>
      <c r="D922">
        <v>60.93</v>
      </c>
      <c r="E922">
        <v>61.82</v>
      </c>
      <c r="F922">
        <v>1374200</v>
      </c>
      <c r="G922" s="7">
        <f t="shared" si="70"/>
        <v>61.523333333333333</v>
      </c>
      <c r="H922" s="7">
        <f t="shared" si="71"/>
        <v>61.226666666666667</v>
      </c>
      <c r="I922" s="7">
        <f t="shared" si="72"/>
        <v>60.633333333333333</v>
      </c>
      <c r="J922" s="7">
        <f t="shared" si="73"/>
        <v>62.116666666666667</v>
      </c>
      <c r="K922" s="7">
        <f t="shared" si="74"/>
        <v>62.413333333333334</v>
      </c>
    </row>
    <row r="923" spans="1:11" x14ac:dyDescent="0.25">
      <c r="A923" s="1">
        <v>41879</v>
      </c>
      <c r="B923">
        <v>61.650002000000001</v>
      </c>
      <c r="C923">
        <v>62.639999000000003</v>
      </c>
      <c r="D923">
        <v>61.599997999999999</v>
      </c>
      <c r="E923">
        <v>62.490001999999997</v>
      </c>
      <c r="F923">
        <v>1558400</v>
      </c>
      <c r="G923" s="7">
        <f t="shared" si="70"/>
        <v>62.243333</v>
      </c>
      <c r="H923" s="7">
        <f t="shared" si="71"/>
        <v>61.846666999999997</v>
      </c>
      <c r="I923" s="7">
        <f t="shared" si="72"/>
        <v>61.203331999999996</v>
      </c>
      <c r="J923" s="7">
        <f t="shared" si="73"/>
        <v>62.886668</v>
      </c>
      <c r="K923" s="7">
        <f t="shared" si="74"/>
        <v>63.283334000000004</v>
      </c>
    </row>
    <row r="924" spans="1:11" x14ac:dyDescent="0.25">
      <c r="A924" s="1">
        <v>41880</v>
      </c>
      <c r="B924">
        <v>62.619999</v>
      </c>
      <c r="C924">
        <v>63.009998000000003</v>
      </c>
      <c r="D924">
        <v>62.439999</v>
      </c>
      <c r="E924">
        <v>62.919998</v>
      </c>
      <c r="F924">
        <v>1572000</v>
      </c>
      <c r="G924" s="7">
        <f t="shared" si="70"/>
        <v>62.78999833333333</v>
      </c>
      <c r="H924" s="7">
        <f t="shared" si="71"/>
        <v>62.569998666666656</v>
      </c>
      <c r="I924" s="7">
        <f t="shared" si="72"/>
        <v>62.219999333333327</v>
      </c>
      <c r="J924" s="7">
        <f t="shared" si="73"/>
        <v>63.139997666666659</v>
      </c>
      <c r="K924" s="7">
        <f t="shared" si="74"/>
        <v>63.359997333333332</v>
      </c>
    </row>
    <row r="925" spans="1:11" x14ac:dyDescent="0.25">
      <c r="A925" s="1">
        <v>41884</v>
      </c>
      <c r="B925">
        <v>62.82</v>
      </c>
      <c r="C925">
        <v>63.41</v>
      </c>
      <c r="D925">
        <v>62.650002000000001</v>
      </c>
      <c r="E925">
        <v>63.029998999999997</v>
      </c>
      <c r="F925">
        <v>1731700</v>
      </c>
      <c r="G925" s="7">
        <f t="shared" si="70"/>
        <v>63.030000333333334</v>
      </c>
      <c r="H925" s="7">
        <f t="shared" si="71"/>
        <v>62.650000666666671</v>
      </c>
      <c r="I925" s="7">
        <f t="shared" si="72"/>
        <v>62.270002333333338</v>
      </c>
      <c r="J925" s="7">
        <f t="shared" si="73"/>
        <v>63.409998666666667</v>
      </c>
      <c r="K925" s="7">
        <f t="shared" si="74"/>
        <v>63.78999833333333</v>
      </c>
    </row>
    <row r="926" spans="1:11" x14ac:dyDescent="0.25">
      <c r="A926" s="1">
        <v>41885</v>
      </c>
      <c r="B926">
        <v>63.119999</v>
      </c>
      <c r="C926">
        <v>63.48</v>
      </c>
      <c r="D926">
        <v>63.099997999999999</v>
      </c>
      <c r="E926">
        <v>63.470001000000003</v>
      </c>
      <c r="F926">
        <v>1320400</v>
      </c>
      <c r="G926" s="7">
        <f t="shared" si="70"/>
        <v>63.349999666666662</v>
      </c>
      <c r="H926" s="7">
        <f t="shared" si="71"/>
        <v>63.219999333333327</v>
      </c>
      <c r="I926" s="7">
        <f t="shared" si="72"/>
        <v>62.969997666666664</v>
      </c>
      <c r="J926" s="7">
        <f t="shared" si="73"/>
        <v>63.600001333333324</v>
      </c>
      <c r="K926" s="7">
        <f t="shared" si="74"/>
        <v>63.730001666666659</v>
      </c>
    </row>
    <row r="927" spans="1:11" x14ac:dyDescent="0.25">
      <c r="A927" s="1">
        <v>41886</v>
      </c>
      <c r="B927">
        <v>63.41</v>
      </c>
      <c r="C927">
        <v>63.700001</v>
      </c>
      <c r="D927">
        <v>62.529998999999997</v>
      </c>
      <c r="E927">
        <v>62.59</v>
      </c>
      <c r="F927">
        <v>1781000</v>
      </c>
      <c r="G927" s="7">
        <f t="shared" si="70"/>
        <v>62.94</v>
      </c>
      <c r="H927" s="7">
        <f t="shared" si="71"/>
        <v>62.179998999999995</v>
      </c>
      <c r="I927" s="7">
        <f t="shared" si="72"/>
        <v>61.769997999999994</v>
      </c>
      <c r="J927" s="7">
        <f t="shared" si="73"/>
        <v>63.350000999999999</v>
      </c>
      <c r="K927" s="7">
        <f t="shared" si="74"/>
        <v>64.110002000000009</v>
      </c>
    </row>
    <row r="928" spans="1:11" x14ac:dyDescent="0.25">
      <c r="A928" s="1">
        <v>41887</v>
      </c>
      <c r="B928">
        <v>62.540000999999997</v>
      </c>
      <c r="C928">
        <v>62.650002000000001</v>
      </c>
      <c r="D928">
        <v>62.060001</v>
      </c>
      <c r="E928">
        <v>62.23</v>
      </c>
      <c r="F928">
        <v>1209700</v>
      </c>
      <c r="G928" s="7">
        <f t="shared" si="70"/>
        <v>62.31333433333333</v>
      </c>
      <c r="H928" s="7">
        <f t="shared" si="71"/>
        <v>61.976666666666659</v>
      </c>
      <c r="I928" s="7">
        <f t="shared" si="72"/>
        <v>61.723333333333329</v>
      </c>
      <c r="J928" s="7">
        <f t="shared" si="73"/>
        <v>62.56666766666666</v>
      </c>
      <c r="K928" s="7">
        <f t="shared" si="74"/>
        <v>62.903335333333331</v>
      </c>
    </row>
    <row r="929" spans="1:11" x14ac:dyDescent="0.25">
      <c r="A929" s="1">
        <v>41890</v>
      </c>
      <c r="B929">
        <v>62.18</v>
      </c>
      <c r="C929">
        <v>62.41</v>
      </c>
      <c r="D929">
        <v>62.009998000000003</v>
      </c>
      <c r="E929">
        <v>62.310001</v>
      </c>
      <c r="F929">
        <v>1083600</v>
      </c>
      <c r="G929" s="7">
        <f t="shared" si="70"/>
        <v>62.243333</v>
      </c>
      <c r="H929" s="7">
        <f t="shared" si="71"/>
        <v>62.076666000000003</v>
      </c>
      <c r="I929" s="7">
        <f t="shared" si="72"/>
        <v>61.843331000000006</v>
      </c>
      <c r="J929" s="7">
        <f t="shared" si="73"/>
        <v>62.476667999999997</v>
      </c>
      <c r="K929" s="7">
        <f t="shared" si="74"/>
        <v>62.643334999999993</v>
      </c>
    </row>
    <row r="930" spans="1:11" x14ac:dyDescent="0.25">
      <c r="A930" s="1">
        <v>41891</v>
      </c>
      <c r="B930">
        <v>62.380001</v>
      </c>
      <c r="C930">
        <v>62.48</v>
      </c>
      <c r="D930">
        <v>61.900002000000001</v>
      </c>
      <c r="E930">
        <v>62.25</v>
      </c>
      <c r="F930">
        <v>1402700</v>
      </c>
      <c r="G930" s="7">
        <f t="shared" si="70"/>
        <v>62.210000666666666</v>
      </c>
      <c r="H930" s="7">
        <f t="shared" si="71"/>
        <v>61.940001333333335</v>
      </c>
      <c r="I930" s="7">
        <f t="shared" si="72"/>
        <v>61.63000266666667</v>
      </c>
      <c r="J930" s="7">
        <f t="shared" si="73"/>
        <v>62.519999333333331</v>
      </c>
      <c r="K930" s="7">
        <f t="shared" si="74"/>
        <v>62.789998666666662</v>
      </c>
    </row>
    <row r="931" spans="1:11" x14ac:dyDescent="0.25">
      <c r="A931" s="1">
        <v>41892</v>
      </c>
      <c r="B931">
        <v>62.369999</v>
      </c>
      <c r="C931">
        <v>62.799999</v>
      </c>
      <c r="D931">
        <v>62.369999</v>
      </c>
      <c r="E931">
        <v>62.709999000000003</v>
      </c>
      <c r="F931">
        <v>969800</v>
      </c>
      <c r="G931" s="7">
        <f t="shared" si="70"/>
        <v>62.626665666666668</v>
      </c>
      <c r="H931" s="7">
        <f t="shared" si="71"/>
        <v>62.453332333333336</v>
      </c>
      <c r="I931" s="7">
        <f t="shared" si="72"/>
        <v>62.196665666666668</v>
      </c>
      <c r="J931" s="7">
        <f t="shared" si="73"/>
        <v>62.883332333333335</v>
      </c>
      <c r="K931" s="7">
        <f t="shared" si="74"/>
        <v>63.056665666666667</v>
      </c>
    </row>
    <row r="932" spans="1:11" x14ac:dyDescent="0.25">
      <c r="A932" s="1">
        <v>41893</v>
      </c>
      <c r="B932">
        <v>62.209999000000003</v>
      </c>
      <c r="C932">
        <v>62.84</v>
      </c>
      <c r="D932">
        <v>62.16</v>
      </c>
      <c r="E932">
        <v>62.799999</v>
      </c>
      <c r="F932">
        <v>1118900</v>
      </c>
      <c r="G932" s="7">
        <f t="shared" si="70"/>
        <v>62.599999666666669</v>
      </c>
      <c r="H932" s="7">
        <f t="shared" si="71"/>
        <v>62.359999333333334</v>
      </c>
      <c r="I932" s="7">
        <f t="shared" si="72"/>
        <v>61.919999666666662</v>
      </c>
      <c r="J932" s="7">
        <f t="shared" si="73"/>
        <v>63.039999333333341</v>
      </c>
      <c r="K932" s="7">
        <f t="shared" si="74"/>
        <v>63.279999666666676</v>
      </c>
    </row>
    <row r="933" spans="1:11" x14ac:dyDescent="0.25">
      <c r="A933" s="1">
        <v>41894</v>
      </c>
      <c r="B933">
        <v>62.650002000000001</v>
      </c>
      <c r="C933">
        <v>62.700001</v>
      </c>
      <c r="D933">
        <v>61.810001</v>
      </c>
      <c r="E933">
        <v>61.880001</v>
      </c>
      <c r="F933">
        <v>1187500</v>
      </c>
      <c r="G933" s="7">
        <f t="shared" si="70"/>
        <v>62.130001</v>
      </c>
      <c r="H933" s="7">
        <f t="shared" si="71"/>
        <v>61.560001</v>
      </c>
      <c r="I933" s="7">
        <f t="shared" si="72"/>
        <v>61.240000999999999</v>
      </c>
      <c r="J933" s="7">
        <f t="shared" si="73"/>
        <v>62.450001</v>
      </c>
      <c r="K933" s="7">
        <f t="shared" si="74"/>
        <v>63.020001000000001</v>
      </c>
    </row>
    <row r="934" spans="1:11" x14ac:dyDescent="0.25">
      <c r="A934" s="1">
        <v>41897</v>
      </c>
      <c r="B934">
        <v>62.060001</v>
      </c>
      <c r="C934">
        <v>62.689999</v>
      </c>
      <c r="D934">
        <v>61.759998000000003</v>
      </c>
      <c r="E934">
        <v>62.52</v>
      </c>
      <c r="F934">
        <v>1092800</v>
      </c>
      <c r="G934" s="7">
        <f t="shared" si="70"/>
        <v>62.323332333333333</v>
      </c>
      <c r="H934" s="7">
        <f t="shared" si="71"/>
        <v>61.956665666666666</v>
      </c>
      <c r="I934" s="7">
        <f t="shared" si="72"/>
        <v>61.393331333333336</v>
      </c>
      <c r="J934" s="7">
        <f t="shared" si="73"/>
        <v>62.886666666666663</v>
      </c>
      <c r="K934" s="7">
        <f t="shared" si="74"/>
        <v>63.25333333333333</v>
      </c>
    </row>
    <row r="935" spans="1:11" x14ac:dyDescent="0.25">
      <c r="A935" s="1">
        <v>41898</v>
      </c>
      <c r="B935">
        <v>62.560001</v>
      </c>
      <c r="C935">
        <v>63.689999</v>
      </c>
      <c r="D935">
        <v>62.419998</v>
      </c>
      <c r="E935">
        <v>63.509998000000003</v>
      </c>
      <c r="F935">
        <v>1753300</v>
      </c>
      <c r="G935" s="7">
        <f t="shared" si="70"/>
        <v>63.206664999999994</v>
      </c>
      <c r="H935" s="7">
        <f t="shared" si="71"/>
        <v>62.723330999999988</v>
      </c>
      <c r="I935" s="7">
        <f t="shared" si="72"/>
        <v>61.936663999999993</v>
      </c>
      <c r="J935" s="7">
        <f t="shared" si="73"/>
        <v>63.993331999999988</v>
      </c>
      <c r="K935" s="7">
        <f t="shared" si="74"/>
        <v>64.476665999999994</v>
      </c>
    </row>
    <row r="936" spans="1:11" x14ac:dyDescent="0.25">
      <c r="A936" s="1">
        <v>41899</v>
      </c>
      <c r="B936">
        <v>63.57</v>
      </c>
      <c r="C936">
        <v>63.720001000000003</v>
      </c>
      <c r="D936">
        <v>63.02</v>
      </c>
      <c r="E936">
        <v>63.130001</v>
      </c>
      <c r="F936">
        <v>1076500</v>
      </c>
      <c r="G936" s="7">
        <f t="shared" si="70"/>
        <v>63.290000666666664</v>
      </c>
      <c r="H936" s="7">
        <f t="shared" si="71"/>
        <v>62.860000333333325</v>
      </c>
      <c r="I936" s="7">
        <f t="shared" si="72"/>
        <v>62.589999666666664</v>
      </c>
      <c r="J936" s="7">
        <f t="shared" si="73"/>
        <v>63.560001333333325</v>
      </c>
      <c r="K936" s="7">
        <f t="shared" si="74"/>
        <v>63.990001666666664</v>
      </c>
    </row>
    <row r="937" spans="1:11" x14ac:dyDescent="0.25">
      <c r="A937" s="1">
        <v>41900</v>
      </c>
      <c r="B937">
        <v>63.09</v>
      </c>
      <c r="C937">
        <v>63.540000999999997</v>
      </c>
      <c r="D937">
        <v>62.98</v>
      </c>
      <c r="E937">
        <v>63.360000999999997</v>
      </c>
      <c r="F937">
        <v>864500</v>
      </c>
      <c r="G937" s="7">
        <f t="shared" si="70"/>
        <v>63.293333999999994</v>
      </c>
      <c r="H937" s="7">
        <f t="shared" si="71"/>
        <v>63.046666999999992</v>
      </c>
      <c r="I937" s="7">
        <f t="shared" si="72"/>
        <v>62.733332999999995</v>
      </c>
      <c r="J937" s="7">
        <f t="shared" si="73"/>
        <v>63.606667999999992</v>
      </c>
      <c r="K937" s="7">
        <f t="shared" si="74"/>
        <v>63.853334999999994</v>
      </c>
    </row>
    <row r="938" spans="1:11" x14ac:dyDescent="0.25">
      <c r="A938" s="1">
        <v>41901</v>
      </c>
      <c r="B938">
        <v>63.509998000000003</v>
      </c>
      <c r="C938">
        <v>64.540001000000004</v>
      </c>
      <c r="D938">
        <v>63.23</v>
      </c>
      <c r="E938">
        <v>64.169998000000007</v>
      </c>
      <c r="F938">
        <v>2216700</v>
      </c>
      <c r="G938" s="7">
        <f t="shared" si="70"/>
        <v>63.979999666666664</v>
      </c>
      <c r="H938" s="7">
        <f t="shared" si="71"/>
        <v>63.419998333333325</v>
      </c>
      <c r="I938" s="7">
        <f t="shared" si="72"/>
        <v>62.669998666666658</v>
      </c>
      <c r="J938" s="7">
        <f t="shared" si="73"/>
        <v>64.729999333333325</v>
      </c>
      <c r="K938" s="7">
        <f t="shared" si="74"/>
        <v>65.290000666666671</v>
      </c>
    </row>
    <row r="939" spans="1:11" x14ac:dyDescent="0.25">
      <c r="A939" s="1">
        <v>41904</v>
      </c>
      <c r="B939">
        <v>64.099997999999999</v>
      </c>
      <c r="C939">
        <v>65.430000000000007</v>
      </c>
      <c r="D939">
        <v>64.080001999999993</v>
      </c>
      <c r="E939">
        <v>65.319999999999993</v>
      </c>
      <c r="F939">
        <v>2422800</v>
      </c>
      <c r="G939" s="7">
        <f t="shared" si="70"/>
        <v>64.943333999999993</v>
      </c>
      <c r="H939" s="7">
        <f t="shared" si="71"/>
        <v>64.456667999999979</v>
      </c>
      <c r="I939" s="7">
        <f t="shared" si="72"/>
        <v>63.593335999999979</v>
      </c>
      <c r="J939" s="7">
        <f t="shared" si="73"/>
        <v>65.806665999999993</v>
      </c>
      <c r="K939" s="7">
        <f t="shared" si="74"/>
        <v>66.293332000000007</v>
      </c>
    </row>
    <row r="940" spans="1:11" x14ac:dyDescent="0.25">
      <c r="A940" s="1">
        <v>41905</v>
      </c>
      <c r="B940">
        <v>65.069999999999993</v>
      </c>
      <c r="C940">
        <v>65.169998000000007</v>
      </c>
      <c r="D940">
        <v>63.790000999999997</v>
      </c>
      <c r="E940">
        <v>63.799999</v>
      </c>
      <c r="F940">
        <v>1907600</v>
      </c>
      <c r="G940" s="7">
        <f t="shared" si="70"/>
        <v>64.253332666666665</v>
      </c>
      <c r="H940" s="7">
        <f t="shared" si="71"/>
        <v>63.336667333333324</v>
      </c>
      <c r="I940" s="7">
        <f t="shared" si="72"/>
        <v>62.873335666666655</v>
      </c>
      <c r="J940" s="7">
        <f t="shared" si="73"/>
        <v>64.716664333333341</v>
      </c>
      <c r="K940" s="7">
        <f t="shared" si="74"/>
        <v>65.633329666666668</v>
      </c>
    </row>
    <row r="941" spans="1:11" x14ac:dyDescent="0.25">
      <c r="A941" s="1">
        <v>41906</v>
      </c>
      <c r="B941">
        <v>63.970001000000003</v>
      </c>
      <c r="C941">
        <v>64.989998</v>
      </c>
      <c r="D941">
        <v>63.959999000000003</v>
      </c>
      <c r="E941">
        <v>64.940002000000007</v>
      </c>
      <c r="F941">
        <v>1411300</v>
      </c>
      <c r="G941" s="7">
        <f t="shared" si="70"/>
        <v>64.629999666666663</v>
      </c>
      <c r="H941" s="7">
        <f t="shared" si="71"/>
        <v>64.270001333333326</v>
      </c>
      <c r="I941" s="7">
        <f t="shared" si="72"/>
        <v>63.600000666666666</v>
      </c>
      <c r="J941" s="7">
        <f t="shared" si="73"/>
        <v>65.300000333333315</v>
      </c>
      <c r="K941" s="7">
        <f t="shared" si="74"/>
        <v>65.659998666666667</v>
      </c>
    </row>
    <row r="942" spans="1:11" x14ac:dyDescent="0.25">
      <c r="A942" s="1">
        <v>41907</v>
      </c>
      <c r="B942">
        <v>64.620002999999997</v>
      </c>
      <c r="C942">
        <v>64.620002999999997</v>
      </c>
      <c r="D942">
        <v>63.75</v>
      </c>
      <c r="E942">
        <v>63.950001</v>
      </c>
      <c r="F942">
        <v>1055100</v>
      </c>
      <c r="G942" s="7">
        <f t="shared" si="70"/>
        <v>64.106667999999999</v>
      </c>
      <c r="H942" s="7">
        <f t="shared" si="71"/>
        <v>63.593333000000001</v>
      </c>
      <c r="I942" s="7">
        <f t="shared" si="72"/>
        <v>63.236665000000002</v>
      </c>
      <c r="J942" s="7">
        <f t="shared" si="73"/>
        <v>64.463335999999998</v>
      </c>
      <c r="K942" s="7">
        <f t="shared" si="74"/>
        <v>64.976670999999996</v>
      </c>
    </row>
    <row r="943" spans="1:11" x14ac:dyDescent="0.25">
      <c r="A943" s="1">
        <v>41908</v>
      </c>
      <c r="B943">
        <v>63.91</v>
      </c>
      <c r="C943">
        <v>64.180000000000007</v>
      </c>
      <c r="D943">
        <v>63.419998</v>
      </c>
      <c r="E943">
        <v>64.050003000000004</v>
      </c>
      <c r="F943">
        <v>1216400</v>
      </c>
      <c r="G943" s="7">
        <f t="shared" si="70"/>
        <v>63.883333666666665</v>
      </c>
      <c r="H943" s="7">
        <f t="shared" si="71"/>
        <v>63.586667333333324</v>
      </c>
      <c r="I943" s="7">
        <f t="shared" si="72"/>
        <v>63.123331666666658</v>
      </c>
      <c r="J943" s="7">
        <f t="shared" si="73"/>
        <v>64.346669333333324</v>
      </c>
      <c r="K943" s="7">
        <f t="shared" si="74"/>
        <v>64.643335666666673</v>
      </c>
    </row>
    <row r="944" spans="1:11" x14ac:dyDescent="0.25">
      <c r="A944" s="1">
        <v>41911</v>
      </c>
      <c r="B944">
        <v>63.700001</v>
      </c>
      <c r="C944">
        <v>64.120002999999997</v>
      </c>
      <c r="D944">
        <v>63.52</v>
      </c>
      <c r="E944">
        <v>64.089995999999999</v>
      </c>
      <c r="F944">
        <v>1295300</v>
      </c>
      <c r="G944" s="7">
        <f t="shared" si="70"/>
        <v>63.909999666666671</v>
      </c>
      <c r="H944" s="7">
        <f t="shared" si="71"/>
        <v>63.699996333333345</v>
      </c>
      <c r="I944" s="7">
        <f t="shared" si="72"/>
        <v>63.309996666666677</v>
      </c>
      <c r="J944" s="7">
        <f t="shared" si="73"/>
        <v>64.299999333333346</v>
      </c>
      <c r="K944" s="7">
        <f t="shared" si="74"/>
        <v>64.510002666666665</v>
      </c>
    </row>
    <row r="945" spans="1:11" x14ac:dyDescent="0.25">
      <c r="A945" s="1">
        <v>41912</v>
      </c>
      <c r="B945">
        <v>64.230002999999996</v>
      </c>
      <c r="C945">
        <v>64.510002</v>
      </c>
      <c r="D945">
        <v>63.869999</v>
      </c>
      <c r="E945">
        <v>64.309997999999993</v>
      </c>
      <c r="F945">
        <v>1116600</v>
      </c>
      <c r="G945" s="7">
        <f t="shared" si="70"/>
        <v>64.229999666666671</v>
      </c>
      <c r="H945" s="7">
        <f t="shared" si="71"/>
        <v>63.949997333333343</v>
      </c>
      <c r="I945" s="7">
        <f t="shared" si="72"/>
        <v>63.589996666666671</v>
      </c>
      <c r="J945" s="7">
        <f t="shared" si="73"/>
        <v>64.590000333333336</v>
      </c>
      <c r="K945" s="7">
        <f t="shared" si="74"/>
        <v>64.870002666666664</v>
      </c>
    </row>
    <row r="946" spans="1:11" x14ac:dyDescent="0.25">
      <c r="A946" s="1">
        <v>41913</v>
      </c>
      <c r="B946">
        <v>64.230002999999996</v>
      </c>
      <c r="C946">
        <v>64.5</v>
      </c>
      <c r="D946">
        <v>63.560001</v>
      </c>
      <c r="E946">
        <v>63.57</v>
      </c>
      <c r="F946">
        <v>1650600</v>
      </c>
      <c r="G946" s="7">
        <f t="shared" si="70"/>
        <v>63.876666999999998</v>
      </c>
      <c r="H946" s="7">
        <f t="shared" si="71"/>
        <v>63.253333999999995</v>
      </c>
      <c r="I946" s="7">
        <f t="shared" si="72"/>
        <v>62.936667999999997</v>
      </c>
      <c r="J946" s="7">
        <f t="shared" si="73"/>
        <v>64.193332999999996</v>
      </c>
      <c r="K946" s="7">
        <f t="shared" si="74"/>
        <v>64.816665999999998</v>
      </c>
    </row>
    <row r="947" spans="1:11" x14ac:dyDescent="0.25">
      <c r="A947" s="1">
        <v>41914</v>
      </c>
      <c r="B947">
        <v>63.470001000000003</v>
      </c>
      <c r="C947">
        <v>63.91</v>
      </c>
      <c r="D947">
        <v>63.349997999999999</v>
      </c>
      <c r="E947">
        <v>63.599997999999999</v>
      </c>
      <c r="F947">
        <v>2068500</v>
      </c>
      <c r="G947" s="7">
        <f t="shared" si="70"/>
        <v>63.619998666666667</v>
      </c>
      <c r="H947" s="7">
        <f t="shared" si="71"/>
        <v>63.329997333333338</v>
      </c>
      <c r="I947" s="7">
        <f t="shared" si="72"/>
        <v>63.05999666666667</v>
      </c>
      <c r="J947" s="7">
        <f t="shared" si="73"/>
        <v>63.889999333333336</v>
      </c>
      <c r="K947" s="7">
        <f t="shared" si="74"/>
        <v>64.180000666666672</v>
      </c>
    </row>
    <row r="948" spans="1:11" x14ac:dyDescent="0.25">
      <c r="A948" s="1">
        <v>41915</v>
      </c>
      <c r="B948">
        <v>64.180000000000007</v>
      </c>
      <c r="C948">
        <v>64.900002000000001</v>
      </c>
      <c r="D948">
        <v>63.599997999999999</v>
      </c>
      <c r="E948">
        <v>64.739998</v>
      </c>
      <c r="F948">
        <v>1842000</v>
      </c>
      <c r="G948" s="7">
        <f t="shared" si="70"/>
        <v>64.413332666666676</v>
      </c>
      <c r="H948" s="7">
        <f t="shared" si="71"/>
        <v>63.926663333333352</v>
      </c>
      <c r="I948" s="7">
        <f t="shared" si="72"/>
        <v>63.113328666666675</v>
      </c>
      <c r="J948" s="7">
        <f t="shared" si="73"/>
        <v>65.226667333333353</v>
      </c>
      <c r="K948" s="7">
        <f t="shared" si="74"/>
        <v>65.713336666666677</v>
      </c>
    </row>
    <row r="949" spans="1:11" x14ac:dyDescent="0.25">
      <c r="A949" s="1">
        <v>41918</v>
      </c>
      <c r="B949">
        <v>64.980002999999996</v>
      </c>
      <c r="C949">
        <v>64.980002999999996</v>
      </c>
      <c r="D949">
        <v>64.069999999999993</v>
      </c>
      <c r="E949">
        <v>64.690002000000007</v>
      </c>
      <c r="F949">
        <v>981900</v>
      </c>
      <c r="G949" s="7">
        <f t="shared" si="70"/>
        <v>64.580001666666661</v>
      </c>
      <c r="H949" s="7">
        <f t="shared" si="71"/>
        <v>64.180000333333325</v>
      </c>
      <c r="I949" s="7">
        <f t="shared" si="72"/>
        <v>63.669998666666658</v>
      </c>
      <c r="J949" s="7">
        <f t="shared" si="73"/>
        <v>65.090003333333328</v>
      </c>
      <c r="K949" s="7">
        <f t="shared" si="74"/>
        <v>65.490004666666664</v>
      </c>
    </row>
    <row r="950" spans="1:11" x14ac:dyDescent="0.25">
      <c r="A950" s="1">
        <v>41919</v>
      </c>
      <c r="B950">
        <v>64.440002000000007</v>
      </c>
      <c r="C950">
        <v>64.980002999999996</v>
      </c>
      <c r="D950">
        <v>64.169998000000007</v>
      </c>
      <c r="E950">
        <v>64.169998000000007</v>
      </c>
      <c r="F950">
        <v>1634500</v>
      </c>
      <c r="G950" s="7">
        <f t="shared" si="70"/>
        <v>64.439999666666665</v>
      </c>
      <c r="H950" s="7">
        <f t="shared" si="71"/>
        <v>63.899996333333334</v>
      </c>
      <c r="I950" s="7">
        <f t="shared" si="72"/>
        <v>63.629994666666676</v>
      </c>
      <c r="J950" s="7">
        <f t="shared" si="73"/>
        <v>64.710001333333324</v>
      </c>
      <c r="K950" s="7">
        <f t="shared" si="74"/>
        <v>65.250004666666655</v>
      </c>
    </row>
    <row r="951" spans="1:11" x14ac:dyDescent="0.25">
      <c r="A951" s="1">
        <v>41920</v>
      </c>
      <c r="B951">
        <v>64.330001999999993</v>
      </c>
      <c r="C951">
        <v>65.239998</v>
      </c>
      <c r="D951">
        <v>64.139999000000003</v>
      </c>
      <c r="E951">
        <v>65.199996999999996</v>
      </c>
      <c r="F951">
        <v>1401200</v>
      </c>
      <c r="G951" s="7">
        <f t="shared" si="70"/>
        <v>64.859998000000004</v>
      </c>
      <c r="H951" s="7">
        <f t="shared" si="71"/>
        <v>64.479998000000009</v>
      </c>
      <c r="I951" s="7">
        <f t="shared" si="72"/>
        <v>63.759999000000008</v>
      </c>
      <c r="J951" s="7">
        <f t="shared" si="73"/>
        <v>65.579997000000006</v>
      </c>
      <c r="K951" s="7">
        <f t="shared" si="74"/>
        <v>65.959997000000001</v>
      </c>
    </row>
    <row r="952" spans="1:11" x14ac:dyDescent="0.25">
      <c r="A952" s="1">
        <v>41921</v>
      </c>
      <c r="B952">
        <v>65.319999999999993</v>
      </c>
      <c r="C952">
        <v>65.769997000000004</v>
      </c>
      <c r="D952">
        <v>64.099997999999999</v>
      </c>
      <c r="E952">
        <v>64.260002</v>
      </c>
      <c r="F952">
        <v>1879700</v>
      </c>
      <c r="G952" s="7">
        <f t="shared" si="70"/>
        <v>64.709998999999996</v>
      </c>
      <c r="H952" s="7">
        <f t="shared" si="71"/>
        <v>63.650000999999989</v>
      </c>
      <c r="I952" s="7">
        <f t="shared" si="72"/>
        <v>63.039999999999992</v>
      </c>
      <c r="J952" s="7">
        <f t="shared" si="73"/>
        <v>65.319999999999993</v>
      </c>
      <c r="K952" s="7">
        <f t="shared" si="74"/>
        <v>66.379998000000001</v>
      </c>
    </row>
    <row r="953" spans="1:11" x14ac:dyDescent="0.25">
      <c r="A953" s="1">
        <v>41922</v>
      </c>
      <c r="B953">
        <v>64.519997000000004</v>
      </c>
      <c r="C953">
        <v>65.190002000000007</v>
      </c>
      <c r="D953">
        <v>64.410004000000001</v>
      </c>
      <c r="E953">
        <v>64.430000000000007</v>
      </c>
      <c r="F953">
        <v>1650800</v>
      </c>
      <c r="G953" s="7">
        <f t="shared" si="70"/>
        <v>64.676668666666671</v>
      </c>
      <c r="H953" s="7">
        <f t="shared" si="71"/>
        <v>64.163335333333336</v>
      </c>
      <c r="I953" s="7">
        <f t="shared" si="72"/>
        <v>63.896670666666665</v>
      </c>
      <c r="J953" s="7">
        <f t="shared" si="73"/>
        <v>64.943333333333342</v>
      </c>
      <c r="K953" s="7">
        <f t="shared" si="74"/>
        <v>65.456666666666678</v>
      </c>
    </row>
    <row r="954" spans="1:11" x14ac:dyDescent="0.25">
      <c r="A954" s="1">
        <v>41925</v>
      </c>
      <c r="B954">
        <v>64.269997000000004</v>
      </c>
      <c r="C954">
        <v>64.620002999999997</v>
      </c>
      <c r="D954">
        <v>63.689999</v>
      </c>
      <c r="E954">
        <v>63.790000999999997</v>
      </c>
      <c r="F954">
        <v>1095000</v>
      </c>
      <c r="G954" s="7">
        <f t="shared" si="70"/>
        <v>64.033334333333329</v>
      </c>
      <c r="H954" s="7">
        <f t="shared" si="71"/>
        <v>63.446665666666661</v>
      </c>
      <c r="I954" s="7">
        <f t="shared" si="72"/>
        <v>63.103330333333332</v>
      </c>
      <c r="J954" s="7">
        <f t="shared" si="73"/>
        <v>64.376669666666658</v>
      </c>
      <c r="K954" s="7">
        <f t="shared" si="74"/>
        <v>64.963338333333326</v>
      </c>
    </row>
    <row r="955" spans="1:11" x14ac:dyDescent="0.25">
      <c r="A955" s="1">
        <v>41926</v>
      </c>
      <c r="B955">
        <v>64.040001000000004</v>
      </c>
      <c r="C955">
        <v>64.599997999999999</v>
      </c>
      <c r="D955">
        <v>63.990001999999997</v>
      </c>
      <c r="E955">
        <v>64.080001999999993</v>
      </c>
      <c r="F955">
        <v>1594000</v>
      </c>
      <c r="G955" s="7">
        <f t="shared" si="70"/>
        <v>64.223334000000008</v>
      </c>
      <c r="H955" s="7">
        <f t="shared" si="71"/>
        <v>63.846670000000017</v>
      </c>
      <c r="I955" s="7">
        <f t="shared" si="72"/>
        <v>63.613338000000006</v>
      </c>
      <c r="J955" s="7">
        <f t="shared" si="73"/>
        <v>64.456666000000013</v>
      </c>
      <c r="K955" s="7">
        <f t="shared" si="74"/>
        <v>64.833330000000018</v>
      </c>
    </row>
    <row r="956" spans="1:11" x14ac:dyDescent="0.25">
      <c r="A956" s="1">
        <v>41927</v>
      </c>
      <c r="B956">
        <v>63.57</v>
      </c>
      <c r="C956">
        <v>63.900002000000001</v>
      </c>
      <c r="D956">
        <v>61.259998000000003</v>
      </c>
      <c r="E956">
        <v>62.139999000000003</v>
      </c>
      <c r="F956">
        <v>2382700</v>
      </c>
      <c r="G956" s="7">
        <f t="shared" si="70"/>
        <v>62.433333000000005</v>
      </c>
      <c r="H956" s="7">
        <f t="shared" si="71"/>
        <v>60.966664000000009</v>
      </c>
      <c r="I956" s="7">
        <f t="shared" si="72"/>
        <v>59.793329000000007</v>
      </c>
      <c r="J956" s="7">
        <f t="shared" si="73"/>
        <v>63.606668000000006</v>
      </c>
      <c r="K956" s="7">
        <f t="shared" si="74"/>
        <v>65.073337000000009</v>
      </c>
    </row>
    <row r="957" spans="1:11" x14ac:dyDescent="0.25">
      <c r="A957" s="1">
        <v>41928</v>
      </c>
      <c r="B957">
        <v>61.299999</v>
      </c>
      <c r="C957">
        <v>62.139999000000003</v>
      </c>
      <c r="D957">
        <v>60.650002000000001</v>
      </c>
      <c r="E957">
        <v>61.849997999999999</v>
      </c>
      <c r="F957">
        <v>2229500</v>
      </c>
      <c r="G957" s="7">
        <f t="shared" si="70"/>
        <v>61.546666333333327</v>
      </c>
      <c r="H957" s="7">
        <f t="shared" si="71"/>
        <v>60.953333666666651</v>
      </c>
      <c r="I957" s="7">
        <f t="shared" si="72"/>
        <v>60.056669333333325</v>
      </c>
      <c r="J957" s="7">
        <f t="shared" si="73"/>
        <v>62.443330666666654</v>
      </c>
      <c r="K957" s="7">
        <f t="shared" si="74"/>
        <v>63.03666333333333</v>
      </c>
    </row>
    <row r="958" spans="1:11" x14ac:dyDescent="0.25">
      <c r="A958" s="1">
        <v>41929</v>
      </c>
      <c r="B958">
        <v>62.220001000000003</v>
      </c>
      <c r="C958">
        <v>63.310001</v>
      </c>
      <c r="D958">
        <v>61.759998000000003</v>
      </c>
      <c r="E958">
        <v>63.09</v>
      </c>
      <c r="F958">
        <v>1853100</v>
      </c>
      <c r="G958" s="7">
        <f t="shared" si="70"/>
        <v>62.719999666666666</v>
      </c>
      <c r="H958" s="7">
        <f t="shared" si="71"/>
        <v>62.129998333333333</v>
      </c>
      <c r="I958" s="7">
        <f t="shared" si="72"/>
        <v>61.16999666666667</v>
      </c>
      <c r="J958" s="7">
        <f t="shared" si="73"/>
        <v>63.68000133333333</v>
      </c>
      <c r="K958" s="7">
        <f t="shared" si="74"/>
        <v>64.27000266666667</v>
      </c>
    </row>
    <row r="959" spans="1:11" x14ac:dyDescent="0.25">
      <c r="A959" s="1">
        <v>41932</v>
      </c>
      <c r="B959">
        <v>63.099997999999999</v>
      </c>
      <c r="C959">
        <v>64.949996999999996</v>
      </c>
      <c r="D959">
        <v>62.959999000000003</v>
      </c>
      <c r="E959">
        <v>64.879997000000003</v>
      </c>
      <c r="F959">
        <v>1790100</v>
      </c>
      <c r="G959" s="7">
        <f t="shared" si="70"/>
        <v>64.263331000000008</v>
      </c>
      <c r="H959" s="7">
        <f t="shared" si="71"/>
        <v>63.57666500000002</v>
      </c>
      <c r="I959" s="7">
        <f t="shared" si="72"/>
        <v>62.273333000000015</v>
      </c>
      <c r="J959" s="7">
        <f t="shared" si="73"/>
        <v>65.566663000000005</v>
      </c>
      <c r="K959" s="7">
        <f t="shared" si="74"/>
        <v>66.253329000000008</v>
      </c>
    </row>
    <row r="960" spans="1:11" x14ac:dyDescent="0.25">
      <c r="A960" s="1">
        <v>41933</v>
      </c>
      <c r="B960">
        <v>64.779999000000004</v>
      </c>
      <c r="C960">
        <v>65.660004000000001</v>
      </c>
      <c r="D960">
        <v>64.5</v>
      </c>
      <c r="E960">
        <v>65.360000999999997</v>
      </c>
      <c r="F960">
        <v>1529900</v>
      </c>
      <c r="G960" s="7">
        <f t="shared" si="70"/>
        <v>65.173335000000009</v>
      </c>
      <c r="H960" s="7">
        <f t="shared" si="71"/>
        <v>64.686666000000017</v>
      </c>
      <c r="I960" s="7">
        <f t="shared" si="72"/>
        <v>64.013331000000008</v>
      </c>
      <c r="J960" s="7">
        <f t="shared" si="73"/>
        <v>65.846670000000017</v>
      </c>
      <c r="K960" s="7">
        <f t="shared" si="74"/>
        <v>66.333339000000009</v>
      </c>
    </row>
    <row r="961" spans="1:11" x14ac:dyDescent="0.25">
      <c r="A961" s="1">
        <v>41934</v>
      </c>
      <c r="B961">
        <v>65.370002999999997</v>
      </c>
      <c r="C961">
        <v>65.629997000000003</v>
      </c>
      <c r="D961">
        <v>64.449996999999996</v>
      </c>
      <c r="E961">
        <v>65.430000000000007</v>
      </c>
      <c r="F961">
        <v>2433700</v>
      </c>
      <c r="G961" s="7">
        <f t="shared" si="70"/>
        <v>65.169998000000007</v>
      </c>
      <c r="H961" s="7">
        <f t="shared" si="71"/>
        <v>64.70999900000001</v>
      </c>
      <c r="I961" s="7">
        <f t="shared" si="72"/>
        <v>63.989998</v>
      </c>
      <c r="J961" s="7">
        <f t="shared" si="73"/>
        <v>65.889999000000017</v>
      </c>
      <c r="K961" s="7">
        <f t="shared" si="74"/>
        <v>66.349998000000014</v>
      </c>
    </row>
    <row r="962" spans="1:11" x14ac:dyDescent="0.25">
      <c r="A962" s="1">
        <v>41935</v>
      </c>
      <c r="B962">
        <v>67.129997000000003</v>
      </c>
      <c r="C962">
        <v>69.349997999999999</v>
      </c>
      <c r="D962">
        <v>66.75</v>
      </c>
      <c r="E962">
        <v>66.949996999999996</v>
      </c>
      <c r="F962">
        <v>2675300</v>
      </c>
      <c r="G962" s="7">
        <f t="shared" si="70"/>
        <v>67.68333166666666</v>
      </c>
      <c r="H962" s="7">
        <f t="shared" si="71"/>
        <v>66.016665333333322</v>
      </c>
      <c r="I962" s="7">
        <f t="shared" si="72"/>
        <v>65.083333666666661</v>
      </c>
      <c r="J962" s="7">
        <f t="shared" si="73"/>
        <v>68.616663333333321</v>
      </c>
      <c r="K962" s="7">
        <f t="shared" si="74"/>
        <v>70.28332966666666</v>
      </c>
    </row>
    <row r="963" spans="1:11" x14ac:dyDescent="0.25">
      <c r="A963" s="1">
        <v>41936</v>
      </c>
      <c r="B963">
        <v>67.019997000000004</v>
      </c>
      <c r="C963">
        <v>67.489998</v>
      </c>
      <c r="D963">
        <v>66.430000000000007</v>
      </c>
      <c r="E963">
        <v>66.800003000000004</v>
      </c>
      <c r="F963">
        <v>1587500</v>
      </c>
      <c r="G963" s="7">
        <f t="shared" si="70"/>
        <v>66.906667000000013</v>
      </c>
      <c r="H963" s="7">
        <f t="shared" si="71"/>
        <v>66.323336000000026</v>
      </c>
      <c r="I963" s="7">
        <f t="shared" si="72"/>
        <v>65.84666900000002</v>
      </c>
      <c r="J963" s="7">
        <f t="shared" si="73"/>
        <v>67.383334000000019</v>
      </c>
      <c r="K963" s="7">
        <f t="shared" si="74"/>
        <v>67.966665000000006</v>
      </c>
    </row>
    <row r="964" spans="1:11" x14ac:dyDescent="0.25">
      <c r="A964" s="1">
        <v>41939</v>
      </c>
      <c r="B964">
        <v>66.349997999999999</v>
      </c>
      <c r="C964">
        <v>67.959998999999996</v>
      </c>
      <c r="D964">
        <v>66.25</v>
      </c>
      <c r="E964">
        <v>67.919998000000007</v>
      </c>
      <c r="F964">
        <v>1832100</v>
      </c>
      <c r="G964" s="7">
        <f t="shared" si="70"/>
        <v>67.376665666666668</v>
      </c>
      <c r="H964" s="7">
        <f t="shared" si="71"/>
        <v>66.793332333333339</v>
      </c>
      <c r="I964" s="7">
        <f t="shared" si="72"/>
        <v>65.666666666666671</v>
      </c>
      <c r="J964" s="7">
        <f t="shared" si="73"/>
        <v>68.503331333333335</v>
      </c>
      <c r="K964" s="7">
        <f t="shared" si="74"/>
        <v>69.086664666666664</v>
      </c>
    </row>
    <row r="965" spans="1:11" x14ac:dyDescent="0.25">
      <c r="A965" s="1">
        <v>41940</v>
      </c>
      <c r="B965">
        <v>68.379997000000003</v>
      </c>
      <c r="C965">
        <v>68.709998999999996</v>
      </c>
      <c r="D965">
        <v>67.470000999999996</v>
      </c>
      <c r="E965">
        <v>67.900002000000001</v>
      </c>
      <c r="F965">
        <v>1453100</v>
      </c>
      <c r="G965" s="7">
        <f t="shared" ref="G965:G1028" si="75">(C965+D965+E965)/3</f>
        <v>68.026667333333336</v>
      </c>
      <c r="H965" s="7">
        <f t="shared" ref="H965:H1028" si="76">(G965*2)-C965</f>
        <v>67.343335666666675</v>
      </c>
      <c r="I965" s="7">
        <f t="shared" ref="I965:I1028" si="77">G965-(C965-D965)</f>
        <v>66.786669333333336</v>
      </c>
      <c r="J965" s="7">
        <f t="shared" ref="J965:J1028" si="78">(G965*2)-D965</f>
        <v>68.583333666666675</v>
      </c>
      <c r="K965" s="7">
        <f t="shared" ref="K965:K1028" si="79">G965+(C965-D965)</f>
        <v>69.266665333333336</v>
      </c>
    </row>
    <row r="966" spans="1:11" x14ac:dyDescent="0.25">
      <c r="A966" s="1">
        <v>41941</v>
      </c>
      <c r="B966">
        <v>67.919998000000007</v>
      </c>
      <c r="C966">
        <v>68.139999000000003</v>
      </c>
      <c r="D966">
        <v>67.290001000000004</v>
      </c>
      <c r="E966">
        <v>67.720000999999996</v>
      </c>
      <c r="F966">
        <v>1237200</v>
      </c>
      <c r="G966" s="7">
        <f t="shared" si="75"/>
        <v>67.716667000000001</v>
      </c>
      <c r="H966" s="7">
        <f t="shared" si="76"/>
        <v>67.293334999999999</v>
      </c>
      <c r="I966" s="7">
        <f t="shared" si="77"/>
        <v>66.866669000000002</v>
      </c>
      <c r="J966" s="7">
        <f t="shared" si="78"/>
        <v>68.143332999999998</v>
      </c>
      <c r="K966" s="7">
        <f t="shared" si="79"/>
        <v>68.566665</v>
      </c>
    </row>
    <row r="967" spans="1:11" x14ac:dyDescent="0.25">
      <c r="A967" s="1">
        <v>41942</v>
      </c>
      <c r="B967">
        <v>67.870002999999997</v>
      </c>
      <c r="C967">
        <v>69.260002</v>
      </c>
      <c r="D967">
        <v>67.519997000000004</v>
      </c>
      <c r="E967">
        <v>68.940002000000007</v>
      </c>
      <c r="F967">
        <v>1683400</v>
      </c>
      <c r="G967" s="7">
        <f t="shared" si="75"/>
        <v>68.57333366666667</v>
      </c>
      <c r="H967" s="7">
        <f t="shared" si="76"/>
        <v>67.88666533333334</v>
      </c>
      <c r="I967" s="7">
        <f t="shared" si="77"/>
        <v>66.833328666666674</v>
      </c>
      <c r="J967" s="7">
        <f t="shared" si="78"/>
        <v>69.626670333333337</v>
      </c>
      <c r="K967" s="7">
        <f t="shared" si="79"/>
        <v>70.313338666666667</v>
      </c>
    </row>
    <row r="968" spans="1:11" x14ac:dyDescent="0.25">
      <c r="A968" s="1">
        <v>41943</v>
      </c>
      <c r="B968">
        <v>69.680000000000007</v>
      </c>
      <c r="C968">
        <v>69.879997000000003</v>
      </c>
      <c r="D968">
        <v>68.959998999999996</v>
      </c>
      <c r="E968">
        <v>69.25</v>
      </c>
      <c r="F968">
        <v>1884300</v>
      </c>
      <c r="G968" s="7">
        <f t="shared" si="75"/>
        <v>69.363332</v>
      </c>
      <c r="H968" s="7">
        <f t="shared" si="76"/>
        <v>68.846666999999997</v>
      </c>
      <c r="I968" s="7">
        <f t="shared" si="77"/>
        <v>68.443333999999993</v>
      </c>
      <c r="J968" s="7">
        <f t="shared" si="78"/>
        <v>69.766665000000003</v>
      </c>
      <c r="K968" s="7">
        <f t="shared" si="79"/>
        <v>70.283330000000007</v>
      </c>
    </row>
    <row r="969" spans="1:11" x14ac:dyDescent="0.25">
      <c r="A969" s="1">
        <v>41946</v>
      </c>
      <c r="B969">
        <v>69.089995999999999</v>
      </c>
      <c r="C969">
        <v>69.690002000000007</v>
      </c>
      <c r="D969">
        <v>69.080001999999993</v>
      </c>
      <c r="E969">
        <v>69.529999000000004</v>
      </c>
      <c r="F969">
        <v>1468500</v>
      </c>
      <c r="G969" s="7">
        <f t="shared" si="75"/>
        <v>69.433334333333335</v>
      </c>
      <c r="H969" s="7">
        <f t="shared" si="76"/>
        <v>69.176666666666662</v>
      </c>
      <c r="I969" s="7">
        <f t="shared" si="77"/>
        <v>68.823334333333321</v>
      </c>
      <c r="J969" s="7">
        <f t="shared" si="78"/>
        <v>69.786666666666676</v>
      </c>
      <c r="K969" s="7">
        <f t="shared" si="79"/>
        <v>70.043334333333348</v>
      </c>
    </row>
    <row r="970" spans="1:11" x14ac:dyDescent="0.25">
      <c r="A970" s="1">
        <v>41947</v>
      </c>
      <c r="B970">
        <v>69.639999000000003</v>
      </c>
      <c r="C970">
        <v>70.540001000000004</v>
      </c>
      <c r="D970">
        <v>69.629997000000003</v>
      </c>
      <c r="E970">
        <v>70.349997999999999</v>
      </c>
      <c r="F970">
        <v>1617500</v>
      </c>
      <c r="G970" s="7">
        <f t="shared" si="75"/>
        <v>70.173332000000002</v>
      </c>
      <c r="H970" s="7">
        <f t="shared" si="76"/>
        <v>69.806663</v>
      </c>
      <c r="I970" s="7">
        <f t="shared" si="77"/>
        <v>69.263328000000001</v>
      </c>
      <c r="J970" s="7">
        <f t="shared" si="78"/>
        <v>70.716667000000001</v>
      </c>
      <c r="K970" s="7">
        <f t="shared" si="79"/>
        <v>71.083336000000003</v>
      </c>
    </row>
    <row r="971" spans="1:11" x14ac:dyDescent="0.25">
      <c r="A971" s="1">
        <v>41948</v>
      </c>
      <c r="B971">
        <v>70.980002999999996</v>
      </c>
      <c r="C971">
        <v>70.989998</v>
      </c>
      <c r="D971">
        <v>68.839995999999999</v>
      </c>
      <c r="E971">
        <v>69</v>
      </c>
      <c r="F971">
        <v>1889800</v>
      </c>
      <c r="G971" s="7">
        <f t="shared" si="75"/>
        <v>69.609998000000004</v>
      </c>
      <c r="H971" s="7">
        <f t="shared" si="76"/>
        <v>68.229998000000009</v>
      </c>
      <c r="I971" s="7">
        <f t="shared" si="77"/>
        <v>67.459996000000004</v>
      </c>
      <c r="J971" s="7">
        <f t="shared" si="78"/>
        <v>70.38000000000001</v>
      </c>
      <c r="K971" s="7">
        <f t="shared" si="79"/>
        <v>71.760000000000005</v>
      </c>
    </row>
    <row r="972" spans="1:11" x14ac:dyDescent="0.25">
      <c r="A972" s="1">
        <v>41949</v>
      </c>
      <c r="B972">
        <v>69.25</v>
      </c>
      <c r="C972">
        <v>70.029999000000004</v>
      </c>
      <c r="D972">
        <v>69.129997000000003</v>
      </c>
      <c r="E972">
        <v>69.940002000000007</v>
      </c>
      <c r="F972">
        <v>1792300</v>
      </c>
      <c r="G972" s="7">
        <f t="shared" si="75"/>
        <v>69.699999333333338</v>
      </c>
      <c r="H972" s="7">
        <f t="shared" si="76"/>
        <v>69.369999666666672</v>
      </c>
      <c r="I972" s="7">
        <f t="shared" si="77"/>
        <v>68.799997333333337</v>
      </c>
      <c r="J972" s="7">
        <f t="shared" si="78"/>
        <v>70.270001666666673</v>
      </c>
      <c r="K972" s="7">
        <f t="shared" si="79"/>
        <v>70.600001333333338</v>
      </c>
    </row>
    <row r="973" spans="1:11" x14ac:dyDescent="0.25">
      <c r="A973" s="1">
        <v>41950</v>
      </c>
      <c r="B973">
        <v>69.930000000000007</v>
      </c>
      <c r="C973">
        <v>70.349997999999999</v>
      </c>
      <c r="D973">
        <v>69.489998</v>
      </c>
      <c r="E973">
        <v>69.949996999999996</v>
      </c>
      <c r="F973">
        <v>1168500</v>
      </c>
      <c r="G973" s="7">
        <f t="shared" si="75"/>
        <v>69.929997666666665</v>
      </c>
      <c r="H973" s="7">
        <f t="shared" si="76"/>
        <v>69.509997333333331</v>
      </c>
      <c r="I973" s="7">
        <f t="shared" si="77"/>
        <v>69.069997666666666</v>
      </c>
      <c r="J973" s="7">
        <f t="shared" si="78"/>
        <v>70.36999733333333</v>
      </c>
      <c r="K973" s="7">
        <f t="shared" si="79"/>
        <v>70.789997666666665</v>
      </c>
    </row>
    <row r="974" spans="1:11" x14ac:dyDescent="0.25">
      <c r="A974" s="1">
        <v>41953</v>
      </c>
      <c r="B974">
        <v>69.949996999999996</v>
      </c>
      <c r="C974">
        <v>70.559997999999993</v>
      </c>
      <c r="D974">
        <v>69.599997999999999</v>
      </c>
      <c r="E974">
        <v>70.470000999999996</v>
      </c>
      <c r="F974">
        <v>1184700</v>
      </c>
      <c r="G974" s="7">
        <f t="shared" si="75"/>
        <v>70.209998999999996</v>
      </c>
      <c r="H974" s="7">
        <f t="shared" si="76"/>
        <v>69.86</v>
      </c>
      <c r="I974" s="7">
        <f t="shared" si="77"/>
        <v>69.249999000000003</v>
      </c>
      <c r="J974" s="7">
        <f t="shared" si="78"/>
        <v>70.819999999999993</v>
      </c>
      <c r="K974" s="7">
        <f t="shared" si="79"/>
        <v>71.16999899999999</v>
      </c>
    </row>
    <row r="975" spans="1:11" x14ac:dyDescent="0.25">
      <c r="A975" s="1">
        <v>41954</v>
      </c>
      <c r="B975">
        <v>70.480002999999996</v>
      </c>
      <c r="C975">
        <v>70.559997999999993</v>
      </c>
      <c r="D975">
        <v>69.620002999999997</v>
      </c>
      <c r="E975">
        <v>69.739998</v>
      </c>
      <c r="F975">
        <v>1254700</v>
      </c>
      <c r="G975" s="7">
        <f t="shared" si="75"/>
        <v>69.973333000000011</v>
      </c>
      <c r="H975" s="7">
        <f t="shared" si="76"/>
        <v>69.386668000000029</v>
      </c>
      <c r="I975" s="7">
        <f t="shared" si="77"/>
        <v>69.033338000000015</v>
      </c>
      <c r="J975" s="7">
        <f t="shared" si="78"/>
        <v>70.326663000000025</v>
      </c>
      <c r="K975" s="7">
        <f t="shared" si="79"/>
        <v>70.913328000000007</v>
      </c>
    </row>
    <row r="976" spans="1:11" x14ac:dyDescent="0.25">
      <c r="A976" s="1">
        <v>41955</v>
      </c>
      <c r="B976">
        <v>69.319999999999993</v>
      </c>
      <c r="C976">
        <v>70.739998</v>
      </c>
      <c r="D976">
        <v>69.040001000000004</v>
      </c>
      <c r="E976">
        <v>70.660004000000001</v>
      </c>
      <c r="F976">
        <v>1552700</v>
      </c>
      <c r="G976" s="7">
        <f t="shared" si="75"/>
        <v>70.146667666666659</v>
      </c>
      <c r="H976" s="7">
        <f t="shared" si="76"/>
        <v>69.553337333333317</v>
      </c>
      <c r="I976" s="7">
        <f t="shared" si="77"/>
        <v>68.446670666666662</v>
      </c>
      <c r="J976" s="7">
        <f t="shared" si="78"/>
        <v>71.253334333333314</v>
      </c>
      <c r="K976" s="7">
        <f t="shared" si="79"/>
        <v>71.846664666666655</v>
      </c>
    </row>
    <row r="977" spans="1:11" x14ac:dyDescent="0.25">
      <c r="A977" s="1">
        <v>41956</v>
      </c>
      <c r="B977">
        <v>70.830001999999993</v>
      </c>
      <c r="C977">
        <v>71.5</v>
      </c>
      <c r="D977">
        <v>70.190002000000007</v>
      </c>
      <c r="E977">
        <v>70.709998999999996</v>
      </c>
      <c r="F977">
        <v>1408000</v>
      </c>
      <c r="G977" s="7">
        <f t="shared" si="75"/>
        <v>70.80000033333333</v>
      </c>
      <c r="H977" s="7">
        <f t="shared" si="76"/>
        <v>70.100000666666659</v>
      </c>
      <c r="I977" s="7">
        <f t="shared" si="77"/>
        <v>69.490002333333337</v>
      </c>
      <c r="J977" s="7">
        <f t="shared" si="78"/>
        <v>71.409998666666652</v>
      </c>
      <c r="K977" s="7">
        <f t="shared" si="79"/>
        <v>72.109998333333323</v>
      </c>
    </row>
    <row r="978" spans="1:11" x14ac:dyDescent="0.25">
      <c r="A978" s="1">
        <v>41957</v>
      </c>
      <c r="B978">
        <v>70.730002999999996</v>
      </c>
      <c r="C978">
        <v>70.769997000000004</v>
      </c>
      <c r="D978">
        <v>69.809997999999993</v>
      </c>
      <c r="E978">
        <v>70.099997999999999</v>
      </c>
      <c r="F978">
        <v>1215100</v>
      </c>
      <c r="G978" s="7">
        <f t="shared" si="75"/>
        <v>70.226664333333332</v>
      </c>
      <c r="H978" s="7">
        <f t="shared" si="76"/>
        <v>69.68333166666666</v>
      </c>
      <c r="I978" s="7">
        <f t="shared" si="77"/>
        <v>69.266665333333322</v>
      </c>
      <c r="J978" s="7">
        <f t="shared" si="78"/>
        <v>70.643330666666671</v>
      </c>
      <c r="K978" s="7">
        <f t="shared" si="79"/>
        <v>71.186663333333343</v>
      </c>
    </row>
    <row r="979" spans="1:11" x14ac:dyDescent="0.25">
      <c r="A979" s="1">
        <v>41960</v>
      </c>
      <c r="B979">
        <v>70</v>
      </c>
      <c r="C979">
        <v>70.769997000000004</v>
      </c>
      <c r="D979">
        <v>69.830001999999993</v>
      </c>
      <c r="E979">
        <v>70.75</v>
      </c>
      <c r="F979">
        <v>1258300</v>
      </c>
      <c r="G979" s="7">
        <f t="shared" si="75"/>
        <v>70.44999966666667</v>
      </c>
      <c r="H979" s="7">
        <f t="shared" si="76"/>
        <v>70.130002333333337</v>
      </c>
      <c r="I979" s="7">
        <f t="shared" si="77"/>
        <v>69.51000466666666</v>
      </c>
      <c r="J979" s="7">
        <f t="shared" si="78"/>
        <v>71.069997333333347</v>
      </c>
      <c r="K979" s="7">
        <f t="shared" si="79"/>
        <v>71.389994666666681</v>
      </c>
    </row>
    <row r="980" spans="1:11" x14ac:dyDescent="0.25">
      <c r="A980" s="1">
        <v>41961</v>
      </c>
      <c r="B980">
        <v>71.160004000000001</v>
      </c>
      <c r="C980">
        <v>71.449996999999996</v>
      </c>
      <c r="D980">
        <v>70.669998000000007</v>
      </c>
      <c r="E980">
        <v>70.900002000000001</v>
      </c>
      <c r="F980">
        <v>1970700</v>
      </c>
      <c r="G980" s="7">
        <f t="shared" si="75"/>
        <v>71.006665666666677</v>
      </c>
      <c r="H980" s="7">
        <f t="shared" si="76"/>
        <v>70.563334333333358</v>
      </c>
      <c r="I980" s="7">
        <f t="shared" si="77"/>
        <v>70.226666666666688</v>
      </c>
      <c r="J980" s="7">
        <f t="shared" si="78"/>
        <v>71.343333333333348</v>
      </c>
      <c r="K980" s="7">
        <f t="shared" si="79"/>
        <v>71.786664666666667</v>
      </c>
    </row>
    <row r="981" spans="1:11" x14ac:dyDescent="0.25">
      <c r="A981" s="1">
        <v>41962</v>
      </c>
      <c r="B981">
        <v>71.169998000000007</v>
      </c>
      <c r="C981">
        <v>71.199996999999996</v>
      </c>
      <c r="D981">
        <v>70.690002000000007</v>
      </c>
      <c r="E981">
        <v>71.180000000000007</v>
      </c>
      <c r="F981">
        <v>2333100</v>
      </c>
      <c r="G981" s="7">
        <f t="shared" si="75"/>
        <v>71.023332999999994</v>
      </c>
      <c r="H981" s="7">
        <f t="shared" si="76"/>
        <v>70.846668999999991</v>
      </c>
      <c r="I981" s="7">
        <f t="shared" si="77"/>
        <v>70.513338000000005</v>
      </c>
      <c r="J981" s="7">
        <f t="shared" si="78"/>
        <v>71.356663999999981</v>
      </c>
      <c r="K981" s="7">
        <f t="shared" si="79"/>
        <v>71.533327999999983</v>
      </c>
    </row>
    <row r="982" spans="1:11" x14ac:dyDescent="0.25">
      <c r="A982" s="1">
        <v>41963</v>
      </c>
      <c r="B982">
        <v>70.870002999999997</v>
      </c>
      <c r="C982">
        <v>72.120002999999997</v>
      </c>
      <c r="D982">
        <v>70.870002999999997</v>
      </c>
      <c r="E982">
        <v>71.760002</v>
      </c>
      <c r="F982">
        <v>1494300</v>
      </c>
      <c r="G982" s="7">
        <f t="shared" si="75"/>
        <v>71.583335999999989</v>
      </c>
      <c r="H982" s="7">
        <f t="shared" si="76"/>
        <v>71.04666899999998</v>
      </c>
      <c r="I982" s="7">
        <f t="shared" si="77"/>
        <v>70.333335999999989</v>
      </c>
      <c r="J982" s="7">
        <f t="shared" si="78"/>
        <v>72.29666899999998</v>
      </c>
      <c r="K982" s="7">
        <f t="shared" si="79"/>
        <v>72.833335999999989</v>
      </c>
    </row>
    <row r="983" spans="1:11" x14ac:dyDescent="0.25">
      <c r="A983" s="1">
        <v>41964</v>
      </c>
      <c r="B983">
        <v>72.550003000000004</v>
      </c>
      <c r="C983">
        <v>72.629997000000003</v>
      </c>
      <c r="D983">
        <v>71.589995999999999</v>
      </c>
      <c r="E983">
        <v>71.980002999999996</v>
      </c>
      <c r="F983">
        <v>1815100</v>
      </c>
      <c r="G983" s="7">
        <f t="shared" si="75"/>
        <v>72.066665333333333</v>
      </c>
      <c r="H983" s="7">
        <f t="shared" si="76"/>
        <v>71.503333666666663</v>
      </c>
      <c r="I983" s="7">
        <f t="shared" si="77"/>
        <v>71.026664333333329</v>
      </c>
      <c r="J983" s="7">
        <f t="shared" si="78"/>
        <v>72.543334666666667</v>
      </c>
      <c r="K983" s="7">
        <f t="shared" si="79"/>
        <v>73.106666333333337</v>
      </c>
    </row>
    <row r="984" spans="1:11" x14ac:dyDescent="0.25">
      <c r="A984" s="1">
        <v>41967</v>
      </c>
      <c r="B984">
        <v>72.25</v>
      </c>
      <c r="C984">
        <v>72.809997999999993</v>
      </c>
      <c r="D984">
        <v>72.040001000000004</v>
      </c>
      <c r="E984">
        <v>72.690002000000007</v>
      </c>
      <c r="F984">
        <v>1673500</v>
      </c>
      <c r="G984" s="7">
        <f t="shared" si="75"/>
        <v>72.513333666666668</v>
      </c>
      <c r="H984" s="7">
        <f t="shared" si="76"/>
        <v>72.216669333333343</v>
      </c>
      <c r="I984" s="7">
        <f t="shared" si="77"/>
        <v>71.743336666666679</v>
      </c>
      <c r="J984" s="7">
        <f t="shared" si="78"/>
        <v>72.986666333333332</v>
      </c>
      <c r="K984" s="7">
        <f t="shared" si="79"/>
        <v>73.283330666666657</v>
      </c>
    </row>
    <row r="985" spans="1:11" x14ac:dyDescent="0.25">
      <c r="A985" s="1">
        <v>41968</v>
      </c>
      <c r="B985">
        <v>72.650002000000001</v>
      </c>
      <c r="C985">
        <v>73.730002999999996</v>
      </c>
      <c r="D985">
        <v>72.550003000000004</v>
      </c>
      <c r="E985">
        <v>73.260002</v>
      </c>
      <c r="F985">
        <v>1764900</v>
      </c>
      <c r="G985" s="7">
        <f t="shared" si="75"/>
        <v>73.180002666666667</v>
      </c>
      <c r="H985" s="7">
        <f t="shared" si="76"/>
        <v>72.630002333333337</v>
      </c>
      <c r="I985" s="7">
        <f t="shared" si="77"/>
        <v>72.000002666666674</v>
      </c>
      <c r="J985" s="7">
        <f t="shared" si="78"/>
        <v>73.81000233333333</v>
      </c>
      <c r="K985" s="7">
        <f t="shared" si="79"/>
        <v>74.360002666666659</v>
      </c>
    </row>
    <row r="986" spans="1:11" x14ac:dyDescent="0.25">
      <c r="A986" s="1">
        <v>41969</v>
      </c>
      <c r="B986">
        <v>73.069999999999993</v>
      </c>
      <c r="C986">
        <v>73.410004000000001</v>
      </c>
      <c r="D986">
        <v>72.639999000000003</v>
      </c>
      <c r="E986">
        <v>72.889999000000003</v>
      </c>
      <c r="F986">
        <v>1329300</v>
      </c>
      <c r="G986" s="7">
        <f t="shared" si="75"/>
        <v>72.980000666666669</v>
      </c>
      <c r="H986" s="7">
        <f t="shared" si="76"/>
        <v>72.549997333333337</v>
      </c>
      <c r="I986" s="7">
        <f t="shared" si="77"/>
        <v>72.209995666666671</v>
      </c>
      <c r="J986" s="7">
        <f t="shared" si="78"/>
        <v>73.320002333333335</v>
      </c>
      <c r="K986" s="7">
        <f t="shared" si="79"/>
        <v>73.750005666666667</v>
      </c>
    </row>
    <row r="987" spans="1:11" x14ac:dyDescent="0.25">
      <c r="A987" s="1">
        <v>41971</v>
      </c>
      <c r="B987">
        <v>73.190002000000007</v>
      </c>
      <c r="C987">
        <v>74.279999000000004</v>
      </c>
      <c r="D987">
        <v>73.190002000000007</v>
      </c>
      <c r="E987">
        <v>74</v>
      </c>
      <c r="F987">
        <v>708700</v>
      </c>
      <c r="G987" s="7">
        <f t="shared" si="75"/>
        <v>73.82333366666667</v>
      </c>
      <c r="H987" s="7">
        <f t="shared" si="76"/>
        <v>73.366668333333337</v>
      </c>
      <c r="I987" s="7">
        <f t="shared" si="77"/>
        <v>72.733336666666673</v>
      </c>
      <c r="J987" s="7">
        <f t="shared" si="78"/>
        <v>74.456665333333333</v>
      </c>
      <c r="K987" s="7">
        <f t="shared" si="79"/>
        <v>74.913330666666667</v>
      </c>
    </row>
    <row r="988" spans="1:11" x14ac:dyDescent="0.25">
      <c r="A988" s="1">
        <v>41974</v>
      </c>
      <c r="B988">
        <v>72.839995999999999</v>
      </c>
      <c r="C988">
        <v>73.660004000000001</v>
      </c>
      <c r="D988">
        <v>72.459998999999996</v>
      </c>
      <c r="E988">
        <v>73.029999000000004</v>
      </c>
      <c r="F988">
        <v>1529300</v>
      </c>
      <c r="G988" s="7">
        <f t="shared" si="75"/>
        <v>73.050000666666662</v>
      </c>
      <c r="H988" s="7">
        <f t="shared" si="76"/>
        <v>72.439997333333324</v>
      </c>
      <c r="I988" s="7">
        <f t="shared" si="77"/>
        <v>71.849995666666658</v>
      </c>
      <c r="J988" s="7">
        <f t="shared" si="78"/>
        <v>73.640002333333328</v>
      </c>
      <c r="K988" s="7">
        <f t="shared" si="79"/>
        <v>74.250005666666667</v>
      </c>
    </row>
    <row r="989" spans="1:11" x14ac:dyDescent="0.25">
      <c r="A989" s="1">
        <v>41975</v>
      </c>
      <c r="B989">
        <v>72.940002000000007</v>
      </c>
      <c r="C989">
        <v>73.959998999999996</v>
      </c>
      <c r="D989">
        <v>72.699996999999996</v>
      </c>
      <c r="E989">
        <v>73.589995999999999</v>
      </c>
      <c r="F989">
        <v>2105300</v>
      </c>
      <c r="G989" s="7">
        <f t="shared" si="75"/>
        <v>73.416663999999983</v>
      </c>
      <c r="H989" s="7">
        <f t="shared" si="76"/>
        <v>72.87332899999997</v>
      </c>
      <c r="I989" s="7">
        <f t="shared" si="77"/>
        <v>72.156661999999983</v>
      </c>
      <c r="J989" s="7">
        <f t="shared" si="78"/>
        <v>74.13333099999997</v>
      </c>
      <c r="K989" s="7">
        <f t="shared" si="79"/>
        <v>74.676665999999983</v>
      </c>
    </row>
    <row r="990" spans="1:11" x14ac:dyDescent="0.25">
      <c r="A990" s="1">
        <v>41976</v>
      </c>
      <c r="B990">
        <v>73.480002999999996</v>
      </c>
      <c r="C990">
        <v>73.680000000000007</v>
      </c>
      <c r="D990">
        <v>72.290001000000004</v>
      </c>
      <c r="E990">
        <v>72.400002000000001</v>
      </c>
      <c r="F990">
        <v>2774600</v>
      </c>
      <c r="G990" s="7">
        <f t="shared" si="75"/>
        <v>72.790001000000004</v>
      </c>
      <c r="H990" s="7">
        <f t="shared" si="76"/>
        <v>71.900002000000001</v>
      </c>
      <c r="I990" s="7">
        <f t="shared" si="77"/>
        <v>71.400002000000001</v>
      </c>
      <c r="J990" s="7">
        <f t="shared" si="78"/>
        <v>73.290001000000004</v>
      </c>
      <c r="K990" s="7">
        <f t="shared" si="79"/>
        <v>74.180000000000007</v>
      </c>
    </row>
    <row r="991" spans="1:11" x14ac:dyDescent="0.25">
      <c r="A991" s="1">
        <v>41977</v>
      </c>
      <c r="B991">
        <v>72.459998999999996</v>
      </c>
      <c r="C991">
        <v>72.800003000000004</v>
      </c>
      <c r="D991">
        <v>71.970000999999996</v>
      </c>
      <c r="E991">
        <v>72.120002999999997</v>
      </c>
      <c r="F991">
        <v>1788500</v>
      </c>
      <c r="G991" s="7">
        <f t="shared" si="75"/>
        <v>72.296668999999994</v>
      </c>
      <c r="H991" s="7">
        <f t="shared" si="76"/>
        <v>71.793334999999985</v>
      </c>
      <c r="I991" s="7">
        <f t="shared" si="77"/>
        <v>71.466666999999987</v>
      </c>
      <c r="J991" s="7">
        <f t="shared" si="78"/>
        <v>72.623336999999992</v>
      </c>
      <c r="K991" s="7">
        <f t="shared" si="79"/>
        <v>73.126671000000002</v>
      </c>
    </row>
    <row r="992" spans="1:11" x14ac:dyDescent="0.25">
      <c r="A992" s="1">
        <v>41978</v>
      </c>
      <c r="B992">
        <v>71.989998</v>
      </c>
      <c r="C992">
        <v>72.25</v>
      </c>
      <c r="D992">
        <v>71.580001999999993</v>
      </c>
      <c r="E992">
        <v>71.940002000000007</v>
      </c>
      <c r="F992">
        <v>1389200</v>
      </c>
      <c r="G992" s="7">
        <f t="shared" si="75"/>
        <v>71.923334666666662</v>
      </c>
      <c r="H992" s="7">
        <f t="shared" si="76"/>
        <v>71.596669333333324</v>
      </c>
      <c r="I992" s="7">
        <f t="shared" si="77"/>
        <v>71.253336666666655</v>
      </c>
      <c r="J992" s="7">
        <f t="shared" si="78"/>
        <v>72.266667333333331</v>
      </c>
      <c r="K992" s="7">
        <f t="shared" si="79"/>
        <v>72.593332666666669</v>
      </c>
    </row>
    <row r="993" spans="1:11" x14ac:dyDescent="0.25">
      <c r="A993" s="1">
        <v>41981</v>
      </c>
      <c r="B993">
        <v>72.040001000000004</v>
      </c>
      <c r="C993">
        <v>72.440002000000007</v>
      </c>
      <c r="D993">
        <v>71.540001000000004</v>
      </c>
      <c r="E993">
        <v>71.760002</v>
      </c>
      <c r="F993">
        <v>1480000</v>
      </c>
      <c r="G993" s="7">
        <f t="shared" si="75"/>
        <v>71.913335000000004</v>
      </c>
      <c r="H993" s="7">
        <f t="shared" si="76"/>
        <v>71.386668</v>
      </c>
      <c r="I993" s="7">
        <f t="shared" si="77"/>
        <v>71.013334</v>
      </c>
      <c r="J993" s="7">
        <f t="shared" si="78"/>
        <v>72.286669000000003</v>
      </c>
      <c r="K993" s="7">
        <f t="shared" si="79"/>
        <v>72.813336000000007</v>
      </c>
    </row>
    <row r="994" spans="1:11" x14ac:dyDescent="0.25">
      <c r="A994" s="1">
        <v>41982</v>
      </c>
      <c r="B994">
        <v>71.239998</v>
      </c>
      <c r="C994">
        <v>71.839995999999999</v>
      </c>
      <c r="D994">
        <v>70.5</v>
      </c>
      <c r="E994">
        <v>71.25</v>
      </c>
      <c r="F994">
        <v>1631700</v>
      </c>
      <c r="G994" s="7">
        <f t="shared" si="75"/>
        <v>71.196665333333328</v>
      </c>
      <c r="H994" s="7">
        <f t="shared" si="76"/>
        <v>70.553334666666657</v>
      </c>
      <c r="I994" s="7">
        <f t="shared" si="77"/>
        <v>69.856669333333329</v>
      </c>
      <c r="J994" s="7">
        <f t="shared" si="78"/>
        <v>71.893330666666657</v>
      </c>
      <c r="K994" s="7">
        <f t="shared" si="79"/>
        <v>72.536661333333328</v>
      </c>
    </row>
    <row r="995" spans="1:11" x14ac:dyDescent="0.25">
      <c r="A995" s="1">
        <v>41983</v>
      </c>
      <c r="B995">
        <v>71.269997000000004</v>
      </c>
      <c r="C995">
        <v>72.160004000000001</v>
      </c>
      <c r="D995">
        <v>71.099997999999999</v>
      </c>
      <c r="E995">
        <v>71.239998</v>
      </c>
      <c r="F995">
        <v>1572100</v>
      </c>
      <c r="G995" s="7">
        <f t="shared" si="75"/>
        <v>71.5</v>
      </c>
      <c r="H995" s="7">
        <f t="shared" si="76"/>
        <v>70.839995999999999</v>
      </c>
      <c r="I995" s="7">
        <f t="shared" si="77"/>
        <v>70.439993999999999</v>
      </c>
      <c r="J995" s="7">
        <f t="shared" si="78"/>
        <v>71.900002000000001</v>
      </c>
      <c r="K995" s="7">
        <f t="shared" si="79"/>
        <v>72.560006000000001</v>
      </c>
    </row>
    <row r="996" spans="1:11" x14ac:dyDescent="0.25">
      <c r="A996" s="1">
        <v>41984</v>
      </c>
      <c r="B996">
        <v>70.879997000000003</v>
      </c>
      <c r="C996">
        <v>71.680000000000007</v>
      </c>
      <c r="D996">
        <v>70.709998999999996</v>
      </c>
      <c r="E996">
        <v>71.029999000000004</v>
      </c>
      <c r="F996">
        <v>1283200</v>
      </c>
      <c r="G996" s="7">
        <f t="shared" si="75"/>
        <v>71.139999333333336</v>
      </c>
      <c r="H996" s="7">
        <f t="shared" si="76"/>
        <v>70.599998666666664</v>
      </c>
      <c r="I996" s="7">
        <f t="shared" si="77"/>
        <v>70.169998333333325</v>
      </c>
      <c r="J996" s="7">
        <f t="shared" si="78"/>
        <v>71.569999666666675</v>
      </c>
      <c r="K996" s="7">
        <f t="shared" si="79"/>
        <v>72.110000333333346</v>
      </c>
    </row>
    <row r="997" spans="1:11" x14ac:dyDescent="0.25">
      <c r="A997" s="1">
        <v>41985</v>
      </c>
      <c r="B997">
        <v>70.629997000000003</v>
      </c>
      <c r="C997">
        <v>71.629997000000003</v>
      </c>
      <c r="D997">
        <v>70.169998000000007</v>
      </c>
      <c r="E997">
        <v>70.209998999999996</v>
      </c>
      <c r="F997">
        <v>1435500</v>
      </c>
      <c r="G997" s="7">
        <f t="shared" si="75"/>
        <v>70.669998000000007</v>
      </c>
      <c r="H997" s="7">
        <f t="shared" si="76"/>
        <v>69.70999900000001</v>
      </c>
      <c r="I997" s="7">
        <f t="shared" si="77"/>
        <v>69.20999900000001</v>
      </c>
      <c r="J997" s="7">
        <f t="shared" si="78"/>
        <v>71.169998000000007</v>
      </c>
      <c r="K997" s="7">
        <f t="shared" si="79"/>
        <v>72.129997000000003</v>
      </c>
    </row>
    <row r="998" spans="1:11" x14ac:dyDescent="0.25">
      <c r="A998" s="1">
        <v>41988</v>
      </c>
      <c r="B998">
        <v>70.580001999999993</v>
      </c>
      <c r="C998">
        <v>70.889999000000003</v>
      </c>
      <c r="D998">
        <v>69.779999000000004</v>
      </c>
      <c r="E998">
        <v>69.910004000000001</v>
      </c>
      <c r="F998">
        <v>1364100</v>
      </c>
      <c r="G998" s="7">
        <f t="shared" si="75"/>
        <v>70.193334000000007</v>
      </c>
      <c r="H998" s="7">
        <f t="shared" si="76"/>
        <v>69.496669000000011</v>
      </c>
      <c r="I998" s="7">
        <f t="shared" si="77"/>
        <v>69.083334000000008</v>
      </c>
      <c r="J998" s="7">
        <f t="shared" si="78"/>
        <v>70.606669000000011</v>
      </c>
      <c r="K998" s="7">
        <f t="shared" si="79"/>
        <v>71.303334000000007</v>
      </c>
    </row>
    <row r="999" spans="1:11" x14ac:dyDescent="0.25">
      <c r="A999" s="1">
        <v>41989</v>
      </c>
      <c r="B999">
        <v>69.75</v>
      </c>
      <c r="C999">
        <v>71.449996999999996</v>
      </c>
      <c r="D999">
        <v>69.389999000000003</v>
      </c>
      <c r="E999">
        <v>69.889999000000003</v>
      </c>
      <c r="F999">
        <v>1227900</v>
      </c>
      <c r="G999" s="7">
        <f t="shared" si="75"/>
        <v>70.243331666666663</v>
      </c>
      <c r="H999" s="7">
        <f t="shared" si="76"/>
        <v>69.036666333333329</v>
      </c>
      <c r="I999" s="7">
        <f t="shared" si="77"/>
        <v>68.18333366666667</v>
      </c>
      <c r="J999" s="7">
        <f t="shared" si="78"/>
        <v>71.096664333333322</v>
      </c>
      <c r="K999" s="7">
        <f t="shared" si="79"/>
        <v>72.303329666666656</v>
      </c>
    </row>
    <row r="1000" spans="1:11" x14ac:dyDescent="0.25">
      <c r="A1000" s="1">
        <v>41990</v>
      </c>
      <c r="B1000">
        <v>69.830001999999993</v>
      </c>
      <c r="C1000">
        <v>70.790001000000004</v>
      </c>
      <c r="D1000">
        <v>69.709998999999996</v>
      </c>
      <c r="E1000">
        <v>70.510002</v>
      </c>
      <c r="F1000">
        <v>2068100</v>
      </c>
      <c r="G1000" s="7">
        <f t="shared" si="75"/>
        <v>70.336667333333324</v>
      </c>
      <c r="H1000" s="7">
        <f t="shared" si="76"/>
        <v>69.883333666666644</v>
      </c>
      <c r="I1000" s="7">
        <f t="shared" si="77"/>
        <v>69.256665333333316</v>
      </c>
      <c r="J1000" s="7">
        <f t="shared" si="78"/>
        <v>70.963335666666651</v>
      </c>
      <c r="K1000" s="7">
        <f t="shared" si="79"/>
        <v>71.416669333333331</v>
      </c>
    </row>
    <row r="1001" spans="1:11" x14ac:dyDescent="0.25">
      <c r="A1001" s="1">
        <v>41991</v>
      </c>
      <c r="B1001">
        <v>71.290001000000004</v>
      </c>
      <c r="C1001">
        <v>72.309997999999993</v>
      </c>
      <c r="D1001">
        <v>70.730002999999996</v>
      </c>
      <c r="E1001">
        <v>72.309997999999993</v>
      </c>
      <c r="F1001">
        <v>2347600</v>
      </c>
      <c r="G1001" s="7">
        <f t="shared" si="75"/>
        <v>71.783332999999985</v>
      </c>
      <c r="H1001" s="7">
        <f t="shared" si="76"/>
        <v>71.256667999999976</v>
      </c>
      <c r="I1001" s="7">
        <f t="shared" si="77"/>
        <v>70.203337999999988</v>
      </c>
      <c r="J1001" s="7">
        <f t="shared" si="78"/>
        <v>72.836662999999973</v>
      </c>
      <c r="K1001" s="7">
        <f t="shared" si="79"/>
        <v>73.363327999999981</v>
      </c>
    </row>
    <row r="1002" spans="1:11" x14ac:dyDescent="0.25">
      <c r="A1002" s="1">
        <v>41992</v>
      </c>
      <c r="B1002">
        <v>72.209998999999996</v>
      </c>
      <c r="C1002">
        <v>72.839995999999999</v>
      </c>
      <c r="D1002">
        <v>71.319999999999993</v>
      </c>
      <c r="E1002">
        <v>71.660004000000001</v>
      </c>
      <c r="F1002">
        <v>2703800</v>
      </c>
      <c r="G1002" s="7">
        <f t="shared" si="75"/>
        <v>71.94</v>
      </c>
      <c r="H1002" s="7">
        <f t="shared" si="76"/>
        <v>71.040003999999996</v>
      </c>
      <c r="I1002" s="7">
        <f t="shared" si="77"/>
        <v>70.420003999999992</v>
      </c>
      <c r="J1002" s="7">
        <f t="shared" si="78"/>
        <v>72.56</v>
      </c>
      <c r="K1002" s="7">
        <f t="shared" si="79"/>
        <v>73.459996000000004</v>
      </c>
    </row>
    <row r="1003" spans="1:11" x14ac:dyDescent="0.25">
      <c r="A1003" s="1">
        <v>41995</v>
      </c>
      <c r="B1003">
        <v>71.919998000000007</v>
      </c>
      <c r="C1003">
        <v>72.800003000000004</v>
      </c>
      <c r="D1003">
        <v>71.919998000000007</v>
      </c>
      <c r="E1003">
        <v>72.760002</v>
      </c>
      <c r="F1003">
        <v>1073000</v>
      </c>
      <c r="G1003" s="7">
        <f t="shared" si="75"/>
        <v>72.493334333333337</v>
      </c>
      <c r="H1003" s="7">
        <f t="shared" si="76"/>
        <v>72.18666566666667</v>
      </c>
      <c r="I1003" s="7">
        <f t="shared" si="77"/>
        <v>71.61332933333334</v>
      </c>
      <c r="J1003" s="7">
        <f t="shared" si="78"/>
        <v>73.066670666666667</v>
      </c>
      <c r="K1003" s="7">
        <f t="shared" si="79"/>
        <v>73.373339333333334</v>
      </c>
    </row>
    <row r="1004" spans="1:11" x14ac:dyDescent="0.25">
      <c r="A1004" s="1">
        <v>41996</v>
      </c>
      <c r="B1004">
        <v>73.120002999999997</v>
      </c>
      <c r="C1004">
        <v>73.599997999999999</v>
      </c>
      <c r="D1004">
        <v>73</v>
      </c>
      <c r="E1004">
        <v>73.449996999999996</v>
      </c>
      <c r="F1004">
        <v>936000</v>
      </c>
      <c r="G1004" s="7">
        <f t="shared" si="75"/>
        <v>73.349998333333332</v>
      </c>
      <c r="H1004" s="7">
        <f t="shared" si="76"/>
        <v>73.099998666666664</v>
      </c>
      <c r="I1004" s="7">
        <f t="shared" si="77"/>
        <v>72.750000333333332</v>
      </c>
      <c r="J1004" s="7">
        <f t="shared" si="78"/>
        <v>73.699996666666664</v>
      </c>
      <c r="K1004" s="7">
        <f t="shared" si="79"/>
        <v>73.949996333333331</v>
      </c>
    </row>
    <row r="1005" spans="1:11" x14ac:dyDescent="0.25">
      <c r="A1005" s="1">
        <v>41997</v>
      </c>
      <c r="B1005">
        <v>73.419998000000007</v>
      </c>
      <c r="C1005">
        <v>73.980002999999996</v>
      </c>
      <c r="D1005">
        <v>73.389999000000003</v>
      </c>
      <c r="E1005">
        <v>73.480002999999996</v>
      </c>
      <c r="F1005">
        <v>500900</v>
      </c>
      <c r="G1005" s="7">
        <f t="shared" si="75"/>
        <v>73.616668333333337</v>
      </c>
      <c r="H1005" s="7">
        <f t="shared" si="76"/>
        <v>73.253333666666677</v>
      </c>
      <c r="I1005" s="7">
        <f t="shared" si="77"/>
        <v>73.026664333333343</v>
      </c>
      <c r="J1005" s="7">
        <f t="shared" si="78"/>
        <v>73.84333766666667</v>
      </c>
      <c r="K1005" s="7">
        <f t="shared" si="79"/>
        <v>74.20667233333333</v>
      </c>
    </row>
    <row r="1006" spans="1:11" x14ac:dyDescent="0.25">
      <c r="A1006" s="1">
        <v>41999</v>
      </c>
      <c r="B1006">
        <v>73.400002000000001</v>
      </c>
      <c r="C1006">
        <v>73.480002999999996</v>
      </c>
      <c r="D1006">
        <v>73.080001999999993</v>
      </c>
      <c r="E1006">
        <v>73.110000999999997</v>
      </c>
      <c r="F1006">
        <v>461500</v>
      </c>
      <c r="G1006" s="7">
        <f t="shared" si="75"/>
        <v>73.223335333333338</v>
      </c>
      <c r="H1006" s="7">
        <f t="shared" si="76"/>
        <v>72.96666766666668</v>
      </c>
      <c r="I1006" s="7">
        <f t="shared" si="77"/>
        <v>72.823334333333335</v>
      </c>
      <c r="J1006" s="7">
        <f t="shared" si="78"/>
        <v>73.366668666666683</v>
      </c>
      <c r="K1006" s="7">
        <f t="shared" si="79"/>
        <v>73.623336333333341</v>
      </c>
    </row>
    <row r="1007" spans="1:11" x14ac:dyDescent="0.25">
      <c r="A1007" s="1">
        <v>42002</v>
      </c>
      <c r="B1007">
        <v>72.980002999999996</v>
      </c>
      <c r="C1007">
        <v>73.260002</v>
      </c>
      <c r="D1007">
        <v>72.25</v>
      </c>
      <c r="E1007">
        <v>72.910004000000001</v>
      </c>
      <c r="F1007">
        <v>599500</v>
      </c>
      <c r="G1007" s="7">
        <f t="shared" si="75"/>
        <v>72.806668666666667</v>
      </c>
      <c r="H1007" s="7">
        <f t="shared" si="76"/>
        <v>72.353335333333334</v>
      </c>
      <c r="I1007" s="7">
        <f t="shared" si="77"/>
        <v>71.796666666666667</v>
      </c>
      <c r="J1007" s="7">
        <f t="shared" si="78"/>
        <v>73.363337333333334</v>
      </c>
      <c r="K1007" s="7">
        <f t="shared" si="79"/>
        <v>73.816670666666667</v>
      </c>
    </row>
    <row r="1008" spans="1:11" x14ac:dyDescent="0.25">
      <c r="A1008" s="1">
        <v>42003</v>
      </c>
      <c r="B1008">
        <v>72.629997000000003</v>
      </c>
      <c r="C1008">
        <v>73.139999000000003</v>
      </c>
      <c r="D1008">
        <v>72.5</v>
      </c>
      <c r="E1008">
        <v>72.699996999999996</v>
      </c>
      <c r="F1008">
        <v>813000</v>
      </c>
      <c r="G1008" s="7">
        <f t="shared" si="75"/>
        <v>72.779998666666657</v>
      </c>
      <c r="H1008" s="7">
        <f t="shared" si="76"/>
        <v>72.419998333333311</v>
      </c>
      <c r="I1008" s="7">
        <f t="shared" si="77"/>
        <v>72.139999666666654</v>
      </c>
      <c r="J1008" s="7">
        <f t="shared" si="78"/>
        <v>73.059997333333314</v>
      </c>
      <c r="K1008" s="7">
        <f t="shared" si="79"/>
        <v>73.41999766666666</v>
      </c>
    </row>
    <row r="1009" spans="1:11" x14ac:dyDescent="0.25">
      <c r="A1009" s="1">
        <v>42004</v>
      </c>
      <c r="B1009">
        <v>72.800003000000004</v>
      </c>
      <c r="C1009">
        <v>72.910004000000001</v>
      </c>
      <c r="D1009">
        <v>71.680000000000007</v>
      </c>
      <c r="E1009">
        <v>71.680000000000007</v>
      </c>
      <c r="F1009">
        <v>871300</v>
      </c>
      <c r="G1009" s="7">
        <f t="shared" si="75"/>
        <v>72.090001333333348</v>
      </c>
      <c r="H1009" s="7">
        <f t="shared" si="76"/>
        <v>71.269998666666694</v>
      </c>
      <c r="I1009" s="7">
        <f t="shared" si="77"/>
        <v>70.859997333333354</v>
      </c>
      <c r="J1009" s="7">
        <f t="shared" si="78"/>
        <v>72.500002666666688</v>
      </c>
      <c r="K1009" s="7">
        <f t="shared" si="79"/>
        <v>73.320005333333341</v>
      </c>
    </row>
    <row r="1010" spans="1:11" x14ac:dyDescent="0.25">
      <c r="A1010" s="1">
        <v>42006</v>
      </c>
      <c r="B1010">
        <v>71.680000000000007</v>
      </c>
      <c r="C1010">
        <v>72.339995999999999</v>
      </c>
      <c r="D1010">
        <v>70.970000999999996</v>
      </c>
      <c r="E1010">
        <v>71.599997999999999</v>
      </c>
      <c r="F1010">
        <v>1042400</v>
      </c>
      <c r="G1010" s="7">
        <f t="shared" si="75"/>
        <v>71.636665000000008</v>
      </c>
      <c r="H1010" s="7">
        <f t="shared" si="76"/>
        <v>70.933334000000016</v>
      </c>
      <c r="I1010" s="7">
        <f t="shared" si="77"/>
        <v>70.266670000000005</v>
      </c>
      <c r="J1010" s="7">
        <f t="shared" si="78"/>
        <v>72.303329000000019</v>
      </c>
      <c r="K1010" s="7">
        <f t="shared" si="79"/>
        <v>73.006660000000011</v>
      </c>
    </row>
    <row r="1011" spans="1:11" x14ac:dyDescent="0.25">
      <c r="A1011" s="1">
        <v>42009</v>
      </c>
      <c r="B1011">
        <v>70.989998</v>
      </c>
      <c r="C1011">
        <v>71.709998999999996</v>
      </c>
      <c r="D1011">
        <v>70.930000000000007</v>
      </c>
      <c r="E1011">
        <v>71.379997000000003</v>
      </c>
      <c r="F1011">
        <v>1433500</v>
      </c>
      <c r="G1011" s="7">
        <f t="shared" si="75"/>
        <v>71.339998666666659</v>
      </c>
      <c r="H1011" s="7">
        <f t="shared" si="76"/>
        <v>70.969998333333322</v>
      </c>
      <c r="I1011" s="7">
        <f t="shared" si="77"/>
        <v>70.55999966666667</v>
      </c>
      <c r="J1011" s="7">
        <f t="shared" si="78"/>
        <v>71.749997333333312</v>
      </c>
      <c r="K1011" s="7">
        <f t="shared" si="79"/>
        <v>72.119997666666649</v>
      </c>
    </row>
    <row r="1012" spans="1:11" x14ac:dyDescent="0.25">
      <c r="A1012" s="1">
        <v>42010</v>
      </c>
      <c r="B1012">
        <v>71.639999000000003</v>
      </c>
      <c r="C1012">
        <v>71.989998</v>
      </c>
      <c r="D1012">
        <v>70.779999000000004</v>
      </c>
      <c r="E1012">
        <v>71.480002999999996</v>
      </c>
      <c r="F1012">
        <v>1549100</v>
      </c>
      <c r="G1012" s="7">
        <f t="shared" si="75"/>
        <v>71.416666666666671</v>
      </c>
      <c r="H1012" s="7">
        <f t="shared" si="76"/>
        <v>70.843335333333343</v>
      </c>
      <c r="I1012" s="7">
        <f t="shared" si="77"/>
        <v>70.206667666666675</v>
      </c>
      <c r="J1012" s="7">
        <f t="shared" si="78"/>
        <v>72.053334333333339</v>
      </c>
      <c r="K1012" s="7">
        <f t="shared" si="79"/>
        <v>72.626665666666668</v>
      </c>
    </row>
    <row r="1013" spans="1:11" x14ac:dyDescent="0.25">
      <c r="A1013" s="1">
        <v>42011</v>
      </c>
      <c r="B1013">
        <v>71.919998000000007</v>
      </c>
      <c r="C1013">
        <v>72.75</v>
      </c>
      <c r="D1013">
        <v>71.760002</v>
      </c>
      <c r="E1013">
        <v>72.519997000000004</v>
      </c>
      <c r="F1013">
        <v>1163600</v>
      </c>
      <c r="G1013" s="7">
        <f t="shared" si="75"/>
        <v>72.343332999999987</v>
      </c>
      <c r="H1013" s="7">
        <f t="shared" si="76"/>
        <v>71.936665999999974</v>
      </c>
      <c r="I1013" s="7">
        <f t="shared" si="77"/>
        <v>71.353334999999987</v>
      </c>
      <c r="J1013" s="7">
        <f t="shared" si="78"/>
        <v>72.926663999999974</v>
      </c>
      <c r="K1013" s="7">
        <f t="shared" si="79"/>
        <v>73.333330999999987</v>
      </c>
    </row>
    <row r="1014" spans="1:11" x14ac:dyDescent="0.25">
      <c r="A1014" s="1">
        <v>42012</v>
      </c>
      <c r="B1014">
        <v>73.230002999999996</v>
      </c>
      <c r="C1014">
        <v>74.25</v>
      </c>
      <c r="D1014">
        <v>73.150002000000001</v>
      </c>
      <c r="E1014">
        <v>74.199996999999996</v>
      </c>
      <c r="F1014">
        <v>1794800</v>
      </c>
      <c r="G1014" s="7">
        <f t="shared" si="75"/>
        <v>73.866666333333328</v>
      </c>
      <c r="H1014" s="7">
        <f t="shared" si="76"/>
        <v>73.483332666666655</v>
      </c>
      <c r="I1014" s="7">
        <f t="shared" si="77"/>
        <v>72.766668333333328</v>
      </c>
      <c r="J1014" s="7">
        <f t="shared" si="78"/>
        <v>74.583330666666654</v>
      </c>
      <c r="K1014" s="7">
        <f t="shared" si="79"/>
        <v>74.966664333333327</v>
      </c>
    </row>
    <row r="1015" spans="1:11" x14ac:dyDescent="0.25">
      <c r="A1015" s="1">
        <v>42013</v>
      </c>
      <c r="B1015">
        <v>74.230002999999996</v>
      </c>
      <c r="C1015">
        <v>74.260002</v>
      </c>
      <c r="D1015">
        <v>73.400002000000001</v>
      </c>
      <c r="E1015">
        <v>73.849997999999999</v>
      </c>
      <c r="F1015">
        <v>1155700</v>
      </c>
      <c r="G1015" s="7">
        <f t="shared" si="75"/>
        <v>73.836667333333338</v>
      </c>
      <c r="H1015" s="7">
        <f t="shared" si="76"/>
        <v>73.413332666666676</v>
      </c>
      <c r="I1015" s="7">
        <f t="shared" si="77"/>
        <v>72.976667333333339</v>
      </c>
      <c r="J1015" s="7">
        <f t="shared" si="78"/>
        <v>74.273332666666676</v>
      </c>
      <c r="K1015" s="7">
        <f t="shared" si="79"/>
        <v>74.696667333333338</v>
      </c>
    </row>
    <row r="1016" spans="1:11" x14ac:dyDescent="0.25">
      <c r="A1016" s="1">
        <v>42016</v>
      </c>
      <c r="B1016">
        <v>74.160004000000001</v>
      </c>
      <c r="C1016">
        <v>74.190002000000007</v>
      </c>
      <c r="D1016">
        <v>73.129997000000003</v>
      </c>
      <c r="E1016">
        <v>73.230002999999996</v>
      </c>
      <c r="F1016">
        <v>1049900</v>
      </c>
      <c r="G1016" s="7">
        <f t="shared" si="75"/>
        <v>73.516667333333331</v>
      </c>
      <c r="H1016" s="7">
        <f t="shared" si="76"/>
        <v>72.843332666666655</v>
      </c>
      <c r="I1016" s="7">
        <f t="shared" si="77"/>
        <v>72.456662333333327</v>
      </c>
      <c r="J1016" s="7">
        <f t="shared" si="78"/>
        <v>73.903337666666658</v>
      </c>
      <c r="K1016" s="7">
        <f t="shared" si="79"/>
        <v>74.576672333333335</v>
      </c>
    </row>
    <row r="1017" spans="1:11" x14ac:dyDescent="0.25">
      <c r="A1017" s="1">
        <v>42017</v>
      </c>
      <c r="B1017">
        <v>73.930000000000007</v>
      </c>
      <c r="C1017">
        <v>74.870002999999997</v>
      </c>
      <c r="D1017">
        <v>73.360000999999997</v>
      </c>
      <c r="E1017">
        <v>73.790001000000004</v>
      </c>
      <c r="F1017">
        <v>1311400</v>
      </c>
      <c r="G1017" s="7">
        <f t="shared" si="75"/>
        <v>74.006668333333337</v>
      </c>
      <c r="H1017" s="7">
        <f t="shared" si="76"/>
        <v>73.143333666666678</v>
      </c>
      <c r="I1017" s="7">
        <f t="shared" si="77"/>
        <v>72.496666333333337</v>
      </c>
      <c r="J1017" s="7">
        <f t="shared" si="78"/>
        <v>74.653335666666678</v>
      </c>
      <c r="K1017" s="7">
        <f t="shared" si="79"/>
        <v>75.516670333333337</v>
      </c>
    </row>
    <row r="1018" spans="1:11" x14ac:dyDescent="0.25">
      <c r="A1018" s="1">
        <v>42018</v>
      </c>
      <c r="B1018">
        <v>73.169998000000007</v>
      </c>
      <c r="C1018">
        <v>74.870002999999997</v>
      </c>
      <c r="D1018">
        <v>73.059997999999993</v>
      </c>
      <c r="E1018">
        <v>74.809997999999993</v>
      </c>
      <c r="F1018">
        <v>1395600</v>
      </c>
      <c r="G1018" s="7">
        <f t="shared" si="75"/>
        <v>74.246666333333337</v>
      </c>
      <c r="H1018" s="7">
        <f t="shared" si="76"/>
        <v>73.623329666666677</v>
      </c>
      <c r="I1018" s="7">
        <f t="shared" si="77"/>
        <v>72.436661333333333</v>
      </c>
      <c r="J1018" s="7">
        <f t="shared" si="78"/>
        <v>75.433334666666681</v>
      </c>
      <c r="K1018" s="7">
        <f t="shared" si="79"/>
        <v>76.056671333333341</v>
      </c>
    </row>
    <row r="1019" spans="1:11" x14ac:dyDescent="0.25">
      <c r="A1019" s="1">
        <v>42019</v>
      </c>
      <c r="B1019">
        <v>74.809997999999993</v>
      </c>
      <c r="C1019">
        <v>76.089995999999999</v>
      </c>
      <c r="D1019">
        <v>74.809997999999993</v>
      </c>
      <c r="E1019">
        <v>75.510002</v>
      </c>
      <c r="F1019">
        <v>1566700</v>
      </c>
      <c r="G1019" s="7">
        <f t="shared" si="75"/>
        <v>75.469998666666655</v>
      </c>
      <c r="H1019" s="7">
        <f t="shared" si="76"/>
        <v>74.85000133333331</v>
      </c>
      <c r="I1019" s="7">
        <f t="shared" si="77"/>
        <v>74.190000666666648</v>
      </c>
      <c r="J1019" s="7">
        <f t="shared" si="78"/>
        <v>76.129999333333316</v>
      </c>
      <c r="K1019" s="7">
        <f t="shared" si="79"/>
        <v>76.749996666666661</v>
      </c>
    </row>
    <row r="1020" spans="1:11" x14ac:dyDescent="0.25">
      <c r="A1020" s="1">
        <v>42020</v>
      </c>
      <c r="B1020">
        <v>75.480002999999996</v>
      </c>
      <c r="C1020">
        <v>76.5</v>
      </c>
      <c r="D1020">
        <v>75.319999999999993</v>
      </c>
      <c r="E1020">
        <v>76.459998999999996</v>
      </c>
      <c r="F1020">
        <v>1036500</v>
      </c>
      <c r="G1020" s="7">
        <f t="shared" si="75"/>
        <v>76.093332999999987</v>
      </c>
      <c r="H1020" s="7">
        <f t="shared" si="76"/>
        <v>75.686665999999974</v>
      </c>
      <c r="I1020" s="7">
        <f t="shared" si="77"/>
        <v>74.91333299999998</v>
      </c>
      <c r="J1020" s="7">
        <f t="shared" si="78"/>
        <v>76.866665999999981</v>
      </c>
      <c r="K1020" s="7">
        <f t="shared" si="79"/>
        <v>77.273332999999994</v>
      </c>
    </row>
    <row r="1021" spans="1:11" x14ac:dyDescent="0.25">
      <c r="A1021" s="1">
        <v>42024</v>
      </c>
      <c r="B1021">
        <v>77.120002999999997</v>
      </c>
      <c r="C1021">
        <v>77.830001999999993</v>
      </c>
      <c r="D1021">
        <v>76.269997000000004</v>
      </c>
      <c r="E1021">
        <v>77.800003000000004</v>
      </c>
      <c r="F1021">
        <v>1445000</v>
      </c>
      <c r="G1021" s="7">
        <f t="shared" si="75"/>
        <v>77.300000666666662</v>
      </c>
      <c r="H1021" s="7">
        <f t="shared" si="76"/>
        <v>76.769999333333331</v>
      </c>
      <c r="I1021" s="7">
        <f t="shared" si="77"/>
        <v>75.739995666666672</v>
      </c>
      <c r="J1021" s="7">
        <f t="shared" si="78"/>
        <v>78.330004333333321</v>
      </c>
      <c r="K1021" s="7">
        <f t="shared" si="79"/>
        <v>78.860005666666652</v>
      </c>
    </row>
    <row r="1022" spans="1:11" x14ac:dyDescent="0.25">
      <c r="A1022" s="1">
        <v>42025</v>
      </c>
      <c r="B1022">
        <v>77.830001999999993</v>
      </c>
      <c r="C1022">
        <v>78.800003000000004</v>
      </c>
      <c r="D1022">
        <v>77.319999999999993</v>
      </c>
      <c r="E1022">
        <v>78.739998</v>
      </c>
      <c r="F1022">
        <v>2058900</v>
      </c>
      <c r="G1022" s="7">
        <f t="shared" si="75"/>
        <v>78.286667000000008</v>
      </c>
      <c r="H1022" s="7">
        <f t="shared" si="76"/>
        <v>77.773331000000013</v>
      </c>
      <c r="I1022" s="7">
        <f t="shared" si="77"/>
        <v>76.806663999999998</v>
      </c>
      <c r="J1022" s="7">
        <f t="shared" si="78"/>
        <v>79.253334000000024</v>
      </c>
      <c r="K1022" s="7">
        <f t="shared" si="79"/>
        <v>79.766670000000019</v>
      </c>
    </row>
    <row r="1023" spans="1:11" x14ac:dyDescent="0.25">
      <c r="A1023" s="1">
        <v>42026</v>
      </c>
      <c r="B1023">
        <v>79.139999000000003</v>
      </c>
      <c r="C1023">
        <v>79.410004000000001</v>
      </c>
      <c r="D1023">
        <v>78.260002</v>
      </c>
      <c r="E1023">
        <v>79.339995999999999</v>
      </c>
      <c r="F1023">
        <v>3003900</v>
      </c>
      <c r="G1023" s="7">
        <f t="shared" si="75"/>
        <v>79.003333999999995</v>
      </c>
      <c r="H1023" s="7">
        <f t="shared" si="76"/>
        <v>78.59666399999999</v>
      </c>
      <c r="I1023" s="7">
        <f t="shared" si="77"/>
        <v>77.853331999999995</v>
      </c>
      <c r="J1023" s="7">
        <f t="shared" si="78"/>
        <v>79.746665999999991</v>
      </c>
      <c r="K1023" s="7">
        <f t="shared" si="79"/>
        <v>80.153335999999996</v>
      </c>
    </row>
    <row r="1024" spans="1:11" x14ac:dyDescent="0.25">
      <c r="A1024" s="1">
        <v>42027</v>
      </c>
      <c r="B1024">
        <v>79.449996999999996</v>
      </c>
      <c r="C1024">
        <v>79.489998</v>
      </c>
      <c r="D1024">
        <v>78.419998000000007</v>
      </c>
      <c r="E1024">
        <v>78.510002</v>
      </c>
      <c r="F1024">
        <v>1088800</v>
      </c>
      <c r="G1024" s="7">
        <f t="shared" si="75"/>
        <v>78.806666000000007</v>
      </c>
      <c r="H1024" s="7">
        <f t="shared" si="76"/>
        <v>78.123334000000014</v>
      </c>
      <c r="I1024" s="7">
        <f t="shared" si="77"/>
        <v>77.736666000000014</v>
      </c>
      <c r="J1024" s="7">
        <f t="shared" si="78"/>
        <v>79.193334000000007</v>
      </c>
      <c r="K1024" s="7">
        <f t="shared" si="79"/>
        <v>79.876666</v>
      </c>
    </row>
    <row r="1025" spans="1:11" x14ac:dyDescent="0.25">
      <c r="A1025" s="1">
        <v>42030</v>
      </c>
      <c r="B1025">
        <v>78.510002</v>
      </c>
      <c r="C1025">
        <v>79.169998000000007</v>
      </c>
      <c r="D1025">
        <v>78.080001999999993</v>
      </c>
      <c r="E1025">
        <v>79.120002999999997</v>
      </c>
      <c r="F1025">
        <v>1264900</v>
      </c>
      <c r="G1025" s="7">
        <f t="shared" si="75"/>
        <v>78.790001000000004</v>
      </c>
      <c r="H1025" s="7">
        <f t="shared" si="76"/>
        <v>78.410004000000001</v>
      </c>
      <c r="I1025" s="7">
        <f t="shared" si="77"/>
        <v>77.70000499999999</v>
      </c>
      <c r="J1025" s="7">
        <f t="shared" si="78"/>
        <v>79.500000000000014</v>
      </c>
      <c r="K1025" s="7">
        <f t="shared" si="79"/>
        <v>79.879997000000017</v>
      </c>
    </row>
    <row r="1026" spans="1:11" x14ac:dyDescent="0.25">
      <c r="A1026" s="1">
        <v>42031</v>
      </c>
      <c r="B1026">
        <v>78.370002999999997</v>
      </c>
      <c r="C1026">
        <v>79.510002</v>
      </c>
      <c r="D1026">
        <v>78.150002000000001</v>
      </c>
      <c r="E1026">
        <v>79.199996999999996</v>
      </c>
      <c r="F1026">
        <v>1497200</v>
      </c>
      <c r="G1026" s="7">
        <f t="shared" si="75"/>
        <v>78.953333666666666</v>
      </c>
      <c r="H1026" s="7">
        <f t="shared" si="76"/>
        <v>78.396665333333331</v>
      </c>
      <c r="I1026" s="7">
        <f t="shared" si="77"/>
        <v>77.593333666666666</v>
      </c>
      <c r="J1026" s="7">
        <f t="shared" si="78"/>
        <v>79.756665333333331</v>
      </c>
      <c r="K1026" s="7">
        <f t="shared" si="79"/>
        <v>80.313333666666665</v>
      </c>
    </row>
    <row r="1027" spans="1:11" x14ac:dyDescent="0.25">
      <c r="A1027" s="1">
        <v>42032</v>
      </c>
      <c r="B1027">
        <v>79.480002999999996</v>
      </c>
      <c r="C1027">
        <v>80.040001000000004</v>
      </c>
      <c r="D1027">
        <v>78.300003000000004</v>
      </c>
      <c r="E1027">
        <v>78.459998999999996</v>
      </c>
      <c r="F1027">
        <v>1050200</v>
      </c>
      <c r="G1027" s="7">
        <f t="shared" si="75"/>
        <v>78.933334333333335</v>
      </c>
      <c r="H1027" s="7">
        <f t="shared" si="76"/>
        <v>77.826667666666665</v>
      </c>
      <c r="I1027" s="7">
        <f t="shared" si="77"/>
        <v>77.193336333333335</v>
      </c>
      <c r="J1027" s="7">
        <f t="shared" si="78"/>
        <v>79.566665666666665</v>
      </c>
      <c r="K1027" s="7">
        <f t="shared" si="79"/>
        <v>80.673332333333335</v>
      </c>
    </row>
    <row r="1028" spans="1:11" x14ac:dyDescent="0.25">
      <c r="A1028" s="1">
        <v>42033</v>
      </c>
      <c r="B1028">
        <v>78.639999000000003</v>
      </c>
      <c r="C1028">
        <v>79.209998999999996</v>
      </c>
      <c r="D1028">
        <v>77.910004000000001</v>
      </c>
      <c r="E1028">
        <v>79.080001999999993</v>
      </c>
      <c r="F1028">
        <v>1870900</v>
      </c>
      <c r="G1028" s="7">
        <f t="shared" si="75"/>
        <v>78.733334999999997</v>
      </c>
      <c r="H1028" s="7">
        <f t="shared" si="76"/>
        <v>78.256670999999997</v>
      </c>
      <c r="I1028" s="7">
        <f t="shared" si="77"/>
        <v>77.433340000000001</v>
      </c>
      <c r="J1028" s="7">
        <f t="shared" si="78"/>
        <v>79.556665999999993</v>
      </c>
      <c r="K1028" s="7">
        <f t="shared" si="79"/>
        <v>80.033329999999992</v>
      </c>
    </row>
    <row r="1029" spans="1:11" x14ac:dyDescent="0.25">
      <c r="A1029" s="1">
        <v>42034</v>
      </c>
      <c r="B1029">
        <v>78.709998999999996</v>
      </c>
      <c r="C1029">
        <v>78.790001000000004</v>
      </c>
      <c r="D1029">
        <v>77.129997000000003</v>
      </c>
      <c r="E1029">
        <v>77.269997000000004</v>
      </c>
      <c r="F1029">
        <v>1590500</v>
      </c>
      <c r="G1029" s="7">
        <f t="shared" ref="G1029:G1092" si="80">(C1029+D1029+E1029)/3</f>
        <v>77.729998333333342</v>
      </c>
      <c r="H1029" s="7">
        <f t="shared" ref="H1029:H1092" si="81">(G1029*2)-C1029</f>
        <v>76.669995666666679</v>
      </c>
      <c r="I1029" s="7">
        <f t="shared" ref="I1029:I1092" si="82">G1029-(C1029-D1029)</f>
        <v>76.069994333333341</v>
      </c>
      <c r="J1029" s="7">
        <f t="shared" ref="J1029:J1092" si="83">(G1029*2)-D1029</f>
        <v>78.32999966666668</v>
      </c>
      <c r="K1029" s="7">
        <f t="shared" ref="K1029:K1092" si="84">G1029+(C1029-D1029)</f>
        <v>79.390002333333342</v>
      </c>
    </row>
    <row r="1030" spans="1:11" x14ac:dyDescent="0.25">
      <c r="A1030" s="1">
        <v>42037</v>
      </c>
      <c r="B1030">
        <v>77.430000000000007</v>
      </c>
      <c r="C1030">
        <v>78.529999000000004</v>
      </c>
      <c r="D1030">
        <v>76.699996999999996</v>
      </c>
      <c r="E1030">
        <v>78.5</v>
      </c>
      <c r="F1030">
        <v>1400300</v>
      </c>
      <c r="G1030" s="7">
        <f t="shared" si="80"/>
        <v>77.909998666666667</v>
      </c>
      <c r="H1030" s="7">
        <f t="shared" si="81"/>
        <v>77.28999833333333</v>
      </c>
      <c r="I1030" s="7">
        <f t="shared" si="82"/>
        <v>76.079996666666659</v>
      </c>
      <c r="J1030" s="7">
        <f t="shared" si="83"/>
        <v>79.120000333333337</v>
      </c>
      <c r="K1030" s="7">
        <f t="shared" si="84"/>
        <v>79.740000666666674</v>
      </c>
    </row>
    <row r="1031" spans="1:11" x14ac:dyDescent="0.25">
      <c r="A1031" s="1">
        <v>42038</v>
      </c>
      <c r="B1031">
        <v>78.459998999999996</v>
      </c>
      <c r="C1031">
        <v>78.849997999999999</v>
      </c>
      <c r="D1031">
        <v>77.620002999999997</v>
      </c>
      <c r="E1031">
        <v>77.819999999999993</v>
      </c>
      <c r="F1031">
        <v>1225100</v>
      </c>
      <c r="G1031" s="7">
        <f t="shared" si="80"/>
        <v>78.096666999999997</v>
      </c>
      <c r="H1031" s="7">
        <f t="shared" si="81"/>
        <v>77.343335999999994</v>
      </c>
      <c r="I1031" s="7">
        <f t="shared" si="82"/>
        <v>76.866671999999994</v>
      </c>
      <c r="J1031" s="7">
        <f t="shared" si="83"/>
        <v>78.573330999999996</v>
      </c>
      <c r="K1031" s="7">
        <f t="shared" si="84"/>
        <v>79.326661999999999</v>
      </c>
    </row>
    <row r="1032" spans="1:11" x14ac:dyDescent="0.25">
      <c r="A1032" s="1">
        <v>42039</v>
      </c>
      <c r="B1032">
        <v>77.75</v>
      </c>
      <c r="C1032">
        <v>79.199996999999996</v>
      </c>
      <c r="D1032">
        <v>77.620002999999997</v>
      </c>
      <c r="E1032">
        <v>78.650002000000001</v>
      </c>
      <c r="F1032">
        <v>1249200</v>
      </c>
      <c r="G1032" s="7">
        <f t="shared" si="80"/>
        <v>78.49000066666666</v>
      </c>
      <c r="H1032" s="7">
        <f t="shared" si="81"/>
        <v>77.780004333333324</v>
      </c>
      <c r="I1032" s="7">
        <f t="shared" si="82"/>
        <v>76.910006666666661</v>
      </c>
      <c r="J1032" s="7">
        <f t="shared" si="83"/>
        <v>79.359998333333323</v>
      </c>
      <c r="K1032" s="7">
        <f t="shared" si="84"/>
        <v>80.069994666666659</v>
      </c>
    </row>
    <row r="1033" spans="1:11" x14ac:dyDescent="0.25">
      <c r="A1033" s="1">
        <v>42040</v>
      </c>
      <c r="B1033">
        <v>78.660004000000001</v>
      </c>
      <c r="C1033">
        <v>78.889999000000003</v>
      </c>
      <c r="D1033">
        <v>77.239998</v>
      </c>
      <c r="E1033">
        <v>77.360000999999997</v>
      </c>
      <c r="F1033">
        <v>1922900</v>
      </c>
      <c r="G1033" s="7">
        <f t="shared" si="80"/>
        <v>77.829999333333333</v>
      </c>
      <c r="H1033" s="7">
        <f t="shared" si="81"/>
        <v>76.769999666666664</v>
      </c>
      <c r="I1033" s="7">
        <f t="shared" si="82"/>
        <v>76.17999833333333</v>
      </c>
      <c r="J1033" s="7">
        <f t="shared" si="83"/>
        <v>78.420000666666667</v>
      </c>
      <c r="K1033" s="7">
        <f t="shared" si="84"/>
        <v>79.480000333333336</v>
      </c>
    </row>
    <row r="1034" spans="1:11" x14ac:dyDescent="0.25">
      <c r="A1034" s="1">
        <v>42041</v>
      </c>
      <c r="B1034">
        <v>76.459998999999996</v>
      </c>
      <c r="C1034">
        <v>78.389999000000003</v>
      </c>
      <c r="D1034">
        <v>76.459998999999996</v>
      </c>
      <c r="E1034">
        <v>77.989998</v>
      </c>
      <c r="F1034">
        <v>1953400</v>
      </c>
      <c r="G1034" s="7">
        <f t="shared" si="80"/>
        <v>77.613332</v>
      </c>
      <c r="H1034" s="7">
        <f t="shared" si="81"/>
        <v>76.836664999999996</v>
      </c>
      <c r="I1034" s="7">
        <f t="shared" si="82"/>
        <v>75.683331999999993</v>
      </c>
      <c r="J1034" s="7">
        <f t="shared" si="83"/>
        <v>78.766665000000003</v>
      </c>
      <c r="K1034" s="7">
        <f t="shared" si="84"/>
        <v>79.543332000000007</v>
      </c>
    </row>
    <row r="1035" spans="1:11" x14ac:dyDescent="0.25">
      <c r="A1035" s="1">
        <v>42044</v>
      </c>
      <c r="B1035">
        <v>78.029999000000004</v>
      </c>
      <c r="C1035">
        <v>78.370002999999997</v>
      </c>
      <c r="D1035">
        <v>77.510002</v>
      </c>
      <c r="E1035">
        <v>77.879997000000003</v>
      </c>
      <c r="F1035">
        <v>939900</v>
      </c>
      <c r="G1035" s="7">
        <f t="shared" si="80"/>
        <v>77.920000666666667</v>
      </c>
      <c r="H1035" s="7">
        <f t="shared" si="81"/>
        <v>77.469998333333336</v>
      </c>
      <c r="I1035" s="7">
        <f t="shared" si="82"/>
        <v>77.05999966666667</v>
      </c>
      <c r="J1035" s="7">
        <f t="shared" si="83"/>
        <v>78.329999333333333</v>
      </c>
      <c r="K1035" s="7">
        <f t="shared" si="84"/>
        <v>78.780001666666664</v>
      </c>
    </row>
    <row r="1036" spans="1:11" x14ac:dyDescent="0.25">
      <c r="A1036" s="1">
        <v>42045</v>
      </c>
      <c r="B1036">
        <v>78.690002000000007</v>
      </c>
      <c r="C1036">
        <v>79.110000999999997</v>
      </c>
      <c r="D1036">
        <v>77.709998999999996</v>
      </c>
      <c r="E1036">
        <v>78.790001000000004</v>
      </c>
      <c r="F1036">
        <v>1273100</v>
      </c>
      <c r="G1036" s="7">
        <f t="shared" si="80"/>
        <v>78.536667000000008</v>
      </c>
      <c r="H1036" s="7">
        <f t="shared" si="81"/>
        <v>77.96333300000002</v>
      </c>
      <c r="I1036" s="7">
        <f t="shared" si="82"/>
        <v>77.136665000000008</v>
      </c>
      <c r="J1036" s="7">
        <f t="shared" si="83"/>
        <v>79.363335000000021</v>
      </c>
      <c r="K1036" s="7">
        <f t="shared" si="84"/>
        <v>79.936669000000009</v>
      </c>
    </row>
    <row r="1037" spans="1:11" x14ac:dyDescent="0.25">
      <c r="A1037" s="1">
        <v>42046</v>
      </c>
      <c r="B1037">
        <v>78.919998000000007</v>
      </c>
      <c r="C1037">
        <v>79.529999000000004</v>
      </c>
      <c r="D1037">
        <v>78.400002000000001</v>
      </c>
      <c r="E1037">
        <v>79.489998</v>
      </c>
      <c r="F1037">
        <v>1656300</v>
      </c>
      <c r="G1037" s="7">
        <f t="shared" si="80"/>
        <v>79.139999666666668</v>
      </c>
      <c r="H1037" s="7">
        <f t="shared" si="81"/>
        <v>78.750000333333332</v>
      </c>
      <c r="I1037" s="7">
        <f t="shared" si="82"/>
        <v>78.010002666666665</v>
      </c>
      <c r="J1037" s="7">
        <f t="shared" si="83"/>
        <v>79.879997333333336</v>
      </c>
      <c r="K1037" s="7">
        <f t="shared" si="84"/>
        <v>80.269996666666671</v>
      </c>
    </row>
    <row r="1038" spans="1:11" x14ac:dyDescent="0.25">
      <c r="A1038" s="1">
        <v>42047</v>
      </c>
      <c r="B1038">
        <v>80.5</v>
      </c>
      <c r="C1038">
        <v>81.449996999999996</v>
      </c>
      <c r="D1038">
        <v>77.769997000000004</v>
      </c>
      <c r="E1038">
        <v>78.300003000000004</v>
      </c>
      <c r="F1038">
        <v>2782800</v>
      </c>
      <c r="G1038" s="7">
        <f t="shared" si="80"/>
        <v>79.173332333333335</v>
      </c>
      <c r="H1038" s="7">
        <f t="shared" si="81"/>
        <v>76.896667666666673</v>
      </c>
      <c r="I1038" s="7">
        <f t="shared" si="82"/>
        <v>75.493332333333342</v>
      </c>
      <c r="J1038" s="7">
        <f t="shared" si="83"/>
        <v>80.576667666666665</v>
      </c>
      <c r="K1038" s="7">
        <f t="shared" si="84"/>
        <v>82.853332333333327</v>
      </c>
    </row>
    <row r="1039" spans="1:11" x14ac:dyDescent="0.25">
      <c r="A1039" s="1">
        <v>42048</v>
      </c>
      <c r="B1039">
        <v>77.550003000000004</v>
      </c>
      <c r="C1039">
        <v>77.779999000000004</v>
      </c>
      <c r="D1039">
        <v>76.150002000000001</v>
      </c>
      <c r="E1039">
        <v>76.949996999999996</v>
      </c>
      <c r="F1039">
        <v>2685000</v>
      </c>
      <c r="G1039" s="7">
        <f t="shared" si="80"/>
        <v>76.959999333333329</v>
      </c>
      <c r="H1039" s="7">
        <f t="shared" si="81"/>
        <v>76.139999666666654</v>
      </c>
      <c r="I1039" s="7">
        <f t="shared" si="82"/>
        <v>75.330002333333326</v>
      </c>
      <c r="J1039" s="7">
        <f t="shared" si="83"/>
        <v>77.769996666666657</v>
      </c>
      <c r="K1039" s="7">
        <f t="shared" si="84"/>
        <v>78.589996333333332</v>
      </c>
    </row>
    <row r="1040" spans="1:11" x14ac:dyDescent="0.25">
      <c r="A1040" s="1">
        <v>42052</v>
      </c>
      <c r="B1040">
        <v>76.559997999999993</v>
      </c>
      <c r="C1040">
        <v>77.470000999999996</v>
      </c>
      <c r="D1040">
        <v>76.260002</v>
      </c>
      <c r="E1040">
        <v>77.069999999999993</v>
      </c>
      <c r="F1040">
        <v>1518100</v>
      </c>
      <c r="G1040" s="7">
        <f t="shared" si="80"/>
        <v>76.933334333333335</v>
      </c>
      <c r="H1040" s="7">
        <f t="shared" si="81"/>
        <v>76.396667666666673</v>
      </c>
      <c r="I1040" s="7">
        <f t="shared" si="82"/>
        <v>75.723335333333338</v>
      </c>
      <c r="J1040" s="7">
        <f t="shared" si="83"/>
        <v>77.606666666666669</v>
      </c>
      <c r="K1040" s="7">
        <f t="shared" si="84"/>
        <v>78.143333333333331</v>
      </c>
    </row>
    <row r="1041" spans="1:11" x14ac:dyDescent="0.25">
      <c r="A1041" s="1">
        <v>42053</v>
      </c>
      <c r="B1041">
        <v>76.680000000000007</v>
      </c>
      <c r="C1041">
        <v>78.300003000000004</v>
      </c>
      <c r="D1041">
        <v>76.680000000000007</v>
      </c>
      <c r="E1041">
        <v>78.019997000000004</v>
      </c>
      <c r="F1041">
        <v>1377400</v>
      </c>
      <c r="G1041" s="7">
        <f t="shared" si="80"/>
        <v>77.666666666666671</v>
      </c>
      <c r="H1041" s="7">
        <f t="shared" si="81"/>
        <v>77.033330333333339</v>
      </c>
      <c r="I1041" s="7">
        <f t="shared" si="82"/>
        <v>76.046663666666674</v>
      </c>
      <c r="J1041" s="7">
        <f t="shared" si="83"/>
        <v>78.653333333333336</v>
      </c>
      <c r="K1041" s="7">
        <f t="shared" si="84"/>
        <v>79.286669666666668</v>
      </c>
    </row>
    <row r="1042" spans="1:11" x14ac:dyDescent="0.25">
      <c r="A1042" s="1">
        <v>42054</v>
      </c>
      <c r="B1042">
        <v>78.050003000000004</v>
      </c>
      <c r="C1042">
        <v>78.800003000000004</v>
      </c>
      <c r="D1042">
        <v>77.949996999999996</v>
      </c>
      <c r="E1042">
        <v>78.220000999999996</v>
      </c>
      <c r="F1042">
        <v>1626800</v>
      </c>
      <c r="G1042" s="7">
        <f t="shared" si="80"/>
        <v>78.32333366666667</v>
      </c>
      <c r="H1042" s="7">
        <f t="shared" si="81"/>
        <v>77.846664333333337</v>
      </c>
      <c r="I1042" s="7">
        <f t="shared" si="82"/>
        <v>77.473327666666663</v>
      </c>
      <c r="J1042" s="7">
        <f t="shared" si="83"/>
        <v>78.696670333333344</v>
      </c>
      <c r="K1042" s="7">
        <f t="shared" si="84"/>
        <v>79.173339666666678</v>
      </c>
    </row>
    <row r="1043" spans="1:11" x14ac:dyDescent="0.25">
      <c r="A1043" s="1">
        <v>42055</v>
      </c>
      <c r="B1043">
        <v>77.989998</v>
      </c>
      <c r="C1043">
        <v>78.839995999999999</v>
      </c>
      <c r="D1043">
        <v>77.419998000000007</v>
      </c>
      <c r="E1043">
        <v>78.819999999999993</v>
      </c>
      <c r="F1043">
        <v>1322300</v>
      </c>
      <c r="G1043" s="7">
        <f t="shared" si="80"/>
        <v>78.359998000000004</v>
      </c>
      <c r="H1043" s="7">
        <f t="shared" si="81"/>
        <v>77.88000000000001</v>
      </c>
      <c r="I1043" s="7">
        <f t="shared" si="82"/>
        <v>76.940000000000012</v>
      </c>
      <c r="J1043" s="7">
        <f t="shared" si="83"/>
        <v>79.299998000000002</v>
      </c>
      <c r="K1043" s="7">
        <f t="shared" si="84"/>
        <v>79.779995999999997</v>
      </c>
    </row>
    <row r="1044" spans="1:11" x14ac:dyDescent="0.25">
      <c r="A1044" s="1">
        <v>42058</v>
      </c>
      <c r="B1044">
        <v>78.819999999999993</v>
      </c>
      <c r="C1044">
        <v>79</v>
      </c>
      <c r="D1044">
        <v>78.440002000000007</v>
      </c>
      <c r="E1044">
        <v>78.849997999999999</v>
      </c>
      <c r="F1044">
        <v>874500</v>
      </c>
      <c r="G1044" s="7">
        <f t="shared" si="80"/>
        <v>78.763333333333335</v>
      </c>
      <c r="H1044" s="7">
        <f t="shared" si="81"/>
        <v>78.526666666666671</v>
      </c>
      <c r="I1044" s="7">
        <f t="shared" si="82"/>
        <v>78.203335333333342</v>
      </c>
      <c r="J1044" s="7">
        <f t="shared" si="83"/>
        <v>79.086664666666664</v>
      </c>
      <c r="K1044" s="7">
        <f t="shared" si="84"/>
        <v>79.323331333333329</v>
      </c>
    </row>
    <row r="1045" spans="1:11" x14ac:dyDescent="0.25">
      <c r="A1045" s="1">
        <v>42059</v>
      </c>
      <c r="B1045">
        <v>78.680000000000007</v>
      </c>
      <c r="C1045">
        <v>79.080001999999993</v>
      </c>
      <c r="D1045">
        <v>78.339995999999999</v>
      </c>
      <c r="E1045">
        <v>78.910004000000001</v>
      </c>
      <c r="F1045">
        <v>1488900</v>
      </c>
      <c r="G1045" s="7">
        <f t="shared" si="80"/>
        <v>78.776667333333322</v>
      </c>
      <c r="H1045" s="7">
        <f t="shared" si="81"/>
        <v>78.47333266666665</v>
      </c>
      <c r="I1045" s="7">
        <f t="shared" si="82"/>
        <v>78.036661333333328</v>
      </c>
      <c r="J1045" s="7">
        <f t="shared" si="83"/>
        <v>79.213338666666644</v>
      </c>
      <c r="K1045" s="7">
        <f t="shared" si="84"/>
        <v>79.516673333333316</v>
      </c>
    </row>
    <row r="1046" spans="1:11" x14ac:dyDescent="0.25">
      <c r="A1046" s="1">
        <v>42060</v>
      </c>
      <c r="B1046">
        <v>79</v>
      </c>
      <c r="C1046">
        <v>79.230002999999996</v>
      </c>
      <c r="D1046">
        <v>78.510002</v>
      </c>
      <c r="E1046">
        <v>79.029999000000004</v>
      </c>
      <c r="F1046">
        <v>813900</v>
      </c>
      <c r="G1046" s="7">
        <f t="shared" si="80"/>
        <v>78.923334666666662</v>
      </c>
      <c r="H1046" s="7">
        <f t="shared" si="81"/>
        <v>78.616666333333328</v>
      </c>
      <c r="I1046" s="7">
        <f t="shared" si="82"/>
        <v>78.203333666666666</v>
      </c>
      <c r="J1046" s="7">
        <f t="shared" si="83"/>
        <v>79.336667333333324</v>
      </c>
      <c r="K1046" s="7">
        <f t="shared" si="84"/>
        <v>79.643335666666658</v>
      </c>
    </row>
    <row r="1047" spans="1:11" x14ac:dyDescent="0.25">
      <c r="A1047" s="1">
        <v>42061</v>
      </c>
      <c r="B1047">
        <v>79.069999999999993</v>
      </c>
      <c r="C1047">
        <v>79.069999999999993</v>
      </c>
      <c r="D1047">
        <v>77.900002000000001</v>
      </c>
      <c r="E1047">
        <v>78.190002000000007</v>
      </c>
      <c r="F1047">
        <v>3503100</v>
      </c>
      <c r="G1047" s="7">
        <f t="shared" si="80"/>
        <v>78.386668</v>
      </c>
      <c r="H1047" s="7">
        <f t="shared" si="81"/>
        <v>77.703336000000007</v>
      </c>
      <c r="I1047" s="7">
        <f t="shared" si="82"/>
        <v>77.216670000000008</v>
      </c>
      <c r="J1047" s="7">
        <f t="shared" si="83"/>
        <v>78.873334</v>
      </c>
      <c r="K1047" s="7">
        <f t="shared" si="84"/>
        <v>79.556665999999993</v>
      </c>
    </row>
    <row r="1048" spans="1:11" x14ac:dyDescent="0.25">
      <c r="A1048" s="1">
        <v>42062</v>
      </c>
      <c r="B1048">
        <v>78.190002000000007</v>
      </c>
      <c r="C1048">
        <v>79.099997999999999</v>
      </c>
      <c r="D1048">
        <v>78.110000999999997</v>
      </c>
      <c r="E1048">
        <v>78.790001000000004</v>
      </c>
      <c r="F1048">
        <v>1398500</v>
      </c>
      <c r="G1048" s="7">
        <f t="shared" si="80"/>
        <v>78.666666666666671</v>
      </c>
      <c r="H1048" s="7">
        <f t="shared" si="81"/>
        <v>78.233335333333343</v>
      </c>
      <c r="I1048" s="7">
        <f t="shared" si="82"/>
        <v>77.676669666666669</v>
      </c>
      <c r="J1048" s="7">
        <f t="shared" si="83"/>
        <v>79.223332333333346</v>
      </c>
      <c r="K1048" s="7">
        <f t="shared" si="84"/>
        <v>79.656663666666674</v>
      </c>
    </row>
    <row r="1049" spans="1:11" x14ac:dyDescent="0.25">
      <c r="A1049" s="1">
        <v>42065</v>
      </c>
      <c r="B1049">
        <v>78.930000000000007</v>
      </c>
      <c r="C1049">
        <v>79.419998000000007</v>
      </c>
      <c r="D1049">
        <v>78.790001000000004</v>
      </c>
      <c r="E1049">
        <v>79.199996999999996</v>
      </c>
      <c r="F1049">
        <v>1039100</v>
      </c>
      <c r="G1049" s="7">
        <f t="shared" si="80"/>
        <v>79.13666533333334</v>
      </c>
      <c r="H1049" s="7">
        <f t="shared" si="81"/>
        <v>78.853332666666674</v>
      </c>
      <c r="I1049" s="7">
        <f t="shared" si="82"/>
        <v>78.506668333333337</v>
      </c>
      <c r="J1049" s="7">
        <f t="shared" si="83"/>
        <v>79.483329666666677</v>
      </c>
      <c r="K1049" s="7">
        <f t="shared" si="84"/>
        <v>79.766662333333343</v>
      </c>
    </row>
    <row r="1050" spans="1:11" x14ac:dyDescent="0.25">
      <c r="A1050" s="1">
        <v>42066</v>
      </c>
      <c r="B1050">
        <v>79.260002</v>
      </c>
      <c r="C1050">
        <v>79.309997999999993</v>
      </c>
      <c r="D1050">
        <v>78.489998</v>
      </c>
      <c r="E1050">
        <v>78.989998</v>
      </c>
      <c r="F1050">
        <v>1059100</v>
      </c>
      <c r="G1050" s="7">
        <f t="shared" si="80"/>
        <v>78.929997999999998</v>
      </c>
      <c r="H1050" s="7">
        <f t="shared" si="81"/>
        <v>78.549998000000002</v>
      </c>
      <c r="I1050" s="7">
        <f t="shared" si="82"/>
        <v>78.109998000000004</v>
      </c>
      <c r="J1050" s="7">
        <f t="shared" si="83"/>
        <v>79.369997999999995</v>
      </c>
      <c r="K1050" s="7">
        <f t="shared" si="84"/>
        <v>79.749997999999991</v>
      </c>
    </row>
    <row r="1051" spans="1:11" x14ac:dyDescent="0.25">
      <c r="A1051" s="1">
        <v>42067</v>
      </c>
      <c r="B1051">
        <v>78.970000999999996</v>
      </c>
      <c r="C1051">
        <v>78.989998</v>
      </c>
      <c r="D1051">
        <v>77.660004000000001</v>
      </c>
      <c r="E1051">
        <v>78.019997000000004</v>
      </c>
      <c r="F1051">
        <v>1826500</v>
      </c>
      <c r="G1051" s="7">
        <f t="shared" si="80"/>
        <v>78.223333000000011</v>
      </c>
      <c r="H1051" s="7">
        <f t="shared" si="81"/>
        <v>77.456668000000022</v>
      </c>
      <c r="I1051" s="7">
        <f t="shared" si="82"/>
        <v>76.893339000000012</v>
      </c>
      <c r="J1051" s="7">
        <f t="shared" si="83"/>
        <v>78.786662000000021</v>
      </c>
      <c r="K1051" s="7">
        <f t="shared" si="84"/>
        <v>79.55332700000001</v>
      </c>
    </row>
    <row r="1052" spans="1:11" x14ac:dyDescent="0.25">
      <c r="A1052" s="1">
        <v>42068</v>
      </c>
      <c r="B1052">
        <v>78.330001999999993</v>
      </c>
      <c r="C1052">
        <v>79.050003000000004</v>
      </c>
      <c r="D1052">
        <v>78.069999999999993</v>
      </c>
      <c r="E1052">
        <v>78.900002000000001</v>
      </c>
      <c r="F1052">
        <v>1376700</v>
      </c>
      <c r="G1052" s="7">
        <f t="shared" si="80"/>
        <v>78.673334999999994</v>
      </c>
      <c r="H1052" s="7">
        <f t="shared" si="81"/>
        <v>78.296666999999985</v>
      </c>
      <c r="I1052" s="7">
        <f t="shared" si="82"/>
        <v>77.693331999999984</v>
      </c>
      <c r="J1052" s="7">
        <f t="shared" si="83"/>
        <v>79.276669999999996</v>
      </c>
      <c r="K1052" s="7">
        <f t="shared" si="84"/>
        <v>79.653338000000005</v>
      </c>
    </row>
    <row r="1053" spans="1:11" x14ac:dyDescent="0.25">
      <c r="A1053" s="1">
        <v>42069</v>
      </c>
      <c r="B1053">
        <v>78.800003000000004</v>
      </c>
      <c r="C1053">
        <v>78.800003000000004</v>
      </c>
      <c r="D1053">
        <v>78.089995999999999</v>
      </c>
      <c r="E1053">
        <v>78.349997999999999</v>
      </c>
      <c r="F1053">
        <v>2182200</v>
      </c>
      <c r="G1053" s="7">
        <f t="shared" si="80"/>
        <v>78.413332333333329</v>
      </c>
      <c r="H1053" s="7">
        <f t="shared" si="81"/>
        <v>78.026661666666655</v>
      </c>
      <c r="I1053" s="7">
        <f t="shared" si="82"/>
        <v>77.703325333333325</v>
      </c>
      <c r="J1053" s="7">
        <f t="shared" si="83"/>
        <v>78.73666866666666</v>
      </c>
      <c r="K1053" s="7">
        <f t="shared" si="84"/>
        <v>79.123339333333334</v>
      </c>
    </row>
    <row r="1054" spans="1:11" x14ac:dyDescent="0.25">
      <c r="A1054" s="1">
        <v>42072</v>
      </c>
      <c r="B1054">
        <v>78.379997000000003</v>
      </c>
      <c r="C1054">
        <v>79.050003000000004</v>
      </c>
      <c r="D1054">
        <v>78.160004000000001</v>
      </c>
      <c r="E1054">
        <v>78.790001000000004</v>
      </c>
      <c r="F1054">
        <v>1101900</v>
      </c>
      <c r="G1054" s="7">
        <f t="shared" si="80"/>
        <v>78.666669333333346</v>
      </c>
      <c r="H1054" s="7">
        <f t="shared" si="81"/>
        <v>78.283335666666687</v>
      </c>
      <c r="I1054" s="7">
        <f t="shared" si="82"/>
        <v>77.776670333333342</v>
      </c>
      <c r="J1054" s="7">
        <f t="shared" si="83"/>
        <v>79.17333466666669</v>
      </c>
      <c r="K1054" s="7">
        <f t="shared" si="84"/>
        <v>79.556668333333349</v>
      </c>
    </row>
    <row r="1055" spans="1:11" x14ac:dyDescent="0.25">
      <c r="A1055" s="1">
        <v>42073</v>
      </c>
      <c r="B1055">
        <v>78.080001999999993</v>
      </c>
      <c r="C1055">
        <v>78.480002999999996</v>
      </c>
      <c r="D1055">
        <v>77.889999000000003</v>
      </c>
      <c r="E1055">
        <v>77.949996999999996</v>
      </c>
      <c r="F1055">
        <v>1061200</v>
      </c>
      <c r="G1055" s="7">
        <f t="shared" si="80"/>
        <v>78.106666333333337</v>
      </c>
      <c r="H1055" s="7">
        <f t="shared" si="81"/>
        <v>77.733329666666677</v>
      </c>
      <c r="I1055" s="7">
        <f t="shared" si="82"/>
        <v>77.516662333333343</v>
      </c>
      <c r="J1055" s="7">
        <f t="shared" si="83"/>
        <v>78.32333366666667</v>
      </c>
      <c r="K1055" s="7">
        <f t="shared" si="84"/>
        <v>78.69667033333333</v>
      </c>
    </row>
    <row r="1056" spans="1:11" x14ac:dyDescent="0.25">
      <c r="A1056" s="1">
        <v>42074</v>
      </c>
      <c r="B1056">
        <v>78.099997999999999</v>
      </c>
      <c r="C1056">
        <v>78.099997999999999</v>
      </c>
      <c r="D1056">
        <v>76.779999000000004</v>
      </c>
      <c r="E1056">
        <v>76.870002999999997</v>
      </c>
      <c r="F1056">
        <v>898100</v>
      </c>
      <c r="G1056" s="7">
        <f t="shared" si="80"/>
        <v>77.25</v>
      </c>
      <c r="H1056" s="7">
        <f t="shared" si="81"/>
        <v>76.400002000000001</v>
      </c>
      <c r="I1056" s="7">
        <f t="shared" si="82"/>
        <v>75.930001000000004</v>
      </c>
      <c r="J1056" s="7">
        <f t="shared" si="83"/>
        <v>77.720000999999996</v>
      </c>
      <c r="K1056" s="7">
        <f t="shared" si="84"/>
        <v>78.569998999999996</v>
      </c>
    </row>
    <row r="1057" spans="1:11" x14ac:dyDescent="0.25">
      <c r="A1057" s="1">
        <v>42075</v>
      </c>
      <c r="B1057">
        <v>76.75</v>
      </c>
      <c r="C1057">
        <v>77.610000999999997</v>
      </c>
      <c r="D1057">
        <v>76.75</v>
      </c>
      <c r="E1057">
        <v>77.559997999999993</v>
      </c>
      <c r="F1057">
        <v>864300</v>
      </c>
      <c r="G1057" s="7">
        <f t="shared" si="80"/>
        <v>77.306666333333339</v>
      </c>
      <c r="H1057" s="7">
        <f t="shared" si="81"/>
        <v>77.003331666666682</v>
      </c>
      <c r="I1057" s="7">
        <f t="shared" si="82"/>
        <v>76.446665333333343</v>
      </c>
      <c r="J1057" s="7">
        <f t="shared" si="83"/>
        <v>77.863332666666679</v>
      </c>
      <c r="K1057" s="7">
        <f t="shared" si="84"/>
        <v>78.166667333333336</v>
      </c>
    </row>
    <row r="1058" spans="1:11" x14ac:dyDescent="0.25">
      <c r="A1058" s="1">
        <v>42076</v>
      </c>
      <c r="B1058">
        <v>77.230002999999996</v>
      </c>
      <c r="C1058">
        <v>77.489998</v>
      </c>
      <c r="D1058">
        <v>76.449996999999996</v>
      </c>
      <c r="E1058">
        <v>76.690002000000007</v>
      </c>
      <c r="F1058">
        <v>1126200</v>
      </c>
      <c r="G1058" s="7">
        <f t="shared" si="80"/>
        <v>76.876665666666668</v>
      </c>
      <c r="H1058" s="7">
        <f t="shared" si="81"/>
        <v>76.263333333333335</v>
      </c>
      <c r="I1058" s="7">
        <f t="shared" si="82"/>
        <v>75.836664666666664</v>
      </c>
      <c r="J1058" s="7">
        <f t="shared" si="83"/>
        <v>77.303334333333339</v>
      </c>
      <c r="K1058" s="7">
        <f t="shared" si="84"/>
        <v>77.916666666666671</v>
      </c>
    </row>
    <row r="1059" spans="1:11" x14ac:dyDescent="0.25">
      <c r="A1059" s="1">
        <v>42079</v>
      </c>
      <c r="B1059">
        <v>76.910004000000001</v>
      </c>
      <c r="C1059">
        <v>77.680000000000007</v>
      </c>
      <c r="D1059">
        <v>76.830001999999993</v>
      </c>
      <c r="E1059">
        <v>77.269997000000004</v>
      </c>
      <c r="F1059">
        <v>1523100</v>
      </c>
      <c r="G1059" s="7">
        <f t="shared" si="80"/>
        <v>77.259999666666658</v>
      </c>
      <c r="H1059" s="7">
        <f t="shared" si="81"/>
        <v>76.83999933333331</v>
      </c>
      <c r="I1059" s="7">
        <f t="shared" si="82"/>
        <v>76.410001666666645</v>
      </c>
      <c r="J1059" s="7">
        <f t="shared" si="83"/>
        <v>77.689997333333324</v>
      </c>
      <c r="K1059" s="7">
        <f t="shared" si="84"/>
        <v>78.109997666666672</v>
      </c>
    </row>
    <row r="1060" spans="1:11" x14ac:dyDescent="0.25">
      <c r="A1060" s="1">
        <v>42080</v>
      </c>
      <c r="B1060">
        <v>76.769997000000004</v>
      </c>
      <c r="C1060">
        <v>76.989998</v>
      </c>
      <c r="D1060">
        <v>75.480002999999996</v>
      </c>
      <c r="E1060">
        <v>75.739998</v>
      </c>
      <c r="F1060">
        <v>1562800</v>
      </c>
      <c r="G1060" s="7">
        <f t="shared" si="80"/>
        <v>76.069999666666661</v>
      </c>
      <c r="H1060" s="7">
        <f t="shared" si="81"/>
        <v>75.150001333333321</v>
      </c>
      <c r="I1060" s="7">
        <f t="shared" si="82"/>
        <v>74.560004666666657</v>
      </c>
      <c r="J1060" s="7">
        <f t="shared" si="83"/>
        <v>76.659996333333325</v>
      </c>
      <c r="K1060" s="7">
        <f t="shared" si="84"/>
        <v>77.579994666666664</v>
      </c>
    </row>
    <row r="1061" spans="1:11" x14ac:dyDescent="0.25">
      <c r="A1061" s="1">
        <v>42081</v>
      </c>
      <c r="B1061">
        <v>75.709998999999996</v>
      </c>
      <c r="C1061">
        <v>77.010002</v>
      </c>
      <c r="D1061">
        <v>74.809997999999993</v>
      </c>
      <c r="E1061">
        <v>76.650002000000001</v>
      </c>
      <c r="F1061">
        <v>1458300</v>
      </c>
      <c r="G1061" s="7">
        <f t="shared" si="80"/>
        <v>76.156667333333331</v>
      </c>
      <c r="H1061" s="7">
        <f t="shared" si="81"/>
        <v>75.303332666666662</v>
      </c>
      <c r="I1061" s="7">
        <f t="shared" si="82"/>
        <v>73.956663333333324</v>
      </c>
      <c r="J1061" s="7">
        <f t="shared" si="83"/>
        <v>77.503336666666669</v>
      </c>
      <c r="K1061" s="7">
        <f t="shared" si="84"/>
        <v>78.356671333333338</v>
      </c>
    </row>
    <row r="1062" spans="1:11" x14ac:dyDescent="0.25">
      <c r="A1062" s="1">
        <v>42082</v>
      </c>
      <c r="B1062">
        <v>76.370002999999997</v>
      </c>
      <c r="C1062">
        <v>76.839995999999999</v>
      </c>
      <c r="D1062">
        <v>75.720000999999996</v>
      </c>
      <c r="E1062">
        <v>76.110000999999997</v>
      </c>
      <c r="F1062">
        <v>1006900</v>
      </c>
      <c r="G1062" s="7">
        <f t="shared" si="80"/>
        <v>76.223332666666678</v>
      </c>
      <c r="H1062" s="7">
        <f t="shared" si="81"/>
        <v>75.606669333333357</v>
      </c>
      <c r="I1062" s="7">
        <f t="shared" si="82"/>
        <v>75.103337666666675</v>
      </c>
      <c r="J1062" s="7">
        <f t="shared" si="83"/>
        <v>76.72666433333336</v>
      </c>
      <c r="K1062" s="7">
        <f t="shared" si="84"/>
        <v>77.343327666666681</v>
      </c>
    </row>
    <row r="1063" spans="1:11" x14ac:dyDescent="0.25">
      <c r="A1063" s="1">
        <v>42083</v>
      </c>
      <c r="B1063">
        <v>76.480002999999996</v>
      </c>
      <c r="C1063">
        <v>77.069999999999993</v>
      </c>
      <c r="D1063">
        <v>76.180000000000007</v>
      </c>
      <c r="E1063">
        <v>77.029999000000004</v>
      </c>
      <c r="F1063">
        <v>1826100</v>
      </c>
      <c r="G1063" s="7">
        <f t="shared" si="80"/>
        <v>76.759999666666673</v>
      </c>
      <c r="H1063" s="7">
        <f t="shared" si="81"/>
        <v>76.449999333333352</v>
      </c>
      <c r="I1063" s="7">
        <f t="shared" si="82"/>
        <v>75.869999666666686</v>
      </c>
      <c r="J1063" s="7">
        <f t="shared" si="83"/>
        <v>77.339999333333338</v>
      </c>
      <c r="K1063" s="7">
        <f t="shared" si="84"/>
        <v>77.649999666666659</v>
      </c>
    </row>
    <row r="1064" spans="1:11" x14ac:dyDescent="0.25">
      <c r="A1064" s="1">
        <v>42086</v>
      </c>
      <c r="B1064">
        <v>77</v>
      </c>
      <c r="C1064">
        <v>77.650002000000001</v>
      </c>
      <c r="D1064">
        <v>77</v>
      </c>
      <c r="E1064">
        <v>77.400002000000001</v>
      </c>
      <c r="F1064">
        <v>1462500</v>
      </c>
      <c r="G1064" s="7">
        <f t="shared" si="80"/>
        <v>77.350001333333338</v>
      </c>
      <c r="H1064" s="7">
        <f t="shared" si="81"/>
        <v>77.050000666666676</v>
      </c>
      <c r="I1064" s="7">
        <f t="shared" si="82"/>
        <v>76.699999333333338</v>
      </c>
      <c r="J1064" s="7">
        <f t="shared" si="83"/>
        <v>77.700002666666677</v>
      </c>
      <c r="K1064" s="7">
        <f t="shared" si="84"/>
        <v>78.000003333333339</v>
      </c>
    </row>
    <row r="1065" spans="1:11" x14ac:dyDescent="0.25">
      <c r="A1065" s="1">
        <v>42087</v>
      </c>
      <c r="B1065">
        <v>77.370002999999997</v>
      </c>
      <c r="C1065">
        <v>78.110000999999997</v>
      </c>
      <c r="D1065">
        <v>77.269997000000004</v>
      </c>
      <c r="E1065">
        <v>77.610000999999997</v>
      </c>
      <c r="F1065">
        <v>1228200</v>
      </c>
      <c r="G1065" s="7">
        <f t="shared" si="80"/>
        <v>77.663333000000009</v>
      </c>
      <c r="H1065" s="7">
        <f t="shared" si="81"/>
        <v>77.21666500000002</v>
      </c>
      <c r="I1065" s="7">
        <f t="shared" si="82"/>
        <v>76.823329000000015</v>
      </c>
      <c r="J1065" s="7">
        <f t="shared" si="83"/>
        <v>78.056669000000014</v>
      </c>
      <c r="K1065" s="7">
        <f t="shared" si="84"/>
        <v>78.503337000000002</v>
      </c>
    </row>
    <row r="1066" spans="1:11" x14ac:dyDescent="0.25">
      <c r="A1066" s="1">
        <v>42088</v>
      </c>
      <c r="B1066">
        <v>78.019997000000004</v>
      </c>
      <c r="C1066">
        <v>78.230002999999996</v>
      </c>
      <c r="D1066">
        <v>77.160004000000001</v>
      </c>
      <c r="E1066">
        <v>77.169998000000007</v>
      </c>
      <c r="F1066">
        <v>1464200</v>
      </c>
      <c r="G1066" s="7">
        <f t="shared" si="80"/>
        <v>77.520001666666658</v>
      </c>
      <c r="H1066" s="7">
        <f t="shared" si="81"/>
        <v>76.810000333333321</v>
      </c>
      <c r="I1066" s="7">
        <f t="shared" si="82"/>
        <v>76.450002666666663</v>
      </c>
      <c r="J1066" s="7">
        <f t="shared" si="83"/>
        <v>77.879999333333316</v>
      </c>
      <c r="K1066" s="7">
        <f t="shared" si="84"/>
        <v>78.590000666666654</v>
      </c>
    </row>
    <row r="1067" spans="1:11" x14ac:dyDescent="0.25">
      <c r="A1067" s="1">
        <v>42089</v>
      </c>
      <c r="B1067">
        <v>77.949996999999996</v>
      </c>
      <c r="C1067">
        <v>79.440002000000007</v>
      </c>
      <c r="D1067">
        <v>77.900002000000001</v>
      </c>
      <c r="E1067">
        <v>79.099997999999999</v>
      </c>
      <c r="F1067">
        <v>2313000</v>
      </c>
      <c r="G1067" s="7">
        <f t="shared" si="80"/>
        <v>78.813334000000012</v>
      </c>
      <c r="H1067" s="7">
        <f t="shared" si="81"/>
        <v>78.186666000000017</v>
      </c>
      <c r="I1067" s="7">
        <f t="shared" si="82"/>
        <v>77.273334000000006</v>
      </c>
      <c r="J1067" s="7">
        <f t="shared" si="83"/>
        <v>79.726666000000023</v>
      </c>
      <c r="K1067" s="7">
        <f t="shared" si="84"/>
        <v>80.353334000000018</v>
      </c>
    </row>
    <row r="1068" spans="1:11" x14ac:dyDescent="0.25">
      <c r="A1068" s="1">
        <v>42090</v>
      </c>
      <c r="B1068">
        <v>79.5</v>
      </c>
      <c r="C1068">
        <v>79.639999000000003</v>
      </c>
      <c r="D1068">
        <v>78.540001000000004</v>
      </c>
      <c r="E1068">
        <v>78.919998000000007</v>
      </c>
      <c r="F1068">
        <v>1690500</v>
      </c>
      <c r="G1068" s="7">
        <f t="shared" si="80"/>
        <v>79.033332666666681</v>
      </c>
      <c r="H1068" s="7">
        <f t="shared" si="81"/>
        <v>78.426666333333358</v>
      </c>
      <c r="I1068" s="7">
        <f t="shared" si="82"/>
        <v>77.933334666666681</v>
      </c>
      <c r="J1068" s="7">
        <f t="shared" si="83"/>
        <v>79.526664333333358</v>
      </c>
      <c r="K1068" s="7">
        <f t="shared" si="84"/>
        <v>80.13333066666668</v>
      </c>
    </row>
    <row r="1069" spans="1:11" x14ac:dyDescent="0.25">
      <c r="A1069" s="1">
        <v>42093</v>
      </c>
      <c r="B1069">
        <v>79.010002</v>
      </c>
      <c r="C1069">
        <v>79.980002999999996</v>
      </c>
      <c r="D1069">
        <v>78.529999000000004</v>
      </c>
      <c r="E1069">
        <v>79.669998000000007</v>
      </c>
      <c r="F1069">
        <v>1247700</v>
      </c>
      <c r="G1069" s="7">
        <f t="shared" si="80"/>
        <v>79.393333333333331</v>
      </c>
      <c r="H1069" s="7">
        <f t="shared" si="81"/>
        <v>78.806663666666665</v>
      </c>
      <c r="I1069" s="7">
        <f t="shared" si="82"/>
        <v>77.943329333333338</v>
      </c>
      <c r="J1069" s="7">
        <f t="shared" si="83"/>
        <v>80.256667666666658</v>
      </c>
      <c r="K1069" s="7">
        <f t="shared" si="84"/>
        <v>80.843337333333324</v>
      </c>
    </row>
    <row r="1070" spans="1:11" x14ac:dyDescent="0.25">
      <c r="A1070" s="1">
        <v>42094</v>
      </c>
      <c r="B1070">
        <v>79.260002</v>
      </c>
      <c r="C1070">
        <v>79.809997999999993</v>
      </c>
      <c r="D1070">
        <v>78.410004000000001</v>
      </c>
      <c r="E1070">
        <v>78.480002999999996</v>
      </c>
      <c r="F1070">
        <v>1910200</v>
      </c>
      <c r="G1070" s="7">
        <f t="shared" si="80"/>
        <v>78.900001666666654</v>
      </c>
      <c r="H1070" s="7">
        <f t="shared" si="81"/>
        <v>77.990005333333315</v>
      </c>
      <c r="I1070" s="7">
        <f t="shared" si="82"/>
        <v>77.500007666666662</v>
      </c>
      <c r="J1070" s="7">
        <f t="shared" si="83"/>
        <v>79.389999333333307</v>
      </c>
      <c r="K1070" s="7">
        <f t="shared" si="84"/>
        <v>80.299995666666646</v>
      </c>
    </row>
    <row r="1071" spans="1:11" x14ac:dyDescent="0.25">
      <c r="A1071" s="1">
        <v>42095</v>
      </c>
      <c r="B1071">
        <v>78.610000999999997</v>
      </c>
      <c r="C1071">
        <v>78.720000999999996</v>
      </c>
      <c r="D1071">
        <v>77.919998000000007</v>
      </c>
      <c r="E1071">
        <v>78.5</v>
      </c>
      <c r="F1071">
        <v>1899100</v>
      </c>
      <c r="G1071" s="7">
        <f t="shared" si="80"/>
        <v>78.379999666666663</v>
      </c>
      <c r="H1071" s="7">
        <f t="shared" si="81"/>
        <v>78.03999833333333</v>
      </c>
      <c r="I1071" s="7">
        <f t="shared" si="82"/>
        <v>77.579996666666673</v>
      </c>
      <c r="J1071" s="7">
        <f t="shared" si="83"/>
        <v>78.840001333333319</v>
      </c>
      <c r="K1071" s="7">
        <f t="shared" si="84"/>
        <v>79.180002666666653</v>
      </c>
    </row>
    <row r="1072" spans="1:11" x14ac:dyDescent="0.25">
      <c r="A1072" s="1">
        <v>42096</v>
      </c>
      <c r="B1072">
        <v>78.550003000000004</v>
      </c>
      <c r="C1072">
        <v>78.550003000000004</v>
      </c>
      <c r="D1072">
        <v>77.940002000000007</v>
      </c>
      <c r="E1072">
        <v>78.120002999999997</v>
      </c>
      <c r="F1072">
        <v>1880500</v>
      </c>
      <c r="G1072" s="7">
        <f t="shared" si="80"/>
        <v>78.203335999999993</v>
      </c>
      <c r="H1072" s="7">
        <f t="shared" si="81"/>
        <v>77.856668999999982</v>
      </c>
      <c r="I1072" s="7">
        <f t="shared" si="82"/>
        <v>77.593334999999996</v>
      </c>
      <c r="J1072" s="7">
        <f t="shared" si="83"/>
        <v>78.466669999999979</v>
      </c>
      <c r="K1072" s="7">
        <f t="shared" si="84"/>
        <v>78.81333699999999</v>
      </c>
    </row>
    <row r="1073" spans="1:11" x14ac:dyDescent="0.25">
      <c r="A1073" s="1">
        <v>42100</v>
      </c>
      <c r="B1073">
        <v>78</v>
      </c>
      <c r="C1073">
        <v>79.669998000000007</v>
      </c>
      <c r="D1073">
        <v>77.769997000000004</v>
      </c>
      <c r="E1073">
        <v>78.680000000000007</v>
      </c>
      <c r="F1073">
        <v>1982200</v>
      </c>
      <c r="G1073" s="7">
        <f t="shared" si="80"/>
        <v>78.706665000000001</v>
      </c>
      <c r="H1073" s="7">
        <f t="shared" si="81"/>
        <v>77.743331999999995</v>
      </c>
      <c r="I1073" s="7">
        <f t="shared" si="82"/>
        <v>76.806663999999998</v>
      </c>
      <c r="J1073" s="7">
        <f t="shared" si="83"/>
        <v>79.643332999999998</v>
      </c>
      <c r="K1073" s="7">
        <f t="shared" si="84"/>
        <v>80.606666000000004</v>
      </c>
    </row>
    <row r="1074" spans="1:11" x14ac:dyDescent="0.25">
      <c r="A1074" s="1">
        <v>42101</v>
      </c>
      <c r="B1074">
        <v>79.089995999999999</v>
      </c>
      <c r="C1074">
        <v>79.569999999999993</v>
      </c>
      <c r="D1074">
        <v>79.019997000000004</v>
      </c>
      <c r="E1074">
        <v>79.330001999999993</v>
      </c>
      <c r="F1074">
        <v>2187500</v>
      </c>
      <c r="G1074" s="7">
        <f t="shared" si="80"/>
        <v>79.306666333333325</v>
      </c>
      <c r="H1074" s="7">
        <f t="shared" si="81"/>
        <v>79.043332666666657</v>
      </c>
      <c r="I1074" s="7">
        <f t="shared" si="82"/>
        <v>78.756663333333336</v>
      </c>
      <c r="J1074" s="7">
        <f t="shared" si="83"/>
        <v>79.593335666666647</v>
      </c>
      <c r="K1074" s="7">
        <f t="shared" si="84"/>
        <v>79.856669333333315</v>
      </c>
    </row>
    <row r="1075" spans="1:11" x14ac:dyDescent="0.25">
      <c r="A1075" s="1">
        <v>42102</v>
      </c>
      <c r="B1075">
        <v>79.290001000000004</v>
      </c>
      <c r="C1075">
        <v>79.510002</v>
      </c>
      <c r="D1075">
        <v>78.489998</v>
      </c>
      <c r="E1075">
        <v>78.819999999999993</v>
      </c>
      <c r="F1075">
        <v>1546300</v>
      </c>
      <c r="G1075" s="7">
        <f t="shared" si="80"/>
        <v>78.94</v>
      </c>
      <c r="H1075" s="7">
        <f t="shared" si="81"/>
        <v>78.369997999999995</v>
      </c>
      <c r="I1075" s="7">
        <f t="shared" si="82"/>
        <v>77.919995999999998</v>
      </c>
      <c r="J1075" s="7">
        <f t="shared" si="83"/>
        <v>79.390001999999996</v>
      </c>
      <c r="K1075" s="7">
        <f t="shared" si="84"/>
        <v>79.960003999999998</v>
      </c>
    </row>
    <row r="1076" spans="1:11" x14ac:dyDescent="0.25">
      <c r="A1076" s="1">
        <v>42103</v>
      </c>
      <c r="B1076">
        <v>78.879997000000003</v>
      </c>
      <c r="C1076">
        <v>79.279999000000004</v>
      </c>
      <c r="D1076">
        <v>78.639999000000003</v>
      </c>
      <c r="E1076">
        <v>79.019997000000004</v>
      </c>
      <c r="F1076">
        <v>1348700</v>
      </c>
      <c r="G1076" s="7">
        <f t="shared" si="80"/>
        <v>78.979998333333342</v>
      </c>
      <c r="H1076" s="7">
        <f t="shared" si="81"/>
        <v>78.679997666666679</v>
      </c>
      <c r="I1076" s="7">
        <f t="shared" si="82"/>
        <v>78.339998333333341</v>
      </c>
      <c r="J1076" s="7">
        <f t="shared" si="83"/>
        <v>79.31999766666668</v>
      </c>
      <c r="K1076" s="7">
        <f t="shared" si="84"/>
        <v>79.619998333333342</v>
      </c>
    </row>
    <row r="1077" spans="1:11" x14ac:dyDescent="0.25">
      <c r="A1077" s="1">
        <v>42104</v>
      </c>
      <c r="B1077">
        <v>79.190002000000007</v>
      </c>
      <c r="C1077">
        <v>79.379997000000003</v>
      </c>
      <c r="D1077">
        <v>78.559997999999993</v>
      </c>
      <c r="E1077">
        <v>78.720000999999996</v>
      </c>
      <c r="F1077">
        <v>1354900</v>
      </c>
      <c r="G1077" s="7">
        <f t="shared" si="80"/>
        <v>78.88666533333334</v>
      </c>
      <c r="H1077" s="7">
        <f t="shared" si="81"/>
        <v>78.393333666666678</v>
      </c>
      <c r="I1077" s="7">
        <f t="shared" si="82"/>
        <v>78.06666633333333</v>
      </c>
      <c r="J1077" s="7">
        <f t="shared" si="83"/>
        <v>79.213332666666687</v>
      </c>
      <c r="K1077" s="7">
        <f t="shared" si="84"/>
        <v>79.70666433333335</v>
      </c>
    </row>
    <row r="1078" spans="1:11" x14ac:dyDescent="0.25">
      <c r="A1078" s="1">
        <v>42107</v>
      </c>
      <c r="B1078">
        <v>78.720000999999996</v>
      </c>
      <c r="C1078">
        <v>78.889999000000003</v>
      </c>
      <c r="D1078">
        <v>78.080001999999993</v>
      </c>
      <c r="E1078">
        <v>78.099997999999999</v>
      </c>
      <c r="F1078">
        <v>861500</v>
      </c>
      <c r="G1078" s="7">
        <f t="shared" si="80"/>
        <v>78.356666333333337</v>
      </c>
      <c r="H1078" s="7">
        <f t="shared" si="81"/>
        <v>77.82333366666667</v>
      </c>
      <c r="I1078" s="7">
        <f t="shared" si="82"/>
        <v>77.546669333333327</v>
      </c>
      <c r="J1078" s="7">
        <f t="shared" si="83"/>
        <v>78.63333066666668</v>
      </c>
      <c r="K1078" s="7">
        <f t="shared" si="84"/>
        <v>79.166663333333346</v>
      </c>
    </row>
    <row r="1079" spans="1:11" x14ac:dyDescent="0.25">
      <c r="A1079" s="1">
        <v>42108</v>
      </c>
      <c r="B1079">
        <v>77.989998</v>
      </c>
      <c r="C1079">
        <v>78.400002000000001</v>
      </c>
      <c r="D1079">
        <v>77.599997999999999</v>
      </c>
      <c r="E1079">
        <v>78.150002000000001</v>
      </c>
      <c r="F1079">
        <v>1159400</v>
      </c>
      <c r="G1079" s="7">
        <f t="shared" si="80"/>
        <v>78.050000666666662</v>
      </c>
      <c r="H1079" s="7">
        <f t="shared" si="81"/>
        <v>77.699999333333324</v>
      </c>
      <c r="I1079" s="7">
        <f t="shared" si="82"/>
        <v>77.249996666666661</v>
      </c>
      <c r="J1079" s="7">
        <f t="shared" si="83"/>
        <v>78.500003333333325</v>
      </c>
      <c r="K1079" s="7">
        <f t="shared" si="84"/>
        <v>78.850004666666663</v>
      </c>
    </row>
    <row r="1080" spans="1:11" x14ac:dyDescent="0.25">
      <c r="A1080" s="1">
        <v>42109</v>
      </c>
      <c r="B1080">
        <v>78.449996999999996</v>
      </c>
      <c r="C1080">
        <v>79.040001000000004</v>
      </c>
      <c r="D1080">
        <v>77.790001000000004</v>
      </c>
      <c r="E1080">
        <v>78.019997000000004</v>
      </c>
      <c r="F1080">
        <v>1321500</v>
      </c>
      <c r="G1080" s="7">
        <f t="shared" si="80"/>
        <v>78.283333000000013</v>
      </c>
      <c r="H1080" s="7">
        <f t="shared" si="81"/>
        <v>77.526665000000023</v>
      </c>
      <c r="I1080" s="7">
        <f t="shared" si="82"/>
        <v>77.033333000000013</v>
      </c>
      <c r="J1080" s="7">
        <f t="shared" si="83"/>
        <v>78.776665000000023</v>
      </c>
      <c r="K1080" s="7">
        <f t="shared" si="84"/>
        <v>79.533333000000013</v>
      </c>
    </row>
    <row r="1081" spans="1:11" x14ac:dyDescent="0.25">
      <c r="A1081" s="1">
        <v>42110</v>
      </c>
      <c r="B1081">
        <v>78.150002000000001</v>
      </c>
      <c r="C1081">
        <v>78.589995999999999</v>
      </c>
      <c r="D1081">
        <v>77.900002000000001</v>
      </c>
      <c r="E1081">
        <v>78.360000999999997</v>
      </c>
      <c r="F1081">
        <v>976900</v>
      </c>
      <c r="G1081" s="7">
        <f t="shared" si="80"/>
        <v>78.283333000000013</v>
      </c>
      <c r="H1081" s="7">
        <f t="shared" si="81"/>
        <v>77.976670000000027</v>
      </c>
      <c r="I1081" s="7">
        <f t="shared" si="82"/>
        <v>77.593339000000014</v>
      </c>
      <c r="J1081" s="7">
        <f t="shared" si="83"/>
        <v>78.666664000000026</v>
      </c>
      <c r="K1081" s="7">
        <f t="shared" si="84"/>
        <v>78.973327000000012</v>
      </c>
    </row>
    <row r="1082" spans="1:11" x14ac:dyDescent="0.25">
      <c r="A1082" s="1">
        <v>42111</v>
      </c>
      <c r="B1082">
        <v>77.900002000000001</v>
      </c>
      <c r="C1082">
        <v>78.069999999999993</v>
      </c>
      <c r="D1082">
        <v>76.669998000000007</v>
      </c>
      <c r="E1082">
        <v>76.980002999999996</v>
      </c>
      <c r="F1082">
        <v>1025900</v>
      </c>
      <c r="G1082" s="7">
        <f t="shared" si="80"/>
        <v>77.240000333333342</v>
      </c>
      <c r="H1082" s="7">
        <f t="shared" si="81"/>
        <v>76.41000066666669</v>
      </c>
      <c r="I1082" s="7">
        <f t="shared" si="82"/>
        <v>75.839998333333355</v>
      </c>
      <c r="J1082" s="7">
        <f t="shared" si="83"/>
        <v>77.810002666666676</v>
      </c>
      <c r="K1082" s="7">
        <f t="shared" si="84"/>
        <v>78.640002333333328</v>
      </c>
    </row>
    <row r="1083" spans="1:11" x14ac:dyDescent="0.25">
      <c r="A1083" s="1">
        <v>42114</v>
      </c>
      <c r="B1083">
        <v>77.199996999999996</v>
      </c>
      <c r="C1083">
        <v>78.430000000000007</v>
      </c>
      <c r="D1083">
        <v>77.160004000000001</v>
      </c>
      <c r="E1083">
        <v>77.790001000000004</v>
      </c>
      <c r="F1083">
        <v>919000</v>
      </c>
      <c r="G1083" s="7">
        <f t="shared" si="80"/>
        <v>77.793335000000013</v>
      </c>
      <c r="H1083" s="7">
        <f t="shared" si="81"/>
        <v>77.15667000000002</v>
      </c>
      <c r="I1083" s="7">
        <f t="shared" si="82"/>
        <v>76.523339000000007</v>
      </c>
      <c r="J1083" s="7">
        <f t="shared" si="83"/>
        <v>78.426666000000026</v>
      </c>
      <c r="K1083" s="7">
        <f t="shared" si="84"/>
        <v>79.063331000000019</v>
      </c>
    </row>
    <row r="1084" spans="1:11" x14ac:dyDescent="0.25">
      <c r="A1084" s="1">
        <v>42115</v>
      </c>
      <c r="B1084">
        <v>78.150002000000001</v>
      </c>
      <c r="C1084">
        <v>79.440002000000007</v>
      </c>
      <c r="D1084">
        <v>78.120002999999997</v>
      </c>
      <c r="E1084">
        <v>79.190002000000007</v>
      </c>
      <c r="F1084">
        <v>1862800</v>
      </c>
      <c r="G1084" s="7">
        <f t="shared" si="80"/>
        <v>78.916668999999999</v>
      </c>
      <c r="H1084" s="7">
        <f t="shared" si="81"/>
        <v>78.393335999999991</v>
      </c>
      <c r="I1084" s="7">
        <f t="shared" si="82"/>
        <v>77.596669999999989</v>
      </c>
      <c r="J1084" s="7">
        <f t="shared" si="83"/>
        <v>79.713335000000001</v>
      </c>
      <c r="K1084" s="7">
        <f t="shared" si="84"/>
        <v>80.236668000000009</v>
      </c>
    </row>
    <row r="1085" spans="1:11" x14ac:dyDescent="0.25">
      <c r="A1085" s="1">
        <v>42116</v>
      </c>
      <c r="B1085">
        <v>79.519997000000004</v>
      </c>
      <c r="C1085">
        <v>79.589995999999999</v>
      </c>
      <c r="D1085">
        <v>78.069999999999993</v>
      </c>
      <c r="E1085">
        <v>78.809997999999993</v>
      </c>
      <c r="F1085">
        <v>1436900</v>
      </c>
      <c r="G1085" s="7">
        <f t="shared" si="80"/>
        <v>78.823331333333329</v>
      </c>
      <c r="H1085" s="7">
        <f t="shared" si="81"/>
        <v>78.056666666666658</v>
      </c>
      <c r="I1085" s="7">
        <f t="shared" si="82"/>
        <v>77.303335333333322</v>
      </c>
      <c r="J1085" s="7">
        <f t="shared" si="83"/>
        <v>79.576662666666664</v>
      </c>
      <c r="K1085" s="7">
        <f t="shared" si="84"/>
        <v>80.343327333333335</v>
      </c>
    </row>
    <row r="1086" spans="1:11" x14ac:dyDescent="0.25">
      <c r="A1086" s="1">
        <v>42117</v>
      </c>
      <c r="B1086">
        <v>79.599997999999999</v>
      </c>
      <c r="C1086">
        <v>79.980002999999996</v>
      </c>
      <c r="D1086">
        <v>78.269997000000004</v>
      </c>
      <c r="E1086">
        <v>78.949996999999996</v>
      </c>
      <c r="F1086">
        <v>1884400</v>
      </c>
      <c r="G1086" s="7">
        <f t="shared" si="80"/>
        <v>79.066665666666665</v>
      </c>
      <c r="H1086" s="7">
        <f t="shared" si="81"/>
        <v>78.153328333333334</v>
      </c>
      <c r="I1086" s="7">
        <f t="shared" si="82"/>
        <v>77.356659666666673</v>
      </c>
      <c r="J1086" s="7">
        <f t="shared" si="83"/>
        <v>79.863334333333327</v>
      </c>
      <c r="K1086" s="7">
        <f t="shared" si="84"/>
        <v>80.776671666666658</v>
      </c>
    </row>
    <row r="1087" spans="1:11" x14ac:dyDescent="0.25">
      <c r="A1087" s="1">
        <v>42118</v>
      </c>
      <c r="B1087">
        <v>79.190002000000007</v>
      </c>
      <c r="C1087">
        <v>79.739998</v>
      </c>
      <c r="D1087">
        <v>78.669998000000007</v>
      </c>
      <c r="E1087">
        <v>78.860000999999997</v>
      </c>
      <c r="F1087">
        <v>1273800</v>
      </c>
      <c r="G1087" s="7">
        <f t="shared" si="80"/>
        <v>79.089998999999992</v>
      </c>
      <c r="H1087" s="7">
        <f t="shared" si="81"/>
        <v>78.439999999999984</v>
      </c>
      <c r="I1087" s="7">
        <f t="shared" si="82"/>
        <v>78.019998999999999</v>
      </c>
      <c r="J1087" s="7">
        <f t="shared" si="83"/>
        <v>79.509999999999977</v>
      </c>
      <c r="K1087" s="7">
        <f t="shared" si="84"/>
        <v>80.159998999999985</v>
      </c>
    </row>
    <row r="1088" spans="1:11" x14ac:dyDescent="0.25">
      <c r="A1088" s="1">
        <v>42121</v>
      </c>
      <c r="B1088">
        <v>79.169998000000007</v>
      </c>
      <c r="C1088">
        <v>79.169998000000007</v>
      </c>
      <c r="D1088">
        <v>77.059997999999993</v>
      </c>
      <c r="E1088">
        <v>77.239998</v>
      </c>
      <c r="F1088">
        <v>1204200</v>
      </c>
      <c r="G1088" s="7">
        <f t="shared" si="80"/>
        <v>77.823331333333329</v>
      </c>
      <c r="H1088" s="7">
        <f t="shared" si="81"/>
        <v>76.47666466666665</v>
      </c>
      <c r="I1088" s="7">
        <f t="shared" si="82"/>
        <v>75.713331333333315</v>
      </c>
      <c r="J1088" s="7">
        <f t="shared" si="83"/>
        <v>78.586664666666664</v>
      </c>
      <c r="K1088" s="7">
        <f t="shared" si="84"/>
        <v>79.933331333333342</v>
      </c>
    </row>
    <row r="1089" spans="1:11" x14ac:dyDescent="0.25">
      <c r="A1089" s="1">
        <v>42122</v>
      </c>
      <c r="B1089">
        <v>77.139999000000003</v>
      </c>
      <c r="C1089">
        <v>77.610000999999997</v>
      </c>
      <c r="D1089">
        <v>76.080001999999993</v>
      </c>
      <c r="E1089">
        <v>76.25</v>
      </c>
      <c r="F1089">
        <v>1771900</v>
      </c>
      <c r="G1089" s="7">
        <f t="shared" si="80"/>
        <v>76.646667666666659</v>
      </c>
      <c r="H1089" s="7">
        <f t="shared" si="81"/>
        <v>75.68333433333332</v>
      </c>
      <c r="I1089" s="7">
        <f t="shared" si="82"/>
        <v>75.116668666666655</v>
      </c>
      <c r="J1089" s="7">
        <f t="shared" si="83"/>
        <v>77.213333333333324</v>
      </c>
      <c r="K1089" s="7">
        <f t="shared" si="84"/>
        <v>78.176666666666662</v>
      </c>
    </row>
    <row r="1090" spans="1:11" x14ac:dyDescent="0.25">
      <c r="A1090" s="1">
        <v>42123</v>
      </c>
      <c r="B1090">
        <v>76.220000999999996</v>
      </c>
      <c r="C1090">
        <v>76.269997000000004</v>
      </c>
      <c r="D1090">
        <v>74.769997000000004</v>
      </c>
      <c r="E1090">
        <v>75.300003000000004</v>
      </c>
      <c r="F1090">
        <v>1896700</v>
      </c>
      <c r="G1090" s="7">
        <f t="shared" si="80"/>
        <v>75.446665666666675</v>
      </c>
      <c r="H1090" s="7">
        <f t="shared" si="81"/>
        <v>74.623334333333347</v>
      </c>
      <c r="I1090" s="7">
        <f t="shared" si="82"/>
        <v>73.946665666666675</v>
      </c>
      <c r="J1090" s="7">
        <f t="shared" si="83"/>
        <v>76.123334333333347</v>
      </c>
      <c r="K1090" s="7">
        <f t="shared" si="84"/>
        <v>76.946665666666675</v>
      </c>
    </row>
    <row r="1091" spans="1:11" x14ac:dyDescent="0.25">
      <c r="A1091" s="1">
        <v>42124</v>
      </c>
      <c r="B1091">
        <v>75.180000000000007</v>
      </c>
      <c r="C1091">
        <v>75.559997999999993</v>
      </c>
      <c r="D1091">
        <v>74.230002999999996</v>
      </c>
      <c r="E1091">
        <v>74.580001999999993</v>
      </c>
      <c r="F1091">
        <v>1467700</v>
      </c>
      <c r="G1091" s="7">
        <f t="shared" si="80"/>
        <v>74.790001000000004</v>
      </c>
      <c r="H1091" s="7">
        <f t="shared" si="81"/>
        <v>74.020004000000014</v>
      </c>
      <c r="I1091" s="7">
        <f t="shared" si="82"/>
        <v>73.460006000000007</v>
      </c>
      <c r="J1091" s="7">
        <f t="shared" si="83"/>
        <v>75.349999000000011</v>
      </c>
      <c r="K1091" s="7">
        <f t="shared" si="84"/>
        <v>76.119996</v>
      </c>
    </row>
    <row r="1092" spans="1:11" x14ac:dyDescent="0.25">
      <c r="A1092" s="1">
        <v>42125</v>
      </c>
      <c r="B1092">
        <v>74.830001999999993</v>
      </c>
      <c r="C1092">
        <v>75.989998</v>
      </c>
      <c r="D1092">
        <v>74.720000999999996</v>
      </c>
      <c r="E1092">
        <v>75.970000999999996</v>
      </c>
      <c r="F1092">
        <v>1470300</v>
      </c>
      <c r="G1092" s="7">
        <f t="shared" si="80"/>
        <v>75.559999999999988</v>
      </c>
      <c r="H1092" s="7">
        <f t="shared" si="81"/>
        <v>75.130001999999976</v>
      </c>
      <c r="I1092" s="7">
        <f t="shared" si="82"/>
        <v>74.290002999999984</v>
      </c>
      <c r="J1092" s="7">
        <f t="shared" si="83"/>
        <v>76.39999899999998</v>
      </c>
      <c r="K1092" s="7">
        <f t="shared" si="84"/>
        <v>76.829996999999992</v>
      </c>
    </row>
    <row r="1093" spans="1:11" x14ac:dyDescent="0.25">
      <c r="A1093" s="1">
        <v>42128</v>
      </c>
      <c r="B1093">
        <v>75.809997999999993</v>
      </c>
      <c r="C1093">
        <v>76.290001000000004</v>
      </c>
      <c r="D1093">
        <v>75.690002000000007</v>
      </c>
      <c r="E1093">
        <v>76.169998000000007</v>
      </c>
      <c r="F1093">
        <v>781400</v>
      </c>
      <c r="G1093" s="7">
        <f t="shared" ref="G1093:G1156" si="85">(C1093+D1093+E1093)/3</f>
        <v>76.050000333333344</v>
      </c>
      <c r="H1093" s="7">
        <f t="shared" ref="H1093:H1156" si="86">(G1093*2)-C1093</f>
        <v>75.809999666666684</v>
      </c>
      <c r="I1093" s="7">
        <f t="shared" ref="I1093:I1156" si="87">G1093-(C1093-D1093)</f>
        <v>75.450001333333347</v>
      </c>
      <c r="J1093" s="7">
        <f t="shared" ref="J1093:J1156" si="88">(G1093*2)-D1093</f>
        <v>76.409998666666681</v>
      </c>
      <c r="K1093" s="7">
        <f t="shared" ref="K1093:K1156" si="89">G1093+(C1093-D1093)</f>
        <v>76.649999333333341</v>
      </c>
    </row>
    <row r="1094" spans="1:11" x14ac:dyDescent="0.25">
      <c r="A1094" s="1">
        <v>42129</v>
      </c>
      <c r="B1094">
        <v>75.860000999999997</v>
      </c>
      <c r="C1094">
        <v>76.339995999999999</v>
      </c>
      <c r="D1094">
        <v>75.239998</v>
      </c>
      <c r="E1094">
        <v>75.550003000000004</v>
      </c>
      <c r="F1094">
        <v>790600</v>
      </c>
      <c r="G1094" s="7">
        <f t="shared" si="85"/>
        <v>75.709998999999996</v>
      </c>
      <c r="H1094" s="7">
        <f t="shared" si="86"/>
        <v>75.080001999999993</v>
      </c>
      <c r="I1094" s="7">
        <f t="shared" si="87"/>
        <v>74.610000999999997</v>
      </c>
      <c r="J1094" s="7">
        <f t="shared" si="88"/>
        <v>76.179999999999993</v>
      </c>
      <c r="K1094" s="7">
        <f t="shared" si="89"/>
        <v>76.809996999999996</v>
      </c>
    </row>
    <row r="1095" spans="1:11" x14ac:dyDescent="0.25">
      <c r="A1095" s="1">
        <v>42130</v>
      </c>
      <c r="B1095">
        <v>75.849997999999999</v>
      </c>
      <c r="C1095">
        <v>76.239998</v>
      </c>
      <c r="D1095">
        <v>75.300003000000004</v>
      </c>
      <c r="E1095">
        <v>75.519997000000004</v>
      </c>
      <c r="F1095">
        <v>1063300</v>
      </c>
      <c r="G1095" s="7">
        <f t="shared" si="85"/>
        <v>75.686666000000002</v>
      </c>
      <c r="H1095" s="7">
        <f t="shared" si="86"/>
        <v>75.133334000000005</v>
      </c>
      <c r="I1095" s="7">
        <f t="shared" si="87"/>
        <v>74.746671000000006</v>
      </c>
      <c r="J1095" s="7">
        <f t="shared" si="88"/>
        <v>76.073329000000001</v>
      </c>
      <c r="K1095" s="7">
        <f t="shared" si="89"/>
        <v>76.626660999999999</v>
      </c>
    </row>
    <row r="1096" spans="1:11" x14ac:dyDescent="0.25">
      <c r="A1096" s="1">
        <v>42131</v>
      </c>
      <c r="B1096">
        <v>75.800003000000004</v>
      </c>
      <c r="C1096">
        <v>76.260002</v>
      </c>
      <c r="D1096">
        <v>75.599997999999999</v>
      </c>
      <c r="E1096">
        <v>75.75</v>
      </c>
      <c r="F1096">
        <v>1194500</v>
      </c>
      <c r="G1096" s="7">
        <f t="shared" si="85"/>
        <v>75.87</v>
      </c>
      <c r="H1096" s="7">
        <f t="shared" si="86"/>
        <v>75.479998000000009</v>
      </c>
      <c r="I1096" s="7">
        <f t="shared" si="87"/>
        <v>75.209996000000004</v>
      </c>
      <c r="J1096" s="7">
        <f t="shared" si="88"/>
        <v>76.14000200000001</v>
      </c>
      <c r="K1096" s="7">
        <f t="shared" si="89"/>
        <v>76.530004000000005</v>
      </c>
    </row>
    <row r="1097" spans="1:11" x14ac:dyDescent="0.25">
      <c r="A1097" s="1">
        <v>42132</v>
      </c>
      <c r="B1097">
        <v>76.370002999999997</v>
      </c>
      <c r="C1097">
        <v>76.900002000000001</v>
      </c>
      <c r="D1097">
        <v>76.160004000000001</v>
      </c>
      <c r="E1097">
        <v>76.510002</v>
      </c>
      <c r="F1097">
        <v>818400</v>
      </c>
      <c r="G1097" s="7">
        <f t="shared" si="85"/>
        <v>76.523335999999986</v>
      </c>
      <c r="H1097" s="7">
        <f t="shared" si="86"/>
        <v>76.146669999999972</v>
      </c>
      <c r="I1097" s="7">
        <f t="shared" si="87"/>
        <v>75.783337999999986</v>
      </c>
      <c r="J1097" s="7">
        <f t="shared" si="88"/>
        <v>76.886667999999972</v>
      </c>
      <c r="K1097" s="7">
        <f t="shared" si="89"/>
        <v>77.263333999999986</v>
      </c>
    </row>
    <row r="1098" spans="1:11" x14ac:dyDescent="0.25">
      <c r="A1098" s="1">
        <v>42135</v>
      </c>
      <c r="B1098">
        <v>76.25</v>
      </c>
      <c r="C1098">
        <v>77.330001999999993</v>
      </c>
      <c r="D1098">
        <v>76.239998</v>
      </c>
      <c r="E1098">
        <v>76.370002999999997</v>
      </c>
      <c r="F1098">
        <v>830200</v>
      </c>
      <c r="G1098" s="7">
        <f t="shared" si="85"/>
        <v>76.646667666666659</v>
      </c>
      <c r="H1098" s="7">
        <f t="shared" si="86"/>
        <v>75.963333333333324</v>
      </c>
      <c r="I1098" s="7">
        <f t="shared" si="87"/>
        <v>75.556663666666665</v>
      </c>
      <c r="J1098" s="7">
        <f t="shared" si="88"/>
        <v>77.053337333333317</v>
      </c>
      <c r="K1098" s="7">
        <f t="shared" si="89"/>
        <v>77.736671666666652</v>
      </c>
    </row>
    <row r="1099" spans="1:11" x14ac:dyDescent="0.25">
      <c r="A1099" s="1">
        <v>42136</v>
      </c>
      <c r="B1099">
        <v>75.959998999999996</v>
      </c>
      <c r="C1099">
        <v>75.980002999999996</v>
      </c>
      <c r="D1099">
        <v>75.300003000000004</v>
      </c>
      <c r="E1099">
        <v>75.760002</v>
      </c>
      <c r="F1099">
        <v>802000</v>
      </c>
      <c r="G1099" s="7">
        <f t="shared" si="85"/>
        <v>75.680002666666667</v>
      </c>
      <c r="H1099" s="7">
        <f t="shared" si="86"/>
        <v>75.380002333333337</v>
      </c>
      <c r="I1099" s="7">
        <f t="shared" si="87"/>
        <v>75.000002666666674</v>
      </c>
      <c r="J1099" s="7">
        <f t="shared" si="88"/>
        <v>76.06000233333333</v>
      </c>
      <c r="K1099" s="7">
        <f t="shared" si="89"/>
        <v>76.360002666666659</v>
      </c>
    </row>
    <row r="1100" spans="1:11" x14ac:dyDescent="0.25">
      <c r="A1100" s="1">
        <v>42137</v>
      </c>
      <c r="B1100">
        <v>75.930000000000007</v>
      </c>
      <c r="C1100">
        <v>77.080001999999993</v>
      </c>
      <c r="D1100">
        <v>75.930000000000007</v>
      </c>
      <c r="E1100">
        <v>77.010002</v>
      </c>
      <c r="F1100">
        <v>1976300</v>
      </c>
      <c r="G1100" s="7">
        <f t="shared" si="85"/>
        <v>76.673334666666662</v>
      </c>
      <c r="H1100" s="7">
        <f t="shared" si="86"/>
        <v>76.266667333333331</v>
      </c>
      <c r="I1100" s="7">
        <f t="shared" si="87"/>
        <v>75.523332666666676</v>
      </c>
      <c r="J1100" s="7">
        <f t="shared" si="88"/>
        <v>77.416669333333317</v>
      </c>
      <c r="K1100" s="7">
        <f t="shared" si="89"/>
        <v>77.823336666666648</v>
      </c>
    </row>
    <row r="1101" spans="1:11" x14ac:dyDescent="0.25">
      <c r="A1101" s="1">
        <v>42138</v>
      </c>
      <c r="B1101">
        <v>77.349997999999999</v>
      </c>
      <c r="C1101">
        <v>77.910004000000001</v>
      </c>
      <c r="D1101">
        <v>77.180000000000007</v>
      </c>
      <c r="E1101">
        <v>77.660004000000001</v>
      </c>
      <c r="F1101">
        <v>993900</v>
      </c>
      <c r="G1101" s="7">
        <f t="shared" si="85"/>
        <v>77.583336000000017</v>
      </c>
      <c r="H1101" s="7">
        <f t="shared" si="86"/>
        <v>77.256668000000033</v>
      </c>
      <c r="I1101" s="7">
        <f t="shared" si="87"/>
        <v>76.853332000000023</v>
      </c>
      <c r="J1101" s="7">
        <f t="shared" si="88"/>
        <v>77.986672000000027</v>
      </c>
      <c r="K1101" s="7">
        <f t="shared" si="89"/>
        <v>78.313340000000011</v>
      </c>
    </row>
    <row r="1102" spans="1:11" x14ac:dyDescent="0.25">
      <c r="A1102" s="1">
        <v>42139</v>
      </c>
      <c r="B1102">
        <v>77.629997000000003</v>
      </c>
      <c r="C1102">
        <v>78.470000999999996</v>
      </c>
      <c r="D1102">
        <v>77.169998000000007</v>
      </c>
      <c r="E1102">
        <v>77.410004000000001</v>
      </c>
      <c r="F1102">
        <v>1670700</v>
      </c>
      <c r="G1102" s="7">
        <f t="shared" si="85"/>
        <v>77.683334333333335</v>
      </c>
      <c r="H1102" s="7">
        <f t="shared" si="86"/>
        <v>76.896667666666673</v>
      </c>
      <c r="I1102" s="7">
        <f t="shared" si="87"/>
        <v>76.383331333333345</v>
      </c>
      <c r="J1102" s="7">
        <f t="shared" si="88"/>
        <v>78.196670666666662</v>
      </c>
      <c r="K1102" s="7">
        <f t="shared" si="89"/>
        <v>78.983337333333324</v>
      </c>
    </row>
    <row r="1103" spans="1:11" x14ac:dyDescent="0.25">
      <c r="A1103" s="1">
        <v>42142</v>
      </c>
      <c r="B1103">
        <v>77.319999999999993</v>
      </c>
      <c r="C1103">
        <v>77.75</v>
      </c>
      <c r="D1103">
        <v>77.309997999999993</v>
      </c>
      <c r="E1103">
        <v>77.349997999999999</v>
      </c>
      <c r="F1103">
        <v>856700</v>
      </c>
      <c r="G1103" s="7">
        <f t="shared" si="85"/>
        <v>77.469998666666669</v>
      </c>
      <c r="H1103" s="7">
        <f t="shared" si="86"/>
        <v>77.189997333333338</v>
      </c>
      <c r="I1103" s="7">
        <f t="shared" si="87"/>
        <v>77.029996666666662</v>
      </c>
      <c r="J1103" s="7">
        <f t="shared" si="88"/>
        <v>77.629999333333345</v>
      </c>
      <c r="K1103" s="7">
        <f t="shared" si="89"/>
        <v>77.910000666666676</v>
      </c>
    </row>
    <row r="1104" spans="1:11" x14ac:dyDescent="0.25">
      <c r="A1104" s="1">
        <v>42143</v>
      </c>
      <c r="B1104">
        <v>77.339995999999999</v>
      </c>
      <c r="C1104">
        <v>77.940002000000007</v>
      </c>
      <c r="D1104">
        <v>77.129997000000003</v>
      </c>
      <c r="E1104">
        <v>77.480002999999996</v>
      </c>
      <c r="F1104">
        <v>1576900</v>
      </c>
      <c r="G1104" s="7">
        <f t="shared" si="85"/>
        <v>77.516667333333331</v>
      </c>
      <c r="H1104" s="7">
        <f t="shared" si="86"/>
        <v>77.093332666666655</v>
      </c>
      <c r="I1104" s="7">
        <f t="shared" si="87"/>
        <v>76.706662333333327</v>
      </c>
      <c r="J1104" s="7">
        <f t="shared" si="88"/>
        <v>77.903337666666658</v>
      </c>
      <c r="K1104" s="7">
        <f t="shared" si="89"/>
        <v>78.326672333333335</v>
      </c>
    </row>
    <row r="1105" spans="1:11" x14ac:dyDescent="0.25">
      <c r="A1105" s="1">
        <v>42144</v>
      </c>
      <c r="B1105">
        <v>77.589995999999999</v>
      </c>
      <c r="C1105">
        <v>77.910004000000001</v>
      </c>
      <c r="D1105">
        <v>77.400002000000001</v>
      </c>
      <c r="E1105">
        <v>77.400002000000001</v>
      </c>
      <c r="F1105">
        <v>1075400</v>
      </c>
      <c r="G1105" s="7">
        <f t="shared" si="85"/>
        <v>77.570002666666667</v>
      </c>
      <c r="H1105" s="7">
        <f t="shared" si="86"/>
        <v>77.230001333333334</v>
      </c>
      <c r="I1105" s="7">
        <f t="shared" si="87"/>
        <v>77.060000666666667</v>
      </c>
      <c r="J1105" s="7">
        <f t="shared" si="88"/>
        <v>77.740003333333334</v>
      </c>
      <c r="K1105" s="7">
        <f t="shared" si="89"/>
        <v>78.080004666666667</v>
      </c>
    </row>
    <row r="1106" spans="1:11" x14ac:dyDescent="0.25">
      <c r="A1106" s="1">
        <v>42145</v>
      </c>
      <c r="B1106">
        <v>77.459998999999996</v>
      </c>
      <c r="C1106">
        <v>77.839995999999999</v>
      </c>
      <c r="D1106">
        <v>77.069999999999993</v>
      </c>
      <c r="E1106">
        <v>77.690002000000007</v>
      </c>
      <c r="F1106">
        <v>844200</v>
      </c>
      <c r="G1106" s="7">
        <f t="shared" si="85"/>
        <v>77.533332666666652</v>
      </c>
      <c r="H1106" s="7">
        <f t="shared" si="86"/>
        <v>77.226669333333305</v>
      </c>
      <c r="I1106" s="7">
        <f t="shared" si="87"/>
        <v>76.763336666666646</v>
      </c>
      <c r="J1106" s="7">
        <f t="shared" si="88"/>
        <v>77.996665333333311</v>
      </c>
      <c r="K1106" s="7">
        <f t="shared" si="89"/>
        <v>78.303328666666658</v>
      </c>
    </row>
    <row r="1107" spans="1:11" x14ac:dyDescent="0.25">
      <c r="A1107" s="1">
        <v>42146</v>
      </c>
      <c r="B1107">
        <v>77.610000999999997</v>
      </c>
      <c r="C1107">
        <v>77.790001000000004</v>
      </c>
      <c r="D1107">
        <v>76.949996999999996</v>
      </c>
      <c r="E1107">
        <v>77.059997999999993</v>
      </c>
      <c r="F1107">
        <v>977900</v>
      </c>
      <c r="G1107" s="7">
        <f t="shared" si="85"/>
        <v>77.266665333333336</v>
      </c>
      <c r="H1107" s="7">
        <f t="shared" si="86"/>
        <v>76.743329666666668</v>
      </c>
      <c r="I1107" s="7">
        <f t="shared" si="87"/>
        <v>76.426661333333328</v>
      </c>
      <c r="J1107" s="7">
        <f t="shared" si="88"/>
        <v>77.583333666666675</v>
      </c>
      <c r="K1107" s="7">
        <f t="shared" si="89"/>
        <v>78.106669333333343</v>
      </c>
    </row>
    <row r="1108" spans="1:11" x14ac:dyDescent="0.25">
      <c r="A1108" s="1">
        <v>42150</v>
      </c>
      <c r="B1108">
        <v>76.980002999999996</v>
      </c>
      <c r="C1108">
        <v>77.199996999999996</v>
      </c>
      <c r="D1108">
        <v>76.339995999999999</v>
      </c>
      <c r="E1108">
        <v>76.440002000000007</v>
      </c>
      <c r="F1108">
        <v>1069800</v>
      </c>
      <c r="G1108" s="7">
        <f t="shared" si="85"/>
        <v>76.65999833333332</v>
      </c>
      <c r="H1108" s="7">
        <f t="shared" si="86"/>
        <v>76.119999666666644</v>
      </c>
      <c r="I1108" s="7">
        <f t="shared" si="87"/>
        <v>75.799997333333323</v>
      </c>
      <c r="J1108" s="7">
        <f t="shared" si="88"/>
        <v>76.980000666666641</v>
      </c>
      <c r="K1108" s="7">
        <f t="shared" si="89"/>
        <v>77.519999333333317</v>
      </c>
    </row>
    <row r="1109" spans="1:11" x14ac:dyDescent="0.25">
      <c r="A1109" s="1">
        <v>42151</v>
      </c>
      <c r="B1109">
        <v>76.660004000000001</v>
      </c>
      <c r="C1109">
        <v>77.459998999999996</v>
      </c>
      <c r="D1109">
        <v>76.480002999999996</v>
      </c>
      <c r="E1109">
        <v>77.370002999999997</v>
      </c>
      <c r="F1109">
        <v>824800</v>
      </c>
      <c r="G1109" s="7">
        <f t="shared" si="85"/>
        <v>77.103335000000001</v>
      </c>
      <c r="H1109" s="7">
        <f t="shared" si="86"/>
        <v>76.746671000000006</v>
      </c>
      <c r="I1109" s="7">
        <f t="shared" si="87"/>
        <v>76.123339000000001</v>
      </c>
      <c r="J1109" s="7">
        <f t="shared" si="88"/>
        <v>77.726667000000006</v>
      </c>
      <c r="K1109" s="7">
        <f t="shared" si="89"/>
        <v>78.083331000000001</v>
      </c>
    </row>
    <row r="1110" spans="1:11" x14ac:dyDescent="0.25">
      <c r="A1110" s="1">
        <v>42152</v>
      </c>
      <c r="B1110">
        <v>77.139999000000003</v>
      </c>
      <c r="C1110">
        <v>77.510002</v>
      </c>
      <c r="D1110">
        <v>76.639999000000003</v>
      </c>
      <c r="E1110">
        <v>76.989998</v>
      </c>
      <c r="F1110">
        <v>900900</v>
      </c>
      <c r="G1110" s="7">
        <f t="shared" si="85"/>
        <v>77.046666333333334</v>
      </c>
      <c r="H1110" s="7">
        <f t="shared" si="86"/>
        <v>76.583330666666669</v>
      </c>
      <c r="I1110" s="7">
        <f t="shared" si="87"/>
        <v>76.176663333333337</v>
      </c>
      <c r="J1110" s="7">
        <f t="shared" si="88"/>
        <v>77.453333666666666</v>
      </c>
      <c r="K1110" s="7">
        <f t="shared" si="89"/>
        <v>77.916669333333331</v>
      </c>
    </row>
    <row r="1111" spans="1:11" x14ac:dyDescent="0.25">
      <c r="A1111" s="1">
        <v>42153</v>
      </c>
      <c r="B1111">
        <v>76.860000999999997</v>
      </c>
      <c r="C1111">
        <v>77.089995999999999</v>
      </c>
      <c r="D1111">
        <v>76.25</v>
      </c>
      <c r="E1111">
        <v>76.639999000000003</v>
      </c>
      <c r="F1111">
        <v>883900</v>
      </c>
      <c r="G1111" s="7">
        <f t="shared" si="85"/>
        <v>76.65999833333332</v>
      </c>
      <c r="H1111" s="7">
        <f t="shared" si="86"/>
        <v>76.230000666666641</v>
      </c>
      <c r="I1111" s="7">
        <f t="shared" si="87"/>
        <v>75.820002333333321</v>
      </c>
      <c r="J1111" s="7">
        <f t="shared" si="88"/>
        <v>77.06999666666664</v>
      </c>
      <c r="K1111" s="7">
        <f t="shared" si="89"/>
        <v>77.499994333333319</v>
      </c>
    </row>
    <row r="1112" spans="1:11" x14ac:dyDescent="0.25">
      <c r="A1112" s="1">
        <v>42156</v>
      </c>
      <c r="B1112">
        <v>76.730002999999996</v>
      </c>
      <c r="C1112">
        <v>77.069999999999993</v>
      </c>
      <c r="D1112">
        <v>76.169998000000007</v>
      </c>
      <c r="E1112">
        <v>76.459998999999996</v>
      </c>
      <c r="F1112">
        <v>690300</v>
      </c>
      <c r="G1112" s="7">
        <f t="shared" si="85"/>
        <v>76.566665666666665</v>
      </c>
      <c r="H1112" s="7">
        <f t="shared" si="86"/>
        <v>76.063331333333338</v>
      </c>
      <c r="I1112" s="7">
        <f t="shared" si="87"/>
        <v>75.666663666666679</v>
      </c>
      <c r="J1112" s="7">
        <f t="shared" si="88"/>
        <v>76.963333333333324</v>
      </c>
      <c r="K1112" s="7">
        <f t="shared" si="89"/>
        <v>77.466667666666652</v>
      </c>
    </row>
    <row r="1113" spans="1:11" x14ac:dyDescent="0.25">
      <c r="A1113" s="1">
        <v>42157</v>
      </c>
      <c r="B1113">
        <v>76.459998999999996</v>
      </c>
      <c r="C1113">
        <v>76.5</v>
      </c>
      <c r="D1113">
        <v>75.680000000000007</v>
      </c>
      <c r="E1113">
        <v>76</v>
      </c>
      <c r="F1113">
        <v>621800</v>
      </c>
      <c r="G1113" s="7">
        <f t="shared" si="85"/>
        <v>76.06</v>
      </c>
      <c r="H1113" s="7">
        <f t="shared" si="86"/>
        <v>75.62</v>
      </c>
      <c r="I1113" s="7">
        <f t="shared" si="87"/>
        <v>75.240000000000009</v>
      </c>
      <c r="J1113" s="7">
        <f t="shared" si="88"/>
        <v>76.44</v>
      </c>
      <c r="K1113" s="7">
        <f t="shared" si="89"/>
        <v>76.88</v>
      </c>
    </row>
    <row r="1114" spans="1:11" x14ac:dyDescent="0.25">
      <c r="A1114" s="1">
        <v>42158</v>
      </c>
      <c r="B1114">
        <v>76.419998000000007</v>
      </c>
      <c r="C1114">
        <v>76.480002999999996</v>
      </c>
      <c r="D1114">
        <v>75.690002000000007</v>
      </c>
      <c r="E1114">
        <v>76.139999000000003</v>
      </c>
      <c r="F1114">
        <v>1148800</v>
      </c>
      <c r="G1114" s="7">
        <f t="shared" si="85"/>
        <v>76.103334666666669</v>
      </c>
      <c r="H1114" s="7">
        <f t="shared" si="86"/>
        <v>75.726666333333341</v>
      </c>
      <c r="I1114" s="7">
        <f t="shared" si="87"/>
        <v>75.313333666666679</v>
      </c>
      <c r="J1114" s="7">
        <f t="shared" si="88"/>
        <v>76.516667333333331</v>
      </c>
      <c r="K1114" s="7">
        <f t="shared" si="89"/>
        <v>76.893335666666658</v>
      </c>
    </row>
    <row r="1115" spans="1:11" x14ac:dyDescent="0.25">
      <c r="A1115" s="1">
        <v>42159</v>
      </c>
      <c r="B1115">
        <v>75.809997999999993</v>
      </c>
      <c r="C1115">
        <v>76.089995999999999</v>
      </c>
      <c r="D1115">
        <v>75.150002000000001</v>
      </c>
      <c r="E1115">
        <v>75.260002</v>
      </c>
      <c r="F1115">
        <v>1082900</v>
      </c>
      <c r="G1115" s="7">
        <f t="shared" si="85"/>
        <v>75.5</v>
      </c>
      <c r="H1115" s="7">
        <f t="shared" si="86"/>
        <v>74.910004000000001</v>
      </c>
      <c r="I1115" s="7">
        <f t="shared" si="87"/>
        <v>74.560006000000001</v>
      </c>
      <c r="J1115" s="7">
        <f t="shared" si="88"/>
        <v>75.849997999999999</v>
      </c>
      <c r="K1115" s="7">
        <f t="shared" si="89"/>
        <v>76.439993999999999</v>
      </c>
    </row>
    <row r="1116" spans="1:11" x14ac:dyDescent="0.25">
      <c r="A1116" s="1">
        <v>42160</v>
      </c>
      <c r="B1116">
        <v>75.139999000000003</v>
      </c>
      <c r="C1116">
        <v>75.25</v>
      </c>
      <c r="D1116">
        <v>73.300003000000004</v>
      </c>
      <c r="E1116">
        <v>73.860000999999997</v>
      </c>
      <c r="F1116">
        <v>1578100</v>
      </c>
      <c r="G1116" s="7">
        <f t="shared" si="85"/>
        <v>74.136668</v>
      </c>
      <c r="H1116" s="7">
        <f t="shared" si="86"/>
        <v>73.023336</v>
      </c>
      <c r="I1116" s="7">
        <f t="shared" si="87"/>
        <v>72.186671000000004</v>
      </c>
      <c r="J1116" s="7">
        <f t="shared" si="88"/>
        <v>74.973332999999997</v>
      </c>
      <c r="K1116" s="7">
        <f t="shared" si="89"/>
        <v>76.086664999999996</v>
      </c>
    </row>
    <row r="1117" spans="1:11" x14ac:dyDescent="0.25">
      <c r="A1117" s="1">
        <v>42163</v>
      </c>
      <c r="B1117">
        <v>73.809997999999993</v>
      </c>
      <c r="C1117">
        <v>73.989998</v>
      </c>
      <c r="D1117">
        <v>73.430000000000007</v>
      </c>
      <c r="E1117">
        <v>73.459998999999996</v>
      </c>
      <c r="F1117">
        <v>697700</v>
      </c>
      <c r="G1117" s="7">
        <f t="shared" si="85"/>
        <v>73.626665666666668</v>
      </c>
      <c r="H1117" s="7">
        <f t="shared" si="86"/>
        <v>73.263333333333335</v>
      </c>
      <c r="I1117" s="7">
        <f t="shared" si="87"/>
        <v>73.066667666666675</v>
      </c>
      <c r="J1117" s="7">
        <f t="shared" si="88"/>
        <v>73.823331333333329</v>
      </c>
      <c r="K1117" s="7">
        <f t="shared" si="89"/>
        <v>74.186663666666661</v>
      </c>
    </row>
    <row r="1118" spans="1:11" x14ac:dyDescent="0.25">
      <c r="A1118" s="1">
        <v>42164</v>
      </c>
      <c r="B1118">
        <v>73.459998999999996</v>
      </c>
      <c r="C1118">
        <v>73.650002000000001</v>
      </c>
      <c r="D1118">
        <v>72.779999000000004</v>
      </c>
      <c r="E1118">
        <v>73.269997000000004</v>
      </c>
      <c r="F1118">
        <v>1291200</v>
      </c>
      <c r="G1118" s="7">
        <f t="shared" si="85"/>
        <v>73.233332666666669</v>
      </c>
      <c r="H1118" s="7">
        <f t="shared" si="86"/>
        <v>72.816663333333338</v>
      </c>
      <c r="I1118" s="7">
        <f t="shared" si="87"/>
        <v>72.363329666666672</v>
      </c>
      <c r="J1118" s="7">
        <f t="shared" si="88"/>
        <v>73.686666333333335</v>
      </c>
      <c r="K1118" s="7">
        <f t="shared" si="89"/>
        <v>74.103335666666666</v>
      </c>
    </row>
    <row r="1119" spans="1:11" x14ac:dyDescent="0.25">
      <c r="A1119" s="1">
        <v>42165</v>
      </c>
      <c r="B1119">
        <v>73.620002999999997</v>
      </c>
      <c r="C1119">
        <v>74.309997999999993</v>
      </c>
      <c r="D1119">
        <v>73.400002000000001</v>
      </c>
      <c r="E1119">
        <v>74.040001000000004</v>
      </c>
      <c r="F1119">
        <v>1089200</v>
      </c>
      <c r="G1119" s="7">
        <f t="shared" si="85"/>
        <v>73.916667000000004</v>
      </c>
      <c r="H1119" s="7">
        <f t="shared" si="86"/>
        <v>73.523336000000015</v>
      </c>
      <c r="I1119" s="7">
        <f t="shared" si="87"/>
        <v>73.006671000000011</v>
      </c>
      <c r="J1119" s="7">
        <f t="shared" si="88"/>
        <v>74.433332000000007</v>
      </c>
      <c r="K1119" s="7">
        <f t="shared" si="89"/>
        <v>74.826662999999996</v>
      </c>
    </row>
    <row r="1120" spans="1:11" x14ac:dyDescent="0.25">
      <c r="A1120" s="1">
        <v>42166</v>
      </c>
      <c r="B1120">
        <v>73.690002000000007</v>
      </c>
      <c r="C1120">
        <v>74.360000999999997</v>
      </c>
      <c r="D1120">
        <v>73.690002000000007</v>
      </c>
      <c r="E1120">
        <v>74.169998000000007</v>
      </c>
      <c r="F1120">
        <v>1064600</v>
      </c>
      <c r="G1120" s="7">
        <f t="shared" si="85"/>
        <v>74.07333366666667</v>
      </c>
      <c r="H1120" s="7">
        <f t="shared" si="86"/>
        <v>73.786666333333343</v>
      </c>
      <c r="I1120" s="7">
        <f t="shared" si="87"/>
        <v>73.40333466666668</v>
      </c>
      <c r="J1120" s="7">
        <f t="shared" si="88"/>
        <v>74.456665333333333</v>
      </c>
      <c r="K1120" s="7">
        <f t="shared" si="89"/>
        <v>74.74333266666666</v>
      </c>
    </row>
    <row r="1121" spans="1:11" x14ac:dyDescent="0.25">
      <c r="A1121" s="1">
        <v>42167</v>
      </c>
      <c r="B1121">
        <v>73.919998000000007</v>
      </c>
      <c r="C1121">
        <v>74.139999000000003</v>
      </c>
      <c r="D1121">
        <v>73.5</v>
      </c>
      <c r="E1121">
        <v>73.540001000000004</v>
      </c>
      <c r="F1121">
        <v>673900</v>
      </c>
      <c r="G1121" s="7">
        <f t="shared" si="85"/>
        <v>73.726666666666674</v>
      </c>
      <c r="H1121" s="7">
        <f t="shared" si="86"/>
        <v>73.313334333333344</v>
      </c>
      <c r="I1121" s="7">
        <f t="shared" si="87"/>
        <v>73.086667666666671</v>
      </c>
      <c r="J1121" s="7">
        <f t="shared" si="88"/>
        <v>73.953333333333347</v>
      </c>
      <c r="K1121" s="7">
        <f t="shared" si="89"/>
        <v>74.366665666666677</v>
      </c>
    </row>
    <row r="1122" spans="1:11" x14ac:dyDescent="0.25">
      <c r="A1122" s="1">
        <v>42170</v>
      </c>
      <c r="B1122">
        <v>73.339995999999999</v>
      </c>
      <c r="C1122">
        <v>73.639999000000003</v>
      </c>
      <c r="D1122">
        <v>72.580001999999993</v>
      </c>
      <c r="E1122">
        <v>72.75</v>
      </c>
      <c r="F1122">
        <v>1264900</v>
      </c>
      <c r="G1122" s="7">
        <f t="shared" si="85"/>
        <v>72.990000333333327</v>
      </c>
      <c r="H1122" s="7">
        <f t="shared" si="86"/>
        <v>72.340001666666652</v>
      </c>
      <c r="I1122" s="7">
        <f t="shared" si="87"/>
        <v>71.930003333333318</v>
      </c>
      <c r="J1122" s="7">
        <f t="shared" si="88"/>
        <v>73.399998666666662</v>
      </c>
      <c r="K1122" s="7">
        <f t="shared" si="89"/>
        <v>74.049997333333337</v>
      </c>
    </row>
    <row r="1123" spans="1:11" x14ac:dyDescent="0.25">
      <c r="A1123" s="1">
        <v>42171</v>
      </c>
      <c r="B1123">
        <v>72.830001999999993</v>
      </c>
      <c r="C1123">
        <v>73.599997999999999</v>
      </c>
      <c r="D1123">
        <v>72.760002</v>
      </c>
      <c r="E1123">
        <v>73.540001000000004</v>
      </c>
      <c r="F1123">
        <v>719300</v>
      </c>
      <c r="G1123" s="7">
        <f t="shared" si="85"/>
        <v>73.300000333333344</v>
      </c>
      <c r="H1123" s="7">
        <f t="shared" si="86"/>
        <v>73.000002666666688</v>
      </c>
      <c r="I1123" s="7">
        <f t="shared" si="87"/>
        <v>72.460004333333345</v>
      </c>
      <c r="J1123" s="7">
        <f t="shared" si="88"/>
        <v>73.839998666666688</v>
      </c>
      <c r="K1123" s="7">
        <f t="shared" si="89"/>
        <v>74.139996333333343</v>
      </c>
    </row>
    <row r="1124" spans="1:11" x14ac:dyDescent="0.25">
      <c r="A1124" s="1">
        <v>42172</v>
      </c>
      <c r="B1124">
        <v>73.489998</v>
      </c>
      <c r="C1124">
        <v>74.25</v>
      </c>
      <c r="D1124">
        <v>73.260002</v>
      </c>
      <c r="E1124">
        <v>74.089995999999999</v>
      </c>
      <c r="F1124">
        <v>840900</v>
      </c>
      <c r="G1124" s="7">
        <f t="shared" si="85"/>
        <v>73.866665999999995</v>
      </c>
      <c r="H1124" s="7">
        <f t="shared" si="86"/>
        <v>73.48333199999999</v>
      </c>
      <c r="I1124" s="7">
        <f t="shared" si="87"/>
        <v>72.876667999999995</v>
      </c>
      <c r="J1124" s="7">
        <f t="shared" si="88"/>
        <v>74.47332999999999</v>
      </c>
      <c r="K1124" s="7">
        <f t="shared" si="89"/>
        <v>74.856663999999995</v>
      </c>
    </row>
    <row r="1125" spans="1:11" x14ac:dyDescent="0.25">
      <c r="A1125" s="1">
        <v>42173</v>
      </c>
      <c r="B1125">
        <v>74.25</v>
      </c>
      <c r="C1125">
        <v>75.059997999999993</v>
      </c>
      <c r="D1125">
        <v>74.150002000000001</v>
      </c>
      <c r="E1125">
        <v>74.769997000000004</v>
      </c>
      <c r="F1125">
        <v>717100</v>
      </c>
      <c r="G1125" s="7">
        <f t="shared" si="85"/>
        <v>74.659998999999985</v>
      </c>
      <c r="H1125" s="7">
        <f t="shared" si="86"/>
        <v>74.259999999999977</v>
      </c>
      <c r="I1125" s="7">
        <f t="shared" si="87"/>
        <v>73.750002999999992</v>
      </c>
      <c r="J1125" s="7">
        <f t="shared" si="88"/>
        <v>75.169995999999969</v>
      </c>
      <c r="K1125" s="7">
        <f t="shared" si="89"/>
        <v>75.569994999999977</v>
      </c>
    </row>
    <row r="1126" spans="1:11" x14ac:dyDescent="0.25">
      <c r="A1126" s="1">
        <v>42174</v>
      </c>
      <c r="B1126">
        <v>74.769997000000004</v>
      </c>
      <c r="C1126">
        <v>74.989998</v>
      </c>
      <c r="D1126">
        <v>74.470000999999996</v>
      </c>
      <c r="E1126">
        <v>74.599997999999999</v>
      </c>
      <c r="F1126">
        <v>1283800</v>
      </c>
      <c r="G1126" s="7">
        <f t="shared" si="85"/>
        <v>74.686665666666656</v>
      </c>
      <c r="H1126" s="7">
        <f t="shared" si="86"/>
        <v>74.383333333333312</v>
      </c>
      <c r="I1126" s="7">
        <f t="shared" si="87"/>
        <v>74.166668666666652</v>
      </c>
      <c r="J1126" s="7">
        <f t="shared" si="88"/>
        <v>74.903330333333315</v>
      </c>
      <c r="K1126" s="7">
        <f t="shared" si="89"/>
        <v>75.206662666666659</v>
      </c>
    </row>
    <row r="1127" spans="1:11" x14ac:dyDescent="0.25">
      <c r="A1127" s="1">
        <v>42177</v>
      </c>
      <c r="B1127">
        <v>74.889999000000003</v>
      </c>
      <c r="C1127">
        <v>75.330001999999993</v>
      </c>
      <c r="D1127">
        <v>74.650002000000001</v>
      </c>
      <c r="E1127">
        <v>74.680000000000007</v>
      </c>
      <c r="F1127">
        <v>465700</v>
      </c>
      <c r="G1127" s="7">
        <f t="shared" si="85"/>
        <v>74.886668</v>
      </c>
      <c r="H1127" s="7">
        <f t="shared" si="86"/>
        <v>74.443334000000007</v>
      </c>
      <c r="I1127" s="7">
        <f t="shared" si="87"/>
        <v>74.206668000000008</v>
      </c>
      <c r="J1127" s="7">
        <f t="shared" si="88"/>
        <v>75.123334</v>
      </c>
      <c r="K1127" s="7">
        <f t="shared" si="89"/>
        <v>75.566667999999993</v>
      </c>
    </row>
    <row r="1128" spans="1:11" x14ac:dyDescent="0.25">
      <c r="A1128" s="1">
        <v>42178</v>
      </c>
      <c r="B1128">
        <v>74.580001999999993</v>
      </c>
      <c r="C1128">
        <v>74.819999999999993</v>
      </c>
      <c r="D1128">
        <v>74.239998</v>
      </c>
      <c r="E1128">
        <v>74.25</v>
      </c>
      <c r="F1128">
        <v>566800</v>
      </c>
      <c r="G1128" s="7">
        <f t="shared" si="85"/>
        <v>74.436666000000002</v>
      </c>
      <c r="H1128" s="7">
        <f t="shared" si="86"/>
        <v>74.053332000000012</v>
      </c>
      <c r="I1128" s="7">
        <f t="shared" si="87"/>
        <v>73.856664000000009</v>
      </c>
      <c r="J1128" s="7">
        <f t="shared" si="88"/>
        <v>74.633334000000005</v>
      </c>
      <c r="K1128" s="7">
        <f t="shared" si="89"/>
        <v>75.016667999999996</v>
      </c>
    </row>
    <row r="1129" spans="1:11" x14ac:dyDescent="0.25">
      <c r="A1129" s="1">
        <v>42179</v>
      </c>
      <c r="B1129">
        <v>74.330001999999993</v>
      </c>
      <c r="C1129">
        <v>75.360000999999997</v>
      </c>
      <c r="D1129">
        <v>74.330001999999993</v>
      </c>
      <c r="E1129">
        <v>74.419998000000007</v>
      </c>
      <c r="F1129">
        <v>982100</v>
      </c>
      <c r="G1129" s="7">
        <f t="shared" si="85"/>
        <v>74.703333666666666</v>
      </c>
      <c r="H1129" s="7">
        <f t="shared" si="86"/>
        <v>74.046666333333334</v>
      </c>
      <c r="I1129" s="7">
        <f t="shared" si="87"/>
        <v>73.673334666666662</v>
      </c>
      <c r="J1129" s="7">
        <f t="shared" si="88"/>
        <v>75.076665333333338</v>
      </c>
      <c r="K1129" s="7">
        <f t="shared" si="89"/>
        <v>75.733332666666669</v>
      </c>
    </row>
    <row r="1130" spans="1:11" x14ac:dyDescent="0.25">
      <c r="A1130" s="1">
        <v>42180</v>
      </c>
      <c r="B1130">
        <v>74.519997000000004</v>
      </c>
      <c r="C1130">
        <v>75.029999000000004</v>
      </c>
      <c r="D1130">
        <v>74.459998999999996</v>
      </c>
      <c r="E1130">
        <v>74.690002000000007</v>
      </c>
      <c r="F1130">
        <v>1243400</v>
      </c>
      <c r="G1130" s="7">
        <f t="shared" si="85"/>
        <v>74.726666666666674</v>
      </c>
      <c r="H1130" s="7">
        <f t="shared" si="86"/>
        <v>74.423334333333344</v>
      </c>
      <c r="I1130" s="7">
        <f t="shared" si="87"/>
        <v>74.156666666666666</v>
      </c>
      <c r="J1130" s="7">
        <f t="shared" si="88"/>
        <v>74.993334333333351</v>
      </c>
      <c r="K1130" s="7">
        <f t="shared" si="89"/>
        <v>75.296666666666681</v>
      </c>
    </row>
    <row r="1131" spans="1:11" x14ac:dyDescent="0.25">
      <c r="A1131" s="1">
        <v>42181</v>
      </c>
      <c r="B1131">
        <v>74.739998</v>
      </c>
      <c r="C1131">
        <v>75.160004000000001</v>
      </c>
      <c r="D1131">
        <v>74.559997999999993</v>
      </c>
      <c r="E1131">
        <v>74.870002999999997</v>
      </c>
      <c r="F1131">
        <v>782400</v>
      </c>
      <c r="G1131" s="7">
        <f t="shared" si="85"/>
        <v>74.863334999999992</v>
      </c>
      <c r="H1131" s="7">
        <f t="shared" si="86"/>
        <v>74.566665999999984</v>
      </c>
      <c r="I1131" s="7">
        <f t="shared" si="87"/>
        <v>74.263328999999985</v>
      </c>
      <c r="J1131" s="7">
        <f t="shared" si="88"/>
        <v>75.166671999999991</v>
      </c>
      <c r="K1131" s="7">
        <f t="shared" si="89"/>
        <v>75.463341</v>
      </c>
    </row>
    <row r="1132" spans="1:11" x14ac:dyDescent="0.25">
      <c r="A1132" s="1">
        <v>42184</v>
      </c>
      <c r="B1132">
        <v>74.279999000000004</v>
      </c>
      <c r="C1132">
        <v>74.419998000000007</v>
      </c>
      <c r="D1132">
        <v>73.290001000000004</v>
      </c>
      <c r="E1132">
        <v>73.330001999999993</v>
      </c>
      <c r="F1132">
        <v>687400</v>
      </c>
      <c r="G1132" s="7">
        <f t="shared" si="85"/>
        <v>73.680000333333339</v>
      </c>
      <c r="H1132" s="7">
        <f t="shared" si="86"/>
        <v>72.940002666666672</v>
      </c>
      <c r="I1132" s="7">
        <f t="shared" si="87"/>
        <v>72.550003333333336</v>
      </c>
      <c r="J1132" s="7">
        <f t="shared" si="88"/>
        <v>74.069999666666675</v>
      </c>
      <c r="K1132" s="7">
        <f t="shared" si="89"/>
        <v>74.809997333333342</v>
      </c>
    </row>
    <row r="1133" spans="1:11" x14ac:dyDescent="0.25">
      <c r="A1133" s="1">
        <v>42185</v>
      </c>
      <c r="B1133">
        <v>73.839995999999999</v>
      </c>
      <c r="C1133">
        <v>73.940002000000007</v>
      </c>
      <c r="D1133">
        <v>72.709998999999996</v>
      </c>
      <c r="E1133">
        <v>72.900002000000001</v>
      </c>
      <c r="F1133">
        <v>1216100</v>
      </c>
      <c r="G1133" s="7">
        <f t="shared" si="85"/>
        <v>73.183334333333335</v>
      </c>
      <c r="H1133" s="7">
        <f t="shared" si="86"/>
        <v>72.426666666666662</v>
      </c>
      <c r="I1133" s="7">
        <f t="shared" si="87"/>
        <v>71.953331333333324</v>
      </c>
      <c r="J1133" s="7">
        <f t="shared" si="88"/>
        <v>73.656669666666673</v>
      </c>
      <c r="K1133" s="7">
        <f t="shared" si="89"/>
        <v>74.413337333333345</v>
      </c>
    </row>
    <row r="1134" spans="1:11" x14ac:dyDescent="0.25">
      <c r="A1134" s="1">
        <v>42186</v>
      </c>
      <c r="B1134">
        <v>73.309997999999993</v>
      </c>
      <c r="C1134">
        <v>74.569999999999993</v>
      </c>
      <c r="D1134">
        <v>73.160004000000001</v>
      </c>
      <c r="E1134">
        <v>74.569999999999993</v>
      </c>
      <c r="F1134">
        <v>1631600</v>
      </c>
      <c r="G1134" s="7">
        <f t="shared" si="85"/>
        <v>74.100001333333338</v>
      </c>
      <c r="H1134" s="7">
        <f t="shared" si="86"/>
        <v>73.630002666666684</v>
      </c>
      <c r="I1134" s="7">
        <f t="shared" si="87"/>
        <v>72.690005333333346</v>
      </c>
      <c r="J1134" s="7">
        <f t="shared" si="88"/>
        <v>75.039998666666676</v>
      </c>
      <c r="K1134" s="7">
        <f t="shared" si="89"/>
        <v>75.509997333333331</v>
      </c>
    </row>
    <row r="1135" spans="1:11" x14ac:dyDescent="0.25">
      <c r="A1135" s="1">
        <v>42187</v>
      </c>
      <c r="B1135">
        <v>74.529999000000004</v>
      </c>
      <c r="C1135">
        <v>74.849997999999999</v>
      </c>
      <c r="D1135">
        <v>73.760002</v>
      </c>
      <c r="E1135">
        <v>74.180000000000007</v>
      </c>
      <c r="F1135">
        <v>925600</v>
      </c>
      <c r="G1135" s="7">
        <f t="shared" si="85"/>
        <v>74.263333333333335</v>
      </c>
      <c r="H1135" s="7">
        <f t="shared" si="86"/>
        <v>73.676668666666671</v>
      </c>
      <c r="I1135" s="7">
        <f t="shared" si="87"/>
        <v>73.173337333333336</v>
      </c>
      <c r="J1135" s="7">
        <f t="shared" si="88"/>
        <v>74.766664666666671</v>
      </c>
      <c r="K1135" s="7">
        <f t="shared" si="89"/>
        <v>75.353329333333335</v>
      </c>
    </row>
    <row r="1136" spans="1:11" x14ac:dyDescent="0.25">
      <c r="A1136" s="1">
        <v>42191</v>
      </c>
      <c r="B1136">
        <v>73.779999000000004</v>
      </c>
      <c r="C1136">
        <v>75.449996999999996</v>
      </c>
      <c r="D1136">
        <v>73.569999999999993</v>
      </c>
      <c r="E1136">
        <v>75.150002000000001</v>
      </c>
      <c r="F1136">
        <v>1443800</v>
      </c>
      <c r="G1136" s="7">
        <f t="shared" si="85"/>
        <v>74.723332999999997</v>
      </c>
      <c r="H1136" s="7">
        <f t="shared" si="86"/>
        <v>73.996668999999997</v>
      </c>
      <c r="I1136" s="7">
        <f t="shared" si="87"/>
        <v>72.843335999999994</v>
      </c>
      <c r="J1136" s="7">
        <f t="shared" si="88"/>
        <v>75.876666</v>
      </c>
      <c r="K1136" s="7">
        <f t="shared" si="89"/>
        <v>76.60333</v>
      </c>
    </row>
    <row r="1137" spans="1:11" x14ac:dyDescent="0.25">
      <c r="A1137" s="1">
        <v>42192</v>
      </c>
      <c r="B1137">
        <v>75.239998</v>
      </c>
      <c r="C1137">
        <v>77.529999000000004</v>
      </c>
      <c r="D1137">
        <v>75.169998000000007</v>
      </c>
      <c r="E1137">
        <v>77.339995999999999</v>
      </c>
      <c r="F1137">
        <v>1781100</v>
      </c>
      <c r="G1137" s="7">
        <f t="shared" si="85"/>
        <v>76.679997666666665</v>
      </c>
      <c r="H1137" s="7">
        <f t="shared" si="86"/>
        <v>75.829996333333327</v>
      </c>
      <c r="I1137" s="7">
        <f t="shared" si="87"/>
        <v>74.319996666666668</v>
      </c>
      <c r="J1137" s="7">
        <f t="shared" si="88"/>
        <v>78.189997333333324</v>
      </c>
      <c r="K1137" s="7">
        <f t="shared" si="89"/>
        <v>79.039998666666662</v>
      </c>
    </row>
    <row r="1138" spans="1:11" x14ac:dyDescent="0.25">
      <c r="A1138" s="1">
        <v>42193</v>
      </c>
      <c r="B1138">
        <v>77.059997999999993</v>
      </c>
      <c r="C1138">
        <v>77.160004000000001</v>
      </c>
      <c r="D1138">
        <v>76.129997000000003</v>
      </c>
      <c r="E1138">
        <v>76.129997000000003</v>
      </c>
      <c r="F1138">
        <v>1096100</v>
      </c>
      <c r="G1138" s="7">
        <f t="shared" si="85"/>
        <v>76.473332666666678</v>
      </c>
      <c r="H1138" s="7">
        <f t="shared" si="86"/>
        <v>75.786661333333356</v>
      </c>
      <c r="I1138" s="7">
        <f t="shared" si="87"/>
        <v>75.443325666666681</v>
      </c>
      <c r="J1138" s="7">
        <f t="shared" si="88"/>
        <v>76.816668333333354</v>
      </c>
      <c r="K1138" s="7">
        <f t="shared" si="89"/>
        <v>77.503339666666676</v>
      </c>
    </row>
    <row r="1139" spans="1:11" x14ac:dyDescent="0.25">
      <c r="A1139" s="1">
        <v>42194</v>
      </c>
      <c r="B1139">
        <v>77.069999999999993</v>
      </c>
      <c r="C1139">
        <v>77.779999000000004</v>
      </c>
      <c r="D1139">
        <v>76.220000999999996</v>
      </c>
      <c r="E1139">
        <v>76.339995999999999</v>
      </c>
      <c r="F1139">
        <v>1005700</v>
      </c>
      <c r="G1139" s="7">
        <f t="shared" si="85"/>
        <v>76.779998666666657</v>
      </c>
      <c r="H1139" s="7">
        <f t="shared" si="86"/>
        <v>75.77999833333331</v>
      </c>
      <c r="I1139" s="7">
        <f t="shared" si="87"/>
        <v>75.22000066666665</v>
      </c>
      <c r="J1139" s="7">
        <f t="shared" si="88"/>
        <v>77.339996333333318</v>
      </c>
      <c r="K1139" s="7">
        <f t="shared" si="89"/>
        <v>78.339996666666664</v>
      </c>
    </row>
    <row r="1140" spans="1:11" x14ac:dyDescent="0.25">
      <c r="A1140" s="1">
        <v>42195</v>
      </c>
      <c r="B1140">
        <v>76.879997000000003</v>
      </c>
      <c r="C1140">
        <v>77.699996999999996</v>
      </c>
      <c r="D1140">
        <v>76.690002000000007</v>
      </c>
      <c r="E1140">
        <v>77.180000000000007</v>
      </c>
      <c r="F1140">
        <v>895900</v>
      </c>
      <c r="G1140" s="7">
        <f t="shared" si="85"/>
        <v>77.189999666666665</v>
      </c>
      <c r="H1140" s="7">
        <f t="shared" si="86"/>
        <v>76.680002333333334</v>
      </c>
      <c r="I1140" s="7">
        <f t="shared" si="87"/>
        <v>76.180004666666676</v>
      </c>
      <c r="J1140" s="7">
        <f t="shared" si="88"/>
        <v>77.689997333333324</v>
      </c>
      <c r="K1140" s="7">
        <f t="shared" si="89"/>
        <v>78.199994666666655</v>
      </c>
    </row>
    <row r="1141" spans="1:11" x14ac:dyDescent="0.25">
      <c r="A1141" s="1">
        <v>42198</v>
      </c>
      <c r="B1141">
        <v>77.720000999999996</v>
      </c>
      <c r="C1141">
        <v>78.360000999999997</v>
      </c>
      <c r="D1141">
        <v>77.440002000000007</v>
      </c>
      <c r="E1141">
        <v>78.309997999999993</v>
      </c>
      <c r="F1141">
        <v>751700</v>
      </c>
      <c r="G1141" s="7">
        <f t="shared" si="85"/>
        <v>78.036667000000008</v>
      </c>
      <c r="H1141" s="7">
        <f t="shared" si="86"/>
        <v>77.71333300000002</v>
      </c>
      <c r="I1141" s="7">
        <f t="shared" si="87"/>
        <v>77.116668000000018</v>
      </c>
      <c r="J1141" s="7">
        <f t="shared" si="88"/>
        <v>78.63333200000001</v>
      </c>
      <c r="K1141" s="7">
        <f t="shared" si="89"/>
        <v>78.956665999999998</v>
      </c>
    </row>
    <row r="1142" spans="1:11" x14ac:dyDescent="0.25">
      <c r="A1142" s="1">
        <v>42199</v>
      </c>
      <c r="B1142">
        <v>78.470000999999996</v>
      </c>
      <c r="C1142">
        <v>78.940002000000007</v>
      </c>
      <c r="D1142">
        <v>78.080001999999993</v>
      </c>
      <c r="E1142">
        <v>78.569999999999993</v>
      </c>
      <c r="F1142">
        <v>972100</v>
      </c>
      <c r="G1142" s="7">
        <f t="shared" si="85"/>
        <v>78.530001333333331</v>
      </c>
      <c r="H1142" s="7">
        <f t="shared" si="86"/>
        <v>78.120000666666655</v>
      </c>
      <c r="I1142" s="7">
        <f t="shared" si="87"/>
        <v>77.670001333333317</v>
      </c>
      <c r="J1142" s="7">
        <f t="shared" si="88"/>
        <v>78.980000666666669</v>
      </c>
      <c r="K1142" s="7">
        <f t="shared" si="89"/>
        <v>79.390001333333345</v>
      </c>
    </row>
    <row r="1143" spans="1:11" x14ac:dyDescent="0.25">
      <c r="A1143" s="1">
        <v>42200</v>
      </c>
      <c r="B1143">
        <v>78.349997999999999</v>
      </c>
      <c r="C1143">
        <v>78.930000000000007</v>
      </c>
      <c r="D1143">
        <v>78.110000999999997</v>
      </c>
      <c r="E1143">
        <v>78.319999999999993</v>
      </c>
      <c r="F1143">
        <v>729300</v>
      </c>
      <c r="G1143" s="7">
        <f t="shared" si="85"/>
        <v>78.453333666666666</v>
      </c>
      <c r="H1143" s="7">
        <f t="shared" si="86"/>
        <v>77.976667333333324</v>
      </c>
      <c r="I1143" s="7">
        <f t="shared" si="87"/>
        <v>77.633334666666656</v>
      </c>
      <c r="J1143" s="7">
        <f t="shared" si="88"/>
        <v>78.796666333333334</v>
      </c>
      <c r="K1143" s="7">
        <f t="shared" si="89"/>
        <v>79.273332666666676</v>
      </c>
    </row>
    <row r="1144" spans="1:11" x14ac:dyDescent="0.25">
      <c r="A1144" s="1">
        <v>42201</v>
      </c>
      <c r="B1144">
        <v>78.830001999999993</v>
      </c>
      <c r="C1144">
        <v>78.989998</v>
      </c>
      <c r="D1144">
        <v>78.569999999999993</v>
      </c>
      <c r="E1144">
        <v>78.760002</v>
      </c>
      <c r="F1144">
        <v>726100</v>
      </c>
      <c r="G1144" s="7">
        <f t="shared" si="85"/>
        <v>78.773333333333326</v>
      </c>
      <c r="H1144" s="7">
        <f t="shared" si="86"/>
        <v>78.556668666666653</v>
      </c>
      <c r="I1144" s="7">
        <f t="shared" si="87"/>
        <v>78.35333533333332</v>
      </c>
      <c r="J1144" s="7">
        <f t="shared" si="88"/>
        <v>78.976666666666659</v>
      </c>
      <c r="K1144" s="7">
        <f t="shared" si="89"/>
        <v>79.193331333333333</v>
      </c>
    </row>
    <row r="1145" spans="1:11" x14ac:dyDescent="0.25">
      <c r="A1145" s="1">
        <v>42202</v>
      </c>
      <c r="B1145">
        <v>78.589995999999999</v>
      </c>
      <c r="C1145">
        <v>78.75</v>
      </c>
      <c r="D1145">
        <v>78.209998999999996</v>
      </c>
      <c r="E1145">
        <v>78.669998000000007</v>
      </c>
      <c r="F1145">
        <v>464700</v>
      </c>
      <c r="G1145" s="7">
        <f t="shared" si="85"/>
        <v>78.543332333333339</v>
      </c>
      <c r="H1145" s="7">
        <f t="shared" si="86"/>
        <v>78.336664666666678</v>
      </c>
      <c r="I1145" s="7">
        <f t="shared" si="87"/>
        <v>78.003331333333335</v>
      </c>
      <c r="J1145" s="7">
        <f t="shared" si="88"/>
        <v>78.876665666666682</v>
      </c>
      <c r="K1145" s="7">
        <f t="shared" si="89"/>
        <v>79.083333333333343</v>
      </c>
    </row>
    <row r="1146" spans="1:11" x14ac:dyDescent="0.25">
      <c r="A1146" s="1">
        <v>42205</v>
      </c>
      <c r="B1146">
        <v>78.959998999999996</v>
      </c>
      <c r="C1146">
        <v>79.269997000000004</v>
      </c>
      <c r="D1146">
        <v>78.610000999999997</v>
      </c>
      <c r="E1146">
        <v>79.150002000000001</v>
      </c>
      <c r="F1146">
        <v>625500</v>
      </c>
      <c r="G1146" s="7">
        <f t="shared" si="85"/>
        <v>79.010000000000005</v>
      </c>
      <c r="H1146" s="7">
        <f t="shared" si="86"/>
        <v>78.750003000000007</v>
      </c>
      <c r="I1146" s="7">
        <f t="shared" si="87"/>
        <v>78.350003999999998</v>
      </c>
      <c r="J1146" s="7">
        <f t="shared" si="88"/>
        <v>79.409999000000013</v>
      </c>
      <c r="K1146" s="7">
        <f t="shared" si="89"/>
        <v>79.669996000000012</v>
      </c>
    </row>
    <row r="1147" spans="1:11" x14ac:dyDescent="0.25">
      <c r="A1147" s="1">
        <v>42206</v>
      </c>
      <c r="B1147">
        <v>79.290001000000004</v>
      </c>
      <c r="C1147">
        <v>79.669998000000007</v>
      </c>
      <c r="D1147">
        <v>78.540001000000004</v>
      </c>
      <c r="E1147">
        <v>78.779999000000004</v>
      </c>
      <c r="F1147">
        <v>659500</v>
      </c>
      <c r="G1147" s="7">
        <f t="shared" si="85"/>
        <v>78.996666000000005</v>
      </c>
      <c r="H1147" s="7">
        <f t="shared" si="86"/>
        <v>78.323334000000003</v>
      </c>
      <c r="I1147" s="7">
        <f t="shared" si="87"/>
        <v>77.866669000000002</v>
      </c>
      <c r="J1147" s="7">
        <f t="shared" si="88"/>
        <v>79.453331000000006</v>
      </c>
      <c r="K1147" s="7">
        <f t="shared" si="89"/>
        <v>80.126663000000008</v>
      </c>
    </row>
    <row r="1148" spans="1:11" x14ac:dyDescent="0.25">
      <c r="A1148" s="1">
        <v>42207</v>
      </c>
      <c r="B1148">
        <v>78.480002999999996</v>
      </c>
      <c r="C1148">
        <v>79.470000999999996</v>
      </c>
      <c r="D1148">
        <v>78.470000999999996</v>
      </c>
      <c r="E1148">
        <v>78.720000999999996</v>
      </c>
      <c r="F1148">
        <v>1024200</v>
      </c>
      <c r="G1148" s="7">
        <f t="shared" si="85"/>
        <v>78.886667666666668</v>
      </c>
      <c r="H1148" s="7">
        <f t="shared" si="86"/>
        <v>78.303334333333339</v>
      </c>
      <c r="I1148" s="7">
        <f t="shared" si="87"/>
        <v>77.886667666666668</v>
      </c>
      <c r="J1148" s="7">
        <f t="shared" si="88"/>
        <v>79.303334333333339</v>
      </c>
      <c r="K1148" s="7">
        <f t="shared" si="89"/>
        <v>79.886667666666668</v>
      </c>
    </row>
    <row r="1149" spans="1:11" x14ac:dyDescent="0.25">
      <c r="A1149" s="1">
        <v>42208</v>
      </c>
      <c r="B1149">
        <v>78.930000000000007</v>
      </c>
      <c r="C1149">
        <v>79.370002999999997</v>
      </c>
      <c r="D1149">
        <v>76.430000000000007</v>
      </c>
      <c r="E1149">
        <v>77.260002</v>
      </c>
      <c r="F1149">
        <v>1261300</v>
      </c>
      <c r="G1149" s="7">
        <f t="shared" si="85"/>
        <v>77.68666833333333</v>
      </c>
      <c r="H1149" s="7">
        <f t="shared" si="86"/>
        <v>76.003333666666663</v>
      </c>
      <c r="I1149" s="7">
        <f t="shared" si="87"/>
        <v>74.74666533333334</v>
      </c>
      <c r="J1149" s="7">
        <f t="shared" si="88"/>
        <v>78.943336666666653</v>
      </c>
      <c r="K1149" s="7">
        <f t="shared" si="89"/>
        <v>80.62667133333332</v>
      </c>
    </row>
    <row r="1150" spans="1:11" x14ac:dyDescent="0.25">
      <c r="A1150" s="1">
        <v>42209</v>
      </c>
      <c r="B1150">
        <v>77.459998999999996</v>
      </c>
      <c r="C1150">
        <v>78.349997999999999</v>
      </c>
      <c r="D1150">
        <v>77.300003000000004</v>
      </c>
      <c r="E1150">
        <v>77.919998000000007</v>
      </c>
      <c r="F1150">
        <v>895800</v>
      </c>
      <c r="G1150" s="7">
        <f t="shared" si="85"/>
        <v>77.856666333333337</v>
      </c>
      <c r="H1150" s="7">
        <f t="shared" si="86"/>
        <v>77.363334666666674</v>
      </c>
      <c r="I1150" s="7">
        <f t="shared" si="87"/>
        <v>76.806671333333341</v>
      </c>
      <c r="J1150" s="7">
        <f t="shared" si="88"/>
        <v>78.413329666666669</v>
      </c>
      <c r="K1150" s="7">
        <f t="shared" si="89"/>
        <v>78.906661333333332</v>
      </c>
    </row>
    <row r="1151" spans="1:11" x14ac:dyDescent="0.25">
      <c r="A1151" s="1">
        <v>42212</v>
      </c>
      <c r="B1151">
        <v>77.569999999999993</v>
      </c>
      <c r="C1151">
        <v>78.010002</v>
      </c>
      <c r="D1151">
        <v>77.029999000000004</v>
      </c>
      <c r="E1151">
        <v>77.639999000000003</v>
      </c>
      <c r="F1151">
        <v>1381900</v>
      </c>
      <c r="G1151" s="7">
        <f t="shared" si="85"/>
        <v>77.56</v>
      </c>
      <c r="H1151" s="7">
        <f t="shared" si="86"/>
        <v>77.109998000000004</v>
      </c>
      <c r="I1151" s="7">
        <f t="shared" si="87"/>
        <v>76.579997000000006</v>
      </c>
      <c r="J1151" s="7">
        <f t="shared" si="88"/>
        <v>78.090001000000001</v>
      </c>
      <c r="K1151" s="7">
        <f t="shared" si="89"/>
        <v>78.540002999999999</v>
      </c>
    </row>
    <row r="1152" spans="1:11" x14ac:dyDescent="0.25">
      <c r="A1152" s="1">
        <v>42213</v>
      </c>
      <c r="B1152">
        <v>77.910004000000001</v>
      </c>
      <c r="C1152">
        <v>79.080001999999993</v>
      </c>
      <c r="D1152">
        <v>77.809997999999993</v>
      </c>
      <c r="E1152">
        <v>78.980002999999996</v>
      </c>
      <c r="F1152">
        <v>1087700</v>
      </c>
      <c r="G1152" s="7">
        <f t="shared" si="85"/>
        <v>78.623334333333332</v>
      </c>
      <c r="H1152" s="7">
        <f t="shared" si="86"/>
        <v>78.166666666666671</v>
      </c>
      <c r="I1152" s="7">
        <f t="shared" si="87"/>
        <v>77.353330333333332</v>
      </c>
      <c r="J1152" s="7">
        <f t="shared" si="88"/>
        <v>79.436670666666672</v>
      </c>
      <c r="K1152" s="7">
        <f t="shared" si="89"/>
        <v>79.893338333333332</v>
      </c>
    </row>
    <row r="1153" spans="1:11" x14ac:dyDescent="0.25">
      <c r="A1153" s="1">
        <v>42214</v>
      </c>
      <c r="B1153">
        <v>79.089995999999999</v>
      </c>
      <c r="C1153">
        <v>79.660004000000001</v>
      </c>
      <c r="D1153">
        <v>78.699996999999996</v>
      </c>
      <c r="E1153">
        <v>79.5</v>
      </c>
      <c r="F1153">
        <v>1309400</v>
      </c>
      <c r="G1153" s="7">
        <f t="shared" si="85"/>
        <v>79.286667000000008</v>
      </c>
      <c r="H1153" s="7">
        <f t="shared" si="86"/>
        <v>78.913330000000016</v>
      </c>
      <c r="I1153" s="7">
        <f t="shared" si="87"/>
        <v>78.326660000000004</v>
      </c>
      <c r="J1153" s="7">
        <f t="shared" si="88"/>
        <v>79.873337000000021</v>
      </c>
      <c r="K1153" s="7">
        <f t="shared" si="89"/>
        <v>80.246674000000013</v>
      </c>
    </row>
    <row r="1154" spans="1:11" x14ac:dyDescent="0.25">
      <c r="A1154" s="1">
        <v>42215</v>
      </c>
      <c r="B1154">
        <v>79.080001999999993</v>
      </c>
      <c r="C1154">
        <v>80.099997999999999</v>
      </c>
      <c r="D1154">
        <v>79</v>
      </c>
      <c r="E1154">
        <v>79.819999999999993</v>
      </c>
      <c r="F1154">
        <v>1000600</v>
      </c>
      <c r="G1154" s="7">
        <f t="shared" si="85"/>
        <v>79.639999333333336</v>
      </c>
      <c r="H1154" s="7">
        <f t="shared" si="86"/>
        <v>79.180000666666672</v>
      </c>
      <c r="I1154" s="7">
        <f t="shared" si="87"/>
        <v>78.540001333333336</v>
      </c>
      <c r="J1154" s="7">
        <f t="shared" si="88"/>
        <v>80.279998666666671</v>
      </c>
      <c r="K1154" s="7">
        <f t="shared" si="89"/>
        <v>80.739997333333335</v>
      </c>
    </row>
    <row r="1155" spans="1:11" x14ac:dyDescent="0.25">
      <c r="A1155" s="1">
        <v>42216</v>
      </c>
      <c r="B1155">
        <v>80.220000999999996</v>
      </c>
      <c r="C1155">
        <v>80.410004000000001</v>
      </c>
      <c r="D1155">
        <v>79.930000000000007</v>
      </c>
      <c r="E1155">
        <v>80.220000999999996</v>
      </c>
      <c r="F1155">
        <v>1504500</v>
      </c>
      <c r="G1155" s="7">
        <f t="shared" si="85"/>
        <v>80.186668333333344</v>
      </c>
      <c r="H1155" s="7">
        <f t="shared" si="86"/>
        <v>79.963332666666687</v>
      </c>
      <c r="I1155" s="7">
        <f t="shared" si="87"/>
        <v>79.70666433333335</v>
      </c>
      <c r="J1155" s="7">
        <f t="shared" si="88"/>
        <v>80.443336666666681</v>
      </c>
      <c r="K1155" s="7">
        <f t="shared" si="89"/>
        <v>80.666672333333338</v>
      </c>
    </row>
    <row r="1156" spans="1:11" x14ac:dyDescent="0.25">
      <c r="A1156" s="1">
        <v>42219</v>
      </c>
      <c r="B1156">
        <v>80.339995999999999</v>
      </c>
      <c r="C1156">
        <v>81.059997999999993</v>
      </c>
      <c r="D1156">
        <v>80.220000999999996</v>
      </c>
      <c r="E1156">
        <v>80.610000999999997</v>
      </c>
      <c r="F1156">
        <v>788200</v>
      </c>
      <c r="G1156" s="7">
        <f t="shared" si="85"/>
        <v>80.63</v>
      </c>
      <c r="H1156" s="7">
        <f t="shared" si="86"/>
        <v>80.200001999999998</v>
      </c>
      <c r="I1156" s="7">
        <f t="shared" si="87"/>
        <v>79.790002999999999</v>
      </c>
      <c r="J1156" s="7">
        <f t="shared" si="88"/>
        <v>81.039998999999995</v>
      </c>
      <c r="K1156" s="7">
        <f t="shared" si="89"/>
        <v>81.469996999999992</v>
      </c>
    </row>
    <row r="1157" spans="1:11" x14ac:dyDescent="0.25">
      <c r="A1157" s="1">
        <v>42220</v>
      </c>
      <c r="B1157">
        <v>80.5</v>
      </c>
      <c r="C1157">
        <v>81.739998</v>
      </c>
      <c r="D1157">
        <v>80.5</v>
      </c>
      <c r="E1157">
        <v>81.529999000000004</v>
      </c>
      <c r="F1157">
        <v>1296500</v>
      </c>
      <c r="G1157" s="7">
        <f t="shared" ref="G1157:G1220" si="90">(C1157+D1157+E1157)/3</f>
        <v>81.256665666666677</v>
      </c>
      <c r="H1157" s="7">
        <f t="shared" ref="H1157:H1220" si="91">(G1157*2)-C1157</f>
        <v>80.773333333333355</v>
      </c>
      <c r="I1157" s="7">
        <f t="shared" ref="I1157:I1220" si="92">G1157-(C1157-D1157)</f>
        <v>80.016667666666677</v>
      </c>
      <c r="J1157" s="7">
        <f t="shared" ref="J1157:J1220" si="93">(G1157*2)-D1157</f>
        <v>82.013331333333355</v>
      </c>
      <c r="K1157" s="7">
        <f t="shared" ref="K1157:K1220" si="94">G1157+(C1157-D1157)</f>
        <v>82.496663666666677</v>
      </c>
    </row>
    <row r="1158" spans="1:11" x14ac:dyDescent="0.25">
      <c r="A1158" s="1">
        <v>42221</v>
      </c>
      <c r="B1158">
        <v>82.120002999999997</v>
      </c>
      <c r="C1158">
        <v>83.360000999999997</v>
      </c>
      <c r="D1158">
        <v>81.870002999999997</v>
      </c>
      <c r="E1158">
        <v>83.239998</v>
      </c>
      <c r="F1158">
        <v>1989900</v>
      </c>
      <c r="G1158" s="7">
        <f t="shared" si="90"/>
        <v>82.823334000000003</v>
      </c>
      <c r="H1158" s="7">
        <f t="shared" si="91"/>
        <v>82.286667000000008</v>
      </c>
      <c r="I1158" s="7">
        <f t="shared" si="92"/>
        <v>81.333336000000003</v>
      </c>
      <c r="J1158" s="7">
        <f t="shared" si="93"/>
        <v>83.776665000000008</v>
      </c>
      <c r="K1158" s="7">
        <f t="shared" si="94"/>
        <v>84.313332000000003</v>
      </c>
    </row>
    <row r="1159" spans="1:11" x14ac:dyDescent="0.25">
      <c r="A1159" s="1">
        <v>42222</v>
      </c>
      <c r="B1159">
        <v>83.370002999999997</v>
      </c>
      <c r="C1159">
        <v>83.57</v>
      </c>
      <c r="D1159">
        <v>82.099997999999999</v>
      </c>
      <c r="E1159">
        <v>82.290001000000004</v>
      </c>
      <c r="F1159">
        <v>1632300</v>
      </c>
      <c r="G1159" s="7">
        <f t="shared" si="90"/>
        <v>82.653332999999989</v>
      </c>
      <c r="H1159" s="7">
        <f t="shared" si="91"/>
        <v>81.736665999999985</v>
      </c>
      <c r="I1159" s="7">
        <f t="shared" si="92"/>
        <v>81.183330999999995</v>
      </c>
      <c r="J1159" s="7">
        <f t="shared" si="93"/>
        <v>83.206667999999979</v>
      </c>
      <c r="K1159" s="7">
        <f t="shared" si="94"/>
        <v>84.123334999999983</v>
      </c>
    </row>
    <row r="1160" spans="1:11" x14ac:dyDescent="0.25">
      <c r="A1160" s="1">
        <v>42223</v>
      </c>
      <c r="B1160">
        <v>82.269997000000004</v>
      </c>
      <c r="C1160">
        <v>82.779999000000004</v>
      </c>
      <c r="D1160">
        <v>81.779999000000004</v>
      </c>
      <c r="E1160">
        <v>81.870002999999997</v>
      </c>
      <c r="F1160">
        <v>1191300</v>
      </c>
      <c r="G1160" s="7">
        <f t="shared" si="90"/>
        <v>82.143333666666663</v>
      </c>
      <c r="H1160" s="7">
        <f t="shared" si="91"/>
        <v>81.506668333333323</v>
      </c>
      <c r="I1160" s="7">
        <f t="shared" si="92"/>
        <v>81.143333666666663</v>
      </c>
      <c r="J1160" s="7">
        <f t="shared" si="93"/>
        <v>82.506668333333323</v>
      </c>
      <c r="K1160" s="7">
        <f t="shared" si="94"/>
        <v>83.143333666666663</v>
      </c>
    </row>
    <row r="1161" spans="1:11" x14ac:dyDescent="0.25">
      <c r="A1161" s="1">
        <v>42226</v>
      </c>
      <c r="B1161">
        <v>82.379997000000003</v>
      </c>
      <c r="C1161">
        <v>82.669998000000007</v>
      </c>
      <c r="D1161">
        <v>81.529999000000004</v>
      </c>
      <c r="E1161">
        <v>81.769997000000004</v>
      </c>
      <c r="F1161">
        <v>974300</v>
      </c>
      <c r="G1161" s="7">
        <f t="shared" si="90"/>
        <v>81.989998</v>
      </c>
      <c r="H1161" s="7">
        <f t="shared" si="91"/>
        <v>81.309997999999993</v>
      </c>
      <c r="I1161" s="7">
        <f t="shared" si="92"/>
        <v>80.849998999999997</v>
      </c>
      <c r="J1161" s="7">
        <f t="shared" si="93"/>
        <v>82.449996999999996</v>
      </c>
      <c r="K1161" s="7">
        <f t="shared" si="94"/>
        <v>83.129997000000003</v>
      </c>
    </row>
    <row r="1162" spans="1:11" x14ac:dyDescent="0.25">
      <c r="A1162" s="1">
        <v>42227</v>
      </c>
      <c r="B1162">
        <v>81.309997999999993</v>
      </c>
      <c r="C1162">
        <v>81.910004000000001</v>
      </c>
      <c r="D1162">
        <v>81.190002000000007</v>
      </c>
      <c r="E1162">
        <v>81.660004000000001</v>
      </c>
      <c r="F1162">
        <v>788400</v>
      </c>
      <c r="G1162" s="7">
        <f t="shared" si="90"/>
        <v>81.586670000000012</v>
      </c>
      <c r="H1162" s="7">
        <f t="shared" si="91"/>
        <v>81.263336000000024</v>
      </c>
      <c r="I1162" s="7">
        <f t="shared" si="92"/>
        <v>80.866668000000018</v>
      </c>
      <c r="J1162" s="7">
        <f t="shared" si="93"/>
        <v>81.983338000000018</v>
      </c>
      <c r="K1162" s="7">
        <f t="shared" si="94"/>
        <v>82.306672000000006</v>
      </c>
    </row>
    <row r="1163" spans="1:11" x14ac:dyDescent="0.25">
      <c r="A1163" s="1">
        <v>42228</v>
      </c>
      <c r="B1163">
        <v>81.209998999999996</v>
      </c>
      <c r="C1163">
        <v>81.800003000000004</v>
      </c>
      <c r="D1163">
        <v>80.529999000000004</v>
      </c>
      <c r="E1163">
        <v>81.610000999999997</v>
      </c>
      <c r="F1163">
        <v>992000</v>
      </c>
      <c r="G1163" s="7">
        <f t="shared" si="90"/>
        <v>81.31333433333333</v>
      </c>
      <c r="H1163" s="7">
        <f t="shared" si="91"/>
        <v>80.826665666666656</v>
      </c>
      <c r="I1163" s="7">
        <f t="shared" si="92"/>
        <v>80.04333033333333</v>
      </c>
      <c r="J1163" s="7">
        <f t="shared" si="93"/>
        <v>82.096669666666656</v>
      </c>
      <c r="K1163" s="7">
        <f t="shared" si="94"/>
        <v>82.58333833333333</v>
      </c>
    </row>
    <row r="1164" spans="1:11" x14ac:dyDescent="0.25">
      <c r="A1164" s="1">
        <v>42229</v>
      </c>
      <c r="B1164">
        <v>81.510002</v>
      </c>
      <c r="C1164">
        <v>82.5</v>
      </c>
      <c r="D1164">
        <v>81.5</v>
      </c>
      <c r="E1164">
        <v>82.120002999999997</v>
      </c>
      <c r="F1164">
        <v>609600</v>
      </c>
      <c r="G1164" s="7">
        <f t="shared" si="90"/>
        <v>82.040001000000004</v>
      </c>
      <c r="H1164" s="7">
        <f t="shared" si="91"/>
        <v>81.580002000000007</v>
      </c>
      <c r="I1164" s="7">
        <f t="shared" si="92"/>
        <v>81.040001000000004</v>
      </c>
      <c r="J1164" s="7">
        <f t="shared" si="93"/>
        <v>82.580002000000007</v>
      </c>
      <c r="K1164" s="7">
        <f t="shared" si="94"/>
        <v>83.040001000000004</v>
      </c>
    </row>
    <row r="1165" spans="1:11" x14ac:dyDescent="0.25">
      <c r="A1165" s="1">
        <v>42230</v>
      </c>
      <c r="B1165">
        <v>82.07</v>
      </c>
      <c r="C1165">
        <v>82.400002000000001</v>
      </c>
      <c r="D1165">
        <v>81.730002999999996</v>
      </c>
      <c r="E1165">
        <v>82.25</v>
      </c>
      <c r="F1165">
        <v>653000</v>
      </c>
      <c r="G1165" s="7">
        <f t="shared" si="90"/>
        <v>82.126668333333328</v>
      </c>
      <c r="H1165" s="7">
        <f t="shared" si="91"/>
        <v>81.853334666666655</v>
      </c>
      <c r="I1165" s="7">
        <f t="shared" si="92"/>
        <v>81.456669333333323</v>
      </c>
      <c r="J1165" s="7">
        <f t="shared" si="93"/>
        <v>82.523333666666659</v>
      </c>
      <c r="K1165" s="7">
        <f t="shared" si="94"/>
        <v>82.796667333333332</v>
      </c>
    </row>
    <row r="1166" spans="1:11" x14ac:dyDescent="0.25">
      <c r="A1166" s="1">
        <v>42233</v>
      </c>
      <c r="B1166">
        <v>81.860000999999997</v>
      </c>
      <c r="C1166">
        <v>83</v>
      </c>
      <c r="D1166">
        <v>81.860000999999997</v>
      </c>
      <c r="E1166">
        <v>83</v>
      </c>
      <c r="F1166">
        <v>610800</v>
      </c>
      <c r="G1166" s="7">
        <f t="shared" si="90"/>
        <v>82.620000333333337</v>
      </c>
      <c r="H1166" s="7">
        <f t="shared" si="91"/>
        <v>82.240000666666674</v>
      </c>
      <c r="I1166" s="7">
        <f t="shared" si="92"/>
        <v>81.480001333333334</v>
      </c>
      <c r="J1166" s="7">
        <f t="shared" si="93"/>
        <v>83.379999666666677</v>
      </c>
      <c r="K1166" s="7">
        <f t="shared" si="94"/>
        <v>83.75999933333334</v>
      </c>
    </row>
    <row r="1167" spans="1:11" x14ac:dyDescent="0.25">
      <c r="A1167" s="1">
        <v>42234</v>
      </c>
      <c r="B1167">
        <v>82.800003000000004</v>
      </c>
      <c r="C1167">
        <v>83.129997000000003</v>
      </c>
      <c r="D1167">
        <v>82.57</v>
      </c>
      <c r="E1167">
        <v>82.779999000000004</v>
      </c>
      <c r="F1167">
        <v>713400</v>
      </c>
      <c r="G1167" s="7">
        <f t="shared" si="90"/>
        <v>82.826665333333338</v>
      </c>
      <c r="H1167" s="7">
        <f t="shared" si="91"/>
        <v>82.523333666666673</v>
      </c>
      <c r="I1167" s="7">
        <f t="shared" si="92"/>
        <v>82.266668333333328</v>
      </c>
      <c r="J1167" s="7">
        <f t="shared" si="93"/>
        <v>83.083330666666683</v>
      </c>
      <c r="K1167" s="7">
        <f t="shared" si="94"/>
        <v>83.386662333333348</v>
      </c>
    </row>
    <row r="1168" spans="1:11" x14ac:dyDescent="0.25">
      <c r="A1168" s="1">
        <v>42235</v>
      </c>
      <c r="B1168">
        <v>82.379997000000003</v>
      </c>
      <c r="C1168">
        <v>83.209998999999996</v>
      </c>
      <c r="D1168">
        <v>81.830001999999993</v>
      </c>
      <c r="E1168">
        <v>82.589995999999999</v>
      </c>
      <c r="F1168">
        <v>1029200</v>
      </c>
      <c r="G1168" s="7">
        <f t="shared" si="90"/>
        <v>82.543332333333339</v>
      </c>
      <c r="H1168" s="7">
        <f t="shared" si="91"/>
        <v>81.876665666666682</v>
      </c>
      <c r="I1168" s="7">
        <f t="shared" si="92"/>
        <v>81.163335333333336</v>
      </c>
      <c r="J1168" s="7">
        <f t="shared" si="93"/>
        <v>83.256662666666685</v>
      </c>
      <c r="K1168" s="7">
        <f t="shared" si="94"/>
        <v>83.923329333333342</v>
      </c>
    </row>
    <row r="1169" spans="1:11" x14ac:dyDescent="0.25">
      <c r="A1169" s="1">
        <v>42236</v>
      </c>
      <c r="B1169">
        <v>81.900002000000001</v>
      </c>
      <c r="C1169">
        <v>82.18</v>
      </c>
      <c r="D1169">
        <v>81.349997999999999</v>
      </c>
      <c r="E1169">
        <v>81.419998000000007</v>
      </c>
      <c r="F1169">
        <v>725900</v>
      </c>
      <c r="G1169" s="7">
        <f t="shared" si="90"/>
        <v>81.649998666666662</v>
      </c>
      <c r="H1169" s="7">
        <f t="shared" si="91"/>
        <v>81.119997333333316</v>
      </c>
      <c r="I1169" s="7">
        <f t="shared" si="92"/>
        <v>80.819996666666654</v>
      </c>
      <c r="J1169" s="7">
        <f t="shared" si="93"/>
        <v>81.949999333333324</v>
      </c>
      <c r="K1169" s="7">
        <f t="shared" si="94"/>
        <v>82.480000666666669</v>
      </c>
    </row>
    <row r="1170" spans="1:11" x14ac:dyDescent="0.25">
      <c r="A1170" s="1">
        <v>42237</v>
      </c>
      <c r="B1170">
        <v>80.980002999999996</v>
      </c>
      <c r="C1170">
        <v>80.980002999999996</v>
      </c>
      <c r="D1170">
        <v>78.959998999999996</v>
      </c>
      <c r="E1170">
        <v>79</v>
      </c>
      <c r="F1170">
        <v>1309200</v>
      </c>
      <c r="G1170" s="7">
        <f t="shared" si="90"/>
        <v>79.646667333333326</v>
      </c>
      <c r="H1170" s="7">
        <f t="shared" si="91"/>
        <v>78.313331666666656</v>
      </c>
      <c r="I1170" s="7">
        <f t="shared" si="92"/>
        <v>77.626663333333326</v>
      </c>
      <c r="J1170" s="7">
        <f t="shared" si="93"/>
        <v>80.333335666666656</v>
      </c>
      <c r="K1170" s="7">
        <f t="shared" si="94"/>
        <v>81.666671333333326</v>
      </c>
    </row>
    <row r="1171" spans="1:11" x14ac:dyDescent="0.25">
      <c r="A1171" s="1">
        <v>42240</v>
      </c>
      <c r="B1171">
        <v>75.989998</v>
      </c>
      <c r="C1171">
        <v>77.819999999999993</v>
      </c>
      <c r="D1171">
        <v>72</v>
      </c>
      <c r="E1171">
        <v>76.75</v>
      </c>
      <c r="F1171">
        <v>1984600</v>
      </c>
      <c r="G1171" s="7">
        <f t="shared" si="90"/>
        <v>75.523333333333326</v>
      </c>
      <c r="H1171" s="7">
        <f t="shared" si="91"/>
        <v>73.226666666666659</v>
      </c>
      <c r="I1171" s="7">
        <f t="shared" si="92"/>
        <v>69.703333333333333</v>
      </c>
      <c r="J1171" s="7">
        <f t="shared" si="93"/>
        <v>79.046666666666653</v>
      </c>
      <c r="K1171" s="7">
        <f t="shared" si="94"/>
        <v>81.34333333333332</v>
      </c>
    </row>
    <row r="1172" spans="1:11" x14ac:dyDescent="0.25">
      <c r="A1172" s="1">
        <v>42241</v>
      </c>
      <c r="B1172">
        <v>78.260002</v>
      </c>
      <c r="C1172">
        <v>78.480002999999996</v>
      </c>
      <c r="D1172">
        <v>74.930000000000007</v>
      </c>
      <c r="E1172">
        <v>75.019997000000004</v>
      </c>
      <c r="F1172">
        <v>1593700</v>
      </c>
      <c r="G1172" s="7">
        <f t="shared" si="90"/>
        <v>76.143333333333331</v>
      </c>
      <c r="H1172" s="7">
        <f t="shared" si="91"/>
        <v>73.806663666666665</v>
      </c>
      <c r="I1172" s="7">
        <f t="shared" si="92"/>
        <v>72.593330333333341</v>
      </c>
      <c r="J1172" s="7">
        <f t="shared" si="93"/>
        <v>77.356666666666655</v>
      </c>
      <c r="K1172" s="7">
        <f t="shared" si="94"/>
        <v>79.69333633333332</v>
      </c>
    </row>
    <row r="1173" spans="1:11" x14ac:dyDescent="0.25">
      <c r="A1173" s="1">
        <v>42242</v>
      </c>
      <c r="B1173">
        <v>76.319999999999993</v>
      </c>
      <c r="C1173">
        <v>76.680000000000007</v>
      </c>
      <c r="D1173">
        <v>73.809997999999993</v>
      </c>
      <c r="E1173">
        <v>76.620002999999997</v>
      </c>
      <c r="F1173">
        <v>3405900</v>
      </c>
      <c r="G1173" s="7">
        <f t="shared" si="90"/>
        <v>75.703333666666666</v>
      </c>
      <c r="H1173" s="7">
        <f t="shared" si="91"/>
        <v>74.726667333333324</v>
      </c>
      <c r="I1173" s="7">
        <f t="shared" si="92"/>
        <v>72.833331666666652</v>
      </c>
      <c r="J1173" s="7">
        <f t="shared" si="93"/>
        <v>77.596669333333338</v>
      </c>
      <c r="K1173" s="7">
        <f t="shared" si="94"/>
        <v>78.573335666666679</v>
      </c>
    </row>
    <row r="1174" spans="1:11" x14ac:dyDescent="0.25">
      <c r="A1174" s="1">
        <v>42243</v>
      </c>
      <c r="B1174">
        <v>77.209998999999996</v>
      </c>
      <c r="C1174">
        <v>77.650002000000001</v>
      </c>
      <c r="D1174">
        <v>75.690002000000007</v>
      </c>
      <c r="E1174">
        <v>77.059997999999993</v>
      </c>
      <c r="F1174">
        <v>2228000</v>
      </c>
      <c r="G1174" s="7">
        <f t="shared" si="90"/>
        <v>76.800000666666676</v>
      </c>
      <c r="H1174" s="7">
        <f t="shared" si="91"/>
        <v>75.949999333333352</v>
      </c>
      <c r="I1174" s="7">
        <f t="shared" si="92"/>
        <v>74.840000666666683</v>
      </c>
      <c r="J1174" s="7">
        <f t="shared" si="93"/>
        <v>77.909999333333346</v>
      </c>
      <c r="K1174" s="7">
        <f t="shared" si="94"/>
        <v>78.76000066666667</v>
      </c>
    </row>
    <row r="1175" spans="1:11" x14ac:dyDescent="0.25">
      <c r="A1175" s="1">
        <v>42244</v>
      </c>
      <c r="B1175">
        <v>76.730002999999996</v>
      </c>
      <c r="C1175">
        <v>77.169998000000007</v>
      </c>
      <c r="D1175">
        <v>76.330001999999993</v>
      </c>
      <c r="E1175">
        <v>77.110000999999997</v>
      </c>
      <c r="F1175">
        <v>1007800</v>
      </c>
      <c r="G1175" s="7">
        <f t="shared" si="90"/>
        <v>76.870000333333337</v>
      </c>
      <c r="H1175" s="7">
        <f t="shared" si="91"/>
        <v>76.570002666666667</v>
      </c>
      <c r="I1175" s="7">
        <f t="shared" si="92"/>
        <v>76.030004333333324</v>
      </c>
      <c r="J1175" s="7">
        <f t="shared" si="93"/>
        <v>77.409998666666681</v>
      </c>
      <c r="K1175" s="7">
        <f t="shared" si="94"/>
        <v>77.709996333333351</v>
      </c>
    </row>
    <row r="1176" spans="1:11" x14ac:dyDescent="0.25">
      <c r="A1176" s="1">
        <v>42247</v>
      </c>
      <c r="B1176">
        <v>76.879997000000003</v>
      </c>
      <c r="C1176">
        <v>77.050003000000004</v>
      </c>
      <c r="D1176">
        <v>76.440002000000007</v>
      </c>
      <c r="E1176">
        <v>76.730002999999996</v>
      </c>
      <c r="F1176">
        <v>1166100</v>
      </c>
      <c r="G1176" s="7">
        <f t="shared" si="90"/>
        <v>76.740002666666669</v>
      </c>
      <c r="H1176" s="7">
        <f t="shared" si="91"/>
        <v>76.430002333333334</v>
      </c>
      <c r="I1176" s="7">
        <f t="shared" si="92"/>
        <v>76.130001666666672</v>
      </c>
      <c r="J1176" s="7">
        <f t="shared" si="93"/>
        <v>77.040003333333331</v>
      </c>
      <c r="K1176" s="7">
        <f t="shared" si="94"/>
        <v>77.350003666666666</v>
      </c>
    </row>
    <row r="1177" spans="1:11" x14ac:dyDescent="0.25">
      <c r="A1177" s="1">
        <v>42248</v>
      </c>
      <c r="B1177">
        <v>75.519997000000004</v>
      </c>
      <c r="C1177">
        <v>76.290001000000004</v>
      </c>
      <c r="D1177">
        <v>75.089995999999999</v>
      </c>
      <c r="E1177">
        <v>75.410004000000001</v>
      </c>
      <c r="F1177">
        <v>1820200</v>
      </c>
      <c r="G1177" s="7">
        <f t="shared" si="90"/>
        <v>75.596667000000011</v>
      </c>
      <c r="H1177" s="7">
        <f t="shared" si="91"/>
        <v>74.903333000000018</v>
      </c>
      <c r="I1177" s="7">
        <f t="shared" si="92"/>
        <v>74.396662000000006</v>
      </c>
      <c r="J1177" s="7">
        <f t="shared" si="93"/>
        <v>76.103338000000022</v>
      </c>
      <c r="K1177" s="7">
        <f t="shared" si="94"/>
        <v>76.796672000000015</v>
      </c>
    </row>
    <row r="1178" spans="1:11" x14ac:dyDescent="0.25">
      <c r="A1178" s="1">
        <v>42249</v>
      </c>
      <c r="B1178">
        <v>76.089995999999999</v>
      </c>
      <c r="C1178">
        <v>76.620002999999997</v>
      </c>
      <c r="D1178">
        <v>75.660004000000001</v>
      </c>
      <c r="E1178">
        <v>76.610000999999997</v>
      </c>
      <c r="F1178">
        <v>1113700</v>
      </c>
      <c r="G1178" s="7">
        <f t="shared" si="90"/>
        <v>76.296669333333341</v>
      </c>
      <c r="H1178" s="7">
        <f t="shared" si="91"/>
        <v>75.973335666666685</v>
      </c>
      <c r="I1178" s="7">
        <f t="shared" si="92"/>
        <v>75.336670333333345</v>
      </c>
      <c r="J1178" s="7">
        <f t="shared" si="93"/>
        <v>76.933334666666681</v>
      </c>
      <c r="K1178" s="7">
        <f t="shared" si="94"/>
        <v>77.256668333333337</v>
      </c>
    </row>
    <row r="1179" spans="1:11" x14ac:dyDescent="0.25">
      <c r="A1179" s="1">
        <v>42250</v>
      </c>
      <c r="B1179">
        <v>76.739998</v>
      </c>
      <c r="C1179">
        <v>77.5</v>
      </c>
      <c r="D1179">
        <v>76.709998999999996</v>
      </c>
      <c r="E1179">
        <v>76.949996999999996</v>
      </c>
      <c r="F1179">
        <v>1116700</v>
      </c>
      <c r="G1179" s="7">
        <f t="shared" si="90"/>
        <v>77.053331999999997</v>
      </c>
      <c r="H1179" s="7">
        <f t="shared" si="91"/>
        <v>76.606663999999995</v>
      </c>
      <c r="I1179" s="7">
        <f t="shared" si="92"/>
        <v>76.263330999999994</v>
      </c>
      <c r="J1179" s="7">
        <f t="shared" si="93"/>
        <v>77.396664999999999</v>
      </c>
      <c r="K1179" s="7">
        <f t="shared" si="94"/>
        <v>77.843333000000001</v>
      </c>
    </row>
    <row r="1180" spans="1:11" x14ac:dyDescent="0.25">
      <c r="A1180" s="1">
        <v>42251</v>
      </c>
      <c r="B1180">
        <v>76.190002000000007</v>
      </c>
      <c r="C1180">
        <v>76.300003000000004</v>
      </c>
      <c r="D1180">
        <v>75.300003000000004</v>
      </c>
      <c r="E1180">
        <v>75.769997000000004</v>
      </c>
      <c r="F1180">
        <v>1107200</v>
      </c>
      <c r="G1180" s="7">
        <f t="shared" si="90"/>
        <v>75.790001000000004</v>
      </c>
      <c r="H1180" s="7">
        <f t="shared" si="91"/>
        <v>75.279999000000004</v>
      </c>
      <c r="I1180" s="7">
        <f t="shared" si="92"/>
        <v>74.790001000000004</v>
      </c>
      <c r="J1180" s="7">
        <f t="shared" si="93"/>
        <v>76.279999000000004</v>
      </c>
      <c r="K1180" s="7">
        <f t="shared" si="94"/>
        <v>76.790001000000004</v>
      </c>
    </row>
    <row r="1181" spans="1:11" x14ac:dyDescent="0.25">
      <c r="A1181" s="1">
        <v>42255</v>
      </c>
      <c r="B1181">
        <v>76.650002000000001</v>
      </c>
      <c r="C1181">
        <v>77.769997000000004</v>
      </c>
      <c r="D1181">
        <v>76.529999000000004</v>
      </c>
      <c r="E1181">
        <v>77.669998000000007</v>
      </c>
      <c r="F1181">
        <v>1320100</v>
      </c>
      <c r="G1181" s="7">
        <f t="shared" si="90"/>
        <v>77.323331333333343</v>
      </c>
      <c r="H1181" s="7">
        <f t="shared" si="91"/>
        <v>76.876665666666682</v>
      </c>
      <c r="I1181" s="7">
        <f t="shared" si="92"/>
        <v>76.083333333333343</v>
      </c>
      <c r="J1181" s="7">
        <f t="shared" si="93"/>
        <v>78.116663666666682</v>
      </c>
      <c r="K1181" s="7">
        <f t="shared" si="94"/>
        <v>78.563329333333343</v>
      </c>
    </row>
    <row r="1182" spans="1:11" x14ac:dyDescent="0.25">
      <c r="A1182" s="1">
        <v>42256</v>
      </c>
      <c r="B1182">
        <v>78.059997999999993</v>
      </c>
      <c r="C1182">
        <v>78.239998</v>
      </c>
      <c r="D1182">
        <v>75.809997999999993</v>
      </c>
      <c r="E1182">
        <v>76.019997000000004</v>
      </c>
      <c r="F1182">
        <v>1297900</v>
      </c>
      <c r="G1182" s="7">
        <f t="shared" si="90"/>
        <v>76.68999766666667</v>
      </c>
      <c r="H1182" s="7">
        <f t="shared" si="91"/>
        <v>75.139997333333341</v>
      </c>
      <c r="I1182" s="7">
        <f t="shared" si="92"/>
        <v>74.259997666666663</v>
      </c>
      <c r="J1182" s="7">
        <f t="shared" si="93"/>
        <v>77.569997333333347</v>
      </c>
      <c r="K1182" s="7">
        <f t="shared" si="94"/>
        <v>79.119997666666677</v>
      </c>
    </row>
    <row r="1183" spans="1:11" x14ac:dyDescent="0.25">
      <c r="A1183" s="1">
        <v>42257</v>
      </c>
      <c r="B1183">
        <v>75.760002</v>
      </c>
      <c r="C1183">
        <v>76.370002999999997</v>
      </c>
      <c r="D1183">
        <v>75.349997999999999</v>
      </c>
      <c r="E1183">
        <v>75.949996999999996</v>
      </c>
      <c r="F1183">
        <v>1001300</v>
      </c>
      <c r="G1183" s="7">
        <f t="shared" si="90"/>
        <v>75.889999333333336</v>
      </c>
      <c r="H1183" s="7">
        <f t="shared" si="91"/>
        <v>75.409995666666674</v>
      </c>
      <c r="I1183" s="7">
        <f t="shared" si="92"/>
        <v>74.869994333333338</v>
      </c>
      <c r="J1183" s="7">
        <f t="shared" si="93"/>
        <v>76.430000666666672</v>
      </c>
      <c r="K1183" s="7">
        <f t="shared" si="94"/>
        <v>76.910004333333333</v>
      </c>
    </row>
    <row r="1184" spans="1:11" x14ac:dyDescent="0.25">
      <c r="A1184" s="1">
        <v>42258</v>
      </c>
      <c r="B1184">
        <v>75.650002000000001</v>
      </c>
      <c r="C1184">
        <v>76.470000999999996</v>
      </c>
      <c r="D1184">
        <v>75.580001999999993</v>
      </c>
      <c r="E1184">
        <v>76.449996999999996</v>
      </c>
      <c r="F1184">
        <v>997800</v>
      </c>
      <c r="G1184" s="7">
        <f t="shared" si="90"/>
        <v>76.166666666666671</v>
      </c>
      <c r="H1184" s="7">
        <f t="shared" si="91"/>
        <v>75.863332333333346</v>
      </c>
      <c r="I1184" s="7">
        <f t="shared" si="92"/>
        <v>75.276667666666668</v>
      </c>
      <c r="J1184" s="7">
        <f t="shared" si="93"/>
        <v>76.75333133333335</v>
      </c>
      <c r="K1184" s="7">
        <f t="shared" si="94"/>
        <v>77.056665666666674</v>
      </c>
    </row>
    <row r="1185" spans="1:11" x14ac:dyDescent="0.25">
      <c r="A1185" s="1">
        <v>42261</v>
      </c>
      <c r="B1185">
        <v>76.430000000000007</v>
      </c>
      <c r="C1185">
        <v>76.519997000000004</v>
      </c>
      <c r="D1185">
        <v>75.919998000000007</v>
      </c>
      <c r="E1185">
        <v>76.199996999999996</v>
      </c>
      <c r="F1185">
        <v>913900</v>
      </c>
      <c r="G1185" s="7">
        <f t="shared" si="90"/>
        <v>76.213330666666664</v>
      </c>
      <c r="H1185" s="7">
        <f t="shared" si="91"/>
        <v>75.906664333333325</v>
      </c>
      <c r="I1185" s="7">
        <f t="shared" si="92"/>
        <v>75.613331666666667</v>
      </c>
      <c r="J1185" s="7">
        <f t="shared" si="93"/>
        <v>76.506663333333321</v>
      </c>
      <c r="K1185" s="7">
        <f t="shared" si="94"/>
        <v>76.813329666666661</v>
      </c>
    </row>
    <row r="1186" spans="1:11" x14ac:dyDescent="0.25">
      <c r="A1186" s="1">
        <v>42262</v>
      </c>
      <c r="B1186">
        <v>76.400002000000001</v>
      </c>
      <c r="C1186">
        <v>77.040001000000004</v>
      </c>
      <c r="D1186">
        <v>76.040001000000004</v>
      </c>
      <c r="E1186">
        <v>76.800003000000004</v>
      </c>
      <c r="F1186">
        <v>1048900</v>
      </c>
      <c r="G1186" s="7">
        <f t="shared" si="90"/>
        <v>76.626668333333342</v>
      </c>
      <c r="H1186" s="7">
        <f t="shared" si="91"/>
        <v>76.21333566666668</v>
      </c>
      <c r="I1186" s="7">
        <f t="shared" si="92"/>
        <v>75.626668333333342</v>
      </c>
      <c r="J1186" s="7">
        <f t="shared" si="93"/>
        <v>77.21333566666668</v>
      </c>
      <c r="K1186" s="7">
        <f t="shared" si="94"/>
        <v>77.626668333333342</v>
      </c>
    </row>
    <row r="1187" spans="1:11" x14ac:dyDescent="0.25">
      <c r="A1187" s="1">
        <v>42263</v>
      </c>
      <c r="B1187">
        <v>76.809997999999993</v>
      </c>
      <c r="C1187">
        <v>77.449996999999996</v>
      </c>
      <c r="D1187">
        <v>76.809997999999993</v>
      </c>
      <c r="E1187">
        <v>77.260002</v>
      </c>
      <c r="F1187">
        <v>971100</v>
      </c>
      <c r="G1187" s="7">
        <f t="shared" si="90"/>
        <v>77.173332333333335</v>
      </c>
      <c r="H1187" s="7">
        <f t="shared" si="91"/>
        <v>76.896667666666673</v>
      </c>
      <c r="I1187" s="7">
        <f t="shared" si="92"/>
        <v>76.533333333333331</v>
      </c>
      <c r="J1187" s="7">
        <f t="shared" si="93"/>
        <v>77.536666666666676</v>
      </c>
      <c r="K1187" s="7">
        <f t="shared" si="94"/>
        <v>77.813331333333338</v>
      </c>
    </row>
    <row r="1188" spans="1:11" x14ac:dyDescent="0.25">
      <c r="A1188" s="1">
        <v>42264</v>
      </c>
      <c r="B1188">
        <v>77.279999000000004</v>
      </c>
      <c r="C1188">
        <v>78.720000999999996</v>
      </c>
      <c r="D1188">
        <v>77.110000999999997</v>
      </c>
      <c r="E1188">
        <v>77.809997999999993</v>
      </c>
      <c r="F1188">
        <v>789300</v>
      </c>
      <c r="G1188" s="7">
        <f t="shared" si="90"/>
        <v>77.88</v>
      </c>
      <c r="H1188" s="7">
        <f t="shared" si="91"/>
        <v>77.039998999999995</v>
      </c>
      <c r="I1188" s="7">
        <f t="shared" si="92"/>
        <v>76.27</v>
      </c>
      <c r="J1188" s="7">
        <f t="shared" si="93"/>
        <v>78.649998999999994</v>
      </c>
      <c r="K1188" s="7">
        <f t="shared" si="94"/>
        <v>79.489999999999995</v>
      </c>
    </row>
    <row r="1189" spans="1:11" x14ac:dyDescent="0.25">
      <c r="A1189" s="1">
        <v>42265</v>
      </c>
      <c r="B1189">
        <v>77.209998999999996</v>
      </c>
      <c r="C1189">
        <v>78.129997000000003</v>
      </c>
      <c r="D1189">
        <v>77</v>
      </c>
      <c r="E1189">
        <v>77.230002999999996</v>
      </c>
      <c r="F1189">
        <v>1453200</v>
      </c>
      <c r="G1189" s="7">
        <f t="shared" si="90"/>
        <v>77.453333333333333</v>
      </c>
      <c r="H1189" s="7">
        <f t="shared" si="91"/>
        <v>76.776669666666663</v>
      </c>
      <c r="I1189" s="7">
        <f t="shared" si="92"/>
        <v>76.32333633333333</v>
      </c>
      <c r="J1189" s="7">
        <f t="shared" si="93"/>
        <v>77.906666666666666</v>
      </c>
      <c r="K1189" s="7">
        <f t="shared" si="94"/>
        <v>78.583330333333336</v>
      </c>
    </row>
    <row r="1190" spans="1:11" x14ac:dyDescent="0.25">
      <c r="A1190" s="1">
        <v>42268</v>
      </c>
      <c r="B1190">
        <v>77.5</v>
      </c>
      <c r="C1190">
        <v>78.220000999999996</v>
      </c>
      <c r="D1190">
        <v>77.5</v>
      </c>
      <c r="E1190">
        <v>78.059997999999993</v>
      </c>
      <c r="F1190">
        <v>880600</v>
      </c>
      <c r="G1190" s="7">
        <f t="shared" si="90"/>
        <v>77.92666633333333</v>
      </c>
      <c r="H1190" s="7">
        <f t="shared" si="91"/>
        <v>77.633331666666663</v>
      </c>
      <c r="I1190" s="7">
        <f t="shared" si="92"/>
        <v>77.206665333333333</v>
      </c>
      <c r="J1190" s="7">
        <f t="shared" si="93"/>
        <v>78.35333266666666</v>
      </c>
      <c r="K1190" s="7">
        <f t="shared" si="94"/>
        <v>78.646667333333326</v>
      </c>
    </row>
    <row r="1191" spans="1:11" x14ac:dyDescent="0.25">
      <c r="A1191" s="1">
        <v>42269</v>
      </c>
      <c r="B1191">
        <v>77.269997000000004</v>
      </c>
      <c r="C1191">
        <v>77.5</v>
      </c>
      <c r="D1191">
        <v>76.559997999999993</v>
      </c>
      <c r="E1191">
        <v>77.260002</v>
      </c>
      <c r="F1191">
        <v>1058900</v>
      </c>
      <c r="G1191" s="7">
        <f t="shared" si="90"/>
        <v>77.106666666666669</v>
      </c>
      <c r="H1191" s="7">
        <f t="shared" si="91"/>
        <v>76.713333333333338</v>
      </c>
      <c r="I1191" s="7">
        <f t="shared" si="92"/>
        <v>76.166664666666662</v>
      </c>
      <c r="J1191" s="7">
        <f t="shared" si="93"/>
        <v>77.653335333333345</v>
      </c>
      <c r="K1191" s="7">
        <f t="shared" si="94"/>
        <v>78.046668666666676</v>
      </c>
    </row>
    <row r="1192" spans="1:11" x14ac:dyDescent="0.25">
      <c r="A1192" s="1">
        <v>42270</v>
      </c>
      <c r="B1192">
        <v>77.180000000000007</v>
      </c>
      <c r="C1192">
        <v>77.730002999999996</v>
      </c>
      <c r="D1192">
        <v>76.779999000000004</v>
      </c>
      <c r="E1192">
        <v>77.629997000000003</v>
      </c>
      <c r="F1192">
        <v>656600</v>
      </c>
      <c r="G1192" s="7">
        <f t="shared" si="90"/>
        <v>77.379999666666663</v>
      </c>
      <c r="H1192" s="7">
        <f t="shared" si="91"/>
        <v>77.02999633333333</v>
      </c>
      <c r="I1192" s="7">
        <f t="shared" si="92"/>
        <v>76.42999566666667</v>
      </c>
      <c r="J1192" s="7">
        <f t="shared" si="93"/>
        <v>77.980000333333322</v>
      </c>
      <c r="K1192" s="7">
        <f t="shared" si="94"/>
        <v>78.330003666666656</v>
      </c>
    </row>
    <row r="1193" spans="1:11" x14ac:dyDescent="0.25">
      <c r="A1193" s="1">
        <v>42271</v>
      </c>
      <c r="B1193">
        <v>77.300003000000004</v>
      </c>
      <c r="C1193">
        <v>77.970000999999996</v>
      </c>
      <c r="D1193">
        <v>77.080001999999993</v>
      </c>
      <c r="E1193">
        <v>77.819999999999993</v>
      </c>
      <c r="F1193">
        <v>781200</v>
      </c>
      <c r="G1193" s="7">
        <f t="shared" si="90"/>
        <v>77.623334333333332</v>
      </c>
      <c r="H1193" s="7">
        <f t="shared" si="91"/>
        <v>77.276667666666668</v>
      </c>
      <c r="I1193" s="7">
        <f t="shared" si="92"/>
        <v>76.733335333333329</v>
      </c>
      <c r="J1193" s="7">
        <f t="shared" si="93"/>
        <v>78.166666666666671</v>
      </c>
      <c r="K1193" s="7">
        <f t="shared" si="94"/>
        <v>78.513333333333335</v>
      </c>
    </row>
    <row r="1194" spans="1:11" x14ac:dyDescent="0.25">
      <c r="A1194" s="1">
        <v>42272</v>
      </c>
      <c r="B1194">
        <v>78.480002999999996</v>
      </c>
      <c r="C1194">
        <v>79.269997000000004</v>
      </c>
      <c r="D1194">
        <v>78.059997999999993</v>
      </c>
      <c r="E1194">
        <v>78.209998999999996</v>
      </c>
      <c r="F1194">
        <v>870300</v>
      </c>
      <c r="G1194" s="7">
        <f t="shared" si="90"/>
        <v>78.513331333333326</v>
      </c>
      <c r="H1194" s="7">
        <f t="shared" si="91"/>
        <v>77.756665666666649</v>
      </c>
      <c r="I1194" s="7">
        <f t="shared" si="92"/>
        <v>77.303332333333316</v>
      </c>
      <c r="J1194" s="7">
        <f t="shared" si="93"/>
        <v>78.966664666666659</v>
      </c>
      <c r="K1194" s="7">
        <f t="shared" si="94"/>
        <v>79.723330333333337</v>
      </c>
    </row>
    <row r="1195" spans="1:11" x14ac:dyDescent="0.25">
      <c r="A1195" s="1">
        <v>42275</v>
      </c>
      <c r="B1195">
        <v>77.980002999999996</v>
      </c>
      <c r="C1195">
        <v>78.25</v>
      </c>
      <c r="D1195">
        <v>76.800003000000004</v>
      </c>
      <c r="E1195">
        <v>77.190002000000007</v>
      </c>
      <c r="F1195">
        <v>1267600</v>
      </c>
      <c r="G1195" s="7">
        <f t="shared" si="90"/>
        <v>77.413335000000004</v>
      </c>
      <c r="H1195" s="7">
        <f t="shared" si="91"/>
        <v>76.576670000000007</v>
      </c>
      <c r="I1195" s="7">
        <f t="shared" si="92"/>
        <v>75.963338000000007</v>
      </c>
      <c r="J1195" s="7">
        <f t="shared" si="93"/>
        <v>78.026667000000003</v>
      </c>
      <c r="K1195" s="7">
        <f t="shared" si="94"/>
        <v>78.863332</v>
      </c>
    </row>
    <row r="1196" spans="1:11" x14ac:dyDescent="0.25">
      <c r="A1196" s="1">
        <v>42276</v>
      </c>
      <c r="B1196">
        <v>77.120002999999997</v>
      </c>
      <c r="C1196">
        <v>78.430000000000007</v>
      </c>
      <c r="D1196">
        <v>77</v>
      </c>
      <c r="E1196">
        <v>78.239998</v>
      </c>
      <c r="F1196">
        <v>1727600</v>
      </c>
      <c r="G1196" s="7">
        <f t="shared" si="90"/>
        <v>77.889999333333336</v>
      </c>
      <c r="H1196" s="7">
        <f t="shared" si="91"/>
        <v>77.349998666666664</v>
      </c>
      <c r="I1196" s="7">
        <f t="shared" si="92"/>
        <v>76.459999333333329</v>
      </c>
      <c r="J1196" s="7">
        <f t="shared" si="93"/>
        <v>78.779998666666671</v>
      </c>
      <c r="K1196" s="7">
        <f t="shared" si="94"/>
        <v>79.319999333333342</v>
      </c>
    </row>
    <row r="1197" spans="1:11" x14ac:dyDescent="0.25">
      <c r="A1197" s="1">
        <v>42277</v>
      </c>
      <c r="B1197">
        <v>79.069999999999993</v>
      </c>
      <c r="C1197">
        <v>79.180000000000007</v>
      </c>
      <c r="D1197">
        <v>78.519997000000004</v>
      </c>
      <c r="E1197">
        <v>79.050003000000004</v>
      </c>
      <c r="F1197">
        <v>1379400</v>
      </c>
      <c r="G1197" s="7">
        <f t="shared" si="90"/>
        <v>78.916666666666671</v>
      </c>
      <c r="H1197" s="7">
        <f t="shared" si="91"/>
        <v>78.653333333333336</v>
      </c>
      <c r="I1197" s="7">
        <f t="shared" si="92"/>
        <v>78.256663666666668</v>
      </c>
      <c r="J1197" s="7">
        <f t="shared" si="93"/>
        <v>79.313336333333339</v>
      </c>
      <c r="K1197" s="7">
        <f t="shared" si="94"/>
        <v>79.576669666666675</v>
      </c>
    </row>
    <row r="1198" spans="1:11" x14ac:dyDescent="0.25">
      <c r="A1198" s="1">
        <v>42278</v>
      </c>
      <c r="B1198">
        <v>78.949996999999996</v>
      </c>
      <c r="C1198">
        <v>79.319999999999993</v>
      </c>
      <c r="D1198">
        <v>78.389999000000003</v>
      </c>
      <c r="E1198">
        <v>79.220000999999996</v>
      </c>
      <c r="F1198">
        <v>1149900</v>
      </c>
      <c r="G1198" s="7">
        <f t="shared" si="90"/>
        <v>78.976666666666659</v>
      </c>
      <c r="H1198" s="7">
        <f t="shared" si="91"/>
        <v>78.633333333333326</v>
      </c>
      <c r="I1198" s="7">
        <f t="shared" si="92"/>
        <v>78.046665666666669</v>
      </c>
      <c r="J1198" s="7">
        <f t="shared" si="93"/>
        <v>79.563334333333316</v>
      </c>
      <c r="K1198" s="7">
        <f t="shared" si="94"/>
        <v>79.90666766666665</v>
      </c>
    </row>
    <row r="1199" spans="1:11" x14ac:dyDescent="0.25">
      <c r="A1199" s="1">
        <v>42279</v>
      </c>
      <c r="B1199">
        <v>78.489998</v>
      </c>
      <c r="C1199">
        <v>79.669998000000007</v>
      </c>
      <c r="D1199">
        <v>78.010002</v>
      </c>
      <c r="E1199">
        <v>79.569999999999993</v>
      </c>
      <c r="F1199">
        <v>1031000</v>
      </c>
      <c r="G1199" s="7">
        <f t="shared" si="90"/>
        <v>79.083333333333329</v>
      </c>
      <c r="H1199" s="7">
        <f t="shared" si="91"/>
        <v>78.49666866666665</v>
      </c>
      <c r="I1199" s="7">
        <f t="shared" si="92"/>
        <v>77.423337333333322</v>
      </c>
      <c r="J1199" s="7">
        <f t="shared" si="93"/>
        <v>80.156664666666657</v>
      </c>
      <c r="K1199" s="7">
        <f t="shared" si="94"/>
        <v>80.743329333333335</v>
      </c>
    </row>
    <row r="1200" spans="1:11" x14ac:dyDescent="0.25">
      <c r="A1200" s="1">
        <v>42282</v>
      </c>
      <c r="B1200">
        <v>80.440002000000007</v>
      </c>
      <c r="C1200">
        <v>82.690002000000007</v>
      </c>
      <c r="D1200">
        <v>80.440002000000007</v>
      </c>
      <c r="E1200">
        <v>82.57</v>
      </c>
      <c r="F1200">
        <v>1659700</v>
      </c>
      <c r="G1200" s="7">
        <f t="shared" si="90"/>
        <v>81.900001333333336</v>
      </c>
      <c r="H1200" s="7">
        <f t="shared" si="91"/>
        <v>81.110000666666664</v>
      </c>
      <c r="I1200" s="7">
        <f t="shared" si="92"/>
        <v>79.650001333333336</v>
      </c>
      <c r="J1200" s="7">
        <f t="shared" si="93"/>
        <v>83.360000666666664</v>
      </c>
      <c r="K1200" s="7">
        <f t="shared" si="94"/>
        <v>84.150001333333336</v>
      </c>
    </row>
    <row r="1201" spans="1:11" x14ac:dyDescent="0.25">
      <c r="A1201" s="1">
        <v>42283</v>
      </c>
      <c r="B1201">
        <v>82.769997000000004</v>
      </c>
      <c r="C1201">
        <v>83.279999000000004</v>
      </c>
      <c r="D1201">
        <v>81.900002000000001</v>
      </c>
      <c r="E1201">
        <v>81.959998999999996</v>
      </c>
      <c r="F1201">
        <v>1219900</v>
      </c>
      <c r="G1201" s="7">
        <f t="shared" si="90"/>
        <v>82.38</v>
      </c>
      <c r="H1201" s="7">
        <f t="shared" si="91"/>
        <v>81.480000999999987</v>
      </c>
      <c r="I1201" s="7">
        <f t="shared" si="92"/>
        <v>81.000002999999992</v>
      </c>
      <c r="J1201" s="7">
        <f t="shared" si="93"/>
        <v>82.85999799999999</v>
      </c>
      <c r="K1201" s="7">
        <f t="shared" si="94"/>
        <v>83.759996999999998</v>
      </c>
    </row>
    <row r="1202" spans="1:11" x14ac:dyDescent="0.25">
      <c r="A1202" s="1">
        <v>42284</v>
      </c>
      <c r="B1202">
        <v>82.040001000000004</v>
      </c>
      <c r="C1202">
        <v>83.110000999999997</v>
      </c>
      <c r="D1202">
        <v>81.839995999999999</v>
      </c>
      <c r="E1202">
        <v>83.110000999999997</v>
      </c>
      <c r="F1202">
        <v>1526800</v>
      </c>
      <c r="G1202" s="7">
        <f t="shared" si="90"/>
        <v>82.686666000000002</v>
      </c>
      <c r="H1202" s="7">
        <f t="shared" si="91"/>
        <v>82.263331000000008</v>
      </c>
      <c r="I1202" s="7">
        <f t="shared" si="92"/>
        <v>81.416661000000005</v>
      </c>
      <c r="J1202" s="7">
        <f t="shared" si="93"/>
        <v>83.533336000000006</v>
      </c>
      <c r="K1202" s="7">
        <f t="shared" si="94"/>
        <v>83.956671</v>
      </c>
    </row>
    <row r="1203" spans="1:11" x14ac:dyDescent="0.25">
      <c r="A1203" s="1">
        <v>42285</v>
      </c>
      <c r="B1203">
        <v>82.940002000000007</v>
      </c>
      <c r="C1203">
        <v>83.790001000000004</v>
      </c>
      <c r="D1203">
        <v>82.489998</v>
      </c>
      <c r="E1203">
        <v>83.599997999999999</v>
      </c>
      <c r="F1203">
        <v>1056600</v>
      </c>
      <c r="G1203" s="7">
        <f t="shared" si="90"/>
        <v>83.293332333333339</v>
      </c>
      <c r="H1203" s="7">
        <f t="shared" si="91"/>
        <v>82.796663666666674</v>
      </c>
      <c r="I1203" s="7">
        <f t="shared" si="92"/>
        <v>81.993329333333335</v>
      </c>
      <c r="J1203" s="7">
        <f t="shared" si="93"/>
        <v>84.096666666666678</v>
      </c>
      <c r="K1203" s="7">
        <f t="shared" si="94"/>
        <v>84.593335333333343</v>
      </c>
    </row>
    <row r="1204" spans="1:11" x14ac:dyDescent="0.25">
      <c r="A1204" s="1">
        <v>42286</v>
      </c>
      <c r="B1204">
        <v>83.419998000000007</v>
      </c>
      <c r="C1204">
        <v>84.18</v>
      </c>
      <c r="D1204">
        <v>83.370002999999997</v>
      </c>
      <c r="E1204">
        <v>83.699996999999996</v>
      </c>
      <c r="F1204">
        <v>1146100</v>
      </c>
      <c r="G1204" s="7">
        <f t="shared" si="90"/>
        <v>83.75</v>
      </c>
      <c r="H1204" s="7">
        <f t="shared" si="91"/>
        <v>83.32</v>
      </c>
      <c r="I1204" s="7">
        <f t="shared" si="92"/>
        <v>82.94000299999999</v>
      </c>
      <c r="J1204" s="7">
        <f t="shared" si="93"/>
        <v>84.129997000000003</v>
      </c>
      <c r="K1204" s="7">
        <f t="shared" si="94"/>
        <v>84.55999700000001</v>
      </c>
    </row>
    <row r="1205" spans="1:11" x14ac:dyDescent="0.25">
      <c r="A1205" s="1">
        <v>42289</v>
      </c>
      <c r="B1205">
        <v>83.690002000000007</v>
      </c>
      <c r="C1205">
        <v>84.300003000000004</v>
      </c>
      <c r="D1205">
        <v>83.610000999999997</v>
      </c>
      <c r="E1205">
        <v>84.029999000000004</v>
      </c>
      <c r="F1205">
        <v>975800</v>
      </c>
      <c r="G1205" s="7">
        <f t="shared" si="90"/>
        <v>83.980001000000001</v>
      </c>
      <c r="H1205" s="7">
        <f t="shared" si="91"/>
        <v>83.659998999999999</v>
      </c>
      <c r="I1205" s="7">
        <f t="shared" si="92"/>
        <v>83.289998999999995</v>
      </c>
      <c r="J1205" s="7">
        <f t="shared" si="93"/>
        <v>84.350001000000006</v>
      </c>
      <c r="K1205" s="7">
        <f t="shared" si="94"/>
        <v>84.670003000000008</v>
      </c>
    </row>
    <row r="1206" spans="1:11" x14ac:dyDescent="0.25">
      <c r="A1206" s="1">
        <v>42290</v>
      </c>
      <c r="B1206">
        <v>83.839995999999999</v>
      </c>
      <c r="C1206">
        <v>84.010002</v>
      </c>
      <c r="D1206">
        <v>83.300003000000004</v>
      </c>
      <c r="E1206">
        <v>83.599997999999999</v>
      </c>
      <c r="F1206">
        <v>1153400</v>
      </c>
      <c r="G1206" s="7">
        <f t="shared" si="90"/>
        <v>83.636667666666668</v>
      </c>
      <c r="H1206" s="7">
        <f t="shared" si="91"/>
        <v>83.263333333333335</v>
      </c>
      <c r="I1206" s="7">
        <f t="shared" si="92"/>
        <v>82.926668666666671</v>
      </c>
      <c r="J1206" s="7">
        <f t="shared" si="93"/>
        <v>83.973332333333332</v>
      </c>
      <c r="K1206" s="7">
        <f t="shared" si="94"/>
        <v>84.346666666666664</v>
      </c>
    </row>
    <row r="1207" spans="1:11" x14ac:dyDescent="0.25">
      <c r="A1207" s="1">
        <v>42291</v>
      </c>
      <c r="B1207">
        <v>83.519997000000004</v>
      </c>
      <c r="C1207">
        <v>83.639999000000003</v>
      </c>
      <c r="D1207">
        <v>82.639999000000003</v>
      </c>
      <c r="E1207">
        <v>82.800003000000004</v>
      </c>
      <c r="F1207">
        <v>951800</v>
      </c>
      <c r="G1207" s="7">
        <f t="shared" si="90"/>
        <v>83.026667000000003</v>
      </c>
      <c r="H1207" s="7">
        <f t="shared" si="91"/>
        <v>82.413335000000004</v>
      </c>
      <c r="I1207" s="7">
        <f t="shared" si="92"/>
        <v>82.026667000000003</v>
      </c>
      <c r="J1207" s="7">
        <f t="shared" si="93"/>
        <v>83.413335000000004</v>
      </c>
      <c r="K1207" s="7">
        <f t="shared" si="94"/>
        <v>84.026667000000003</v>
      </c>
    </row>
    <row r="1208" spans="1:11" x14ac:dyDescent="0.25">
      <c r="A1208" s="1">
        <v>42292</v>
      </c>
      <c r="B1208">
        <v>83.419998000000007</v>
      </c>
      <c r="C1208">
        <v>83.529999000000004</v>
      </c>
      <c r="D1208">
        <v>82.449996999999996</v>
      </c>
      <c r="E1208">
        <v>82.980002999999996</v>
      </c>
      <c r="F1208">
        <v>867800</v>
      </c>
      <c r="G1208" s="7">
        <f t="shared" si="90"/>
        <v>82.986666333333332</v>
      </c>
      <c r="H1208" s="7">
        <f t="shared" si="91"/>
        <v>82.443333666666661</v>
      </c>
      <c r="I1208" s="7">
        <f t="shared" si="92"/>
        <v>81.906664333333325</v>
      </c>
      <c r="J1208" s="7">
        <f t="shared" si="93"/>
        <v>83.523335666666668</v>
      </c>
      <c r="K1208" s="7">
        <f t="shared" si="94"/>
        <v>84.06666833333334</v>
      </c>
    </row>
    <row r="1209" spans="1:11" x14ac:dyDescent="0.25">
      <c r="A1209" s="1">
        <v>42293</v>
      </c>
      <c r="B1209">
        <v>83.059997999999993</v>
      </c>
      <c r="C1209">
        <v>84.150002000000001</v>
      </c>
      <c r="D1209">
        <v>82.989998</v>
      </c>
      <c r="E1209">
        <v>84.129997000000003</v>
      </c>
      <c r="F1209">
        <v>1067700</v>
      </c>
      <c r="G1209" s="7">
        <f t="shared" si="90"/>
        <v>83.756665666666663</v>
      </c>
      <c r="H1209" s="7">
        <f t="shared" si="91"/>
        <v>83.363329333333326</v>
      </c>
      <c r="I1209" s="7">
        <f t="shared" si="92"/>
        <v>82.596661666666662</v>
      </c>
      <c r="J1209" s="7">
        <f t="shared" si="93"/>
        <v>84.523333333333326</v>
      </c>
      <c r="K1209" s="7">
        <f t="shared" si="94"/>
        <v>84.916669666666664</v>
      </c>
    </row>
    <row r="1210" spans="1:11" x14ac:dyDescent="0.25">
      <c r="A1210" s="1">
        <v>42296</v>
      </c>
      <c r="B1210">
        <v>84.129997000000003</v>
      </c>
      <c r="C1210">
        <v>84.970000999999996</v>
      </c>
      <c r="D1210">
        <v>83.82</v>
      </c>
      <c r="E1210">
        <v>84.900002000000001</v>
      </c>
      <c r="F1210">
        <v>993700</v>
      </c>
      <c r="G1210" s="7">
        <f t="shared" si="90"/>
        <v>84.56333433333333</v>
      </c>
      <c r="H1210" s="7">
        <f t="shared" si="91"/>
        <v>84.156667666666664</v>
      </c>
      <c r="I1210" s="7">
        <f t="shared" si="92"/>
        <v>83.413333333333327</v>
      </c>
      <c r="J1210" s="7">
        <f t="shared" si="93"/>
        <v>85.306668666666667</v>
      </c>
      <c r="K1210" s="7">
        <f t="shared" si="94"/>
        <v>85.713335333333333</v>
      </c>
    </row>
    <row r="1211" spans="1:11" x14ac:dyDescent="0.25">
      <c r="A1211" s="1">
        <v>42297</v>
      </c>
      <c r="B1211">
        <v>84.790001000000004</v>
      </c>
      <c r="C1211">
        <v>85.699996999999996</v>
      </c>
      <c r="D1211">
        <v>84.580001999999993</v>
      </c>
      <c r="E1211">
        <v>84.730002999999996</v>
      </c>
      <c r="F1211">
        <v>1200300</v>
      </c>
      <c r="G1211" s="7">
        <f t="shared" si="90"/>
        <v>85.003333999999995</v>
      </c>
      <c r="H1211" s="7">
        <f t="shared" si="91"/>
        <v>84.306670999999994</v>
      </c>
      <c r="I1211" s="7">
        <f t="shared" si="92"/>
        <v>83.883338999999992</v>
      </c>
      <c r="J1211" s="7">
        <f t="shared" si="93"/>
        <v>85.426665999999997</v>
      </c>
      <c r="K1211" s="7">
        <f t="shared" si="94"/>
        <v>86.123328999999998</v>
      </c>
    </row>
    <row r="1212" spans="1:11" x14ac:dyDescent="0.25">
      <c r="A1212" s="1">
        <v>42298</v>
      </c>
      <c r="B1212">
        <v>84.779999000000004</v>
      </c>
      <c r="C1212">
        <v>85.68</v>
      </c>
      <c r="D1212">
        <v>84.650002000000001</v>
      </c>
      <c r="E1212">
        <v>84.82</v>
      </c>
      <c r="F1212">
        <v>1487500</v>
      </c>
      <c r="G1212" s="7">
        <f t="shared" si="90"/>
        <v>85.050000666666662</v>
      </c>
      <c r="H1212" s="7">
        <f t="shared" si="91"/>
        <v>84.420001333333317</v>
      </c>
      <c r="I1212" s="7">
        <f t="shared" si="92"/>
        <v>84.020002666666656</v>
      </c>
      <c r="J1212" s="7">
        <f t="shared" si="93"/>
        <v>85.449999333333324</v>
      </c>
      <c r="K1212" s="7">
        <f t="shared" si="94"/>
        <v>86.079998666666668</v>
      </c>
    </row>
    <row r="1213" spans="1:11" x14ac:dyDescent="0.25">
      <c r="A1213" s="1">
        <v>42299</v>
      </c>
      <c r="B1213">
        <v>85.639999000000003</v>
      </c>
      <c r="C1213">
        <v>90.120002999999997</v>
      </c>
      <c r="D1213">
        <v>85.639999000000003</v>
      </c>
      <c r="E1213">
        <v>89.599997999999999</v>
      </c>
      <c r="F1213">
        <v>2486800</v>
      </c>
      <c r="G1213" s="7">
        <f t="shared" si="90"/>
        <v>88.453333333333333</v>
      </c>
      <c r="H1213" s="7">
        <f t="shared" si="91"/>
        <v>86.786663666666669</v>
      </c>
      <c r="I1213" s="7">
        <f t="shared" si="92"/>
        <v>83.973329333333339</v>
      </c>
      <c r="J1213" s="7">
        <f t="shared" si="93"/>
        <v>91.266667666666663</v>
      </c>
      <c r="K1213" s="7">
        <f t="shared" si="94"/>
        <v>92.933337333333327</v>
      </c>
    </row>
    <row r="1214" spans="1:11" x14ac:dyDescent="0.25">
      <c r="A1214" s="1">
        <v>42300</v>
      </c>
      <c r="B1214">
        <v>90.190002000000007</v>
      </c>
      <c r="C1214">
        <v>90.809997999999993</v>
      </c>
      <c r="D1214">
        <v>89.199996999999996</v>
      </c>
      <c r="E1214">
        <v>89.889999000000003</v>
      </c>
      <c r="F1214">
        <v>2293100</v>
      </c>
      <c r="G1214" s="7">
        <f t="shared" si="90"/>
        <v>89.966664666666659</v>
      </c>
      <c r="H1214" s="7">
        <f t="shared" si="91"/>
        <v>89.123331333333326</v>
      </c>
      <c r="I1214" s="7">
        <f t="shared" si="92"/>
        <v>88.356663666666662</v>
      </c>
      <c r="J1214" s="7">
        <f t="shared" si="93"/>
        <v>90.733332333333323</v>
      </c>
      <c r="K1214" s="7">
        <f t="shared" si="94"/>
        <v>91.576665666666656</v>
      </c>
    </row>
    <row r="1215" spans="1:11" x14ac:dyDescent="0.25">
      <c r="A1215" s="1">
        <v>42303</v>
      </c>
      <c r="B1215">
        <v>90</v>
      </c>
      <c r="C1215">
        <v>90</v>
      </c>
      <c r="D1215">
        <v>89.440002000000007</v>
      </c>
      <c r="E1215">
        <v>89.879997000000003</v>
      </c>
      <c r="F1215">
        <v>979500</v>
      </c>
      <c r="G1215" s="7">
        <f t="shared" si="90"/>
        <v>89.773332999999994</v>
      </c>
      <c r="H1215" s="7">
        <f t="shared" si="91"/>
        <v>89.546665999999988</v>
      </c>
      <c r="I1215" s="7">
        <f t="shared" si="92"/>
        <v>89.213335000000001</v>
      </c>
      <c r="J1215" s="7">
        <f t="shared" si="93"/>
        <v>90.106663999999981</v>
      </c>
      <c r="K1215" s="7">
        <f t="shared" si="94"/>
        <v>90.333330999999987</v>
      </c>
    </row>
    <row r="1216" spans="1:11" x14ac:dyDescent="0.25">
      <c r="A1216" s="1">
        <v>42304</v>
      </c>
      <c r="B1216">
        <v>90.050003000000004</v>
      </c>
      <c r="C1216">
        <v>90.519997000000004</v>
      </c>
      <c r="D1216">
        <v>89.699996999999996</v>
      </c>
      <c r="E1216">
        <v>90.489998</v>
      </c>
      <c r="F1216">
        <v>1541000</v>
      </c>
      <c r="G1216" s="7">
        <f t="shared" si="90"/>
        <v>90.236664000000005</v>
      </c>
      <c r="H1216" s="7">
        <f t="shared" si="91"/>
        <v>89.953331000000006</v>
      </c>
      <c r="I1216" s="7">
        <f t="shared" si="92"/>
        <v>89.416663999999997</v>
      </c>
      <c r="J1216" s="7">
        <f t="shared" si="93"/>
        <v>90.773331000000013</v>
      </c>
      <c r="K1216" s="7">
        <f t="shared" si="94"/>
        <v>91.056664000000012</v>
      </c>
    </row>
    <row r="1217" spans="1:11" x14ac:dyDescent="0.25">
      <c r="A1217" s="1">
        <v>42305</v>
      </c>
      <c r="B1217">
        <v>90.82</v>
      </c>
      <c r="C1217">
        <v>90.949996999999996</v>
      </c>
      <c r="D1217">
        <v>89.919998000000007</v>
      </c>
      <c r="E1217">
        <v>90.93</v>
      </c>
      <c r="F1217">
        <v>1008800</v>
      </c>
      <c r="G1217" s="7">
        <f t="shared" si="90"/>
        <v>90.599998333333346</v>
      </c>
      <c r="H1217" s="7">
        <f t="shared" si="91"/>
        <v>90.249999666666696</v>
      </c>
      <c r="I1217" s="7">
        <f t="shared" si="92"/>
        <v>89.569999333333357</v>
      </c>
      <c r="J1217" s="7">
        <f t="shared" si="93"/>
        <v>91.279998666666685</v>
      </c>
      <c r="K1217" s="7">
        <f t="shared" si="94"/>
        <v>91.629997333333336</v>
      </c>
    </row>
    <row r="1218" spans="1:11" x14ac:dyDescent="0.25">
      <c r="A1218" s="1">
        <v>42306</v>
      </c>
      <c r="B1218">
        <v>90.57</v>
      </c>
      <c r="C1218">
        <v>90.709998999999996</v>
      </c>
      <c r="D1218">
        <v>89.940002000000007</v>
      </c>
      <c r="E1218">
        <v>90.080001999999993</v>
      </c>
      <c r="F1218">
        <v>951900</v>
      </c>
      <c r="G1218" s="7">
        <f t="shared" si="90"/>
        <v>90.243334333333337</v>
      </c>
      <c r="H1218" s="7">
        <f t="shared" si="91"/>
        <v>89.776669666666677</v>
      </c>
      <c r="I1218" s="7">
        <f t="shared" si="92"/>
        <v>89.473337333333347</v>
      </c>
      <c r="J1218" s="7">
        <f t="shared" si="93"/>
        <v>90.546666666666667</v>
      </c>
      <c r="K1218" s="7">
        <f t="shared" si="94"/>
        <v>91.013331333333326</v>
      </c>
    </row>
    <row r="1219" spans="1:11" x14ac:dyDescent="0.25">
      <c r="A1219" s="1">
        <v>42307</v>
      </c>
      <c r="B1219">
        <v>90.029999000000004</v>
      </c>
      <c r="C1219">
        <v>90.440002000000007</v>
      </c>
      <c r="D1219">
        <v>89.370002999999997</v>
      </c>
      <c r="E1219">
        <v>89.370002999999997</v>
      </c>
      <c r="F1219">
        <v>1222100</v>
      </c>
      <c r="G1219" s="7">
        <f t="shared" si="90"/>
        <v>89.726669333333334</v>
      </c>
      <c r="H1219" s="7">
        <f t="shared" si="91"/>
        <v>89.01333666666666</v>
      </c>
      <c r="I1219" s="7">
        <f t="shared" si="92"/>
        <v>88.656670333333324</v>
      </c>
      <c r="J1219" s="7">
        <f t="shared" si="93"/>
        <v>90.08333566666667</v>
      </c>
      <c r="K1219" s="7">
        <f t="shared" si="94"/>
        <v>90.796668333333344</v>
      </c>
    </row>
    <row r="1220" spans="1:11" x14ac:dyDescent="0.25">
      <c r="A1220" s="1">
        <v>42310</v>
      </c>
      <c r="B1220">
        <v>89.82</v>
      </c>
      <c r="C1220">
        <v>89.839995999999999</v>
      </c>
      <c r="D1220">
        <v>88.959998999999996</v>
      </c>
      <c r="E1220">
        <v>89.139999000000003</v>
      </c>
      <c r="F1220">
        <v>1386700</v>
      </c>
      <c r="G1220" s="7">
        <f t="shared" si="90"/>
        <v>89.313331333333338</v>
      </c>
      <c r="H1220" s="7">
        <f t="shared" si="91"/>
        <v>88.786666666666676</v>
      </c>
      <c r="I1220" s="7">
        <f t="shared" si="92"/>
        <v>88.433334333333335</v>
      </c>
      <c r="J1220" s="7">
        <f t="shared" si="93"/>
        <v>89.666663666666679</v>
      </c>
      <c r="K1220" s="7">
        <f t="shared" si="94"/>
        <v>90.193328333333341</v>
      </c>
    </row>
    <row r="1221" spans="1:11" x14ac:dyDescent="0.25">
      <c r="A1221" s="1">
        <v>42311</v>
      </c>
      <c r="B1221">
        <v>88.800003000000004</v>
      </c>
      <c r="C1221">
        <v>88.870002999999997</v>
      </c>
      <c r="D1221">
        <v>88.120002999999997</v>
      </c>
      <c r="E1221">
        <v>88.230002999999996</v>
      </c>
      <c r="F1221">
        <v>1758000</v>
      </c>
      <c r="G1221" s="7">
        <f t="shared" ref="G1221:G1261" si="95">(C1221+D1221+E1221)/3</f>
        <v>88.406669666666673</v>
      </c>
      <c r="H1221" s="7">
        <f t="shared" ref="H1221:H1261" si="96">(G1221*2)-C1221</f>
        <v>87.943336333333349</v>
      </c>
      <c r="I1221" s="7">
        <f t="shared" ref="I1221:I1261" si="97">G1221-(C1221-D1221)</f>
        <v>87.656669666666673</v>
      </c>
      <c r="J1221" s="7">
        <f t="shared" ref="J1221:J1261" si="98">(G1221*2)-D1221</f>
        <v>88.693336333333349</v>
      </c>
      <c r="K1221" s="7">
        <f t="shared" ref="K1221:K1261" si="99">G1221+(C1221-D1221)</f>
        <v>89.156669666666673</v>
      </c>
    </row>
    <row r="1222" spans="1:11" x14ac:dyDescent="0.25">
      <c r="A1222" s="1">
        <v>42312</v>
      </c>
      <c r="B1222">
        <v>88.480002999999996</v>
      </c>
      <c r="C1222">
        <v>88.480002999999996</v>
      </c>
      <c r="D1222">
        <v>87.809997999999993</v>
      </c>
      <c r="E1222">
        <v>88.18</v>
      </c>
      <c r="F1222">
        <v>907500</v>
      </c>
      <c r="G1222" s="7">
        <f t="shared" si="95"/>
        <v>88.156667000000013</v>
      </c>
      <c r="H1222" s="7">
        <f t="shared" si="96"/>
        <v>87.83333100000003</v>
      </c>
      <c r="I1222" s="7">
        <f t="shared" si="97"/>
        <v>87.48666200000001</v>
      </c>
      <c r="J1222" s="7">
        <f t="shared" si="98"/>
        <v>88.503336000000033</v>
      </c>
      <c r="K1222" s="7">
        <f t="shared" si="99"/>
        <v>88.826672000000016</v>
      </c>
    </row>
    <row r="1223" spans="1:11" x14ac:dyDescent="0.25">
      <c r="A1223" s="1">
        <v>42313</v>
      </c>
      <c r="B1223">
        <v>88.379997000000003</v>
      </c>
      <c r="C1223">
        <v>88.389999000000003</v>
      </c>
      <c r="D1223">
        <v>87.489998</v>
      </c>
      <c r="E1223">
        <v>87.699996999999996</v>
      </c>
      <c r="F1223">
        <v>1453100</v>
      </c>
      <c r="G1223" s="7">
        <f t="shared" si="95"/>
        <v>87.859998000000004</v>
      </c>
      <c r="H1223" s="7">
        <f t="shared" si="96"/>
        <v>87.329997000000006</v>
      </c>
      <c r="I1223" s="7">
        <f t="shared" si="97"/>
        <v>86.959997000000001</v>
      </c>
      <c r="J1223" s="7">
        <f t="shared" si="98"/>
        <v>88.229998000000009</v>
      </c>
      <c r="K1223" s="7">
        <f t="shared" si="99"/>
        <v>88.759999000000008</v>
      </c>
    </row>
    <row r="1224" spans="1:11" x14ac:dyDescent="0.25">
      <c r="A1224" s="1">
        <v>42314</v>
      </c>
      <c r="B1224">
        <v>87.43</v>
      </c>
      <c r="C1224">
        <v>87.699996999999996</v>
      </c>
      <c r="D1224">
        <v>86.040001000000004</v>
      </c>
      <c r="E1224">
        <v>86.260002</v>
      </c>
      <c r="F1224">
        <v>2199700</v>
      </c>
      <c r="G1224" s="7">
        <f t="shared" si="95"/>
        <v>86.666666666666671</v>
      </c>
      <c r="H1224" s="7">
        <f t="shared" si="96"/>
        <v>85.633336333333347</v>
      </c>
      <c r="I1224" s="7">
        <f t="shared" si="97"/>
        <v>85.006670666666679</v>
      </c>
      <c r="J1224" s="7">
        <f t="shared" si="98"/>
        <v>87.293332333333339</v>
      </c>
      <c r="K1224" s="7">
        <f t="shared" si="99"/>
        <v>88.326662666666664</v>
      </c>
    </row>
    <row r="1225" spans="1:11" x14ac:dyDescent="0.25">
      <c r="A1225" s="1">
        <v>42317</v>
      </c>
      <c r="B1225">
        <v>86.220000999999996</v>
      </c>
      <c r="C1225">
        <v>86.300003000000004</v>
      </c>
      <c r="D1225">
        <v>85.5</v>
      </c>
      <c r="E1225">
        <v>85.900002000000001</v>
      </c>
      <c r="F1225">
        <v>1465000</v>
      </c>
      <c r="G1225" s="7">
        <f t="shared" si="95"/>
        <v>85.900001666666682</v>
      </c>
      <c r="H1225" s="7">
        <f t="shared" si="96"/>
        <v>85.500000333333361</v>
      </c>
      <c r="I1225" s="7">
        <f t="shared" si="97"/>
        <v>85.099998666666679</v>
      </c>
      <c r="J1225" s="7">
        <f t="shared" si="98"/>
        <v>86.300003333333365</v>
      </c>
      <c r="K1225" s="7">
        <f t="shared" si="99"/>
        <v>86.700004666666686</v>
      </c>
    </row>
    <row r="1226" spans="1:11" x14ac:dyDescent="0.25">
      <c r="A1226" s="1">
        <v>42318</v>
      </c>
      <c r="B1226">
        <v>85.900002000000001</v>
      </c>
      <c r="C1226">
        <v>87.589995999999999</v>
      </c>
      <c r="D1226">
        <v>85.870002999999997</v>
      </c>
      <c r="E1226">
        <v>87.139999000000003</v>
      </c>
      <c r="F1226">
        <v>1466700</v>
      </c>
      <c r="G1226" s="7">
        <f t="shared" si="95"/>
        <v>86.866665999999995</v>
      </c>
      <c r="H1226" s="7">
        <f t="shared" si="96"/>
        <v>86.143335999999991</v>
      </c>
      <c r="I1226" s="7">
        <f t="shared" si="97"/>
        <v>85.146672999999993</v>
      </c>
      <c r="J1226" s="7">
        <f t="shared" si="98"/>
        <v>87.863328999999993</v>
      </c>
      <c r="K1226" s="7">
        <f t="shared" si="99"/>
        <v>88.586658999999997</v>
      </c>
    </row>
    <row r="1227" spans="1:11" x14ac:dyDescent="0.25">
      <c r="A1227" s="1">
        <v>42319</v>
      </c>
      <c r="B1227">
        <v>87.459998999999996</v>
      </c>
      <c r="C1227">
        <v>89.239998</v>
      </c>
      <c r="D1227">
        <v>87.360000999999997</v>
      </c>
      <c r="E1227">
        <v>88.480002999999996</v>
      </c>
      <c r="F1227">
        <v>1670000</v>
      </c>
      <c r="G1227" s="7">
        <f t="shared" si="95"/>
        <v>88.360000666666664</v>
      </c>
      <c r="H1227" s="7">
        <f t="shared" si="96"/>
        <v>87.480003333333329</v>
      </c>
      <c r="I1227" s="7">
        <f t="shared" si="97"/>
        <v>86.480003666666661</v>
      </c>
      <c r="J1227" s="7">
        <f t="shared" si="98"/>
        <v>89.360000333333332</v>
      </c>
      <c r="K1227" s="7">
        <f t="shared" si="99"/>
        <v>90.239997666666667</v>
      </c>
    </row>
    <row r="1228" spans="1:11" x14ac:dyDescent="0.25">
      <c r="A1228" s="1">
        <v>42320</v>
      </c>
      <c r="B1228">
        <v>88.169998000000007</v>
      </c>
      <c r="C1228">
        <v>88.43</v>
      </c>
      <c r="D1228">
        <v>86.790001000000004</v>
      </c>
      <c r="E1228">
        <v>86.82</v>
      </c>
      <c r="F1228">
        <v>1117700</v>
      </c>
      <c r="G1228" s="7">
        <f t="shared" si="95"/>
        <v>87.346667000000011</v>
      </c>
      <c r="H1228" s="7">
        <f t="shared" si="96"/>
        <v>86.263334000000015</v>
      </c>
      <c r="I1228" s="7">
        <f t="shared" si="97"/>
        <v>85.706668000000008</v>
      </c>
      <c r="J1228" s="7">
        <f t="shared" si="98"/>
        <v>87.903333000000018</v>
      </c>
      <c r="K1228" s="7">
        <f t="shared" si="99"/>
        <v>88.986666000000014</v>
      </c>
    </row>
    <row r="1229" spans="1:11" x14ac:dyDescent="0.25">
      <c r="A1229" s="1">
        <v>42321</v>
      </c>
      <c r="B1229">
        <v>86.910004000000001</v>
      </c>
      <c r="C1229">
        <v>88</v>
      </c>
      <c r="D1229">
        <v>86.599997999999999</v>
      </c>
      <c r="E1229">
        <v>86.860000999999997</v>
      </c>
      <c r="F1229">
        <v>1043300</v>
      </c>
      <c r="G1229" s="7">
        <f t="shared" si="95"/>
        <v>87.153332999999989</v>
      </c>
      <c r="H1229" s="7">
        <f t="shared" si="96"/>
        <v>86.306665999999979</v>
      </c>
      <c r="I1229" s="7">
        <f t="shared" si="97"/>
        <v>85.753330999999989</v>
      </c>
      <c r="J1229" s="7">
        <f t="shared" si="98"/>
        <v>87.706667999999979</v>
      </c>
      <c r="K1229" s="7">
        <f t="shared" si="99"/>
        <v>88.55333499999999</v>
      </c>
    </row>
    <row r="1230" spans="1:11" x14ac:dyDescent="0.25">
      <c r="A1230" s="1">
        <v>42324</v>
      </c>
      <c r="B1230">
        <v>86.860000999999997</v>
      </c>
      <c r="C1230">
        <v>88.059997999999993</v>
      </c>
      <c r="D1230">
        <v>86.730002999999996</v>
      </c>
      <c r="E1230">
        <v>88.019997000000004</v>
      </c>
      <c r="F1230">
        <v>909400</v>
      </c>
      <c r="G1230" s="7">
        <f t="shared" si="95"/>
        <v>87.603332666666674</v>
      </c>
      <c r="H1230" s="7">
        <f t="shared" si="96"/>
        <v>87.146667333333355</v>
      </c>
      <c r="I1230" s="7">
        <f t="shared" si="97"/>
        <v>86.273337666666677</v>
      </c>
      <c r="J1230" s="7">
        <f t="shared" si="98"/>
        <v>88.476662333333351</v>
      </c>
      <c r="K1230" s="7">
        <f t="shared" si="99"/>
        <v>88.933327666666671</v>
      </c>
    </row>
    <row r="1231" spans="1:11" x14ac:dyDescent="0.25">
      <c r="A1231" s="1">
        <v>42325</v>
      </c>
      <c r="B1231">
        <v>87.949996999999996</v>
      </c>
      <c r="C1231">
        <v>88.349997999999999</v>
      </c>
      <c r="D1231">
        <v>86.93</v>
      </c>
      <c r="E1231">
        <v>87.160004000000001</v>
      </c>
      <c r="F1231">
        <v>732300</v>
      </c>
      <c r="G1231" s="7">
        <f t="shared" si="95"/>
        <v>87.480000666666669</v>
      </c>
      <c r="H1231" s="7">
        <f t="shared" si="96"/>
        <v>86.610003333333339</v>
      </c>
      <c r="I1231" s="7">
        <f t="shared" si="97"/>
        <v>86.060002666666676</v>
      </c>
      <c r="J1231" s="7">
        <f t="shared" si="98"/>
        <v>88.030001333333331</v>
      </c>
      <c r="K1231" s="7">
        <f t="shared" si="99"/>
        <v>88.899998666666662</v>
      </c>
    </row>
    <row r="1232" spans="1:11" x14ac:dyDescent="0.25">
      <c r="A1232" s="1">
        <v>42326</v>
      </c>
      <c r="B1232">
        <v>87.25</v>
      </c>
      <c r="C1232">
        <v>88.849997999999999</v>
      </c>
      <c r="D1232">
        <v>87.080001999999993</v>
      </c>
      <c r="E1232">
        <v>88.769997000000004</v>
      </c>
      <c r="F1232">
        <v>856600</v>
      </c>
      <c r="G1232" s="7">
        <f t="shared" si="95"/>
        <v>88.233332333333337</v>
      </c>
      <c r="H1232" s="7">
        <f t="shared" si="96"/>
        <v>87.616666666666674</v>
      </c>
      <c r="I1232" s="7">
        <f t="shared" si="97"/>
        <v>86.463336333333331</v>
      </c>
      <c r="J1232" s="7">
        <f t="shared" si="98"/>
        <v>89.38666266666668</v>
      </c>
      <c r="K1232" s="7">
        <f t="shared" si="99"/>
        <v>90.003328333333343</v>
      </c>
    </row>
    <row r="1233" spans="1:11" x14ac:dyDescent="0.25">
      <c r="A1233" s="1">
        <v>42327</v>
      </c>
      <c r="B1233">
        <v>89.040001000000004</v>
      </c>
      <c r="C1233">
        <v>89.910004000000001</v>
      </c>
      <c r="D1233">
        <v>89.019997000000004</v>
      </c>
      <c r="E1233">
        <v>89.32</v>
      </c>
      <c r="F1233">
        <v>958900</v>
      </c>
      <c r="G1233" s="7">
        <f t="shared" si="95"/>
        <v>89.416667000000004</v>
      </c>
      <c r="H1233" s="7">
        <f t="shared" si="96"/>
        <v>88.923330000000007</v>
      </c>
      <c r="I1233" s="7">
        <f t="shared" si="97"/>
        <v>88.526660000000007</v>
      </c>
      <c r="J1233" s="7">
        <f t="shared" si="98"/>
        <v>89.813337000000004</v>
      </c>
      <c r="K1233" s="7">
        <f t="shared" si="99"/>
        <v>90.306674000000001</v>
      </c>
    </row>
    <row r="1234" spans="1:11" x14ac:dyDescent="0.25">
      <c r="A1234" s="1">
        <v>42328</v>
      </c>
      <c r="B1234">
        <v>89.730002999999996</v>
      </c>
      <c r="C1234">
        <v>90</v>
      </c>
      <c r="D1234">
        <v>87.82</v>
      </c>
      <c r="E1234">
        <v>87.879997000000003</v>
      </c>
      <c r="F1234">
        <v>1319500</v>
      </c>
      <c r="G1234" s="7">
        <f t="shared" si="95"/>
        <v>88.566665666666665</v>
      </c>
      <c r="H1234" s="7">
        <f t="shared" si="96"/>
        <v>87.133331333333331</v>
      </c>
      <c r="I1234" s="7">
        <f t="shared" si="97"/>
        <v>86.386665666666659</v>
      </c>
      <c r="J1234" s="7">
        <f t="shared" si="98"/>
        <v>89.313331333333338</v>
      </c>
      <c r="K1234" s="7">
        <f t="shared" si="99"/>
        <v>90.746665666666672</v>
      </c>
    </row>
    <row r="1235" spans="1:11" x14ac:dyDescent="0.25">
      <c r="A1235" s="1">
        <v>42331</v>
      </c>
      <c r="B1235">
        <v>88.32</v>
      </c>
      <c r="C1235">
        <v>89.529999000000004</v>
      </c>
      <c r="D1235">
        <v>88.099997999999999</v>
      </c>
      <c r="E1235">
        <v>89.139999000000003</v>
      </c>
      <c r="F1235">
        <v>1057600</v>
      </c>
      <c r="G1235" s="7">
        <f t="shared" si="95"/>
        <v>88.923332000000002</v>
      </c>
      <c r="H1235" s="7">
        <f t="shared" si="96"/>
        <v>88.316665</v>
      </c>
      <c r="I1235" s="7">
        <f t="shared" si="97"/>
        <v>87.493330999999998</v>
      </c>
      <c r="J1235" s="7">
        <f t="shared" si="98"/>
        <v>89.746666000000005</v>
      </c>
      <c r="K1235" s="7">
        <f t="shared" si="99"/>
        <v>90.353333000000006</v>
      </c>
    </row>
    <row r="1236" spans="1:11" x14ac:dyDescent="0.25">
      <c r="A1236" s="1">
        <v>42332</v>
      </c>
      <c r="B1236">
        <v>88.5</v>
      </c>
      <c r="C1236">
        <v>89.760002</v>
      </c>
      <c r="D1236">
        <v>88.269997000000004</v>
      </c>
      <c r="E1236">
        <v>89.440002000000007</v>
      </c>
      <c r="F1236">
        <v>1219600</v>
      </c>
      <c r="G1236" s="7">
        <f t="shared" si="95"/>
        <v>89.156667000000013</v>
      </c>
      <c r="H1236" s="7">
        <f t="shared" si="96"/>
        <v>88.553332000000026</v>
      </c>
      <c r="I1236" s="7">
        <f t="shared" si="97"/>
        <v>87.666662000000017</v>
      </c>
      <c r="J1236" s="7">
        <f t="shared" si="98"/>
        <v>90.043337000000022</v>
      </c>
      <c r="K1236" s="7">
        <f t="shared" si="99"/>
        <v>90.646672000000009</v>
      </c>
    </row>
    <row r="1237" spans="1:11" x14ac:dyDescent="0.25">
      <c r="A1237" s="1">
        <v>42333</v>
      </c>
      <c r="B1237">
        <v>89.389999000000003</v>
      </c>
      <c r="C1237">
        <v>89.959998999999996</v>
      </c>
      <c r="D1237">
        <v>89.040001000000004</v>
      </c>
      <c r="E1237">
        <v>89.790001000000004</v>
      </c>
      <c r="F1237">
        <v>1033700</v>
      </c>
      <c r="G1237" s="7">
        <f t="shared" si="95"/>
        <v>89.596667000000011</v>
      </c>
      <c r="H1237" s="7">
        <f t="shared" si="96"/>
        <v>89.233335000000025</v>
      </c>
      <c r="I1237" s="7">
        <f t="shared" si="97"/>
        <v>88.676669000000018</v>
      </c>
      <c r="J1237" s="7">
        <f t="shared" si="98"/>
        <v>90.153333000000018</v>
      </c>
      <c r="K1237" s="7">
        <f t="shared" si="99"/>
        <v>90.516665000000003</v>
      </c>
    </row>
    <row r="1238" spans="1:11" x14ac:dyDescent="0.25">
      <c r="A1238" s="1">
        <v>42335</v>
      </c>
      <c r="B1238">
        <v>89.730002999999996</v>
      </c>
      <c r="C1238">
        <v>90.690002000000007</v>
      </c>
      <c r="D1238">
        <v>89.209998999999996</v>
      </c>
      <c r="E1238">
        <v>90.57</v>
      </c>
      <c r="F1238">
        <v>639400</v>
      </c>
      <c r="G1238" s="7">
        <f t="shared" si="95"/>
        <v>90.156667000000013</v>
      </c>
      <c r="H1238" s="7">
        <f t="shared" si="96"/>
        <v>89.623332000000019</v>
      </c>
      <c r="I1238" s="7">
        <f t="shared" si="97"/>
        <v>88.676664000000002</v>
      </c>
      <c r="J1238" s="7">
        <f t="shared" si="98"/>
        <v>91.10333500000003</v>
      </c>
      <c r="K1238" s="7">
        <f t="shared" si="99"/>
        <v>91.636670000000024</v>
      </c>
    </row>
    <row r="1239" spans="1:11" x14ac:dyDescent="0.25">
      <c r="A1239" s="1">
        <v>42338</v>
      </c>
      <c r="B1239">
        <v>90.589995999999999</v>
      </c>
      <c r="C1239">
        <v>90.949996999999996</v>
      </c>
      <c r="D1239">
        <v>89.650002000000001</v>
      </c>
      <c r="E1239">
        <v>89.75</v>
      </c>
      <c r="F1239">
        <v>1813200</v>
      </c>
      <c r="G1239" s="7">
        <f t="shared" si="95"/>
        <v>90.116666333333342</v>
      </c>
      <c r="H1239" s="7">
        <f t="shared" si="96"/>
        <v>89.283335666666687</v>
      </c>
      <c r="I1239" s="7">
        <f t="shared" si="97"/>
        <v>88.816671333333346</v>
      </c>
      <c r="J1239" s="7">
        <f t="shared" si="98"/>
        <v>90.583330666666683</v>
      </c>
      <c r="K1239" s="7">
        <f t="shared" si="99"/>
        <v>91.416661333333337</v>
      </c>
    </row>
    <row r="1240" spans="1:11" x14ac:dyDescent="0.25">
      <c r="A1240" s="1">
        <v>42339</v>
      </c>
      <c r="B1240">
        <v>90.160004000000001</v>
      </c>
      <c r="C1240">
        <v>91.769997000000004</v>
      </c>
      <c r="D1240">
        <v>90.019997000000004</v>
      </c>
      <c r="E1240">
        <v>91.639999000000003</v>
      </c>
      <c r="F1240">
        <v>1778600</v>
      </c>
      <c r="G1240" s="7">
        <f t="shared" si="95"/>
        <v>91.143331000000003</v>
      </c>
      <c r="H1240" s="7">
        <f t="shared" si="96"/>
        <v>90.516665000000003</v>
      </c>
      <c r="I1240" s="7">
        <f t="shared" si="97"/>
        <v>89.393331000000003</v>
      </c>
      <c r="J1240" s="7">
        <f t="shared" si="98"/>
        <v>92.266665000000003</v>
      </c>
      <c r="K1240" s="7">
        <f t="shared" si="99"/>
        <v>92.893331000000003</v>
      </c>
    </row>
    <row r="1241" spans="1:11" x14ac:dyDescent="0.25">
      <c r="A1241" s="1">
        <v>42340</v>
      </c>
      <c r="B1241">
        <v>91.510002</v>
      </c>
      <c r="C1241">
        <v>91.800003000000004</v>
      </c>
      <c r="D1241">
        <v>90.709998999999996</v>
      </c>
      <c r="E1241">
        <v>90.849997999999999</v>
      </c>
      <c r="F1241">
        <v>1065900</v>
      </c>
      <c r="G1241" s="7">
        <f t="shared" si="95"/>
        <v>91.12</v>
      </c>
      <c r="H1241" s="7">
        <f t="shared" si="96"/>
        <v>90.439997000000005</v>
      </c>
      <c r="I1241" s="7">
        <f t="shared" si="97"/>
        <v>90.029995999999997</v>
      </c>
      <c r="J1241" s="7">
        <f t="shared" si="98"/>
        <v>91.530001000000013</v>
      </c>
      <c r="K1241" s="7">
        <f t="shared" si="99"/>
        <v>92.210004000000012</v>
      </c>
    </row>
    <row r="1242" spans="1:11" x14ac:dyDescent="0.25">
      <c r="A1242" s="1">
        <v>42341</v>
      </c>
      <c r="B1242">
        <v>90.790001000000004</v>
      </c>
      <c r="C1242">
        <v>91.059997999999993</v>
      </c>
      <c r="D1242">
        <v>89.410004000000001</v>
      </c>
      <c r="E1242">
        <v>89.790001000000004</v>
      </c>
      <c r="F1242">
        <v>1309700</v>
      </c>
      <c r="G1242" s="7">
        <f t="shared" si="95"/>
        <v>90.086667666666656</v>
      </c>
      <c r="H1242" s="7">
        <f t="shared" si="96"/>
        <v>89.11333733333332</v>
      </c>
      <c r="I1242" s="7">
        <f t="shared" si="97"/>
        <v>88.436673666666664</v>
      </c>
      <c r="J1242" s="7">
        <f t="shared" si="98"/>
        <v>90.763331333333312</v>
      </c>
      <c r="K1242" s="7">
        <f t="shared" si="99"/>
        <v>91.736661666666649</v>
      </c>
    </row>
    <row r="1243" spans="1:11" x14ac:dyDescent="0.25">
      <c r="A1243" s="1">
        <v>42342</v>
      </c>
      <c r="B1243">
        <v>90.080001999999993</v>
      </c>
      <c r="C1243">
        <v>92.5</v>
      </c>
      <c r="D1243">
        <v>90.080001999999993</v>
      </c>
      <c r="E1243">
        <v>92.419998000000007</v>
      </c>
      <c r="F1243">
        <v>1214900</v>
      </c>
      <c r="G1243" s="7">
        <f t="shared" si="95"/>
        <v>91.666666666666671</v>
      </c>
      <c r="H1243" s="7">
        <f t="shared" si="96"/>
        <v>90.833333333333343</v>
      </c>
      <c r="I1243" s="7">
        <f t="shared" si="97"/>
        <v>89.246668666666665</v>
      </c>
      <c r="J1243" s="7">
        <f t="shared" si="98"/>
        <v>93.25333133333335</v>
      </c>
      <c r="K1243" s="7">
        <f t="shared" si="99"/>
        <v>94.086664666666678</v>
      </c>
    </row>
    <row r="1244" spans="1:11" x14ac:dyDescent="0.25">
      <c r="A1244" s="1">
        <v>42345</v>
      </c>
      <c r="B1244">
        <v>92.269997000000004</v>
      </c>
      <c r="C1244">
        <v>92.529999000000004</v>
      </c>
      <c r="D1244">
        <v>91.110000999999997</v>
      </c>
      <c r="E1244">
        <v>91.82</v>
      </c>
      <c r="F1244">
        <v>1029400</v>
      </c>
      <c r="G1244" s="7">
        <f t="shared" si="95"/>
        <v>91.82</v>
      </c>
      <c r="H1244" s="7">
        <f t="shared" si="96"/>
        <v>91.110000999999983</v>
      </c>
      <c r="I1244" s="7">
        <f t="shared" si="97"/>
        <v>90.400001999999986</v>
      </c>
      <c r="J1244" s="7">
        <f t="shared" si="98"/>
        <v>92.529998999999989</v>
      </c>
      <c r="K1244" s="7">
        <f t="shared" si="99"/>
        <v>93.239998</v>
      </c>
    </row>
    <row r="1245" spans="1:11" x14ac:dyDescent="0.25">
      <c r="A1245" s="1">
        <v>42346</v>
      </c>
      <c r="B1245">
        <v>91.419998000000007</v>
      </c>
      <c r="C1245">
        <v>92.790001000000004</v>
      </c>
      <c r="D1245">
        <v>91.309997999999993</v>
      </c>
      <c r="E1245">
        <v>92.559997999999993</v>
      </c>
      <c r="F1245">
        <v>1349700</v>
      </c>
      <c r="G1245" s="7">
        <f t="shared" si="95"/>
        <v>92.219998999999987</v>
      </c>
      <c r="H1245" s="7">
        <f t="shared" si="96"/>
        <v>91.649996999999971</v>
      </c>
      <c r="I1245" s="7">
        <f t="shared" si="97"/>
        <v>90.739995999999977</v>
      </c>
      <c r="J1245" s="7">
        <f t="shared" si="98"/>
        <v>93.129999999999981</v>
      </c>
      <c r="K1245" s="7">
        <f t="shared" si="99"/>
        <v>93.700001999999998</v>
      </c>
    </row>
    <row r="1246" spans="1:11" x14ac:dyDescent="0.25">
      <c r="A1246" s="1">
        <v>42347</v>
      </c>
      <c r="B1246">
        <v>92.059997999999993</v>
      </c>
      <c r="C1246">
        <v>92.830001999999993</v>
      </c>
      <c r="D1246">
        <v>90.669998000000007</v>
      </c>
      <c r="E1246">
        <v>90.940002000000007</v>
      </c>
      <c r="F1246">
        <v>1048700</v>
      </c>
      <c r="G1246" s="7">
        <f t="shared" si="95"/>
        <v>91.480000666666669</v>
      </c>
      <c r="H1246" s="7">
        <f t="shared" si="96"/>
        <v>90.129999333333345</v>
      </c>
      <c r="I1246" s="7">
        <f t="shared" si="97"/>
        <v>89.319996666666682</v>
      </c>
      <c r="J1246" s="7">
        <f t="shared" si="98"/>
        <v>92.290003333333331</v>
      </c>
      <c r="K1246" s="7">
        <f t="shared" si="99"/>
        <v>93.640004666666655</v>
      </c>
    </row>
    <row r="1247" spans="1:11" x14ac:dyDescent="0.25">
      <c r="A1247" s="1">
        <v>42348</v>
      </c>
      <c r="B1247">
        <v>90.800003000000004</v>
      </c>
      <c r="C1247">
        <v>91.669998000000007</v>
      </c>
      <c r="D1247">
        <v>90.260002</v>
      </c>
      <c r="E1247">
        <v>91.080001999999993</v>
      </c>
      <c r="F1247">
        <v>1104100</v>
      </c>
      <c r="G1247" s="7">
        <f t="shared" si="95"/>
        <v>91.003333999999995</v>
      </c>
      <c r="H1247" s="7">
        <f t="shared" si="96"/>
        <v>90.336669999999984</v>
      </c>
      <c r="I1247" s="7">
        <f t="shared" si="97"/>
        <v>89.593337999999989</v>
      </c>
      <c r="J1247" s="7">
        <f t="shared" si="98"/>
        <v>91.746665999999991</v>
      </c>
      <c r="K1247" s="7">
        <f t="shared" si="99"/>
        <v>92.413330000000002</v>
      </c>
    </row>
    <row r="1248" spans="1:11" x14ac:dyDescent="0.25">
      <c r="A1248" s="1">
        <v>42349</v>
      </c>
      <c r="B1248">
        <v>90.120002999999997</v>
      </c>
      <c r="C1248">
        <v>91.239998</v>
      </c>
      <c r="D1248">
        <v>89.849997999999999</v>
      </c>
      <c r="E1248">
        <v>90.440002000000007</v>
      </c>
      <c r="F1248">
        <v>1185700</v>
      </c>
      <c r="G1248" s="7">
        <f t="shared" si="95"/>
        <v>90.509999333333326</v>
      </c>
      <c r="H1248" s="7">
        <f t="shared" si="96"/>
        <v>89.780000666666652</v>
      </c>
      <c r="I1248" s="7">
        <f t="shared" si="97"/>
        <v>89.119999333333325</v>
      </c>
      <c r="J1248" s="7">
        <f t="shared" si="98"/>
        <v>91.170000666666652</v>
      </c>
      <c r="K1248" s="7">
        <f t="shared" si="99"/>
        <v>91.899999333333326</v>
      </c>
    </row>
    <row r="1249" spans="1:11" x14ac:dyDescent="0.25">
      <c r="A1249" s="1">
        <v>42352</v>
      </c>
      <c r="B1249">
        <v>90.510002</v>
      </c>
      <c r="C1249">
        <v>91.959998999999996</v>
      </c>
      <c r="D1249">
        <v>90.389999000000003</v>
      </c>
      <c r="E1249">
        <v>91.830001999999993</v>
      </c>
      <c r="F1249">
        <v>1717300</v>
      </c>
      <c r="G1249" s="7">
        <f t="shared" si="95"/>
        <v>91.393333333333331</v>
      </c>
      <c r="H1249" s="7">
        <f t="shared" si="96"/>
        <v>90.826667666666665</v>
      </c>
      <c r="I1249" s="7">
        <f t="shared" si="97"/>
        <v>89.823333333333338</v>
      </c>
      <c r="J1249" s="7">
        <f t="shared" si="98"/>
        <v>92.396667666666659</v>
      </c>
      <c r="K1249" s="7">
        <f t="shared" si="99"/>
        <v>92.963333333333324</v>
      </c>
    </row>
    <row r="1250" spans="1:11" x14ac:dyDescent="0.25">
      <c r="A1250" s="1">
        <v>42353</v>
      </c>
      <c r="B1250">
        <v>92.190002000000007</v>
      </c>
      <c r="C1250">
        <v>93.839995999999999</v>
      </c>
      <c r="D1250">
        <v>92.190002000000007</v>
      </c>
      <c r="E1250">
        <v>93.330001999999993</v>
      </c>
      <c r="F1250">
        <v>1843600</v>
      </c>
      <c r="G1250" s="7">
        <f t="shared" si="95"/>
        <v>93.12</v>
      </c>
      <c r="H1250" s="7">
        <f t="shared" si="96"/>
        <v>92.40000400000001</v>
      </c>
      <c r="I1250" s="7">
        <f t="shared" si="97"/>
        <v>91.470006000000012</v>
      </c>
      <c r="J1250" s="7">
        <f t="shared" si="98"/>
        <v>94.049998000000002</v>
      </c>
      <c r="K1250" s="7">
        <f t="shared" si="99"/>
        <v>94.769993999999997</v>
      </c>
    </row>
    <row r="1251" spans="1:11" x14ac:dyDescent="0.25">
      <c r="A1251" s="1">
        <v>42354</v>
      </c>
      <c r="B1251">
        <v>93.589995999999999</v>
      </c>
      <c r="C1251">
        <v>94.220000999999996</v>
      </c>
      <c r="D1251">
        <v>92.029999000000004</v>
      </c>
      <c r="E1251">
        <v>94.080001999999993</v>
      </c>
      <c r="F1251">
        <v>1483300</v>
      </c>
      <c r="G1251" s="7">
        <f t="shared" si="95"/>
        <v>93.443333999999993</v>
      </c>
      <c r="H1251" s="7">
        <f t="shared" si="96"/>
        <v>92.66666699999999</v>
      </c>
      <c r="I1251" s="7">
        <f t="shared" si="97"/>
        <v>91.253332</v>
      </c>
      <c r="J1251" s="7">
        <f t="shared" si="98"/>
        <v>94.856668999999982</v>
      </c>
      <c r="K1251" s="7">
        <f t="shared" si="99"/>
        <v>95.633335999999986</v>
      </c>
    </row>
    <row r="1252" spans="1:11" x14ac:dyDescent="0.25">
      <c r="A1252" s="1">
        <v>42355</v>
      </c>
      <c r="B1252">
        <v>93.910004000000001</v>
      </c>
      <c r="C1252">
        <v>93.919998000000007</v>
      </c>
      <c r="D1252">
        <v>92.75</v>
      </c>
      <c r="E1252">
        <v>93.029999000000004</v>
      </c>
      <c r="F1252">
        <v>1986200</v>
      </c>
      <c r="G1252" s="7">
        <f t="shared" si="95"/>
        <v>93.233332333333351</v>
      </c>
      <c r="H1252" s="7">
        <f t="shared" si="96"/>
        <v>92.546666666666695</v>
      </c>
      <c r="I1252" s="7">
        <f t="shared" si="97"/>
        <v>92.063334333333344</v>
      </c>
      <c r="J1252" s="7">
        <f t="shared" si="98"/>
        <v>93.716664666666702</v>
      </c>
      <c r="K1252" s="7">
        <f t="shared" si="99"/>
        <v>94.403330333333358</v>
      </c>
    </row>
    <row r="1253" spans="1:11" x14ac:dyDescent="0.25">
      <c r="A1253" s="1">
        <v>42356</v>
      </c>
      <c r="B1253">
        <v>92.849997999999999</v>
      </c>
      <c r="C1253">
        <v>92.849997999999999</v>
      </c>
      <c r="D1253">
        <v>91.620002999999997</v>
      </c>
      <c r="E1253">
        <v>91.639999000000003</v>
      </c>
      <c r="F1253">
        <v>2012400</v>
      </c>
      <c r="G1253" s="7">
        <f t="shared" si="95"/>
        <v>92.036666666666676</v>
      </c>
      <c r="H1253" s="7">
        <f t="shared" si="96"/>
        <v>91.223335333333353</v>
      </c>
      <c r="I1253" s="7">
        <f t="shared" si="97"/>
        <v>90.806671666666674</v>
      </c>
      <c r="J1253" s="7">
        <f t="shared" si="98"/>
        <v>92.453330333333355</v>
      </c>
      <c r="K1253" s="7">
        <f t="shared" si="99"/>
        <v>93.266661666666678</v>
      </c>
    </row>
    <row r="1254" spans="1:11" x14ac:dyDescent="0.25">
      <c r="A1254" s="1">
        <v>42359</v>
      </c>
      <c r="B1254">
        <v>92.349997999999999</v>
      </c>
      <c r="C1254">
        <v>92.440002000000007</v>
      </c>
      <c r="D1254">
        <v>91.370002999999997</v>
      </c>
      <c r="E1254">
        <v>92.18</v>
      </c>
      <c r="F1254">
        <v>1473300</v>
      </c>
      <c r="G1254" s="7">
        <f t="shared" si="95"/>
        <v>91.996668333333332</v>
      </c>
      <c r="H1254" s="7">
        <f t="shared" si="96"/>
        <v>91.553334666666657</v>
      </c>
      <c r="I1254" s="7">
        <f t="shared" si="97"/>
        <v>90.926669333333322</v>
      </c>
      <c r="J1254" s="7">
        <f t="shared" si="98"/>
        <v>92.623333666666667</v>
      </c>
      <c r="K1254" s="7">
        <f t="shared" si="99"/>
        <v>93.066667333333342</v>
      </c>
    </row>
    <row r="1255" spans="1:11" x14ac:dyDescent="0.25">
      <c r="A1255" s="1">
        <v>42360</v>
      </c>
      <c r="B1255">
        <v>92.739998</v>
      </c>
      <c r="C1255">
        <v>93.800003000000004</v>
      </c>
      <c r="D1255">
        <v>92.040001000000004</v>
      </c>
      <c r="E1255">
        <v>93.540001000000004</v>
      </c>
      <c r="F1255">
        <v>1207300</v>
      </c>
      <c r="G1255" s="7">
        <f t="shared" si="95"/>
        <v>93.126668333333342</v>
      </c>
      <c r="H1255" s="7">
        <f t="shared" si="96"/>
        <v>92.45333366666668</v>
      </c>
      <c r="I1255" s="7">
        <f t="shared" si="97"/>
        <v>91.366666333333342</v>
      </c>
      <c r="J1255" s="7">
        <f t="shared" si="98"/>
        <v>94.21333566666668</v>
      </c>
      <c r="K1255" s="7">
        <f t="shared" si="99"/>
        <v>94.886670333333342</v>
      </c>
    </row>
    <row r="1256" spans="1:11" x14ac:dyDescent="0.25">
      <c r="A1256" s="1">
        <v>42361</v>
      </c>
      <c r="B1256">
        <v>94.010002</v>
      </c>
      <c r="C1256">
        <v>94.150002000000001</v>
      </c>
      <c r="D1256">
        <v>93.639999000000003</v>
      </c>
      <c r="E1256">
        <v>93.849997999999999</v>
      </c>
      <c r="F1256">
        <v>1028700</v>
      </c>
      <c r="G1256" s="7">
        <f t="shared" si="95"/>
        <v>93.879999666666663</v>
      </c>
      <c r="H1256" s="7">
        <f t="shared" si="96"/>
        <v>93.609997333333325</v>
      </c>
      <c r="I1256" s="7">
        <f t="shared" si="97"/>
        <v>93.369996666666665</v>
      </c>
      <c r="J1256" s="7">
        <f t="shared" si="98"/>
        <v>94.120000333333323</v>
      </c>
      <c r="K1256" s="7">
        <f t="shared" si="99"/>
        <v>94.390002666666661</v>
      </c>
    </row>
    <row r="1257" spans="1:11" x14ac:dyDescent="0.25">
      <c r="A1257" s="1">
        <v>42362</v>
      </c>
      <c r="B1257">
        <v>93.610000999999997</v>
      </c>
      <c r="C1257">
        <v>94.309997999999993</v>
      </c>
      <c r="D1257">
        <v>93.5</v>
      </c>
      <c r="E1257">
        <v>93.919998000000007</v>
      </c>
      <c r="F1257">
        <v>347000</v>
      </c>
      <c r="G1257" s="7">
        <f t="shared" si="95"/>
        <v>93.909998666666681</v>
      </c>
      <c r="H1257" s="7">
        <f t="shared" si="96"/>
        <v>93.509999333333369</v>
      </c>
      <c r="I1257" s="7">
        <f t="shared" si="97"/>
        <v>93.100000666666688</v>
      </c>
      <c r="J1257" s="7">
        <f t="shared" si="98"/>
        <v>94.319997333333362</v>
      </c>
      <c r="K1257" s="7">
        <f t="shared" si="99"/>
        <v>94.719996666666674</v>
      </c>
    </row>
    <row r="1258" spans="1:11" x14ac:dyDescent="0.25">
      <c r="A1258" s="1">
        <v>42366</v>
      </c>
      <c r="B1258">
        <v>93.900002000000001</v>
      </c>
      <c r="C1258">
        <v>94.330001999999993</v>
      </c>
      <c r="D1258">
        <v>93.440002000000007</v>
      </c>
      <c r="E1258">
        <v>94.330001999999993</v>
      </c>
      <c r="F1258">
        <v>854700</v>
      </c>
      <c r="G1258" s="7">
        <f t="shared" si="95"/>
        <v>94.033335333333341</v>
      </c>
      <c r="H1258" s="7">
        <f t="shared" si="96"/>
        <v>93.736668666666688</v>
      </c>
      <c r="I1258" s="7">
        <f t="shared" si="97"/>
        <v>93.143335333333354</v>
      </c>
      <c r="J1258" s="7">
        <f t="shared" si="98"/>
        <v>94.626668666666674</v>
      </c>
      <c r="K1258" s="7">
        <f t="shared" si="99"/>
        <v>94.923335333333327</v>
      </c>
    </row>
    <row r="1259" spans="1:11" x14ac:dyDescent="0.25">
      <c r="A1259" s="1">
        <v>42367</v>
      </c>
      <c r="B1259">
        <v>94.599997999999999</v>
      </c>
      <c r="C1259">
        <v>95.260002</v>
      </c>
      <c r="D1259">
        <v>94.599997999999999</v>
      </c>
      <c r="E1259">
        <v>94.989998</v>
      </c>
      <c r="F1259">
        <v>717600</v>
      </c>
      <c r="G1259" s="7">
        <f t="shared" si="95"/>
        <v>94.949999333333338</v>
      </c>
      <c r="H1259" s="7">
        <f t="shared" si="96"/>
        <v>94.639996666666676</v>
      </c>
      <c r="I1259" s="7">
        <f t="shared" si="97"/>
        <v>94.289995333333337</v>
      </c>
      <c r="J1259" s="7">
        <f t="shared" si="98"/>
        <v>95.300000666666676</v>
      </c>
      <c r="K1259" s="7">
        <f t="shared" si="99"/>
        <v>95.610003333333339</v>
      </c>
    </row>
    <row r="1260" spans="1:11" x14ac:dyDescent="0.25">
      <c r="A1260" s="1">
        <v>42368</v>
      </c>
      <c r="B1260">
        <v>94.959998999999996</v>
      </c>
      <c r="C1260">
        <v>95.139999000000003</v>
      </c>
      <c r="D1260">
        <v>94.550003000000004</v>
      </c>
      <c r="E1260">
        <v>94.650002000000001</v>
      </c>
      <c r="F1260">
        <v>607200</v>
      </c>
      <c r="G1260" s="7">
        <f t="shared" si="95"/>
        <v>94.780001333333345</v>
      </c>
      <c r="H1260" s="7">
        <f t="shared" si="96"/>
        <v>94.420003666666688</v>
      </c>
      <c r="I1260" s="7">
        <f t="shared" si="97"/>
        <v>94.190005333333346</v>
      </c>
      <c r="J1260" s="7">
        <f t="shared" si="98"/>
        <v>95.009999666666687</v>
      </c>
      <c r="K1260" s="7">
        <f t="shared" si="99"/>
        <v>95.369997333333345</v>
      </c>
    </row>
    <row r="1261" spans="1:11" x14ac:dyDescent="0.25">
      <c r="A1261" s="1">
        <v>42369</v>
      </c>
      <c r="B1261">
        <v>94.410004000000001</v>
      </c>
      <c r="C1261">
        <v>94.550003000000004</v>
      </c>
      <c r="D1261">
        <v>93.18</v>
      </c>
      <c r="E1261">
        <v>93.199996999999996</v>
      </c>
      <c r="F1261">
        <v>775700</v>
      </c>
      <c r="G1261" s="7">
        <f t="shared" si="95"/>
        <v>93.643333333333331</v>
      </c>
      <c r="H1261" s="7">
        <f t="shared" si="96"/>
        <v>92.736663666666658</v>
      </c>
      <c r="I1261" s="7">
        <f t="shared" si="97"/>
        <v>92.273330333333334</v>
      </c>
      <c r="J1261" s="7">
        <f t="shared" si="98"/>
        <v>94.106666666666655</v>
      </c>
      <c r="K1261" s="7">
        <f t="shared" si="99"/>
        <v>95.013336333333328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35C4-7638-4DEE-9C89-18D3A8F92546}">
  <dimension ref="A1:M1261"/>
  <sheetViews>
    <sheetView topLeftCell="A1233" workbookViewId="0">
      <selection activeCell="A3" sqref="A3"/>
    </sheetView>
  </sheetViews>
  <sheetFormatPr defaultRowHeight="15" x14ac:dyDescent="0.25"/>
  <cols>
    <col min="1" max="1" width="28.85546875" bestFit="1" customWidth="1"/>
  </cols>
  <sheetData>
    <row r="1" spans="1:13" s="3" customFormat="1" ht="15.75" thickBot="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15</v>
      </c>
      <c r="H1" s="3" t="s">
        <v>16</v>
      </c>
      <c r="I1" s="3" t="s">
        <v>18</v>
      </c>
      <c r="J1" s="3" t="s">
        <v>20</v>
      </c>
      <c r="K1" s="3" t="s">
        <v>17</v>
      </c>
      <c r="L1" s="3" t="s">
        <v>19</v>
      </c>
      <c r="M1" s="3" t="s">
        <v>21</v>
      </c>
    </row>
    <row r="2" spans="1:13" s="5" customFormat="1" x14ac:dyDescent="0.25">
      <c r="A2" s="4" t="s">
        <v>9</v>
      </c>
    </row>
    <row r="3" spans="1:13" s="3" customFormat="1" ht="15.75" thickBot="1" x14ac:dyDescent="0.3">
      <c r="A3" s="6" t="s">
        <v>11</v>
      </c>
    </row>
    <row r="4" spans="1:13" x14ac:dyDescent="0.25">
      <c r="A4" s="1">
        <v>40546</v>
      </c>
      <c r="B4">
        <v>35.330002</v>
      </c>
      <c r="C4">
        <v>35.549999</v>
      </c>
      <c r="D4">
        <v>35.049999</v>
      </c>
      <c r="E4">
        <v>35.389999000000003</v>
      </c>
      <c r="F4">
        <v>1718200</v>
      </c>
      <c r="G4" s="7">
        <f>(C4+D4+E4)/3</f>
        <v>35.329999000000001</v>
      </c>
      <c r="H4" s="7">
        <f>G4-(0.382*(C4-D4))</f>
        <v>35.138998999999998</v>
      </c>
      <c r="I4" s="7">
        <f>H4-(0.618*(C4-D4))</f>
        <v>34.829999000000001</v>
      </c>
      <c r="J4" s="7">
        <f>H4-(1*(C4-D4))</f>
        <v>34.638998999999998</v>
      </c>
      <c r="K4" s="7">
        <f>G4+(0.382*(C4-D4))</f>
        <v>35.520999000000003</v>
      </c>
      <c r="L4" s="7">
        <f>H4+(0.618*(C4-D4))</f>
        <v>35.447998999999996</v>
      </c>
      <c r="M4" s="7">
        <f>H4+(1*(C4-D4))</f>
        <v>35.638998999999998</v>
      </c>
    </row>
    <row r="5" spans="1:13" x14ac:dyDescent="0.25">
      <c r="A5" s="1">
        <v>40547</v>
      </c>
      <c r="B5">
        <v>35.5</v>
      </c>
      <c r="C5">
        <v>35.560001</v>
      </c>
      <c r="D5">
        <v>35.029998999999997</v>
      </c>
      <c r="E5">
        <v>35.5</v>
      </c>
      <c r="F5">
        <v>2035000</v>
      </c>
      <c r="G5" s="7">
        <f t="shared" ref="G5:G68" si="0">(C5+D5+E5)/3</f>
        <v>35.363333333333337</v>
      </c>
      <c r="H5" s="7">
        <f t="shared" ref="H5:H68" si="1">G5-(0.382*(C5-D5))</f>
        <v>35.160872569333335</v>
      </c>
      <c r="I5" s="7">
        <f t="shared" ref="I5:I68" si="2">H5-(0.618*(C5-D5))</f>
        <v>34.833331333333334</v>
      </c>
      <c r="J5" s="7">
        <f t="shared" ref="J5:J68" si="3">H5-(1*(C5-D5))</f>
        <v>34.630870569333332</v>
      </c>
      <c r="K5" s="7">
        <f t="shared" ref="K5:K68" si="4">G5+(0.382*(C5-D5))</f>
        <v>35.565794097333338</v>
      </c>
      <c r="L5" s="7">
        <f t="shared" ref="L5:L68" si="5">H5+(0.618*(C5-D5))</f>
        <v>35.488413805333337</v>
      </c>
      <c r="M5" s="7">
        <f t="shared" ref="M5:M68" si="6">H5+(1*(C5-D5))</f>
        <v>35.690874569333339</v>
      </c>
    </row>
    <row r="6" spans="1:13" x14ac:dyDescent="0.25">
      <c r="A6" s="1">
        <v>40548</v>
      </c>
      <c r="B6">
        <v>35.380001</v>
      </c>
      <c r="C6">
        <v>36.439999</v>
      </c>
      <c r="D6">
        <v>35.259998000000003</v>
      </c>
      <c r="E6">
        <v>36.25</v>
      </c>
      <c r="F6">
        <v>3159600</v>
      </c>
      <c r="G6" s="7">
        <f t="shared" si="0"/>
        <v>35.98333233333333</v>
      </c>
      <c r="H6" s="7">
        <f t="shared" si="1"/>
        <v>35.532571951333331</v>
      </c>
      <c r="I6" s="7">
        <f t="shared" si="2"/>
        <v>34.803331333333333</v>
      </c>
      <c r="J6" s="7">
        <f t="shared" si="3"/>
        <v>34.352570951333334</v>
      </c>
      <c r="K6" s="7">
        <f t="shared" si="4"/>
        <v>36.434092715333328</v>
      </c>
      <c r="L6" s="7">
        <f t="shared" si="5"/>
        <v>36.26181256933333</v>
      </c>
      <c r="M6" s="7">
        <f t="shared" si="6"/>
        <v>36.712572951333328</v>
      </c>
    </row>
    <row r="7" spans="1:13" x14ac:dyDescent="0.25">
      <c r="A7" s="1">
        <v>40549</v>
      </c>
      <c r="B7">
        <v>36.090000000000003</v>
      </c>
      <c r="C7">
        <v>36.720001000000003</v>
      </c>
      <c r="D7">
        <v>36.07</v>
      </c>
      <c r="E7">
        <v>36.580002</v>
      </c>
      <c r="F7">
        <v>2351100</v>
      </c>
      <c r="G7" s="7">
        <f t="shared" si="0"/>
        <v>36.456667666666668</v>
      </c>
      <c r="H7" s="7">
        <f t="shared" si="1"/>
        <v>36.208367284666664</v>
      </c>
      <c r="I7" s="7">
        <f t="shared" si="2"/>
        <v>35.806666666666665</v>
      </c>
      <c r="J7" s="7">
        <f t="shared" si="3"/>
        <v>35.558366284666661</v>
      </c>
      <c r="K7" s="7">
        <f t="shared" si="4"/>
        <v>36.704968048666672</v>
      </c>
      <c r="L7" s="7">
        <f t="shared" si="5"/>
        <v>36.610067902666664</v>
      </c>
      <c r="M7" s="7">
        <f t="shared" si="6"/>
        <v>36.858368284666668</v>
      </c>
    </row>
    <row r="8" spans="1:13" x14ac:dyDescent="0.25">
      <c r="A8" s="1">
        <v>40550</v>
      </c>
      <c r="B8">
        <v>36.400002000000001</v>
      </c>
      <c r="C8">
        <v>36.529998999999997</v>
      </c>
      <c r="D8">
        <v>35.310001</v>
      </c>
      <c r="E8">
        <v>35.439999</v>
      </c>
      <c r="F8">
        <v>3353000</v>
      </c>
      <c r="G8" s="7">
        <f t="shared" si="0"/>
        <v>35.759999666666666</v>
      </c>
      <c r="H8" s="7">
        <f t="shared" si="1"/>
        <v>35.293960430666665</v>
      </c>
      <c r="I8" s="7">
        <f t="shared" si="2"/>
        <v>34.540001666666669</v>
      </c>
      <c r="J8" s="7">
        <f t="shared" si="3"/>
        <v>34.073962430666668</v>
      </c>
      <c r="K8" s="7">
        <f t="shared" si="4"/>
        <v>36.226038902666666</v>
      </c>
      <c r="L8" s="7">
        <f t="shared" si="5"/>
        <v>36.047919194666662</v>
      </c>
      <c r="M8" s="7">
        <f t="shared" si="6"/>
        <v>36.513958430666662</v>
      </c>
    </row>
    <row r="9" spans="1:13" x14ac:dyDescent="0.25">
      <c r="A9" s="1">
        <v>40553</v>
      </c>
      <c r="B9">
        <v>35.270000000000003</v>
      </c>
      <c r="C9">
        <v>35.540000999999997</v>
      </c>
      <c r="D9">
        <v>35</v>
      </c>
      <c r="E9">
        <v>35.080002</v>
      </c>
      <c r="F9">
        <v>2575200</v>
      </c>
      <c r="G9" s="7">
        <f t="shared" si="0"/>
        <v>35.206667666666668</v>
      </c>
      <c r="H9" s="7">
        <f t="shared" si="1"/>
        <v>35.000387284666672</v>
      </c>
      <c r="I9" s="7">
        <f t="shared" si="2"/>
        <v>34.666666666666671</v>
      </c>
      <c r="J9" s="7">
        <f t="shared" si="3"/>
        <v>34.460386284666676</v>
      </c>
      <c r="K9" s="7">
        <f t="shared" si="4"/>
        <v>35.412948048666664</v>
      </c>
      <c r="L9" s="7">
        <f t="shared" si="5"/>
        <v>35.334107902666673</v>
      </c>
      <c r="M9" s="7">
        <f t="shared" si="6"/>
        <v>35.540388284666669</v>
      </c>
    </row>
    <row r="10" spans="1:13" x14ac:dyDescent="0.25">
      <c r="A10" s="1">
        <v>40554</v>
      </c>
      <c r="B10">
        <v>35.150002000000001</v>
      </c>
      <c r="C10">
        <v>35.75</v>
      </c>
      <c r="D10">
        <v>35.020000000000003</v>
      </c>
      <c r="E10">
        <v>35.630001</v>
      </c>
      <c r="F10">
        <v>2662900</v>
      </c>
      <c r="G10" s="7">
        <f t="shared" si="0"/>
        <v>35.466667000000001</v>
      </c>
      <c r="H10" s="7">
        <f t="shared" si="1"/>
        <v>35.187806999999999</v>
      </c>
      <c r="I10" s="7">
        <f t="shared" si="2"/>
        <v>34.736667000000004</v>
      </c>
      <c r="J10" s="7">
        <f t="shared" si="3"/>
        <v>34.457807000000003</v>
      </c>
      <c r="K10" s="7">
        <f t="shared" si="4"/>
        <v>35.745527000000003</v>
      </c>
      <c r="L10" s="7">
        <f t="shared" si="5"/>
        <v>35.638946999999995</v>
      </c>
      <c r="M10" s="7">
        <f t="shared" si="6"/>
        <v>35.917806999999996</v>
      </c>
    </row>
    <row r="11" spans="1:13" x14ac:dyDescent="0.25">
      <c r="A11" s="1">
        <v>40555</v>
      </c>
      <c r="B11">
        <v>35.75</v>
      </c>
      <c r="C11">
        <v>36.200001</v>
      </c>
      <c r="D11">
        <v>35.43</v>
      </c>
      <c r="E11">
        <v>35.860000999999997</v>
      </c>
      <c r="F11">
        <v>2268900</v>
      </c>
      <c r="G11" s="7">
        <f t="shared" si="0"/>
        <v>35.830000666666663</v>
      </c>
      <c r="H11" s="7">
        <f t="shared" si="1"/>
        <v>35.535860284666661</v>
      </c>
      <c r="I11" s="7">
        <f t="shared" si="2"/>
        <v>35.059999666666663</v>
      </c>
      <c r="J11" s="7">
        <f t="shared" si="3"/>
        <v>34.765859284666661</v>
      </c>
      <c r="K11" s="7">
        <f t="shared" si="4"/>
        <v>36.124141048666665</v>
      </c>
      <c r="L11" s="7">
        <f t="shared" si="5"/>
        <v>36.01172090266666</v>
      </c>
      <c r="M11" s="7">
        <f t="shared" si="6"/>
        <v>36.305861284666662</v>
      </c>
    </row>
    <row r="12" spans="1:13" x14ac:dyDescent="0.25">
      <c r="A12" s="1">
        <v>40556</v>
      </c>
      <c r="B12">
        <v>35.799999</v>
      </c>
      <c r="C12">
        <v>36.099997999999999</v>
      </c>
      <c r="D12">
        <v>35.549999</v>
      </c>
      <c r="E12">
        <v>35.75</v>
      </c>
      <c r="F12">
        <v>1417700</v>
      </c>
      <c r="G12" s="7">
        <f t="shared" si="0"/>
        <v>35.799999</v>
      </c>
      <c r="H12" s="7">
        <f t="shared" si="1"/>
        <v>35.589899381999999</v>
      </c>
      <c r="I12" s="7">
        <f t="shared" si="2"/>
        <v>35.25</v>
      </c>
      <c r="J12" s="7">
        <f t="shared" si="3"/>
        <v>35.039900381999999</v>
      </c>
      <c r="K12" s="7">
        <f t="shared" si="4"/>
        <v>36.010098618000001</v>
      </c>
      <c r="L12" s="7">
        <f t="shared" si="5"/>
        <v>35.929798763999997</v>
      </c>
      <c r="M12" s="7">
        <f t="shared" si="6"/>
        <v>36.139898381999998</v>
      </c>
    </row>
    <row r="13" spans="1:13" x14ac:dyDescent="0.25">
      <c r="A13" s="1">
        <v>40557</v>
      </c>
      <c r="B13">
        <v>35.610000999999997</v>
      </c>
      <c r="C13">
        <v>35.729999999999997</v>
      </c>
      <c r="D13">
        <v>35.32</v>
      </c>
      <c r="E13">
        <v>35.549999</v>
      </c>
      <c r="F13">
        <v>976200</v>
      </c>
      <c r="G13" s="7">
        <f t="shared" si="0"/>
        <v>35.533332999999999</v>
      </c>
      <c r="H13" s="7">
        <f t="shared" si="1"/>
        <v>35.376713000000002</v>
      </c>
      <c r="I13" s="7">
        <f t="shared" si="2"/>
        <v>35.123333000000002</v>
      </c>
      <c r="J13" s="7">
        <f t="shared" si="3"/>
        <v>34.966713000000006</v>
      </c>
      <c r="K13" s="7">
        <f t="shared" si="4"/>
        <v>35.689952999999996</v>
      </c>
      <c r="L13" s="7">
        <f t="shared" si="5"/>
        <v>35.630093000000002</v>
      </c>
      <c r="M13" s="7">
        <f t="shared" si="6"/>
        <v>35.786712999999999</v>
      </c>
    </row>
    <row r="14" spans="1:13" x14ac:dyDescent="0.25">
      <c r="A14" s="1">
        <v>40561</v>
      </c>
      <c r="B14">
        <v>35.520000000000003</v>
      </c>
      <c r="C14">
        <v>35.669998</v>
      </c>
      <c r="D14">
        <v>35.340000000000003</v>
      </c>
      <c r="E14">
        <v>35.340000000000003</v>
      </c>
      <c r="F14">
        <v>1249600</v>
      </c>
      <c r="G14" s="7">
        <f t="shared" si="0"/>
        <v>35.449999333333331</v>
      </c>
      <c r="H14" s="7">
        <f t="shared" si="1"/>
        <v>35.323940097333335</v>
      </c>
      <c r="I14" s="7">
        <f t="shared" si="2"/>
        <v>35.120001333333335</v>
      </c>
      <c r="J14" s="7">
        <f t="shared" si="3"/>
        <v>34.993942097333338</v>
      </c>
      <c r="K14" s="7">
        <f t="shared" si="4"/>
        <v>35.576058569333327</v>
      </c>
      <c r="L14" s="7">
        <f t="shared" si="5"/>
        <v>35.527878861333335</v>
      </c>
      <c r="M14" s="7">
        <f t="shared" si="6"/>
        <v>35.653938097333331</v>
      </c>
    </row>
    <row r="15" spans="1:13" x14ac:dyDescent="0.25">
      <c r="A15" s="1">
        <v>40562</v>
      </c>
      <c r="B15">
        <v>35.479999999999997</v>
      </c>
      <c r="C15">
        <v>35.549999</v>
      </c>
      <c r="D15">
        <v>34.959999000000003</v>
      </c>
      <c r="E15">
        <v>35.380001</v>
      </c>
      <c r="F15">
        <v>1650200</v>
      </c>
      <c r="G15" s="7">
        <f t="shared" si="0"/>
        <v>35.296666333333327</v>
      </c>
      <c r="H15" s="7">
        <f t="shared" si="1"/>
        <v>35.071286333333326</v>
      </c>
      <c r="I15" s="7">
        <f t="shared" si="2"/>
        <v>34.706666333333331</v>
      </c>
      <c r="J15" s="7">
        <f t="shared" si="3"/>
        <v>34.48128633333333</v>
      </c>
      <c r="K15" s="7">
        <f t="shared" si="4"/>
        <v>35.522046333333329</v>
      </c>
      <c r="L15" s="7">
        <f t="shared" si="5"/>
        <v>35.435906333333321</v>
      </c>
      <c r="M15" s="7">
        <f t="shared" si="6"/>
        <v>35.661286333333322</v>
      </c>
    </row>
    <row r="16" spans="1:13" x14ac:dyDescent="0.25">
      <c r="A16" s="1">
        <v>40563</v>
      </c>
      <c r="B16">
        <v>35.259998000000003</v>
      </c>
      <c r="C16">
        <v>35.459999000000003</v>
      </c>
      <c r="D16">
        <v>35</v>
      </c>
      <c r="E16">
        <v>35.020000000000003</v>
      </c>
      <c r="F16">
        <v>1851100</v>
      </c>
      <c r="G16" s="7">
        <f t="shared" si="0"/>
        <v>35.159999666666671</v>
      </c>
      <c r="H16" s="7">
        <f t="shared" si="1"/>
        <v>34.984280048666669</v>
      </c>
      <c r="I16" s="7">
        <f t="shared" si="2"/>
        <v>34.700000666666668</v>
      </c>
      <c r="J16" s="7">
        <f t="shared" si="3"/>
        <v>34.524281048666666</v>
      </c>
      <c r="K16" s="7">
        <f t="shared" si="4"/>
        <v>35.335719284666673</v>
      </c>
      <c r="L16" s="7">
        <f t="shared" si="5"/>
        <v>35.26855943066667</v>
      </c>
      <c r="M16" s="7">
        <f t="shared" si="6"/>
        <v>35.444279048666672</v>
      </c>
    </row>
    <row r="17" spans="1:13" x14ac:dyDescent="0.25">
      <c r="A17" s="1">
        <v>40564</v>
      </c>
      <c r="B17">
        <v>35.209999000000003</v>
      </c>
      <c r="C17">
        <v>35.369999</v>
      </c>
      <c r="D17">
        <v>34.880001</v>
      </c>
      <c r="E17">
        <v>35.18</v>
      </c>
      <c r="F17">
        <v>2149400</v>
      </c>
      <c r="G17" s="7">
        <f t="shared" si="0"/>
        <v>35.143333333333338</v>
      </c>
      <c r="H17" s="7">
        <f t="shared" si="1"/>
        <v>34.956154097333339</v>
      </c>
      <c r="I17" s="7">
        <f t="shared" si="2"/>
        <v>34.653335333333338</v>
      </c>
      <c r="J17" s="7">
        <f t="shared" si="3"/>
        <v>34.466156097333339</v>
      </c>
      <c r="K17" s="7">
        <f t="shared" si="4"/>
        <v>35.330512569333337</v>
      </c>
      <c r="L17" s="7">
        <f t="shared" si="5"/>
        <v>35.258972861333341</v>
      </c>
      <c r="M17" s="7">
        <f t="shared" si="6"/>
        <v>35.446152097333339</v>
      </c>
    </row>
    <row r="18" spans="1:13" x14ac:dyDescent="0.25">
      <c r="A18" s="1">
        <v>40567</v>
      </c>
      <c r="B18">
        <v>35.110000999999997</v>
      </c>
      <c r="C18">
        <v>35.279998999999997</v>
      </c>
      <c r="D18">
        <v>34.779998999999997</v>
      </c>
      <c r="E18">
        <v>34.939999</v>
      </c>
      <c r="F18">
        <v>1827500</v>
      </c>
      <c r="G18" s="7">
        <f t="shared" si="0"/>
        <v>34.999998999999995</v>
      </c>
      <c r="H18" s="7">
        <f t="shared" si="1"/>
        <v>34.808998999999993</v>
      </c>
      <c r="I18" s="7">
        <f t="shared" si="2"/>
        <v>34.499998999999995</v>
      </c>
      <c r="J18" s="7">
        <f t="shared" si="3"/>
        <v>34.308998999999993</v>
      </c>
      <c r="K18" s="7">
        <f t="shared" si="4"/>
        <v>35.190998999999998</v>
      </c>
      <c r="L18" s="7">
        <f t="shared" si="5"/>
        <v>35.11799899999999</v>
      </c>
      <c r="M18" s="7">
        <f t="shared" si="6"/>
        <v>35.308998999999993</v>
      </c>
    </row>
    <row r="19" spans="1:13" x14ac:dyDescent="0.25">
      <c r="A19" s="1">
        <v>40568</v>
      </c>
      <c r="B19">
        <v>34.880001</v>
      </c>
      <c r="C19">
        <v>35.759998000000003</v>
      </c>
      <c r="D19">
        <v>34.830002</v>
      </c>
      <c r="E19">
        <v>35.419998</v>
      </c>
      <c r="F19">
        <v>3104000</v>
      </c>
      <c r="G19" s="7">
        <f t="shared" si="0"/>
        <v>35.336666000000001</v>
      </c>
      <c r="H19" s="7">
        <f t="shared" si="1"/>
        <v>34.981407527999998</v>
      </c>
      <c r="I19" s="7">
        <f t="shared" si="2"/>
        <v>34.406669999999998</v>
      </c>
      <c r="J19" s="7">
        <f t="shared" si="3"/>
        <v>34.051411527999996</v>
      </c>
      <c r="K19" s="7">
        <f t="shared" si="4"/>
        <v>35.691924472000004</v>
      </c>
      <c r="L19" s="7">
        <f t="shared" si="5"/>
        <v>35.556145055999998</v>
      </c>
      <c r="M19" s="7">
        <f t="shared" si="6"/>
        <v>35.911403528000001</v>
      </c>
    </row>
    <row r="20" spans="1:13" x14ac:dyDescent="0.25">
      <c r="A20" s="1">
        <v>40569</v>
      </c>
      <c r="B20">
        <v>35.57</v>
      </c>
      <c r="C20">
        <v>35.740001999999997</v>
      </c>
      <c r="D20">
        <v>35.240001999999997</v>
      </c>
      <c r="E20">
        <v>35.369999</v>
      </c>
      <c r="F20">
        <v>1538000</v>
      </c>
      <c r="G20" s="7">
        <f t="shared" si="0"/>
        <v>35.450000999999993</v>
      </c>
      <c r="H20" s="7">
        <f t="shared" si="1"/>
        <v>35.259000999999991</v>
      </c>
      <c r="I20" s="7">
        <f t="shared" si="2"/>
        <v>34.950000999999993</v>
      </c>
      <c r="J20" s="7">
        <f t="shared" si="3"/>
        <v>34.759000999999991</v>
      </c>
      <c r="K20" s="7">
        <f t="shared" si="4"/>
        <v>35.641000999999996</v>
      </c>
      <c r="L20" s="7">
        <f t="shared" si="5"/>
        <v>35.568000999999988</v>
      </c>
      <c r="M20" s="7">
        <f t="shared" si="6"/>
        <v>35.759000999999991</v>
      </c>
    </row>
    <row r="21" spans="1:13" x14ac:dyDescent="0.25">
      <c r="A21" s="1">
        <v>40570</v>
      </c>
      <c r="B21">
        <v>35.310001</v>
      </c>
      <c r="C21">
        <v>35.959999000000003</v>
      </c>
      <c r="D21">
        <v>35.220001000000003</v>
      </c>
      <c r="E21">
        <v>35.419998</v>
      </c>
      <c r="F21">
        <v>1478400</v>
      </c>
      <c r="G21" s="7">
        <f t="shared" si="0"/>
        <v>35.533332666666666</v>
      </c>
      <c r="H21" s="7">
        <f t="shared" si="1"/>
        <v>35.250653430666667</v>
      </c>
      <c r="I21" s="7">
        <f t="shared" si="2"/>
        <v>34.793334666666667</v>
      </c>
      <c r="J21" s="7">
        <f t="shared" si="3"/>
        <v>34.510655430666667</v>
      </c>
      <c r="K21" s="7">
        <f t="shared" si="4"/>
        <v>35.816011902666666</v>
      </c>
      <c r="L21" s="7">
        <f t="shared" si="5"/>
        <v>35.707972194666667</v>
      </c>
      <c r="M21" s="7">
        <f t="shared" si="6"/>
        <v>35.990651430666666</v>
      </c>
    </row>
    <row r="22" spans="1:13" x14ac:dyDescent="0.25">
      <c r="A22" s="1">
        <v>40571</v>
      </c>
      <c r="B22">
        <v>35.450001</v>
      </c>
      <c r="C22">
        <v>35.840000000000003</v>
      </c>
      <c r="D22">
        <v>34.75</v>
      </c>
      <c r="E22">
        <v>34.840000000000003</v>
      </c>
      <c r="F22">
        <v>1293100</v>
      </c>
      <c r="G22" s="7">
        <f t="shared" si="0"/>
        <v>35.143333333333338</v>
      </c>
      <c r="H22" s="7">
        <f t="shared" si="1"/>
        <v>34.726953333333334</v>
      </c>
      <c r="I22" s="7">
        <f t="shared" si="2"/>
        <v>34.053333333333335</v>
      </c>
      <c r="J22" s="7">
        <f t="shared" si="3"/>
        <v>33.636953333333331</v>
      </c>
      <c r="K22" s="7">
        <f t="shared" si="4"/>
        <v>35.559713333333342</v>
      </c>
      <c r="L22" s="7">
        <f t="shared" si="5"/>
        <v>35.400573333333334</v>
      </c>
      <c r="M22" s="7">
        <f t="shared" si="6"/>
        <v>35.816953333333338</v>
      </c>
    </row>
    <row r="23" spans="1:13" x14ac:dyDescent="0.25">
      <c r="A23" s="1">
        <v>40574</v>
      </c>
      <c r="B23">
        <v>34.919998</v>
      </c>
      <c r="C23">
        <v>35.479999999999997</v>
      </c>
      <c r="D23">
        <v>34.82</v>
      </c>
      <c r="E23">
        <v>35.43</v>
      </c>
      <c r="F23">
        <v>1700800</v>
      </c>
      <c r="G23" s="7">
        <f t="shared" si="0"/>
        <v>35.243333333333332</v>
      </c>
      <c r="H23" s="7">
        <f t="shared" si="1"/>
        <v>34.991213333333334</v>
      </c>
      <c r="I23" s="7">
        <f t="shared" si="2"/>
        <v>34.583333333333336</v>
      </c>
      <c r="J23" s="7">
        <f t="shared" si="3"/>
        <v>34.331213333333338</v>
      </c>
      <c r="K23" s="7">
        <f t="shared" si="4"/>
        <v>35.49545333333333</v>
      </c>
      <c r="L23" s="7">
        <f t="shared" si="5"/>
        <v>35.399093333333333</v>
      </c>
      <c r="M23" s="7">
        <f t="shared" si="6"/>
        <v>35.651213333333331</v>
      </c>
    </row>
    <row r="24" spans="1:13" x14ac:dyDescent="0.25">
      <c r="A24" s="1">
        <v>40575</v>
      </c>
      <c r="B24">
        <v>35.630001</v>
      </c>
      <c r="C24">
        <v>35.889999000000003</v>
      </c>
      <c r="D24">
        <v>35.32</v>
      </c>
      <c r="E24">
        <v>35.349997999999999</v>
      </c>
      <c r="F24">
        <v>1527100</v>
      </c>
      <c r="G24" s="7">
        <f t="shared" si="0"/>
        <v>35.519999000000006</v>
      </c>
      <c r="H24" s="7">
        <f t="shared" si="1"/>
        <v>35.302259382000003</v>
      </c>
      <c r="I24" s="7">
        <f t="shared" si="2"/>
        <v>34.950000000000003</v>
      </c>
      <c r="J24" s="7">
        <f t="shared" si="3"/>
        <v>34.732260382</v>
      </c>
      <c r="K24" s="7">
        <f t="shared" si="4"/>
        <v>35.737738618000009</v>
      </c>
      <c r="L24" s="7">
        <f t="shared" si="5"/>
        <v>35.654518764000002</v>
      </c>
      <c r="M24" s="7">
        <f t="shared" si="6"/>
        <v>35.872258382000005</v>
      </c>
    </row>
    <row r="25" spans="1:13" x14ac:dyDescent="0.25">
      <c r="A25" s="1">
        <v>40576</v>
      </c>
      <c r="B25">
        <v>35.310001</v>
      </c>
      <c r="C25">
        <v>35.479999999999997</v>
      </c>
      <c r="D25">
        <v>34.919998</v>
      </c>
      <c r="E25">
        <v>35.389999000000003</v>
      </c>
      <c r="F25">
        <v>1403000</v>
      </c>
      <c r="G25" s="7">
        <f t="shared" si="0"/>
        <v>35.263332333333331</v>
      </c>
      <c r="H25" s="7">
        <f t="shared" si="1"/>
        <v>35.04941156933333</v>
      </c>
      <c r="I25" s="7">
        <f t="shared" si="2"/>
        <v>34.703330333333334</v>
      </c>
      <c r="J25" s="7">
        <f t="shared" si="3"/>
        <v>34.489409569333333</v>
      </c>
      <c r="K25" s="7">
        <f t="shared" si="4"/>
        <v>35.477253097333332</v>
      </c>
      <c r="L25" s="7">
        <f t="shared" si="5"/>
        <v>35.395492805333326</v>
      </c>
      <c r="M25" s="7">
        <f t="shared" si="6"/>
        <v>35.609413569333327</v>
      </c>
    </row>
    <row r="26" spans="1:13" x14ac:dyDescent="0.25">
      <c r="A26" s="1">
        <v>40577</v>
      </c>
      <c r="B26">
        <v>35.270000000000003</v>
      </c>
      <c r="C26">
        <v>35.57</v>
      </c>
      <c r="D26">
        <v>34.959999000000003</v>
      </c>
      <c r="E26">
        <v>35.270000000000003</v>
      </c>
      <c r="F26">
        <v>1465200</v>
      </c>
      <c r="G26" s="7">
        <f t="shared" si="0"/>
        <v>35.26666633333334</v>
      </c>
      <c r="H26" s="7">
        <f t="shared" si="1"/>
        <v>35.033645951333341</v>
      </c>
      <c r="I26" s="7">
        <f t="shared" si="2"/>
        <v>34.656665333333343</v>
      </c>
      <c r="J26" s="7">
        <f t="shared" si="3"/>
        <v>34.423644951333344</v>
      </c>
      <c r="K26" s="7">
        <f t="shared" si="4"/>
        <v>35.49968671533334</v>
      </c>
      <c r="L26" s="7">
        <f t="shared" si="5"/>
        <v>35.410626569333338</v>
      </c>
      <c r="M26" s="7">
        <f t="shared" si="6"/>
        <v>35.643646951333338</v>
      </c>
    </row>
    <row r="27" spans="1:13" x14ac:dyDescent="0.25">
      <c r="A27" s="1">
        <v>40578</v>
      </c>
      <c r="B27">
        <v>35.220001000000003</v>
      </c>
      <c r="C27">
        <v>35.639999000000003</v>
      </c>
      <c r="D27">
        <v>35.139999000000003</v>
      </c>
      <c r="E27">
        <v>35.639999000000003</v>
      </c>
      <c r="F27">
        <v>1043100</v>
      </c>
      <c r="G27" s="7">
        <f t="shared" si="0"/>
        <v>35.473332333333339</v>
      </c>
      <c r="H27" s="7">
        <f t="shared" si="1"/>
        <v>35.282332333333336</v>
      </c>
      <c r="I27" s="7">
        <f t="shared" si="2"/>
        <v>34.973332333333339</v>
      </c>
      <c r="J27" s="7">
        <f t="shared" si="3"/>
        <v>34.782332333333336</v>
      </c>
      <c r="K27" s="7">
        <f t="shared" si="4"/>
        <v>35.664332333333341</v>
      </c>
      <c r="L27" s="7">
        <f t="shared" si="5"/>
        <v>35.591332333333334</v>
      </c>
      <c r="M27" s="7">
        <f t="shared" si="6"/>
        <v>35.782332333333336</v>
      </c>
    </row>
    <row r="28" spans="1:13" x14ac:dyDescent="0.25">
      <c r="A28" s="1">
        <v>40581</v>
      </c>
      <c r="B28">
        <v>35.560001</v>
      </c>
      <c r="C28">
        <v>36.029998999999997</v>
      </c>
      <c r="D28">
        <v>35.5</v>
      </c>
      <c r="E28">
        <v>35.709999000000003</v>
      </c>
      <c r="F28">
        <v>1294400</v>
      </c>
      <c r="G28" s="7">
        <f t="shared" si="0"/>
        <v>35.746666000000005</v>
      </c>
      <c r="H28" s="7">
        <f t="shared" si="1"/>
        <v>35.544206382000006</v>
      </c>
      <c r="I28" s="7">
        <f t="shared" si="2"/>
        <v>35.216667000000008</v>
      </c>
      <c r="J28" s="7">
        <f t="shared" si="3"/>
        <v>35.014207382000009</v>
      </c>
      <c r="K28" s="7">
        <f t="shared" si="4"/>
        <v>35.949125618000004</v>
      </c>
      <c r="L28" s="7">
        <f t="shared" si="5"/>
        <v>35.871745764000003</v>
      </c>
      <c r="M28" s="7">
        <f t="shared" si="6"/>
        <v>36.074205382000002</v>
      </c>
    </row>
    <row r="29" spans="1:13" x14ac:dyDescent="0.25">
      <c r="A29" s="1">
        <v>40582</v>
      </c>
      <c r="B29">
        <v>35.630001</v>
      </c>
      <c r="C29">
        <v>35.75</v>
      </c>
      <c r="D29">
        <v>35.080002</v>
      </c>
      <c r="E29">
        <v>35.259998000000003</v>
      </c>
      <c r="F29">
        <v>4009300</v>
      </c>
      <c r="G29" s="7">
        <f t="shared" si="0"/>
        <v>35.363333333333337</v>
      </c>
      <c r="H29" s="7">
        <f t="shared" si="1"/>
        <v>35.107394097333334</v>
      </c>
      <c r="I29" s="7">
        <f t="shared" si="2"/>
        <v>34.693335333333337</v>
      </c>
      <c r="J29" s="7">
        <f t="shared" si="3"/>
        <v>34.437396097333334</v>
      </c>
      <c r="K29" s="7">
        <f t="shared" si="4"/>
        <v>35.61927256933334</v>
      </c>
      <c r="L29" s="7">
        <f t="shared" si="5"/>
        <v>35.52145286133333</v>
      </c>
      <c r="M29" s="7">
        <f t="shared" si="6"/>
        <v>35.777392097333333</v>
      </c>
    </row>
    <row r="30" spans="1:13" x14ac:dyDescent="0.25">
      <c r="A30" s="1">
        <v>40583</v>
      </c>
      <c r="B30">
        <v>35.270000000000003</v>
      </c>
      <c r="C30">
        <v>35.540000999999997</v>
      </c>
      <c r="D30">
        <v>35.020000000000003</v>
      </c>
      <c r="E30">
        <v>35.18</v>
      </c>
      <c r="F30">
        <v>1012500</v>
      </c>
      <c r="G30" s="7">
        <f t="shared" si="0"/>
        <v>35.246667000000002</v>
      </c>
      <c r="H30" s="7">
        <f t="shared" si="1"/>
        <v>35.048026618000002</v>
      </c>
      <c r="I30" s="7">
        <f t="shared" si="2"/>
        <v>34.726666000000009</v>
      </c>
      <c r="J30" s="7">
        <f t="shared" si="3"/>
        <v>34.528025618000008</v>
      </c>
      <c r="K30" s="7">
        <f t="shared" si="4"/>
        <v>35.445307382000003</v>
      </c>
      <c r="L30" s="7">
        <f t="shared" si="5"/>
        <v>35.369387235999994</v>
      </c>
      <c r="M30" s="7">
        <f t="shared" si="6"/>
        <v>35.568027617999995</v>
      </c>
    </row>
    <row r="31" spans="1:13" x14ac:dyDescent="0.25">
      <c r="A31" s="1">
        <v>40584</v>
      </c>
      <c r="B31">
        <v>34.979999999999997</v>
      </c>
      <c r="C31">
        <v>34.990001999999997</v>
      </c>
      <c r="D31">
        <v>33.779998999999997</v>
      </c>
      <c r="E31">
        <v>33.959999000000003</v>
      </c>
      <c r="F31">
        <v>3896100</v>
      </c>
      <c r="G31" s="7">
        <f t="shared" si="0"/>
        <v>34.243333333333332</v>
      </c>
      <c r="H31" s="7">
        <f t="shared" si="1"/>
        <v>33.781112187333335</v>
      </c>
      <c r="I31" s="7">
        <f t="shared" si="2"/>
        <v>33.033330333333332</v>
      </c>
      <c r="J31" s="7">
        <f t="shared" si="3"/>
        <v>32.571109187333334</v>
      </c>
      <c r="K31" s="7">
        <f t="shared" si="4"/>
        <v>34.70555447933333</v>
      </c>
      <c r="L31" s="7">
        <f t="shared" si="5"/>
        <v>34.528894041333338</v>
      </c>
      <c r="M31" s="7">
        <f t="shared" si="6"/>
        <v>34.991115187333335</v>
      </c>
    </row>
    <row r="32" spans="1:13" x14ac:dyDescent="0.25">
      <c r="A32" s="1">
        <v>40585</v>
      </c>
      <c r="B32">
        <v>33.869999</v>
      </c>
      <c r="C32">
        <v>34.459999000000003</v>
      </c>
      <c r="D32">
        <v>33.689999</v>
      </c>
      <c r="E32">
        <v>33.959999000000003</v>
      </c>
      <c r="F32">
        <v>2966200</v>
      </c>
      <c r="G32" s="7">
        <f t="shared" si="0"/>
        <v>34.036665666666671</v>
      </c>
      <c r="H32" s="7">
        <f t="shared" si="1"/>
        <v>33.742525666666673</v>
      </c>
      <c r="I32" s="7">
        <f t="shared" si="2"/>
        <v>33.266665666666668</v>
      </c>
      <c r="J32" s="7">
        <f t="shared" si="3"/>
        <v>32.97252566666667</v>
      </c>
      <c r="K32" s="7">
        <f t="shared" si="4"/>
        <v>34.33080566666667</v>
      </c>
      <c r="L32" s="7">
        <f t="shared" si="5"/>
        <v>34.218385666666677</v>
      </c>
      <c r="M32" s="7">
        <f t="shared" si="6"/>
        <v>34.512525666666676</v>
      </c>
    </row>
    <row r="33" spans="1:13" x14ac:dyDescent="0.25">
      <c r="A33" s="1">
        <v>40588</v>
      </c>
      <c r="B33">
        <v>34.009998000000003</v>
      </c>
      <c r="C33">
        <v>34.169998</v>
      </c>
      <c r="D33">
        <v>33.720001000000003</v>
      </c>
      <c r="E33">
        <v>33.729999999999997</v>
      </c>
      <c r="F33">
        <v>2231600</v>
      </c>
      <c r="G33" s="7">
        <f t="shared" si="0"/>
        <v>33.873333000000002</v>
      </c>
      <c r="H33" s="7">
        <f t="shared" si="1"/>
        <v>33.701434146000004</v>
      </c>
      <c r="I33" s="7">
        <f t="shared" si="2"/>
        <v>33.423336000000006</v>
      </c>
      <c r="J33" s="7">
        <f t="shared" si="3"/>
        <v>33.251437146000008</v>
      </c>
      <c r="K33" s="7">
        <f t="shared" si="4"/>
        <v>34.045231854000001</v>
      </c>
      <c r="L33" s="7">
        <f t="shared" si="5"/>
        <v>33.979532292000002</v>
      </c>
      <c r="M33" s="7">
        <f t="shared" si="6"/>
        <v>34.151431146</v>
      </c>
    </row>
    <row r="34" spans="1:13" x14ac:dyDescent="0.25">
      <c r="A34" s="1">
        <v>40589</v>
      </c>
      <c r="B34">
        <v>33.720001000000003</v>
      </c>
      <c r="C34">
        <v>34.049999</v>
      </c>
      <c r="D34">
        <v>33.68</v>
      </c>
      <c r="E34">
        <v>34</v>
      </c>
      <c r="F34">
        <v>2190400</v>
      </c>
      <c r="G34" s="7">
        <f t="shared" si="0"/>
        <v>33.909999666666664</v>
      </c>
      <c r="H34" s="7">
        <f t="shared" si="1"/>
        <v>33.768660048666661</v>
      </c>
      <c r="I34" s="7">
        <f t="shared" si="2"/>
        <v>33.540000666666664</v>
      </c>
      <c r="J34" s="7">
        <f t="shared" si="3"/>
        <v>33.398661048666661</v>
      </c>
      <c r="K34" s="7">
        <f t="shared" si="4"/>
        <v>34.051339284666668</v>
      </c>
      <c r="L34" s="7">
        <f t="shared" si="5"/>
        <v>33.997319430666657</v>
      </c>
      <c r="M34" s="7">
        <f t="shared" si="6"/>
        <v>34.138659048666661</v>
      </c>
    </row>
    <row r="35" spans="1:13" x14ac:dyDescent="0.25">
      <c r="A35" s="1">
        <v>40590</v>
      </c>
      <c r="B35">
        <v>34.080002</v>
      </c>
      <c r="C35">
        <v>34.709999000000003</v>
      </c>
      <c r="D35">
        <v>33.830002</v>
      </c>
      <c r="E35">
        <v>34.25</v>
      </c>
      <c r="F35">
        <v>2676800</v>
      </c>
      <c r="G35" s="7">
        <f t="shared" si="0"/>
        <v>34.263333666666668</v>
      </c>
      <c r="H35" s="7">
        <f t="shared" si="1"/>
        <v>33.927174812666664</v>
      </c>
      <c r="I35" s="7">
        <f t="shared" si="2"/>
        <v>33.383336666666665</v>
      </c>
      <c r="J35" s="7">
        <f t="shared" si="3"/>
        <v>33.047177812666661</v>
      </c>
      <c r="K35" s="7">
        <f t="shared" si="4"/>
        <v>34.599492520666672</v>
      </c>
      <c r="L35" s="7">
        <f t="shared" si="5"/>
        <v>34.471012958666662</v>
      </c>
      <c r="M35" s="7">
        <f t="shared" si="6"/>
        <v>34.807171812666667</v>
      </c>
    </row>
    <row r="36" spans="1:13" x14ac:dyDescent="0.25">
      <c r="A36" s="1">
        <v>40591</v>
      </c>
      <c r="B36">
        <v>35.799999</v>
      </c>
      <c r="C36">
        <v>36.299999</v>
      </c>
      <c r="D36">
        <v>35.009998000000003</v>
      </c>
      <c r="E36">
        <v>36.200001</v>
      </c>
      <c r="F36">
        <v>4536000</v>
      </c>
      <c r="G36" s="7">
        <f t="shared" si="0"/>
        <v>35.836666000000001</v>
      </c>
      <c r="H36" s="7">
        <f t="shared" si="1"/>
        <v>35.343885618000002</v>
      </c>
      <c r="I36" s="7">
        <f t="shared" si="2"/>
        <v>34.546665000000004</v>
      </c>
      <c r="J36" s="7">
        <f t="shared" si="3"/>
        <v>34.053884618000005</v>
      </c>
      <c r="K36" s="7">
        <f t="shared" si="4"/>
        <v>36.329446382</v>
      </c>
      <c r="L36" s="7">
        <f t="shared" si="5"/>
        <v>36.141106235999999</v>
      </c>
      <c r="M36" s="7">
        <f t="shared" si="6"/>
        <v>36.633886617999998</v>
      </c>
    </row>
    <row r="37" spans="1:13" x14ac:dyDescent="0.25">
      <c r="A37" s="1">
        <v>40592</v>
      </c>
      <c r="B37">
        <v>36.270000000000003</v>
      </c>
      <c r="C37">
        <v>36.590000000000003</v>
      </c>
      <c r="D37">
        <v>35.779998999999997</v>
      </c>
      <c r="E37">
        <v>36.409999999999997</v>
      </c>
      <c r="F37">
        <v>2295300</v>
      </c>
      <c r="G37" s="7">
        <f t="shared" si="0"/>
        <v>36.259999666666666</v>
      </c>
      <c r="H37" s="7">
        <f t="shared" si="1"/>
        <v>35.950579284666659</v>
      </c>
      <c r="I37" s="7">
        <f t="shared" si="2"/>
        <v>35.449998666666659</v>
      </c>
      <c r="J37" s="7">
        <f t="shared" si="3"/>
        <v>35.140578284666653</v>
      </c>
      <c r="K37" s="7">
        <f t="shared" si="4"/>
        <v>36.569420048666672</v>
      </c>
      <c r="L37" s="7">
        <f t="shared" si="5"/>
        <v>36.45115990266666</v>
      </c>
      <c r="M37" s="7">
        <f t="shared" si="6"/>
        <v>36.760580284666666</v>
      </c>
    </row>
    <row r="38" spans="1:13" x14ac:dyDescent="0.25">
      <c r="A38" s="1">
        <v>40596</v>
      </c>
      <c r="B38">
        <v>36.090000000000003</v>
      </c>
      <c r="C38">
        <v>36.270000000000003</v>
      </c>
      <c r="D38">
        <v>35.639999000000003</v>
      </c>
      <c r="E38">
        <v>35.799999</v>
      </c>
      <c r="F38">
        <v>1939900</v>
      </c>
      <c r="G38" s="7">
        <f t="shared" si="0"/>
        <v>35.903332666666664</v>
      </c>
      <c r="H38" s="7">
        <f t="shared" si="1"/>
        <v>35.662672284666662</v>
      </c>
      <c r="I38" s="7">
        <f t="shared" si="2"/>
        <v>35.273331666666664</v>
      </c>
      <c r="J38" s="7">
        <f t="shared" si="3"/>
        <v>35.032671284666662</v>
      </c>
      <c r="K38" s="7">
        <f t="shared" si="4"/>
        <v>36.143993048666665</v>
      </c>
      <c r="L38" s="7">
        <f t="shared" si="5"/>
        <v>36.052012902666661</v>
      </c>
      <c r="M38" s="7">
        <f t="shared" si="6"/>
        <v>36.292673284666662</v>
      </c>
    </row>
    <row r="39" spans="1:13" x14ac:dyDescent="0.25">
      <c r="A39" s="1">
        <v>40597</v>
      </c>
      <c r="B39">
        <v>35.709999000000003</v>
      </c>
      <c r="C39">
        <v>35.93</v>
      </c>
      <c r="D39">
        <v>35.360000999999997</v>
      </c>
      <c r="E39">
        <v>35.549999</v>
      </c>
      <c r="F39">
        <v>2027200</v>
      </c>
      <c r="G39" s="7">
        <f t="shared" si="0"/>
        <v>35.61333333333333</v>
      </c>
      <c r="H39" s="7">
        <f t="shared" si="1"/>
        <v>35.395593715333327</v>
      </c>
      <c r="I39" s="7">
        <f t="shared" si="2"/>
        <v>35.043334333333327</v>
      </c>
      <c r="J39" s="7">
        <f t="shared" si="3"/>
        <v>34.825594715333324</v>
      </c>
      <c r="K39" s="7">
        <f t="shared" si="4"/>
        <v>35.831072951333333</v>
      </c>
      <c r="L39" s="7">
        <f t="shared" si="5"/>
        <v>35.747853097333326</v>
      </c>
      <c r="M39" s="7">
        <f t="shared" si="6"/>
        <v>35.965592715333329</v>
      </c>
    </row>
    <row r="40" spans="1:13" x14ac:dyDescent="0.25">
      <c r="A40" s="1">
        <v>40598</v>
      </c>
      <c r="B40">
        <v>35.659999999999997</v>
      </c>
      <c r="C40">
        <v>36.290000999999997</v>
      </c>
      <c r="D40">
        <v>35.549999</v>
      </c>
      <c r="E40">
        <v>35.840000000000003</v>
      </c>
      <c r="F40">
        <v>1781700</v>
      </c>
      <c r="G40" s="7">
        <f t="shared" si="0"/>
        <v>35.893333333333338</v>
      </c>
      <c r="H40" s="7">
        <f t="shared" si="1"/>
        <v>35.61065256933334</v>
      </c>
      <c r="I40" s="7">
        <f t="shared" si="2"/>
        <v>35.153331333333341</v>
      </c>
      <c r="J40" s="7">
        <f t="shared" si="3"/>
        <v>34.870650569333343</v>
      </c>
      <c r="K40" s="7">
        <f t="shared" si="4"/>
        <v>36.176014097333336</v>
      </c>
      <c r="L40" s="7">
        <f t="shared" si="5"/>
        <v>36.067973805333338</v>
      </c>
      <c r="M40" s="7">
        <f t="shared" si="6"/>
        <v>36.350654569333336</v>
      </c>
    </row>
    <row r="41" spans="1:13" x14ac:dyDescent="0.25">
      <c r="A41" s="1">
        <v>40599</v>
      </c>
      <c r="B41">
        <v>35.909999999999997</v>
      </c>
      <c r="C41">
        <v>36.450001</v>
      </c>
      <c r="D41">
        <v>35.810001</v>
      </c>
      <c r="E41">
        <v>36.43</v>
      </c>
      <c r="F41">
        <v>1229000</v>
      </c>
      <c r="G41" s="7">
        <f t="shared" si="0"/>
        <v>36.230000666666662</v>
      </c>
      <c r="H41" s="7">
        <f t="shared" si="1"/>
        <v>35.985520666666659</v>
      </c>
      <c r="I41" s="7">
        <f t="shared" si="2"/>
        <v>35.590000666666661</v>
      </c>
      <c r="J41" s="7">
        <f t="shared" si="3"/>
        <v>35.345520666666658</v>
      </c>
      <c r="K41" s="7">
        <f t="shared" si="4"/>
        <v>36.474480666666665</v>
      </c>
      <c r="L41" s="7">
        <f t="shared" si="5"/>
        <v>36.381040666666657</v>
      </c>
      <c r="M41" s="7">
        <f t="shared" si="6"/>
        <v>36.62552066666666</v>
      </c>
    </row>
    <row r="42" spans="1:13" x14ac:dyDescent="0.25">
      <c r="A42" s="1">
        <v>40602</v>
      </c>
      <c r="B42">
        <v>36.439999</v>
      </c>
      <c r="C42">
        <v>36.5</v>
      </c>
      <c r="D42">
        <v>36.009998000000003</v>
      </c>
      <c r="E42">
        <v>36.060001</v>
      </c>
      <c r="F42">
        <v>2191200</v>
      </c>
      <c r="G42" s="7">
        <f t="shared" si="0"/>
        <v>36.189999666666665</v>
      </c>
      <c r="H42" s="7">
        <f t="shared" si="1"/>
        <v>36.002818902666668</v>
      </c>
      <c r="I42" s="7">
        <f t="shared" si="2"/>
        <v>35.699997666666668</v>
      </c>
      <c r="J42" s="7">
        <f t="shared" si="3"/>
        <v>35.512816902666671</v>
      </c>
      <c r="K42" s="7">
        <f t="shared" si="4"/>
        <v>36.377180430666662</v>
      </c>
      <c r="L42" s="7">
        <f t="shared" si="5"/>
        <v>36.305640138666668</v>
      </c>
      <c r="M42" s="7">
        <f t="shared" si="6"/>
        <v>36.492820902666665</v>
      </c>
    </row>
    <row r="43" spans="1:13" x14ac:dyDescent="0.25">
      <c r="A43" s="1">
        <v>40603</v>
      </c>
      <c r="B43">
        <v>36.220001000000003</v>
      </c>
      <c r="C43">
        <v>36.639999000000003</v>
      </c>
      <c r="D43">
        <v>36.090000000000003</v>
      </c>
      <c r="E43">
        <v>36.509998000000003</v>
      </c>
      <c r="F43">
        <v>2431500</v>
      </c>
      <c r="G43" s="7">
        <f t="shared" si="0"/>
        <v>36.413332333333337</v>
      </c>
      <c r="H43" s="7">
        <f t="shared" si="1"/>
        <v>36.203232715333336</v>
      </c>
      <c r="I43" s="7">
        <f t="shared" si="2"/>
        <v>35.863333333333337</v>
      </c>
      <c r="J43" s="7">
        <f t="shared" si="3"/>
        <v>35.653233715333336</v>
      </c>
      <c r="K43" s="7">
        <f t="shared" si="4"/>
        <v>36.623431951333338</v>
      </c>
      <c r="L43" s="7">
        <f t="shared" si="5"/>
        <v>36.543132097333334</v>
      </c>
      <c r="M43" s="7">
        <f t="shared" si="6"/>
        <v>36.753231715333335</v>
      </c>
    </row>
    <row r="44" spans="1:13" x14ac:dyDescent="0.25">
      <c r="A44" s="1">
        <v>40604</v>
      </c>
      <c r="B44">
        <v>36.389999000000003</v>
      </c>
      <c r="C44">
        <v>36.799999</v>
      </c>
      <c r="D44">
        <v>36.25</v>
      </c>
      <c r="E44">
        <v>36.419998</v>
      </c>
      <c r="F44">
        <v>2013000</v>
      </c>
      <c r="G44" s="7">
        <f t="shared" si="0"/>
        <v>36.489999000000005</v>
      </c>
      <c r="H44" s="7">
        <f t="shared" si="1"/>
        <v>36.279899382000004</v>
      </c>
      <c r="I44" s="7">
        <f t="shared" si="2"/>
        <v>35.940000000000005</v>
      </c>
      <c r="J44" s="7">
        <f t="shared" si="3"/>
        <v>35.729900382000004</v>
      </c>
      <c r="K44" s="7">
        <f t="shared" si="4"/>
        <v>36.700098618000006</v>
      </c>
      <c r="L44" s="7">
        <f t="shared" si="5"/>
        <v>36.619798764000002</v>
      </c>
      <c r="M44" s="7">
        <f t="shared" si="6"/>
        <v>36.829898382000003</v>
      </c>
    </row>
    <row r="45" spans="1:13" x14ac:dyDescent="0.25">
      <c r="A45" s="1">
        <v>40605</v>
      </c>
      <c r="B45">
        <v>36.650002000000001</v>
      </c>
      <c r="C45">
        <v>37.360000999999997</v>
      </c>
      <c r="D45">
        <v>36.650002000000001</v>
      </c>
      <c r="E45">
        <v>37.310001</v>
      </c>
      <c r="F45">
        <v>2132700</v>
      </c>
      <c r="G45" s="7">
        <f t="shared" si="0"/>
        <v>37.106667999999999</v>
      </c>
      <c r="H45" s="7">
        <f t="shared" si="1"/>
        <v>36.835448382000003</v>
      </c>
      <c r="I45" s="7">
        <f t="shared" si="2"/>
        <v>36.396669000000003</v>
      </c>
      <c r="J45" s="7">
        <f t="shared" si="3"/>
        <v>36.125449382000006</v>
      </c>
      <c r="K45" s="7">
        <f t="shared" si="4"/>
        <v>37.377887617999995</v>
      </c>
      <c r="L45" s="7">
        <f t="shared" si="5"/>
        <v>37.274227764000003</v>
      </c>
      <c r="M45" s="7">
        <f t="shared" si="6"/>
        <v>37.545447381999999</v>
      </c>
    </row>
    <row r="46" spans="1:13" x14ac:dyDescent="0.25">
      <c r="A46" s="1">
        <v>40606</v>
      </c>
      <c r="B46">
        <v>37.209999000000003</v>
      </c>
      <c r="C46">
        <v>37.459999000000003</v>
      </c>
      <c r="D46">
        <v>37.099997999999999</v>
      </c>
      <c r="E46">
        <v>37.409999999999997</v>
      </c>
      <c r="F46">
        <v>2334300</v>
      </c>
      <c r="G46" s="7">
        <f t="shared" si="0"/>
        <v>37.323332333333333</v>
      </c>
      <c r="H46" s="7">
        <f t="shared" si="1"/>
        <v>37.185811951333335</v>
      </c>
      <c r="I46" s="7">
        <f t="shared" si="2"/>
        <v>36.963331333333329</v>
      </c>
      <c r="J46" s="7">
        <f t="shared" si="3"/>
        <v>36.825810951333331</v>
      </c>
      <c r="K46" s="7">
        <f t="shared" si="4"/>
        <v>37.460852715333331</v>
      </c>
      <c r="L46" s="7">
        <f t="shared" si="5"/>
        <v>37.408292569333341</v>
      </c>
      <c r="M46" s="7">
        <f t="shared" si="6"/>
        <v>37.545812951333339</v>
      </c>
    </row>
    <row r="47" spans="1:13" x14ac:dyDescent="0.25">
      <c r="A47" s="1">
        <v>40609</v>
      </c>
      <c r="B47">
        <v>37.409999999999997</v>
      </c>
      <c r="C47">
        <v>37.779998999999997</v>
      </c>
      <c r="D47">
        <v>37.229999999999997</v>
      </c>
      <c r="E47">
        <v>37.349997999999999</v>
      </c>
      <c r="F47">
        <v>2959900</v>
      </c>
      <c r="G47" s="7">
        <f t="shared" si="0"/>
        <v>37.453332333333329</v>
      </c>
      <c r="H47" s="7">
        <f t="shared" si="1"/>
        <v>37.243232715333328</v>
      </c>
      <c r="I47" s="7">
        <f t="shared" si="2"/>
        <v>36.903333333333329</v>
      </c>
      <c r="J47" s="7">
        <f t="shared" si="3"/>
        <v>36.693233715333328</v>
      </c>
      <c r="K47" s="7">
        <f t="shared" si="4"/>
        <v>37.66343195133333</v>
      </c>
      <c r="L47" s="7">
        <f t="shared" si="5"/>
        <v>37.583132097333326</v>
      </c>
      <c r="M47" s="7">
        <f t="shared" si="6"/>
        <v>37.793231715333327</v>
      </c>
    </row>
    <row r="48" spans="1:13" x14ac:dyDescent="0.25">
      <c r="A48" s="1">
        <v>40610</v>
      </c>
      <c r="B48">
        <v>37.490001999999997</v>
      </c>
      <c r="C48">
        <v>37.909999999999997</v>
      </c>
      <c r="D48">
        <v>37.330002</v>
      </c>
      <c r="E48">
        <v>37.580002</v>
      </c>
      <c r="F48">
        <v>1680800</v>
      </c>
      <c r="G48" s="7">
        <f t="shared" si="0"/>
        <v>37.606668000000006</v>
      </c>
      <c r="H48" s="7">
        <f t="shared" si="1"/>
        <v>37.385108764000009</v>
      </c>
      <c r="I48" s="7">
        <f t="shared" si="2"/>
        <v>37.02667000000001</v>
      </c>
      <c r="J48" s="7">
        <f t="shared" si="3"/>
        <v>36.805110764000013</v>
      </c>
      <c r="K48" s="7">
        <f t="shared" si="4"/>
        <v>37.828227236000004</v>
      </c>
      <c r="L48" s="7">
        <f t="shared" si="5"/>
        <v>37.743547528000008</v>
      </c>
      <c r="M48" s="7">
        <f t="shared" si="6"/>
        <v>37.965106764000005</v>
      </c>
    </row>
    <row r="49" spans="1:13" x14ac:dyDescent="0.25">
      <c r="A49" s="1">
        <v>40611</v>
      </c>
      <c r="B49">
        <v>37.619999</v>
      </c>
      <c r="C49">
        <v>38.040000999999997</v>
      </c>
      <c r="D49">
        <v>37.580002</v>
      </c>
      <c r="E49">
        <v>37.970001000000003</v>
      </c>
      <c r="F49">
        <v>1784600</v>
      </c>
      <c r="G49" s="7">
        <f t="shared" si="0"/>
        <v>37.863334666666667</v>
      </c>
      <c r="H49" s="7">
        <f t="shared" si="1"/>
        <v>37.687615048666672</v>
      </c>
      <c r="I49" s="7">
        <f t="shared" si="2"/>
        <v>37.403335666666671</v>
      </c>
      <c r="J49" s="7">
        <f t="shared" si="3"/>
        <v>37.227616048666675</v>
      </c>
      <c r="K49" s="7">
        <f t="shared" si="4"/>
        <v>38.039054284666662</v>
      </c>
      <c r="L49" s="7">
        <f t="shared" si="5"/>
        <v>37.971894430666673</v>
      </c>
      <c r="M49" s="7">
        <f t="shared" si="6"/>
        <v>38.147614048666668</v>
      </c>
    </row>
    <row r="50" spans="1:13" x14ac:dyDescent="0.25">
      <c r="A50" s="1">
        <v>40612</v>
      </c>
      <c r="B50">
        <v>37.630001</v>
      </c>
      <c r="C50">
        <v>37.700001</v>
      </c>
      <c r="D50">
        <v>37.009998000000003</v>
      </c>
      <c r="E50">
        <v>37.259998000000003</v>
      </c>
      <c r="F50">
        <v>2868000</v>
      </c>
      <c r="G50" s="7">
        <f t="shared" si="0"/>
        <v>37.323332333333333</v>
      </c>
      <c r="H50" s="7">
        <f t="shared" si="1"/>
        <v>37.059751187333333</v>
      </c>
      <c r="I50" s="7">
        <f t="shared" si="2"/>
        <v>36.633329333333336</v>
      </c>
      <c r="J50" s="7">
        <f t="shared" si="3"/>
        <v>36.369748187333336</v>
      </c>
      <c r="K50" s="7">
        <f t="shared" si="4"/>
        <v>37.586913479333333</v>
      </c>
      <c r="L50" s="7">
        <f t="shared" si="5"/>
        <v>37.486173041333331</v>
      </c>
      <c r="M50" s="7">
        <f t="shared" si="6"/>
        <v>37.74975418733333</v>
      </c>
    </row>
    <row r="51" spans="1:13" x14ac:dyDescent="0.25">
      <c r="A51" s="1">
        <v>40613</v>
      </c>
      <c r="B51">
        <v>37.43</v>
      </c>
      <c r="C51">
        <v>37.709999000000003</v>
      </c>
      <c r="D51">
        <v>37.299999</v>
      </c>
      <c r="E51">
        <v>37.470001000000003</v>
      </c>
      <c r="F51">
        <v>1564000</v>
      </c>
      <c r="G51" s="7">
        <f t="shared" si="0"/>
        <v>37.493333</v>
      </c>
      <c r="H51" s="7">
        <f t="shared" si="1"/>
        <v>37.336712999999996</v>
      </c>
      <c r="I51" s="7">
        <f t="shared" si="2"/>
        <v>37.083332999999996</v>
      </c>
      <c r="J51" s="7">
        <f t="shared" si="3"/>
        <v>36.926712999999992</v>
      </c>
      <c r="K51" s="7">
        <f t="shared" si="4"/>
        <v>37.649953000000004</v>
      </c>
      <c r="L51" s="7">
        <f t="shared" si="5"/>
        <v>37.590092999999996</v>
      </c>
      <c r="M51" s="7">
        <f t="shared" si="6"/>
        <v>37.746713</v>
      </c>
    </row>
    <row r="52" spans="1:13" x14ac:dyDescent="0.25">
      <c r="A52" s="1">
        <v>40616</v>
      </c>
      <c r="B52">
        <v>37.459999000000003</v>
      </c>
      <c r="C52">
        <v>37.849997999999999</v>
      </c>
      <c r="D52">
        <v>37.32</v>
      </c>
      <c r="E52">
        <v>37.700001</v>
      </c>
      <c r="F52">
        <v>1788300</v>
      </c>
      <c r="G52" s="7">
        <f t="shared" si="0"/>
        <v>37.623332999999995</v>
      </c>
      <c r="H52" s="7">
        <f t="shared" si="1"/>
        <v>37.420873763999992</v>
      </c>
      <c r="I52" s="7">
        <f t="shared" si="2"/>
        <v>37.093334999999996</v>
      </c>
      <c r="J52" s="7">
        <f t="shared" si="3"/>
        <v>36.890875763999993</v>
      </c>
      <c r="K52" s="7">
        <f t="shared" si="4"/>
        <v>37.825792235999998</v>
      </c>
      <c r="L52" s="7">
        <f t="shared" si="5"/>
        <v>37.748412527999989</v>
      </c>
      <c r="M52" s="7">
        <f t="shared" si="6"/>
        <v>37.950871763999992</v>
      </c>
    </row>
    <row r="53" spans="1:13" x14ac:dyDescent="0.25">
      <c r="A53" s="1">
        <v>40617</v>
      </c>
      <c r="B53">
        <v>37.080002</v>
      </c>
      <c r="C53">
        <v>37.650002000000001</v>
      </c>
      <c r="D53">
        <v>36.720001000000003</v>
      </c>
      <c r="E53">
        <v>37.419998</v>
      </c>
      <c r="F53">
        <v>1770600</v>
      </c>
      <c r="G53" s="7">
        <f t="shared" si="0"/>
        <v>37.263333666666661</v>
      </c>
      <c r="H53" s="7">
        <f t="shared" si="1"/>
        <v>36.908073284666663</v>
      </c>
      <c r="I53" s="7">
        <f t="shared" si="2"/>
        <v>36.333332666666664</v>
      </c>
      <c r="J53" s="7">
        <f t="shared" si="3"/>
        <v>35.978072284666666</v>
      </c>
      <c r="K53" s="7">
        <f t="shared" si="4"/>
        <v>37.618594048666658</v>
      </c>
      <c r="L53" s="7">
        <f t="shared" si="5"/>
        <v>37.482813902666663</v>
      </c>
      <c r="M53" s="7">
        <f t="shared" si="6"/>
        <v>37.838074284666661</v>
      </c>
    </row>
    <row r="54" spans="1:13" x14ac:dyDescent="0.25">
      <c r="A54" s="1">
        <v>40618</v>
      </c>
      <c r="B54">
        <v>37.380001</v>
      </c>
      <c r="C54">
        <v>37.729999999999997</v>
      </c>
      <c r="D54">
        <v>36.909999999999997</v>
      </c>
      <c r="E54">
        <v>36.990001999999997</v>
      </c>
      <c r="F54">
        <v>1979100</v>
      </c>
      <c r="G54" s="7">
        <f t="shared" si="0"/>
        <v>37.210000666666666</v>
      </c>
      <c r="H54" s="7">
        <f t="shared" si="1"/>
        <v>36.896760666666665</v>
      </c>
      <c r="I54" s="7">
        <f t="shared" si="2"/>
        <v>36.390000666666666</v>
      </c>
      <c r="J54" s="7">
        <f t="shared" si="3"/>
        <v>36.076760666666665</v>
      </c>
      <c r="K54" s="7">
        <f t="shared" si="4"/>
        <v>37.523240666666666</v>
      </c>
      <c r="L54" s="7">
        <f t="shared" si="5"/>
        <v>37.403520666666665</v>
      </c>
      <c r="M54" s="7">
        <f t="shared" si="6"/>
        <v>37.716760666666666</v>
      </c>
    </row>
    <row r="55" spans="1:13" x14ac:dyDescent="0.25">
      <c r="A55" s="1">
        <v>40619</v>
      </c>
      <c r="B55">
        <v>37.119999</v>
      </c>
      <c r="C55">
        <v>37.560001</v>
      </c>
      <c r="D55">
        <v>37.049999</v>
      </c>
      <c r="E55">
        <v>37.259998000000003</v>
      </c>
      <c r="F55">
        <v>2826000</v>
      </c>
      <c r="G55" s="7">
        <f t="shared" si="0"/>
        <v>37.289999333333334</v>
      </c>
      <c r="H55" s="7">
        <f t="shared" si="1"/>
        <v>37.095178569333335</v>
      </c>
      <c r="I55" s="7">
        <f t="shared" si="2"/>
        <v>36.779997333333334</v>
      </c>
      <c r="J55" s="7">
        <f t="shared" si="3"/>
        <v>36.585176569333335</v>
      </c>
      <c r="K55" s="7">
        <f t="shared" si="4"/>
        <v>37.484820097333333</v>
      </c>
      <c r="L55" s="7">
        <f t="shared" si="5"/>
        <v>37.410359805333336</v>
      </c>
      <c r="M55" s="7">
        <f t="shared" si="6"/>
        <v>37.605180569333335</v>
      </c>
    </row>
    <row r="56" spans="1:13" x14ac:dyDescent="0.25">
      <c r="A56" s="1">
        <v>40620</v>
      </c>
      <c r="B56">
        <v>37.490001999999997</v>
      </c>
      <c r="C56">
        <v>37.959999000000003</v>
      </c>
      <c r="D56">
        <v>37.400002000000001</v>
      </c>
      <c r="E56">
        <v>37.880001</v>
      </c>
      <c r="F56">
        <v>2730800</v>
      </c>
      <c r="G56" s="7">
        <f t="shared" si="0"/>
        <v>37.746667333333335</v>
      </c>
      <c r="H56" s="7">
        <f t="shared" si="1"/>
        <v>37.532748479333335</v>
      </c>
      <c r="I56" s="7">
        <f t="shared" si="2"/>
        <v>37.186670333333332</v>
      </c>
      <c r="J56" s="7">
        <f t="shared" si="3"/>
        <v>36.972751479333333</v>
      </c>
      <c r="K56" s="7">
        <f t="shared" si="4"/>
        <v>37.960586187333334</v>
      </c>
      <c r="L56" s="7">
        <f t="shared" si="5"/>
        <v>37.878826625333339</v>
      </c>
      <c r="M56" s="7">
        <f t="shared" si="6"/>
        <v>38.092745479333338</v>
      </c>
    </row>
    <row r="57" spans="1:13" x14ac:dyDescent="0.25">
      <c r="A57" s="1">
        <v>40623</v>
      </c>
      <c r="B57">
        <v>38.080002</v>
      </c>
      <c r="C57">
        <v>38.150002000000001</v>
      </c>
      <c r="D57">
        <v>36.93</v>
      </c>
      <c r="E57">
        <v>37</v>
      </c>
      <c r="F57">
        <v>2069100</v>
      </c>
      <c r="G57" s="7">
        <f t="shared" si="0"/>
        <v>37.360000666666672</v>
      </c>
      <c r="H57" s="7">
        <f t="shared" si="1"/>
        <v>36.893959902666673</v>
      </c>
      <c r="I57" s="7">
        <f t="shared" si="2"/>
        <v>36.139998666666671</v>
      </c>
      <c r="J57" s="7">
        <f t="shared" si="3"/>
        <v>35.673957902666672</v>
      </c>
      <c r="K57" s="7">
        <f t="shared" si="4"/>
        <v>37.82604143066667</v>
      </c>
      <c r="L57" s="7">
        <f t="shared" si="5"/>
        <v>37.647921138666675</v>
      </c>
      <c r="M57" s="7">
        <f t="shared" si="6"/>
        <v>38.113961902666674</v>
      </c>
    </row>
    <row r="58" spans="1:13" x14ac:dyDescent="0.25">
      <c r="A58" s="1">
        <v>40624</v>
      </c>
      <c r="B58">
        <v>37.040000999999997</v>
      </c>
      <c r="C58">
        <v>37.400002000000001</v>
      </c>
      <c r="D58">
        <v>36.860000999999997</v>
      </c>
      <c r="E58">
        <v>37.380001</v>
      </c>
      <c r="F58">
        <v>1517400</v>
      </c>
      <c r="G58" s="7">
        <f t="shared" si="0"/>
        <v>37.213334666666668</v>
      </c>
      <c r="H58" s="7">
        <f t="shared" si="1"/>
        <v>37.007054284666665</v>
      </c>
      <c r="I58" s="7">
        <f t="shared" si="2"/>
        <v>36.673333666666664</v>
      </c>
      <c r="J58" s="7">
        <f t="shared" si="3"/>
        <v>36.467053284666662</v>
      </c>
      <c r="K58" s="7">
        <f t="shared" si="4"/>
        <v>37.419615048666671</v>
      </c>
      <c r="L58" s="7">
        <f t="shared" si="5"/>
        <v>37.340774902666666</v>
      </c>
      <c r="M58" s="7">
        <f t="shared" si="6"/>
        <v>37.547055284666669</v>
      </c>
    </row>
    <row r="59" spans="1:13" x14ac:dyDescent="0.25">
      <c r="A59" s="1">
        <v>40625</v>
      </c>
      <c r="B59">
        <v>37.240001999999997</v>
      </c>
      <c r="C59">
        <v>37.889999000000003</v>
      </c>
      <c r="D59">
        <v>37.240001999999997</v>
      </c>
      <c r="E59">
        <v>37.700001</v>
      </c>
      <c r="F59">
        <v>1314100</v>
      </c>
      <c r="G59" s="7">
        <f t="shared" si="0"/>
        <v>37.610000666666664</v>
      </c>
      <c r="H59" s="7">
        <f t="shared" si="1"/>
        <v>37.361701812666659</v>
      </c>
      <c r="I59" s="7">
        <f t="shared" si="2"/>
        <v>36.960003666666658</v>
      </c>
      <c r="J59" s="7">
        <f t="shared" si="3"/>
        <v>36.711704812666653</v>
      </c>
      <c r="K59" s="7">
        <f t="shared" si="4"/>
        <v>37.858299520666669</v>
      </c>
      <c r="L59" s="7">
        <f t="shared" si="5"/>
        <v>37.76339995866666</v>
      </c>
      <c r="M59" s="7">
        <f t="shared" si="6"/>
        <v>38.011698812666666</v>
      </c>
    </row>
    <row r="60" spans="1:13" x14ac:dyDescent="0.25">
      <c r="A60" s="1">
        <v>40626</v>
      </c>
      <c r="B60">
        <v>37.75</v>
      </c>
      <c r="C60">
        <v>38.25</v>
      </c>
      <c r="D60">
        <v>37.659999999999997</v>
      </c>
      <c r="E60">
        <v>37.880001</v>
      </c>
      <c r="F60">
        <v>1155900</v>
      </c>
      <c r="G60" s="7">
        <f t="shared" si="0"/>
        <v>37.930000333333332</v>
      </c>
      <c r="H60" s="7">
        <f t="shared" si="1"/>
        <v>37.704620333333331</v>
      </c>
      <c r="I60" s="7">
        <f t="shared" si="2"/>
        <v>37.340000333333329</v>
      </c>
      <c r="J60" s="7">
        <f t="shared" si="3"/>
        <v>37.114620333333328</v>
      </c>
      <c r="K60" s="7">
        <f t="shared" si="4"/>
        <v>38.155380333333333</v>
      </c>
      <c r="L60" s="7">
        <f t="shared" si="5"/>
        <v>38.069240333333333</v>
      </c>
      <c r="M60" s="7">
        <f t="shared" si="6"/>
        <v>38.294620333333334</v>
      </c>
    </row>
    <row r="61" spans="1:13" x14ac:dyDescent="0.25">
      <c r="A61" s="1">
        <v>40627</v>
      </c>
      <c r="B61">
        <v>37.950001</v>
      </c>
      <c r="C61">
        <v>38.209999000000003</v>
      </c>
      <c r="D61">
        <v>37.810001</v>
      </c>
      <c r="E61">
        <v>37.880001</v>
      </c>
      <c r="F61">
        <v>889400</v>
      </c>
      <c r="G61" s="7">
        <f t="shared" si="0"/>
        <v>37.966667000000001</v>
      </c>
      <c r="H61" s="7">
        <f t="shared" si="1"/>
        <v>37.813867764000001</v>
      </c>
      <c r="I61" s="7">
        <f t="shared" si="2"/>
        <v>37.566668999999997</v>
      </c>
      <c r="J61" s="7">
        <f t="shared" si="3"/>
        <v>37.413869763999998</v>
      </c>
      <c r="K61" s="7">
        <f t="shared" si="4"/>
        <v>38.119466236000001</v>
      </c>
      <c r="L61" s="7">
        <f t="shared" si="5"/>
        <v>38.061066528000005</v>
      </c>
      <c r="M61" s="7">
        <f t="shared" si="6"/>
        <v>38.213865764000005</v>
      </c>
    </row>
    <row r="62" spans="1:13" x14ac:dyDescent="0.25">
      <c r="A62" s="1">
        <v>40630</v>
      </c>
      <c r="B62">
        <v>37.400002000000001</v>
      </c>
      <c r="C62">
        <v>37.790000999999997</v>
      </c>
      <c r="D62">
        <v>36.990001999999997</v>
      </c>
      <c r="E62">
        <v>37.310001</v>
      </c>
      <c r="F62">
        <v>1587400</v>
      </c>
      <c r="G62" s="7">
        <f t="shared" si="0"/>
        <v>37.363334666666667</v>
      </c>
      <c r="H62" s="7">
        <f t="shared" si="1"/>
        <v>37.057735048666665</v>
      </c>
      <c r="I62" s="7">
        <f t="shared" si="2"/>
        <v>36.563335666666667</v>
      </c>
      <c r="J62" s="7">
        <f t="shared" si="3"/>
        <v>36.257736048666665</v>
      </c>
      <c r="K62" s="7">
        <f t="shared" si="4"/>
        <v>37.668934284666669</v>
      </c>
      <c r="L62" s="7">
        <f t="shared" si="5"/>
        <v>37.552134430666662</v>
      </c>
      <c r="M62" s="7">
        <f t="shared" si="6"/>
        <v>37.857734048666664</v>
      </c>
    </row>
    <row r="63" spans="1:13" x14ac:dyDescent="0.25">
      <c r="A63" s="1">
        <v>40631</v>
      </c>
      <c r="B63">
        <v>37.259998000000003</v>
      </c>
      <c r="C63">
        <v>37.669998</v>
      </c>
      <c r="D63">
        <v>37.139999000000003</v>
      </c>
      <c r="E63">
        <v>37.549999</v>
      </c>
      <c r="F63">
        <v>1052200</v>
      </c>
      <c r="G63" s="7">
        <f t="shared" si="0"/>
        <v>37.453332000000003</v>
      </c>
      <c r="H63" s="7">
        <f t="shared" si="1"/>
        <v>37.250872382000004</v>
      </c>
      <c r="I63" s="7">
        <f t="shared" si="2"/>
        <v>36.923333000000007</v>
      </c>
      <c r="J63" s="7">
        <f t="shared" si="3"/>
        <v>36.720873382000008</v>
      </c>
      <c r="K63" s="7">
        <f t="shared" si="4"/>
        <v>37.655791618000002</v>
      </c>
      <c r="L63" s="7">
        <f t="shared" si="5"/>
        <v>37.578411764000002</v>
      </c>
      <c r="M63" s="7">
        <f t="shared" si="6"/>
        <v>37.780871382000001</v>
      </c>
    </row>
    <row r="64" spans="1:13" x14ac:dyDescent="0.25">
      <c r="A64" s="1">
        <v>40632</v>
      </c>
      <c r="B64">
        <v>37.720001000000003</v>
      </c>
      <c r="C64">
        <v>37.790000999999997</v>
      </c>
      <c r="D64">
        <v>36.810001</v>
      </c>
      <c r="E64">
        <v>37.409999999999997</v>
      </c>
      <c r="F64">
        <v>2636200</v>
      </c>
      <c r="G64" s="7">
        <f t="shared" si="0"/>
        <v>37.336667333333331</v>
      </c>
      <c r="H64" s="7">
        <f t="shared" si="1"/>
        <v>36.962307333333335</v>
      </c>
      <c r="I64" s="7">
        <f t="shared" si="2"/>
        <v>36.356667333333334</v>
      </c>
      <c r="J64" s="7">
        <f t="shared" si="3"/>
        <v>35.982307333333338</v>
      </c>
      <c r="K64" s="7">
        <f t="shared" si="4"/>
        <v>37.711027333333327</v>
      </c>
      <c r="L64" s="7">
        <f t="shared" si="5"/>
        <v>37.567947333333336</v>
      </c>
      <c r="M64" s="7">
        <f t="shared" si="6"/>
        <v>37.942307333333332</v>
      </c>
    </row>
    <row r="65" spans="1:13" x14ac:dyDescent="0.25">
      <c r="A65" s="1">
        <v>40633</v>
      </c>
      <c r="B65">
        <v>37.349997999999999</v>
      </c>
      <c r="C65">
        <v>37.5</v>
      </c>
      <c r="D65">
        <v>36.990001999999997</v>
      </c>
      <c r="E65">
        <v>37.159999999999997</v>
      </c>
      <c r="F65">
        <v>2161000</v>
      </c>
      <c r="G65" s="7">
        <f t="shared" si="0"/>
        <v>37.216667333333334</v>
      </c>
      <c r="H65" s="7">
        <f t="shared" si="1"/>
        <v>37.021848097333333</v>
      </c>
      <c r="I65" s="7">
        <f t="shared" si="2"/>
        <v>36.70666933333333</v>
      </c>
      <c r="J65" s="7">
        <f t="shared" si="3"/>
        <v>36.51185009733333</v>
      </c>
      <c r="K65" s="7">
        <f t="shared" si="4"/>
        <v>37.411486569333334</v>
      </c>
      <c r="L65" s="7">
        <f t="shared" si="5"/>
        <v>37.337026861333335</v>
      </c>
      <c r="M65" s="7">
        <f t="shared" si="6"/>
        <v>37.531846097333336</v>
      </c>
    </row>
    <row r="66" spans="1:13" x14ac:dyDescent="0.25">
      <c r="A66" s="1">
        <v>40634</v>
      </c>
      <c r="B66">
        <v>37.349997999999999</v>
      </c>
      <c r="C66">
        <v>37.759998000000003</v>
      </c>
      <c r="D66">
        <v>37.310001</v>
      </c>
      <c r="E66">
        <v>37.509998000000003</v>
      </c>
      <c r="F66">
        <v>2593300</v>
      </c>
      <c r="G66" s="7">
        <f t="shared" si="0"/>
        <v>37.526665666666666</v>
      </c>
      <c r="H66" s="7">
        <f t="shared" si="1"/>
        <v>37.354766812666668</v>
      </c>
      <c r="I66" s="7">
        <f t="shared" si="2"/>
        <v>37.076668666666663</v>
      </c>
      <c r="J66" s="7">
        <f t="shared" si="3"/>
        <v>36.904769812666665</v>
      </c>
      <c r="K66" s="7">
        <f t="shared" si="4"/>
        <v>37.698564520666665</v>
      </c>
      <c r="L66" s="7">
        <f t="shared" si="5"/>
        <v>37.632864958666673</v>
      </c>
      <c r="M66" s="7">
        <f t="shared" si="6"/>
        <v>37.804763812666671</v>
      </c>
    </row>
    <row r="67" spans="1:13" x14ac:dyDescent="0.25">
      <c r="A67" s="1">
        <v>40637</v>
      </c>
      <c r="B67">
        <v>37.580002</v>
      </c>
      <c r="C67">
        <v>37.950001</v>
      </c>
      <c r="D67">
        <v>37.450001</v>
      </c>
      <c r="E67">
        <v>37.740001999999997</v>
      </c>
      <c r="F67">
        <v>1257200</v>
      </c>
      <c r="G67" s="7">
        <f t="shared" si="0"/>
        <v>37.713334666666668</v>
      </c>
      <c r="H67" s="7">
        <f t="shared" si="1"/>
        <v>37.522334666666666</v>
      </c>
      <c r="I67" s="7">
        <f t="shared" si="2"/>
        <v>37.213334666666668</v>
      </c>
      <c r="J67" s="7">
        <f t="shared" si="3"/>
        <v>37.022334666666666</v>
      </c>
      <c r="K67" s="7">
        <f t="shared" si="4"/>
        <v>37.904334666666671</v>
      </c>
      <c r="L67" s="7">
        <f t="shared" si="5"/>
        <v>37.831334666666663</v>
      </c>
      <c r="M67" s="7">
        <f t="shared" si="6"/>
        <v>38.022334666666666</v>
      </c>
    </row>
    <row r="68" spans="1:13" x14ac:dyDescent="0.25">
      <c r="A68" s="1">
        <v>40638</v>
      </c>
      <c r="B68">
        <v>37.590000000000003</v>
      </c>
      <c r="C68">
        <v>37.810001</v>
      </c>
      <c r="D68">
        <v>37.389999000000003</v>
      </c>
      <c r="E68">
        <v>37.409999999999997</v>
      </c>
      <c r="F68">
        <v>1146000</v>
      </c>
      <c r="G68" s="7">
        <f t="shared" si="0"/>
        <v>37.536666666666669</v>
      </c>
      <c r="H68" s="7">
        <f t="shared" si="1"/>
        <v>37.376225902666668</v>
      </c>
      <c r="I68" s="7">
        <f t="shared" si="2"/>
        <v>37.116664666666672</v>
      </c>
      <c r="J68" s="7">
        <f t="shared" si="3"/>
        <v>36.956223902666672</v>
      </c>
      <c r="K68" s="7">
        <f t="shared" si="4"/>
        <v>37.697107430666669</v>
      </c>
      <c r="L68" s="7">
        <f t="shared" si="5"/>
        <v>37.635787138666664</v>
      </c>
      <c r="M68" s="7">
        <f t="shared" si="6"/>
        <v>37.796227902666665</v>
      </c>
    </row>
    <row r="69" spans="1:13" x14ac:dyDescent="0.25">
      <c r="A69" s="1">
        <v>40639</v>
      </c>
      <c r="B69">
        <v>37.529998999999997</v>
      </c>
      <c r="C69">
        <v>37.689999</v>
      </c>
      <c r="D69">
        <v>37.400002000000001</v>
      </c>
      <c r="E69">
        <v>37.57</v>
      </c>
      <c r="F69">
        <v>1164900</v>
      </c>
      <c r="G69" s="7">
        <f t="shared" ref="G69:G132" si="7">(C69+D69+E69)/3</f>
        <v>37.553333666666667</v>
      </c>
      <c r="H69" s="7">
        <f t="shared" ref="H69:H132" si="8">G69-(0.382*(C69-D69))</f>
        <v>37.442554812666664</v>
      </c>
      <c r="I69" s="7">
        <f t="shared" ref="I69:I132" si="9">H69-(0.618*(C69-D69))</f>
        <v>37.263336666666667</v>
      </c>
      <c r="J69" s="7">
        <f t="shared" ref="J69:J132" si="10">H69-(1*(C69-D69))</f>
        <v>37.152557812666664</v>
      </c>
      <c r="K69" s="7">
        <f t="shared" ref="K69:K132" si="11">G69+(0.382*(C69-D69))</f>
        <v>37.66411252066667</v>
      </c>
      <c r="L69" s="7">
        <f t="shared" ref="L69:L132" si="12">H69+(0.618*(C69-D69))</f>
        <v>37.621772958666661</v>
      </c>
      <c r="M69" s="7">
        <f t="shared" ref="M69:M132" si="13">H69+(1*(C69-D69))</f>
        <v>37.732551812666664</v>
      </c>
    </row>
    <row r="70" spans="1:13" x14ac:dyDescent="0.25">
      <c r="A70" s="1">
        <v>40640</v>
      </c>
      <c r="B70">
        <v>37.529998999999997</v>
      </c>
      <c r="C70">
        <v>37.93</v>
      </c>
      <c r="D70">
        <v>37.490001999999997</v>
      </c>
      <c r="E70">
        <v>37.650002000000001</v>
      </c>
      <c r="F70">
        <v>1408700</v>
      </c>
      <c r="G70" s="7">
        <f t="shared" si="7"/>
        <v>37.690001333333335</v>
      </c>
      <c r="H70" s="7">
        <f t="shared" si="8"/>
        <v>37.521922097333331</v>
      </c>
      <c r="I70" s="7">
        <f t="shared" si="9"/>
        <v>37.250003333333332</v>
      </c>
      <c r="J70" s="7">
        <f t="shared" si="10"/>
        <v>37.081924097333328</v>
      </c>
      <c r="K70" s="7">
        <f t="shared" si="11"/>
        <v>37.858080569333339</v>
      </c>
      <c r="L70" s="7">
        <f t="shared" si="12"/>
        <v>37.793840861333329</v>
      </c>
      <c r="M70" s="7">
        <f t="shared" si="13"/>
        <v>37.961920097333334</v>
      </c>
    </row>
    <row r="71" spans="1:13" x14ac:dyDescent="0.25">
      <c r="A71" s="1">
        <v>40641</v>
      </c>
      <c r="B71">
        <v>37.860000999999997</v>
      </c>
      <c r="C71">
        <v>38.150002000000001</v>
      </c>
      <c r="D71">
        <v>37.290000999999997</v>
      </c>
      <c r="E71">
        <v>37.459999000000003</v>
      </c>
      <c r="F71">
        <v>1513300</v>
      </c>
      <c r="G71" s="7">
        <f t="shared" si="7"/>
        <v>37.633333999999998</v>
      </c>
      <c r="H71" s="7">
        <f t="shared" si="8"/>
        <v>37.304813617999997</v>
      </c>
      <c r="I71" s="7">
        <f t="shared" si="9"/>
        <v>36.773332999999994</v>
      </c>
      <c r="J71" s="7">
        <f t="shared" si="10"/>
        <v>36.444812617999993</v>
      </c>
      <c r="K71" s="7">
        <f t="shared" si="11"/>
        <v>37.961854381999999</v>
      </c>
      <c r="L71" s="7">
        <f t="shared" si="12"/>
        <v>37.836294236000001</v>
      </c>
      <c r="M71" s="7">
        <f t="shared" si="13"/>
        <v>38.164814618000001</v>
      </c>
    </row>
    <row r="72" spans="1:13" x14ac:dyDescent="0.25">
      <c r="A72" s="1">
        <v>40644</v>
      </c>
      <c r="B72">
        <v>36.590000000000003</v>
      </c>
      <c r="C72">
        <v>38.169998</v>
      </c>
      <c r="D72">
        <v>36.200001</v>
      </c>
      <c r="E72">
        <v>38.150002000000001</v>
      </c>
      <c r="F72">
        <v>3976900</v>
      </c>
      <c r="G72" s="7">
        <f t="shared" si="7"/>
        <v>37.506667</v>
      </c>
      <c r="H72" s="7">
        <f t="shared" si="8"/>
        <v>36.754128145999999</v>
      </c>
      <c r="I72" s="7">
        <f t="shared" si="9"/>
        <v>35.536670000000001</v>
      </c>
      <c r="J72" s="7">
        <f t="shared" si="10"/>
        <v>34.784131146</v>
      </c>
      <c r="K72" s="7">
        <f t="shared" si="11"/>
        <v>38.259205854000001</v>
      </c>
      <c r="L72" s="7">
        <f t="shared" si="12"/>
        <v>37.971586291999998</v>
      </c>
      <c r="M72" s="7">
        <f t="shared" si="13"/>
        <v>38.724125145999999</v>
      </c>
    </row>
    <row r="73" spans="1:13" x14ac:dyDescent="0.25">
      <c r="A73" s="1">
        <v>40645</v>
      </c>
      <c r="B73">
        <v>37.959999000000003</v>
      </c>
      <c r="C73">
        <v>39.889999000000003</v>
      </c>
      <c r="D73">
        <v>37.919998</v>
      </c>
      <c r="E73">
        <v>38.669998</v>
      </c>
      <c r="F73">
        <v>4588200</v>
      </c>
      <c r="G73" s="7">
        <f t="shared" si="7"/>
        <v>38.826664999999998</v>
      </c>
      <c r="H73" s="7">
        <f t="shared" si="8"/>
        <v>38.074124617999999</v>
      </c>
      <c r="I73" s="7">
        <f t="shared" si="9"/>
        <v>36.856663999999995</v>
      </c>
      <c r="J73" s="7">
        <f t="shared" si="10"/>
        <v>36.104123617999996</v>
      </c>
      <c r="K73" s="7">
        <f t="shared" si="11"/>
        <v>39.579205381999998</v>
      </c>
      <c r="L73" s="7">
        <f t="shared" si="12"/>
        <v>39.291585236000003</v>
      </c>
      <c r="M73" s="7">
        <f t="shared" si="13"/>
        <v>40.044125618000002</v>
      </c>
    </row>
    <row r="74" spans="1:13" x14ac:dyDescent="0.25">
      <c r="A74" s="1">
        <v>40646</v>
      </c>
      <c r="B74">
        <v>38.700001</v>
      </c>
      <c r="C74">
        <v>38.790000999999997</v>
      </c>
      <c r="D74">
        <v>38.169998</v>
      </c>
      <c r="E74">
        <v>38.549999</v>
      </c>
      <c r="F74">
        <v>2404400</v>
      </c>
      <c r="G74" s="7">
        <f t="shared" si="7"/>
        <v>38.503332666666665</v>
      </c>
      <c r="H74" s="7">
        <f t="shared" si="8"/>
        <v>38.266491520666669</v>
      </c>
      <c r="I74" s="7">
        <f t="shared" si="9"/>
        <v>37.883329666666668</v>
      </c>
      <c r="J74" s="7">
        <f t="shared" si="10"/>
        <v>37.646488520666672</v>
      </c>
      <c r="K74" s="7">
        <f t="shared" si="11"/>
        <v>38.740173812666661</v>
      </c>
      <c r="L74" s="7">
        <f t="shared" si="12"/>
        <v>38.64965337466667</v>
      </c>
      <c r="M74" s="7">
        <f t="shared" si="13"/>
        <v>38.886494520666666</v>
      </c>
    </row>
    <row r="75" spans="1:13" x14ac:dyDescent="0.25">
      <c r="A75" s="1">
        <v>40647</v>
      </c>
      <c r="B75">
        <v>38.400002000000001</v>
      </c>
      <c r="C75">
        <v>38.950001</v>
      </c>
      <c r="D75">
        <v>38.150002000000001</v>
      </c>
      <c r="E75">
        <v>38.659999999999997</v>
      </c>
      <c r="F75">
        <v>1959800</v>
      </c>
      <c r="G75" s="7">
        <f t="shared" si="7"/>
        <v>38.586667666666663</v>
      </c>
      <c r="H75" s="7">
        <f t="shared" si="8"/>
        <v>38.281068048666661</v>
      </c>
      <c r="I75" s="7">
        <f t="shared" si="9"/>
        <v>37.786668666666664</v>
      </c>
      <c r="J75" s="7">
        <f t="shared" si="10"/>
        <v>37.481069048666662</v>
      </c>
      <c r="K75" s="7">
        <f t="shared" si="11"/>
        <v>38.892267284666666</v>
      </c>
      <c r="L75" s="7">
        <f t="shared" si="12"/>
        <v>38.775467430666659</v>
      </c>
      <c r="M75" s="7">
        <f t="shared" si="13"/>
        <v>39.081067048666661</v>
      </c>
    </row>
    <row r="76" spans="1:13" x14ac:dyDescent="0.25">
      <c r="A76" s="1">
        <v>40648</v>
      </c>
      <c r="B76">
        <v>38.439999</v>
      </c>
      <c r="C76">
        <v>38.790000999999997</v>
      </c>
      <c r="D76">
        <v>38.270000000000003</v>
      </c>
      <c r="E76">
        <v>38.310001</v>
      </c>
      <c r="F76">
        <v>2433300</v>
      </c>
      <c r="G76" s="7">
        <f t="shared" si="7"/>
        <v>38.456667333333336</v>
      </c>
      <c r="H76" s="7">
        <f t="shared" si="8"/>
        <v>38.258026951333335</v>
      </c>
      <c r="I76" s="7">
        <f t="shared" si="9"/>
        <v>37.936666333333342</v>
      </c>
      <c r="J76" s="7">
        <f t="shared" si="10"/>
        <v>37.738025951333341</v>
      </c>
      <c r="K76" s="7">
        <f t="shared" si="11"/>
        <v>38.655307715333336</v>
      </c>
      <c r="L76" s="7">
        <f t="shared" si="12"/>
        <v>38.579387569333328</v>
      </c>
      <c r="M76" s="7">
        <f t="shared" si="13"/>
        <v>38.778027951333328</v>
      </c>
    </row>
    <row r="77" spans="1:13" x14ac:dyDescent="0.25">
      <c r="A77" s="1">
        <v>40651</v>
      </c>
      <c r="B77">
        <v>37.939999</v>
      </c>
      <c r="C77">
        <v>38.659999999999997</v>
      </c>
      <c r="D77">
        <v>37.840000000000003</v>
      </c>
      <c r="E77">
        <v>38.540000999999997</v>
      </c>
      <c r="F77">
        <v>2076300</v>
      </c>
      <c r="G77" s="7">
        <f t="shared" si="7"/>
        <v>38.346666999999997</v>
      </c>
      <c r="H77" s="7">
        <f t="shared" si="8"/>
        <v>38.033426999999996</v>
      </c>
      <c r="I77" s="7">
        <f t="shared" si="9"/>
        <v>37.526667000000003</v>
      </c>
      <c r="J77" s="7">
        <f t="shared" si="10"/>
        <v>37.213427000000003</v>
      </c>
      <c r="K77" s="7">
        <f t="shared" si="11"/>
        <v>38.659906999999997</v>
      </c>
      <c r="L77" s="7">
        <f t="shared" si="12"/>
        <v>38.540186999999989</v>
      </c>
      <c r="M77" s="7">
        <f t="shared" si="13"/>
        <v>38.853426999999989</v>
      </c>
    </row>
    <row r="78" spans="1:13" x14ac:dyDescent="0.25">
      <c r="A78" s="1">
        <v>40652</v>
      </c>
      <c r="B78">
        <v>38.5</v>
      </c>
      <c r="C78">
        <v>38.849997999999999</v>
      </c>
      <c r="D78">
        <v>38.279998999999997</v>
      </c>
      <c r="E78">
        <v>38.82</v>
      </c>
      <c r="F78">
        <v>1730900</v>
      </c>
      <c r="G78" s="7">
        <f t="shared" si="7"/>
        <v>38.649999000000001</v>
      </c>
      <c r="H78" s="7">
        <f t="shared" si="8"/>
        <v>38.432259381999998</v>
      </c>
      <c r="I78" s="7">
        <f t="shared" si="9"/>
        <v>38.08</v>
      </c>
      <c r="J78" s="7">
        <f t="shared" si="10"/>
        <v>37.862260381999995</v>
      </c>
      <c r="K78" s="7">
        <f t="shared" si="11"/>
        <v>38.867738618000004</v>
      </c>
      <c r="L78" s="7">
        <f t="shared" si="12"/>
        <v>38.784518763999998</v>
      </c>
      <c r="M78" s="7">
        <f t="shared" si="13"/>
        <v>39.002258382000001</v>
      </c>
    </row>
    <row r="79" spans="1:13" x14ac:dyDescent="0.25">
      <c r="A79" s="1">
        <v>40653</v>
      </c>
      <c r="B79">
        <v>39.040000999999997</v>
      </c>
      <c r="C79">
        <v>39.139999000000003</v>
      </c>
      <c r="D79">
        <v>38.82</v>
      </c>
      <c r="E79">
        <v>38.869999</v>
      </c>
      <c r="F79">
        <v>1384400</v>
      </c>
      <c r="G79" s="7">
        <f t="shared" si="7"/>
        <v>38.94333266666667</v>
      </c>
      <c r="H79" s="7">
        <f t="shared" si="8"/>
        <v>38.821093048666668</v>
      </c>
      <c r="I79" s="7">
        <f t="shared" si="9"/>
        <v>38.623333666666667</v>
      </c>
      <c r="J79" s="7">
        <f t="shared" si="10"/>
        <v>38.501094048666666</v>
      </c>
      <c r="K79" s="7">
        <f t="shared" si="11"/>
        <v>39.065572284666672</v>
      </c>
      <c r="L79" s="7">
        <f t="shared" si="12"/>
        <v>39.018852430666669</v>
      </c>
      <c r="M79" s="7">
        <f t="shared" si="13"/>
        <v>39.141092048666671</v>
      </c>
    </row>
    <row r="80" spans="1:13" x14ac:dyDescent="0.25">
      <c r="A80" s="1">
        <v>40654</v>
      </c>
      <c r="B80">
        <v>38.909999999999997</v>
      </c>
      <c r="C80">
        <v>39.419998</v>
      </c>
      <c r="D80">
        <v>38.709999000000003</v>
      </c>
      <c r="E80">
        <v>39.07</v>
      </c>
      <c r="F80">
        <v>1230000</v>
      </c>
      <c r="G80" s="7">
        <f t="shared" si="7"/>
        <v>39.066665666666665</v>
      </c>
      <c r="H80" s="7">
        <f t="shared" si="8"/>
        <v>38.795446048666669</v>
      </c>
      <c r="I80" s="7">
        <f t="shared" si="9"/>
        <v>38.356666666666669</v>
      </c>
      <c r="J80" s="7">
        <f t="shared" si="10"/>
        <v>38.085447048666673</v>
      </c>
      <c r="K80" s="7">
        <f t="shared" si="11"/>
        <v>39.337885284666662</v>
      </c>
      <c r="L80" s="7">
        <f t="shared" si="12"/>
        <v>39.234225430666669</v>
      </c>
      <c r="M80" s="7">
        <f t="shared" si="13"/>
        <v>39.505445048666665</v>
      </c>
    </row>
    <row r="81" spans="1:13" x14ac:dyDescent="0.25">
      <c r="A81" s="1">
        <v>40658</v>
      </c>
      <c r="B81">
        <v>38.990001999999997</v>
      </c>
      <c r="C81">
        <v>38.990001999999997</v>
      </c>
      <c r="D81">
        <v>38.700001</v>
      </c>
      <c r="E81">
        <v>38.75</v>
      </c>
      <c r="F81">
        <v>1347400</v>
      </c>
      <c r="G81" s="7">
        <f t="shared" si="7"/>
        <v>38.81333433333333</v>
      </c>
      <c r="H81" s="7">
        <f t="shared" si="8"/>
        <v>38.702553951333329</v>
      </c>
      <c r="I81" s="7">
        <f t="shared" si="9"/>
        <v>38.523333333333333</v>
      </c>
      <c r="J81" s="7">
        <f t="shared" si="10"/>
        <v>38.412552951333332</v>
      </c>
      <c r="K81" s="7">
        <f t="shared" si="11"/>
        <v>38.924114715333332</v>
      </c>
      <c r="L81" s="7">
        <f t="shared" si="12"/>
        <v>38.881774569333324</v>
      </c>
      <c r="M81" s="7">
        <f t="shared" si="13"/>
        <v>38.992554951333325</v>
      </c>
    </row>
    <row r="82" spans="1:13" x14ac:dyDescent="0.25">
      <c r="A82" s="1">
        <v>40659</v>
      </c>
      <c r="B82">
        <v>38.740001999999997</v>
      </c>
      <c r="C82">
        <v>38.869999</v>
      </c>
      <c r="D82">
        <v>38.400002000000001</v>
      </c>
      <c r="E82">
        <v>38.630001</v>
      </c>
      <c r="F82">
        <v>2800000</v>
      </c>
      <c r="G82" s="7">
        <f t="shared" si="7"/>
        <v>38.633333999999998</v>
      </c>
      <c r="H82" s="7">
        <f t="shared" si="8"/>
        <v>38.453795145999997</v>
      </c>
      <c r="I82" s="7">
        <f t="shared" si="9"/>
        <v>38.163336999999999</v>
      </c>
      <c r="J82" s="7">
        <f t="shared" si="10"/>
        <v>37.983798145999998</v>
      </c>
      <c r="K82" s="7">
        <f t="shared" si="11"/>
        <v>38.812872853999998</v>
      </c>
      <c r="L82" s="7">
        <f t="shared" si="12"/>
        <v>38.744253291999996</v>
      </c>
      <c r="M82" s="7">
        <f t="shared" si="13"/>
        <v>38.923792145999997</v>
      </c>
    </row>
    <row r="83" spans="1:13" x14ac:dyDescent="0.25">
      <c r="A83" s="1">
        <v>40660</v>
      </c>
      <c r="B83">
        <v>39.540000999999997</v>
      </c>
      <c r="C83">
        <v>40.43</v>
      </c>
      <c r="D83">
        <v>39.470001000000003</v>
      </c>
      <c r="E83">
        <v>40.060001</v>
      </c>
      <c r="F83">
        <v>4116600</v>
      </c>
      <c r="G83" s="7">
        <f t="shared" si="7"/>
        <v>39.986667333333337</v>
      </c>
      <c r="H83" s="7">
        <f t="shared" si="8"/>
        <v>39.619947715333339</v>
      </c>
      <c r="I83" s="7">
        <f t="shared" si="9"/>
        <v>39.02666833333334</v>
      </c>
      <c r="J83" s="7">
        <f t="shared" si="10"/>
        <v>38.659948715333343</v>
      </c>
      <c r="K83" s="7">
        <f t="shared" si="11"/>
        <v>40.353386951333334</v>
      </c>
      <c r="L83" s="7">
        <f t="shared" si="12"/>
        <v>40.213227097333338</v>
      </c>
      <c r="M83" s="7">
        <f t="shared" si="13"/>
        <v>40.579946715333335</v>
      </c>
    </row>
    <row r="84" spans="1:13" x14ac:dyDescent="0.25">
      <c r="A84" s="1">
        <v>40661</v>
      </c>
      <c r="B84">
        <v>40.099997999999999</v>
      </c>
      <c r="C84">
        <v>40.099997999999999</v>
      </c>
      <c r="D84">
        <v>39.299999</v>
      </c>
      <c r="E84">
        <v>39.619999</v>
      </c>
      <c r="F84">
        <v>2695600</v>
      </c>
      <c r="G84" s="7">
        <f t="shared" si="7"/>
        <v>39.673331999999995</v>
      </c>
      <c r="H84" s="7">
        <f t="shared" si="8"/>
        <v>39.367732381999993</v>
      </c>
      <c r="I84" s="7">
        <f t="shared" si="9"/>
        <v>38.873332999999995</v>
      </c>
      <c r="J84" s="7">
        <f t="shared" si="10"/>
        <v>38.567733381999993</v>
      </c>
      <c r="K84" s="7">
        <f t="shared" si="11"/>
        <v>39.978931617999997</v>
      </c>
      <c r="L84" s="7">
        <f t="shared" si="12"/>
        <v>39.86213176399999</v>
      </c>
      <c r="M84" s="7">
        <f t="shared" si="13"/>
        <v>40.167731381999992</v>
      </c>
    </row>
    <row r="85" spans="1:13" x14ac:dyDescent="0.25">
      <c r="A85" s="1">
        <v>40662</v>
      </c>
      <c r="B85">
        <v>39.689999</v>
      </c>
      <c r="C85">
        <v>39.790000999999997</v>
      </c>
      <c r="D85">
        <v>39.169998</v>
      </c>
      <c r="E85">
        <v>39.200001</v>
      </c>
      <c r="F85">
        <v>1540100</v>
      </c>
      <c r="G85" s="7">
        <f t="shared" si="7"/>
        <v>39.386666666666663</v>
      </c>
      <c r="H85" s="7">
        <f t="shared" si="8"/>
        <v>39.149825520666667</v>
      </c>
      <c r="I85" s="7">
        <f t="shared" si="9"/>
        <v>38.766663666666666</v>
      </c>
      <c r="J85" s="7">
        <f t="shared" si="10"/>
        <v>38.52982252066667</v>
      </c>
      <c r="K85" s="7">
        <f t="shared" si="11"/>
        <v>39.623507812666659</v>
      </c>
      <c r="L85" s="7">
        <f t="shared" si="12"/>
        <v>39.532987374666668</v>
      </c>
      <c r="M85" s="7">
        <f t="shared" si="13"/>
        <v>39.769828520666664</v>
      </c>
    </row>
    <row r="86" spans="1:13" x14ac:dyDescent="0.25">
      <c r="A86" s="1">
        <v>40665</v>
      </c>
      <c r="B86">
        <v>39.400002000000001</v>
      </c>
      <c r="C86">
        <v>39.639999000000003</v>
      </c>
      <c r="D86">
        <v>39.049999</v>
      </c>
      <c r="E86">
        <v>39.389999000000003</v>
      </c>
      <c r="F86">
        <v>1975800</v>
      </c>
      <c r="G86" s="7">
        <f t="shared" si="7"/>
        <v>39.359999000000002</v>
      </c>
      <c r="H86" s="7">
        <f t="shared" si="8"/>
        <v>39.134619000000001</v>
      </c>
      <c r="I86" s="7">
        <f t="shared" si="9"/>
        <v>38.769998999999999</v>
      </c>
      <c r="J86" s="7">
        <f t="shared" si="10"/>
        <v>38.544618999999997</v>
      </c>
      <c r="K86" s="7">
        <f t="shared" si="11"/>
        <v>39.585379000000003</v>
      </c>
      <c r="L86" s="7">
        <f t="shared" si="12"/>
        <v>39.499239000000003</v>
      </c>
      <c r="M86" s="7">
        <f t="shared" si="13"/>
        <v>39.724619000000004</v>
      </c>
    </row>
    <row r="87" spans="1:13" x14ac:dyDescent="0.25">
      <c r="A87" s="1">
        <v>40666</v>
      </c>
      <c r="B87">
        <v>39.349997999999999</v>
      </c>
      <c r="C87">
        <v>39.729999999999997</v>
      </c>
      <c r="D87">
        <v>39.209999000000003</v>
      </c>
      <c r="E87">
        <v>39.720001000000003</v>
      </c>
      <c r="F87">
        <v>1910100</v>
      </c>
      <c r="G87" s="7">
        <f t="shared" si="7"/>
        <v>39.553333333333335</v>
      </c>
      <c r="H87" s="7">
        <f t="shared" si="8"/>
        <v>39.354692951333334</v>
      </c>
      <c r="I87" s="7">
        <f t="shared" si="9"/>
        <v>39.033332333333341</v>
      </c>
      <c r="J87" s="7">
        <f t="shared" si="10"/>
        <v>38.83469195133334</v>
      </c>
      <c r="K87" s="7">
        <f t="shared" si="11"/>
        <v>39.751973715333335</v>
      </c>
      <c r="L87" s="7">
        <f t="shared" si="12"/>
        <v>39.676053569333327</v>
      </c>
      <c r="M87" s="7">
        <f t="shared" si="13"/>
        <v>39.874693951333327</v>
      </c>
    </row>
    <row r="88" spans="1:13" x14ac:dyDescent="0.25">
      <c r="A88" s="1">
        <v>40667</v>
      </c>
      <c r="B88">
        <v>39.619999</v>
      </c>
      <c r="C88">
        <v>39.82</v>
      </c>
      <c r="D88">
        <v>39.029998999999997</v>
      </c>
      <c r="E88">
        <v>39.209999000000003</v>
      </c>
      <c r="F88">
        <v>1872100</v>
      </c>
      <c r="G88" s="7">
        <f t="shared" si="7"/>
        <v>39.353332666666667</v>
      </c>
      <c r="H88" s="7">
        <f t="shared" si="8"/>
        <v>39.051552284666663</v>
      </c>
      <c r="I88" s="7">
        <f t="shared" si="9"/>
        <v>38.563331666666663</v>
      </c>
      <c r="J88" s="7">
        <f t="shared" si="10"/>
        <v>38.261551284666659</v>
      </c>
      <c r="K88" s="7">
        <f t="shared" si="11"/>
        <v>39.655113048666671</v>
      </c>
      <c r="L88" s="7">
        <f t="shared" si="12"/>
        <v>39.539772902666662</v>
      </c>
      <c r="M88" s="7">
        <f t="shared" si="13"/>
        <v>39.841553284666666</v>
      </c>
    </row>
    <row r="89" spans="1:13" x14ac:dyDescent="0.25">
      <c r="A89" s="1">
        <v>40668</v>
      </c>
      <c r="B89">
        <v>39.080002</v>
      </c>
      <c r="C89">
        <v>39.450001</v>
      </c>
      <c r="D89">
        <v>38.909999999999997</v>
      </c>
      <c r="E89">
        <v>39.279998999999997</v>
      </c>
      <c r="F89">
        <v>1335900</v>
      </c>
      <c r="G89" s="7">
        <f t="shared" si="7"/>
        <v>39.213333333333331</v>
      </c>
      <c r="H89" s="7">
        <f t="shared" si="8"/>
        <v>39.007052951333328</v>
      </c>
      <c r="I89" s="7">
        <f t="shared" si="9"/>
        <v>38.673332333333327</v>
      </c>
      <c r="J89" s="7">
        <f t="shared" si="10"/>
        <v>38.467051951333325</v>
      </c>
      <c r="K89" s="7">
        <f t="shared" si="11"/>
        <v>39.419613715333334</v>
      </c>
      <c r="L89" s="7">
        <f t="shared" si="12"/>
        <v>39.340773569333329</v>
      </c>
      <c r="M89" s="7">
        <f t="shared" si="13"/>
        <v>39.547053951333332</v>
      </c>
    </row>
    <row r="90" spans="1:13" x14ac:dyDescent="0.25">
      <c r="A90" s="1">
        <v>40669</v>
      </c>
      <c r="B90">
        <v>39.380001</v>
      </c>
      <c r="C90">
        <v>39.849997999999999</v>
      </c>
      <c r="D90">
        <v>39.119999</v>
      </c>
      <c r="E90">
        <v>39.279998999999997</v>
      </c>
      <c r="F90">
        <v>1743200</v>
      </c>
      <c r="G90" s="7">
        <f t="shared" si="7"/>
        <v>39.416665333333334</v>
      </c>
      <c r="H90" s="7">
        <f t="shared" si="8"/>
        <v>39.137805715333336</v>
      </c>
      <c r="I90" s="7">
        <f t="shared" si="9"/>
        <v>38.686666333333335</v>
      </c>
      <c r="J90" s="7">
        <f t="shared" si="10"/>
        <v>38.407806715333336</v>
      </c>
      <c r="K90" s="7">
        <f t="shared" si="11"/>
        <v>39.695524951333333</v>
      </c>
      <c r="L90" s="7">
        <f t="shared" si="12"/>
        <v>39.588945097333337</v>
      </c>
      <c r="M90" s="7">
        <f t="shared" si="13"/>
        <v>39.867804715333335</v>
      </c>
    </row>
    <row r="91" spans="1:13" x14ac:dyDescent="0.25">
      <c r="A91" s="1">
        <v>40672</v>
      </c>
      <c r="B91">
        <v>39.189999</v>
      </c>
      <c r="C91">
        <v>39.490001999999997</v>
      </c>
      <c r="D91">
        <v>39.130001</v>
      </c>
      <c r="E91">
        <v>39.380001</v>
      </c>
      <c r="F91">
        <v>1599100</v>
      </c>
      <c r="G91" s="7">
        <f t="shared" si="7"/>
        <v>39.333334666666666</v>
      </c>
      <c r="H91" s="7">
        <f t="shared" si="8"/>
        <v>39.195814284666668</v>
      </c>
      <c r="I91" s="7">
        <f t="shared" si="9"/>
        <v>38.973333666666669</v>
      </c>
      <c r="J91" s="7">
        <f t="shared" si="10"/>
        <v>38.835813284666671</v>
      </c>
      <c r="K91" s="7">
        <f t="shared" si="11"/>
        <v>39.470855048666664</v>
      </c>
      <c r="L91" s="7">
        <f t="shared" si="12"/>
        <v>39.418294902666666</v>
      </c>
      <c r="M91" s="7">
        <f t="shared" si="13"/>
        <v>39.555815284666664</v>
      </c>
    </row>
    <row r="92" spans="1:13" x14ac:dyDescent="0.25">
      <c r="A92" s="1">
        <v>40673</v>
      </c>
      <c r="B92">
        <v>39.459999000000003</v>
      </c>
      <c r="C92">
        <v>39.650002000000001</v>
      </c>
      <c r="D92">
        <v>39.270000000000003</v>
      </c>
      <c r="E92">
        <v>39.650002000000001</v>
      </c>
      <c r="F92">
        <v>915300</v>
      </c>
      <c r="G92" s="7">
        <f t="shared" si="7"/>
        <v>39.523334666666671</v>
      </c>
      <c r="H92" s="7">
        <f t="shared" si="8"/>
        <v>39.378173902666674</v>
      </c>
      <c r="I92" s="7">
        <f t="shared" si="9"/>
        <v>39.143332666666673</v>
      </c>
      <c r="J92" s="7">
        <f t="shared" si="10"/>
        <v>38.998171902666677</v>
      </c>
      <c r="K92" s="7">
        <f t="shared" si="11"/>
        <v>39.668495430666667</v>
      </c>
      <c r="L92" s="7">
        <f t="shared" si="12"/>
        <v>39.613015138666675</v>
      </c>
      <c r="M92" s="7">
        <f t="shared" si="13"/>
        <v>39.758175902666672</v>
      </c>
    </row>
    <row r="93" spans="1:13" x14ac:dyDescent="0.25">
      <c r="A93" s="1">
        <v>40674</v>
      </c>
      <c r="B93">
        <v>39.909999999999997</v>
      </c>
      <c r="C93">
        <v>40.790000999999997</v>
      </c>
      <c r="D93">
        <v>39.889999000000003</v>
      </c>
      <c r="E93">
        <v>40.75</v>
      </c>
      <c r="F93">
        <v>3895100</v>
      </c>
      <c r="G93" s="7">
        <f t="shared" si="7"/>
        <v>40.476666666666667</v>
      </c>
      <c r="H93" s="7">
        <f t="shared" si="8"/>
        <v>40.132865902666666</v>
      </c>
      <c r="I93" s="7">
        <f t="shared" si="9"/>
        <v>39.576664666666673</v>
      </c>
      <c r="J93" s="7">
        <f t="shared" si="10"/>
        <v>39.232863902666672</v>
      </c>
      <c r="K93" s="7">
        <f t="shared" si="11"/>
        <v>40.820467430666667</v>
      </c>
      <c r="L93" s="7">
        <f t="shared" si="12"/>
        <v>40.689067138666658</v>
      </c>
      <c r="M93" s="7">
        <f t="shared" si="13"/>
        <v>41.032867902666659</v>
      </c>
    </row>
    <row r="94" spans="1:13" x14ac:dyDescent="0.25">
      <c r="A94" s="1">
        <v>40675</v>
      </c>
      <c r="B94">
        <v>40.099997999999999</v>
      </c>
      <c r="C94">
        <v>41.509998000000003</v>
      </c>
      <c r="D94">
        <v>39.580002</v>
      </c>
      <c r="E94">
        <v>41.419998</v>
      </c>
      <c r="F94">
        <v>3763500</v>
      </c>
      <c r="G94" s="7">
        <f t="shared" si="7"/>
        <v>40.836666000000001</v>
      </c>
      <c r="H94" s="7">
        <f t="shared" si="8"/>
        <v>40.099407528</v>
      </c>
      <c r="I94" s="7">
        <f t="shared" si="9"/>
        <v>38.906669999999998</v>
      </c>
      <c r="J94" s="7">
        <f t="shared" si="10"/>
        <v>38.169411527999998</v>
      </c>
      <c r="K94" s="7">
        <f t="shared" si="11"/>
        <v>41.573924472000002</v>
      </c>
      <c r="L94" s="7">
        <f t="shared" si="12"/>
        <v>41.292145056000003</v>
      </c>
      <c r="M94" s="7">
        <f t="shared" si="13"/>
        <v>42.029403528000003</v>
      </c>
    </row>
    <row r="95" spans="1:13" x14ac:dyDescent="0.25">
      <c r="A95" s="1">
        <v>40676</v>
      </c>
      <c r="B95">
        <v>41.549999</v>
      </c>
      <c r="C95">
        <v>42.07</v>
      </c>
      <c r="D95">
        <v>41.52</v>
      </c>
      <c r="E95">
        <v>41.779998999999997</v>
      </c>
      <c r="F95">
        <v>2401900</v>
      </c>
      <c r="G95" s="7">
        <f t="shared" si="7"/>
        <v>41.789999666666667</v>
      </c>
      <c r="H95" s="7">
        <f t="shared" si="8"/>
        <v>41.57989966666667</v>
      </c>
      <c r="I95" s="7">
        <f t="shared" si="9"/>
        <v>41.239999666666669</v>
      </c>
      <c r="J95" s="7">
        <f t="shared" si="10"/>
        <v>41.029899666666672</v>
      </c>
      <c r="K95" s="7">
        <f t="shared" si="11"/>
        <v>42.000099666666664</v>
      </c>
      <c r="L95" s="7">
        <f t="shared" si="12"/>
        <v>41.91979966666667</v>
      </c>
      <c r="M95" s="7">
        <f t="shared" si="13"/>
        <v>42.129899666666667</v>
      </c>
    </row>
    <row r="96" spans="1:13" x14ac:dyDescent="0.25">
      <c r="A96" s="1">
        <v>40679</v>
      </c>
      <c r="B96">
        <v>41.639999000000003</v>
      </c>
      <c r="C96">
        <v>41.900002000000001</v>
      </c>
      <c r="D96">
        <v>41.5</v>
      </c>
      <c r="E96">
        <v>41.860000999999997</v>
      </c>
      <c r="F96">
        <v>1799500</v>
      </c>
      <c r="G96" s="7">
        <f t="shared" si="7"/>
        <v>41.753334333333335</v>
      </c>
      <c r="H96" s="7">
        <f t="shared" si="8"/>
        <v>41.600533569333336</v>
      </c>
      <c r="I96" s="7">
        <f t="shared" si="9"/>
        <v>41.353332333333334</v>
      </c>
      <c r="J96" s="7">
        <f t="shared" si="10"/>
        <v>41.200531569333336</v>
      </c>
      <c r="K96" s="7">
        <f t="shared" si="11"/>
        <v>41.906135097333333</v>
      </c>
      <c r="L96" s="7">
        <f t="shared" si="12"/>
        <v>41.847734805333339</v>
      </c>
      <c r="M96" s="7">
        <f t="shared" si="13"/>
        <v>42.000535569333337</v>
      </c>
    </row>
    <row r="97" spans="1:13" x14ac:dyDescent="0.25">
      <c r="A97" s="1">
        <v>40680</v>
      </c>
      <c r="B97">
        <v>41.84</v>
      </c>
      <c r="C97">
        <v>42.27</v>
      </c>
      <c r="D97">
        <v>41.720001000000003</v>
      </c>
      <c r="E97">
        <v>42.220001000000003</v>
      </c>
      <c r="F97">
        <v>1696600</v>
      </c>
      <c r="G97" s="7">
        <f t="shared" si="7"/>
        <v>42.070000666666665</v>
      </c>
      <c r="H97" s="7">
        <f t="shared" si="8"/>
        <v>41.859901048666664</v>
      </c>
      <c r="I97" s="7">
        <f t="shared" si="9"/>
        <v>41.520001666666666</v>
      </c>
      <c r="J97" s="7">
        <f t="shared" si="10"/>
        <v>41.309902048666665</v>
      </c>
      <c r="K97" s="7">
        <f t="shared" si="11"/>
        <v>42.280100284666666</v>
      </c>
      <c r="L97" s="7">
        <f t="shared" si="12"/>
        <v>42.199800430666663</v>
      </c>
      <c r="M97" s="7">
        <f t="shared" si="13"/>
        <v>42.409900048666664</v>
      </c>
    </row>
    <row r="98" spans="1:13" x14ac:dyDescent="0.25">
      <c r="A98" s="1">
        <v>40681</v>
      </c>
      <c r="B98">
        <v>42.150002000000001</v>
      </c>
      <c r="C98">
        <v>42.150002000000001</v>
      </c>
      <c r="D98">
        <v>41.41</v>
      </c>
      <c r="E98">
        <v>41.639999000000003</v>
      </c>
      <c r="F98">
        <v>2099900</v>
      </c>
      <c r="G98" s="7">
        <f t="shared" si="7"/>
        <v>41.733333666666667</v>
      </c>
      <c r="H98" s="7">
        <f t="shared" si="8"/>
        <v>41.450652902666668</v>
      </c>
      <c r="I98" s="7">
        <f t="shared" si="9"/>
        <v>40.993331666666663</v>
      </c>
      <c r="J98" s="7">
        <f t="shared" si="10"/>
        <v>40.710650902666664</v>
      </c>
      <c r="K98" s="7">
        <f t="shared" si="11"/>
        <v>42.016014430666665</v>
      </c>
      <c r="L98" s="7">
        <f t="shared" si="12"/>
        <v>41.907974138666674</v>
      </c>
      <c r="M98" s="7">
        <f t="shared" si="13"/>
        <v>42.190654902666672</v>
      </c>
    </row>
    <row r="99" spans="1:13" x14ac:dyDescent="0.25">
      <c r="A99" s="1">
        <v>40682</v>
      </c>
      <c r="B99">
        <v>42.369999</v>
      </c>
      <c r="C99">
        <v>42.369999</v>
      </c>
      <c r="D99">
        <v>41.889999000000003</v>
      </c>
      <c r="E99">
        <v>42.279998999999997</v>
      </c>
      <c r="F99">
        <v>1719600</v>
      </c>
      <c r="G99" s="7">
        <f t="shared" si="7"/>
        <v>42.179999000000002</v>
      </c>
      <c r="H99" s="7">
        <f t="shared" si="8"/>
        <v>41.996639000000002</v>
      </c>
      <c r="I99" s="7">
        <f t="shared" si="9"/>
        <v>41.699999000000005</v>
      </c>
      <c r="J99" s="7">
        <f t="shared" si="10"/>
        <v>41.516639000000005</v>
      </c>
      <c r="K99" s="7">
        <f t="shared" si="11"/>
        <v>42.363359000000003</v>
      </c>
      <c r="L99" s="7">
        <f t="shared" si="12"/>
        <v>42.293278999999998</v>
      </c>
      <c r="M99" s="7">
        <f t="shared" si="13"/>
        <v>42.476638999999999</v>
      </c>
    </row>
    <row r="100" spans="1:13" x14ac:dyDescent="0.25">
      <c r="A100" s="1">
        <v>40683</v>
      </c>
      <c r="B100">
        <v>42.279998999999997</v>
      </c>
      <c r="C100">
        <v>42.439999</v>
      </c>
      <c r="D100">
        <v>41.810001</v>
      </c>
      <c r="E100">
        <v>42.099997999999999</v>
      </c>
      <c r="F100">
        <v>1612600</v>
      </c>
      <c r="G100" s="7">
        <f t="shared" si="7"/>
        <v>42.116666000000002</v>
      </c>
      <c r="H100" s="7">
        <f t="shared" si="8"/>
        <v>41.876006764000003</v>
      </c>
      <c r="I100" s="7">
        <f t="shared" si="9"/>
        <v>41.486668000000002</v>
      </c>
      <c r="J100" s="7">
        <f t="shared" si="10"/>
        <v>41.246008764000003</v>
      </c>
      <c r="K100" s="7">
        <f t="shared" si="11"/>
        <v>42.357325236000001</v>
      </c>
      <c r="L100" s="7">
        <f t="shared" si="12"/>
        <v>42.265345528000005</v>
      </c>
      <c r="M100" s="7">
        <f t="shared" si="13"/>
        <v>42.506004764000004</v>
      </c>
    </row>
    <row r="101" spans="1:13" x14ac:dyDescent="0.25">
      <c r="A101" s="1">
        <v>40686</v>
      </c>
      <c r="B101">
        <v>41.790000999999997</v>
      </c>
      <c r="C101">
        <v>41.98</v>
      </c>
      <c r="D101">
        <v>41.560001</v>
      </c>
      <c r="E101">
        <v>41.900002000000001</v>
      </c>
      <c r="F101">
        <v>1432500</v>
      </c>
      <c r="G101" s="7">
        <f t="shared" si="7"/>
        <v>41.81333433333333</v>
      </c>
      <c r="H101" s="7">
        <f t="shared" si="8"/>
        <v>41.652894715333332</v>
      </c>
      <c r="I101" s="7">
        <f t="shared" si="9"/>
        <v>41.393335333333333</v>
      </c>
      <c r="J101" s="7">
        <f t="shared" si="10"/>
        <v>41.232895715333335</v>
      </c>
      <c r="K101" s="7">
        <f t="shared" si="11"/>
        <v>41.973773951333328</v>
      </c>
      <c r="L101" s="7">
        <f t="shared" si="12"/>
        <v>41.912454097333331</v>
      </c>
      <c r="M101" s="7">
        <f t="shared" si="13"/>
        <v>42.072893715333329</v>
      </c>
    </row>
    <row r="102" spans="1:13" x14ac:dyDescent="0.25">
      <c r="A102" s="1">
        <v>40687</v>
      </c>
      <c r="B102">
        <v>41.900002000000001</v>
      </c>
      <c r="C102">
        <v>42.119999</v>
      </c>
      <c r="D102">
        <v>41.73</v>
      </c>
      <c r="E102">
        <v>41.91</v>
      </c>
      <c r="F102">
        <v>1652200</v>
      </c>
      <c r="G102" s="7">
        <f t="shared" si="7"/>
        <v>41.919999666666662</v>
      </c>
      <c r="H102" s="7">
        <f t="shared" si="8"/>
        <v>41.771020048666664</v>
      </c>
      <c r="I102" s="7">
        <f t="shared" si="9"/>
        <v>41.530000666666659</v>
      </c>
      <c r="J102" s="7">
        <f t="shared" si="10"/>
        <v>41.381021048666661</v>
      </c>
      <c r="K102" s="7">
        <f t="shared" si="11"/>
        <v>42.068979284666661</v>
      </c>
      <c r="L102" s="7">
        <f t="shared" si="12"/>
        <v>42.012039430666668</v>
      </c>
      <c r="M102" s="7">
        <f t="shared" si="13"/>
        <v>42.161019048666667</v>
      </c>
    </row>
    <row r="103" spans="1:13" x14ac:dyDescent="0.25">
      <c r="A103" s="1">
        <v>40688</v>
      </c>
      <c r="B103">
        <v>41.790000999999997</v>
      </c>
      <c r="C103">
        <v>41.799999</v>
      </c>
      <c r="D103">
        <v>41.32</v>
      </c>
      <c r="E103">
        <v>41.439999</v>
      </c>
      <c r="F103">
        <v>1578400</v>
      </c>
      <c r="G103" s="7">
        <f t="shared" si="7"/>
        <v>41.519999333333338</v>
      </c>
      <c r="H103" s="7">
        <f t="shared" si="8"/>
        <v>41.336639715333341</v>
      </c>
      <c r="I103" s="7">
        <f t="shared" si="9"/>
        <v>41.040000333333339</v>
      </c>
      <c r="J103" s="7">
        <f t="shared" si="10"/>
        <v>40.856640715333342</v>
      </c>
      <c r="K103" s="7">
        <f t="shared" si="11"/>
        <v>41.703358951333335</v>
      </c>
      <c r="L103" s="7">
        <f t="shared" si="12"/>
        <v>41.633279097333343</v>
      </c>
      <c r="M103" s="7">
        <f t="shared" si="13"/>
        <v>41.81663871533334</v>
      </c>
    </row>
    <row r="104" spans="1:13" x14ac:dyDescent="0.25">
      <c r="A104" s="1">
        <v>40689</v>
      </c>
      <c r="B104">
        <v>41.360000999999997</v>
      </c>
      <c r="C104">
        <v>41.619999</v>
      </c>
      <c r="D104">
        <v>41.240001999999997</v>
      </c>
      <c r="E104">
        <v>41.560001</v>
      </c>
      <c r="F104">
        <v>2049000</v>
      </c>
      <c r="G104" s="7">
        <f t="shared" si="7"/>
        <v>41.473334000000001</v>
      </c>
      <c r="H104" s="7">
        <f t="shared" si="8"/>
        <v>41.328175146</v>
      </c>
      <c r="I104" s="7">
        <f t="shared" si="9"/>
        <v>41.093336999999998</v>
      </c>
      <c r="J104" s="7">
        <f t="shared" si="10"/>
        <v>40.948178145999997</v>
      </c>
      <c r="K104" s="7">
        <f t="shared" si="11"/>
        <v>41.618492854000003</v>
      </c>
      <c r="L104" s="7">
        <f t="shared" si="12"/>
        <v>41.563013292000001</v>
      </c>
      <c r="M104" s="7">
        <f t="shared" si="13"/>
        <v>41.708172146000003</v>
      </c>
    </row>
    <row r="105" spans="1:13" x14ac:dyDescent="0.25">
      <c r="A105" s="1">
        <v>40690</v>
      </c>
      <c r="B105">
        <v>41.490001999999997</v>
      </c>
      <c r="C105">
        <v>41.91</v>
      </c>
      <c r="D105">
        <v>40.98</v>
      </c>
      <c r="E105">
        <v>41.060001</v>
      </c>
      <c r="F105">
        <v>2543300</v>
      </c>
      <c r="G105" s="7">
        <f t="shared" si="7"/>
        <v>41.316666999999995</v>
      </c>
      <c r="H105" s="7">
        <f t="shared" si="8"/>
        <v>40.961406999999994</v>
      </c>
      <c r="I105" s="7">
        <f t="shared" si="9"/>
        <v>40.386666999999996</v>
      </c>
      <c r="J105" s="7">
        <f t="shared" si="10"/>
        <v>40.031406999999994</v>
      </c>
      <c r="K105" s="7">
        <f t="shared" si="11"/>
        <v>41.671926999999997</v>
      </c>
      <c r="L105" s="7">
        <f t="shared" si="12"/>
        <v>41.536146999999993</v>
      </c>
      <c r="M105" s="7">
        <f t="shared" si="13"/>
        <v>41.891406999999994</v>
      </c>
    </row>
    <row r="106" spans="1:13" x14ac:dyDescent="0.25">
      <c r="A106" s="1">
        <v>40694</v>
      </c>
      <c r="B106">
        <v>41.299999</v>
      </c>
      <c r="C106">
        <v>41.459999000000003</v>
      </c>
      <c r="D106">
        <v>40.799999</v>
      </c>
      <c r="E106">
        <v>41.200001</v>
      </c>
      <c r="F106">
        <v>2686300</v>
      </c>
      <c r="G106" s="7">
        <f t="shared" si="7"/>
        <v>41.153332999999996</v>
      </c>
      <c r="H106" s="7">
        <f t="shared" si="8"/>
        <v>40.901212999999998</v>
      </c>
      <c r="I106" s="7">
        <f t="shared" si="9"/>
        <v>40.493332999999993</v>
      </c>
      <c r="J106" s="7">
        <f t="shared" si="10"/>
        <v>40.241212999999995</v>
      </c>
      <c r="K106" s="7">
        <f t="shared" si="11"/>
        <v>41.405452999999994</v>
      </c>
      <c r="L106" s="7">
        <f t="shared" si="12"/>
        <v>41.309093000000004</v>
      </c>
      <c r="M106" s="7">
        <f t="shared" si="13"/>
        <v>41.561213000000002</v>
      </c>
    </row>
    <row r="107" spans="1:13" x14ac:dyDescent="0.25">
      <c r="A107" s="1">
        <v>40695</v>
      </c>
      <c r="B107">
        <v>41.150002000000001</v>
      </c>
      <c r="C107">
        <v>41.169998</v>
      </c>
      <c r="D107">
        <v>40.909999999999997</v>
      </c>
      <c r="E107">
        <v>40.939999</v>
      </c>
      <c r="F107">
        <v>1940900</v>
      </c>
      <c r="G107" s="7">
        <f t="shared" si="7"/>
        <v>41.006665666666663</v>
      </c>
      <c r="H107" s="7">
        <f t="shared" si="8"/>
        <v>40.907346430666664</v>
      </c>
      <c r="I107" s="7">
        <f t="shared" si="9"/>
        <v>40.74666766666666</v>
      </c>
      <c r="J107" s="7">
        <f t="shared" si="10"/>
        <v>40.647348430666661</v>
      </c>
      <c r="K107" s="7">
        <f t="shared" si="11"/>
        <v>41.105984902666663</v>
      </c>
      <c r="L107" s="7">
        <f t="shared" si="12"/>
        <v>41.068025194666667</v>
      </c>
      <c r="M107" s="7">
        <f t="shared" si="13"/>
        <v>41.167344430666667</v>
      </c>
    </row>
    <row r="108" spans="1:13" x14ac:dyDescent="0.25">
      <c r="A108" s="1">
        <v>40696</v>
      </c>
      <c r="B108">
        <v>40.98</v>
      </c>
      <c r="C108">
        <v>41.130001</v>
      </c>
      <c r="D108">
        <v>40.549999</v>
      </c>
      <c r="E108">
        <v>40.759998000000003</v>
      </c>
      <c r="F108">
        <v>1527900</v>
      </c>
      <c r="G108" s="7">
        <f t="shared" si="7"/>
        <v>40.813332666666668</v>
      </c>
      <c r="H108" s="7">
        <f t="shared" si="8"/>
        <v>40.591771902666665</v>
      </c>
      <c r="I108" s="7">
        <f t="shared" si="9"/>
        <v>40.233330666666667</v>
      </c>
      <c r="J108" s="7">
        <f t="shared" si="10"/>
        <v>40.011769902666664</v>
      </c>
      <c r="K108" s="7">
        <f t="shared" si="11"/>
        <v>41.034893430666671</v>
      </c>
      <c r="L108" s="7">
        <f t="shared" si="12"/>
        <v>40.950213138666662</v>
      </c>
      <c r="M108" s="7">
        <f t="shared" si="13"/>
        <v>41.171773902666665</v>
      </c>
    </row>
    <row r="109" spans="1:13" x14ac:dyDescent="0.25">
      <c r="A109" s="1">
        <v>40697</v>
      </c>
      <c r="B109">
        <v>40.479999999999997</v>
      </c>
      <c r="C109">
        <v>40.560001</v>
      </c>
      <c r="D109">
        <v>40.169998</v>
      </c>
      <c r="E109">
        <v>40.299999</v>
      </c>
      <c r="F109">
        <v>1380700</v>
      </c>
      <c r="G109" s="7">
        <f t="shared" si="7"/>
        <v>40.343332666666662</v>
      </c>
      <c r="H109" s="7">
        <f t="shared" si="8"/>
        <v>40.194351520666665</v>
      </c>
      <c r="I109" s="7">
        <f t="shared" si="9"/>
        <v>39.953329666666662</v>
      </c>
      <c r="J109" s="7">
        <f t="shared" si="10"/>
        <v>39.804348520666665</v>
      </c>
      <c r="K109" s="7">
        <f t="shared" si="11"/>
        <v>40.492313812666659</v>
      </c>
      <c r="L109" s="7">
        <f t="shared" si="12"/>
        <v>40.435373374666668</v>
      </c>
      <c r="M109" s="7">
        <f t="shared" si="13"/>
        <v>40.584354520666665</v>
      </c>
    </row>
    <row r="110" spans="1:13" x14ac:dyDescent="0.25">
      <c r="A110" s="1">
        <v>40700</v>
      </c>
      <c r="B110">
        <v>40.360000999999997</v>
      </c>
      <c r="C110">
        <v>40.409999999999997</v>
      </c>
      <c r="D110">
        <v>40.009998000000003</v>
      </c>
      <c r="E110">
        <v>40.07</v>
      </c>
      <c r="F110">
        <v>1171700</v>
      </c>
      <c r="G110" s="7">
        <f t="shared" si="7"/>
        <v>40.163332666666662</v>
      </c>
      <c r="H110" s="7">
        <f t="shared" si="8"/>
        <v>40.010531902666663</v>
      </c>
      <c r="I110" s="7">
        <f t="shared" si="9"/>
        <v>39.763330666666668</v>
      </c>
      <c r="J110" s="7">
        <f t="shared" si="10"/>
        <v>39.61052990266667</v>
      </c>
      <c r="K110" s="7">
        <f t="shared" si="11"/>
        <v>40.31613343066666</v>
      </c>
      <c r="L110" s="7">
        <f t="shared" si="12"/>
        <v>40.257733138666659</v>
      </c>
      <c r="M110" s="7">
        <f t="shared" si="13"/>
        <v>40.410533902666657</v>
      </c>
    </row>
    <row r="111" spans="1:13" x14ac:dyDescent="0.25">
      <c r="A111" s="1">
        <v>40701</v>
      </c>
      <c r="B111">
        <v>40.200001</v>
      </c>
      <c r="C111">
        <v>40.380001</v>
      </c>
      <c r="D111">
        <v>40.080002</v>
      </c>
      <c r="E111">
        <v>40.169998</v>
      </c>
      <c r="F111">
        <v>1644400</v>
      </c>
      <c r="G111" s="7">
        <f t="shared" si="7"/>
        <v>40.210000333333333</v>
      </c>
      <c r="H111" s="7">
        <f t="shared" si="8"/>
        <v>40.095400715333334</v>
      </c>
      <c r="I111" s="7">
        <f t="shared" si="9"/>
        <v>39.910001333333334</v>
      </c>
      <c r="J111" s="7">
        <f t="shared" si="10"/>
        <v>39.795401715333334</v>
      </c>
      <c r="K111" s="7">
        <f t="shared" si="11"/>
        <v>40.324599951333333</v>
      </c>
      <c r="L111" s="7">
        <f t="shared" si="12"/>
        <v>40.280800097333334</v>
      </c>
      <c r="M111" s="7">
        <f t="shared" si="13"/>
        <v>40.395399715333333</v>
      </c>
    </row>
    <row r="112" spans="1:13" x14ac:dyDescent="0.25">
      <c r="A112" s="1">
        <v>40702</v>
      </c>
      <c r="B112">
        <v>40.200001</v>
      </c>
      <c r="C112">
        <v>40.200001</v>
      </c>
      <c r="D112">
        <v>39.689999</v>
      </c>
      <c r="E112">
        <v>39.740001999999997</v>
      </c>
      <c r="F112">
        <v>1651800</v>
      </c>
      <c r="G112" s="7">
        <f t="shared" si="7"/>
        <v>39.87666733333333</v>
      </c>
      <c r="H112" s="7">
        <f t="shared" si="8"/>
        <v>39.681846569333331</v>
      </c>
      <c r="I112" s="7">
        <f t="shared" si="9"/>
        <v>39.36666533333333</v>
      </c>
      <c r="J112" s="7">
        <f t="shared" si="10"/>
        <v>39.171844569333331</v>
      </c>
      <c r="K112" s="7">
        <f t="shared" si="11"/>
        <v>40.071488097333329</v>
      </c>
      <c r="L112" s="7">
        <f t="shared" si="12"/>
        <v>39.997027805333332</v>
      </c>
      <c r="M112" s="7">
        <f t="shared" si="13"/>
        <v>40.191848569333331</v>
      </c>
    </row>
    <row r="113" spans="1:13" x14ac:dyDescent="0.25">
      <c r="A113" s="1">
        <v>40703</v>
      </c>
      <c r="B113">
        <v>39.75</v>
      </c>
      <c r="C113">
        <v>40.119999</v>
      </c>
      <c r="D113">
        <v>39.709999000000003</v>
      </c>
      <c r="E113">
        <v>39.909999999999997</v>
      </c>
      <c r="F113">
        <v>1564800</v>
      </c>
      <c r="G113" s="7">
        <f t="shared" si="7"/>
        <v>39.913332666666669</v>
      </c>
      <c r="H113" s="7">
        <f t="shared" si="8"/>
        <v>39.756712666666672</v>
      </c>
      <c r="I113" s="7">
        <f t="shared" si="9"/>
        <v>39.503332666666672</v>
      </c>
      <c r="J113" s="7">
        <f t="shared" si="10"/>
        <v>39.346712666666676</v>
      </c>
      <c r="K113" s="7">
        <f t="shared" si="11"/>
        <v>40.069952666666666</v>
      </c>
      <c r="L113" s="7">
        <f t="shared" si="12"/>
        <v>40.010092666666672</v>
      </c>
      <c r="M113" s="7">
        <f t="shared" si="13"/>
        <v>40.166712666666669</v>
      </c>
    </row>
    <row r="114" spans="1:13" x14ac:dyDescent="0.25">
      <c r="A114" s="1">
        <v>40704</v>
      </c>
      <c r="B114">
        <v>39.799999</v>
      </c>
      <c r="C114">
        <v>40.479999999999997</v>
      </c>
      <c r="D114">
        <v>39.790000999999997</v>
      </c>
      <c r="E114">
        <v>40.310001</v>
      </c>
      <c r="F114">
        <v>1905600</v>
      </c>
      <c r="G114" s="7">
        <f t="shared" si="7"/>
        <v>40.193334</v>
      </c>
      <c r="H114" s="7">
        <f t="shared" si="8"/>
        <v>39.929754381999999</v>
      </c>
      <c r="I114" s="7">
        <f t="shared" si="9"/>
        <v>39.503335</v>
      </c>
      <c r="J114" s="7">
        <f t="shared" si="10"/>
        <v>39.239755381999998</v>
      </c>
      <c r="K114" s="7">
        <f t="shared" si="11"/>
        <v>40.456913618000002</v>
      </c>
      <c r="L114" s="7">
        <f t="shared" si="12"/>
        <v>40.356173763999998</v>
      </c>
      <c r="M114" s="7">
        <f t="shared" si="13"/>
        <v>40.619753381999999</v>
      </c>
    </row>
    <row r="115" spans="1:13" x14ac:dyDescent="0.25">
      <c r="A115" s="1">
        <v>40707</v>
      </c>
      <c r="B115">
        <v>40.290000999999997</v>
      </c>
      <c r="C115">
        <v>41.150002000000001</v>
      </c>
      <c r="D115">
        <v>40.099997999999999</v>
      </c>
      <c r="E115">
        <v>40.770000000000003</v>
      </c>
      <c r="F115">
        <v>2232700</v>
      </c>
      <c r="G115" s="7">
        <f t="shared" si="7"/>
        <v>40.673333333333339</v>
      </c>
      <c r="H115" s="7">
        <f t="shared" si="8"/>
        <v>40.272231805333341</v>
      </c>
      <c r="I115" s="7">
        <f t="shared" si="9"/>
        <v>39.623329333333338</v>
      </c>
      <c r="J115" s="7">
        <f t="shared" si="10"/>
        <v>39.22222780533334</v>
      </c>
      <c r="K115" s="7">
        <f t="shared" si="11"/>
        <v>41.074434861333337</v>
      </c>
      <c r="L115" s="7">
        <f t="shared" si="12"/>
        <v>40.921134277333344</v>
      </c>
      <c r="M115" s="7">
        <f t="shared" si="13"/>
        <v>41.322235805333342</v>
      </c>
    </row>
    <row r="116" spans="1:13" x14ac:dyDescent="0.25">
      <c r="A116" s="1">
        <v>40708</v>
      </c>
      <c r="B116">
        <v>41.02</v>
      </c>
      <c r="C116">
        <v>41.209999000000003</v>
      </c>
      <c r="D116">
        <v>40.770000000000003</v>
      </c>
      <c r="E116">
        <v>41.119999</v>
      </c>
      <c r="F116">
        <v>2341900</v>
      </c>
      <c r="G116" s="7">
        <f t="shared" si="7"/>
        <v>41.033332666666666</v>
      </c>
      <c r="H116" s="7">
        <f t="shared" si="8"/>
        <v>40.865253048666666</v>
      </c>
      <c r="I116" s="7">
        <f t="shared" si="9"/>
        <v>40.593333666666666</v>
      </c>
      <c r="J116" s="7">
        <f t="shared" si="10"/>
        <v>40.425254048666666</v>
      </c>
      <c r="K116" s="7">
        <f t="shared" si="11"/>
        <v>41.201412284666667</v>
      </c>
      <c r="L116" s="7">
        <f t="shared" si="12"/>
        <v>41.137172430666666</v>
      </c>
      <c r="M116" s="7">
        <f t="shared" si="13"/>
        <v>41.305252048666667</v>
      </c>
    </row>
    <row r="117" spans="1:13" x14ac:dyDescent="0.25">
      <c r="A117" s="1">
        <v>40709</v>
      </c>
      <c r="B117">
        <v>40.869999</v>
      </c>
      <c r="C117">
        <v>41</v>
      </c>
      <c r="D117">
        <v>40.479999999999997</v>
      </c>
      <c r="E117">
        <v>40.720001000000003</v>
      </c>
      <c r="F117">
        <v>2136900</v>
      </c>
      <c r="G117" s="7">
        <f t="shared" si="7"/>
        <v>40.73333366666666</v>
      </c>
      <c r="H117" s="7">
        <f t="shared" si="8"/>
        <v>40.534693666666655</v>
      </c>
      <c r="I117" s="7">
        <f t="shared" si="9"/>
        <v>40.213333666666657</v>
      </c>
      <c r="J117" s="7">
        <f t="shared" si="10"/>
        <v>40.014693666666652</v>
      </c>
      <c r="K117" s="7">
        <f t="shared" si="11"/>
        <v>40.931973666666664</v>
      </c>
      <c r="L117" s="7">
        <f t="shared" si="12"/>
        <v>40.856053666666654</v>
      </c>
      <c r="M117" s="7">
        <f t="shared" si="13"/>
        <v>41.054693666666658</v>
      </c>
    </row>
    <row r="118" spans="1:13" x14ac:dyDescent="0.25">
      <c r="A118" s="1">
        <v>40710</v>
      </c>
      <c r="B118">
        <v>40.599997999999999</v>
      </c>
      <c r="C118">
        <v>40.840000000000003</v>
      </c>
      <c r="D118">
        <v>40.310001</v>
      </c>
      <c r="E118">
        <v>40.68</v>
      </c>
      <c r="F118">
        <v>1697900</v>
      </c>
      <c r="G118" s="7">
        <f t="shared" si="7"/>
        <v>40.610000333333339</v>
      </c>
      <c r="H118" s="7">
        <f t="shared" si="8"/>
        <v>40.40754071533334</v>
      </c>
      <c r="I118" s="7">
        <f t="shared" si="9"/>
        <v>40.080001333333335</v>
      </c>
      <c r="J118" s="7">
        <f t="shared" si="10"/>
        <v>39.877541715333336</v>
      </c>
      <c r="K118" s="7">
        <f t="shared" si="11"/>
        <v>40.812459951333338</v>
      </c>
      <c r="L118" s="7">
        <f t="shared" si="12"/>
        <v>40.735080097333345</v>
      </c>
      <c r="M118" s="7">
        <f t="shared" si="13"/>
        <v>40.937539715333344</v>
      </c>
    </row>
    <row r="119" spans="1:13" x14ac:dyDescent="0.25">
      <c r="A119" s="1">
        <v>40711</v>
      </c>
      <c r="B119">
        <v>40.939999</v>
      </c>
      <c r="C119">
        <v>41.200001</v>
      </c>
      <c r="D119">
        <v>40.380001</v>
      </c>
      <c r="E119">
        <v>40.540000999999997</v>
      </c>
      <c r="F119">
        <v>2137400</v>
      </c>
      <c r="G119" s="7">
        <f t="shared" si="7"/>
        <v>40.706667666666668</v>
      </c>
      <c r="H119" s="7">
        <f t="shared" si="8"/>
        <v>40.393427666666668</v>
      </c>
      <c r="I119" s="7">
        <f t="shared" si="9"/>
        <v>39.886667666666668</v>
      </c>
      <c r="J119" s="7">
        <f t="shared" si="10"/>
        <v>39.573427666666667</v>
      </c>
      <c r="K119" s="7">
        <f t="shared" si="11"/>
        <v>41.019907666666668</v>
      </c>
      <c r="L119" s="7">
        <f t="shared" si="12"/>
        <v>40.900187666666667</v>
      </c>
      <c r="M119" s="7">
        <f t="shared" si="13"/>
        <v>41.213427666666668</v>
      </c>
    </row>
    <row r="120" spans="1:13" x14ac:dyDescent="0.25">
      <c r="A120" s="1">
        <v>40714</v>
      </c>
      <c r="B120">
        <v>40.549999</v>
      </c>
      <c r="C120">
        <v>40.909999999999997</v>
      </c>
      <c r="D120">
        <v>40.459999000000003</v>
      </c>
      <c r="E120">
        <v>40.900002000000001</v>
      </c>
      <c r="F120">
        <v>1191100</v>
      </c>
      <c r="G120" s="7">
        <f t="shared" si="7"/>
        <v>40.756667</v>
      </c>
      <c r="H120" s="7">
        <f t="shared" si="8"/>
        <v>40.584766618000003</v>
      </c>
      <c r="I120" s="7">
        <f t="shared" si="9"/>
        <v>40.306666000000007</v>
      </c>
      <c r="J120" s="7">
        <f t="shared" si="10"/>
        <v>40.13476561800001</v>
      </c>
      <c r="K120" s="7">
        <f t="shared" si="11"/>
        <v>40.928567381999997</v>
      </c>
      <c r="L120" s="7">
        <f t="shared" si="12"/>
        <v>40.862867236</v>
      </c>
      <c r="M120" s="7">
        <f t="shared" si="13"/>
        <v>41.034767617999997</v>
      </c>
    </row>
    <row r="121" spans="1:13" x14ac:dyDescent="0.25">
      <c r="A121" s="1">
        <v>40715</v>
      </c>
      <c r="B121">
        <v>40.919998</v>
      </c>
      <c r="C121">
        <v>41.18</v>
      </c>
      <c r="D121">
        <v>40.740001999999997</v>
      </c>
      <c r="E121">
        <v>40.810001</v>
      </c>
      <c r="F121">
        <v>1386700</v>
      </c>
      <c r="G121" s="7">
        <f t="shared" si="7"/>
        <v>40.910001000000001</v>
      </c>
      <c r="H121" s="7">
        <f t="shared" si="8"/>
        <v>40.741921763999997</v>
      </c>
      <c r="I121" s="7">
        <f t="shared" si="9"/>
        <v>40.470002999999998</v>
      </c>
      <c r="J121" s="7">
        <f t="shared" si="10"/>
        <v>40.301923763999994</v>
      </c>
      <c r="K121" s="7">
        <f t="shared" si="11"/>
        <v>41.078080236000005</v>
      </c>
      <c r="L121" s="7">
        <f t="shared" si="12"/>
        <v>41.013840527999996</v>
      </c>
      <c r="M121" s="7">
        <f t="shared" si="13"/>
        <v>41.181919764</v>
      </c>
    </row>
    <row r="122" spans="1:13" x14ac:dyDescent="0.25">
      <c r="A122" s="1">
        <v>40716</v>
      </c>
      <c r="B122">
        <v>40.599997999999999</v>
      </c>
      <c r="C122">
        <v>40.799999</v>
      </c>
      <c r="D122">
        <v>40.439999</v>
      </c>
      <c r="E122">
        <v>40.439999</v>
      </c>
      <c r="F122">
        <v>1438500</v>
      </c>
      <c r="G122" s="7">
        <f t="shared" si="7"/>
        <v>40.559998999999998</v>
      </c>
      <c r="H122" s="7">
        <f t="shared" si="8"/>
        <v>40.422478999999996</v>
      </c>
      <c r="I122" s="7">
        <f t="shared" si="9"/>
        <v>40.199998999999998</v>
      </c>
      <c r="J122" s="7">
        <f t="shared" si="10"/>
        <v>40.062478999999996</v>
      </c>
      <c r="K122" s="7">
        <f t="shared" si="11"/>
        <v>40.697519</v>
      </c>
      <c r="L122" s="7">
        <f t="shared" si="12"/>
        <v>40.644958999999993</v>
      </c>
      <c r="M122" s="7">
        <f t="shared" si="13"/>
        <v>40.782478999999995</v>
      </c>
    </row>
    <row r="123" spans="1:13" x14ac:dyDescent="0.25">
      <c r="A123" s="1">
        <v>40717</v>
      </c>
      <c r="B123">
        <v>40.060001</v>
      </c>
      <c r="C123">
        <v>40.130001</v>
      </c>
      <c r="D123">
        <v>39.549999</v>
      </c>
      <c r="E123">
        <v>40.040000999999997</v>
      </c>
      <c r="F123">
        <v>3028900</v>
      </c>
      <c r="G123" s="7">
        <f t="shared" si="7"/>
        <v>39.906666999999999</v>
      </c>
      <c r="H123" s="7">
        <f t="shared" si="8"/>
        <v>39.685106235999996</v>
      </c>
      <c r="I123" s="7">
        <f t="shared" si="9"/>
        <v>39.326664999999998</v>
      </c>
      <c r="J123" s="7">
        <f t="shared" si="10"/>
        <v>39.105104235999995</v>
      </c>
      <c r="K123" s="7">
        <f t="shared" si="11"/>
        <v>40.128227764000002</v>
      </c>
      <c r="L123" s="7">
        <f t="shared" si="12"/>
        <v>40.043547471999993</v>
      </c>
      <c r="M123" s="7">
        <f t="shared" si="13"/>
        <v>40.265108235999996</v>
      </c>
    </row>
    <row r="124" spans="1:13" x14ac:dyDescent="0.25">
      <c r="A124" s="1">
        <v>40718</v>
      </c>
      <c r="B124">
        <v>40.130001</v>
      </c>
      <c r="C124">
        <v>40.450001</v>
      </c>
      <c r="D124">
        <v>39.810001</v>
      </c>
      <c r="E124">
        <v>39.889999000000003</v>
      </c>
      <c r="F124">
        <v>3605800</v>
      </c>
      <c r="G124" s="7">
        <f t="shared" si="7"/>
        <v>40.050000333333337</v>
      </c>
      <c r="H124" s="7">
        <f t="shared" si="8"/>
        <v>39.805520333333334</v>
      </c>
      <c r="I124" s="7">
        <f t="shared" si="9"/>
        <v>39.410000333333336</v>
      </c>
      <c r="J124" s="7">
        <f t="shared" si="10"/>
        <v>39.165520333333333</v>
      </c>
      <c r="K124" s="7">
        <f t="shared" si="11"/>
        <v>40.29448033333334</v>
      </c>
      <c r="L124" s="7">
        <f t="shared" si="12"/>
        <v>40.201040333333331</v>
      </c>
      <c r="M124" s="7">
        <f t="shared" si="13"/>
        <v>40.445520333333334</v>
      </c>
    </row>
    <row r="125" spans="1:13" x14ac:dyDescent="0.25">
      <c r="A125" s="1">
        <v>40721</v>
      </c>
      <c r="B125">
        <v>40.020000000000003</v>
      </c>
      <c r="C125">
        <v>40.830002</v>
      </c>
      <c r="D125">
        <v>40.009998000000003</v>
      </c>
      <c r="E125">
        <v>40.549999</v>
      </c>
      <c r="F125">
        <v>1423200</v>
      </c>
      <c r="G125" s="7">
        <f t="shared" si="7"/>
        <v>40.463332999999999</v>
      </c>
      <c r="H125" s="7">
        <f t="shared" si="8"/>
        <v>40.150091472</v>
      </c>
      <c r="I125" s="7">
        <f t="shared" si="9"/>
        <v>39.643329000000001</v>
      </c>
      <c r="J125" s="7">
        <f t="shared" si="10"/>
        <v>39.330087472000002</v>
      </c>
      <c r="K125" s="7">
        <f t="shared" si="11"/>
        <v>40.776574527999998</v>
      </c>
      <c r="L125" s="7">
        <f t="shared" si="12"/>
        <v>40.656853943999998</v>
      </c>
      <c r="M125" s="7">
        <f t="shared" si="13"/>
        <v>40.970095471999997</v>
      </c>
    </row>
    <row r="126" spans="1:13" x14ac:dyDescent="0.25">
      <c r="A126" s="1">
        <v>40722</v>
      </c>
      <c r="B126">
        <v>40.599997999999999</v>
      </c>
      <c r="C126">
        <v>40.799999</v>
      </c>
      <c r="D126">
        <v>40.400002000000001</v>
      </c>
      <c r="E126">
        <v>40.779998999999997</v>
      </c>
      <c r="F126">
        <v>1821700</v>
      </c>
      <c r="G126" s="7">
        <f t="shared" si="7"/>
        <v>40.659999999999997</v>
      </c>
      <c r="H126" s="7">
        <f t="shared" si="8"/>
        <v>40.507201146</v>
      </c>
      <c r="I126" s="7">
        <f t="shared" si="9"/>
        <v>40.260002999999998</v>
      </c>
      <c r="J126" s="7">
        <f t="shared" si="10"/>
        <v>40.107204146000001</v>
      </c>
      <c r="K126" s="7">
        <f t="shared" si="11"/>
        <v>40.812798853999993</v>
      </c>
      <c r="L126" s="7">
        <f t="shared" si="12"/>
        <v>40.754399292000002</v>
      </c>
      <c r="M126" s="7">
        <f t="shared" si="13"/>
        <v>40.907198145999999</v>
      </c>
    </row>
    <row r="127" spans="1:13" x14ac:dyDescent="0.25">
      <c r="A127" s="1">
        <v>40723</v>
      </c>
      <c r="B127">
        <v>40.889999000000003</v>
      </c>
      <c r="C127">
        <v>41.5</v>
      </c>
      <c r="D127">
        <v>40.82</v>
      </c>
      <c r="E127">
        <v>41.41</v>
      </c>
      <c r="F127">
        <v>1985200</v>
      </c>
      <c r="G127" s="7">
        <f t="shared" si="7"/>
        <v>41.243333333333332</v>
      </c>
      <c r="H127" s="7">
        <f t="shared" si="8"/>
        <v>40.983573333333332</v>
      </c>
      <c r="I127" s="7">
        <f t="shared" si="9"/>
        <v>40.563333333333333</v>
      </c>
      <c r="J127" s="7">
        <f t="shared" si="10"/>
        <v>40.303573333333333</v>
      </c>
      <c r="K127" s="7">
        <f t="shared" si="11"/>
        <v>41.503093333333332</v>
      </c>
      <c r="L127" s="7">
        <f t="shared" si="12"/>
        <v>41.403813333333332</v>
      </c>
      <c r="M127" s="7">
        <f t="shared" si="13"/>
        <v>41.663573333333332</v>
      </c>
    </row>
    <row r="128" spans="1:13" x14ac:dyDescent="0.25">
      <c r="A128" s="1">
        <v>40724</v>
      </c>
      <c r="B128">
        <v>41.400002000000001</v>
      </c>
      <c r="C128">
        <v>42.419998</v>
      </c>
      <c r="D128">
        <v>41.360000999999997</v>
      </c>
      <c r="E128">
        <v>41.93</v>
      </c>
      <c r="F128">
        <v>2584400</v>
      </c>
      <c r="G128" s="7">
        <f t="shared" si="7"/>
        <v>41.903333000000003</v>
      </c>
      <c r="H128" s="7">
        <f t="shared" si="8"/>
        <v>41.498414146000002</v>
      </c>
      <c r="I128" s="7">
        <f t="shared" si="9"/>
        <v>40.843336000000001</v>
      </c>
      <c r="J128" s="7">
        <f t="shared" si="10"/>
        <v>40.438417145999999</v>
      </c>
      <c r="K128" s="7">
        <f t="shared" si="11"/>
        <v>42.308251854000005</v>
      </c>
      <c r="L128" s="7">
        <f t="shared" si="12"/>
        <v>42.153492292000003</v>
      </c>
      <c r="M128" s="7">
        <f t="shared" si="13"/>
        <v>42.558411146000005</v>
      </c>
    </row>
    <row r="129" spans="1:13" x14ac:dyDescent="0.25">
      <c r="A129" s="1">
        <v>40725</v>
      </c>
      <c r="B129">
        <v>41.849997999999999</v>
      </c>
      <c r="C129">
        <v>42.209999000000003</v>
      </c>
      <c r="D129">
        <v>41.689999</v>
      </c>
      <c r="E129">
        <v>42.150002000000001</v>
      </c>
      <c r="F129">
        <v>1577900</v>
      </c>
      <c r="G129" s="7">
        <f t="shared" si="7"/>
        <v>42.016666666666673</v>
      </c>
      <c r="H129" s="7">
        <f t="shared" si="8"/>
        <v>41.818026666666668</v>
      </c>
      <c r="I129" s="7">
        <f t="shared" si="9"/>
        <v>41.49666666666667</v>
      </c>
      <c r="J129" s="7">
        <f t="shared" si="10"/>
        <v>41.298026666666665</v>
      </c>
      <c r="K129" s="7">
        <f t="shared" si="11"/>
        <v>42.215306666666677</v>
      </c>
      <c r="L129" s="7">
        <f t="shared" si="12"/>
        <v>42.139386666666667</v>
      </c>
      <c r="M129" s="7">
        <f t="shared" si="13"/>
        <v>42.338026666666671</v>
      </c>
    </row>
    <row r="130" spans="1:13" x14ac:dyDescent="0.25">
      <c r="A130" s="1">
        <v>40729</v>
      </c>
      <c r="B130">
        <v>42.150002000000001</v>
      </c>
      <c r="C130">
        <v>43.130001</v>
      </c>
      <c r="D130">
        <v>42.150002000000001</v>
      </c>
      <c r="E130">
        <v>42.740001999999997</v>
      </c>
      <c r="F130">
        <v>2648300</v>
      </c>
      <c r="G130" s="7">
        <f t="shared" si="7"/>
        <v>42.673335000000002</v>
      </c>
      <c r="H130" s="7">
        <f t="shared" si="8"/>
        <v>42.298975382000002</v>
      </c>
      <c r="I130" s="7">
        <f t="shared" si="9"/>
        <v>41.693336000000002</v>
      </c>
      <c r="J130" s="7">
        <f t="shared" si="10"/>
        <v>41.318976382000002</v>
      </c>
      <c r="K130" s="7">
        <f t="shared" si="11"/>
        <v>43.047694618000001</v>
      </c>
      <c r="L130" s="7">
        <f t="shared" si="12"/>
        <v>42.904614764000002</v>
      </c>
      <c r="M130" s="7">
        <f t="shared" si="13"/>
        <v>43.278974382000001</v>
      </c>
    </row>
    <row r="131" spans="1:13" x14ac:dyDescent="0.25">
      <c r="A131" s="1">
        <v>40730</v>
      </c>
      <c r="B131">
        <v>42.59</v>
      </c>
      <c r="C131">
        <v>43.099997999999999</v>
      </c>
      <c r="D131">
        <v>42.450001</v>
      </c>
      <c r="E131">
        <v>42.810001</v>
      </c>
      <c r="F131">
        <v>2146800</v>
      </c>
      <c r="G131" s="7">
        <f t="shared" si="7"/>
        <v>42.786666666666669</v>
      </c>
      <c r="H131" s="7">
        <f t="shared" si="8"/>
        <v>42.538367812666671</v>
      </c>
      <c r="I131" s="7">
        <f t="shared" si="9"/>
        <v>42.13666966666667</v>
      </c>
      <c r="J131" s="7">
        <f t="shared" si="10"/>
        <v>41.888370812666672</v>
      </c>
      <c r="K131" s="7">
        <f t="shared" si="11"/>
        <v>43.034965520666667</v>
      </c>
      <c r="L131" s="7">
        <f t="shared" si="12"/>
        <v>42.940065958666672</v>
      </c>
      <c r="M131" s="7">
        <f t="shared" si="13"/>
        <v>43.18836481266667</v>
      </c>
    </row>
    <row r="132" spans="1:13" x14ac:dyDescent="0.25">
      <c r="A132" s="1">
        <v>40731</v>
      </c>
      <c r="B132">
        <v>42.830002</v>
      </c>
      <c r="C132">
        <v>42.959999000000003</v>
      </c>
      <c r="D132">
        <v>41.650002000000001</v>
      </c>
      <c r="E132">
        <v>41.650002000000001</v>
      </c>
      <c r="F132">
        <v>3109400</v>
      </c>
      <c r="G132" s="7">
        <f t="shared" si="7"/>
        <v>42.086667666666671</v>
      </c>
      <c r="H132" s="7">
        <f t="shared" si="8"/>
        <v>41.586248812666668</v>
      </c>
      <c r="I132" s="7">
        <f t="shared" si="9"/>
        <v>40.776670666666668</v>
      </c>
      <c r="J132" s="7">
        <f t="shared" si="10"/>
        <v>40.276251812666665</v>
      </c>
      <c r="K132" s="7">
        <f t="shared" si="11"/>
        <v>42.587086520666674</v>
      </c>
      <c r="L132" s="7">
        <f t="shared" si="12"/>
        <v>42.395826958666667</v>
      </c>
      <c r="M132" s="7">
        <f t="shared" si="13"/>
        <v>42.89624581266667</v>
      </c>
    </row>
    <row r="133" spans="1:13" x14ac:dyDescent="0.25">
      <c r="A133" s="1">
        <v>40732</v>
      </c>
      <c r="B133">
        <v>41.470001000000003</v>
      </c>
      <c r="C133">
        <v>42.099997999999999</v>
      </c>
      <c r="D133">
        <v>41.41</v>
      </c>
      <c r="E133">
        <v>41.919998</v>
      </c>
      <c r="F133">
        <v>2159400</v>
      </c>
      <c r="G133" s="7">
        <f t="shared" ref="G133:G196" si="14">(C133+D133+E133)/3</f>
        <v>41.809998666666665</v>
      </c>
      <c r="H133" s="7">
        <f t="shared" ref="H133:H196" si="15">G133-(0.382*(C133-D133))</f>
        <v>41.546419430666667</v>
      </c>
      <c r="I133" s="7">
        <f t="shared" ref="I133:I196" si="16">H133-(0.618*(C133-D133))</f>
        <v>41.120000666666662</v>
      </c>
      <c r="J133" s="7">
        <f t="shared" ref="J133:J196" si="17">H133-(1*(C133-D133))</f>
        <v>40.856421430666664</v>
      </c>
      <c r="K133" s="7">
        <f t="shared" ref="K133:K196" si="18">G133+(0.382*(C133-D133))</f>
        <v>42.073577902666663</v>
      </c>
      <c r="L133" s="7">
        <f t="shared" ref="L133:L196" si="19">H133+(0.618*(C133-D133))</f>
        <v>41.972838194666672</v>
      </c>
      <c r="M133" s="7">
        <f t="shared" ref="M133:M196" si="20">H133+(1*(C133-D133))</f>
        <v>42.23641743066667</v>
      </c>
    </row>
    <row r="134" spans="1:13" x14ac:dyDescent="0.25">
      <c r="A134" s="1">
        <v>40735</v>
      </c>
      <c r="B134">
        <v>41.709999000000003</v>
      </c>
      <c r="C134">
        <v>41.73</v>
      </c>
      <c r="D134">
        <v>41.110000999999997</v>
      </c>
      <c r="E134">
        <v>41.259998000000003</v>
      </c>
      <c r="F134">
        <v>1186300</v>
      </c>
      <c r="G134" s="7">
        <f t="shared" si="14"/>
        <v>41.366666333333335</v>
      </c>
      <c r="H134" s="7">
        <f t="shared" si="15"/>
        <v>41.129826715333337</v>
      </c>
      <c r="I134" s="7">
        <f t="shared" si="16"/>
        <v>40.746667333333335</v>
      </c>
      <c r="J134" s="7">
        <f t="shared" si="17"/>
        <v>40.509827715333337</v>
      </c>
      <c r="K134" s="7">
        <f t="shared" si="18"/>
        <v>41.603505951333332</v>
      </c>
      <c r="L134" s="7">
        <f t="shared" si="19"/>
        <v>41.512986097333339</v>
      </c>
      <c r="M134" s="7">
        <f t="shared" si="20"/>
        <v>41.749825715333337</v>
      </c>
    </row>
    <row r="135" spans="1:13" x14ac:dyDescent="0.25">
      <c r="A135" s="1">
        <v>40736</v>
      </c>
      <c r="B135">
        <v>41.290000999999997</v>
      </c>
      <c r="C135">
        <v>41.630001</v>
      </c>
      <c r="D135">
        <v>41.259998000000003</v>
      </c>
      <c r="E135">
        <v>41.459999000000003</v>
      </c>
      <c r="F135">
        <v>1471600</v>
      </c>
      <c r="G135" s="7">
        <f t="shared" si="14"/>
        <v>41.449999333333331</v>
      </c>
      <c r="H135" s="7">
        <f t="shared" si="15"/>
        <v>41.308658187333329</v>
      </c>
      <c r="I135" s="7">
        <f t="shared" si="16"/>
        <v>41.079996333333334</v>
      </c>
      <c r="J135" s="7">
        <f t="shared" si="17"/>
        <v>40.938655187333332</v>
      </c>
      <c r="K135" s="7">
        <f t="shared" si="18"/>
        <v>41.591340479333333</v>
      </c>
      <c r="L135" s="7">
        <f t="shared" si="19"/>
        <v>41.537320041333324</v>
      </c>
      <c r="M135" s="7">
        <f t="shared" si="20"/>
        <v>41.678661187333326</v>
      </c>
    </row>
    <row r="136" spans="1:13" x14ac:dyDescent="0.25">
      <c r="A136" s="1">
        <v>40737</v>
      </c>
      <c r="B136">
        <v>41.549999</v>
      </c>
      <c r="C136">
        <v>41.720001000000003</v>
      </c>
      <c r="D136">
        <v>41.290000999999997</v>
      </c>
      <c r="E136">
        <v>41.470001000000003</v>
      </c>
      <c r="F136">
        <v>1363900</v>
      </c>
      <c r="G136" s="7">
        <f t="shared" si="14"/>
        <v>41.493334333333337</v>
      </c>
      <c r="H136" s="7">
        <f t="shared" si="15"/>
        <v>41.329074333333331</v>
      </c>
      <c r="I136" s="7">
        <f t="shared" si="16"/>
        <v>41.06333433333333</v>
      </c>
      <c r="J136" s="7">
        <f t="shared" si="17"/>
        <v>40.899074333333324</v>
      </c>
      <c r="K136" s="7">
        <f t="shared" si="18"/>
        <v>41.657594333333343</v>
      </c>
      <c r="L136" s="7">
        <f t="shared" si="19"/>
        <v>41.594814333333332</v>
      </c>
      <c r="M136" s="7">
        <f t="shared" si="20"/>
        <v>41.759074333333338</v>
      </c>
    </row>
    <row r="137" spans="1:13" x14ac:dyDescent="0.25">
      <c r="A137" s="1">
        <v>40738</v>
      </c>
      <c r="B137">
        <v>41.459999000000003</v>
      </c>
      <c r="C137">
        <v>41.459999000000003</v>
      </c>
      <c r="D137">
        <v>40.849997999999999</v>
      </c>
      <c r="E137">
        <v>40.869999</v>
      </c>
      <c r="F137">
        <v>1947000</v>
      </c>
      <c r="G137" s="7">
        <f t="shared" si="14"/>
        <v>41.059998666666672</v>
      </c>
      <c r="H137" s="7">
        <f t="shared" si="15"/>
        <v>40.826978284666673</v>
      </c>
      <c r="I137" s="7">
        <f t="shared" si="16"/>
        <v>40.449997666666668</v>
      </c>
      <c r="J137" s="7">
        <f t="shared" si="17"/>
        <v>40.216977284666669</v>
      </c>
      <c r="K137" s="7">
        <f t="shared" si="18"/>
        <v>41.293019048666672</v>
      </c>
      <c r="L137" s="7">
        <f t="shared" si="19"/>
        <v>41.203958902666677</v>
      </c>
      <c r="M137" s="7">
        <f t="shared" si="20"/>
        <v>41.436979284666677</v>
      </c>
    </row>
    <row r="138" spans="1:13" x14ac:dyDescent="0.25">
      <c r="A138" s="1">
        <v>40739</v>
      </c>
      <c r="B138">
        <v>40.919998</v>
      </c>
      <c r="C138">
        <v>41.049999</v>
      </c>
      <c r="D138">
        <v>40.619999</v>
      </c>
      <c r="E138">
        <v>40.830002</v>
      </c>
      <c r="F138">
        <v>1356000</v>
      </c>
      <c r="G138" s="7">
        <f t="shared" si="14"/>
        <v>40.833333333333336</v>
      </c>
      <c r="H138" s="7">
        <f t="shared" si="15"/>
        <v>40.669073333333337</v>
      </c>
      <c r="I138" s="7">
        <f t="shared" si="16"/>
        <v>40.403333333333336</v>
      </c>
      <c r="J138" s="7">
        <f t="shared" si="17"/>
        <v>40.239073333333337</v>
      </c>
      <c r="K138" s="7">
        <f t="shared" si="18"/>
        <v>40.997593333333334</v>
      </c>
      <c r="L138" s="7">
        <f t="shared" si="19"/>
        <v>40.934813333333338</v>
      </c>
      <c r="M138" s="7">
        <f t="shared" si="20"/>
        <v>41.099073333333337</v>
      </c>
    </row>
    <row r="139" spans="1:13" x14ac:dyDescent="0.25">
      <c r="A139" s="1">
        <v>40742</v>
      </c>
      <c r="B139">
        <v>40.580002</v>
      </c>
      <c r="C139">
        <v>40.610000999999997</v>
      </c>
      <c r="D139">
        <v>39.610000999999997</v>
      </c>
      <c r="E139">
        <v>39.770000000000003</v>
      </c>
      <c r="F139">
        <v>2397900</v>
      </c>
      <c r="G139" s="7">
        <f t="shared" si="14"/>
        <v>39.996667333333335</v>
      </c>
      <c r="H139" s="7">
        <f t="shared" si="15"/>
        <v>39.614667333333337</v>
      </c>
      <c r="I139" s="7">
        <f t="shared" si="16"/>
        <v>38.996667333333335</v>
      </c>
      <c r="J139" s="7">
        <f t="shared" si="17"/>
        <v>38.614667333333337</v>
      </c>
      <c r="K139" s="7">
        <f t="shared" si="18"/>
        <v>40.378667333333333</v>
      </c>
      <c r="L139" s="7">
        <f t="shared" si="19"/>
        <v>40.232667333333339</v>
      </c>
      <c r="M139" s="7">
        <f t="shared" si="20"/>
        <v>40.614667333333337</v>
      </c>
    </row>
    <row r="140" spans="1:13" x14ac:dyDescent="0.25">
      <c r="A140" s="1">
        <v>40743</v>
      </c>
      <c r="B140">
        <v>40</v>
      </c>
      <c r="C140">
        <v>40.830002</v>
      </c>
      <c r="D140">
        <v>39.909999999999997</v>
      </c>
      <c r="E140">
        <v>40.779998999999997</v>
      </c>
      <c r="F140">
        <v>1887000</v>
      </c>
      <c r="G140" s="7">
        <f t="shared" si="14"/>
        <v>40.506667</v>
      </c>
      <c r="H140" s="7">
        <f t="shared" si="15"/>
        <v>40.155226235999997</v>
      </c>
      <c r="I140" s="7">
        <f t="shared" si="16"/>
        <v>39.586664999999996</v>
      </c>
      <c r="J140" s="7">
        <f t="shared" si="17"/>
        <v>39.235224235999993</v>
      </c>
      <c r="K140" s="7">
        <f t="shared" si="18"/>
        <v>40.858107764000003</v>
      </c>
      <c r="L140" s="7">
        <f t="shared" si="19"/>
        <v>40.723787471999998</v>
      </c>
      <c r="M140" s="7">
        <f t="shared" si="20"/>
        <v>41.075228236000001</v>
      </c>
    </row>
    <row r="141" spans="1:13" x14ac:dyDescent="0.25">
      <c r="A141" s="1">
        <v>40744</v>
      </c>
      <c r="B141">
        <v>40.720001000000003</v>
      </c>
      <c r="C141">
        <v>40.909999999999997</v>
      </c>
      <c r="D141">
        <v>40.380001</v>
      </c>
      <c r="E141">
        <v>40.770000000000003</v>
      </c>
      <c r="F141">
        <v>1035600</v>
      </c>
      <c r="G141" s="7">
        <f t="shared" si="14"/>
        <v>40.686667</v>
      </c>
      <c r="H141" s="7">
        <f t="shared" si="15"/>
        <v>40.484207382000001</v>
      </c>
      <c r="I141" s="7">
        <f t="shared" si="16"/>
        <v>40.156668000000003</v>
      </c>
      <c r="J141" s="7">
        <f t="shared" si="17"/>
        <v>39.954208382000004</v>
      </c>
      <c r="K141" s="7">
        <f t="shared" si="18"/>
        <v>40.889126617999999</v>
      </c>
      <c r="L141" s="7">
        <f t="shared" si="19"/>
        <v>40.811746763999999</v>
      </c>
      <c r="M141" s="7">
        <f t="shared" si="20"/>
        <v>41.014206381999998</v>
      </c>
    </row>
    <row r="142" spans="1:13" x14ac:dyDescent="0.25">
      <c r="A142" s="1">
        <v>40745</v>
      </c>
      <c r="B142">
        <v>40.959999000000003</v>
      </c>
      <c r="C142">
        <v>41</v>
      </c>
      <c r="D142">
        <v>40.360000999999997</v>
      </c>
      <c r="E142">
        <v>40.490001999999997</v>
      </c>
      <c r="F142">
        <v>2017000</v>
      </c>
      <c r="G142" s="7">
        <f t="shared" si="14"/>
        <v>40.616667666666665</v>
      </c>
      <c r="H142" s="7">
        <f t="shared" si="15"/>
        <v>40.372188048666665</v>
      </c>
      <c r="I142" s="7">
        <f t="shared" si="16"/>
        <v>39.976668666666662</v>
      </c>
      <c r="J142" s="7">
        <f t="shared" si="17"/>
        <v>39.732189048666662</v>
      </c>
      <c r="K142" s="7">
        <f t="shared" si="18"/>
        <v>40.861147284666664</v>
      </c>
      <c r="L142" s="7">
        <f t="shared" si="19"/>
        <v>40.767707430666668</v>
      </c>
      <c r="M142" s="7">
        <f t="shared" si="20"/>
        <v>41.012187048666668</v>
      </c>
    </row>
    <row r="143" spans="1:13" x14ac:dyDescent="0.25">
      <c r="A143" s="1">
        <v>40746</v>
      </c>
      <c r="B143">
        <v>40.669998</v>
      </c>
      <c r="C143">
        <v>40.709999000000003</v>
      </c>
      <c r="D143">
        <v>40.32</v>
      </c>
      <c r="E143">
        <v>40.360000999999997</v>
      </c>
      <c r="F143">
        <v>1402200</v>
      </c>
      <c r="G143" s="7">
        <f t="shared" si="14"/>
        <v>40.463333333333331</v>
      </c>
      <c r="H143" s="7">
        <f t="shared" si="15"/>
        <v>40.314353715333333</v>
      </c>
      <c r="I143" s="7">
        <f t="shared" si="16"/>
        <v>40.073334333333328</v>
      </c>
      <c r="J143" s="7">
        <f t="shared" si="17"/>
        <v>39.92435471533333</v>
      </c>
      <c r="K143" s="7">
        <f t="shared" si="18"/>
        <v>40.61231295133333</v>
      </c>
      <c r="L143" s="7">
        <f t="shared" si="19"/>
        <v>40.555373097333337</v>
      </c>
      <c r="M143" s="7">
        <f t="shared" si="20"/>
        <v>40.704352715333336</v>
      </c>
    </row>
    <row r="144" spans="1:13" x14ac:dyDescent="0.25">
      <c r="A144" s="1">
        <v>40749</v>
      </c>
      <c r="B144">
        <v>40.029998999999997</v>
      </c>
      <c r="C144">
        <v>40.029998999999997</v>
      </c>
      <c r="D144">
        <v>39.610000999999997</v>
      </c>
      <c r="E144">
        <v>39.720001000000003</v>
      </c>
      <c r="F144">
        <v>2698900</v>
      </c>
      <c r="G144" s="7">
        <f t="shared" si="14"/>
        <v>39.786666999999994</v>
      </c>
      <c r="H144" s="7">
        <f t="shared" si="15"/>
        <v>39.626227763999992</v>
      </c>
      <c r="I144" s="7">
        <f t="shared" si="16"/>
        <v>39.366668999999995</v>
      </c>
      <c r="J144" s="7">
        <f t="shared" si="17"/>
        <v>39.206229763999993</v>
      </c>
      <c r="K144" s="7">
        <f t="shared" si="18"/>
        <v>39.947106235999996</v>
      </c>
      <c r="L144" s="7">
        <f t="shared" si="19"/>
        <v>39.88578652799999</v>
      </c>
      <c r="M144" s="7">
        <f t="shared" si="20"/>
        <v>40.046225763999992</v>
      </c>
    </row>
    <row r="145" spans="1:13" x14ac:dyDescent="0.25">
      <c r="A145" s="1">
        <v>40750</v>
      </c>
      <c r="B145">
        <v>39.909999999999997</v>
      </c>
      <c r="C145">
        <v>39.909999999999997</v>
      </c>
      <c r="D145">
        <v>39.560001</v>
      </c>
      <c r="E145">
        <v>39.639999000000003</v>
      </c>
      <c r="F145">
        <v>2178100</v>
      </c>
      <c r="G145" s="7">
        <f t="shared" si="14"/>
        <v>39.703333333333333</v>
      </c>
      <c r="H145" s="7">
        <f t="shared" si="15"/>
        <v>39.569633715333332</v>
      </c>
      <c r="I145" s="7">
        <f t="shared" si="16"/>
        <v>39.353334333333336</v>
      </c>
      <c r="J145" s="7">
        <f t="shared" si="17"/>
        <v>39.219634715333335</v>
      </c>
      <c r="K145" s="7">
        <f t="shared" si="18"/>
        <v>39.837032951333335</v>
      </c>
      <c r="L145" s="7">
        <f t="shared" si="19"/>
        <v>39.785933097333327</v>
      </c>
      <c r="M145" s="7">
        <f t="shared" si="20"/>
        <v>39.919632715333329</v>
      </c>
    </row>
    <row r="146" spans="1:13" x14ac:dyDescent="0.25">
      <c r="A146" s="1">
        <v>40751</v>
      </c>
      <c r="B146">
        <v>39.75</v>
      </c>
      <c r="C146">
        <v>39.75</v>
      </c>
      <c r="D146">
        <v>38.299999</v>
      </c>
      <c r="E146">
        <v>38.630001</v>
      </c>
      <c r="F146">
        <v>3144100</v>
      </c>
      <c r="G146" s="7">
        <f t="shared" si="14"/>
        <v>38.893333333333338</v>
      </c>
      <c r="H146" s="7">
        <f t="shared" si="15"/>
        <v>38.339432951333336</v>
      </c>
      <c r="I146" s="7">
        <f t="shared" si="16"/>
        <v>37.443332333333338</v>
      </c>
      <c r="J146" s="7">
        <f t="shared" si="17"/>
        <v>36.889431951333336</v>
      </c>
      <c r="K146" s="7">
        <f t="shared" si="18"/>
        <v>39.44723371533334</v>
      </c>
      <c r="L146" s="7">
        <f t="shared" si="19"/>
        <v>39.235533569333334</v>
      </c>
      <c r="M146" s="7">
        <f t="shared" si="20"/>
        <v>39.789433951333336</v>
      </c>
    </row>
    <row r="147" spans="1:13" x14ac:dyDescent="0.25">
      <c r="A147" s="1">
        <v>40752</v>
      </c>
      <c r="B147">
        <v>38.590000000000003</v>
      </c>
      <c r="C147">
        <v>38.659999999999997</v>
      </c>
      <c r="D147">
        <v>37.979999999999997</v>
      </c>
      <c r="E147">
        <v>38.25</v>
      </c>
      <c r="F147">
        <v>2191200</v>
      </c>
      <c r="G147" s="7">
        <f t="shared" si="14"/>
        <v>38.29666666666666</v>
      </c>
      <c r="H147" s="7">
        <f t="shared" si="15"/>
        <v>38.03690666666666</v>
      </c>
      <c r="I147" s="7">
        <f t="shared" si="16"/>
        <v>37.61666666666666</v>
      </c>
      <c r="J147" s="7">
        <f t="shared" si="17"/>
        <v>37.35690666666666</v>
      </c>
      <c r="K147" s="7">
        <f t="shared" si="18"/>
        <v>38.55642666666666</v>
      </c>
      <c r="L147" s="7">
        <f t="shared" si="19"/>
        <v>38.457146666666659</v>
      </c>
      <c r="M147" s="7">
        <f t="shared" si="20"/>
        <v>38.716906666666659</v>
      </c>
    </row>
    <row r="148" spans="1:13" x14ac:dyDescent="0.25">
      <c r="A148" s="1">
        <v>40753</v>
      </c>
      <c r="B148">
        <v>37.790000999999997</v>
      </c>
      <c r="C148">
        <v>38.240001999999997</v>
      </c>
      <c r="D148">
        <v>37.57</v>
      </c>
      <c r="E148">
        <v>37.759998000000003</v>
      </c>
      <c r="F148">
        <v>1969200</v>
      </c>
      <c r="G148" s="7">
        <f t="shared" si="14"/>
        <v>37.856666666666662</v>
      </c>
      <c r="H148" s="7">
        <f t="shared" si="15"/>
        <v>37.60072590266666</v>
      </c>
      <c r="I148" s="7">
        <f t="shared" si="16"/>
        <v>37.186664666666665</v>
      </c>
      <c r="J148" s="7">
        <f t="shared" si="17"/>
        <v>36.930723902666664</v>
      </c>
      <c r="K148" s="7">
        <f t="shared" si="18"/>
        <v>38.112607430666664</v>
      </c>
      <c r="L148" s="7">
        <f t="shared" si="19"/>
        <v>38.014787138666655</v>
      </c>
      <c r="M148" s="7">
        <f t="shared" si="20"/>
        <v>38.270727902666657</v>
      </c>
    </row>
    <row r="149" spans="1:13" x14ac:dyDescent="0.25">
      <c r="A149" s="1">
        <v>40756</v>
      </c>
      <c r="B149">
        <v>38.009998000000003</v>
      </c>
      <c r="C149">
        <v>38.189999</v>
      </c>
      <c r="D149">
        <v>37.389999000000003</v>
      </c>
      <c r="E149">
        <v>37.57</v>
      </c>
      <c r="F149">
        <v>1948000</v>
      </c>
      <c r="G149" s="7">
        <f t="shared" si="14"/>
        <v>37.716666000000004</v>
      </c>
      <c r="H149" s="7">
        <f t="shared" si="15"/>
        <v>37.411066000000005</v>
      </c>
      <c r="I149" s="7">
        <f t="shared" si="16"/>
        <v>36.916666000000006</v>
      </c>
      <c r="J149" s="7">
        <f t="shared" si="17"/>
        <v>36.611066000000008</v>
      </c>
      <c r="K149" s="7">
        <f t="shared" si="18"/>
        <v>38.022266000000002</v>
      </c>
      <c r="L149" s="7">
        <f t="shared" si="19"/>
        <v>37.905466000000004</v>
      </c>
      <c r="M149" s="7">
        <f t="shared" si="20"/>
        <v>38.211066000000002</v>
      </c>
    </row>
    <row r="150" spans="1:13" x14ac:dyDescent="0.25">
      <c r="A150" s="1">
        <v>40757</v>
      </c>
      <c r="B150">
        <v>37.279998999999997</v>
      </c>
      <c r="C150">
        <v>37.669998</v>
      </c>
      <c r="D150">
        <v>37.270000000000003</v>
      </c>
      <c r="E150">
        <v>37.310001</v>
      </c>
      <c r="F150">
        <v>2360000</v>
      </c>
      <c r="G150" s="7">
        <f t="shared" si="14"/>
        <v>37.416666333333332</v>
      </c>
      <c r="H150" s="7">
        <f t="shared" si="15"/>
        <v>37.263867097333332</v>
      </c>
      <c r="I150" s="7">
        <f t="shared" si="16"/>
        <v>37.016668333333335</v>
      </c>
      <c r="J150" s="7">
        <f t="shared" si="17"/>
        <v>36.863869097333335</v>
      </c>
      <c r="K150" s="7">
        <f t="shared" si="18"/>
        <v>37.569465569333332</v>
      </c>
      <c r="L150" s="7">
        <f t="shared" si="19"/>
        <v>37.511065861333329</v>
      </c>
      <c r="M150" s="7">
        <f t="shared" si="20"/>
        <v>37.663865097333328</v>
      </c>
    </row>
    <row r="151" spans="1:13" x14ac:dyDescent="0.25">
      <c r="A151" s="1">
        <v>40758</v>
      </c>
      <c r="B151">
        <v>37.310001</v>
      </c>
      <c r="C151">
        <v>38.040000999999997</v>
      </c>
      <c r="D151">
        <v>37.139999000000003</v>
      </c>
      <c r="E151">
        <v>37.889999000000003</v>
      </c>
      <c r="F151">
        <v>2287700</v>
      </c>
      <c r="G151" s="7">
        <f t="shared" si="14"/>
        <v>37.689999666666672</v>
      </c>
      <c r="H151" s="7">
        <f t="shared" si="15"/>
        <v>37.346198902666671</v>
      </c>
      <c r="I151" s="7">
        <f t="shared" si="16"/>
        <v>36.789997666666679</v>
      </c>
      <c r="J151" s="7">
        <f t="shared" si="17"/>
        <v>36.446196902666678</v>
      </c>
      <c r="K151" s="7">
        <f t="shared" si="18"/>
        <v>38.033800430666673</v>
      </c>
      <c r="L151" s="7">
        <f t="shared" si="19"/>
        <v>37.902400138666664</v>
      </c>
      <c r="M151" s="7">
        <f t="shared" si="20"/>
        <v>38.246200902666665</v>
      </c>
    </row>
    <row r="152" spans="1:13" x14ac:dyDescent="0.25">
      <c r="A152" s="1">
        <v>40759</v>
      </c>
      <c r="B152">
        <v>37.470001000000003</v>
      </c>
      <c r="C152">
        <v>37.669998</v>
      </c>
      <c r="D152">
        <v>36.479999999999997</v>
      </c>
      <c r="E152">
        <v>36.580002</v>
      </c>
      <c r="F152">
        <v>3174900</v>
      </c>
      <c r="G152" s="7">
        <f t="shared" si="14"/>
        <v>36.909999999999997</v>
      </c>
      <c r="H152" s="7">
        <f t="shared" si="15"/>
        <v>36.455420763999996</v>
      </c>
      <c r="I152" s="7">
        <f t="shared" si="16"/>
        <v>35.720001999999994</v>
      </c>
      <c r="J152" s="7">
        <f t="shared" si="17"/>
        <v>35.265422763999993</v>
      </c>
      <c r="K152" s="7">
        <f t="shared" si="18"/>
        <v>37.364579235999997</v>
      </c>
      <c r="L152" s="7">
        <f t="shared" si="19"/>
        <v>37.190839527999998</v>
      </c>
      <c r="M152" s="7">
        <f t="shared" si="20"/>
        <v>37.645418763999999</v>
      </c>
    </row>
    <row r="153" spans="1:13" x14ac:dyDescent="0.25">
      <c r="A153" s="1">
        <v>40760</v>
      </c>
      <c r="B153">
        <v>36.849997999999999</v>
      </c>
      <c r="C153">
        <v>37.700001</v>
      </c>
      <c r="D153">
        <v>36.700001</v>
      </c>
      <c r="E153">
        <v>37.439999</v>
      </c>
      <c r="F153">
        <v>4013300</v>
      </c>
      <c r="G153" s="7">
        <f t="shared" si="14"/>
        <v>37.280000333333334</v>
      </c>
      <c r="H153" s="7">
        <f t="shared" si="15"/>
        <v>36.898000333333336</v>
      </c>
      <c r="I153" s="7">
        <f t="shared" si="16"/>
        <v>36.280000333333334</v>
      </c>
      <c r="J153" s="7">
        <f t="shared" si="17"/>
        <v>35.898000333333336</v>
      </c>
      <c r="K153" s="7">
        <f t="shared" si="18"/>
        <v>37.662000333333332</v>
      </c>
      <c r="L153" s="7">
        <f t="shared" si="19"/>
        <v>37.516000333333338</v>
      </c>
      <c r="M153" s="7">
        <f t="shared" si="20"/>
        <v>37.898000333333336</v>
      </c>
    </row>
    <row r="154" spans="1:13" x14ac:dyDescent="0.25">
      <c r="A154" s="1">
        <v>40763</v>
      </c>
      <c r="B154">
        <v>36.830002</v>
      </c>
      <c r="C154">
        <v>37.049999</v>
      </c>
      <c r="D154">
        <v>35.560001</v>
      </c>
      <c r="E154">
        <v>35.560001</v>
      </c>
      <c r="F154">
        <v>4437500</v>
      </c>
      <c r="G154" s="7">
        <f t="shared" si="14"/>
        <v>36.056666999999997</v>
      </c>
      <c r="H154" s="7">
        <f t="shared" si="15"/>
        <v>35.487487764000001</v>
      </c>
      <c r="I154" s="7">
        <f t="shared" si="16"/>
        <v>34.566668999999997</v>
      </c>
      <c r="J154" s="7">
        <f t="shared" si="17"/>
        <v>33.997489764000001</v>
      </c>
      <c r="K154" s="7">
        <f t="shared" si="18"/>
        <v>36.625846235999994</v>
      </c>
      <c r="L154" s="7">
        <f t="shared" si="19"/>
        <v>36.408306528000004</v>
      </c>
      <c r="M154" s="7">
        <f t="shared" si="20"/>
        <v>36.977485764000001</v>
      </c>
    </row>
    <row r="155" spans="1:13" x14ac:dyDescent="0.25">
      <c r="A155" s="1">
        <v>40764</v>
      </c>
      <c r="B155">
        <v>35.860000999999997</v>
      </c>
      <c r="C155">
        <v>36.240001999999997</v>
      </c>
      <c r="D155">
        <v>34.369999</v>
      </c>
      <c r="E155">
        <v>36.220001000000003</v>
      </c>
      <c r="F155">
        <v>4043800</v>
      </c>
      <c r="G155" s="7">
        <f t="shared" si="14"/>
        <v>35.610000666666672</v>
      </c>
      <c r="H155" s="7">
        <f t="shared" si="15"/>
        <v>34.895659520666669</v>
      </c>
      <c r="I155" s="7">
        <f t="shared" si="16"/>
        <v>33.739997666666667</v>
      </c>
      <c r="J155" s="7">
        <f t="shared" si="17"/>
        <v>33.025656520666672</v>
      </c>
      <c r="K155" s="7">
        <f t="shared" si="18"/>
        <v>36.324341812666674</v>
      </c>
      <c r="L155" s="7">
        <f t="shared" si="19"/>
        <v>36.051321374666671</v>
      </c>
      <c r="M155" s="7">
        <f t="shared" si="20"/>
        <v>36.765662520666666</v>
      </c>
    </row>
    <row r="156" spans="1:13" x14ac:dyDescent="0.25">
      <c r="A156" s="1">
        <v>40765</v>
      </c>
      <c r="B156">
        <v>35.729999999999997</v>
      </c>
      <c r="C156">
        <v>36.770000000000003</v>
      </c>
      <c r="D156">
        <v>34.919998</v>
      </c>
      <c r="E156">
        <v>35.009998000000003</v>
      </c>
      <c r="F156">
        <v>2677100</v>
      </c>
      <c r="G156" s="7">
        <f t="shared" si="14"/>
        <v>35.566665333333333</v>
      </c>
      <c r="H156" s="7">
        <f t="shared" si="15"/>
        <v>34.859964569333329</v>
      </c>
      <c r="I156" s="7">
        <f t="shared" si="16"/>
        <v>33.716663333333329</v>
      </c>
      <c r="J156" s="7">
        <f t="shared" si="17"/>
        <v>33.009962569333325</v>
      </c>
      <c r="K156" s="7">
        <f t="shared" si="18"/>
        <v>36.273366097333337</v>
      </c>
      <c r="L156" s="7">
        <f t="shared" si="19"/>
        <v>36.003265805333328</v>
      </c>
      <c r="M156" s="7">
        <f t="shared" si="20"/>
        <v>36.709966569333332</v>
      </c>
    </row>
    <row r="157" spans="1:13" x14ac:dyDescent="0.25">
      <c r="A157" s="1">
        <v>40766</v>
      </c>
      <c r="B157">
        <v>35.150002000000001</v>
      </c>
      <c r="C157">
        <v>37.009998000000003</v>
      </c>
      <c r="D157">
        <v>34.919998</v>
      </c>
      <c r="E157">
        <v>36.630001</v>
      </c>
      <c r="F157">
        <v>2063100</v>
      </c>
      <c r="G157" s="7">
        <f t="shared" si="14"/>
        <v>36.18666566666667</v>
      </c>
      <c r="H157" s="7">
        <f t="shared" si="15"/>
        <v>35.388285666666668</v>
      </c>
      <c r="I157" s="7">
        <f t="shared" si="16"/>
        <v>34.096665666666667</v>
      </c>
      <c r="J157" s="7">
        <f t="shared" si="17"/>
        <v>33.298285666666665</v>
      </c>
      <c r="K157" s="7">
        <f t="shared" si="18"/>
        <v>36.985045666666672</v>
      </c>
      <c r="L157" s="7">
        <f t="shared" si="19"/>
        <v>36.67990566666667</v>
      </c>
      <c r="M157" s="7">
        <f t="shared" si="20"/>
        <v>37.478285666666672</v>
      </c>
    </row>
    <row r="158" spans="1:13" x14ac:dyDescent="0.25">
      <c r="A158" s="1">
        <v>40767</v>
      </c>
      <c r="B158">
        <v>36.75</v>
      </c>
      <c r="C158">
        <v>37.770000000000003</v>
      </c>
      <c r="D158">
        <v>36.560001</v>
      </c>
      <c r="E158">
        <v>37.43</v>
      </c>
      <c r="F158">
        <v>1873300</v>
      </c>
      <c r="G158" s="7">
        <f t="shared" si="14"/>
        <v>37.25333366666667</v>
      </c>
      <c r="H158" s="7">
        <f t="shared" si="15"/>
        <v>36.791114048666671</v>
      </c>
      <c r="I158" s="7">
        <f t="shared" si="16"/>
        <v>36.043334666666667</v>
      </c>
      <c r="J158" s="7">
        <f t="shared" si="17"/>
        <v>35.581115048666668</v>
      </c>
      <c r="K158" s="7">
        <f t="shared" si="18"/>
        <v>37.715553284666669</v>
      </c>
      <c r="L158" s="7">
        <f t="shared" si="19"/>
        <v>37.538893430666675</v>
      </c>
      <c r="M158" s="7">
        <f t="shared" si="20"/>
        <v>38.001113048666674</v>
      </c>
    </row>
    <row r="159" spans="1:13" x14ac:dyDescent="0.25">
      <c r="A159" s="1">
        <v>40770</v>
      </c>
      <c r="B159">
        <v>37.490001999999997</v>
      </c>
      <c r="C159">
        <v>37.560001</v>
      </c>
      <c r="D159">
        <v>36.669998</v>
      </c>
      <c r="E159">
        <v>37.049999</v>
      </c>
      <c r="F159">
        <v>2803500</v>
      </c>
      <c r="G159" s="7">
        <f t="shared" si="14"/>
        <v>37.093332666666662</v>
      </c>
      <c r="H159" s="7">
        <f t="shared" si="15"/>
        <v>36.753351520666662</v>
      </c>
      <c r="I159" s="7">
        <f t="shared" si="16"/>
        <v>36.203329666666662</v>
      </c>
      <c r="J159" s="7">
        <f t="shared" si="17"/>
        <v>35.863348520666662</v>
      </c>
      <c r="K159" s="7">
        <f t="shared" si="18"/>
        <v>37.433313812666661</v>
      </c>
      <c r="L159" s="7">
        <f t="shared" si="19"/>
        <v>37.303373374666663</v>
      </c>
      <c r="M159" s="7">
        <f t="shared" si="20"/>
        <v>37.643354520666662</v>
      </c>
    </row>
    <row r="160" spans="1:13" x14ac:dyDescent="0.25">
      <c r="A160" s="1">
        <v>40771</v>
      </c>
      <c r="B160">
        <v>36.790000999999997</v>
      </c>
      <c r="C160">
        <v>37.240001999999997</v>
      </c>
      <c r="D160">
        <v>36.57</v>
      </c>
      <c r="E160">
        <v>36.889999000000003</v>
      </c>
      <c r="F160">
        <v>1885700</v>
      </c>
      <c r="G160" s="7">
        <f t="shared" si="14"/>
        <v>36.900000333333331</v>
      </c>
      <c r="H160" s="7">
        <f t="shared" si="15"/>
        <v>36.644059569333329</v>
      </c>
      <c r="I160" s="7">
        <f t="shared" si="16"/>
        <v>36.229998333333334</v>
      </c>
      <c r="J160" s="7">
        <f t="shared" si="17"/>
        <v>35.974057569333333</v>
      </c>
      <c r="K160" s="7">
        <f t="shared" si="18"/>
        <v>37.155941097333333</v>
      </c>
      <c r="L160" s="7">
        <f t="shared" si="19"/>
        <v>37.058120805333324</v>
      </c>
      <c r="M160" s="7">
        <f t="shared" si="20"/>
        <v>37.314061569333326</v>
      </c>
    </row>
    <row r="161" spans="1:13" x14ac:dyDescent="0.25">
      <c r="A161" s="1">
        <v>40772</v>
      </c>
      <c r="B161">
        <v>37.189999</v>
      </c>
      <c r="C161">
        <v>37.380001</v>
      </c>
      <c r="D161">
        <v>36.810001</v>
      </c>
      <c r="E161">
        <v>37.18</v>
      </c>
      <c r="F161">
        <v>1892600</v>
      </c>
      <c r="G161" s="7">
        <f t="shared" si="14"/>
        <v>37.123334</v>
      </c>
      <c r="H161" s="7">
        <f t="shared" si="15"/>
        <v>36.905594000000001</v>
      </c>
      <c r="I161" s="7">
        <f t="shared" si="16"/>
        <v>36.553334</v>
      </c>
      <c r="J161" s="7">
        <f t="shared" si="17"/>
        <v>36.335594</v>
      </c>
      <c r="K161" s="7">
        <f t="shared" si="18"/>
        <v>37.341073999999999</v>
      </c>
      <c r="L161" s="7">
        <f t="shared" si="19"/>
        <v>37.257854000000002</v>
      </c>
      <c r="M161" s="7">
        <f t="shared" si="20"/>
        <v>37.475594000000001</v>
      </c>
    </row>
    <row r="162" spans="1:13" x14ac:dyDescent="0.25">
      <c r="A162" s="1">
        <v>40773</v>
      </c>
      <c r="B162">
        <v>36.450001</v>
      </c>
      <c r="C162">
        <v>36.540000999999997</v>
      </c>
      <c r="D162">
        <v>35.770000000000003</v>
      </c>
      <c r="E162">
        <v>36.270000000000003</v>
      </c>
      <c r="F162">
        <v>1909900</v>
      </c>
      <c r="G162" s="7">
        <f t="shared" si="14"/>
        <v>36.193333666666668</v>
      </c>
      <c r="H162" s="7">
        <f t="shared" si="15"/>
        <v>35.899193284666673</v>
      </c>
      <c r="I162" s="7">
        <f t="shared" si="16"/>
        <v>35.423332666666674</v>
      </c>
      <c r="J162" s="7">
        <f t="shared" si="17"/>
        <v>35.129192284666679</v>
      </c>
      <c r="K162" s="7">
        <f t="shared" si="18"/>
        <v>36.487474048666662</v>
      </c>
      <c r="L162" s="7">
        <f t="shared" si="19"/>
        <v>36.375053902666671</v>
      </c>
      <c r="M162" s="7">
        <f t="shared" si="20"/>
        <v>36.669194284666666</v>
      </c>
    </row>
    <row r="163" spans="1:13" x14ac:dyDescent="0.25">
      <c r="A163" s="1">
        <v>40774</v>
      </c>
      <c r="B163">
        <v>36.029998999999997</v>
      </c>
      <c r="C163">
        <v>36.490001999999997</v>
      </c>
      <c r="D163">
        <v>35.580002</v>
      </c>
      <c r="E163">
        <v>35.740001999999997</v>
      </c>
      <c r="F163">
        <v>1642500</v>
      </c>
      <c r="G163" s="7">
        <f t="shared" si="14"/>
        <v>35.936668666666662</v>
      </c>
      <c r="H163" s="7">
        <f t="shared" si="15"/>
        <v>35.589048666666663</v>
      </c>
      <c r="I163" s="7">
        <f t="shared" si="16"/>
        <v>35.026668666666666</v>
      </c>
      <c r="J163" s="7">
        <f t="shared" si="17"/>
        <v>34.679048666666667</v>
      </c>
      <c r="K163" s="7">
        <f t="shared" si="18"/>
        <v>36.284288666666662</v>
      </c>
      <c r="L163" s="7">
        <f t="shared" si="19"/>
        <v>36.151428666666661</v>
      </c>
      <c r="M163" s="7">
        <f t="shared" si="20"/>
        <v>36.49904866666666</v>
      </c>
    </row>
    <row r="164" spans="1:13" x14ac:dyDescent="0.25">
      <c r="A164" s="1">
        <v>40777</v>
      </c>
      <c r="B164">
        <v>36.279998999999997</v>
      </c>
      <c r="C164">
        <v>36.279998999999997</v>
      </c>
      <c r="D164">
        <v>35.700001</v>
      </c>
      <c r="E164">
        <v>35.830002</v>
      </c>
      <c r="F164">
        <v>1149300</v>
      </c>
      <c r="G164" s="7">
        <f t="shared" si="14"/>
        <v>35.936667333333332</v>
      </c>
      <c r="H164" s="7">
        <f t="shared" si="15"/>
        <v>35.715108097333335</v>
      </c>
      <c r="I164" s="7">
        <f t="shared" si="16"/>
        <v>35.356669333333336</v>
      </c>
      <c r="J164" s="7">
        <f t="shared" si="17"/>
        <v>35.135110097333339</v>
      </c>
      <c r="K164" s="7">
        <f t="shared" si="18"/>
        <v>36.15822656933333</v>
      </c>
      <c r="L164" s="7">
        <f t="shared" si="19"/>
        <v>36.073546861333334</v>
      </c>
      <c r="M164" s="7">
        <f t="shared" si="20"/>
        <v>36.295106097333331</v>
      </c>
    </row>
    <row r="165" spans="1:13" x14ac:dyDescent="0.25">
      <c r="A165" s="1">
        <v>40778</v>
      </c>
      <c r="B165">
        <v>35.93</v>
      </c>
      <c r="C165">
        <v>36.5</v>
      </c>
      <c r="D165">
        <v>35.650002000000001</v>
      </c>
      <c r="E165">
        <v>36.419998</v>
      </c>
      <c r="F165">
        <v>1851100</v>
      </c>
      <c r="G165" s="7">
        <f t="shared" si="14"/>
        <v>36.19</v>
      </c>
      <c r="H165" s="7">
        <f t="shared" si="15"/>
        <v>35.865300763999997</v>
      </c>
      <c r="I165" s="7">
        <f t="shared" si="16"/>
        <v>35.340001999999998</v>
      </c>
      <c r="J165" s="7">
        <f t="shared" si="17"/>
        <v>35.015302763999998</v>
      </c>
      <c r="K165" s="7">
        <f t="shared" si="18"/>
        <v>36.514699235999998</v>
      </c>
      <c r="L165" s="7">
        <f t="shared" si="19"/>
        <v>36.390599527999996</v>
      </c>
      <c r="M165" s="7">
        <f t="shared" si="20"/>
        <v>36.715298763999996</v>
      </c>
    </row>
    <row r="166" spans="1:13" x14ac:dyDescent="0.25">
      <c r="A166" s="1">
        <v>40779</v>
      </c>
      <c r="B166">
        <v>36.240001999999997</v>
      </c>
      <c r="C166">
        <v>36.520000000000003</v>
      </c>
      <c r="D166">
        <v>35.939999</v>
      </c>
      <c r="E166">
        <v>36.090000000000003</v>
      </c>
      <c r="F166">
        <v>1472900</v>
      </c>
      <c r="G166" s="7">
        <f t="shared" si="14"/>
        <v>36.183333000000005</v>
      </c>
      <c r="H166" s="7">
        <f t="shared" si="15"/>
        <v>35.961772618000005</v>
      </c>
      <c r="I166" s="7">
        <f t="shared" si="16"/>
        <v>35.603332000000002</v>
      </c>
      <c r="J166" s="7">
        <f t="shared" si="17"/>
        <v>35.381771618000002</v>
      </c>
      <c r="K166" s="7">
        <f t="shared" si="18"/>
        <v>36.404893382000004</v>
      </c>
      <c r="L166" s="7">
        <f t="shared" si="19"/>
        <v>36.320213236000008</v>
      </c>
      <c r="M166" s="7">
        <f t="shared" si="20"/>
        <v>36.541773618000008</v>
      </c>
    </row>
    <row r="167" spans="1:13" x14ac:dyDescent="0.25">
      <c r="A167" s="1">
        <v>40780</v>
      </c>
      <c r="B167">
        <v>36.18</v>
      </c>
      <c r="C167">
        <v>36.299999</v>
      </c>
      <c r="D167">
        <v>35.549999</v>
      </c>
      <c r="E167">
        <v>35.590000000000003</v>
      </c>
      <c r="F167">
        <v>1598300</v>
      </c>
      <c r="G167" s="7">
        <f t="shared" si="14"/>
        <v>35.813332666666668</v>
      </c>
      <c r="H167" s="7">
        <f t="shared" si="15"/>
        <v>35.526832666666671</v>
      </c>
      <c r="I167" s="7">
        <f t="shared" si="16"/>
        <v>35.063332666666668</v>
      </c>
      <c r="J167" s="7">
        <f t="shared" si="17"/>
        <v>34.776832666666671</v>
      </c>
      <c r="K167" s="7">
        <f t="shared" si="18"/>
        <v>36.099832666666664</v>
      </c>
      <c r="L167" s="7">
        <f t="shared" si="19"/>
        <v>35.990332666666674</v>
      </c>
      <c r="M167" s="7">
        <f t="shared" si="20"/>
        <v>36.276832666666671</v>
      </c>
    </row>
    <row r="168" spans="1:13" x14ac:dyDescent="0.25">
      <c r="A168" s="1">
        <v>40781</v>
      </c>
      <c r="B168">
        <v>35.479999999999997</v>
      </c>
      <c r="C168">
        <v>36.57</v>
      </c>
      <c r="D168">
        <v>34.93</v>
      </c>
      <c r="E168">
        <v>36.57</v>
      </c>
      <c r="F168">
        <v>1745200</v>
      </c>
      <c r="G168" s="7">
        <f t="shared" si="14"/>
        <v>36.023333333333333</v>
      </c>
      <c r="H168" s="7">
        <f t="shared" si="15"/>
        <v>35.396853333333333</v>
      </c>
      <c r="I168" s="7">
        <f t="shared" si="16"/>
        <v>34.383333333333333</v>
      </c>
      <c r="J168" s="7">
        <f t="shared" si="17"/>
        <v>33.756853333333332</v>
      </c>
      <c r="K168" s="7">
        <f t="shared" si="18"/>
        <v>36.649813333333334</v>
      </c>
      <c r="L168" s="7">
        <f t="shared" si="19"/>
        <v>36.410373333333332</v>
      </c>
      <c r="M168" s="7">
        <f t="shared" si="20"/>
        <v>37.036853333333333</v>
      </c>
    </row>
    <row r="169" spans="1:13" x14ac:dyDescent="0.25">
      <c r="A169" s="1">
        <v>40784</v>
      </c>
      <c r="B169">
        <v>36.93</v>
      </c>
      <c r="C169">
        <v>37.840000000000003</v>
      </c>
      <c r="D169">
        <v>36.840000000000003</v>
      </c>
      <c r="E169">
        <v>37.840000000000003</v>
      </c>
      <c r="F169">
        <v>1244300</v>
      </c>
      <c r="G169" s="7">
        <f t="shared" si="14"/>
        <v>37.506666666666668</v>
      </c>
      <c r="H169" s="7">
        <f t="shared" si="15"/>
        <v>37.12466666666667</v>
      </c>
      <c r="I169" s="7">
        <f t="shared" si="16"/>
        <v>36.506666666666668</v>
      </c>
      <c r="J169" s="7">
        <f t="shared" si="17"/>
        <v>36.12466666666667</v>
      </c>
      <c r="K169" s="7">
        <f t="shared" si="18"/>
        <v>37.888666666666666</v>
      </c>
      <c r="L169" s="7">
        <f t="shared" si="19"/>
        <v>37.742666666666672</v>
      </c>
      <c r="M169" s="7">
        <f t="shared" si="20"/>
        <v>38.12466666666667</v>
      </c>
    </row>
    <row r="170" spans="1:13" x14ac:dyDescent="0.25">
      <c r="A170" s="1">
        <v>40785</v>
      </c>
      <c r="B170">
        <v>37.630001</v>
      </c>
      <c r="C170">
        <v>38.189999</v>
      </c>
      <c r="D170">
        <v>37.400002000000001</v>
      </c>
      <c r="E170">
        <v>38.07</v>
      </c>
      <c r="F170">
        <v>1765000</v>
      </c>
      <c r="G170" s="7">
        <f t="shared" si="14"/>
        <v>37.886666999999996</v>
      </c>
      <c r="H170" s="7">
        <f t="shared" si="15"/>
        <v>37.584888145999997</v>
      </c>
      <c r="I170" s="7">
        <f t="shared" si="16"/>
        <v>37.096669999999996</v>
      </c>
      <c r="J170" s="7">
        <f t="shared" si="17"/>
        <v>36.794891145999998</v>
      </c>
      <c r="K170" s="7">
        <f t="shared" si="18"/>
        <v>38.188445853999994</v>
      </c>
      <c r="L170" s="7">
        <f t="shared" si="19"/>
        <v>38.073106291999999</v>
      </c>
      <c r="M170" s="7">
        <f t="shared" si="20"/>
        <v>38.374885145999997</v>
      </c>
    </row>
    <row r="171" spans="1:13" x14ac:dyDescent="0.25">
      <c r="A171" s="1">
        <v>40786</v>
      </c>
      <c r="B171">
        <v>38.259998000000003</v>
      </c>
      <c r="C171">
        <v>38.590000000000003</v>
      </c>
      <c r="D171">
        <v>38.159999999999997</v>
      </c>
      <c r="E171">
        <v>38.479999999999997</v>
      </c>
      <c r="F171">
        <v>1748800</v>
      </c>
      <c r="G171" s="7">
        <f t="shared" si="14"/>
        <v>38.409999999999997</v>
      </c>
      <c r="H171" s="7">
        <f t="shared" si="15"/>
        <v>38.245739999999991</v>
      </c>
      <c r="I171" s="7">
        <f t="shared" si="16"/>
        <v>37.97999999999999</v>
      </c>
      <c r="J171" s="7">
        <f t="shared" si="17"/>
        <v>37.815739999999984</v>
      </c>
      <c r="K171" s="7">
        <f t="shared" si="18"/>
        <v>38.574260000000002</v>
      </c>
      <c r="L171" s="7">
        <f t="shared" si="19"/>
        <v>38.511479999999992</v>
      </c>
      <c r="M171" s="7">
        <f t="shared" si="20"/>
        <v>38.675739999999998</v>
      </c>
    </row>
    <row r="172" spans="1:13" x14ac:dyDescent="0.25">
      <c r="A172" s="1">
        <v>40787</v>
      </c>
      <c r="B172">
        <v>38.389999000000003</v>
      </c>
      <c r="C172">
        <v>38.470001000000003</v>
      </c>
      <c r="D172">
        <v>38</v>
      </c>
      <c r="E172">
        <v>38.229999999999997</v>
      </c>
      <c r="F172">
        <v>1822900</v>
      </c>
      <c r="G172" s="7">
        <f t="shared" si="14"/>
        <v>38.23333366666666</v>
      </c>
      <c r="H172" s="7">
        <f t="shared" si="15"/>
        <v>38.053793284666661</v>
      </c>
      <c r="I172" s="7">
        <f t="shared" si="16"/>
        <v>37.763332666666656</v>
      </c>
      <c r="J172" s="7">
        <f t="shared" si="17"/>
        <v>37.583792284666657</v>
      </c>
      <c r="K172" s="7">
        <f t="shared" si="18"/>
        <v>38.412874048666659</v>
      </c>
      <c r="L172" s="7">
        <f t="shared" si="19"/>
        <v>38.344253902666665</v>
      </c>
      <c r="M172" s="7">
        <f t="shared" si="20"/>
        <v>38.523794284666664</v>
      </c>
    </row>
    <row r="173" spans="1:13" x14ac:dyDescent="0.25">
      <c r="A173" s="1">
        <v>40788</v>
      </c>
      <c r="B173">
        <v>37.630001</v>
      </c>
      <c r="C173">
        <v>37.959999000000003</v>
      </c>
      <c r="D173">
        <v>37.520000000000003</v>
      </c>
      <c r="E173">
        <v>37.729999999999997</v>
      </c>
      <c r="F173">
        <v>1787000</v>
      </c>
      <c r="G173" s="7">
        <f t="shared" si="14"/>
        <v>37.736666333333339</v>
      </c>
      <c r="H173" s="7">
        <f t="shared" si="15"/>
        <v>37.568586715333339</v>
      </c>
      <c r="I173" s="7">
        <f t="shared" si="16"/>
        <v>37.296667333333339</v>
      </c>
      <c r="J173" s="7">
        <f t="shared" si="17"/>
        <v>37.128587715333339</v>
      </c>
      <c r="K173" s="7">
        <f t="shared" si="18"/>
        <v>37.904745951333339</v>
      </c>
      <c r="L173" s="7">
        <f t="shared" si="19"/>
        <v>37.840506097333339</v>
      </c>
      <c r="M173" s="7">
        <f t="shared" si="20"/>
        <v>38.008585715333339</v>
      </c>
    </row>
    <row r="174" spans="1:13" x14ac:dyDescent="0.25">
      <c r="A174" s="1">
        <v>40792</v>
      </c>
      <c r="B174">
        <v>36.799999</v>
      </c>
      <c r="C174">
        <v>37.490001999999997</v>
      </c>
      <c r="D174">
        <v>36.529998999999997</v>
      </c>
      <c r="E174">
        <v>37.43</v>
      </c>
      <c r="F174">
        <v>1897400</v>
      </c>
      <c r="G174" s="7">
        <f t="shared" si="14"/>
        <v>37.150000333333331</v>
      </c>
      <c r="H174" s="7">
        <f t="shared" si="15"/>
        <v>36.783279187333328</v>
      </c>
      <c r="I174" s="7">
        <f t="shared" si="16"/>
        <v>36.189997333333331</v>
      </c>
      <c r="J174" s="7">
        <f t="shared" si="17"/>
        <v>35.823276187333327</v>
      </c>
      <c r="K174" s="7">
        <f t="shared" si="18"/>
        <v>37.516721479333334</v>
      </c>
      <c r="L174" s="7">
        <f t="shared" si="19"/>
        <v>37.376561041333325</v>
      </c>
      <c r="M174" s="7">
        <f t="shared" si="20"/>
        <v>37.743282187333328</v>
      </c>
    </row>
    <row r="175" spans="1:13" x14ac:dyDescent="0.25">
      <c r="A175" s="1">
        <v>40793</v>
      </c>
      <c r="B175">
        <v>37.830002</v>
      </c>
      <c r="C175">
        <v>37.900002000000001</v>
      </c>
      <c r="D175">
        <v>37.470001000000003</v>
      </c>
      <c r="E175">
        <v>37.590000000000003</v>
      </c>
      <c r="F175">
        <v>1555700</v>
      </c>
      <c r="G175" s="7">
        <f t="shared" si="14"/>
        <v>37.653334333333333</v>
      </c>
      <c r="H175" s="7">
        <f t="shared" si="15"/>
        <v>37.489073951333332</v>
      </c>
      <c r="I175" s="7">
        <f t="shared" si="16"/>
        <v>37.223333333333336</v>
      </c>
      <c r="J175" s="7">
        <f t="shared" si="17"/>
        <v>37.059072951333334</v>
      </c>
      <c r="K175" s="7">
        <f t="shared" si="18"/>
        <v>37.817594715333335</v>
      </c>
      <c r="L175" s="7">
        <f t="shared" si="19"/>
        <v>37.754814569333327</v>
      </c>
      <c r="M175" s="7">
        <f t="shared" si="20"/>
        <v>37.919074951333329</v>
      </c>
    </row>
    <row r="176" spans="1:13" x14ac:dyDescent="0.25">
      <c r="A176" s="1">
        <v>40794</v>
      </c>
      <c r="B176">
        <v>37.400002000000001</v>
      </c>
      <c r="C176">
        <v>37.720001000000003</v>
      </c>
      <c r="D176">
        <v>37.299999</v>
      </c>
      <c r="E176">
        <v>37.349997999999999</v>
      </c>
      <c r="F176">
        <v>2223300</v>
      </c>
      <c r="G176" s="7">
        <f t="shared" si="14"/>
        <v>37.456666000000006</v>
      </c>
      <c r="H176" s="7">
        <f t="shared" si="15"/>
        <v>37.296225236000005</v>
      </c>
      <c r="I176" s="7">
        <f t="shared" si="16"/>
        <v>37.036664000000002</v>
      </c>
      <c r="J176" s="7">
        <f t="shared" si="17"/>
        <v>36.876223236000001</v>
      </c>
      <c r="K176" s="7">
        <f t="shared" si="18"/>
        <v>37.617106764000006</v>
      </c>
      <c r="L176" s="7">
        <f t="shared" si="19"/>
        <v>37.555786472000008</v>
      </c>
      <c r="M176" s="7">
        <f t="shared" si="20"/>
        <v>37.716227236000009</v>
      </c>
    </row>
    <row r="177" spans="1:13" x14ac:dyDescent="0.25">
      <c r="A177" s="1">
        <v>40795</v>
      </c>
      <c r="B177">
        <v>37.020000000000003</v>
      </c>
      <c r="C177">
        <v>37.049999</v>
      </c>
      <c r="D177">
        <v>36.599997999999999</v>
      </c>
      <c r="E177">
        <v>36.849997999999999</v>
      </c>
      <c r="F177">
        <v>3735400</v>
      </c>
      <c r="G177" s="7">
        <f t="shared" si="14"/>
        <v>36.833331666666666</v>
      </c>
      <c r="H177" s="7">
        <f t="shared" si="15"/>
        <v>36.661431284666669</v>
      </c>
      <c r="I177" s="7">
        <f t="shared" si="16"/>
        <v>36.383330666666666</v>
      </c>
      <c r="J177" s="7">
        <f t="shared" si="17"/>
        <v>36.211430284666669</v>
      </c>
      <c r="K177" s="7">
        <f t="shared" si="18"/>
        <v>37.005232048666663</v>
      </c>
      <c r="L177" s="7">
        <f t="shared" si="19"/>
        <v>36.939531902666673</v>
      </c>
      <c r="M177" s="7">
        <f t="shared" si="20"/>
        <v>37.11143228466667</v>
      </c>
    </row>
    <row r="178" spans="1:13" x14ac:dyDescent="0.25">
      <c r="A178" s="1">
        <v>40798</v>
      </c>
      <c r="B178">
        <v>36.419998</v>
      </c>
      <c r="C178">
        <v>36.959999000000003</v>
      </c>
      <c r="D178">
        <v>36.349997999999999</v>
      </c>
      <c r="E178">
        <v>36.830002</v>
      </c>
      <c r="F178">
        <v>4301000</v>
      </c>
      <c r="G178" s="7">
        <f t="shared" si="14"/>
        <v>36.713333000000006</v>
      </c>
      <c r="H178" s="7">
        <f t="shared" si="15"/>
        <v>36.480312618000006</v>
      </c>
      <c r="I178" s="7">
        <f t="shared" si="16"/>
        <v>36.103332000000002</v>
      </c>
      <c r="J178" s="7">
        <f t="shared" si="17"/>
        <v>35.870311618000002</v>
      </c>
      <c r="K178" s="7">
        <f t="shared" si="18"/>
        <v>36.946353382000005</v>
      </c>
      <c r="L178" s="7">
        <f t="shared" si="19"/>
        <v>36.857293236000011</v>
      </c>
      <c r="M178" s="7">
        <f t="shared" si="20"/>
        <v>37.09031361800001</v>
      </c>
    </row>
    <row r="179" spans="1:13" x14ac:dyDescent="0.25">
      <c r="A179" s="1">
        <v>40799</v>
      </c>
      <c r="B179">
        <v>36.909999999999997</v>
      </c>
      <c r="C179">
        <v>37.75</v>
      </c>
      <c r="D179">
        <v>36.840000000000003</v>
      </c>
      <c r="E179">
        <v>37.560001</v>
      </c>
      <c r="F179">
        <v>1738600</v>
      </c>
      <c r="G179" s="7">
        <f t="shared" si="14"/>
        <v>37.383333666666665</v>
      </c>
      <c r="H179" s="7">
        <f t="shared" si="15"/>
        <v>37.035713666666666</v>
      </c>
      <c r="I179" s="7">
        <f t="shared" si="16"/>
        <v>36.473333666666669</v>
      </c>
      <c r="J179" s="7">
        <f t="shared" si="17"/>
        <v>36.12571366666667</v>
      </c>
      <c r="K179" s="7">
        <f t="shared" si="18"/>
        <v>37.730953666666665</v>
      </c>
      <c r="L179" s="7">
        <f t="shared" si="19"/>
        <v>37.598093666666664</v>
      </c>
      <c r="M179" s="7">
        <f t="shared" si="20"/>
        <v>37.945713666666663</v>
      </c>
    </row>
    <row r="180" spans="1:13" x14ac:dyDescent="0.25">
      <c r="A180" s="1">
        <v>40800</v>
      </c>
      <c r="B180">
        <v>37.619999</v>
      </c>
      <c r="C180">
        <v>38.340000000000003</v>
      </c>
      <c r="D180">
        <v>37.259998000000003</v>
      </c>
      <c r="E180">
        <v>38.009998000000003</v>
      </c>
      <c r="F180">
        <v>2011800</v>
      </c>
      <c r="G180" s="7">
        <f t="shared" si="14"/>
        <v>37.869998666666667</v>
      </c>
      <c r="H180" s="7">
        <f t="shared" si="15"/>
        <v>37.457437902666669</v>
      </c>
      <c r="I180" s="7">
        <f t="shared" si="16"/>
        <v>36.789996666666667</v>
      </c>
      <c r="J180" s="7">
        <f t="shared" si="17"/>
        <v>36.377435902666669</v>
      </c>
      <c r="K180" s="7">
        <f t="shared" si="18"/>
        <v>38.282559430666666</v>
      </c>
      <c r="L180" s="7">
        <f t="shared" si="19"/>
        <v>38.124879138666671</v>
      </c>
      <c r="M180" s="7">
        <f t="shared" si="20"/>
        <v>38.537439902666669</v>
      </c>
    </row>
    <row r="181" spans="1:13" x14ac:dyDescent="0.25">
      <c r="A181" s="1">
        <v>40801</v>
      </c>
      <c r="B181">
        <v>37.82</v>
      </c>
      <c r="C181">
        <v>38.060001</v>
      </c>
      <c r="D181">
        <v>37.419998</v>
      </c>
      <c r="E181">
        <v>37.939999</v>
      </c>
      <c r="F181">
        <v>1583100</v>
      </c>
      <c r="G181" s="7">
        <f t="shared" si="14"/>
        <v>37.806666</v>
      </c>
      <c r="H181" s="7">
        <f t="shared" si="15"/>
        <v>37.562184854000002</v>
      </c>
      <c r="I181" s="7">
        <f t="shared" si="16"/>
        <v>37.166663</v>
      </c>
      <c r="J181" s="7">
        <f t="shared" si="17"/>
        <v>36.922181854000002</v>
      </c>
      <c r="K181" s="7">
        <f t="shared" si="18"/>
        <v>38.051147145999998</v>
      </c>
      <c r="L181" s="7">
        <f t="shared" si="19"/>
        <v>37.957706708000003</v>
      </c>
      <c r="M181" s="7">
        <f t="shared" si="20"/>
        <v>38.202187854000002</v>
      </c>
    </row>
    <row r="182" spans="1:13" x14ac:dyDescent="0.25">
      <c r="A182" s="1">
        <v>40802</v>
      </c>
      <c r="B182">
        <v>38.080002</v>
      </c>
      <c r="C182">
        <v>38.549999</v>
      </c>
      <c r="D182">
        <v>38</v>
      </c>
      <c r="E182">
        <v>38.43</v>
      </c>
      <c r="F182">
        <v>1893000</v>
      </c>
      <c r="G182" s="7">
        <f t="shared" si="14"/>
        <v>38.326666333333328</v>
      </c>
      <c r="H182" s="7">
        <f t="shared" si="15"/>
        <v>38.116566715333327</v>
      </c>
      <c r="I182" s="7">
        <f t="shared" si="16"/>
        <v>37.776667333333329</v>
      </c>
      <c r="J182" s="7">
        <f t="shared" si="17"/>
        <v>37.566567715333328</v>
      </c>
      <c r="K182" s="7">
        <f t="shared" si="18"/>
        <v>38.536765951333329</v>
      </c>
      <c r="L182" s="7">
        <f t="shared" si="19"/>
        <v>38.456466097333326</v>
      </c>
      <c r="M182" s="7">
        <f t="shared" si="20"/>
        <v>38.666565715333327</v>
      </c>
    </row>
    <row r="183" spans="1:13" x14ac:dyDescent="0.25">
      <c r="A183" s="1">
        <v>40805</v>
      </c>
      <c r="B183">
        <v>37.880001</v>
      </c>
      <c r="C183">
        <v>38.080002</v>
      </c>
      <c r="D183">
        <v>37.599997999999999</v>
      </c>
      <c r="E183">
        <v>37.909999999999997</v>
      </c>
      <c r="F183">
        <v>682800</v>
      </c>
      <c r="G183" s="7">
        <f t="shared" si="14"/>
        <v>37.863333333333337</v>
      </c>
      <c r="H183" s="7">
        <f t="shared" si="15"/>
        <v>37.679971805333338</v>
      </c>
      <c r="I183" s="7">
        <f t="shared" si="16"/>
        <v>37.383329333333336</v>
      </c>
      <c r="J183" s="7">
        <f t="shared" si="17"/>
        <v>37.199967805333337</v>
      </c>
      <c r="K183" s="7">
        <f t="shared" si="18"/>
        <v>38.046694861333336</v>
      </c>
      <c r="L183" s="7">
        <f t="shared" si="19"/>
        <v>37.97661427733334</v>
      </c>
      <c r="M183" s="7">
        <f t="shared" si="20"/>
        <v>38.159975805333339</v>
      </c>
    </row>
    <row r="184" spans="1:13" x14ac:dyDescent="0.25">
      <c r="A184" s="1">
        <v>40806</v>
      </c>
      <c r="B184">
        <v>38.009998000000003</v>
      </c>
      <c r="C184">
        <v>38.659999999999997</v>
      </c>
      <c r="D184">
        <v>37.909999999999997</v>
      </c>
      <c r="E184">
        <v>38.200001</v>
      </c>
      <c r="F184">
        <v>1186900</v>
      </c>
      <c r="G184" s="7">
        <f t="shared" si="14"/>
        <v>38.256667</v>
      </c>
      <c r="H184" s="7">
        <f t="shared" si="15"/>
        <v>37.970167000000004</v>
      </c>
      <c r="I184" s="7">
        <f t="shared" si="16"/>
        <v>37.506667</v>
      </c>
      <c r="J184" s="7">
        <f t="shared" si="17"/>
        <v>37.220167000000004</v>
      </c>
      <c r="K184" s="7">
        <f t="shared" si="18"/>
        <v>38.543166999999997</v>
      </c>
      <c r="L184" s="7">
        <f t="shared" si="19"/>
        <v>38.433667000000007</v>
      </c>
      <c r="M184" s="7">
        <f t="shared" si="20"/>
        <v>38.720167000000004</v>
      </c>
    </row>
    <row r="185" spans="1:13" x14ac:dyDescent="0.25">
      <c r="A185" s="1">
        <v>40807</v>
      </c>
      <c r="B185">
        <v>38.25</v>
      </c>
      <c r="C185">
        <v>38.369999</v>
      </c>
      <c r="D185">
        <v>37.369999</v>
      </c>
      <c r="E185">
        <v>37.369999</v>
      </c>
      <c r="F185">
        <v>2152600</v>
      </c>
      <c r="G185" s="7">
        <f t="shared" si="14"/>
        <v>37.703332333333329</v>
      </c>
      <c r="H185" s="7">
        <f t="shared" si="15"/>
        <v>37.321332333333331</v>
      </c>
      <c r="I185" s="7">
        <f t="shared" si="16"/>
        <v>36.703332333333329</v>
      </c>
      <c r="J185" s="7">
        <f t="shared" si="17"/>
        <v>36.321332333333331</v>
      </c>
      <c r="K185" s="7">
        <f t="shared" si="18"/>
        <v>38.085332333333326</v>
      </c>
      <c r="L185" s="7">
        <f t="shared" si="19"/>
        <v>37.939332333333333</v>
      </c>
      <c r="M185" s="7">
        <f t="shared" si="20"/>
        <v>38.321332333333331</v>
      </c>
    </row>
    <row r="186" spans="1:13" x14ac:dyDescent="0.25">
      <c r="A186" s="1">
        <v>40808</v>
      </c>
      <c r="B186">
        <v>36.580002</v>
      </c>
      <c r="C186">
        <v>37.810001</v>
      </c>
      <c r="D186">
        <v>36.369999</v>
      </c>
      <c r="E186">
        <v>37.560001</v>
      </c>
      <c r="F186">
        <v>2328700</v>
      </c>
      <c r="G186" s="7">
        <f t="shared" si="14"/>
        <v>37.246667000000002</v>
      </c>
      <c r="H186" s="7">
        <f t="shared" si="15"/>
        <v>36.696586236000002</v>
      </c>
      <c r="I186" s="7">
        <f t="shared" si="16"/>
        <v>35.806665000000002</v>
      </c>
      <c r="J186" s="7">
        <f t="shared" si="17"/>
        <v>35.256584236000002</v>
      </c>
      <c r="K186" s="7">
        <f t="shared" si="18"/>
        <v>37.796747764000003</v>
      </c>
      <c r="L186" s="7">
        <f t="shared" si="19"/>
        <v>37.586507472000001</v>
      </c>
      <c r="M186" s="7">
        <f t="shared" si="20"/>
        <v>38.136588236000001</v>
      </c>
    </row>
    <row r="187" spans="1:13" x14ac:dyDescent="0.25">
      <c r="A187" s="1">
        <v>40809</v>
      </c>
      <c r="B187">
        <v>37.32</v>
      </c>
      <c r="C187">
        <v>37.450001</v>
      </c>
      <c r="D187">
        <v>36.770000000000003</v>
      </c>
      <c r="E187">
        <v>36.970001000000003</v>
      </c>
      <c r="F187">
        <v>2883600</v>
      </c>
      <c r="G187" s="7">
        <f t="shared" si="14"/>
        <v>37.063333999999998</v>
      </c>
      <c r="H187" s="7">
        <f t="shared" si="15"/>
        <v>36.803573618000001</v>
      </c>
      <c r="I187" s="7">
        <f t="shared" si="16"/>
        <v>36.383333</v>
      </c>
      <c r="J187" s="7">
        <f t="shared" si="17"/>
        <v>36.123572618000004</v>
      </c>
      <c r="K187" s="7">
        <f t="shared" si="18"/>
        <v>37.323094381999994</v>
      </c>
      <c r="L187" s="7">
        <f t="shared" si="19"/>
        <v>37.223814236000003</v>
      </c>
      <c r="M187" s="7">
        <f t="shared" si="20"/>
        <v>37.483574617999999</v>
      </c>
    </row>
    <row r="188" spans="1:13" x14ac:dyDescent="0.25">
      <c r="A188" s="1">
        <v>40812</v>
      </c>
      <c r="B188">
        <v>37.18</v>
      </c>
      <c r="C188">
        <v>37.340000000000003</v>
      </c>
      <c r="D188">
        <v>36.540000999999997</v>
      </c>
      <c r="E188">
        <v>37.229999999999997</v>
      </c>
      <c r="F188">
        <v>1957600</v>
      </c>
      <c r="G188" s="7">
        <f t="shared" si="14"/>
        <v>37.036666999999994</v>
      </c>
      <c r="H188" s="7">
        <f t="shared" si="15"/>
        <v>36.731067381999992</v>
      </c>
      <c r="I188" s="7">
        <f t="shared" si="16"/>
        <v>36.236667999999987</v>
      </c>
      <c r="J188" s="7">
        <f t="shared" si="17"/>
        <v>35.931068381999985</v>
      </c>
      <c r="K188" s="7">
        <f t="shared" si="18"/>
        <v>37.342266617999996</v>
      </c>
      <c r="L188" s="7">
        <f t="shared" si="19"/>
        <v>37.225466763999997</v>
      </c>
      <c r="M188" s="7">
        <f t="shared" si="20"/>
        <v>37.531066381999999</v>
      </c>
    </row>
    <row r="189" spans="1:13" x14ac:dyDescent="0.25">
      <c r="A189" s="1">
        <v>40813</v>
      </c>
      <c r="B189">
        <v>37.689999</v>
      </c>
      <c r="C189">
        <v>37.950001</v>
      </c>
      <c r="D189">
        <v>37.080002</v>
      </c>
      <c r="E189">
        <v>37.200001</v>
      </c>
      <c r="F189">
        <v>2208000</v>
      </c>
      <c r="G189" s="7">
        <f t="shared" si="14"/>
        <v>37.410001333333334</v>
      </c>
      <c r="H189" s="7">
        <f t="shared" si="15"/>
        <v>37.077661715333335</v>
      </c>
      <c r="I189" s="7">
        <f t="shared" si="16"/>
        <v>36.540002333333334</v>
      </c>
      <c r="J189" s="7">
        <f t="shared" si="17"/>
        <v>36.207662715333335</v>
      </c>
      <c r="K189" s="7">
        <f t="shared" si="18"/>
        <v>37.742340951333333</v>
      </c>
      <c r="L189" s="7">
        <f t="shared" si="19"/>
        <v>37.615321097333336</v>
      </c>
      <c r="M189" s="7">
        <f t="shared" si="20"/>
        <v>37.947660715333335</v>
      </c>
    </row>
    <row r="190" spans="1:13" x14ac:dyDescent="0.25">
      <c r="A190" s="1">
        <v>40814</v>
      </c>
      <c r="B190">
        <v>37.330002</v>
      </c>
      <c r="C190">
        <v>37.599997999999999</v>
      </c>
      <c r="D190">
        <v>36.470001000000003</v>
      </c>
      <c r="E190">
        <v>36.509998000000003</v>
      </c>
      <c r="F190">
        <v>1474900</v>
      </c>
      <c r="G190" s="7">
        <f t="shared" si="14"/>
        <v>36.859998999999995</v>
      </c>
      <c r="H190" s="7">
        <f t="shared" si="15"/>
        <v>36.428340145999996</v>
      </c>
      <c r="I190" s="7">
        <f t="shared" si="16"/>
        <v>35.730001999999999</v>
      </c>
      <c r="J190" s="7">
        <f t="shared" si="17"/>
        <v>35.298343146000001</v>
      </c>
      <c r="K190" s="7">
        <f t="shared" si="18"/>
        <v>37.291657853999993</v>
      </c>
      <c r="L190" s="7">
        <f t="shared" si="19"/>
        <v>37.126678291999994</v>
      </c>
      <c r="M190" s="7">
        <f t="shared" si="20"/>
        <v>37.558337145999992</v>
      </c>
    </row>
    <row r="191" spans="1:13" x14ac:dyDescent="0.25">
      <c r="A191" s="1">
        <v>40815</v>
      </c>
      <c r="B191">
        <v>36.950001</v>
      </c>
      <c r="C191">
        <v>38.159999999999997</v>
      </c>
      <c r="D191">
        <v>36.900002000000001</v>
      </c>
      <c r="E191">
        <v>38.159999999999997</v>
      </c>
      <c r="F191">
        <v>2393700</v>
      </c>
      <c r="G191" s="7">
        <f t="shared" si="14"/>
        <v>37.740000666666667</v>
      </c>
      <c r="H191" s="7">
        <f t="shared" si="15"/>
        <v>37.25868143066667</v>
      </c>
      <c r="I191" s="7">
        <f t="shared" si="16"/>
        <v>36.480002666666671</v>
      </c>
      <c r="J191" s="7">
        <f t="shared" si="17"/>
        <v>35.998683430666674</v>
      </c>
      <c r="K191" s="7">
        <f t="shared" si="18"/>
        <v>38.221319902666664</v>
      </c>
      <c r="L191" s="7">
        <f t="shared" si="19"/>
        <v>38.037360194666668</v>
      </c>
      <c r="M191" s="7">
        <f t="shared" si="20"/>
        <v>38.518679430666666</v>
      </c>
    </row>
    <row r="192" spans="1:13" x14ac:dyDescent="0.25">
      <c r="A192" s="1">
        <v>40816</v>
      </c>
      <c r="B192">
        <v>37.830002</v>
      </c>
      <c r="C192">
        <v>39.040000999999997</v>
      </c>
      <c r="D192">
        <v>37.729999999999997</v>
      </c>
      <c r="E192">
        <v>38.779998999999997</v>
      </c>
      <c r="F192">
        <v>2821800</v>
      </c>
      <c r="G192" s="7">
        <f t="shared" si="14"/>
        <v>38.516666666666659</v>
      </c>
      <c r="H192" s="7">
        <f t="shared" si="15"/>
        <v>38.016246284666657</v>
      </c>
      <c r="I192" s="7">
        <f t="shared" si="16"/>
        <v>37.206665666666659</v>
      </c>
      <c r="J192" s="7">
        <f t="shared" si="17"/>
        <v>36.706245284666657</v>
      </c>
      <c r="K192" s="7">
        <f t="shared" si="18"/>
        <v>39.01708704866666</v>
      </c>
      <c r="L192" s="7">
        <f t="shared" si="19"/>
        <v>38.825826902666655</v>
      </c>
      <c r="M192" s="7">
        <f t="shared" si="20"/>
        <v>39.326247284666657</v>
      </c>
    </row>
    <row r="193" spans="1:13" x14ac:dyDescent="0.25">
      <c r="A193" s="1">
        <v>40819</v>
      </c>
      <c r="B193">
        <v>38.509998000000003</v>
      </c>
      <c r="C193">
        <v>38.880001</v>
      </c>
      <c r="D193">
        <v>37.229999999999997</v>
      </c>
      <c r="E193">
        <v>37.240001999999997</v>
      </c>
      <c r="F193">
        <v>2365100</v>
      </c>
      <c r="G193" s="7">
        <f t="shared" si="14"/>
        <v>37.783334333333329</v>
      </c>
      <c r="H193" s="7">
        <f t="shared" si="15"/>
        <v>37.153033951333327</v>
      </c>
      <c r="I193" s="7">
        <f t="shared" si="16"/>
        <v>36.133333333333326</v>
      </c>
      <c r="J193" s="7">
        <f t="shared" si="17"/>
        <v>35.503032951333324</v>
      </c>
      <c r="K193" s="7">
        <f t="shared" si="18"/>
        <v>38.41363471533333</v>
      </c>
      <c r="L193" s="7">
        <f t="shared" si="19"/>
        <v>38.172734569333329</v>
      </c>
      <c r="M193" s="7">
        <f t="shared" si="20"/>
        <v>38.803034951333331</v>
      </c>
    </row>
    <row r="194" spans="1:13" x14ac:dyDescent="0.25">
      <c r="A194" s="1">
        <v>40820</v>
      </c>
      <c r="B194">
        <v>36.869999</v>
      </c>
      <c r="C194">
        <v>37.520000000000003</v>
      </c>
      <c r="D194">
        <v>36.340000000000003</v>
      </c>
      <c r="E194">
        <v>37.459999000000003</v>
      </c>
      <c r="F194">
        <v>2100000</v>
      </c>
      <c r="G194" s="7">
        <f t="shared" si="14"/>
        <v>37.106666333333344</v>
      </c>
      <c r="H194" s="7">
        <f t="shared" si="15"/>
        <v>36.655906333333341</v>
      </c>
      <c r="I194" s="7">
        <f t="shared" si="16"/>
        <v>35.926666333333344</v>
      </c>
      <c r="J194" s="7">
        <f t="shared" si="17"/>
        <v>35.475906333333342</v>
      </c>
      <c r="K194" s="7">
        <f t="shared" si="18"/>
        <v>37.557426333333346</v>
      </c>
      <c r="L194" s="7">
        <f t="shared" si="19"/>
        <v>37.385146333333338</v>
      </c>
      <c r="M194" s="7">
        <f t="shared" si="20"/>
        <v>37.835906333333341</v>
      </c>
    </row>
    <row r="195" spans="1:13" x14ac:dyDescent="0.25">
      <c r="A195" s="1">
        <v>40821</v>
      </c>
      <c r="B195">
        <v>37.520000000000003</v>
      </c>
      <c r="C195">
        <v>37.599997999999999</v>
      </c>
      <c r="D195">
        <v>36.75</v>
      </c>
      <c r="E195">
        <v>37.020000000000003</v>
      </c>
      <c r="F195">
        <v>1737700</v>
      </c>
      <c r="G195" s="7">
        <f t="shared" si="14"/>
        <v>37.12333266666667</v>
      </c>
      <c r="H195" s="7">
        <f t="shared" si="15"/>
        <v>36.798633430666669</v>
      </c>
      <c r="I195" s="7">
        <f t="shared" si="16"/>
        <v>36.273334666666671</v>
      </c>
      <c r="J195" s="7">
        <f t="shared" si="17"/>
        <v>35.94863543066667</v>
      </c>
      <c r="K195" s="7">
        <f t="shared" si="18"/>
        <v>37.448031902666671</v>
      </c>
      <c r="L195" s="7">
        <f t="shared" si="19"/>
        <v>37.323932194666668</v>
      </c>
      <c r="M195" s="7">
        <f t="shared" si="20"/>
        <v>37.648631430666669</v>
      </c>
    </row>
    <row r="196" spans="1:13" x14ac:dyDescent="0.25">
      <c r="A196" s="1">
        <v>40822</v>
      </c>
      <c r="B196">
        <v>36.919998</v>
      </c>
      <c r="C196">
        <v>37.830002</v>
      </c>
      <c r="D196">
        <v>36.590000000000003</v>
      </c>
      <c r="E196">
        <v>37.810001</v>
      </c>
      <c r="F196">
        <v>1766700</v>
      </c>
      <c r="G196" s="7">
        <f t="shared" si="14"/>
        <v>37.410001000000001</v>
      </c>
      <c r="H196" s="7">
        <f t="shared" si="15"/>
        <v>36.936320236</v>
      </c>
      <c r="I196" s="7">
        <f t="shared" si="16"/>
        <v>36.169999000000004</v>
      </c>
      <c r="J196" s="7">
        <f t="shared" si="17"/>
        <v>35.696318236000003</v>
      </c>
      <c r="K196" s="7">
        <f t="shared" si="18"/>
        <v>37.883681764000002</v>
      </c>
      <c r="L196" s="7">
        <f t="shared" si="19"/>
        <v>37.702641471999996</v>
      </c>
      <c r="M196" s="7">
        <f t="shared" si="20"/>
        <v>38.176322235999997</v>
      </c>
    </row>
    <row r="197" spans="1:13" x14ac:dyDescent="0.25">
      <c r="A197" s="1">
        <v>40823</v>
      </c>
      <c r="B197">
        <v>38.080002</v>
      </c>
      <c r="C197">
        <v>38.830002</v>
      </c>
      <c r="D197">
        <v>37.880001</v>
      </c>
      <c r="E197">
        <v>38.470001000000003</v>
      </c>
      <c r="F197">
        <v>2037400</v>
      </c>
      <c r="G197" s="7">
        <f t="shared" ref="G197:G260" si="21">(C197+D197+E197)/3</f>
        <v>38.393334666666668</v>
      </c>
      <c r="H197" s="7">
        <f t="shared" ref="H197:H260" si="22">G197-(0.382*(C197-D197))</f>
        <v>38.030434284666669</v>
      </c>
      <c r="I197" s="7">
        <f t="shared" ref="I197:I260" si="23">H197-(0.618*(C197-D197))</f>
        <v>37.443333666666668</v>
      </c>
      <c r="J197" s="7">
        <f t="shared" ref="J197:J260" si="24">H197-(1*(C197-D197))</f>
        <v>37.080433284666668</v>
      </c>
      <c r="K197" s="7">
        <f t="shared" ref="K197:K260" si="25">G197+(0.382*(C197-D197))</f>
        <v>38.756235048666667</v>
      </c>
      <c r="L197" s="7">
        <f t="shared" ref="L197:L260" si="26">H197+(0.618*(C197-D197))</f>
        <v>38.617534902666669</v>
      </c>
      <c r="M197" s="7">
        <f t="shared" ref="M197:M260" si="27">H197+(1*(C197-D197))</f>
        <v>38.980435284666669</v>
      </c>
    </row>
    <row r="198" spans="1:13" x14ac:dyDescent="0.25">
      <c r="A198" s="1">
        <v>40826</v>
      </c>
      <c r="B198">
        <v>39.099997999999999</v>
      </c>
      <c r="C198">
        <v>39.25</v>
      </c>
      <c r="D198">
        <v>38.720001000000003</v>
      </c>
      <c r="E198">
        <v>39.240001999999997</v>
      </c>
      <c r="F198">
        <v>1386400</v>
      </c>
      <c r="G198" s="7">
        <f t="shared" si="21"/>
        <v>39.070000999999998</v>
      </c>
      <c r="H198" s="7">
        <f t="shared" si="22"/>
        <v>38.867541381999999</v>
      </c>
      <c r="I198" s="7">
        <f t="shared" si="23"/>
        <v>38.540002000000001</v>
      </c>
      <c r="J198" s="7">
        <f t="shared" si="24"/>
        <v>38.337542382000002</v>
      </c>
      <c r="K198" s="7">
        <f t="shared" si="25"/>
        <v>39.272460617999997</v>
      </c>
      <c r="L198" s="7">
        <f t="shared" si="26"/>
        <v>39.195080763999997</v>
      </c>
      <c r="M198" s="7">
        <f t="shared" si="27"/>
        <v>39.397540381999995</v>
      </c>
    </row>
    <row r="199" spans="1:13" x14ac:dyDescent="0.25">
      <c r="A199" s="1">
        <v>40827</v>
      </c>
      <c r="B199">
        <v>39</v>
      </c>
      <c r="C199">
        <v>39.139999000000003</v>
      </c>
      <c r="D199">
        <v>38.740001999999997</v>
      </c>
      <c r="E199">
        <v>38.939999</v>
      </c>
      <c r="F199">
        <v>1553600</v>
      </c>
      <c r="G199" s="7">
        <f t="shared" si="21"/>
        <v>38.94</v>
      </c>
      <c r="H199" s="7">
        <f t="shared" si="22"/>
        <v>38.787201145999994</v>
      </c>
      <c r="I199" s="7">
        <f t="shared" si="23"/>
        <v>38.540002999999992</v>
      </c>
      <c r="J199" s="7">
        <f t="shared" si="24"/>
        <v>38.387204145999988</v>
      </c>
      <c r="K199" s="7">
        <f t="shared" si="25"/>
        <v>39.092798854000002</v>
      </c>
      <c r="L199" s="7">
        <f t="shared" si="26"/>
        <v>39.034399291999996</v>
      </c>
      <c r="M199" s="7">
        <f t="shared" si="27"/>
        <v>39.187198146</v>
      </c>
    </row>
    <row r="200" spans="1:13" x14ac:dyDescent="0.25">
      <c r="A200" s="1">
        <v>40828</v>
      </c>
      <c r="B200">
        <v>39.099997999999999</v>
      </c>
      <c r="C200">
        <v>39.810001</v>
      </c>
      <c r="D200">
        <v>38.979999999999997</v>
      </c>
      <c r="E200">
        <v>39.720001000000003</v>
      </c>
      <c r="F200">
        <v>2249700</v>
      </c>
      <c r="G200" s="7">
        <f t="shared" si="21"/>
        <v>39.503333999999995</v>
      </c>
      <c r="H200" s="7">
        <f t="shared" si="22"/>
        <v>39.186273617999994</v>
      </c>
      <c r="I200" s="7">
        <f t="shared" si="23"/>
        <v>38.673332999999992</v>
      </c>
      <c r="J200" s="7">
        <f t="shared" si="24"/>
        <v>38.356272617999991</v>
      </c>
      <c r="K200" s="7">
        <f t="shared" si="25"/>
        <v>39.820394381999996</v>
      </c>
      <c r="L200" s="7">
        <f t="shared" si="26"/>
        <v>39.699214235999996</v>
      </c>
      <c r="M200" s="7">
        <f t="shared" si="27"/>
        <v>40.016274617999997</v>
      </c>
    </row>
    <row r="201" spans="1:13" x14ac:dyDescent="0.25">
      <c r="A201" s="1">
        <v>40829</v>
      </c>
      <c r="B201">
        <v>39.479999999999997</v>
      </c>
      <c r="C201">
        <v>39.93</v>
      </c>
      <c r="D201">
        <v>39.270000000000003</v>
      </c>
      <c r="E201">
        <v>39.700001</v>
      </c>
      <c r="F201">
        <v>1184000</v>
      </c>
      <c r="G201" s="7">
        <f t="shared" si="21"/>
        <v>39.633333666666665</v>
      </c>
      <c r="H201" s="7">
        <f t="shared" si="22"/>
        <v>39.381213666666667</v>
      </c>
      <c r="I201" s="7">
        <f t="shared" si="23"/>
        <v>38.973333666666669</v>
      </c>
      <c r="J201" s="7">
        <f t="shared" si="24"/>
        <v>38.721213666666671</v>
      </c>
      <c r="K201" s="7">
        <f t="shared" si="25"/>
        <v>39.885453666666663</v>
      </c>
      <c r="L201" s="7">
        <f t="shared" si="26"/>
        <v>39.789093666666666</v>
      </c>
      <c r="M201" s="7">
        <f t="shared" si="27"/>
        <v>40.041213666666664</v>
      </c>
    </row>
    <row r="202" spans="1:13" x14ac:dyDescent="0.25">
      <c r="A202" s="1">
        <v>40830</v>
      </c>
      <c r="B202">
        <v>39.900002000000001</v>
      </c>
      <c r="C202">
        <v>40.020000000000003</v>
      </c>
      <c r="D202">
        <v>39.639999000000003</v>
      </c>
      <c r="E202">
        <v>39.799999</v>
      </c>
      <c r="F202">
        <v>1124800</v>
      </c>
      <c r="G202" s="7">
        <f t="shared" si="21"/>
        <v>39.819999333333335</v>
      </c>
      <c r="H202" s="7">
        <f t="shared" si="22"/>
        <v>39.674838951333335</v>
      </c>
      <c r="I202" s="7">
        <f t="shared" si="23"/>
        <v>39.439998333333335</v>
      </c>
      <c r="J202" s="7">
        <f t="shared" si="24"/>
        <v>39.294837951333335</v>
      </c>
      <c r="K202" s="7">
        <f t="shared" si="25"/>
        <v>39.965159715333336</v>
      </c>
      <c r="L202" s="7">
        <f t="shared" si="26"/>
        <v>39.909679569333335</v>
      </c>
      <c r="M202" s="7">
        <f t="shared" si="27"/>
        <v>40.054839951333335</v>
      </c>
    </row>
    <row r="203" spans="1:13" x14ac:dyDescent="0.25">
      <c r="A203" s="1">
        <v>40833</v>
      </c>
      <c r="B203">
        <v>39.709999000000003</v>
      </c>
      <c r="C203">
        <v>39.82</v>
      </c>
      <c r="D203">
        <v>39.029998999999997</v>
      </c>
      <c r="E203">
        <v>39.220001000000003</v>
      </c>
      <c r="F203">
        <v>1297500</v>
      </c>
      <c r="G203" s="7">
        <f t="shared" si="21"/>
        <v>39.356666666666662</v>
      </c>
      <c r="H203" s="7">
        <f t="shared" si="22"/>
        <v>39.054886284666658</v>
      </c>
      <c r="I203" s="7">
        <f t="shared" si="23"/>
        <v>38.566665666666658</v>
      </c>
      <c r="J203" s="7">
        <f t="shared" si="24"/>
        <v>38.264885284666654</v>
      </c>
      <c r="K203" s="7">
        <f t="shared" si="25"/>
        <v>39.658447048666666</v>
      </c>
      <c r="L203" s="7">
        <f t="shared" si="26"/>
        <v>39.543106902666658</v>
      </c>
      <c r="M203" s="7">
        <f t="shared" si="27"/>
        <v>39.844887284666662</v>
      </c>
    </row>
    <row r="204" spans="1:13" x14ac:dyDescent="0.25">
      <c r="A204" s="1">
        <v>40834</v>
      </c>
      <c r="B204">
        <v>39.119999</v>
      </c>
      <c r="C204">
        <v>39.82</v>
      </c>
      <c r="D204">
        <v>38.459999000000003</v>
      </c>
      <c r="E204">
        <v>39.479999999999997</v>
      </c>
      <c r="F204">
        <v>1422800</v>
      </c>
      <c r="G204" s="7">
        <f t="shared" si="21"/>
        <v>39.253332999999998</v>
      </c>
      <c r="H204" s="7">
        <f t="shared" si="22"/>
        <v>38.733812618000002</v>
      </c>
      <c r="I204" s="7">
        <f t="shared" si="23"/>
        <v>37.893332000000001</v>
      </c>
      <c r="J204" s="7">
        <f t="shared" si="24"/>
        <v>37.373811618000005</v>
      </c>
      <c r="K204" s="7">
        <f t="shared" si="25"/>
        <v>39.772853381999994</v>
      </c>
      <c r="L204" s="7">
        <f t="shared" si="26"/>
        <v>39.574293236000003</v>
      </c>
      <c r="M204" s="7">
        <f t="shared" si="27"/>
        <v>40.093813617999999</v>
      </c>
    </row>
    <row r="205" spans="1:13" x14ac:dyDescent="0.25">
      <c r="A205" s="1">
        <v>40835</v>
      </c>
      <c r="B205">
        <v>39.380001</v>
      </c>
      <c r="C205">
        <v>39.75</v>
      </c>
      <c r="D205">
        <v>39.150002000000001</v>
      </c>
      <c r="E205">
        <v>39.220001000000003</v>
      </c>
      <c r="F205">
        <v>1230600</v>
      </c>
      <c r="G205" s="7">
        <f t="shared" si="21"/>
        <v>39.373334333333332</v>
      </c>
      <c r="H205" s="7">
        <f t="shared" si="22"/>
        <v>39.144135097333333</v>
      </c>
      <c r="I205" s="7">
        <f t="shared" si="23"/>
        <v>38.773336333333333</v>
      </c>
      <c r="J205" s="7">
        <f t="shared" si="24"/>
        <v>38.544137097333333</v>
      </c>
      <c r="K205" s="7">
        <f t="shared" si="25"/>
        <v>39.602533569333332</v>
      </c>
      <c r="L205" s="7">
        <f t="shared" si="26"/>
        <v>39.514933861333333</v>
      </c>
      <c r="M205" s="7">
        <f t="shared" si="27"/>
        <v>39.744133097333332</v>
      </c>
    </row>
    <row r="206" spans="1:13" x14ac:dyDescent="0.25">
      <c r="A206" s="1">
        <v>40836</v>
      </c>
      <c r="B206">
        <v>39.310001</v>
      </c>
      <c r="C206">
        <v>39.540000999999997</v>
      </c>
      <c r="D206">
        <v>39.130001</v>
      </c>
      <c r="E206">
        <v>39.439999</v>
      </c>
      <c r="F206">
        <v>1073900</v>
      </c>
      <c r="G206" s="7">
        <f t="shared" si="21"/>
        <v>39.37000033333333</v>
      </c>
      <c r="H206" s="7">
        <f t="shared" si="22"/>
        <v>39.213380333333333</v>
      </c>
      <c r="I206" s="7">
        <f t="shared" si="23"/>
        <v>38.960000333333333</v>
      </c>
      <c r="J206" s="7">
        <f t="shared" si="24"/>
        <v>38.803380333333337</v>
      </c>
      <c r="K206" s="7">
        <f t="shared" si="25"/>
        <v>39.526620333333327</v>
      </c>
      <c r="L206" s="7">
        <f t="shared" si="26"/>
        <v>39.466760333333333</v>
      </c>
      <c r="M206" s="7">
        <f t="shared" si="27"/>
        <v>39.62338033333333</v>
      </c>
    </row>
    <row r="207" spans="1:13" x14ac:dyDescent="0.25">
      <c r="A207" s="1">
        <v>40837</v>
      </c>
      <c r="B207">
        <v>39.919998</v>
      </c>
      <c r="C207">
        <v>40.119999</v>
      </c>
      <c r="D207">
        <v>39.840000000000003</v>
      </c>
      <c r="E207">
        <v>40.080002</v>
      </c>
      <c r="F207">
        <v>2250500</v>
      </c>
      <c r="G207" s="7">
        <f t="shared" si="21"/>
        <v>40.013333666666675</v>
      </c>
      <c r="H207" s="7">
        <f t="shared" si="22"/>
        <v>39.906374048666677</v>
      </c>
      <c r="I207" s="7">
        <f t="shared" si="23"/>
        <v>39.733334666666678</v>
      </c>
      <c r="J207" s="7">
        <f t="shared" si="24"/>
        <v>39.626375048666681</v>
      </c>
      <c r="K207" s="7">
        <f t="shared" si="25"/>
        <v>40.120293284666673</v>
      </c>
      <c r="L207" s="7">
        <f t="shared" si="26"/>
        <v>40.079413430666676</v>
      </c>
      <c r="M207" s="7">
        <f t="shared" si="27"/>
        <v>40.186373048666674</v>
      </c>
    </row>
    <row r="208" spans="1:13" x14ac:dyDescent="0.25">
      <c r="A208" s="1">
        <v>40840</v>
      </c>
      <c r="B208">
        <v>40.029998999999997</v>
      </c>
      <c r="C208">
        <v>40.25</v>
      </c>
      <c r="D208">
        <v>39.990001999999997</v>
      </c>
      <c r="E208">
        <v>40.119999</v>
      </c>
      <c r="F208">
        <v>1740700</v>
      </c>
      <c r="G208" s="7">
        <f t="shared" si="21"/>
        <v>40.120000333333337</v>
      </c>
      <c r="H208" s="7">
        <f t="shared" si="22"/>
        <v>40.020681097333338</v>
      </c>
      <c r="I208" s="7">
        <f t="shared" si="23"/>
        <v>39.860002333333334</v>
      </c>
      <c r="J208" s="7">
        <f t="shared" si="24"/>
        <v>39.760683097333335</v>
      </c>
      <c r="K208" s="7">
        <f t="shared" si="25"/>
        <v>40.219319569333337</v>
      </c>
      <c r="L208" s="7">
        <f t="shared" si="26"/>
        <v>40.181359861333341</v>
      </c>
      <c r="M208" s="7">
        <f t="shared" si="27"/>
        <v>40.280679097333341</v>
      </c>
    </row>
    <row r="209" spans="1:13" x14ac:dyDescent="0.25">
      <c r="A209" s="1">
        <v>40841</v>
      </c>
      <c r="B209">
        <v>39.979999999999997</v>
      </c>
      <c r="C209">
        <v>40.240001999999997</v>
      </c>
      <c r="D209">
        <v>39.310001</v>
      </c>
      <c r="E209">
        <v>39.340000000000003</v>
      </c>
      <c r="F209">
        <v>1855500</v>
      </c>
      <c r="G209" s="7">
        <f t="shared" si="21"/>
        <v>39.630001</v>
      </c>
      <c r="H209" s="7">
        <f t="shared" si="22"/>
        <v>39.274740618000003</v>
      </c>
      <c r="I209" s="7">
        <f t="shared" si="23"/>
        <v>38.700000000000003</v>
      </c>
      <c r="J209" s="7">
        <f t="shared" si="24"/>
        <v>38.344739618000006</v>
      </c>
      <c r="K209" s="7">
        <f t="shared" si="25"/>
        <v>39.985261381999997</v>
      </c>
      <c r="L209" s="7">
        <f t="shared" si="26"/>
        <v>39.849481236000003</v>
      </c>
      <c r="M209" s="7">
        <f t="shared" si="27"/>
        <v>40.204741618</v>
      </c>
    </row>
    <row r="210" spans="1:13" x14ac:dyDescent="0.25">
      <c r="A210" s="1">
        <v>40842</v>
      </c>
      <c r="B210">
        <v>39.75</v>
      </c>
      <c r="C210">
        <v>40.049999</v>
      </c>
      <c r="D210">
        <v>37.139999000000003</v>
      </c>
      <c r="E210">
        <v>37.909999999999997</v>
      </c>
      <c r="F210">
        <v>4602200</v>
      </c>
      <c r="G210" s="7">
        <f t="shared" si="21"/>
        <v>38.366666000000002</v>
      </c>
      <c r="H210" s="7">
        <f t="shared" si="22"/>
        <v>37.255046</v>
      </c>
      <c r="I210" s="7">
        <f t="shared" si="23"/>
        <v>35.456666000000006</v>
      </c>
      <c r="J210" s="7">
        <f t="shared" si="24"/>
        <v>34.345046000000004</v>
      </c>
      <c r="K210" s="7">
        <f t="shared" si="25"/>
        <v>39.478286000000004</v>
      </c>
      <c r="L210" s="7">
        <f t="shared" si="26"/>
        <v>39.053425999999995</v>
      </c>
      <c r="M210" s="7">
        <f t="shared" si="27"/>
        <v>40.165045999999997</v>
      </c>
    </row>
    <row r="211" spans="1:13" x14ac:dyDescent="0.25">
      <c r="A211" s="1">
        <v>40843</v>
      </c>
      <c r="B211">
        <v>38.659999999999997</v>
      </c>
      <c r="C211">
        <v>38.659999999999997</v>
      </c>
      <c r="D211">
        <v>36.590000000000003</v>
      </c>
      <c r="E211">
        <v>36.849997999999999</v>
      </c>
      <c r="F211">
        <v>4769100</v>
      </c>
      <c r="G211" s="7">
        <f t="shared" si="21"/>
        <v>37.366666000000002</v>
      </c>
      <c r="H211" s="7">
        <f t="shared" si="22"/>
        <v>36.575926000000003</v>
      </c>
      <c r="I211" s="7">
        <f t="shared" si="23"/>
        <v>35.296666000000009</v>
      </c>
      <c r="J211" s="7">
        <f t="shared" si="24"/>
        <v>34.505926000000009</v>
      </c>
      <c r="K211" s="7">
        <f t="shared" si="25"/>
        <v>38.157406000000002</v>
      </c>
      <c r="L211" s="7">
        <f t="shared" si="26"/>
        <v>37.855185999999996</v>
      </c>
      <c r="M211" s="7">
        <f t="shared" si="27"/>
        <v>38.645925999999996</v>
      </c>
    </row>
    <row r="212" spans="1:13" x14ac:dyDescent="0.25">
      <c r="A212" s="1">
        <v>40844</v>
      </c>
      <c r="B212">
        <v>37.130001</v>
      </c>
      <c r="C212">
        <v>37.639999000000003</v>
      </c>
      <c r="D212">
        <v>36.840000000000003</v>
      </c>
      <c r="E212">
        <v>37.389999000000003</v>
      </c>
      <c r="F212">
        <v>2746300</v>
      </c>
      <c r="G212" s="7">
        <f t="shared" si="21"/>
        <v>37.289999333333334</v>
      </c>
      <c r="H212" s="7">
        <f t="shared" si="22"/>
        <v>36.984399715333332</v>
      </c>
      <c r="I212" s="7">
        <f t="shared" si="23"/>
        <v>36.490000333333334</v>
      </c>
      <c r="J212" s="7">
        <f t="shared" si="24"/>
        <v>36.184400715333332</v>
      </c>
      <c r="K212" s="7">
        <f t="shared" si="25"/>
        <v>37.595598951333336</v>
      </c>
      <c r="L212" s="7">
        <f t="shared" si="26"/>
        <v>37.478799097333329</v>
      </c>
      <c r="M212" s="7">
        <f t="shared" si="27"/>
        <v>37.784398715333332</v>
      </c>
    </row>
    <row r="213" spans="1:13" x14ac:dyDescent="0.25">
      <c r="A213" s="1">
        <v>40847</v>
      </c>
      <c r="B213">
        <v>36.990001999999997</v>
      </c>
      <c r="C213">
        <v>38.169998</v>
      </c>
      <c r="D213">
        <v>36.970001000000003</v>
      </c>
      <c r="E213">
        <v>37.450001</v>
      </c>
      <c r="F213">
        <v>2270000</v>
      </c>
      <c r="G213" s="7">
        <f t="shared" si="21"/>
        <v>37.53</v>
      </c>
      <c r="H213" s="7">
        <f t="shared" si="22"/>
        <v>37.071601146000006</v>
      </c>
      <c r="I213" s="7">
        <f t="shared" si="23"/>
        <v>36.330003000000005</v>
      </c>
      <c r="J213" s="7">
        <f t="shared" si="24"/>
        <v>35.87160414600001</v>
      </c>
      <c r="K213" s="7">
        <f t="shared" si="25"/>
        <v>37.988398853999996</v>
      </c>
      <c r="L213" s="7">
        <f t="shared" si="26"/>
        <v>37.813199292000007</v>
      </c>
      <c r="M213" s="7">
        <f t="shared" si="27"/>
        <v>38.271598146000002</v>
      </c>
    </row>
    <row r="214" spans="1:13" x14ac:dyDescent="0.25">
      <c r="A214" s="1">
        <v>40848</v>
      </c>
      <c r="B214">
        <v>36.889999000000003</v>
      </c>
      <c r="C214">
        <v>37.080002</v>
      </c>
      <c r="D214">
        <v>36.439999</v>
      </c>
      <c r="E214">
        <v>36.599997999999999</v>
      </c>
      <c r="F214">
        <v>2002400</v>
      </c>
      <c r="G214" s="7">
        <f t="shared" si="21"/>
        <v>36.706666333333338</v>
      </c>
      <c r="H214" s="7">
        <f t="shared" si="22"/>
        <v>36.46218518733334</v>
      </c>
      <c r="I214" s="7">
        <f t="shared" si="23"/>
        <v>36.066663333333338</v>
      </c>
      <c r="J214" s="7">
        <f t="shared" si="24"/>
        <v>35.82218218733334</v>
      </c>
      <c r="K214" s="7">
        <f t="shared" si="25"/>
        <v>36.951147479333336</v>
      </c>
      <c r="L214" s="7">
        <f t="shared" si="26"/>
        <v>36.857707041333342</v>
      </c>
      <c r="M214" s="7">
        <f t="shared" si="27"/>
        <v>37.10218818733334</v>
      </c>
    </row>
    <row r="215" spans="1:13" x14ac:dyDescent="0.25">
      <c r="A215" s="1">
        <v>40849</v>
      </c>
      <c r="B215">
        <v>37.029998999999997</v>
      </c>
      <c r="C215">
        <v>37.57</v>
      </c>
      <c r="D215">
        <v>36.75</v>
      </c>
      <c r="E215">
        <v>37.090000000000003</v>
      </c>
      <c r="F215">
        <v>1521600</v>
      </c>
      <c r="G215" s="7">
        <f t="shared" si="21"/>
        <v>37.136666666666663</v>
      </c>
      <c r="H215" s="7">
        <f t="shared" si="22"/>
        <v>36.823426666666663</v>
      </c>
      <c r="I215" s="7">
        <f t="shared" si="23"/>
        <v>36.316666666666663</v>
      </c>
      <c r="J215" s="7">
        <f t="shared" si="24"/>
        <v>36.003426666666662</v>
      </c>
      <c r="K215" s="7">
        <f t="shared" si="25"/>
        <v>37.449906666666664</v>
      </c>
      <c r="L215" s="7">
        <f t="shared" si="26"/>
        <v>37.330186666666663</v>
      </c>
      <c r="M215" s="7">
        <f t="shared" si="27"/>
        <v>37.643426666666663</v>
      </c>
    </row>
    <row r="216" spans="1:13" x14ac:dyDescent="0.25">
      <c r="A216" s="1">
        <v>40850</v>
      </c>
      <c r="B216">
        <v>37.310001</v>
      </c>
      <c r="C216">
        <v>37.790000999999997</v>
      </c>
      <c r="D216">
        <v>37.080002</v>
      </c>
      <c r="E216">
        <v>37.720001000000003</v>
      </c>
      <c r="F216">
        <v>1436700</v>
      </c>
      <c r="G216" s="7">
        <f t="shared" si="21"/>
        <v>37.530001333333331</v>
      </c>
      <c r="H216" s="7">
        <f t="shared" si="22"/>
        <v>37.258781715333335</v>
      </c>
      <c r="I216" s="7">
        <f t="shared" si="23"/>
        <v>36.820002333333335</v>
      </c>
      <c r="J216" s="7">
        <f t="shared" si="24"/>
        <v>36.548782715333338</v>
      </c>
      <c r="K216" s="7">
        <f t="shared" si="25"/>
        <v>37.801220951333327</v>
      </c>
      <c r="L216" s="7">
        <f t="shared" si="26"/>
        <v>37.697561097333335</v>
      </c>
      <c r="M216" s="7">
        <f t="shared" si="27"/>
        <v>37.968780715333331</v>
      </c>
    </row>
    <row r="217" spans="1:13" x14ac:dyDescent="0.25">
      <c r="A217" s="1">
        <v>40851</v>
      </c>
      <c r="B217">
        <v>37.439999</v>
      </c>
      <c r="C217">
        <v>37.490001999999997</v>
      </c>
      <c r="D217">
        <v>37.029998999999997</v>
      </c>
      <c r="E217">
        <v>37.130001</v>
      </c>
      <c r="F217">
        <v>1825400</v>
      </c>
      <c r="G217" s="7">
        <f t="shared" si="21"/>
        <v>37.216667333333334</v>
      </c>
      <c r="H217" s="7">
        <f t="shared" si="22"/>
        <v>37.040946187333333</v>
      </c>
      <c r="I217" s="7">
        <f t="shared" si="23"/>
        <v>36.756664333333333</v>
      </c>
      <c r="J217" s="7">
        <f t="shared" si="24"/>
        <v>36.580943187333332</v>
      </c>
      <c r="K217" s="7">
        <f t="shared" si="25"/>
        <v>37.392388479333334</v>
      </c>
      <c r="L217" s="7">
        <f t="shared" si="26"/>
        <v>37.325228041333332</v>
      </c>
      <c r="M217" s="7">
        <f t="shared" si="27"/>
        <v>37.500949187333333</v>
      </c>
    </row>
    <row r="218" spans="1:13" x14ac:dyDescent="0.25">
      <c r="A218" s="1">
        <v>40854</v>
      </c>
      <c r="B218">
        <v>37.229999999999997</v>
      </c>
      <c r="C218">
        <v>37.470001000000003</v>
      </c>
      <c r="D218">
        <v>36.630001</v>
      </c>
      <c r="E218">
        <v>37.400002000000001</v>
      </c>
      <c r="F218">
        <v>1917500</v>
      </c>
      <c r="G218" s="7">
        <f t="shared" si="21"/>
        <v>37.166668000000001</v>
      </c>
      <c r="H218" s="7">
        <f t="shared" si="22"/>
        <v>36.845787999999999</v>
      </c>
      <c r="I218" s="7">
        <f t="shared" si="23"/>
        <v>36.326667999999998</v>
      </c>
      <c r="J218" s="7">
        <f t="shared" si="24"/>
        <v>36.005787999999995</v>
      </c>
      <c r="K218" s="7">
        <f t="shared" si="25"/>
        <v>37.487548000000004</v>
      </c>
      <c r="L218" s="7">
        <f t="shared" si="26"/>
        <v>37.364908</v>
      </c>
      <c r="M218" s="7">
        <f t="shared" si="27"/>
        <v>37.685788000000002</v>
      </c>
    </row>
    <row r="219" spans="1:13" x14ac:dyDescent="0.25">
      <c r="A219" s="1">
        <v>40855</v>
      </c>
      <c r="B219">
        <v>37.389999000000003</v>
      </c>
      <c r="C219">
        <v>37.450001</v>
      </c>
      <c r="D219">
        <v>36.75</v>
      </c>
      <c r="E219">
        <v>37.080002</v>
      </c>
      <c r="F219">
        <v>1927500</v>
      </c>
      <c r="G219" s="7">
        <f t="shared" si="21"/>
        <v>37.093334333333331</v>
      </c>
      <c r="H219" s="7">
        <f t="shared" si="22"/>
        <v>36.825933951333333</v>
      </c>
      <c r="I219" s="7">
        <f t="shared" si="23"/>
        <v>36.393333333333331</v>
      </c>
      <c r="J219" s="7">
        <f t="shared" si="24"/>
        <v>36.125932951333333</v>
      </c>
      <c r="K219" s="7">
        <f t="shared" si="25"/>
        <v>37.360734715333329</v>
      </c>
      <c r="L219" s="7">
        <f t="shared" si="26"/>
        <v>37.258534569333335</v>
      </c>
      <c r="M219" s="7">
        <f t="shared" si="27"/>
        <v>37.525934951333333</v>
      </c>
    </row>
    <row r="220" spans="1:13" x14ac:dyDescent="0.25">
      <c r="A220" s="1">
        <v>40856</v>
      </c>
      <c r="B220">
        <v>36.529998999999997</v>
      </c>
      <c r="C220">
        <v>36.799999</v>
      </c>
      <c r="D220">
        <v>36.200001</v>
      </c>
      <c r="E220">
        <v>36.490001999999997</v>
      </c>
      <c r="F220">
        <v>1806500</v>
      </c>
      <c r="G220" s="7">
        <f t="shared" si="21"/>
        <v>36.496667333333335</v>
      </c>
      <c r="H220" s="7">
        <f t="shared" si="22"/>
        <v>36.267468097333335</v>
      </c>
      <c r="I220" s="7">
        <f t="shared" si="23"/>
        <v>35.896669333333335</v>
      </c>
      <c r="J220" s="7">
        <f t="shared" si="24"/>
        <v>35.667470097333336</v>
      </c>
      <c r="K220" s="7">
        <f t="shared" si="25"/>
        <v>36.725866569333334</v>
      </c>
      <c r="L220" s="7">
        <f t="shared" si="26"/>
        <v>36.638266861333335</v>
      </c>
      <c r="M220" s="7">
        <f t="shared" si="27"/>
        <v>36.867466097333335</v>
      </c>
    </row>
    <row r="221" spans="1:13" x14ac:dyDescent="0.25">
      <c r="A221" s="1">
        <v>40857</v>
      </c>
      <c r="B221">
        <v>36.889999000000003</v>
      </c>
      <c r="C221">
        <v>37.419998</v>
      </c>
      <c r="D221">
        <v>36.57</v>
      </c>
      <c r="E221">
        <v>37.400002000000001</v>
      </c>
      <c r="F221">
        <v>2266700</v>
      </c>
      <c r="G221" s="7">
        <f t="shared" si="21"/>
        <v>37.130000000000003</v>
      </c>
      <c r="H221" s="7">
        <f t="shared" si="22"/>
        <v>36.805300764000002</v>
      </c>
      <c r="I221" s="7">
        <f t="shared" si="23"/>
        <v>36.280002000000003</v>
      </c>
      <c r="J221" s="7">
        <f t="shared" si="24"/>
        <v>35.955302764000002</v>
      </c>
      <c r="K221" s="7">
        <f t="shared" si="25"/>
        <v>37.454699236000003</v>
      </c>
      <c r="L221" s="7">
        <f t="shared" si="26"/>
        <v>37.330599528</v>
      </c>
      <c r="M221" s="7">
        <f t="shared" si="27"/>
        <v>37.655298764000001</v>
      </c>
    </row>
    <row r="222" spans="1:13" x14ac:dyDescent="0.25">
      <c r="A222" s="1">
        <v>40858</v>
      </c>
      <c r="B222">
        <v>37.639999000000003</v>
      </c>
      <c r="C222">
        <v>37.68</v>
      </c>
      <c r="D222">
        <v>37.169998</v>
      </c>
      <c r="E222">
        <v>37.189999</v>
      </c>
      <c r="F222">
        <v>1680500</v>
      </c>
      <c r="G222" s="7">
        <f t="shared" si="21"/>
        <v>37.346665666666667</v>
      </c>
      <c r="H222" s="7">
        <f t="shared" si="22"/>
        <v>37.151844902666667</v>
      </c>
      <c r="I222" s="7">
        <f t="shared" si="23"/>
        <v>36.836663666666666</v>
      </c>
      <c r="J222" s="7">
        <f t="shared" si="24"/>
        <v>36.641842902666667</v>
      </c>
      <c r="K222" s="7">
        <f t="shared" si="25"/>
        <v>37.541486430666666</v>
      </c>
      <c r="L222" s="7">
        <f t="shared" si="26"/>
        <v>37.467026138666668</v>
      </c>
      <c r="M222" s="7">
        <f t="shared" si="27"/>
        <v>37.661846902666667</v>
      </c>
    </row>
    <row r="223" spans="1:13" x14ac:dyDescent="0.25">
      <c r="A223" s="1">
        <v>40861</v>
      </c>
      <c r="B223">
        <v>37.169998</v>
      </c>
      <c r="C223">
        <v>37.389999000000003</v>
      </c>
      <c r="D223">
        <v>36.459999000000003</v>
      </c>
      <c r="E223">
        <v>36.529998999999997</v>
      </c>
      <c r="F223">
        <v>1502600</v>
      </c>
      <c r="G223" s="7">
        <f t="shared" si="21"/>
        <v>36.793332333333332</v>
      </c>
      <c r="H223" s="7">
        <f t="shared" si="22"/>
        <v>36.438072333333331</v>
      </c>
      <c r="I223" s="7">
        <f t="shared" si="23"/>
        <v>35.863332333333332</v>
      </c>
      <c r="J223" s="7">
        <f t="shared" si="24"/>
        <v>35.508072333333331</v>
      </c>
      <c r="K223" s="7">
        <f t="shared" si="25"/>
        <v>37.148592333333333</v>
      </c>
      <c r="L223" s="7">
        <f t="shared" si="26"/>
        <v>37.012812333333329</v>
      </c>
      <c r="M223" s="7">
        <f t="shared" si="27"/>
        <v>37.36807233333333</v>
      </c>
    </row>
    <row r="224" spans="1:13" x14ac:dyDescent="0.25">
      <c r="A224" s="1">
        <v>40862</v>
      </c>
      <c r="B224">
        <v>36.540000999999997</v>
      </c>
      <c r="C224">
        <v>36.860000999999997</v>
      </c>
      <c r="D224">
        <v>36.459999000000003</v>
      </c>
      <c r="E224">
        <v>36.720001000000003</v>
      </c>
      <c r="F224">
        <v>1177800</v>
      </c>
      <c r="G224" s="7">
        <f t="shared" si="21"/>
        <v>36.680000333333332</v>
      </c>
      <c r="H224" s="7">
        <f t="shared" si="22"/>
        <v>36.527199569333334</v>
      </c>
      <c r="I224" s="7">
        <f t="shared" si="23"/>
        <v>36.279998333333339</v>
      </c>
      <c r="J224" s="7">
        <f t="shared" si="24"/>
        <v>36.12719756933334</v>
      </c>
      <c r="K224" s="7">
        <f t="shared" si="25"/>
        <v>36.832801097333331</v>
      </c>
      <c r="L224" s="7">
        <f t="shared" si="26"/>
        <v>36.774400805333329</v>
      </c>
      <c r="M224" s="7">
        <f t="shared" si="27"/>
        <v>36.927201569333327</v>
      </c>
    </row>
    <row r="225" spans="1:13" x14ac:dyDescent="0.25">
      <c r="A225" s="1">
        <v>40863</v>
      </c>
      <c r="B225">
        <v>36.490001999999997</v>
      </c>
      <c r="C225">
        <v>36.75</v>
      </c>
      <c r="D225">
        <v>36</v>
      </c>
      <c r="E225">
        <v>36.07</v>
      </c>
      <c r="F225">
        <v>1633000</v>
      </c>
      <c r="G225" s="7">
        <f t="shared" si="21"/>
        <v>36.273333333333333</v>
      </c>
      <c r="H225" s="7">
        <f t="shared" si="22"/>
        <v>35.986833333333337</v>
      </c>
      <c r="I225" s="7">
        <f t="shared" si="23"/>
        <v>35.523333333333333</v>
      </c>
      <c r="J225" s="7">
        <f t="shared" si="24"/>
        <v>35.236833333333337</v>
      </c>
      <c r="K225" s="7">
        <f t="shared" si="25"/>
        <v>36.55983333333333</v>
      </c>
      <c r="L225" s="7">
        <f t="shared" si="26"/>
        <v>36.45033333333334</v>
      </c>
      <c r="M225" s="7">
        <f t="shared" si="27"/>
        <v>36.736833333333337</v>
      </c>
    </row>
    <row r="226" spans="1:13" x14ac:dyDescent="0.25">
      <c r="A226" s="1">
        <v>40864</v>
      </c>
      <c r="B226">
        <v>36</v>
      </c>
      <c r="C226">
        <v>36.479999999999997</v>
      </c>
      <c r="D226">
        <v>35.549999</v>
      </c>
      <c r="E226">
        <v>35.790000999999997</v>
      </c>
      <c r="F226">
        <v>1644300</v>
      </c>
      <c r="G226" s="7">
        <f t="shared" si="21"/>
        <v>35.94</v>
      </c>
      <c r="H226" s="7">
        <f t="shared" si="22"/>
        <v>35.584739618</v>
      </c>
      <c r="I226" s="7">
        <f t="shared" si="23"/>
        <v>35.009999000000001</v>
      </c>
      <c r="J226" s="7">
        <f t="shared" si="24"/>
        <v>34.654738618000003</v>
      </c>
      <c r="K226" s="7">
        <f t="shared" si="25"/>
        <v>36.295260381999995</v>
      </c>
      <c r="L226" s="7">
        <f t="shared" si="26"/>
        <v>36.159480236</v>
      </c>
      <c r="M226" s="7">
        <f t="shared" si="27"/>
        <v>36.514740617999998</v>
      </c>
    </row>
    <row r="227" spans="1:13" x14ac:dyDescent="0.25">
      <c r="A227" s="1">
        <v>40865</v>
      </c>
      <c r="B227">
        <v>36.18</v>
      </c>
      <c r="C227">
        <v>37.020000000000003</v>
      </c>
      <c r="D227">
        <v>36.049999</v>
      </c>
      <c r="E227">
        <v>36.720001000000003</v>
      </c>
      <c r="F227">
        <v>2886000</v>
      </c>
      <c r="G227" s="7">
        <f t="shared" si="21"/>
        <v>36.596666666666664</v>
      </c>
      <c r="H227" s="7">
        <f t="shared" si="22"/>
        <v>36.226126284666663</v>
      </c>
      <c r="I227" s="7">
        <f t="shared" si="23"/>
        <v>35.626665666666661</v>
      </c>
      <c r="J227" s="7">
        <f t="shared" si="24"/>
        <v>35.256125284666659</v>
      </c>
      <c r="K227" s="7">
        <f t="shared" si="25"/>
        <v>36.967207048666666</v>
      </c>
      <c r="L227" s="7">
        <f t="shared" si="26"/>
        <v>36.825586902666664</v>
      </c>
      <c r="M227" s="7">
        <f t="shared" si="27"/>
        <v>37.196127284666666</v>
      </c>
    </row>
    <row r="228" spans="1:13" x14ac:dyDescent="0.25">
      <c r="A228" s="1">
        <v>40868</v>
      </c>
      <c r="B228">
        <v>36.299999</v>
      </c>
      <c r="C228">
        <v>36.599997999999999</v>
      </c>
      <c r="D228">
        <v>35.830002</v>
      </c>
      <c r="E228">
        <v>35.830002</v>
      </c>
      <c r="F228">
        <v>1601700</v>
      </c>
      <c r="G228" s="7">
        <f t="shared" si="21"/>
        <v>36.086667333333338</v>
      </c>
      <c r="H228" s="7">
        <f t="shared" si="22"/>
        <v>35.792528861333338</v>
      </c>
      <c r="I228" s="7">
        <f t="shared" si="23"/>
        <v>35.316671333333339</v>
      </c>
      <c r="J228" s="7">
        <f t="shared" si="24"/>
        <v>35.022532861333339</v>
      </c>
      <c r="K228" s="7">
        <f t="shared" si="25"/>
        <v>36.380805805333338</v>
      </c>
      <c r="L228" s="7">
        <f t="shared" si="26"/>
        <v>36.268386389333337</v>
      </c>
      <c r="M228" s="7">
        <f t="shared" si="27"/>
        <v>36.562524861333337</v>
      </c>
    </row>
    <row r="229" spans="1:13" x14ac:dyDescent="0.25">
      <c r="A229" s="1">
        <v>40869</v>
      </c>
      <c r="B229">
        <v>35.740001999999997</v>
      </c>
      <c r="C229">
        <v>35.849997999999999</v>
      </c>
      <c r="D229">
        <v>35.479999999999997</v>
      </c>
      <c r="E229">
        <v>35.68</v>
      </c>
      <c r="F229">
        <v>1121100</v>
      </c>
      <c r="G229" s="7">
        <f t="shared" si="21"/>
        <v>35.66999933333333</v>
      </c>
      <c r="H229" s="7">
        <f t="shared" si="22"/>
        <v>35.528660097333329</v>
      </c>
      <c r="I229" s="7">
        <f t="shared" si="23"/>
        <v>35.300001333333327</v>
      </c>
      <c r="J229" s="7">
        <f t="shared" si="24"/>
        <v>35.158662097333327</v>
      </c>
      <c r="K229" s="7">
        <f t="shared" si="25"/>
        <v>35.81133856933333</v>
      </c>
      <c r="L229" s="7">
        <f t="shared" si="26"/>
        <v>35.757318861333331</v>
      </c>
      <c r="M229" s="7">
        <f t="shared" si="27"/>
        <v>35.898658097333332</v>
      </c>
    </row>
    <row r="230" spans="1:13" x14ac:dyDescent="0.25">
      <c r="A230" s="1">
        <v>40870</v>
      </c>
      <c r="B230">
        <v>35.290000999999997</v>
      </c>
      <c r="C230">
        <v>35.32</v>
      </c>
      <c r="D230">
        <v>34.720001000000003</v>
      </c>
      <c r="E230">
        <v>34.779998999999997</v>
      </c>
      <c r="F230">
        <v>1472300</v>
      </c>
      <c r="G230" s="7">
        <f t="shared" si="21"/>
        <v>34.94</v>
      </c>
      <c r="H230" s="7">
        <f t="shared" si="22"/>
        <v>34.710800382000002</v>
      </c>
      <c r="I230" s="7">
        <f t="shared" si="23"/>
        <v>34.340001000000001</v>
      </c>
      <c r="J230" s="7">
        <f t="shared" si="24"/>
        <v>34.110801382000005</v>
      </c>
      <c r="K230" s="7">
        <f t="shared" si="25"/>
        <v>35.169199617999993</v>
      </c>
      <c r="L230" s="7">
        <f t="shared" si="26"/>
        <v>35.081599764000003</v>
      </c>
      <c r="M230" s="7">
        <f t="shared" si="27"/>
        <v>35.310799381999999</v>
      </c>
    </row>
    <row r="231" spans="1:13" x14ac:dyDescent="0.25">
      <c r="A231" s="1">
        <v>40872</v>
      </c>
      <c r="B231">
        <v>34.68</v>
      </c>
      <c r="C231">
        <v>35.229999999999997</v>
      </c>
      <c r="D231">
        <v>34.650002000000001</v>
      </c>
      <c r="E231">
        <v>34.959999000000003</v>
      </c>
      <c r="F231">
        <v>497400</v>
      </c>
      <c r="G231" s="7">
        <f t="shared" si="21"/>
        <v>34.946666999999998</v>
      </c>
      <c r="H231" s="7">
        <f t="shared" si="22"/>
        <v>34.725107764000001</v>
      </c>
      <c r="I231" s="7">
        <f t="shared" si="23"/>
        <v>34.366669000000002</v>
      </c>
      <c r="J231" s="7">
        <f t="shared" si="24"/>
        <v>34.145109764000004</v>
      </c>
      <c r="K231" s="7">
        <f t="shared" si="25"/>
        <v>35.168226235999995</v>
      </c>
      <c r="L231" s="7">
        <f t="shared" si="26"/>
        <v>35.083546527999999</v>
      </c>
      <c r="M231" s="7">
        <f t="shared" si="27"/>
        <v>35.305105763999997</v>
      </c>
    </row>
    <row r="232" spans="1:13" x14ac:dyDescent="0.25">
      <c r="A232" s="1">
        <v>40875</v>
      </c>
      <c r="B232">
        <v>35.43</v>
      </c>
      <c r="C232">
        <v>35.840000000000003</v>
      </c>
      <c r="D232">
        <v>35.330002</v>
      </c>
      <c r="E232">
        <v>35.700001</v>
      </c>
      <c r="F232">
        <v>2283400</v>
      </c>
      <c r="G232" s="7">
        <f t="shared" si="21"/>
        <v>35.623334333333339</v>
      </c>
      <c r="H232" s="7">
        <f t="shared" si="22"/>
        <v>35.428515097333339</v>
      </c>
      <c r="I232" s="7">
        <f t="shared" si="23"/>
        <v>35.113336333333336</v>
      </c>
      <c r="J232" s="7">
        <f t="shared" si="24"/>
        <v>34.918517097333336</v>
      </c>
      <c r="K232" s="7">
        <f t="shared" si="25"/>
        <v>35.81815356933334</v>
      </c>
      <c r="L232" s="7">
        <f t="shared" si="26"/>
        <v>35.743693861333341</v>
      </c>
      <c r="M232" s="7">
        <f t="shared" si="27"/>
        <v>35.938513097333342</v>
      </c>
    </row>
    <row r="233" spans="1:13" x14ac:dyDescent="0.25">
      <c r="A233" s="1">
        <v>40876</v>
      </c>
      <c r="B233">
        <v>35.869999</v>
      </c>
      <c r="C233">
        <v>36.049999</v>
      </c>
      <c r="D233">
        <v>35.479999999999997</v>
      </c>
      <c r="E233">
        <v>35.57</v>
      </c>
      <c r="F233">
        <v>2928700</v>
      </c>
      <c r="G233" s="7">
        <f t="shared" si="21"/>
        <v>35.699999666666663</v>
      </c>
      <c r="H233" s="7">
        <f t="shared" si="22"/>
        <v>35.48226004866666</v>
      </c>
      <c r="I233" s="7">
        <f t="shared" si="23"/>
        <v>35.13000066666666</v>
      </c>
      <c r="J233" s="7">
        <f t="shared" si="24"/>
        <v>34.912261048666657</v>
      </c>
      <c r="K233" s="7">
        <f t="shared" si="25"/>
        <v>35.917739284666666</v>
      </c>
      <c r="L233" s="7">
        <f t="shared" si="26"/>
        <v>35.83451943066666</v>
      </c>
      <c r="M233" s="7">
        <f t="shared" si="27"/>
        <v>36.052259048666663</v>
      </c>
    </row>
    <row r="234" spans="1:13" x14ac:dyDescent="0.25">
      <c r="A234" s="1">
        <v>40877</v>
      </c>
      <c r="B234">
        <v>36.220001000000003</v>
      </c>
      <c r="C234">
        <v>36.82</v>
      </c>
      <c r="D234">
        <v>36.220001000000003</v>
      </c>
      <c r="E234">
        <v>36.529998999999997</v>
      </c>
      <c r="F234">
        <v>2183800</v>
      </c>
      <c r="G234" s="7">
        <f t="shared" si="21"/>
        <v>36.523333333333333</v>
      </c>
      <c r="H234" s="7">
        <f t="shared" si="22"/>
        <v>36.294133715333338</v>
      </c>
      <c r="I234" s="7">
        <f t="shared" si="23"/>
        <v>35.923334333333337</v>
      </c>
      <c r="J234" s="7">
        <f t="shared" si="24"/>
        <v>35.694134715333341</v>
      </c>
      <c r="K234" s="7">
        <f t="shared" si="25"/>
        <v>36.752532951333329</v>
      </c>
      <c r="L234" s="7">
        <f t="shared" si="26"/>
        <v>36.664933097333339</v>
      </c>
      <c r="M234" s="7">
        <f t="shared" si="27"/>
        <v>36.894132715333335</v>
      </c>
    </row>
    <row r="235" spans="1:13" x14ac:dyDescent="0.25">
      <c r="A235" s="1">
        <v>40878</v>
      </c>
      <c r="B235">
        <v>36.610000999999997</v>
      </c>
      <c r="C235">
        <v>37.060001</v>
      </c>
      <c r="D235">
        <v>36.540000999999997</v>
      </c>
      <c r="E235">
        <v>36.639999000000003</v>
      </c>
      <c r="F235">
        <v>1155500</v>
      </c>
      <c r="G235" s="7">
        <f t="shared" si="21"/>
        <v>36.746666999999995</v>
      </c>
      <c r="H235" s="7">
        <f t="shared" si="22"/>
        <v>36.54802699999999</v>
      </c>
      <c r="I235" s="7">
        <f t="shared" si="23"/>
        <v>36.226666999999992</v>
      </c>
      <c r="J235" s="7">
        <f t="shared" si="24"/>
        <v>36.028026999999987</v>
      </c>
      <c r="K235" s="7">
        <f t="shared" si="25"/>
        <v>36.945307</v>
      </c>
      <c r="L235" s="7">
        <f t="shared" si="26"/>
        <v>36.869386999999989</v>
      </c>
      <c r="M235" s="7">
        <f t="shared" si="27"/>
        <v>37.068026999999994</v>
      </c>
    </row>
    <row r="236" spans="1:13" x14ac:dyDescent="0.25">
      <c r="A236" s="1">
        <v>40879</v>
      </c>
      <c r="B236">
        <v>36.82</v>
      </c>
      <c r="C236">
        <v>36.889999000000003</v>
      </c>
      <c r="D236">
        <v>36.599997999999999</v>
      </c>
      <c r="E236">
        <v>36.689999</v>
      </c>
      <c r="F236">
        <v>961800</v>
      </c>
      <c r="G236" s="7">
        <f t="shared" si="21"/>
        <v>36.726665333333337</v>
      </c>
      <c r="H236" s="7">
        <f t="shared" si="22"/>
        <v>36.615884951333335</v>
      </c>
      <c r="I236" s="7">
        <f t="shared" si="23"/>
        <v>36.436664333333333</v>
      </c>
      <c r="J236" s="7">
        <f t="shared" si="24"/>
        <v>36.325883951333331</v>
      </c>
      <c r="K236" s="7">
        <f t="shared" si="25"/>
        <v>36.837445715333338</v>
      </c>
      <c r="L236" s="7">
        <f t="shared" si="26"/>
        <v>36.795105569333337</v>
      </c>
      <c r="M236" s="7">
        <f t="shared" si="27"/>
        <v>36.905885951333339</v>
      </c>
    </row>
    <row r="237" spans="1:13" x14ac:dyDescent="0.25">
      <c r="A237" s="1">
        <v>40882</v>
      </c>
      <c r="B237">
        <v>37.090000000000003</v>
      </c>
      <c r="C237">
        <v>37.709999000000003</v>
      </c>
      <c r="D237">
        <v>37.080002</v>
      </c>
      <c r="E237">
        <v>37.700001</v>
      </c>
      <c r="F237">
        <v>1865700</v>
      </c>
      <c r="G237" s="7">
        <f t="shared" si="21"/>
        <v>37.496667333333335</v>
      </c>
      <c r="H237" s="7">
        <f t="shared" si="22"/>
        <v>37.256008479333332</v>
      </c>
      <c r="I237" s="7">
        <f t="shared" si="23"/>
        <v>36.866670333333332</v>
      </c>
      <c r="J237" s="7">
        <f t="shared" si="24"/>
        <v>36.626011479333329</v>
      </c>
      <c r="K237" s="7">
        <f t="shared" si="25"/>
        <v>37.737326187333338</v>
      </c>
      <c r="L237" s="7">
        <f t="shared" si="26"/>
        <v>37.645346625333332</v>
      </c>
      <c r="M237" s="7">
        <f t="shared" si="27"/>
        <v>37.886005479333335</v>
      </c>
    </row>
    <row r="238" spans="1:13" x14ac:dyDescent="0.25">
      <c r="A238" s="1">
        <v>40883</v>
      </c>
      <c r="B238">
        <v>37.810001</v>
      </c>
      <c r="C238">
        <v>37.900002000000001</v>
      </c>
      <c r="D238">
        <v>37.439999</v>
      </c>
      <c r="E238">
        <v>37.560001</v>
      </c>
      <c r="F238">
        <v>1301700</v>
      </c>
      <c r="G238" s="7">
        <f t="shared" si="21"/>
        <v>37.633333999999998</v>
      </c>
      <c r="H238" s="7">
        <f t="shared" si="22"/>
        <v>37.457612853999997</v>
      </c>
      <c r="I238" s="7">
        <f t="shared" si="23"/>
        <v>37.173330999999997</v>
      </c>
      <c r="J238" s="7">
        <f t="shared" si="24"/>
        <v>36.997609853999997</v>
      </c>
      <c r="K238" s="7">
        <f t="shared" si="25"/>
        <v>37.809055145999999</v>
      </c>
      <c r="L238" s="7">
        <f t="shared" si="26"/>
        <v>37.741894707999997</v>
      </c>
      <c r="M238" s="7">
        <f t="shared" si="27"/>
        <v>37.917615853999997</v>
      </c>
    </row>
    <row r="239" spans="1:13" x14ac:dyDescent="0.25">
      <c r="A239" s="1">
        <v>40884</v>
      </c>
      <c r="B239">
        <v>37.560001</v>
      </c>
      <c r="C239">
        <v>37.840000000000003</v>
      </c>
      <c r="D239">
        <v>37.380001</v>
      </c>
      <c r="E239">
        <v>37.729999999999997</v>
      </c>
      <c r="F239">
        <v>1201500</v>
      </c>
      <c r="G239" s="7">
        <f t="shared" si="21"/>
        <v>37.650000333333331</v>
      </c>
      <c r="H239" s="7">
        <f t="shared" si="22"/>
        <v>37.474280715333329</v>
      </c>
      <c r="I239" s="7">
        <f t="shared" si="23"/>
        <v>37.190001333333328</v>
      </c>
      <c r="J239" s="7">
        <f t="shared" si="24"/>
        <v>37.014281715333325</v>
      </c>
      <c r="K239" s="7">
        <f t="shared" si="25"/>
        <v>37.825719951333333</v>
      </c>
      <c r="L239" s="7">
        <f t="shared" si="26"/>
        <v>37.75856009733333</v>
      </c>
      <c r="M239" s="7">
        <f t="shared" si="27"/>
        <v>37.934279715333332</v>
      </c>
    </row>
    <row r="240" spans="1:13" x14ac:dyDescent="0.25">
      <c r="A240" s="1">
        <v>40885</v>
      </c>
      <c r="B240">
        <v>37.599997999999999</v>
      </c>
      <c r="C240">
        <v>38.130001</v>
      </c>
      <c r="D240">
        <v>37.599997999999999</v>
      </c>
      <c r="E240">
        <v>37.919998</v>
      </c>
      <c r="F240">
        <v>1576600</v>
      </c>
      <c r="G240" s="7">
        <f t="shared" si="21"/>
        <v>37.883332333333328</v>
      </c>
      <c r="H240" s="7">
        <f t="shared" si="22"/>
        <v>37.680871187333331</v>
      </c>
      <c r="I240" s="7">
        <f t="shared" si="23"/>
        <v>37.353329333333328</v>
      </c>
      <c r="J240" s="7">
        <f t="shared" si="24"/>
        <v>37.15086818733333</v>
      </c>
      <c r="K240" s="7">
        <f t="shared" si="25"/>
        <v>38.085793479333326</v>
      </c>
      <c r="L240" s="7">
        <f t="shared" si="26"/>
        <v>38.008413041333334</v>
      </c>
      <c r="M240" s="7">
        <f t="shared" si="27"/>
        <v>38.210874187333332</v>
      </c>
    </row>
    <row r="241" spans="1:13" x14ac:dyDescent="0.25">
      <c r="A241" s="1">
        <v>40886</v>
      </c>
      <c r="B241">
        <v>37.82</v>
      </c>
      <c r="C241">
        <v>37.970001000000003</v>
      </c>
      <c r="D241">
        <v>37.659999999999997</v>
      </c>
      <c r="E241">
        <v>37.82</v>
      </c>
      <c r="F241">
        <v>1253000</v>
      </c>
      <c r="G241" s="7">
        <f t="shared" si="21"/>
        <v>37.816666999999995</v>
      </c>
      <c r="H241" s="7">
        <f t="shared" si="22"/>
        <v>37.698246617999992</v>
      </c>
      <c r="I241" s="7">
        <f t="shared" si="23"/>
        <v>37.506665999999989</v>
      </c>
      <c r="J241" s="7">
        <f t="shared" si="24"/>
        <v>37.388245617999985</v>
      </c>
      <c r="K241" s="7">
        <f t="shared" si="25"/>
        <v>37.935087381999999</v>
      </c>
      <c r="L241" s="7">
        <f t="shared" si="26"/>
        <v>37.889827235999995</v>
      </c>
      <c r="M241" s="7">
        <f t="shared" si="27"/>
        <v>38.008247617999999</v>
      </c>
    </row>
    <row r="242" spans="1:13" x14ac:dyDescent="0.25">
      <c r="A242" s="1">
        <v>40889</v>
      </c>
      <c r="B242">
        <v>37.790000999999997</v>
      </c>
      <c r="C242">
        <v>37.790000999999997</v>
      </c>
      <c r="D242">
        <v>37.259998000000003</v>
      </c>
      <c r="E242">
        <v>37.779998999999997</v>
      </c>
      <c r="F242">
        <v>1444100</v>
      </c>
      <c r="G242" s="7">
        <f t="shared" si="21"/>
        <v>37.609999333333327</v>
      </c>
      <c r="H242" s="7">
        <f t="shared" si="22"/>
        <v>37.40753818733333</v>
      </c>
      <c r="I242" s="7">
        <f t="shared" si="23"/>
        <v>37.079996333333334</v>
      </c>
      <c r="J242" s="7">
        <f t="shared" si="24"/>
        <v>36.877535187333336</v>
      </c>
      <c r="K242" s="7">
        <f t="shared" si="25"/>
        <v>37.812460479333325</v>
      </c>
      <c r="L242" s="7">
        <f t="shared" si="26"/>
        <v>37.735080041333326</v>
      </c>
      <c r="M242" s="7">
        <f t="shared" si="27"/>
        <v>37.937541187333323</v>
      </c>
    </row>
    <row r="243" spans="1:13" x14ac:dyDescent="0.25">
      <c r="A243" s="1">
        <v>40890</v>
      </c>
      <c r="B243">
        <v>37.93</v>
      </c>
      <c r="C243">
        <v>38.490001999999997</v>
      </c>
      <c r="D243">
        <v>37.590000000000003</v>
      </c>
      <c r="E243">
        <v>37.659999999999997</v>
      </c>
      <c r="F243">
        <v>1892100</v>
      </c>
      <c r="G243" s="7">
        <f t="shared" si="21"/>
        <v>37.913333999999999</v>
      </c>
      <c r="H243" s="7">
        <f t="shared" si="22"/>
        <v>37.569533235999998</v>
      </c>
      <c r="I243" s="7">
        <f t="shared" si="23"/>
        <v>37.013332000000005</v>
      </c>
      <c r="J243" s="7">
        <f t="shared" si="24"/>
        <v>36.669531236000005</v>
      </c>
      <c r="K243" s="7">
        <f t="shared" si="25"/>
        <v>38.257134764</v>
      </c>
      <c r="L243" s="7">
        <f t="shared" si="26"/>
        <v>38.125734471999991</v>
      </c>
      <c r="M243" s="7">
        <f t="shared" si="27"/>
        <v>38.469535235999992</v>
      </c>
    </row>
    <row r="244" spans="1:13" x14ac:dyDescent="0.25">
      <c r="A244" s="1">
        <v>40891</v>
      </c>
      <c r="B244">
        <v>37.709999000000003</v>
      </c>
      <c r="C244">
        <v>37.93</v>
      </c>
      <c r="D244">
        <v>37.490001999999997</v>
      </c>
      <c r="E244">
        <v>37.779998999999997</v>
      </c>
      <c r="F244">
        <v>1514800</v>
      </c>
      <c r="G244" s="7">
        <f t="shared" si="21"/>
        <v>37.73333366666666</v>
      </c>
      <c r="H244" s="7">
        <f t="shared" si="22"/>
        <v>37.565254430666656</v>
      </c>
      <c r="I244" s="7">
        <f t="shared" si="23"/>
        <v>37.293335666666657</v>
      </c>
      <c r="J244" s="7">
        <f t="shared" si="24"/>
        <v>37.125256430666653</v>
      </c>
      <c r="K244" s="7">
        <f t="shared" si="25"/>
        <v>37.901412902666664</v>
      </c>
      <c r="L244" s="7">
        <f t="shared" si="26"/>
        <v>37.837173194666654</v>
      </c>
      <c r="M244" s="7">
        <f t="shared" si="27"/>
        <v>38.005252430666658</v>
      </c>
    </row>
    <row r="245" spans="1:13" x14ac:dyDescent="0.25">
      <c r="A245" s="1">
        <v>40892</v>
      </c>
      <c r="B245">
        <v>37.689999</v>
      </c>
      <c r="C245">
        <v>38.360000999999997</v>
      </c>
      <c r="D245">
        <v>37.470001000000003</v>
      </c>
      <c r="E245">
        <v>38.200001</v>
      </c>
      <c r="F245">
        <v>2092900</v>
      </c>
      <c r="G245" s="7">
        <f t="shared" si="21"/>
        <v>38.010001000000003</v>
      </c>
      <c r="H245" s="7">
        <f t="shared" si="22"/>
        <v>37.670021000000006</v>
      </c>
      <c r="I245" s="7">
        <f t="shared" si="23"/>
        <v>37.120001000000009</v>
      </c>
      <c r="J245" s="7">
        <f t="shared" si="24"/>
        <v>36.780021000000012</v>
      </c>
      <c r="K245" s="7">
        <f t="shared" si="25"/>
        <v>38.349981</v>
      </c>
      <c r="L245" s="7">
        <f t="shared" si="26"/>
        <v>38.220041000000002</v>
      </c>
      <c r="M245" s="7">
        <f t="shared" si="27"/>
        <v>38.560020999999999</v>
      </c>
    </row>
    <row r="246" spans="1:13" x14ac:dyDescent="0.25">
      <c r="A246" s="1">
        <v>40893</v>
      </c>
      <c r="B246">
        <v>38.360000999999997</v>
      </c>
      <c r="C246">
        <v>39.029998999999997</v>
      </c>
      <c r="D246">
        <v>38.25</v>
      </c>
      <c r="E246">
        <v>38.810001</v>
      </c>
      <c r="F246">
        <v>3245100</v>
      </c>
      <c r="G246" s="7">
        <f t="shared" si="21"/>
        <v>38.696666666666665</v>
      </c>
      <c r="H246" s="7">
        <f t="shared" si="22"/>
        <v>38.398707048666665</v>
      </c>
      <c r="I246" s="7">
        <f t="shared" si="23"/>
        <v>37.916667666666669</v>
      </c>
      <c r="J246" s="7">
        <f t="shared" si="24"/>
        <v>37.618708048666669</v>
      </c>
      <c r="K246" s="7">
        <f t="shared" si="25"/>
        <v>38.994626284666666</v>
      </c>
      <c r="L246" s="7">
        <f t="shared" si="26"/>
        <v>38.880746430666662</v>
      </c>
      <c r="M246" s="7">
        <f t="shared" si="27"/>
        <v>39.178706048666662</v>
      </c>
    </row>
    <row r="247" spans="1:13" x14ac:dyDescent="0.25">
      <c r="A247" s="1">
        <v>40896</v>
      </c>
      <c r="B247">
        <v>38.939999</v>
      </c>
      <c r="C247">
        <v>39.150002000000001</v>
      </c>
      <c r="D247">
        <v>38.369999</v>
      </c>
      <c r="E247">
        <v>38.529998999999997</v>
      </c>
      <c r="F247">
        <v>1788400</v>
      </c>
      <c r="G247" s="7">
        <f t="shared" si="21"/>
        <v>38.683333333333337</v>
      </c>
      <c r="H247" s="7">
        <f t="shared" si="22"/>
        <v>38.385372187333338</v>
      </c>
      <c r="I247" s="7">
        <f t="shared" si="23"/>
        <v>37.903330333333336</v>
      </c>
      <c r="J247" s="7">
        <f t="shared" si="24"/>
        <v>37.605369187333338</v>
      </c>
      <c r="K247" s="7">
        <f t="shared" si="25"/>
        <v>38.981294479333336</v>
      </c>
      <c r="L247" s="7">
        <f t="shared" si="26"/>
        <v>38.86741404133334</v>
      </c>
      <c r="M247" s="7">
        <f t="shared" si="27"/>
        <v>39.165375187333339</v>
      </c>
    </row>
    <row r="248" spans="1:13" x14ac:dyDescent="0.25">
      <c r="A248" s="1">
        <v>40897</v>
      </c>
      <c r="B248">
        <v>38.790000999999997</v>
      </c>
      <c r="C248">
        <v>39.529998999999997</v>
      </c>
      <c r="D248">
        <v>38.790000999999997</v>
      </c>
      <c r="E248">
        <v>39.240001999999997</v>
      </c>
      <c r="F248">
        <v>1876900</v>
      </c>
      <c r="G248" s="7">
        <f t="shared" si="21"/>
        <v>39.186667333333332</v>
      </c>
      <c r="H248" s="7">
        <f t="shared" si="22"/>
        <v>38.903988097333333</v>
      </c>
      <c r="I248" s="7">
        <f t="shared" si="23"/>
        <v>38.446669333333332</v>
      </c>
      <c r="J248" s="7">
        <f t="shared" si="24"/>
        <v>38.163990097333333</v>
      </c>
      <c r="K248" s="7">
        <f t="shared" si="25"/>
        <v>39.469346569333332</v>
      </c>
      <c r="L248" s="7">
        <f t="shared" si="26"/>
        <v>39.361306861333333</v>
      </c>
      <c r="M248" s="7">
        <f t="shared" si="27"/>
        <v>39.643986097333332</v>
      </c>
    </row>
    <row r="249" spans="1:13" x14ac:dyDescent="0.25">
      <c r="A249" s="1">
        <v>40898</v>
      </c>
      <c r="B249">
        <v>39.240001999999997</v>
      </c>
      <c r="C249">
        <v>39.720001000000003</v>
      </c>
      <c r="D249">
        <v>39.159999999999997</v>
      </c>
      <c r="E249">
        <v>39.32</v>
      </c>
      <c r="F249">
        <v>1752000</v>
      </c>
      <c r="G249" s="7">
        <f t="shared" si="21"/>
        <v>39.400000333333331</v>
      </c>
      <c r="H249" s="7">
        <f t="shared" si="22"/>
        <v>39.186079951333326</v>
      </c>
      <c r="I249" s="7">
        <f t="shared" si="23"/>
        <v>38.839999333333324</v>
      </c>
      <c r="J249" s="7">
        <f t="shared" si="24"/>
        <v>38.626078951333319</v>
      </c>
      <c r="K249" s="7">
        <f t="shared" si="25"/>
        <v>39.613920715333336</v>
      </c>
      <c r="L249" s="7">
        <f t="shared" si="26"/>
        <v>39.532160569333328</v>
      </c>
      <c r="M249" s="7">
        <f t="shared" si="27"/>
        <v>39.746080951333333</v>
      </c>
    </row>
    <row r="250" spans="1:13" x14ac:dyDescent="0.25">
      <c r="A250" s="1">
        <v>40899</v>
      </c>
      <c r="B250">
        <v>39.360000999999997</v>
      </c>
      <c r="C250">
        <v>39.520000000000003</v>
      </c>
      <c r="D250">
        <v>39.090000000000003</v>
      </c>
      <c r="E250">
        <v>39.279998999999997</v>
      </c>
      <c r="F250">
        <v>1124200</v>
      </c>
      <c r="G250" s="7">
        <f t="shared" si="21"/>
        <v>39.296666333333341</v>
      </c>
      <c r="H250" s="7">
        <f t="shared" si="22"/>
        <v>39.132406333333343</v>
      </c>
      <c r="I250" s="7">
        <f t="shared" si="23"/>
        <v>38.866666333333342</v>
      </c>
      <c r="J250" s="7">
        <f t="shared" si="24"/>
        <v>38.702406333333343</v>
      </c>
      <c r="K250" s="7">
        <f t="shared" si="25"/>
        <v>39.46092633333334</v>
      </c>
      <c r="L250" s="7">
        <f t="shared" si="26"/>
        <v>39.398146333333344</v>
      </c>
      <c r="M250" s="7">
        <f t="shared" si="27"/>
        <v>39.562406333333342</v>
      </c>
    </row>
    <row r="251" spans="1:13" x14ac:dyDescent="0.25">
      <c r="A251" s="1">
        <v>40900</v>
      </c>
      <c r="B251">
        <v>39.349997999999999</v>
      </c>
      <c r="C251">
        <v>39.880001</v>
      </c>
      <c r="D251">
        <v>39.200001</v>
      </c>
      <c r="E251">
        <v>39.830002</v>
      </c>
      <c r="F251">
        <v>885700</v>
      </c>
      <c r="G251" s="7">
        <f t="shared" si="21"/>
        <v>39.636668000000007</v>
      </c>
      <c r="H251" s="7">
        <f t="shared" si="22"/>
        <v>39.376908000000007</v>
      </c>
      <c r="I251" s="7">
        <f t="shared" si="23"/>
        <v>38.956668000000008</v>
      </c>
      <c r="J251" s="7">
        <f t="shared" si="24"/>
        <v>38.696908000000008</v>
      </c>
      <c r="K251" s="7">
        <f t="shared" si="25"/>
        <v>39.896428000000007</v>
      </c>
      <c r="L251" s="7">
        <f t="shared" si="26"/>
        <v>39.797148000000007</v>
      </c>
      <c r="M251" s="7">
        <f t="shared" si="27"/>
        <v>40.056908000000007</v>
      </c>
    </row>
    <row r="252" spans="1:13" x14ac:dyDescent="0.25">
      <c r="A252" s="1">
        <v>40904</v>
      </c>
      <c r="B252">
        <v>39.849997999999999</v>
      </c>
      <c r="C252">
        <v>40.060001</v>
      </c>
      <c r="D252">
        <v>39.770000000000003</v>
      </c>
      <c r="E252">
        <v>39.880001</v>
      </c>
      <c r="F252">
        <v>1270600</v>
      </c>
      <c r="G252" s="7">
        <f t="shared" si="21"/>
        <v>39.903334000000001</v>
      </c>
      <c r="H252" s="7">
        <f t="shared" si="22"/>
        <v>39.792553617999999</v>
      </c>
      <c r="I252" s="7">
        <f t="shared" si="23"/>
        <v>39.613333000000004</v>
      </c>
      <c r="J252" s="7">
        <f t="shared" si="24"/>
        <v>39.502552618000003</v>
      </c>
      <c r="K252" s="7">
        <f t="shared" si="25"/>
        <v>40.014114382000002</v>
      </c>
      <c r="L252" s="7">
        <f t="shared" si="26"/>
        <v>39.971774235999995</v>
      </c>
      <c r="M252" s="7">
        <f t="shared" si="27"/>
        <v>40.082554617999996</v>
      </c>
    </row>
    <row r="253" spans="1:13" x14ac:dyDescent="0.25">
      <c r="A253" s="1">
        <v>40905</v>
      </c>
      <c r="B253">
        <v>39.900002000000001</v>
      </c>
      <c r="C253">
        <v>39.939999</v>
      </c>
      <c r="D253">
        <v>39.360000999999997</v>
      </c>
      <c r="E253">
        <v>39.409999999999997</v>
      </c>
      <c r="F253">
        <v>980600</v>
      </c>
      <c r="G253" s="7">
        <f t="shared" si="21"/>
        <v>39.57</v>
      </c>
      <c r="H253" s="7">
        <f t="shared" si="22"/>
        <v>39.348440763999996</v>
      </c>
      <c r="I253" s="7">
        <f t="shared" si="23"/>
        <v>38.990001999999997</v>
      </c>
      <c r="J253" s="7">
        <f t="shared" si="24"/>
        <v>38.768442763999992</v>
      </c>
      <c r="K253" s="7">
        <f t="shared" si="25"/>
        <v>39.791559236000005</v>
      </c>
      <c r="L253" s="7">
        <f t="shared" si="26"/>
        <v>39.706879527999995</v>
      </c>
      <c r="M253" s="7">
        <f t="shared" si="27"/>
        <v>39.928438763999999</v>
      </c>
    </row>
    <row r="254" spans="1:13" x14ac:dyDescent="0.25">
      <c r="A254" s="1">
        <v>40906</v>
      </c>
      <c r="B254">
        <v>39.540000999999997</v>
      </c>
      <c r="C254">
        <v>40.060001</v>
      </c>
      <c r="D254">
        <v>39.520000000000003</v>
      </c>
      <c r="E254">
        <v>39.909999999999997</v>
      </c>
      <c r="F254">
        <v>907100</v>
      </c>
      <c r="G254" s="7">
        <f t="shared" si="21"/>
        <v>39.830000333333338</v>
      </c>
      <c r="H254" s="7">
        <f t="shared" si="22"/>
        <v>39.623719951333342</v>
      </c>
      <c r="I254" s="7">
        <f t="shared" si="23"/>
        <v>39.289999333333341</v>
      </c>
      <c r="J254" s="7">
        <f t="shared" si="24"/>
        <v>39.083718951333346</v>
      </c>
      <c r="K254" s="7">
        <f t="shared" si="25"/>
        <v>40.036280715333334</v>
      </c>
      <c r="L254" s="7">
        <f t="shared" si="26"/>
        <v>39.957440569333343</v>
      </c>
      <c r="M254" s="7">
        <f t="shared" si="27"/>
        <v>40.163720951333339</v>
      </c>
    </row>
    <row r="255" spans="1:13" x14ac:dyDescent="0.25">
      <c r="A255" s="1">
        <v>40907</v>
      </c>
      <c r="B255">
        <v>39.860000999999997</v>
      </c>
      <c r="C255">
        <v>39.979999999999997</v>
      </c>
      <c r="D255">
        <v>39.349997999999999</v>
      </c>
      <c r="E255">
        <v>39.479999999999997</v>
      </c>
      <c r="F255">
        <v>857600</v>
      </c>
      <c r="G255" s="7">
        <f t="shared" si="21"/>
        <v>39.60333266666666</v>
      </c>
      <c r="H255" s="7">
        <f t="shared" si="22"/>
        <v>39.362671902666662</v>
      </c>
      <c r="I255" s="7">
        <f t="shared" si="23"/>
        <v>38.973330666666662</v>
      </c>
      <c r="J255" s="7">
        <f t="shared" si="24"/>
        <v>38.732669902666665</v>
      </c>
      <c r="K255" s="7">
        <f t="shared" si="25"/>
        <v>39.843993430666657</v>
      </c>
      <c r="L255" s="7">
        <f t="shared" si="26"/>
        <v>39.752013138666662</v>
      </c>
      <c r="M255" s="7">
        <f t="shared" si="27"/>
        <v>39.99267390266666</v>
      </c>
    </row>
    <row r="256" spans="1:13" x14ac:dyDescent="0.25">
      <c r="A256" s="1">
        <v>40911</v>
      </c>
      <c r="B256">
        <v>39.869999</v>
      </c>
      <c r="C256">
        <v>39.979999999999997</v>
      </c>
      <c r="D256">
        <v>37.810001</v>
      </c>
      <c r="E256">
        <v>38.340000000000003</v>
      </c>
      <c r="F256">
        <v>3213100</v>
      </c>
      <c r="G256" s="7">
        <f t="shared" si="21"/>
        <v>38.710000333333333</v>
      </c>
      <c r="H256" s="7">
        <f t="shared" si="22"/>
        <v>37.881060715333334</v>
      </c>
      <c r="I256" s="7">
        <f t="shared" si="23"/>
        <v>36.540001333333336</v>
      </c>
      <c r="J256" s="7">
        <f t="shared" si="24"/>
        <v>35.711061715333337</v>
      </c>
      <c r="K256" s="7">
        <f t="shared" si="25"/>
        <v>39.538939951333333</v>
      </c>
      <c r="L256" s="7">
        <f t="shared" si="26"/>
        <v>39.222120097333331</v>
      </c>
      <c r="M256" s="7">
        <f t="shared" si="27"/>
        <v>40.051059715333331</v>
      </c>
    </row>
    <row r="257" spans="1:13" x14ac:dyDescent="0.25">
      <c r="A257" s="1">
        <v>40912</v>
      </c>
      <c r="B257">
        <v>38.32</v>
      </c>
      <c r="C257">
        <v>38.650002000000001</v>
      </c>
      <c r="D257">
        <v>38.310001</v>
      </c>
      <c r="E257">
        <v>38.549999</v>
      </c>
      <c r="F257">
        <v>1517300</v>
      </c>
      <c r="G257" s="7">
        <f t="shared" si="21"/>
        <v>38.503334000000002</v>
      </c>
      <c r="H257" s="7">
        <f t="shared" si="22"/>
        <v>38.373453617999999</v>
      </c>
      <c r="I257" s="7">
        <f t="shared" si="23"/>
        <v>38.163333000000002</v>
      </c>
      <c r="J257" s="7">
        <f t="shared" si="24"/>
        <v>38.033452617999998</v>
      </c>
      <c r="K257" s="7">
        <f t="shared" si="25"/>
        <v>38.633214382000006</v>
      </c>
      <c r="L257" s="7">
        <f t="shared" si="26"/>
        <v>38.583574235999997</v>
      </c>
      <c r="M257" s="7">
        <f t="shared" si="27"/>
        <v>38.713454618</v>
      </c>
    </row>
    <row r="258" spans="1:13" x14ac:dyDescent="0.25">
      <c r="A258" s="1">
        <v>40913</v>
      </c>
      <c r="B258">
        <v>38.529998999999997</v>
      </c>
      <c r="C258">
        <v>38.869999</v>
      </c>
      <c r="D258">
        <v>38.299999</v>
      </c>
      <c r="E258">
        <v>38.790000999999997</v>
      </c>
      <c r="F258">
        <v>2057700</v>
      </c>
      <c r="G258" s="7">
        <f t="shared" si="21"/>
        <v>38.653332999999996</v>
      </c>
      <c r="H258" s="7">
        <f t="shared" si="22"/>
        <v>38.435592999999997</v>
      </c>
      <c r="I258" s="7">
        <f t="shared" si="23"/>
        <v>38.083332999999996</v>
      </c>
      <c r="J258" s="7">
        <f t="shared" si="24"/>
        <v>37.865592999999997</v>
      </c>
      <c r="K258" s="7">
        <f t="shared" si="25"/>
        <v>38.871072999999996</v>
      </c>
      <c r="L258" s="7">
        <f t="shared" si="26"/>
        <v>38.787852999999998</v>
      </c>
      <c r="M258" s="7">
        <f t="shared" si="27"/>
        <v>39.005592999999998</v>
      </c>
    </row>
    <row r="259" spans="1:13" x14ac:dyDescent="0.25">
      <c r="A259" s="1">
        <v>40914</v>
      </c>
      <c r="B259">
        <v>38.779998999999997</v>
      </c>
      <c r="C259">
        <v>38.810001</v>
      </c>
      <c r="D259">
        <v>38.479999999999997</v>
      </c>
      <c r="E259">
        <v>38.520000000000003</v>
      </c>
      <c r="F259">
        <v>1126600</v>
      </c>
      <c r="G259" s="7">
        <f t="shared" si="21"/>
        <v>38.603333666666664</v>
      </c>
      <c r="H259" s="7">
        <f t="shared" si="22"/>
        <v>38.477273284666666</v>
      </c>
      <c r="I259" s="7">
        <f t="shared" si="23"/>
        <v>38.273332666666661</v>
      </c>
      <c r="J259" s="7">
        <f t="shared" si="24"/>
        <v>38.147272284666663</v>
      </c>
      <c r="K259" s="7">
        <f t="shared" si="25"/>
        <v>38.729394048666663</v>
      </c>
      <c r="L259" s="7">
        <f t="shared" si="26"/>
        <v>38.68121390266667</v>
      </c>
      <c r="M259" s="7">
        <f t="shared" si="27"/>
        <v>38.807274284666669</v>
      </c>
    </row>
    <row r="260" spans="1:13" x14ac:dyDescent="0.25">
      <c r="A260" s="1">
        <v>40917</v>
      </c>
      <c r="B260">
        <v>38.610000999999997</v>
      </c>
      <c r="C260">
        <v>38.740001999999997</v>
      </c>
      <c r="D260">
        <v>38.5</v>
      </c>
      <c r="E260">
        <v>38.520000000000003</v>
      </c>
      <c r="F260">
        <v>715800</v>
      </c>
      <c r="G260" s="7">
        <f t="shared" si="21"/>
        <v>38.586667333333338</v>
      </c>
      <c r="H260" s="7">
        <f t="shared" si="22"/>
        <v>38.494986569333342</v>
      </c>
      <c r="I260" s="7">
        <f t="shared" si="23"/>
        <v>38.346665333333341</v>
      </c>
      <c r="J260" s="7">
        <f t="shared" si="24"/>
        <v>38.254984569333345</v>
      </c>
      <c r="K260" s="7">
        <f t="shared" si="25"/>
        <v>38.678348097333334</v>
      </c>
      <c r="L260" s="7">
        <f t="shared" si="26"/>
        <v>38.643307805333343</v>
      </c>
      <c r="M260" s="7">
        <f t="shared" si="27"/>
        <v>38.734988569333339</v>
      </c>
    </row>
    <row r="261" spans="1:13" x14ac:dyDescent="0.25">
      <c r="A261" s="1">
        <v>40918</v>
      </c>
      <c r="B261">
        <v>38.700001</v>
      </c>
      <c r="C261">
        <v>38.799999</v>
      </c>
      <c r="D261">
        <v>38.479999999999997</v>
      </c>
      <c r="E261">
        <v>38.619999</v>
      </c>
      <c r="F261">
        <v>1065700</v>
      </c>
      <c r="G261" s="7">
        <f t="shared" ref="G261:G324" si="28">(C261+D261+E261)/3</f>
        <v>38.633332666666668</v>
      </c>
      <c r="H261" s="7">
        <f t="shared" ref="H261:H324" si="29">G261-(0.382*(C261-D261))</f>
        <v>38.511093048666666</v>
      </c>
      <c r="I261" s="7">
        <f t="shared" ref="I261:I324" si="30">H261-(0.618*(C261-D261))</f>
        <v>38.313333666666665</v>
      </c>
      <c r="J261" s="7">
        <f t="shared" ref="J261:J324" si="31">H261-(1*(C261-D261))</f>
        <v>38.191094048666663</v>
      </c>
      <c r="K261" s="7">
        <f t="shared" ref="K261:K324" si="32">G261+(0.382*(C261-D261))</f>
        <v>38.75557228466667</v>
      </c>
      <c r="L261" s="7">
        <f t="shared" ref="L261:L324" si="33">H261+(0.618*(C261-D261))</f>
        <v>38.708852430666667</v>
      </c>
      <c r="M261" s="7">
        <f t="shared" ref="M261:M324" si="34">H261+(1*(C261-D261))</f>
        <v>38.831092048666669</v>
      </c>
    </row>
    <row r="262" spans="1:13" x14ac:dyDescent="0.25">
      <c r="A262" s="1">
        <v>40919</v>
      </c>
      <c r="B262">
        <v>38.419998</v>
      </c>
      <c r="C262">
        <v>38.520000000000003</v>
      </c>
      <c r="D262">
        <v>38.060001</v>
      </c>
      <c r="E262">
        <v>38.150002000000001</v>
      </c>
      <c r="F262">
        <v>1453800</v>
      </c>
      <c r="G262" s="7">
        <f t="shared" si="28"/>
        <v>38.243334333333337</v>
      </c>
      <c r="H262" s="7">
        <f t="shared" si="29"/>
        <v>38.067614715333335</v>
      </c>
      <c r="I262" s="7">
        <f t="shared" si="30"/>
        <v>37.783335333333333</v>
      </c>
      <c r="J262" s="7">
        <f t="shared" si="31"/>
        <v>37.607615715333331</v>
      </c>
      <c r="K262" s="7">
        <f t="shared" si="32"/>
        <v>38.419053951333339</v>
      </c>
      <c r="L262" s="7">
        <f t="shared" si="33"/>
        <v>38.351894097333336</v>
      </c>
      <c r="M262" s="7">
        <f t="shared" si="34"/>
        <v>38.527613715333338</v>
      </c>
    </row>
    <row r="263" spans="1:13" x14ac:dyDescent="0.25">
      <c r="A263" s="1">
        <v>40920</v>
      </c>
      <c r="B263">
        <v>38.159999999999997</v>
      </c>
      <c r="C263">
        <v>38.340000000000003</v>
      </c>
      <c r="D263">
        <v>37.770000000000003</v>
      </c>
      <c r="E263">
        <v>37.959999000000003</v>
      </c>
      <c r="F263">
        <v>1618500</v>
      </c>
      <c r="G263" s="7">
        <f t="shared" si="28"/>
        <v>38.023333000000008</v>
      </c>
      <c r="H263" s="7">
        <f t="shared" si="29"/>
        <v>37.805593000000009</v>
      </c>
      <c r="I263" s="7">
        <f t="shared" si="30"/>
        <v>37.453333000000008</v>
      </c>
      <c r="J263" s="7">
        <f t="shared" si="31"/>
        <v>37.235593000000009</v>
      </c>
      <c r="K263" s="7">
        <f t="shared" si="32"/>
        <v>38.241073000000007</v>
      </c>
      <c r="L263" s="7">
        <f t="shared" si="33"/>
        <v>38.15785300000001</v>
      </c>
      <c r="M263" s="7">
        <f t="shared" si="34"/>
        <v>38.375593000000009</v>
      </c>
    </row>
    <row r="264" spans="1:13" x14ac:dyDescent="0.25">
      <c r="A264" s="1">
        <v>40921</v>
      </c>
      <c r="B264">
        <v>37.18</v>
      </c>
      <c r="C264">
        <v>37.950001</v>
      </c>
      <c r="D264">
        <v>36.509998000000003</v>
      </c>
      <c r="E264">
        <v>37.82</v>
      </c>
      <c r="F264">
        <v>2768800</v>
      </c>
      <c r="G264" s="7">
        <f t="shared" si="28"/>
        <v>37.426666333333337</v>
      </c>
      <c r="H264" s="7">
        <f t="shared" si="29"/>
        <v>36.87658518733334</v>
      </c>
      <c r="I264" s="7">
        <f t="shared" si="30"/>
        <v>35.98666333333334</v>
      </c>
      <c r="J264" s="7">
        <f t="shared" si="31"/>
        <v>35.436582187333343</v>
      </c>
      <c r="K264" s="7">
        <f t="shared" si="32"/>
        <v>37.976747479333334</v>
      </c>
      <c r="L264" s="7">
        <f t="shared" si="33"/>
        <v>37.766507041333341</v>
      </c>
      <c r="M264" s="7">
        <f t="shared" si="34"/>
        <v>38.316588187333338</v>
      </c>
    </row>
    <row r="265" spans="1:13" x14ac:dyDescent="0.25">
      <c r="A265" s="1">
        <v>40925</v>
      </c>
      <c r="B265">
        <v>38.18</v>
      </c>
      <c r="C265">
        <v>38.389999000000003</v>
      </c>
      <c r="D265">
        <v>37.560001</v>
      </c>
      <c r="E265">
        <v>37.630001</v>
      </c>
      <c r="F265">
        <v>1244900</v>
      </c>
      <c r="G265" s="7">
        <f t="shared" si="28"/>
        <v>37.860000333333339</v>
      </c>
      <c r="H265" s="7">
        <f t="shared" si="29"/>
        <v>37.54294109733334</v>
      </c>
      <c r="I265" s="7">
        <f t="shared" si="30"/>
        <v>37.030002333333336</v>
      </c>
      <c r="J265" s="7">
        <f t="shared" si="31"/>
        <v>36.712943097333337</v>
      </c>
      <c r="K265" s="7">
        <f t="shared" si="32"/>
        <v>38.177059569333338</v>
      </c>
      <c r="L265" s="7">
        <f t="shared" si="33"/>
        <v>38.055879861333345</v>
      </c>
      <c r="M265" s="7">
        <f t="shared" si="34"/>
        <v>38.372939097333344</v>
      </c>
    </row>
    <row r="266" spans="1:13" x14ac:dyDescent="0.25">
      <c r="A266" s="1">
        <v>40926</v>
      </c>
      <c r="B266">
        <v>37.57</v>
      </c>
      <c r="C266">
        <v>37.779998999999997</v>
      </c>
      <c r="D266">
        <v>37.43</v>
      </c>
      <c r="E266">
        <v>37.720001000000003</v>
      </c>
      <c r="F266">
        <v>1397200</v>
      </c>
      <c r="G266" s="7">
        <f t="shared" si="28"/>
        <v>37.643333333333338</v>
      </c>
      <c r="H266" s="7">
        <f t="shared" si="29"/>
        <v>37.509633715333337</v>
      </c>
      <c r="I266" s="7">
        <f t="shared" si="30"/>
        <v>37.293334333333341</v>
      </c>
      <c r="J266" s="7">
        <f t="shared" si="31"/>
        <v>37.15963471533334</v>
      </c>
      <c r="K266" s="7">
        <f t="shared" si="32"/>
        <v>37.777032951333339</v>
      </c>
      <c r="L266" s="7">
        <f t="shared" si="33"/>
        <v>37.725933097333332</v>
      </c>
      <c r="M266" s="7">
        <f t="shared" si="34"/>
        <v>37.859632715333333</v>
      </c>
    </row>
    <row r="267" spans="1:13" x14ac:dyDescent="0.25">
      <c r="A267" s="1">
        <v>40927</v>
      </c>
      <c r="B267">
        <v>37.590000000000003</v>
      </c>
      <c r="C267">
        <v>37.729999999999997</v>
      </c>
      <c r="D267">
        <v>37.229999999999997</v>
      </c>
      <c r="E267">
        <v>37.330002</v>
      </c>
      <c r="F267">
        <v>1928000</v>
      </c>
      <c r="G267" s="7">
        <f t="shared" si="28"/>
        <v>37.430000666666665</v>
      </c>
      <c r="H267" s="7">
        <f t="shared" si="29"/>
        <v>37.239000666666662</v>
      </c>
      <c r="I267" s="7">
        <f t="shared" si="30"/>
        <v>36.930000666666665</v>
      </c>
      <c r="J267" s="7">
        <f t="shared" si="31"/>
        <v>36.739000666666662</v>
      </c>
      <c r="K267" s="7">
        <f t="shared" si="32"/>
        <v>37.621000666666667</v>
      </c>
      <c r="L267" s="7">
        <f t="shared" si="33"/>
        <v>37.54800066666666</v>
      </c>
      <c r="M267" s="7">
        <f t="shared" si="34"/>
        <v>37.739000666666662</v>
      </c>
    </row>
    <row r="268" spans="1:13" x14ac:dyDescent="0.25">
      <c r="A268" s="1">
        <v>40928</v>
      </c>
      <c r="B268">
        <v>37.330002</v>
      </c>
      <c r="C268">
        <v>37.700001</v>
      </c>
      <c r="D268">
        <v>37.029998999999997</v>
      </c>
      <c r="E268">
        <v>37.669998</v>
      </c>
      <c r="F268">
        <v>2385200</v>
      </c>
      <c r="G268" s="7">
        <f t="shared" si="28"/>
        <v>37.466665999999996</v>
      </c>
      <c r="H268" s="7">
        <f t="shared" si="29"/>
        <v>37.210725235999995</v>
      </c>
      <c r="I268" s="7">
        <f t="shared" si="30"/>
        <v>36.796663999999993</v>
      </c>
      <c r="J268" s="7">
        <f t="shared" si="31"/>
        <v>36.540723235999991</v>
      </c>
      <c r="K268" s="7">
        <f t="shared" si="32"/>
        <v>37.722606763999998</v>
      </c>
      <c r="L268" s="7">
        <f t="shared" si="33"/>
        <v>37.624786471999997</v>
      </c>
      <c r="M268" s="7">
        <f t="shared" si="34"/>
        <v>37.880727235999998</v>
      </c>
    </row>
    <row r="269" spans="1:13" x14ac:dyDescent="0.25">
      <c r="A269" s="1">
        <v>40931</v>
      </c>
      <c r="B269">
        <v>37.619999</v>
      </c>
      <c r="C269">
        <v>38.330002</v>
      </c>
      <c r="D269">
        <v>37.619999</v>
      </c>
      <c r="E269">
        <v>38.090000000000003</v>
      </c>
      <c r="F269">
        <v>1273800</v>
      </c>
      <c r="G269" s="7">
        <f t="shared" si="28"/>
        <v>38.013333666666668</v>
      </c>
      <c r="H269" s="7">
        <f t="shared" si="29"/>
        <v>37.742112520666666</v>
      </c>
      <c r="I269" s="7">
        <f t="shared" si="30"/>
        <v>37.303330666666668</v>
      </c>
      <c r="J269" s="7">
        <f t="shared" si="31"/>
        <v>37.032109520666666</v>
      </c>
      <c r="K269" s="7">
        <f t="shared" si="32"/>
        <v>38.28455481266667</v>
      </c>
      <c r="L269" s="7">
        <f t="shared" si="33"/>
        <v>38.180894374666664</v>
      </c>
      <c r="M269" s="7">
        <f t="shared" si="34"/>
        <v>38.452115520666666</v>
      </c>
    </row>
    <row r="270" spans="1:13" x14ac:dyDescent="0.25">
      <c r="A270" s="1">
        <v>40932</v>
      </c>
      <c r="B270">
        <v>37.869999</v>
      </c>
      <c r="C270">
        <v>38.060001</v>
      </c>
      <c r="D270">
        <v>37.720001000000003</v>
      </c>
      <c r="E270">
        <v>37.799999</v>
      </c>
      <c r="F270">
        <v>1495300</v>
      </c>
      <c r="G270" s="7">
        <f t="shared" si="28"/>
        <v>37.860000333333332</v>
      </c>
      <c r="H270" s="7">
        <f t="shared" si="29"/>
        <v>37.730120333333332</v>
      </c>
      <c r="I270" s="7">
        <f t="shared" si="30"/>
        <v>37.520000333333336</v>
      </c>
      <c r="J270" s="7">
        <f t="shared" si="31"/>
        <v>37.390120333333336</v>
      </c>
      <c r="K270" s="7">
        <f t="shared" si="32"/>
        <v>37.989880333333332</v>
      </c>
      <c r="L270" s="7">
        <f t="shared" si="33"/>
        <v>37.940240333333328</v>
      </c>
      <c r="M270" s="7">
        <f t="shared" si="34"/>
        <v>38.070120333333328</v>
      </c>
    </row>
    <row r="271" spans="1:13" x14ac:dyDescent="0.25">
      <c r="A271" s="1">
        <v>40933</v>
      </c>
      <c r="B271">
        <v>37.659999999999997</v>
      </c>
      <c r="C271">
        <v>38.860000999999997</v>
      </c>
      <c r="D271">
        <v>37.619999</v>
      </c>
      <c r="E271">
        <v>38.759998000000003</v>
      </c>
      <c r="F271">
        <v>1928000</v>
      </c>
      <c r="G271" s="7">
        <f t="shared" si="28"/>
        <v>38.413332666666662</v>
      </c>
      <c r="H271" s="7">
        <f t="shared" si="29"/>
        <v>37.939651902666661</v>
      </c>
      <c r="I271" s="7">
        <f t="shared" si="30"/>
        <v>37.173330666666665</v>
      </c>
      <c r="J271" s="7">
        <f t="shared" si="31"/>
        <v>36.699649902666664</v>
      </c>
      <c r="K271" s="7">
        <f t="shared" si="32"/>
        <v>38.887013430666663</v>
      </c>
      <c r="L271" s="7">
        <f t="shared" si="33"/>
        <v>38.705973138666657</v>
      </c>
      <c r="M271" s="7">
        <f t="shared" si="34"/>
        <v>39.179653902666658</v>
      </c>
    </row>
    <row r="272" spans="1:13" x14ac:dyDescent="0.25">
      <c r="A272" s="1">
        <v>40934</v>
      </c>
      <c r="B272">
        <v>39.029998999999997</v>
      </c>
      <c r="C272">
        <v>39.669998</v>
      </c>
      <c r="D272">
        <v>38.860000999999997</v>
      </c>
      <c r="E272">
        <v>39.080002</v>
      </c>
      <c r="F272">
        <v>2485300</v>
      </c>
      <c r="G272" s="7">
        <f t="shared" si="28"/>
        <v>39.203333666666673</v>
      </c>
      <c r="H272" s="7">
        <f t="shared" si="29"/>
        <v>38.893914812666672</v>
      </c>
      <c r="I272" s="7">
        <f t="shared" si="30"/>
        <v>38.39333666666667</v>
      </c>
      <c r="J272" s="7">
        <f t="shared" si="31"/>
        <v>38.08391781266667</v>
      </c>
      <c r="K272" s="7">
        <f t="shared" si="32"/>
        <v>39.512752520666673</v>
      </c>
      <c r="L272" s="7">
        <f t="shared" si="33"/>
        <v>39.394492958666675</v>
      </c>
      <c r="M272" s="7">
        <f t="shared" si="34"/>
        <v>39.703911812666675</v>
      </c>
    </row>
    <row r="273" spans="1:13" x14ac:dyDescent="0.25">
      <c r="A273" s="1">
        <v>40935</v>
      </c>
      <c r="B273">
        <v>38.900002000000001</v>
      </c>
      <c r="C273">
        <v>39</v>
      </c>
      <c r="D273">
        <v>38.700001</v>
      </c>
      <c r="E273">
        <v>38.709999000000003</v>
      </c>
      <c r="F273">
        <v>1413000</v>
      </c>
      <c r="G273" s="7">
        <f t="shared" si="28"/>
        <v>38.803333333333335</v>
      </c>
      <c r="H273" s="7">
        <f t="shared" si="29"/>
        <v>38.688733715333335</v>
      </c>
      <c r="I273" s="7">
        <f t="shared" si="30"/>
        <v>38.503334333333335</v>
      </c>
      <c r="J273" s="7">
        <f t="shared" si="31"/>
        <v>38.388734715333335</v>
      </c>
      <c r="K273" s="7">
        <f t="shared" si="32"/>
        <v>38.917932951333334</v>
      </c>
      <c r="L273" s="7">
        <f t="shared" si="33"/>
        <v>38.874133097333335</v>
      </c>
      <c r="M273" s="7">
        <f t="shared" si="34"/>
        <v>38.988732715333335</v>
      </c>
    </row>
    <row r="274" spans="1:13" x14ac:dyDescent="0.25">
      <c r="A274" s="1">
        <v>40938</v>
      </c>
      <c r="B274">
        <v>38.529998999999997</v>
      </c>
      <c r="C274">
        <v>38.689999</v>
      </c>
      <c r="D274">
        <v>38.209999000000003</v>
      </c>
      <c r="E274">
        <v>38.369999</v>
      </c>
      <c r="F274">
        <v>1526100</v>
      </c>
      <c r="G274" s="7">
        <f t="shared" si="28"/>
        <v>38.423332333333342</v>
      </c>
      <c r="H274" s="7">
        <f t="shared" si="29"/>
        <v>38.239972333333341</v>
      </c>
      <c r="I274" s="7">
        <f t="shared" si="30"/>
        <v>37.943332333333345</v>
      </c>
      <c r="J274" s="7">
        <f t="shared" si="31"/>
        <v>37.759972333333344</v>
      </c>
      <c r="K274" s="7">
        <f t="shared" si="32"/>
        <v>38.606692333333342</v>
      </c>
      <c r="L274" s="7">
        <f t="shared" si="33"/>
        <v>38.536612333333338</v>
      </c>
      <c r="M274" s="7">
        <f t="shared" si="34"/>
        <v>38.719972333333338</v>
      </c>
    </row>
    <row r="275" spans="1:13" x14ac:dyDescent="0.25">
      <c r="A275" s="1">
        <v>40939</v>
      </c>
      <c r="B275">
        <v>38.560001</v>
      </c>
      <c r="C275">
        <v>38.840000000000003</v>
      </c>
      <c r="D275">
        <v>38.400002000000001</v>
      </c>
      <c r="E275">
        <v>38.82</v>
      </c>
      <c r="F275">
        <v>1485500</v>
      </c>
      <c r="G275" s="7">
        <f t="shared" si="28"/>
        <v>38.686667333333332</v>
      </c>
      <c r="H275" s="7">
        <f t="shared" si="29"/>
        <v>38.518588097333328</v>
      </c>
      <c r="I275" s="7">
        <f t="shared" si="30"/>
        <v>38.24666933333333</v>
      </c>
      <c r="J275" s="7">
        <f t="shared" si="31"/>
        <v>38.078590097333326</v>
      </c>
      <c r="K275" s="7">
        <f t="shared" si="32"/>
        <v>38.854746569333336</v>
      </c>
      <c r="L275" s="7">
        <f t="shared" si="33"/>
        <v>38.790506861333327</v>
      </c>
      <c r="M275" s="7">
        <f t="shared" si="34"/>
        <v>38.958586097333331</v>
      </c>
    </row>
    <row r="276" spans="1:13" x14ac:dyDescent="0.25">
      <c r="A276" s="1">
        <v>40940</v>
      </c>
      <c r="B276">
        <v>38.909999999999997</v>
      </c>
      <c r="C276">
        <v>39.349997999999999</v>
      </c>
      <c r="D276">
        <v>38.869999</v>
      </c>
      <c r="E276">
        <v>39.049999</v>
      </c>
      <c r="F276">
        <v>1383400</v>
      </c>
      <c r="G276" s="7">
        <f t="shared" si="28"/>
        <v>39.089998666666666</v>
      </c>
      <c r="H276" s="7">
        <f t="shared" si="29"/>
        <v>38.906639048666669</v>
      </c>
      <c r="I276" s="7">
        <f t="shared" si="30"/>
        <v>38.609999666666667</v>
      </c>
      <c r="J276" s="7">
        <f t="shared" si="31"/>
        <v>38.42664004866667</v>
      </c>
      <c r="K276" s="7">
        <f t="shared" si="32"/>
        <v>39.273358284666664</v>
      </c>
      <c r="L276" s="7">
        <f t="shared" si="33"/>
        <v>39.203278430666671</v>
      </c>
      <c r="M276" s="7">
        <f t="shared" si="34"/>
        <v>39.386638048666669</v>
      </c>
    </row>
    <row r="277" spans="1:13" x14ac:dyDescent="0.25">
      <c r="A277" s="1">
        <v>40941</v>
      </c>
      <c r="B277">
        <v>38.900002000000001</v>
      </c>
      <c r="C277">
        <v>39.290000999999997</v>
      </c>
      <c r="D277">
        <v>38.889999000000003</v>
      </c>
      <c r="E277">
        <v>39.080002</v>
      </c>
      <c r="F277">
        <v>1330000</v>
      </c>
      <c r="G277" s="7">
        <f t="shared" si="28"/>
        <v>39.086667333333338</v>
      </c>
      <c r="H277" s="7">
        <f t="shared" si="29"/>
        <v>38.93386656933334</v>
      </c>
      <c r="I277" s="7">
        <f t="shared" si="30"/>
        <v>38.686665333333345</v>
      </c>
      <c r="J277" s="7">
        <f t="shared" si="31"/>
        <v>38.533864569333346</v>
      </c>
      <c r="K277" s="7">
        <f t="shared" si="32"/>
        <v>39.239468097333337</v>
      </c>
      <c r="L277" s="7">
        <f t="shared" si="33"/>
        <v>39.181067805333335</v>
      </c>
      <c r="M277" s="7">
        <f t="shared" si="34"/>
        <v>39.333868569333333</v>
      </c>
    </row>
    <row r="278" spans="1:13" x14ac:dyDescent="0.25">
      <c r="A278" s="1">
        <v>40942</v>
      </c>
      <c r="B278">
        <v>38.720001000000003</v>
      </c>
      <c r="C278">
        <v>39.270000000000003</v>
      </c>
      <c r="D278">
        <v>38.270000000000003</v>
      </c>
      <c r="E278">
        <v>38.650002000000001</v>
      </c>
      <c r="F278">
        <v>2725500</v>
      </c>
      <c r="G278" s="7">
        <f t="shared" si="28"/>
        <v>38.730000666666669</v>
      </c>
      <c r="H278" s="7">
        <f t="shared" si="29"/>
        <v>38.348000666666671</v>
      </c>
      <c r="I278" s="7">
        <f t="shared" si="30"/>
        <v>37.730000666666669</v>
      </c>
      <c r="J278" s="7">
        <f t="shared" si="31"/>
        <v>37.348000666666671</v>
      </c>
      <c r="K278" s="7">
        <f t="shared" si="32"/>
        <v>39.112000666666667</v>
      </c>
      <c r="L278" s="7">
        <f t="shared" si="33"/>
        <v>38.966000666666673</v>
      </c>
      <c r="M278" s="7">
        <f t="shared" si="34"/>
        <v>39.348000666666671</v>
      </c>
    </row>
    <row r="279" spans="1:13" x14ac:dyDescent="0.25">
      <c r="A279" s="1">
        <v>40945</v>
      </c>
      <c r="B279">
        <v>38.439999</v>
      </c>
      <c r="C279">
        <v>38.75</v>
      </c>
      <c r="D279">
        <v>38.220001000000003</v>
      </c>
      <c r="E279">
        <v>38.330002</v>
      </c>
      <c r="F279">
        <v>1857000</v>
      </c>
      <c r="G279" s="7">
        <f t="shared" si="28"/>
        <v>38.433334333333335</v>
      </c>
      <c r="H279" s="7">
        <f t="shared" si="29"/>
        <v>38.230874715333336</v>
      </c>
      <c r="I279" s="7">
        <f t="shared" si="30"/>
        <v>37.903335333333338</v>
      </c>
      <c r="J279" s="7">
        <f t="shared" si="31"/>
        <v>37.700875715333339</v>
      </c>
      <c r="K279" s="7">
        <f t="shared" si="32"/>
        <v>38.635793951333333</v>
      </c>
      <c r="L279" s="7">
        <f t="shared" si="33"/>
        <v>38.558414097333333</v>
      </c>
      <c r="M279" s="7">
        <f t="shared" si="34"/>
        <v>38.760873715333332</v>
      </c>
    </row>
    <row r="280" spans="1:13" x14ac:dyDescent="0.25">
      <c r="A280" s="1">
        <v>40946</v>
      </c>
      <c r="B280">
        <v>38.349997999999999</v>
      </c>
      <c r="C280">
        <v>38.740001999999997</v>
      </c>
      <c r="D280">
        <v>38.290000999999997</v>
      </c>
      <c r="E280">
        <v>38.459999000000003</v>
      </c>
      <c r="F280">
        <v>1735800</v>
      </c>
      <c r="G280" s="7">
        <f t="shared" si="28"/>
        <v>38.496667333333335</v>
      </c>
      <c r="H280" s="7">
        <f t="shared" si="29"/>
        <v>38.324766951333338</v>
      </c>
      <c r="I280" s="7">
        <f t="shared" si="30"/>
        <v>38.046666333333334</v>
      </c>
      <c r="J280" s="7">
        <f t="shared" si="31"/>
        <v>37.874765951333337</v>
      </c>
      <c r="K280" s="7">
        <f t="shared" si="32"/>
        <v>38.668567715333332</v>
      </c>
      <c r="L280" s="7">
        <f t="shared" si="33"/>
        <v>38.602867569333341</v>
      </c>
      <c r="M280" s="7">
        <f t="shared" si="34"/>
        <v>38.774767951333338</v>
      </c>
    </row>
    <row r="281" spans="1:13" x14ac:dyDescent="0.25">
      <c r="A281" s="1">
        <v>40947</v>
      </c>
      <c r="B281">
        <v>38.409999999999997</v>
      </c>
      <c r="C281">
        <v>38.740001999999997</v>
      </c>
      <c r="D281">
        <v>38.099997999999999</v>
      </c>
      <c r="E281">
        <v>38.18</v>
      </c>
      <c r="F281">
        <v>1869900</v>
      </c>
      <c r="G281" s="7">
        <f t="shared" si="28"/>
        <v>38.340000000000003</v>
      </c>
      <c r="H281" s="7">
        <f t="shared" si="29"/>
        <v>38.095518472000002</v>
      </c>
      <c r="I281" s="7">
        <f t="shared" si="30"/>
        <v>37.699996000000006</v>
      </c>
      <c r="J281" s="7">
        <f t="shared" si="31"/>
        <v>37.455514472000004</v>
      </c>
      <c r="K281" s="7">
        <f t="shared" si="32"/>
        <v>38.584481528000005</v>
      </c>
      <c r="L281" s="7">
        <f t="shared" si="33"/>
        <v>38.491040943999998</v>
      </c>
      <c r="M281" s="7">
        <f t="shared" si="34"/>
        <v>38.735522472</v>
      </c>
    </row>
    <row r="282" spans="1:13" x14ac:dyDescent="0.25">
      <c r="A282" s="1">
        <v>40948</v>
      </c>
      <c r="B282">
        <v>38.040000999999997</v>
      </c>
      <c r="C282">
        <v>38.159999999999997</v>
      </c>
      <c r="D282">
        <v>37.75</v>
      </c>
      <c r="E282">
        <v>38.130001</v>
      </c>
      <c r="F282">
        <v>1794400</v>
      </c>
      <c r="G282" s="7">
        <f t="shared" si="28"/>
        <v>38.013333666666661</v>
      </c>
      <c r="H282" s="7">
        <f t="shared" si="29"/>
        <v>37.856713666666664</v>
      </c>
      <c r="I282" s="7">
        <f t="shared" si="30"/>
        <v>37.603333666666664</v>
      </c>
      <c r="J282" s="7">
        <f t="shared" si="31"/>
        <v>37.446713666666668</v>
      </c>
      <c r="K282" s="7">
        <f t="shared" si="32"/>
        <v>38.169953666666657</v>
      </c>
      <c r="L282" s="7">
        <f t="shared" si="33"/>
        <v>38.110093666666664</v>
      </c>
      <c r="M282" s="7">
        <f t="shared" si="34"/>
        <v>38.266713666666661</v>
      </c>
    </row>
    <row r="283" spans="1:13" x14ac:dyDescent="0.25">
      <c r="A283" s="1">
        <v>40949</v>
      </c>
      <c r="B283">
        <v>37.790000999999997</v>
      </c>
      <c r="C283">
        <v>38.520000000000003</v>
      </c>
      <c r="D283">
        <v>37.729999999999997</v>
      </c>
      <c r="E283">
        <v>38.509998000000003</v>
      </c>
      <c r="F283">
        <v>1897900</v>
      </c>
      <c r="G283" s="7">
        <f t="shared" si="28"/>
        <v>38.253332666666665</v>
      </c>
      <c r="H283" s="7">
        <f t="shared" si="29"/>
        <v>37.951552666666664</v>
      </c>
      <c r="I283" s="7">
        <f t="shared" si="30"/>
        <v>37.463332666666659</v>
      </c>
      <c r="J283" s="7">
        <f t="shared" si="31"/>
        <v>37.161552666666658</v>
      </c>
      <c r="K283" s="7">
        <f t="shared" si="32"/>
        <v>38.555112666666666</v>
      </c>
      <c r="L283" s="7">
        <f t="shared" si="33"/>
        <v>38.43977266666667</v>
      </c>
      <c r="M283" s="7">
        <f t="shared" si="34"/>
        <v>38.741552666666671</v>
      </c>
    </row>
    <row r="284" spans="1:13" x14ac:dyDescent="0.25">
      <c r="A284" s="1">
        <v>40952</v>
      </c>
      <c r="B284">
        <v>38.590000000000003</v>
      </c>
      <c r="C284">
        <v>38.770000000000003</v>
      </c>
      <c r="D284">
        <v>38.270000000000003</v>
      </c>
      <c r="E284">
        <v>38.639999000000003</v>
      </c>
      <c r="F284">
        <v>1439900</v>
      </c>
      <c r="G284" s="7">
        <f t="shared" si="28"/>
        <v>38.55999966666667</v>
      </c>
      <c r="H284" s="7">
        <f t="shared" si="29"/>
        <v>38.368999666666667</v>
      </c>
      <c r="I284" s="7">
        <f t="shared" si="30"/>
        <v>38.05999966666667</v>
      </c>
      <c r="J284" s="7">
        <f t="shared" si="31"/>
        <v>37.868999666666667</v>
      </c>
      <c r="K284" s="7">
        <f t="shared" si="32"/>
        <v>38.750999666666672</v>
      </c>
      <c r="L284" s="7">
        <f t="shared" si="33"/>
        <v>38.677999666666665</v>
      </c>
      <c r="M284" s="7">
        <f t="shared" si="34"/>
        <v>38.868999666666667</v>
      </c>
    </row>
    <row r="285" spans="1:13" x14ac:dyDescent="0.25">
      <c r="A285" s="1">
        <v>40953</v>
      </c>
      <c r="B285">
        <v>38.720001000000003</v>
      </c>
      <c r="C285">
        <v>39.150002000000001</v>
      </c>
      <c r="D285">
        <v>38.5</v>
      </c>
      <c r="E285">
        <v>39.110000999999997</v>
      </c>
      <c r="F285">
        <v>1717400</v>
      </c>
      <c r="G285" s="7">
        <f t="shared" si="28"/>
        <v>38.920000999999999</v>
      </c>
      <c r="H285" s="7">
        <f t="shared" si="29"/>
        <v>38.671700236</v>
      </c>
      <c r="I285" s="7">
        <f t="shared" si="30"/>
        <v>38.269998999999999</v>
      </c>
      <c r="J285" s="7">
        <f t="shared" si="31"/>
        <v>38.021698235999999</v>
      </c>
      <c r="K285" s="7">
        <f t="shared" si="32"/>
        <v>39.168301763999999</v>
      </c>
      <c r="L285" s="7">
        <f t="shared" si="33"/>
        <v>39.073401472</v>
      </c>
      <c r="M285" s="7">
        <f t="shared" si="34"/>
        <v>39.321702236</v>
      </c>
    </row>
    <row r="286" spans="1:13" x14ac:dyDescent="0.25">
      <c r="A286" s="1">
        <v>40954</v>
      </c>
      <c r="B286">
        <v>40.599997999999999</v>
      </c>
      <c r="C286">
        <v>41.77</v>
      </c>
      <c r="D286">
        <v>39.5</v>
      </c>
      <c r="E286">
        <v>39.900002000000001</v>
      </c>
      <c r="F286">
        <v>4420600</v>
      </c>
      <c r="G286" s="7">
        <f t="shared" si="28"/>
        <v>40.390000666666673</v>
      </c>
      <c r="H286" s="7">
        <f t="shared" si="29"/>
        <v>39.522860666666674</v>
      </c>
      <c r="I286" s="7">
        <f t="shared" si="30"/>
        <v>38.12000066666667</v>
      </c>
      <c r="J286" s="7">
        <f t="shared" si="31"/>
        <v>37.25286066666667</v>
      </c>
      <c r="K286" s="7">
        <f t="shared" si="32"/>
        <v>41.257140666666672</v>
      </c>
      <c r="L286" s="7">
        <f t="shared" si="33"/>
        <v>40.925720666666678</v>
      </c>
      <c r="M286" s="7">
        <f t="shared" si="34"/>
        <v>41.792860666666677</v>
      </c>
    </row>
    <row r="287" spans="1:13" x14ac:dyDescent="0.25">
      <c r="A287" s="1">
        <v>40955</v>
      </c>
      <c r="B287">
        <v>39.810001</v>
      </c>
      <c r="C287">
        <v>40.340000000000003</v>
      </c>
      <c r="D287">
        <v>39.580002</v>
      </c>
      <c r="E287">
        <v>40</v>
      </c>
      <c r="F287">
        <v>2675700</v>
      </c>
      <c r="G287" s="7">
        <f t="shared" si="28"/>
        <v>39.973334000000001</v>
      </c>
      <c r="H287" s="7">
        <f t="shared" si="29"/>
        <v>39.683014763999999</v>
      </c>
      <c r="I287" s="7">
        <f t="shared" si="30"/>
        <v>39.213335999999998</v>
      </c>
      <c r="J287" s="7">
        <f t="shared" si="31"/>
        <v>38.923016763999996</v>
      </c>
      <c r="K287" s="7">
        <f t="shared" si="32"/>
        <v>40.263653236000003</v>
      </c>
      <c r="L287" s="7">
        <f t="shared" si="33"/>
        <v>40.152693528</v>
      </c>
      <c r="M287" s="7">
        <f t="shared" si="34"/>
        <v>40.443012764000002</v>
      </c>
    </row>
    <row r="288" spans="1:13" x14ac:dyDescent="0.25">
      <c r="A288" s="1">
        <v>40956</v>
      </c>
      <c r="B288">
        <v>40.130001</v>
      </c>
      <c r="C288">
        <v>40.18</v>
      </c>
      <c r="D288">
        <v>39.360000999999997</v>
      </c>
      <c r="E288">
        <v>39.549999</v>
      </c>
      <c r="F288">
        <v>2427700</v>
      </c>
      <c r="G288" s="7">
        <f t="shared" si="28"/>
        <v>39.696666666666665</v>
      </c>
      <c r="H288" s="7">
        <f t="shared" si="29"/>
        <v>39.383427048666661</v>
      </c>
      <c r="I288" s="7">
        <f t="shared" si="30"/>
        <v>38.876667666666663</v>
      </c>
      <c r="J288" s="7">
        <f t="shared" si="31"/>
        <v>38.563428048666658</v>
      </c>
      <c r="K288" s="7">
        <f t="shared" si="32"/>
        <v>40.00990628466667</v>
      </c>
      <c r="L288" s="7">
        <f t="shared" si="33"/>
        <v>39.89018643066666</v>
      </c>
      <c r="M288" s="7">
        <f t="shared" si="34"/>
        <v>40.203426048666664</v>
      </c>
    </row>
    <row r="289" spans="1:13" x14ac:dyDescent="0.25">
      <c r="A289" s="1">
        <v>40960</v>
      </c>
      <c r="B289">
        <v>39.450001</v>
      </c>
      <c r="C289">
        <v>39.549999</v>
      </c>
      <c r="D289">
        <v>39.07</v>
      </c>
      <c r="E289">
        <v>39.209999000000003</v>
      </c>
      <c r="F289">
        <v>1697100</v>
      </c>
      <c r="G289" s="7">
        <f t="shared" si="28"/>
        <v>39.276666000000006</v>
      </c>
      <c r="H289" s="7">
        <f t="shared" si="29"/>
        <v>39.093306382000009</v>
      </c>
      <c r="I289" s="7">
        <f t="shared" si="30"/>
        <v>38.796667000000006</v>
      </c>
      <c r="J289" s="7">
        <f t="shared" si="31"/>
        <v>38.613307382000009</v>
      </c>
      <c r="K289" s="7">
        <f t="shared" si="32"/>
        <v>39.460025618000003</v>
      </c>
      <c r="L289" s="7">
        <f t="shared" si="33"/>
        <v>39.389945764000011</v>
      </c>
      <c r="M289" s="7">
        <f t="shared" si="34"/>
        <v>39.573305382000008</v>
      </c>
    </row>
    <row r="290" spans="1:13" x14ac:dyDescent="0.25">
      <c r="A290" s="1">
        <v>40961</v>
      </c>
      <c r="B290">
        <v>38.880001</v>
      </c>
      <c r="C290">
        <v>39.270000000000003</v>
      </c>
      <c r="D290">
        <v>38.479999999999997</v>
      </c>
      <c r="E290">
        <v>38.880001</v>
      </c>
      <c r="F290">
        <v>1617100</v>
      </c>
      <c r="G290" s="7">
        <f t="shared" si="28"/>
        <v>38.876666999999998</v>
      </c>
      <c r="H290" s="7">
        <f t="shared" si="29"/>
        <v>38.574886999999997</v>
      </c>
      <c r="I290" s="7">
        <f t="shared" si="30"/>
        <v>38.086666999999991</v>
      </c>
      <c r="J290" s="7">
        <f t="shared" si="31"/>
        <v>37.784886999999991</v>
      </c>
      <c r="K290" s="7">
        <f t="shared" si="32"/>
        <v>39.178446999999998</v>
      </c>
      <c r="L290" s="7">
        <f t="shared" si="33"/>
        <v>39.063107000000002</v>
      </c>
      <c r="M290" s="7">
        <f t="shared" si="34"/>
        <v>39.364887000000003</v>
      </c>
    </row>
    <row r="291" spans="1:13" x14ac:dyDescent="0.25">
      <c r="A291" s="1">
        <v>40962</v>
      </c>
      <c r="B291">
        <v>38.849997999999999</v>
      </c>
      <c r="C291">
        <v>38.979999999999997</v>
      </c>
      <c r="D291">
        <v>38.669998</v>
      </c>
      <c r="E291">
        <v>38.869999</v>
      </c>
      <c r="F291">
        <v>1204900</v>
      </c>
      <c r="G291" s="7">
        <f t="shared" si="28"/>
        <v>38.839998999999999</v>
      </c>
      <c r="H291" s="7">
        <f t="shared" si="29"/>
        <v>38.721578235999999</v>
      </c>
      <c r="I291" s="7">
        <f t="shared" si="30"/>
        <v>38.529997000000002</v>
      </c>
      <c r="J291" s="7">
        <f t="shared" si="31"/>
        <v>38.411576236000002</v>
      </c>
      <c r="K291" s="7">
        <f t="shared" si="32"/>
        <v>38.958419763999999</v>
      </c>
      <c r="L291" s="7">
        <f t="shared" si="33"/>
        <v>38.913159471999997</v>
      </c>
      <c r="M291" s="7">
        <f t="shared" si="34"/>
        <v>39.031580235999996</v>
      </c>
    </row>
    <row r="292" spans="1:13" x14ac:dyDescent="0.25">
      <c r="A292" s="1">
        <v>40963</v>
      </c>
      <c r="B292">
        <v>38.860000999999997</v>
      </c>
      <c r="C292">
        <v>38.990001999999997</v>
      </c>
      <c r="D292">
        <v>38.32</v>
      </c>
      <c r="E292">
        <v>38.590000000000003</v>
      </c>
      <c r="F292">
        <v>2076800</v>
      </c>
      <c r="G292" s="7">
        <f t="shared" si="28"/>
        <v>38.633333999999998</v>
      </c>
      <c r="H292" s="7">
        <f t="shared" si="29"/>
        <v>38.377393235999996</v>
      </c>
      <c r="I292" s="7">
        <f t="shared" si="30"/>
        <v>37.963332000000001</v>
      </c>
      <c r="J292" s="7">
        <f t="shared" si="31"/>
        <v>37.707391235999999</v>
      </c>
      <c r="K292" s="7">
        <f t="shared" si="32"/>
        <v>38.889274764</v>
      </c>
      <c r="L292" s="7">
        <f t="shared" si="33"/>
        <v>38.791454471999991</v>
      </c>
      <c r="M292" s="7">
        <f t="shared" si="34"/>
        <v>39.047395235999993</v>
      </c>
    </row>
    <row r="293" spans="1:13" x14ac:dyDescent="0.25">
      <c r="A293" s="1">
        <v>40966</v>
      </c>
      <c r="B293">
        <v>38.290000999999997</v>
      </c>
      <c r="C293">
        <v>38.840000000000003</v>
      </c>
      <c r="D293">
        <v>38.209999000000003</v>
      </c>
      <c r="E293">
        <v>38.409999999999997</v>
      </c>
      <c r="F293">
        <v>1659500</v>
      </c>
      <c r="G293" s="7">
        <f t="shared" si="28"/>
        <v>38.486666333333339</v>
      </c>
      <c r="H293" s="7">
        <f t="shared" si="29"/>
        <v>38.246005951333338</v>
      </c>
      <c r="I293" s="7">
        <f t="shared" si="30"/>
        <v>37.856665333333339</v>
      </c>
      <c r="J293" s="7">
        <f t="shared" si="31"/>
        <v>37.616004951333338</v>
      </c>
      <c r="K293" s="7">
        <f t="shared" si="32"/>
        <v>38.727326715333341</v>
      </c>
      <c r="L293" s="7">
        <f t="shared" si="33"/>
        <v>38.635346569333336</v>
      </c>
      <c r="M293" s="7">
        <f t="shared" si="34"/>
        <v>38.876006951333338</v>
      </c>
    </row>
    <row r="294" spans="1:13" x14ac:dyDescent="0.25">
      <c r="A294" s="1">
        <v>40967</v>
      </c>
      <c r="B294">
        <v>38.380001</v>
      </c>
      <c r="C294">
        <v>38.479999999999997</v>
      </c>
      <c r="D294">
        <v>38.080002</v>
      </c>
      <c r="E294">
        <v>38.119999</v>
      </c>
      <c r="F294">
        <v>1807000</v>
      </c>
      <c r="G294" s="7">
        <f t="shared" si="28"/>
        <v>38.226666999999999</v>
      </c>
      <c r="H294" s="7">
        <f t="shared" si="29"/>
        <v>38.073867763999999</v>
      </c>
      <c r="I294" s="7">
        <f t="shared" si="30"/>
        <v>37.826669000000003</v>
      </c>
      <c r="J294" s="7">
        <f t="shared" si="31"/>
        <v>37.673869764000003</v>
      </c>
      <c r="K294" s="7">
        <f t="shared" si="32"/>
        <v>38.379466235999999</v>
      </c>
      <c r="L294" s="7">
        <f t="shared" si="33"/>
        <v>38.321066527999996</v>
      </c>
      <c r="M294" s="7">
        <f t="shared" si="34"/>
        <v>38.473865763999996</v>
      </c>
    </row>
    <row r="295" spans="1:13" x14ac:dyDescent="0.25">
      <c r="A295" s="1">
        <v>40968</v>
      </c>
      <c r="B295">
        <v>38.099997999999999</v>
      </c>
      <c r="C295">
        <v>38.290000999999997</v>
      </c>
      <c r="D295">
        <v>37.880001</v>
      </c>
      <c r="E295">
        <v>38.049999</v>
      </c>
      <c r="F295">
        <v>1636700</v>
      </c>
      <c r="G295" s="7">
        <f t="shared" si="28"/>
        <v>38.073333666666663</v>
      </c>
      <c r="H295" s="7">
        <f t="shared" si="29"/>
        <v>37.916713666666666</v>
      </c>
      <c r="I295" s="7">
        <f t="shared" si="30"/>
        <v>37.663333666666666</v>
      </c>
      <c r="J295" s="7">
        <f t="shared" si="31"/>
        <v>37.50671366666667</v>
      </c>
      <c r="K295" s="7">
        <f t="shared" si="32"/>
        <v>38.22995366666666</v>
      </c>
      <c r="L295" s="7">
        <f t="shared" si="33"/>
        <v>38.170093666666666</v>
      </c>
      <c r="M295" s="7">
        <f t="shared" si="34"/>
        <v>38.326713666666663</v>
      </c>
    </row>
    <row r="296" spans="1:13" x14ac:dyDescent="0.25">
      <c r="A296" s="1">
        <v>40969</v>
      </c>
      <c r="B296">
        <v>38.169998</v>
      </c>
      <c r="C296">
        <v>38.740001999999997</v>
      </c>
      <c r="D296">
        <v>37.939999</v>
      </c>
      <c r="E296">
        <v>38.139999000000003</v>
      </c>
      <c r="F296">
        <v>2436300</v>
      </c>
      <c r="G296" s="7">
        <f t="shared" si="28"/>
        <v>38.273333333333333</v>
      </c>
      <c r="H296" s="7">
        <f t="shared" si="29"/>
        <v>37.967732187333333</v>
      </c>
      <c r="I296" s="7">
        <f t="shared" si="30"/>
        <v>37.473330333333337</v>
      </c>
      <c r="J296" s="7">
        <f t="shared" si="31"/>
        <v>37.167729187333336</v>
      </c>
      <c r="K296" s="7">
        <f t="shared" si="32"/>
        <v>38.578934479333334</v>
      </c>
      <c r="L296" s="7">
        <f t="shared" si="33"/>
        <v>38.462134041333329</v>
      </c>
      <c r="M296" s="7">
        <f t="shared" si="34"/>
        <v>38.767735187333329</v>
      </c>
    </row>
    <row r="297" spans="1:13" x14ac:dyDescent="0.25">
      <c r="A297" s="1">
        <v>40970</v>
      </c>
      <c r="B297">
        <v>38.18</v>
      </c>
      <c r="C297">
        <v>38.18</v>
      </c>
      <c r="D297">
        <v>37.57</v>
      </c>
      <c r="E297">
        <v>37.799999</v>
      </c>
      <c r="F297">
        <v>1955200</v>
      </c>
      <c r="G297" s="7">
        <f t="shared" si="28"/>
        <v>37.849999666666669</v>
      </c>
      <c r="H297" s="7">
        <f t="shared" si="29"/>
        <v>37.616979666666666</v>
      </c>
      <c r="I297" s="7">
        <f t="shared" si="30"/>
        <v>37.239999666666662</v>
      </c>
      <c r="J297" s="7">
        <f t="shared" si="31"/>
        <v>37.006979666666666</v>
      </c>
      <c r="K297" s="7">
        <f t="shared" si="32"/>
        <v>38.083019666666672</v>
      </c>
      <c r="L297" s="7">
        <f t="shared" si="33"/>
        <v>37.993959666666669</v>
      </c>
      <c r="M297" s="7">
        <f t="shared" si="34"/>
        <v>38.226979666666665</v>
      </c>
    </row>
    <row r="298" spans="1:13" x14ac:dyDescent="0.25">
      <c r="A298" s="1">
        <v>40973</v>
      </c>
      <c r="B298">
        <v>37.799999</v>
      </c>
      <c r="C298">
        <v>37.889999000000003</v>
      </c>
      <c r="D298">
        <v>37.360000999999997</v>
      </c>
      <c r="E298">
        <v>37.860000999999997</v>
      </c>
      <c r="F298">
        <v>2337800</v>
      </c>
      <c r="G298" s="7">
        <f t="shared" si="28"/>
        <v>37.703333666666666</v>
      </c>
      <c r="H298" s="7">
        <f t="shared" si="29"/>
        <v>37.500874430666663</v>
      </c>
      <c r="I298" s="7">
        <f t="shared" si="30"/>
        <v>37.173335666666659</v>
      </c>
      <c r="J298" s="7">
        <f t="shared" si="31"/>
        <v>36.970876430666657</v>
      </c>
      <c r="K298" s="7">
        <f t="shared" si="32"/>
        <v>37.905792902666668</v>
      </c>
      <c r="L298" s="7">
        <f t="shared" si="33"/>
        <v>37.828413194666666</v>
      </c>
      <c r="M298" s="7">
        <f t="shared" si="34"/>
        <v>38.030872430666669</v>
      </c>
    </row>
    <row r="299" spans="1:13" x14ac:dyDescent="0.25">
      <c r="A299" s="1">
        <v>40974</v>
      </c>
      <c r="B299">
        <v>37.709999000000003</v>
      </c>
      <c r="C299">
        <v>38</v>
      </c>
      <c r="D299">
        <v>37.700001</v>
      </c>
      <c r="E299">
        <v>37.860000999999997</v>
      </c>
      <c r="F299">
        <v>2318500</v>
      </c>
      <c r="G299" s="7">
        <f t="shared" si="28"/>
        <v>37.853333999999997</v>
      </c>
      <c r="H299" s="7">
        <f t="shared" si="29"/>
        <v>37.738734381999997</v>
      </c>
      <c r="I299" s="7">
        <f t="shared" si="30"/>
        <v>37.553334999999997</v>
      </c>
      <c r="J299" s="7">
        <f t="shared" si="31"/>
        <v>37.438735381999997</v>
      </c>
      <c r="K299" s="7">
        <f t="shared" si="32"/>
        <v>37.967933617999996</v>
      </c>
      <c r="L299" s="7">
        <f t="shared" si="33"/>
        <v>37.924133763999997</v>
      </c>
      <c r="M299" s="7">
        <f t="shared" si="34"/>
        <v>38.038733381999997</v>
      </c>
    </row>
    <row r="300" spans="1:13" x14ac:dyDescent="0.25">
      <c r="A300" s="1">
        <v>40975</v>
      </c>
      <c r="B300">
        <v>37.860000999999997</v>
      </c>
      <c r="C300">
        <v>37.950001</v>
      </c>
      <c r="D300">
        <v>37.439999</v>
      </c>
      <c r="E300">
        <v>37.68</v>
      </c>
      <c r="F300">
        <v>1587900</v>
      </c>
      <c r="G300" s="7">
        <f t="shared" si="28"/>
        <v>37.69</v>
      </c>
      <c r="H300" s="7">
        <f t="shared" si="29"/>
        <v>37.495179235999998</v>
      </c>
      <c r="I300" s="7">
        <f t="shared" si="30"/>
        <v>37.179997999999998</v>
      </c>
      <c r="J300" s="7">
        <f t="shared" si="31"/>
        <v>36.985177235999998</v>
      </c>
      <c r="K300" s="7">
        <f t="shared" si="32"/>
        <v>37.884820763999997</v>
      </c>
      <c r="L300" s="7">
        <f t="shared" si="33"/>
        <v>37.810360471999999</v>
      </c>
      <c r="M300" s="7">
        <f t="shared" si="34"/>
        <v>38.005181235999999</v>
      </c>
    </row>
    <row r="301" spans="1:13" x14ac:dyDescent="0.25">
      <c r="A301" s="1">
        <v>40976</v>
      </c>
      <c r="B301">
        <v>37.900002000000001</v>
      </c>
      <c r="C301">
        <v>38</v>
      </c>
      <c r="D301">
        <v>37.599997999999999</v>
      </c>
      <c r="E301">
        <v>37.700001</v>
      </c>
      <c r="F301">
        <v>4386500</v>
      </c>
      <c r="G301" s="7">
        <f t="shared" si="28"/>
        <v>37.766666333333333</v>
      </c>
      <c r="H301" s="7">
        <f t="shared" si="29"/>
        <v>37.613865569333335</v>
      </c>
      <c r="I301" s="7">
        <f t="shared" si="30"/>
        <v>37.366664333333333</v>
      </c>
      <c r="J301" s="7">
        <f t="shared" si="31"/>
        <v>37.213863569333334</v>
      </c>
      <c r="K301" s="7">
        <f t="shared" si="32"/>
        <v>37.919467097333332</v>
      </c>
      <c r="L301" s="7">
        <f t="shared" si="33"/>
        <v>37.861066805333337</v>
      </c>
      <c r="M301" s="7">
        <f t="shared" si="34"/>
        <v>38.013867569333335</v>
      </c>
    </row>
    <row r="302" spans="1:13" x14ac:dyDescent="0.25">
      <c r="A302" s="1">
        <v>40977</v>
      </c>
      <c r="B302">
        <v>37.790000999999997</v>
      </c>
      <c r="C302">
        <v>38.150002000000001</v>
      </c>
      <c r="D302">
        <v>37.619999</v>
      </c>
      <c r="E302">
        <v>38.090000000000003</v>
      </c>
      <c r="F302">
        <v>4157500</v>
      </c>
      <c r="G302" s="7">
        <f t="shared" si="28"/>
        <v>37.953333666666673</v>
      </c>
      <c r="H302" s="7">
        <f t="shared" si="29"/>
        <v>37.750872520666675</v>
      </c>
      <c r="I302" s="7">
        <f t="shared" si="30"/>
        <v>37.423330666666672</v>
      </c>
      <c r="J302" s="7">
        <f t="shared" si="31"/>
        <v>37.220869520666675</v>
      </c>
      <c r="K302" s="7">
        <f t="shared" si="32"/>
        <v>38.15579481266667</v>
      </c>
      <c r="L302" s="7">
        <f t="shared" si="33"/>
        <v>38.078414374666679</v>
      </c>
      <c r="M302" s="7">
        <f t="shared" si="34"/>
        <v>38.280875520666676</v>
      </c>
    </row>
    <row r="303" spans="1:13" x14ac:dyDescent="0.25">
      <c r="A303" s="1">
        <v>40980</v>
      </c>
      <c r="B303">
        <v>38.200001</v>
      </c>
      <c r="C303">
        <v>38.659999999999997</v>
      </c>
      <c r="D303">
        <v>37.919998</v>
      </c>
      <c r="E303">
        <v>38.529998999999997</v>
      </c>
      <c r="F303">
        <v>4494300</v>
      </c>
      <c r="G303" s="7">
        <f t="shared" si="28"/>
        <v>38.369999</v>
      </c>
      <c r="H303" s="7">
        <f t="shared" si="29"/>
        <v>38.087318236000002</v>
      </c>
      <c r="I303" s="7">
        <f t="shared" si="30"/>
        <v>37.629997000000003</v>
      </c>
      <c r="J303" s="7">
        <f t="shared" si="31"/>
        <v>37.347316236000005</v>
      </c>
      <c r="K303" s="7">
        <f t="shared" si="32"/>
        <v>38.652679763999998</v>
      </c>
      <c r="L303" s="7">
        <f t="shared" si="33"/>
        <v>38.544639472</v>
      </c>
      <c r="M303" s="7">
        <f t="shared" si="34"/>
        <v>38.827320235999998</v>
      </c>
    </row>
    <row r="304" spans="1:13" x14ac:dyDescent="0.25">
      <c r="A304" s="1">
        <v>40981</v>
      </c>
      <c r="B304">
        <v>38.759998000000003</v>
      </c>
      <c r="C304">
        <v>39</v>
      </c>
      <c r="D304">
        <v>38.599997999999999</v>
      </c>
      <c r="E304">
        <v>38.93</v>
      </c>
      <c r="F304">
        <v>1502900</v>
      </c>
      <c r="G304" s="7">
        <f t="shared" si="28"/>
        <v>38.843332666666669</v>
      </c>
      <c r="H304" s="7">
        <f t="shared" si="29"/>
        <v>38.69053190266667</v>
      </c>
      <c r="I304" s="7">
        <f t="shared" si="30"/>
        <v>38.443330666666668</v>
      </c>
      <c r="J304" s="7">
        <f t="shared" si="31"/>
        <v>38.29052990266667</v>
      </c>
      <c r="K304" s="7">
        <f t="shared" si="32"/>
        <v>38.996133430666667</v>
      </c>
      <c r="L304" s="7">
        <f t="shared" si="33"/>
        <v>38.937733138666673</v>
      </c>
      <c r="M304" s="7">
        <f t="shared" si="34"/>
        <v>39.090533902666671</v>
      </c>
    </row>
    <row r="305" spans="1:13" x14ac:dyDescent="0.25">
      <c r="A305" s="1">
        <v>40982</v>
      </c>
      <c r="B305">
        <v>38.939999</v>
      </c>
      <c r="C305">
        <v>39.090000000000003</v>
      </c>
      <c r="D305">
        <v>38.580002</v>
      </c>
      <c r="E305">
        <v>38.650002000000001</v>
      </c>
      <c r="F305">
        <v>2313100</v>
      </c>
      <c r="G305" s="7">
        <f t="shared" si="28"/>
        <v>38.773334666666671</v>
      </c>
      <c r="H305" s="7">
        <f t="shared" si="29"/>
        <v>38.57851543066667</v>
      </c>
      <c r="I305" s="7">
        <f t="shared" si="30"/>
        <v>38.263336666666667</v>
      </c>
      <c r="J305" s="7">
        <f t="shared" si="31"/>
        <v>38.068517430666667</v>
      </c>
      <c r="K305" s="7">
        <f t="shared" si="32"/>
        <v>38.968153902666671</v>
      </c>
      <c r="L305" s="7">
        <f t="shared" si="33"/>
        <v>38.893694194666672</v>
      </c>
      <c r="M305" s="7">
        <f t="shared" si="34"/>
        <v>39.088513430666673</v>
      </c>
    </row>
    <row r="306" spans="1:13" x14ac:dyDescent="0.25">
      <c r="A306" s="1">
        <v>40983</v>
      </c>
      <c r="B306">
        <v>38.270000000000003</v>
      </c>
      <c r="C306">
        <v>38.560001</v>
      </c>
      <c r="D306">
        <v>38</v>
      </c>
      <c r="E306">
        <v>38.450001</v>
      </c>
      <c r="F306">
        <v>1731000</v>
      </c>
      <c r="G306" s="7">
        <f t="shared" si="28"/>
        <v>38.336667333333331</v>
      </c>
      <c r="H306" s="7">
        <f t="shared" si="29"/>
        <v>38.122746951333333</v>
      </c>
      <c r="I306" s="7">
        <f t="shared" si="30"/>
        <v>37.776666333333331</v>
      </c>
      <c r="J306" s="7">
        <f t="shared" si="31"/>
        <v>37.562745951333333</v>
      </c>
      <c r="K306" s="7">
        <f t="shared" si="32"/>
        <v>38.550587715333329</v>
      </c>
      <c r="L306" s="7">
        <f t="shared" si="33"/>
        <v>38.468827569333335</v>
      </c>
      <c r="M306" s="7">
        <f t="shared" si="34"/>
        <v>38.682747951333333</v>
      </c>
    </row>
    <row r="307" spans="1:13" x14ac:dyDescent="0.25">
      <c r="A307" s="1">
        <v>40984</v>
      </c>
      <c r="B307">
        <v>38.479999999999997</v>
      </c>
      <c r="C307">
        <v>38.580002</v>
      </c>
      <c r="D307">
        <v>38.099997999999999</v>
      </c>
      <c r="E307">
        <v>38.549999</v>
      </c>
      <c r="F307">
        <v>2744000</v>
      </c>
      <c r="G307" s="7">
        <f t="shared" si="28"/>
        <v>38.409999666666671</v>
      </c>
      <c r="H307" s="7">
        <f t="shared" si="29"/>
        <v>38.226638138666672</v>
      </c>
      <c r="I307" s="7">
        <f t="shared" si="30"/>
        <v>37.92999566666667</v>
      </c>
      <c r="J307" s="7">
        <f t="shared" si="31"/>
        <v>37.746634138666671</v>
      </c>
      <c r="K307" s="7">
        <f t="shared" si="32"/>
        <v>38.59336119466667</v>
      </c>
      <c r="L307" s="7">
        <f t="shared" si="33"/>
        <v>38.523280610666674</v>
      </c>
      <c r="M307" s="7">
        <f t="shared" si="34"/>
        <v>38.706642138666673</v>
      </c>
    </row>
    <row r="308" spans="1:13" x14ac:dyDescent="0.25">
      <c r="A308" s="1">
        <v>40987</v>
      </c>
      <c r="B308">
        <v>38.43</v>
      </c>
      <c r="C308">
        <v>38.770000000000003</v>
      </c>
      <c r="D308">
        <v>38.32</v>
      </c>
      <c r="E308">
        <v>38.659999999999997</v>
      </c>
      <c r="F308">
        <v>1210700</v>
      </c>
      <c r="G308" s="7">
        <f t="shared" si="28"/>
        <v>38.583333333333336</v>
      </c>
      <c r="H308" s="7">
        <f t="shared" si="29"/>
        <v>38.411433333333335</v>
      </c>
      <c r="I308" s="7">
        <f t="shared" si="30"/>
        <v>38.133333333333333</v>
      </c>
      <c r="J308" s="7">
        <f t="shared" si="31"/>
        <v>37.961433333333332</v>
      </c>
      <c r="K308" s="7">
        <f t="shared" si="32"/>
        <v>38.755233333333337</v>
      </c>
      <c r="L308" s="7">
        <f t="shared" si="33"/>
        <v>38.689533333333337</v>
      </c>
      <c r="M308" s="7">
        <f t="shared" si="34"/>
        <v>38.861433333333338</v>
      </c>
    </row>
    <row r="309" spans="1:13" x14ac:dyDescent="0.25">
      <c r="A309" s="1">
        <v>40988</v>
      </c>
      <c r="B309">
        <v>38.520000000000003</v>
      </c>
      <c r="C309">
        <v>38.57</v>
      </c>
      <c r="D309">
        <v>38.349997999999999</v>
      </c>
      <c r="E309">
        <v>38.380001</v>
      </c>
      <c r="F309">
        <v>1437800</v>
      </c>
      <c r="G309" s="7">
        <f t="shared" si="28"/>
        <v>38.433332999999998</v>
      </c>
      <c r="H309" s="7">
        <f t="shared" si="29"/>
        <v>38.349292235999997</v>
      </c>
      <c r="I309" s="7">
        <f t="shared" si="30"/>
        <v>38.213330999999997</v>
      </c>
      <c r="J309" s="7">
        <f t="shared" si="31"/>
        <v>38.129290235999996</v>
      </c>
      <c r="K309" s="7">
        <f t="shared" si="32"/>
        <v>38.517373763999998</v>
      </c>
      <c r="L309" s="7">
        <f t="shared" si="33"/>
        <v>38.485253471999997</v>
      </c>
      <c r="M309" s="7">
        <f t="shared" si="34"/>
        <v>38.569294235999998</v>
      </c>
    </row>
    <row r="310" spans="1:13" x14ac:dyDescent="0.25">
      <c r="A310" s="1">
        <v>40989</v>
      </c>
      <c r="B310">
        <v>38.389999000000003</v>
      </c>
      <c r="C310">
        <v>38.650002000000001</v>
      </c>
      <c r="D310">
        <v>38.349997999999999</v>
      </c>
      <c r="E310">
        <v>38.599997999999999</v>
      </c>
      <c r="F310">
        <v>1454900</v>
      </c>
      <c r="G310" s="7">
        <f t="shared" si="28"/>
        <v>38.533332666666666</v>
      </c>
      <c r="H310" s="7">
        <f t="shared" si="29"/>
        <v>38.418731138666665</v>
      </c>
      <c r="I310" s="7">
        <f t="shared" si="30"/>
        <v>38.233328666666665</v>
      </c>
      <c r="J310" s="7">
        <f t="shared" si="31"/>
        <v>38.118727138666664</v>
      </c>
      <c r="K310" s="7">
        <f t="shared" si="32"/>
        <v>38.647934194666668</v>
      </c>
      <c r="L310" s="7">
        <f t="shared" si="33"/>
        <v>38.604133610666665</v>
      </c>
      <c r="M310" s="7">
        <f t="shared" si="34"/>
        <v>38.718735138666666</v>
      </c>
    </row>
    <row r="311" spans="1:13" x14ac:dyDescent="0.25">
      <c r="A311" s="1">
        <v>40990</v>
      </c>
      <c r="B311">
        <v>38.330002</v>
      </c>
      <c r="C311">
        <v>38.959999000000003</v>
      </c>
      <c r="D311">
        <v>38.200001</v>
      </c>
      <c r="E311">
        <v>38.950001</v>
      </c>
      <c r="F311">
        <v>1842700</v>
      </c>
      <c r="G311" s="7">
        <f t="shared" si="28"/>
        <v>38.703333666666666</v>
      </c>
      <c r="H311" s="7">
        <f t="shared" si="29"/>
        <v>38.413014430666664</v>
      </c>
      <c r="I311" s="7">
        <f t="shared" si="30"/>
        <v>37.943335666666663</v>
      </c>
      <c r="J311" s="7">
        <f t="shared" si="31"/>
        <v>37.653016430666661</v>
      </c>
      <c r="K311" s="7">
        <f t="shared" si="32"/>
        <v>38.993652902666668</v>
      </c>
      <c r="L311" s="7">
        <f t="shared" si="33"/>
        <v>38.882693194666665</v>
      </c>
      <c r="M311" s="7">
        <f t="shared" si="34"/>
        <v>39.173012430666667</v>
      </c>
    </row>
    <row r="312" spans="1:13" x14ac:dyDescent="0.25">
      <c r="A312" s="1">
        <v>40991</v>
      </c>
      <c r="B312">
        <v>39.020000000000003</v>
      </c>
      <c r="C312">
        <v>39.049999</v>
      </c>
      <c r="D312">
        <v>38.549999</v>
      </c>
      <c r="E312">
        <v>38.770000000000003</v>
      </c>
      <c r="F312">
        <v>1528100</v>
      </c>
      <c r="G312" s="7">
        <f t="shared" si="28"/>
        <v>38.789999333333334</v>
      </c>
      <c r="H312" s="7">
        <f t="shared" si="29"/>
        <v>38.598999333333332</v>
      </c>
      <c r="I312" s="7">
        <f t="shared" si="30"/>
        <v>38.289999333333334</v>
      </c>
      <c r="J312" s="7">
        <f t="shared" si="31"/>
        <v>38.098999333333332</v>
      </c>
      <c r="K312" s="7">
        <f t="shared" si="32"/>
        <v>38.980999333333337</v>
      </c>
      <c r="L312" s="7">
        <f t="shared" si="33"/>
        <v>38.907999333333329</v>
      </c>
      <c r="M312" s="7">
        <f t="shared" si="34"/>
        <v>39.098999333333332</v>
      </c>
    </row>
    <row r="313" spans="1:13" x14ac:dyDescent="0.25">
      <c r="A313" s="1">
        <v>40994</v>
      </c>
      <c r="B313">
        <v>38.939999</v>
      </c>
      <c r="C313">
        <v>39.369999</v>
      </c>
      <c r="D313">
        <v>38.669998</v>
      </c>
      <c r="E313">
        <v>38.759998000000003</v>
      </c>
      <c r="F313">
        <v>1938200</v>
      </c>
      <c r="G313" s="7">
        <f t="shared" si="28"/>
        <v>38.933331666666668</v>
      </c>
      <c r="H313" s="7">
        <f t="shared" si="29"/>
        <v>38.665931284666669</v>
      </c>
      <c r="I313" s="7">
        <f t="shared" si="30"/>
        <v>38.233330666666667</v>
      </c>
      <c r="J313" s="7">
        <f t="shared" si="31"/>
        <v>37.965930284666669</v>
      </c>
      <c r="K313" s="7">
        <f t="shared" si="32"/>
        <v>39.200732048666666</v>
      </c>
      <c r="L313" s="7">
        <f t="shared" si="33"/>
        <v>39.098531902666672</v>
      </c>
      <c r="M313" s="7">
        <f t="shared" si="34"/>
        <v>39.36593228466667</v>
      </c>
    </row>
    <row r="314" spans="1:13" x14ac:dyDescent="0.25">
      <c r="A314" s="1">
        <v>40995</v>
      </c>
      <c r="B314">
        <v>38.729999999999997</v>
      </c>
      <c r="C314">
        <v>38.880001</v>
      </c>
      <c r="D314">
        <v>38.549999</v>
      </c>
      <c r="E314">
        <v>38.57</v>
      </c>
      <c r="F314">
        <v>1407600</v>
      </c>
      <c r="G314" s="7">
        <f t="shared" si="28"/>
        <v>38.666666666666664</v>
      </c>
      <c r="H314" s="7">
        <f t="shared" si="29"/>
        <v>38.540605902666663</v>
      </c>
      <c r="I314" s="7">
        <f t="shared" si="30"/>
        <v>38.336664666666664</v>
      </c>
      <c r="J314" s="7">
        <f t="shared" si="31"/>
        <v>38.210603902666662</v>
      </c>
      <c r="K314" s="7">
        <f t="shared" si="32"/>
        <v>38.792727430666666</v>
      </c>
      <c r="L314" s="7">
        <f t="shared" si="33"/>
        <v>38.744547138666661</v>
      </c>
      <c r="M314" s="7">
        <f t="shared" si="34"/>
        <v>38.870607902666663</v>
      </c>
    </row>
    <row r="315" spans="1:13" x14ac:dyDescent="0.25">
      <c r="A315" s="1">
        <v>40996</v>
      </c>
      <c r="B315">
        <v>38.619999</v>
      </c>
      <c r="C315">
        <v>38.810001</v>
      </c>
      <c r="D315">
        <v>38.439999</v>
      </c>
      <c r="E315">
        <v>38.689999</v>
      </c>
      <c r="F315">
        <v>1816600</v>
      </c>
      <c r="G315" s="7">
        <f t="shared" si="28"/>
        <v>38.646666333333336</v>
      </c>
      <c r="H315" s="7">
        <f t="shared" si="29"/>
        <v>38.505325569333337</v>
      </c>
      <c r="I315" s="7">
        <f t="shared" si="30"/>
        <v>38.276664333333336</v>
      </c>
      <c r="J315" s="7">
        <f t="shared" si="31"/>
        <v>38.135323569333337</v>
      </c>
      <c r="K315" s="7">
        <f t="shared" si="32"/>
        <v>38.788007097333335</v>
      </c>
      <c r="L315" s="7">
        <f t="shared" si="33"/>
        <v>38.733986805333338</v>
      </c>
      <c r="M315" s="7">
        <f t="shared" si="34"/>
        <v>38.875327569333336</v>
      </c>
    </row>
    <row r="316" spans="1:13" x14ac:dyDescent="0.25">
      <c r="A316" s="1">
        <v>40997</v>
      </c>
      <c r="B316">
        <v>38.590000000000003</v>
      </c>
      <c r="C316">
        <v>39.75</v>
      </c>
      <c r="D316">
        <v>38.520000000000003</v>
      </c>
      <c r="E316">
        <v>39.75</v>
      </c>
      <c r="F316">
        <v>2388200</v>
      </c>
      <c r="G316" s="7">
        <f t="shared" si="28"/>
        <v>39.340000000000003</v>
      </c>
      <c r="H316" s="7">
        <f t="shared" si="29"/>
        <v>38.870140000000006</v>
      </c>
      <c r="I316" s="7">
        <f t="shared" si="30"/>
        <v>38.110000000000007</v>
      </c>
      <c r="J316" s="7">
        <f t="shared" si="31"/>
        <v>37.640140000000009</v>
      </c>
      <c r="K316" s="7">
        <f t="shared" si="32"/>
        <v>39.80986</v>
      </c>
      <c r="L316" s="7">
        <f t="shared" si="33"/>
        <v>39.630280000000006</v>
      </c>
      <c r="M316" s="7">
        <f t="shared" si="34"/>
        <v>40.100140000000003</v>
      </c>
    </row>
    <row r="317" spans="1:13" x14ac:dyDescent="0.25">
      <c r="A317" s="1">
        <v>40998</v>
      </c>
      <c r="B317">
        <v>39.889999000000003</v>
      </c>
      <c r="C317">
        <v>40.259998000000003</v>
      </c>
      <c r="D317">
        <v>39.759998000000003</v>
      </c>
      <c r="E317">
        <v>40.209999000000003</v>
      </c>
      <c r="F317">
        <v>3485700</v>
      </c>
      <c r="G317" s="7">
        <f t="shared" si="28"/>
        <v>40.076664999999998</v>
      </c>
      <c r="H317" s="7">
        <f t="shared" si="29"/>
        <v>39.885664999999996</v>
      </c>
      <c r="I317" s="7">
        <f t="shared" si="30"/>
        <v>39.576664999999998</v>
      </c>
      <c r="J317" s="7">
        <f t="shared" si="31"/>
        <v>39.385664999999996</v>
      </c>
      <c r="K317" s="7">
        <f t="shared" si="32"/>
        <v>40.267665000000001</v>
      </c>
      <c r="L317" s="7">
        <f t="shared" si="33"/>
        <v>40.194664999999993</v>
      </c>
      <c r="M317" s="7">
        <f t="shared" si="34"/>
        <v>40.385664999999996</v>
      </c>
    </row>
    <row r="318" spans="1:13" x14ac:dyDescent="0.25">
      <c r="A318" s="1">
        <v>41001</v>
      </c>
      <c r="B318">
        <v>40.229999999999997</v>
      </c>
      <c r="C318">
        <v>40.630001</v>
      </c>
      <c r="D318">
        <v>40.130001</v>
      </c>
      <c r="E318">
        <v>40.619999</v>
      </c>
      <c r="F318">
        <v>2448900</v>
      </c>
      <c r="G318" s="7">
        <f t="shared" si="28"/>
        <v>40.460000333333333</v>
      </c>
      <c r="H318" s="7">
        <f t="shared" si="29"/>
        <v>40.269000333333331</v>
      </c>
      <c r="I318" s="7">
        <f t="shared" si="30"/>
        <v>39.960000333333333</v>
      </c>
      <c r="J318" s="7">
        <f t="shared" si="31"/>
        <v>39.769000333333331</v>
      </c>
      <c r="K318" s="7">
        <f t="shared" si="32"/>
        <v>40.651000333333336</v>
      </c>
      <c r="L318" s="7">
        <f t="shared" si="33"/>
        <v>40.578000333333328</v>
      </c>
      <c r="M318" s="7">
        <f t="shared" si="34"/>
        <v>40.769000333333331</v>
      </c>
    </row>
    <row r="319" spans="1:13" x14ac:dyDescent="0.25">
      <c r="A319" s="1">
        <v>41002</v>
      </c>
      <c r="B319">
        <v>40.639999000000003</v>
      </c>
      <c r="C319">
        <v>40.639999000000003</v>
      </c>
      <c r="D319">
        <v>40.240001999999997</v>
      </c>
      <c r="E319">
        <v>40.459999000000003</v>
      </c>
      <c r="F319">
        <v>2091000</v>
      </c>
      <c r="G319" s="7">
        <f t="shared" si="28"/>
        <v>40.446666666666665</v>
      </c>
      <c r="H319" s="7">
        <f t="shared" si="29"/>
        <v>40.293867812666662</v>
      </c>
      <c r="I319" s="7">
        <f t="shared" si="30"/>
        <v>40.046669666666659</v>
      </c>
      <c r="J319" s="7">
        <f t="shared" si="31"/>
        <v>39.893870812666655</v>
      </c>
      <c r="K319" s="7">
        <f t="shared" si="32"/>
        <v>40.599465520666669</v>
      </c>
      <c r="L319" s="7">
        <f t="shared" si="33"/>
        <v>40.541065958666664</v>
      </c>
      <c r="M319" s="7">
        <f t="shared" si="34"/>
        <v>40.693864812666668</v>
      </c>
    </row>
    <row r="320" spans="1:13" x14ac:dyDescent="0.25">
      <c r="A320" s="1">
        <v>41003</v>
      </c>
      <c r="B320">
        <v>40.349997999999999</v>
      </c>
      <c r="C320">
        <v>40.43</v>
      </c>
      <c r="D320">
        <v>40.169998</v>
      </c>
      <c r="E320">
        <v>40.299999</v>
      </c>
      <c r="F320">
        <v>1943100</v>
      </c>
      <c r="G320" s="7">
        <f t="shared" si="28"/>
        <v>40.299999</v>
      </c>
      <c r="H320" s="7">
        <f t="shared" si="29"/>
        <v>40.200678236000002</v>
      </c>
      <c r="I320" s="7">
        <f t="shared" si="30"/>
        <v>40.039997</v>
      </c>
      <c r="J320" s="7">
        <f t="shared" si="31"/>
        <v>39.940676236000002</v>
      </c>
      <c r="K320" s="7">
        <f t="shared" si="32"/>
        <v>40.399319763999998</v>
      </c>
      <c r="L320" s="7">
        <f t="shared" si="33"/>
        <v>40.361359472000004</v>
      </c>
      <c r="M320" s="7">
        <f t="shared" si="34"/>
        <v>40.460680236000002</v>
      </c>
    </row>
    <row r="321" spans="1:13" x14ac:dyDescent="0.25">
      <c r="A321" s="1">
        <v>41004</v>
      </c>
      <c r="B321">
        <v>40.150002000000001</v>
      </c>
      <c r="C321">
        <v>40.549999</v>
      </c>
      <c r="D321">
        <v>39.849997999999999</v>
      </c>
      <c r="E321">
        <v>40.540000999999997</v>
      </c>
      <c r="F321">
        <v>2216900</v>
      </c>
      <c r="G321" s="7">
        <f t="shared" si="28"/>
        <v>40.313332666666668</v>
      </c>
      <c r="H321" s="7">
        <f t="shared" si="29"/>
        <v>40.045932284666669</v>
      </c>
      <c r="I321" s="7">
        <f t="shared" si="30"/>
        <v>39.613331666666667</v>
      </c>
      <c r="J321" s="7">
        <f t="shared" si="31"/>
        <v>39.345931284666669</v>
      </c>
      <c r="K321" s="7">
        <f t="shared" si="32"/>
        <v>40.580733048666666</v>
      </c>
      <c r="L321" s="7">
        <f t="shared" si="33"/>
        <v>40.478532902666672</v>
      </c>
      <c r="M321" s="7">
        <f t="shared" si="34"/>
        <v>40.74593328466667</v>
      </c>
    </row>
    <row r="322" spans="1:13" x14ac:dyDescent="0.25">
      <c r="A322" s="1">
        <v>41008</v>
      </c>
      <c r="B322">
        <v>40.290000999999997</v>
      </c>
      <c r="C322">
        <v>40.290000999999997</v>
      </c>
      <c r="D322">
        <v>39.549999</v>
      </c>
      <c r="E322">
        <v>39.770000000000003</v>
      </c>
      <c r="F322">
        <v>1854800</v>
      </c>
      <c r="G322" s="7">
        <f t="shared" si="28"/>
        <v>39.870000000000005</v>
      </c>
      <c r="H322" s="7">
        <f t="shared" si="29"/>
        <v>39.587319236000006</v>
      </c>
      <c r="I322" s="7">
        <f t="shared" si="30"/>
        <v>39.129998000000008</v>
      </c>
      <c r="J322" s="7">
        <f t="shared" si="31"/>
        <v>38.847317236000009</v>
      </c>
      <c r="K322" s="7">
        <f t="shared" si="32"/>
        <v>40.152680764000003</v>
      </c>
      <c r="L322" s="7">
        <f t="shared" si="33"/>
        <v>40.044640472000005</v>
      </c>
      <c r="M322" s="7">
        <f t="shared" si="34"/>
        <v>40.327321236000003</v>
      </c>
    </row>
    <row r="323" spans="1:13" x14ac:dyDescent="0.25">
      <c r="A323" s="1">
        <v>41009</v>
      </c>
      <c r="B323">
        <v>39.770000000000003</v>
      </c>
      <c r="C323">
        <v>39.790000999999997</v>
      </c>
      <c r="D323">
        <v>39.279998999999997</v>
      </c>
      <c r="E323">
        <v>39.279998999999997</v>
      </c>
      <c r="F323">
        <v>2386900</v>
      </c>
      <c r="G323" s="7">
        <f t="shared" si="28"/>
        <v>39.449999666666663</v>
      </c>
      <c r="H323" s="7">
        <f t="shared" si="29"/>
        <v>39.255178902666664</v>
      </c>
      <c r="I323" s="7">
        <f t="shared" si="30"/>
        <v>38.939997666666663</v>
      </c>
      <c r="J323" s="7">
        <f t="shared" si="31"/>
        <v>38.745176902666664</v>
      </c>
      <c r="K323" s="7">
        <f t="shared" si="32"/>
        <v>39.644820430666663</v>
      </c>
      <c r="L323" s="7">
        <f t="shared" si="33"/>
        <v>39.570360138666665</v>
      </c>
      <c r="M323" s="7">
        <f t="shared" si="34"/>
        <v>39.765180902666664</v>
      </c>
    </row>
    <row r="324" spans="1:13" x14ac:dyDescent="0.25">
      <c r="A324" s="1">
        <v>41010</v>
      </c>
      <c r="B324">
        <v>39.540000999999997</v>
      </c>
      <c r="C324">
        <v>39.630001</v>
      </c>
      <c r="D324">
        <v>39.330002</v>
      </c>
      <c r="E324">
        <v>39.470001000000003</v>
      </c>
      <c r="F324">
        <v>1391000</v>
      </c>
      <c r="G324" s="7">
        <f t="shared" si="28"/>
        <v>39.476667999999997</v>
      </c>
      <c r="H324" s="7">
        <f t="shared" si="29"/>
        <v>39.362068381999997</v>
      </c>
      <c r="I324" s="7">
        <f t="shared" si="30"/>
        <v>39.176668999999997</v>
      </c>
      <c r="J324" s="7">
        <f t="shared" si="31"/>
        <v>39.062069381999997</v>
      </c>
      <c r="K324" s="7">
        <f t="shared" si="32"/>
        <v>39.591267617999996</v>
      </c>
      <c r="L324" s="7">
        <f t="shared" si="33"/>
        <v>39.547467763999997</v>
      </c>
      <c r="M324" s="7">
        <f t="shared" si="34"/>
        <v>39.662067381999996</v>
      </c>
    </row>
    <row r="325" spans="1:13" x14ac:dyDescent="0.25">
      <c r="A325" s="1">
        <v>41011</v>
      </c>
      <c r="B325">
        <v>39.400002000000001</v>
      </c>
      <c r="C325">
        <v>39.409999999999997</v>
      </c>
      <c r="D325">
        <v>38.759998000000003</v>
      </c>
      <c r="E325">
        <v>39.139999000000003</v>
      </c>
      <c r="F325">
        <v>1519800</v>
      </c>
      <c r="G325" s="7">
        <f t="shared" ref="G325:G388" si="35">(C325+D325+E325)/3</f>
        <v>39.103332333333334</v>
      </c>
      <c r="H325" s="7">
        <f t="shared" ref="H325:H388" si="36">G325-(0.382*(C325-D325))</f>
        <v>38.855031569333335</v>
      </c>
      <c r="I325" s="7">
        <f t="shared" ref="I325:I388" si="37">H325-(0.618*(C325-D325))</f>
        <v>38.453330333333341</v>
      </c>
      <c r="J325" s="7">
        <f t="shared" ref="J325:J388" si="38">H325-(1*(C325-D325))</f>
        <v>38.205029569333341</v>
      </c>
      <c r="K325" s="7">
        <f t="shared" ref="K325:K388" si="39">G325+(0.382*(C325-D325))</f>
        <v>39.351633097333334</v>
      </c>
      <c r="L325" s="7">
        <f t="shared" ref="L325:L388" si="40">H325+(0.618*(C325-D325))</f>
        <v>39.256732805333328</v>
      </c>
      <c r="M325" s="7">
        <f t="shared" ref="M325:M388" si="41">H325+(1*(C325-D325))</f>
        <v>39.505033569333328</v>
      </c>
    </row>
    <row r="326" spans="1:13" x14ac:dyDescent="0.25">
      <c r="A326" s="1">
        <v>41012</v>
      </c>
      <c r="B326">
        <v>39.080002</v>
      </c>
      <c r="C326">
        <v>39.759998000000003</v>
      </c>
      <c r="D326">
        <v>39.080002</v>
      </c>
      <c r="E326">
        <v>39.259998000000003</v>
      </c>
      <c r="F326">
        <v>3625100</v>
      </c>
      <c r="G326" s="7">
        <f t="shared" si="35"/>
        <v>39.366666000000002</v>
      </c>
      <c r="H326" s="7">
        <f t="shared" si="36"/>
        <v>39.106907528000001</v>
      </c>
      <c r="I326" s="7">
        <f t="shared" si="37"/>
        <v>38.686669999999999</v>
      </c>
      <c r="J326" s="7">
        <f t="shared" si="38"/>
        <v>38.426911527999998</v>
      </c>
      <c r="K326" s="7">
        <f t="shared" si="39"/>
        <v>39.626424472000004</v>
      </c>
      <c r="L326" s="7">
        <f t="shared" si="40"/>
        <v>39.527145056000002</v>
      </c>
      <c r="M326" s="7">
        <f t="shared" si="41"/>
        <v>39.786903528000003</v>
      </c>
    </row>
    <row r="327" spans="1:13" x14ac:dyDescent="0.25">
      <c r="A327" s="1">
        <v>41015</v>
      </c>
      <c r="B327">
        <v>39.259998000000003</v>
      </c>
      <c r="C327">
        <v>39.540000999999997</v>
      </c>
      <c r="D327">
        <v>39.07</v>
      </c>
      <c r="E327">
        <v>39.360000999999997</v>
      </c>
      <c r="F327">
        <v>1863300</v>
      </c>
      <c r="G327" s="7">
        <f t="shared" si="35"/>
        <v>39.323333999999996</v>
      </c>
      <c r="H327" s="7">
        <f t="shared" si="36"/>
        <v>39.143793617999997</v>
      </c>
      <c r="I327" s="7">
        <f t="shared" si="37"/>
        <v>38.853332999999999</v>
      </c>
      <c r="J327" s="7">
        <f t="shared" si="38"/>
        <v>38.673792618</v>
      </c>
      <c r="K327" s="7">
        <f t="shared" si="39"/>
        <v>39.502874381999995</v>
      </c>
      <c r="L327" s="7">
        <f t="shared" si="40"/>
        <v>39.434254235999994</v>
      </c>
      <c r="M327" s="7">
        <f t="shared" si="41"/>
        <v>39.613794617999993</v>
      </c>
    </row>
    <row r="328" spans="1:13" x14ac:dyDescent="0.25">
      <c r="A328" s="1">
        <v>41016</v>
      </c>
      <c r="B328">
        <v>39.630001</v>
      </c>
      <c r="C328">
        <v>40.209999000000003</v>
      </c>
      <c r="D328">
        <v>39.450001</v>
      </c>
      <c r="E328">
        <v>40.080002</v>
      </c>
      <c r="F328">
        <v>1695100</v>
      </c>
      <c r="G328" s="7">
        <f t="shared" si="35"/>
        <v>39.913333999999999</v>
      </c>
      <c r="H328" s="7">
        <f t="shared" si="36"/>
        <v>39.623014763999997</v>
      </c>
      <c r="I328" s="7">
        <f t="shared" si="37"/>
        <v>39.153335999999996</v>
      </c>
      <c r="J328" s="7">
        <f t="shared" si="38"/>
        <v>38.863016763999994</v>
      </c>
      <c r="K328" s="7">
        <f t="shared" si="39"/>
        <v>40.203653236000001</v>
      </c>
      <c r="L328" s="7">
        <f t="shared" si="40"/>
        <v>40.092693527999998</v>
      </c>
      <c r="M328" s="7">
        <f t="shared" si="41"/>
        <v>40.383012764</v>
      </c>
    </row>
    <row r="329" spans="1:13" x14ac:dyDescent="0.25">
      <c r="A329" s="1">
        <v>41017</v>
      </c>
      <c r="B329">
        <v>40</v>
      </c>
      <c r="C329">
        <v>40.439999</v>
      </c>
      <c r="D329">
        <v>39.900002000000001</v>
      </c>
      <c r="E329">
        <v>40.389999000000003</v>
      </c>
      <c r="F329">
        <v>1921200</v>
      </c>
      <c r="G329" s="7">
        <f t="shared" si="35"/>
        <v>40.243333333333332</v>
      </c>
      <c r="H329" s="7">
        <f t="shared" si="36"/>
        <v>40.037054479333335</v>
      </c>
      <c r="I329" s="7">
        <f t="shared" si="37"/>
        <v>39.703336333333333</v>
      </c>
      <c r="J329" s="7">
        <f t="shared" si="38"/>
        <v>39.497057479333336</v>
      </c>
      <c r="K329" s="7">
        <f t="shared" si="39"/>
        <v>40.449612187333329</v>
      </c>
      <c r="L329" s="7">
        <f t="shared" si="40"/>
        <v>40.370772625333338</v>
      </c>
      <c r="M329" s="7">
        <f t="shared" si="41"/>
        <v>40.577051479333335</v>
      </c>
    </row>
    <row r="330" spans="1:13" x14ac:dyDescent="0.25">
      <c r="A330" s="1">
        <v>41018</v>
      </c>
      <c r="B330">
        <v>40.439999</v>
      </c>
      <c r="C330">
        <v>40.700001</v>
      </c>
      <c r="D330">
        <v>40.380001</v>
      </c>
      <c r="E330">
        <v>40.5</v>
      </c>
      <c r="F330">
        <v>1743300</v>
      </c>
      <c r="G330" s="7">
        <f t="shared" si="35"/>
        <v>40.526667333333336</v>
      </c>
      <c r="H330" s="7">
        <f t="shared" si="36"/>
        <v>40.404427333333338</v>
      </c>
      <c r="I330" s="7">
        <f t="shared" si="37"/>
        <v>40.206667333333336</v>
      </c>
      <c r="J330" s="7">
        <f t="shared" si="38"/>
        <v>40.084427333333338</v>
      </c>
      <c r="K330" s="7">
        <f t="shared" si="39"/>
        <v>40.648907333333334</v>
      </c>
      <c r="L330" s="7">
        <f t="shared" si="40"/>
        <v>40.60218733333334</v>
      </c>
      <c r="M330" s="7">
        <f t="shared" si="41"/>
        <v>40.724427333333338</v>
      </c>
    </row>
    <row r="331" spans="1:13" x14ac:dyDescent="0.25">
      <c r="A331" s="1">
        <v>41019</v>
      </c>
      <c r="B331">
        <v>40.560001</v>
      </c>
      <c r="C331">
        <v>40.700001</v>
      </c>
      <c r="D331">
        <v>40.509998000000003</v>
      </c>
      <c r="E331">
        <v>40.590000000000003</v>
      </c>
      <c r="F331">
        <v>1474800</v>
      </c>
      <c r="G331" s="7">
        <f t="shared" si="35"/>
        <v>40.599999666666669</v>
      </c>
      <c r="H331" s="7">
        <f t="shared" si="36"/>
        <v>40.527418520666671</v>
      </c>
      <c r="I331" s="7">
        <f t="shared" si="37"/>
        <v>40.409996666666672</v>
      </c>
      <c r="J331" s="7">
        <f t="shared" si="38"/>
        <v>40.337415520666674</v>
      </c>
      <c r="K331" s="7">
        <f t="shared" si="39"/>
        <v>40.672580812666666</v>
      </c>
      <c r="L331" s="7">
        <f t="shared" si="40"/>
        <v>40.644840374666671</v>
      </c>
      <c r="M331" s="7">
        <f t="shared" si="41"/>
        <v>40.717421520666669</v>
      </c>
    </row>
    <row r="332" spans="1:13" x14ac:dyDescent="0.25">
      <c r="A332" s="1">
        <v>41022</v>
      </c>
      <c r="B332">
        <v>40.25</v>
      </c>
      <c r="C332">
        <v>40.259998000000003</v>
      </c>
      <c r="D332">
        <v>39.889999000000003</v>
      </c>
      <c r="E332">
        <v>39.959999000000003</v>
      </c>
      <c r="F332">
        <v>2129300</v>
      </c>
      <c r="G332" s="7">
        <f t="shared" si="35"/>
        <v>40.036665333333339</v>
      </c>
      <c r="H332" s="7">
        <f t="shared" si="36"/>
        <v>39.895325715333335</v>
      </c>
      <c r="I332" s="7">
        <f t="shared" si="37"/>
        <v>39.666666333333339</v>
      </c>
      <c r="J332" s="7">
        <f t="shared" si="38"/>
        <v>39.525326715333335</v>
      </c>
      <c r="K332" s="7">
        <f t="shared" si="39"/>
        <v>40.178004951333342</v>
      </c>
      <c r="L332" s="7">
        <f t="shared" si="40"/>
        <v>40.123985097333332</v>
      </c>
      <c r="M332" s="7">
        <f t="shared" si="41"/>
        <v>40.265324715333335</v>
      </c>
    </row>
    <row r="333" spans="1:13" x14ac:dyDescent="0.25">
      <c r="A333" s="1">
        <v>41023</v>
      </c>
      <c r="B333">
        <v>40</v>
      </c>
      <c r="C333">
        <v>40.590000000000003</v>
      </c>
      <c r="D333">
        <v>39.979999999999997</v>
      </c>
      <c r="E333">
        <v>40.32</v>
      </c>
      <c r="F333">
        <v>2150600</v>
      </c>
      <c r="G333" s="7">
        <f t="shared" si="35"/>
        <v>40.29666666666666</v>
      </c>
      <c r="H333" s="7">
        <f t="shared" si="36"/>
        <v>40.063646666666656</v>
      </c>
      <c r="I333" s="7">
        <f t="shared" si="37"/>
        <v>39.686666666666653</v>
      </c>
      <c r="J333" s="7">
        <f t="shared" si="38"/>
        <v>39.45364666666665</v>
      </c>
      <c r="K333" s="7">
        <f t="shared" si="39"/>
        <v>40.529686666666663</v>
      </c>
      <c r="L333" s="7">
        <f t="shared" si="40"/>
        <v>40.44062666666666</v>
      </c>
      <c r="M333" s="7">
        <f t="shared" si="41"/>
        <v>40.673646666666663</v>
      </c>
    </row>
    <row r="334" spans="1:13" x14ac:dyDescent="0.25">
      <c r="A334" s="1">
        <v>41024</v>
      </c>
      <c r="B334">
        <v>39.490001999999997</v>
      </c>
      <c r="C334">
        <v>39.659999999999997</v>
      </c>
      <c r="D334">
        <v>38.25</v>
      </c>
      <c r="E334">
        <v>39.310001</v>
      </c>
      <c r="F334">
        <v>5330700</v>
      </c>
      <c r="G334" s="7">
        <f t="shared" si="35"/>
        <v>39.073333666666663</v>
      </c>
      <c r="H334" s="7">
        <f t="shared" si="36"/>
        <v>38.534713666666661</v>
      </c>
      <c r="I334" s="7">
        <f t="shared" si="37"/>
        <v>37.663333666666666</v>
      </c>
      <c r="J334" s="7">
        <f t="shared" si="38"/>
        <v>37.124713666666665</v>
      </c>
      <c r="K334" s="7">
        <f t="shared" si="39"/>
        <v>39.611953666666665</v>
      </c>
      <c r="L334" s="7">
        <f t="shared" si="40"/>
        <v>39.406093666666656</v>
      </c>
      <c r="M334" s="7">
        <f t="shared" si="41"/>
        <v>39.944713666666658</v>
      </c>
    </row>
    <row r="335" spans="1:13" x14ac:dyDescent="0.25">
      <c r="A335" s="1">
        <v>41025</v>
      </c>
      <c r="B335">
        <v>39.779998999999997</v>
      </c>
      <c r="C335">
        <v>39.979999999999997</v>
      </c>
      <c r="D335">
        <v>39.470001000000003</v>
      </c>
      <c r="E335">
        <v>39.709999000000003</v>
      </c>
      <c r="F335">
        <v>2730700</v>
      </c>
      <c r="G335" s="7">
        <f t="shared" si="35"/>
        <v>39.72</v>
      </c>
      <c r="H335" s="7">
        <f t="shared" si="36"/>
        <v>39.525180382000002</v>
      </c>
      <c r="I335" s="7">
        <f t="shared" si="37"/>
        <v>39.210001000000005</v>
      </c>
      <c r="J335" s="7">
        <f t="shared" si="38"/>
        <v>39.015181382000009</v>
      </c>
      <c r="K335" s="7">
        <f t="shared" si="39"/>
        <v>39.914819617999996</v>
      </c>
      <c r="L335" s="7">
        <f t="shared" si="40"/>
        <v>39.840359763999999</v>
      </c>
      <c r="M335" s="7">
        <f t="shared" si="41"/>
        <v>40.035179381999995</v>
      </c>
    </row>
    <row r="336" spans="1:13" x14ac:dyDescent="0.25">
      <c r="A336" s="1">
        <v>41026</v>
      </c>
      <c r="B336">
        <v>39.860000999999997</v>
      </c>
      <c r="C336">
        <v>39.939999</v>
      </c>
      <c r="D336">
        <v>39.43</v>
      </c>
      <c r="E336">
        <v>39.709999000000003</v>
      </c>
      <c r="F336">
        <v>1823600</v>
      </c>
      <c r="G336" s="7">
        <f t="shared" si="35"/>
        <v>39.69333266666667</v>
      </c>
      <c r="H336" s="7">
        <f t="shared" si="36"/>
        <v>39.498513048666673</v>
      </c>
      <c r="I336" s="7">
        <f t="shared" si="37"/>
        <v>39.18333366666667</v>
      </c>
      <c r="J336" s="7">
        <f t="shared" si="38"/>
        <v>38.988514048666673</v>
      </c>
      <c r="K336" s="7">
        <f t="shared" si="39"/>
        <v>39.888152284666667</v>
      </c>
      <c r="L336" s="7">
        <f t="shared" si="40"/>
        <v>39.813692430666677</v>
      </c>
      <c r="M336" s="7">
        <f t="shared" si="41"/>
        <v>40.008512048666674</v>
      </c>
    </row>
    <row r="337" spans="1:13" x14ac:dyDescent="0.25">
      <c r="A337" s="1">
        <v>41029</v>
      </c>
      <c r="B337">
        <v>39.639999000000003</v>
      </c>
      <c r="C337">
        <v>41.029998999999997</v>
      </c>
      <c r="D337">
        <v>39.639999000000003</v>
      </c>
      <c r="E337">
        <v>40.580002</v>
      </c>
      <c r="F337">
        <v>4467100</v>
      </c>
      <c r="G337" s="7">
        <f t="shared" si="35"/>
        <v>40.416666666666664</v>
      </c>
      <c r="H337" s="7">
        <f t="shared" si="36"/>
        <v>39.885686666666665</v>
      </c>
      <c r="I337" s="7">
        <f t="shared" si="37"/>
        <v>39.026666666666671</v>
      </c>
      <c r="J337" s="7">
        <f t="shared" si="38"/>
        <v>38.495686666666671</v>
      </c>
      <c r="K337" s="7">
        <f t="shared" si="39"/>
        <v>40.947646666666664</v>
      </c>
      <c r="L337" s="7">
        <f t="shared" si="40"/>
        <v>40.744706666666659</v>
      </c>
      <c r="M337" s="7">
        <f t="shared" si="41"/>
        <v>41.275686666666658</v>
      </c>
    </row>
    <row r="338" spans="1:13" x14ac:dyDescent="0.25">
      <c r="A338" s="1">
        <v>41030</v>
      </c>
      <c r="B338">
        <v>40.459999000000003</v>
      </c>
      <c r="C338">
        <v>40.68</v>
      </c>
      <c r="D338">
        <v>40.209999000000003</v>
      </c>
      <c r="E338">
        <v>40.520000000000003</v>
      </c>
      <c r="F338">
        <v>1374900</v>
      </c>
      <c r="G338" s="7">
        <f t="shared" si="35"/>
        <v>40.469999666666666</v>
      </c>
      <c r="H338" s="7">
        <f t="shared" si="36"/>
        <v>40.290459284666667</v>
      </c>
      <c r="I338" s="7">
        <f t="shared" si="37"/>
        <v>39.99999866666667</v>
      </c>
      <c r="J338" s="7">
        <f t="shared" si="38"/>
        <v>39.820458284666671</v>
      </c>
      <c r="K338" s="7">
        <f t="shared" si="39"/>
        <v>40.649540048666665</v>
      </c>
      <c r="L338" s="7">
        <f t="shared" si="40"/>
        <v>40.580919902666665</v>
      </c>
      <c r="M338" s="7">
        <f t="shared" si="41"/>
        <v>40.760460284666664</v>
      </c>
    </row>
    <row r="339" spans="1:13" x14ac:dyDescent="0.25">
      <c r="A339" s="1">
        <v>41031</v>
      </c>
      <c r="B339">
        <v>40.5</v>
      </c>
      <c r="C339">
        <v>42.049999</v>
      </c>
      <c r="D339">
        <v>40.330002</v>
      </c>
      <c r="E339">
        <v>41.32</v>
      </c>
      <c r="F339">
        <v>3512500</v>
      </c>
      <c r="G339" s="7">
        <f t="shared" si="35"/>
        <v>41.23333366666666</v>
      </c>
      <c r="H339" s="7">
        <f t="shared" si="36"/>
        <v>40.57629481266666</v>
      </c>
      <c r="I339" s="7">
        <f t="shared" si="37"/>
        <v>39.51333666666666</v>
      </c>
      <c r="J339" s="7">
        <f t="shared" si="38"/>
        <v>38.856297812666661</v>
      </c>
      <c r="K339" s="7">
        <f t="shared" si="39"/>
        <v>41.890372520666659</v>
      </c>
      <c r="L339" s="7">
        <f t="shared" si="40"/>
        <v>41.63925295866666</v>
      </c>
      <c r="M339" s="7">
        <f t="shared" si="41"/>
        <v>42.296291812666659</v>
      </c>
    </row>
    <row r="340" spans="1:13" x14ac:dyDescent="0.25">
      <c r="A340" s="1">
        <v>41032</v>
      </c>
      <c r="B340">
        <v>41.169998</v>
      </c>
      <c r="C340">
        <v>41.400002000000001</v>
      </c>
      <c r="D340">
        <v>40.009998000000003</v>
      </c>
      <c r="E340">
        <v>40.110000999999997</v>
      </c>
      <c r="F340">
        <v>4329200</v>
      </c>
      <c r="G340" s="7">
        <f t="shared" si="35"/>
        <v>40.506667</v>
      </c>
      <c r="H340" s="7">
        <f t="shared" si="36"/>
        <v>39.975685472000002</v>
      </c>
      <c r="I340" s="7">
        <f t="shared" si="37"/>
        <v>39.116663000000003</v>
      </c>
      <c r="J340" s="7">
        <f t="shared" si="38"/>
        <v>38.585681472000005</v>
      </c>
      <c r="K340" s="7">
        <f t="shared" si="39"/>
        <v>41.037648527999998</v>
      </c>
      <c r="L340" s="7">
        <f t="shared" si="40"/>
        <v>40.834707944000002</v>
      </c>
      <c r="M340" s="7">
        <f t="shared" si="41"/>
        <v>41.365689472</v>
      </c>
    </row>
    <row r="341" spans="1:13" x14ac:dyDescent="0.25">
      <c r="A341" s="1">
        <v>41033</v>
      </c>
      <c r="B341">
        <v>40.099997999999999</v>
      </c>
      <c r="C341">
        <v>40.389999000000003</v>
      </c>
      <c r="D341">
        <v>39.919998</v>
      </c>
      <c r="E341">
        <v>39.919998</v>
      </c>
      <c r="F341">
        <v>1967300</v>
      </c>
      <c r="G341" s="7">
        <f t="shared" si="35"/>
        <v>40.076664999999998</v>
      </c>
      <c r="H341" s="7">
        <f t="shared" si="36"/>
        <v>39.897124617999999</v>
      </c>
      <c r="I341" s="7">
        <f t="shared" si="37"/>
        <v>39.606663999999995</v>
      </c>
      <c r="J341" s="7">
        <f t="shared" si="38"/>
        <v>39.427123617999996</v>
      </c>
      <c r="K341" s="7">
        <f t="shared" si="39"/>
        <v>40.256205381999997</v>
      </c>
      <c r="L341" s="7">
        <f t="shared" si="40"/>
        <v>40.187585236000004</v>
      </c>
      <c r="M341" s="7">
        <f t="shared" si="41"/>
        <v>40.367125618000003</v>
      </c>
    </row>
    <row r="342" spans="1:13" x14ac:dyDescent="0.25">
      <c r="A342" s="1">
        <v>41036</v>
      </c>
      <c r="B342">
        <v>39.959999000000003</v>
      </c>
      <c r="C342">
        <v>40.229999999999997</v>
      </c>
      <c r="D342">
        <v>39.590000000000003</v>
      </c>
      <c r="E342">
        <v>39.82</v>
      </c>
      <c r="F342">
        <v>2878000</v>
      </c>
      <c r="G342" s="7">
        <f t="shared" si="35"/>
        <v>39.879999999999995</v>
      </c>
      <c r="H342" s="7">
        <f t="shared" si="36"/>
        <v>39.63552</v>
      </c>
      <c r="I342" s="7">
        <f t="shared" si="37"/>
        <v>39.24</v>
      </c>
      <c r="J342" s="7">
        <f t="shared" si="38"/>
        <v>38.995520000000006</v>
      </c>
      <c r="K342" s="7">
        <f t="shared" si="39"/>
        <v>40.124479999999991</v>
      </c>
      <c r="L342" s="7">
        <f t="shared" si="40"/>
        <v>40.031039999999997</v>
      </c>
      <c r="M342" s="7">
        <f t="shared" si="41"/>
        <v>40.275519999999993</v>
      </c>
    </row>
    <row r="343" spans="1:13" x14ac:dyDescent="0.25">
      <c r="A343" s="1">
        <v>41037</v>
      </c>
      <c r="B343">
        <v>39.729999999999997</v>
      </c>
      <c r="C343">
        <v>40.770000000000003</v>
      </c>
      <c r="D343">
        <v>39.650002000000001</v>
      </c>
      <c r="E343">
        <v>40.590000000000003</v>
      </c>
      <c r="F343">
        <v>3331100</v>
      </c>
      <c r="G343" s="7">
        <f t="shared" si="35"/>
        <v>40.336667333333338</v>
      </c>
      <c r="H343" s="7">
        <f t="shared" si="36"/>
        <v>39.908828097333334</v>
      </c>
      <c r="I343" s="7">
        <f t="shared" si="37"/>
        <v>39.216669333333336</v>
      </c>
      <c r="J343" s="7">
        <f t="shared" si="38"/>
        <v>38.788830097333332</v>
      </c>
      <c r="K343" s="7">
        <f t="shared" si="39"/>
        <v>40.764506569333342</v>
      </c>
      <c r="L343" s="7">
        <f t="shared" si="40"/>
        <v>40.600986861333332</v>
      </c>
      <c r="M343" s="7">
        <f t="shared" si="41"/>
        <v>41.028826097333337</v>
      </c>
    </row>
    <row r="344" spans="1:13" x14ac:dyDescent="0.25">
      <c r="A344" s="1">
        <v>41038</v>
      </c>
      <c r="B344">
        <v>40.330002</v>
      </c>
      <c r="C344">
        <v>41.200001</v>
      </c>
      <c r="D344">
        <v>40.279998999999997</v>
      </c>
      <c r="E344">
        <v>40.950001</v>
      </c>
      <c r="F344">
        <v>2531000</v>
      </c>
      <c r="G344" s="7">
        <f t="shared" si="35"/>
        <v>40.810000333333328</v>
      </c>
      <c r="H344" s="7">
        <f t="shared" si="36"/>
        <v>40.458559569333325</v>
      </c>
      <c r="I344" s="7">
        <f t="shared" si="37"/>
        <v>39.889998333333324</v>
      </c>
      <c r="J344" s="7">
        <f t="shared" si="38"/>
        <v>39.538557569333321</v>
      </c>
      <c r="K344" s="7">
        <f t="shared" si="39"/>
        <v>41.161441097333331</v>
      </c>
      <c r="L344" s="7">
        <f t="shared" si="40"/>
        <v>41.027120805333325</v>
      </c>
      <c r="M344" s="7">
        <f t="shared" si="41"/>
        <v>41.378561569333328</v>
      </c>
    </row>
    <row r="345" spans="1:13" x14ac:dyDescent="0.25">
      <c r="A345" s="1">
        <v>41039</v>
      </c>
      <c r="B345">
        <v>41.060001</v>
      </c>
      <c r="C345">
        <v>41.349997999999999</v>
      </c>
      <c r="D345">
        <v>40.759998000000003</v>
      </c>
      <c r="E345">
        <v>41.18</v>
      </c>
      <c r="F345">
        <v>1915400</v>
      </c>
      <c r="G345" s="7">
        <f t="shared" si="35"/>
        <v>41.096665333333334</v>
      </c>
      <c r="H345" s="7">
        <f t="shared" si="36"/>
        <v>40.871285333333333</v>
      </c>
      <c r="I345" s="7">
        <f t="shared" si="37"/>
        <v>40.506665333333338</v>
      </c>
      <c r="J345" s="7">
        <f t="shared" si="38"/>
        <v>40.281285333333336</v>
      </c>
      <c r="K345" s="7">
        <f t="shared" si="39"/>
        <v>41.322045333333335</v>
      </c>
      <c r="L345" s="7">
        <f t="shared" si="40"/>
        <v>41.235905333333328</v>
      </c>
      <c r="M345" s="7">
        <f t="shared" si="41"/>
        <v>41.461285333333329</v>
      </c>
    </row>
    <row r="346" spans="1:13" x14ac:dyDescent="0.25">
      <c r="A346" s="1">
        <v>41040</v>
      </c>
      <c r="B346">
        <v>41</v>
      </c>
      <c r="C346">
        <v>41.310001</v>
      </c>
      <c r="D346">
        <v>40.909999999999997</v>
      </c>
      <c r="E346">
        <v>40.950001</v>
      </c>
      <c r="F346">
        <v>1353800</v>
      </c>
      <c r="G346" s="7">
        <f t="shared" si="35"/>
        <v>41.05666733333333</v>
      </c>
      <c r="H346" s="7">
        <f t="shared" si="36"/>
        <v>40.903866951333328</v>
      </c>
      <c r="I346" s="7">
        <f t="shared" si="37"/>
        <v>40.656666333333327</v>
      </c>
      <c r="J346" s="7">
        <f t="shared" si="38"/>
        <v>40.503865951333324</v>
      </c>
      <c r="K346" s="7">
        <f t="shared" si="39"/>
        <v>41.209467715333332</v>
      </c>
      <c r="L346" s="7">
        <f t="shared" si="40"/>
        <v>41.151067569333328</v>
      </c>
      <c r="M346" s="7">
        <f t="shared" si="41"/>
        <v>41.303867951333331</v>
      </c>
    </row>
    <row r="347" spans="1:13" x14ac:dyDescent="0.25">
      <c r="A347" s="1">
        <v>41043</v>
      </c>
      <c r="B347">
        <v>40.669998</v>
      </c>
      <c r="C347">
        <v>40.840000000000003</v>
      </c>
      <c r="D347">
        <v>40.349997999999999</v>
      </c>
      <c r="E347">
        <v>40.810001</v>
      </c>
      <c r="F347">
        <v>1834000</v>
      </c>
      <c r="G347" s="7">
        <f t="shared" si="35"/>
        <v>40.666666333333332</v>
      </c>
      <c r="H347" s="7">
        <f t="shared" si="36"/>
        <v>40.479485569333328</v>
      </c>
      <c r="I347" s="7">
        <f t="shared" si="37"/>
        <v>40.176664333333328</v>
      </c>
      <c r="J347" s="7">
        <f t="shared" si="38"/>
        <v>39.989483569333323</v>
      </c>
      <c r="K347" s="7">
        <f t="shared" si="39"/>
        <v>40.853847097333336</v>
      </c>
      <c r="L347" s="7">
        <f t="shared" si="40"/>
        <v>40.782306805333327</v>
      </c>
      <c r="M347" s="7">
        <f t="shared" si="41"/>
        <v>40.969487569333332</v>
      </c>
    </row>
    <row r="348" spans="1:13" x14ac:dyDescent="0.25">
      <c r="A348" s="1">
        <v>41044</v>
      </c>
      <c r="B348">
        <v>40.729999999999997</v>
      </c>
      <c r="C348">
        <v>40.75</v>
      </c>
      <c r="D348">
        <v>40.330002</v>
      </c>
      <c r="E348">
        <v>40.43</v>
      </c>
      <c r="F348">
        <v>2119800</v>
      </c>
      <c r="G348" s="7">
        <f t="shared" si="35"/>
        <v>40.503334000000002</v>
      </c>
      <c r="H348" s="7">
        <f t="shared" si="36"/>
        <v>40.342894764</v>
      </c>
      <c r="I348" s="7">
        <f t="shared" si="37"/>
        <v>40.083336000000003</v>
      </c>
      <c r="J348" s="7">
        <f t="shared" si="38"/>
        <v>39.922896764000001</v>
      </c>
      <c r="K348" s="7">
        <f t="shared" si="39"/>
        <v>40.663773236000004</v>
      </c>
      <c r="L348" s="7">
        <f t="shared" si="40"/>
        <v>40.602453527999998</v>
      </c>
      <c r="M348" s="7">
        <f t="shared" si="41"/>
        <v>40.762892764</v>
      </c>
    </row>
    <row r="349" spans="1:13" x14ac:dyDescent="0.25">
      <c r="A349" s="1">
        <v>41045</v>
      </c>
      <c r="B349">
        <v>40.479999999999997</v>
      </c>
      <c r="C349">
        <v>41.34</v>
      </c>
      <c r="D349">
        <v>40.240001999999997</v>
      </c>
      <c r="E349">
        <v>41.09</v>
      </c>
      <c r="F349">
        <v>2834000</v>
      </c>
      <c r="G349" s="7">
        <f t="shared" si="35"/>
        <v>40.890000666666673</v>
      </c>
      <c r="H349" s="7">
        <f t="shared" si="36"/>
        <v>40.469801430666671</v>
      </c>
      <c r="I349" s="7">
        <f t="shared" si="37"/>
        <v>39.790002666666666</v>
      </c>
      <c r="J349" s="7">
        <f t="shared" si="38"/>
        <v>39.369803430666664</v>
      </c>
      <c r="K349" s="7">
        <f t="shared" si="39"/>
        <v>41.310199902666675</v>
      </c>
      <c r="L349" s="7">
        <f t="shared" si="40"/>
        <v>41.149600194666675</v>
      </c>
      <c r="M349" s="7">
        <f t="shared" si="41"/>
        <v>41.569799430666677</v>
      </c>
    </row>
    <row r="350" spans="1:13" x14ac:dyDescent="0.25">
      <c r="A350" s="1">
        <v>41046</v>
      </c>
      <c r="B350">
        <v>41.150002000000001</v>
      </c>
      <c r="C350">
        <v>41.200001</v>
      </c>
      <c r="D350">
        <v>40.82</v>
      </c>
      <c r="E350">
        <v>40.830002</v>
      </c>
      <c r="F350">
        <v>2164900</v>
      </c>
      <c r="G350" s="7">
        <f t="shared" si="35"/>
        <v>40.950001000000007</v>
      </c>
      <c r="H350" s="7">
        <f t="shared" si="36"/>
        <v>40.804840618000007</v>
      </c>
      <c r="I350" s="7">
        <f t="shared" si="37"/>
        <v>40.570000000000007</v>
      </c>
      <c r="J350" s="7">
        <f t="shared" si="38"/>
        <v>40.424839618000007</v>
      </c>
      <c r="K350" s="7">
        <f t="shared" si="39"/>
        <v>41.095161382000008</v>
      </c>
      <c r="L350" s="7">
        <f t="shared" si="40"/>
        <v>41.039681236000007</v>
      </c>
      <c r="M350" s="7">
        <f t="shared" si="41"/>
        <v>41.184841618000007</v>
      </c>
    </row>
    <row r="351" spans="1:13" x14ac:dyDescent="0.25">
      <c r="A351" s="1">
        <v>41047</v>
      </c>
      <c r="B351">
        <v>40.939999</v>
      </c>
      <c r="C351">
        <v>40.939999</v>
      </c>
      <c r="D351">
        <v>40.130001</v>
      </c>
      <c r="E351">
        <v>40.25</v>
      </c>
      <c r="F351">
        <v>2824400</v>
      </c>
      <c r="G351" s="7">
        <f t="shared" si="35"/>
        <v>40.44</v>
      </c>
      <c r="H351" s="7">
        <f t="shared" si="36"/>
        <v>40.130580764000001</v>
      </c>
      <c r="I351" s="7">
        <f t="shared" si="37"/>
        <v>39.630002000000005</v>
      </c>
      <c r="J351" s="7">
        <f t="shared" si="38"/>
        <v>39.320582764000001</v>
      </c>
      <c r="K351" s="7">
        <f t="shared" si="39"/>
        <v>40.749419235999994</v>
      </c>
      <c r="L351" s="7">
        <f t="shared" si="40"/>
        <v>40.631159527999998</v>
      </c>
      <c r="M351" s="7">
        <f t="shared" si="41"/>
        <v>40.940578764000001</v>
      </c>
    </row>
    <row r="352" spans="1:13" x14ac:dyDescent="0.25">
      <c r="A352" s="1">
        <v>41050</v>
      </c>
      <c r="B352">
        <v>40.360000999999997</v>
      </c>
      <c r="C352">
        <v>40.610000999999997</v>
      </c>
      <c r="D352">
        <v>40.220001000000003</v>
      </c>
      <c r="E352">
        <v>40.57</v>
      </c>
      <c r="F352">
        <v>1938500</v>
      </c>
      <c r="G352" s="7">
        <f t="shared" si="35"/>
        <v>40.466667333333334</v>
      </c>
      <c r="H352" s="7">
        <f t="shared" si="36"/>
        <v>40.317687333333339</v>
      </c>
      <c r="I352" s="7">
        <f t="shared" si="37"/>
        <v>40.07666733333334</v>
      </c>
      <c r="J352" s="7">
        <f t="shared" si="38"/>
        <v>39.927687333333346</v>
      </c>
      <c r="K352" s="7">
        <f t="shared" si="39"/>
        <v>40.615647333333328</v>
      </c>
      <c r="L352" s="7">
        <f t="shared" si="40"/>
        <v>40.558707333333338</v>
      </c>
      <c r="M352" s="7">
        <f t="shared" si="41"/>
        <v>40.707687333333332</v>
      </c>
    </row>
    <row r="353" spans="1:13" x14ac:dyDescent="0.25">
      <c r="A353" s="1">
        <v>41051</v>
      </c>
      <c r="B353">
        <v>40.700001</v>
      </c>
      <c r="C353">
        <v>41.220001000000003</v>
      </c>
      <c r="D353">
        <v>40.5</v>
      </c>
      <c r="E353">
        <v>40.909999999999997</v>
      </c>
      <c r="F353">
        <v>2049600</v>
      </c>
      <c r="G353" s="7">
        <f t="shared" si="35"/>
        <v>40.876666999999998</v>
      </c>
      <c r="H353" s="7">
        <f t="shared" si="36"/>
        <v>40.601626617999997</v>
      </c>
      <c r="I353" s="7">
        <f t="shared" si="37"/>
        <v>40.156665999999994</v>
      </c>
      <c r="J353" s="7">
        <f t="shared" si="38"/>
        <v>39.881625617999994</v>
      </c>
      <c r="K353" s="7">
        <f t="shared" si="39"/>
        <v>41.151707381999998</v>
      </c>
      <c r="L353" s="7">
        <f t="shared" si="40"/>
        <v>41.046587236000001</v>
      </c>
      <c r="M353" s="7">
        <f t="shared" si="41"/>
        <v>41.321627618000001</v>
      </c>
    </row>
    <row r="354" spans="1:13" x14ac:dyDescent="0.25">
      <c r="A354" s="1">
        <v>41052</v>
      </c>
      <c r="B354">
        <v>40.75</v>
      </c>
      <c r="C354">
        <v>41.150002000000001</v>
      </c>
      <c r="D354">
        <v>40.590000000000003</v>
      </c>
      <c r="E354">
        <v>41.119999</v>
      </c>
      <c r="F354">
        <v>1716500</v>
      </c>
      <c r="G354" s="7">
        <f t="shared" si="35"/>
        <v>40.953333666666673</v>
      </c>
      <c r="H354" s="7">
        <f t="shared" si="36"/>
        <v>40.739412902666672</v>
      </c>
      <c r="I354" s="7">
        <f t="shared" si="37"/>
        <v>40.393331666666676</v>
      </c>
      <c r="J354" s="7">
        <f t="shared" si="38"/>
        <v>40.179410902666675</v>
      </c>
      <c r="K354" s="7">
        <f t="shared" si="39"/>
        <v>41.167254430666674</v>
      </c>
      <c r="L354" s="7">
        <f t="shared" si="40"/>
        <v>41.085494138666668</v>
      </c>
      <c r="M354" s="7">
        <f t="shared" si="41"/>
        <v>41.299414902666669</v>
      </c>
    </row>
    <row r="355" spans="1:13" x14ac:dyDescent="0.25">
      <c r="A355" s="1">
        <v>41053</v>
      </c>
      <c r="B355">
        <v>41.139999000000003</v>
      </c>
      <c r="C355">
        <v>41.310001</v>
      </c>
      <c r="D355">
        <v>40.57</v>
      </c>
      <c r="E355">
        <v>40.759998000000003</v>
      </c>
      <c r="F355">
        <v>2326500</v>
      </c>
      <c r="G355" s="7">
        <f t="shared" si="35"/>
        <v>40.879999666666663</v>
      </c>
      <c r="H355" s="7">
        <f t="shared" si="36"/>
        <v>40.597319284666661</v>
      </c>
      <c r="I355" s="7">
        <f t="shared" si="37"/>
        <v>40.139998666666663</v>
      </c>
      <c r="J355" s="7">
        <f t="shared" si="38"/>
        <v>39.857318284666661</v>
      </c>
      <c r="K355" s="7">
        <f t="shared" si="39"/>
        <v>41.162680048666665</v>
      </c>
      <c r="L355" s="7">
        <f t="shared" si="40"/>
        <v>41.054639902666658</v>
      </c>
      <c r="M355" s="7">
        <f t="shared" si="41"/>
        <v>41.33732028466666</v>
      </c>
    </row>
    <row r="356" spans="1:13" x14ac:dyDescent="0.25">
      <c r="A356" s="1">
        <v>41054</v>
      </c>
      <c r="B356">
        <v>40.709999000000003</v>
      </c>
      <c r="C356">
        <v>41.27</v>
      </c>
      <c r="D356">
        <v>40.619999</v>
      </c>
      <c r="E356">
        <v>41.09</v>
      </c>
      <c r="F356">
        <v>1696300</v>
      </c>
      <c r="G356" s="7">
        <f t="shared" si="35"/>
        <v>40.993333</v>
      </c>
      <c r="H356" s="7">
        <f t="shared" si="36"/>
        <v>40.745032617999996</v>
      </c>
      <c r="I356" s="7">
        <f t="shared" si="37"/>
        <v>40.343331999999997</v>
      </c>
      <c r="J356" s="7">
        <f t="shared" si="38"/>
        <v>40.095031617999993</v>
      </c>
      <c r="K356" s="7">
        <f t="shared" si="39"/>
        <v>41.241633382000003</v>
      </c>
      <c r="L356" s="7">
        <f t="shared" si="40"/>
        <v>41.146733235999996</v>
      </c>
      <c r="M356" s="7">
        <f t="shared" si="41"/>
        <v>41.395033617999999</v>
      </c>
    </row>
    <row r="357" spans="1:13" x14ac:dyDescent="0.25">
      <c r="A357" s="1">
        <v>41058</v>
      </c>
      <c r="B357">
        <v>41.209999000000003</v>
      </c>
      <c r="C357">
        <v>41.209999000000003</v>
      </c>
      <c r="D357">
        <v>40.740001999999997</v>
      </c>
      <c r="E357">
        <v>41.099997999999999</v>
      </c>
      <c r="F357">
        <v>1827800</v>
      </c>
      <c r="G357" s="7">
        <f t="shared" si="35"/>
        <v>41.016666333333333</v>
      </c>
      <c r="H357" s="7">
        <f t="shared" si="36"/>
        <v>40.837127479333333</v>
      </c>
      <c r="I357" s="7">
        <f t="shared" si="37"/>
        <v>40.546669333333327</v>
      </c>
      <c r="J357" s="7">
        <f t="shared" si="38"/>
        <v>40.367130479333326</v>
      </c>
      <c r="K357" s="7">
        <f t="shared" si="39"/>
        <v>41.196205187333334</v>
      </c>
      <c r="L357" s="7">
        <f t="shared" si="40"/>
        <v>41.127585625333339</v>
      </c>
      <c r="M357" s="7">
        <f t="shared" si="41"/>
        <v>41.307124479333339</v>
      </c>
    </row>
    <row r="358" spans="1:13" x14ac:dyDescent="0.25">
      <c r="A358" s="1">
        <v>41059</v>
      </c>
      <c r="B358">
        <v>40.970001000000003</v>
      </c>
      <c r="C358">
        <v>41.23</v>
      </c>
      <c r="D358">
        <v>40.799999</v>
      </c>
      <c r="E358">
        <v>41.09</v>
      </c>
      <c r="F358">
        <v>2172300</v>
      </c>
      <c r="G358" s="7">
        <f t="shared" si="35"/>
        <v>41.039999666666667</v>
      </c>
      <c r="H358" s="7">
        <f t="shared" si="36"/>
        <v>40.875739284666665</v>
      </c>
      <c r="I358" s="7">
        <f t="shared" si="37"/>
        <v>40.609998666666669</v>
      </c>
      <c r="J358" s="7">
        <f t="shared" si="38"/>
        <v>40.445738284666668</v>
      </c>
      <c r="K358" s="7">
        <f t="shared" si="39"/>
        <v>41.204260048666669</v>
      </c>
      <c r="L358" s="7">
        <f t="shared" si="40"/>
        <v>41.14147990266666</v>
      </c>
      <c r="M358" s="7">
        <f t="shared" si="41"/>
        <v>41.305740284666662</v>
      </c>
    </row>
    <row r="359" spans="1:13" x14ac:dyDescent="0.25">
      <c r="A359" s="1">
        <v>41060</v>
      </c>
      <c r="B359">
        <v>41.57</v>
      </c>
      <c r="C359">
        <v>41.57</v>
      </c>
      <c r="D359">
        <v>41.110000999999997</v>
      </c>
      <c r="E359">
        <v>41.259998000000003</v>
      </c>
      <c r="F359">
        <v>2575000</v>
      </c>
      <c r="G359" s="7">
        <f t="shared" si="35"/>
        <v>41.313333</v>
      </c>
      <c r="H359" s="7">
        <f t="shared" si="36"/>
        <v>41.137613381999998</v>
      </c>
      <c r="I359" s="7">
        <f t="shared" si="37"/>
        <v>40.853333999999997</v>
      </c>
      <c r="J359" s="7">
        <f t="shared" si="38"/>
        <v>40.677614381999994</v>
      </c>
      <c r="K359" s="7">
        <f t="shared" si="39"/>
        <v>41.489052618000002</v>
      </c>
      <c r="L359" s="7">
        <f t="shared" si="40"/>
        <v>41.421892763999999</v>
      </c>
      <c r="M359" s="7">
        <f t="shared" si="41"/>
        <v>41.597612382000001</v>
      </c>
    </row>
    <row r="360" spans="1:13" x14ac:dyDescent="0.25">
      <c r="A360" s="1">
        <v>41061</v>
      </c>
      <c r="B360">
        <v>40.810001</v>
      </c>
      <c r="C360">
        <v>41.029998999999997</v>
      </c>
      <c r="D360">
        <v>40.5</v>
      </c>
      <c r="E360">
        <v>40.630001</v>
      </c>
      <c r="F360">
        <v>2124000</v>
      </c>
      <c r="G360" s="7">
        <f t="shared" si="35"/>
        <v>40.72</v>
      </c>
      <c r="H360" s="7">
        <f t="shared" si="36"/>
        <v>40.517540382</v>
      </c>
      <c r="I360" s="7">
        <f t="shared" si="37"/>
        <v>40.190001000000002</v>
      </c>
      <c r="J360" s="7">
        <f t="shared" si="38"/>
        <v>39.987541382000003</v>
      </c>
      <c r="K360" s="7">
        <f t="shared" si="39"/>
        <v>40.922459617999998</v>
      </c>
      <c r="L360" s="7">
        <f t="shared" si="40"/>
        <v>40.845079763999998</v>
      </c>
      <c r="M360" s="7">
        <f t="shared" si="41"/>
        <v>41.047539381999997</v>
      </c>
    </row>
    <row r="361" spans="1:13" x14ac:dyDescent="0.25">
      <c r="A361" s="1">
        <v>41064</v>
      </c>
      <c r="B361">
        <v>40.740001999999997</v>
      </c>
      <c r="C361">
        <v>41.099997999999999</v>
      </c>
      <c r="D361">
        <v>40.57</v>
      </c>
      <c r="E361">
        <v>40.830002</v>
      </c>
      <c r="F361">
        <v>1557300</v>
      </c>
      <c r="G361" s="7">
        <f t="shared" si="35"/>
        <v>40.833333333333336</v>
      </c>
      <c r="H361" s="7">
        <f t="shared" si="36"/>
        <v>40.630874097333333</v>
      </c>
      <c r="I361" s="7">
        <f t="shared" si="37"/>
        <v>40.303335333333337</v>
      </c>
      <c r="J361" s="7">
        <f t="shared" si="38"/>
        <v>40.100876097333334</v>
      </c>
      <c r="K361" s="7">
        <f t="shared" si="39"/>
        <v>41.035792569333339</v>
      </c>
      <c r="L361" s="7">
        <f t="shared" si="40"/>
        <v>40.958412861333329</v>
      </c>
      <c r="M361" s="7">
        <f t="shared" si="41"/>
        <v>41.160872097333332</v>
      </c>
    </row>
    <row r="362" spans="1:13" x14ac:dyDescent="0.25">
      <c r="A362" s="1">
        <v>41065</v>
      </c>
      <c r="B362">
        <v>40.619999</v>
      </c>
      <c r="C362">
        <v>40.939999</v>
      </c>
      <c r="D362">
        <v>40.5</v>
      </c>
      <c r="E362">
        <v>40.840000000000003</v>
      </c>
      <c r="F362">
        <v>1018100</v>
      </c>
      <c r="G362" s="7">
        <f t="shared" si="35"/>
        <v>40.759999666666666</v>
      </c>
      <c r="H362" s="7">
        <f t="shared" si="36"/>
        <v>40.591920048666665</v>
      </c>
      <c r="I362" s="7">
        <f t="shared" si="37"/>
        <v>40.320000666666665</v>
      </c>
      <c r="J362" s="7">
        <f t="shared" si="38"/>
        <v>40.151921048666665</v>
      </c>
      <c r="K362" s="7">
        <f t="shared" si="39"/>
        <v>40.928079284666666</v>
      </c>
      <c r="L362" s="7">
        <f t="shared" si="40"/>
        <v>40.863839430666665</v>
      </c>
      <c r="M362" s="7">
        <f t="shared" si="41"/>
        <v>41.031919048666666</v>
      </c>
    </row>
    <row r="363" spans="1:13" x14ac:dyDescent="0.25">
      <c r="A363" s="1">
        <v>41066</v>
      </c>
      <c r="B363">
        <v>40.909999999999997</v>
      </c>
      <c r="C363">
        <v>41.490001999999997</v>
      </c>
      <c r="D363">
        <v>40.860000999999997</v>
      </c>
      <c r="E363">
        <v>41.389999000000003</v>
      </c>
      <c r="F363">
        <v>1670000</v>
      </c>
      <c r="G363" s="7">
        <f t="shared" si="35"/>
        <v>41.246667333333328</v>
      </c>
      <c r="H363" s="7">
        <f t="shared" si="36"/>
        <v>41.006006951333326</v>
      </c>
      <c r="I363" s="7">
        <f t="shared" si="37"/>
        <v>40.616666333333328</v>
      </c>
      <c r="J363" s="7">
        <f t="shared" si="38"/>
        <v>40.376005951333326</v>
      </c>
      <c r="K363" s="7">
        <f t="shared" si="39"/>
        <v>41.487327715333329</v>
      </c>
      <c r="L363" s="7">
        <f t="shared" si="40"/>
        <v>41.395347569333325</v>
      </c>
      <c r="M363" s="7">
        <f t="shared" si="41"/>
        <v>41.636007951333326</v>
      </c>
    </row>
    <row r="364" spans="1:13" x14ac:dyDescent="0.25">
      <c r="A364" s="1">
        <v>41067</v>
      </c>
      <c r="B364">
        <v>41.610000999999997</v>
      </c>
      <c r="C364">
        <v>42.139999000000003</v>
      </c>
      <c r="D364">
        <v>41.43</v>
      </c>
      <c r="E364">
        <v>41.860000999999997</v>
      </c>
      <c r="F364">
        <v>1916600</v>
      </c>
      <c r="G364" s="7">
        <f t="shared" si="35"/>
        <v>41.809999999999995</v>
      </c>
      <c r="H364" s="7">
        <f t="shared" si="36"/>
        <v>41.538780381999992</v>
      </c>
      <c r="I364" s="7">
        <f t="shared" si="37"/>
        <v>41.100000999999992</v>
      </c>
      <c r="J364" s="7">
        <f t="shared" si="38"/>
        <v>40.828781381999988</v>
      </c>
      <c r="K364" s="7">
        <f t="shared" si="39"/>
        <v>42.081219617999999</v>
      </c>
      <c r="L364" s="7">
        <f t="shared" si="40"/>
        <v>41.977559763999992</v>
      </c>
      <c r="M364" s="7">
        <f t="shared" si="41"/>
        <v>42.248779381999995</v>
      </c>
    </row>
    <row r="365" spans="1:13" x14ac:dyDescent="0.25">
      <c r="A365" s="1">
        <v>41068</v>
      </c>
      <c r="B365">
        <v>41.880001</v>
      </c>
      <c r="C365">
        <v>42.68</v>
      </c>
      <c r="D365">
        <v>41.790000999999997</v>
      </c>
      <c r="E365">
        <v>42.639999000000003</v>
      </c>
      <c r="F365">
        <v>2159900</v>
      </c>
      <c r="G365" s="7">
        <f t="shared" si="35"/>
        <v>42.37</v>
      </c>
      <c r="H365" s="7">
        <f t="shared" si="36"/>
        <v>42.030020381999996</v>
      </c>
      <c r="I365" s="7">
        <f t="shared" si="37"/>
        <v>41.480000999999994</v>
      </c>
      <c r="J365" s="7">
        <f t="shared" si="38"/>
        <v>41.140021381999993</v>
      </c>
      <c r="K365" s="7">
        <f t="shared" si="39"/>
        <v>42.709979617999998</v>
      </c>
      <c r="L365" s="7">
        <f t="shared" si="40"/>
        <v>42.580039763999999</v>
      </c>
      <c r="M365" s="7">
        <f t="shared" si="41"/>
        <v>42.920019382</v>
      </c>
    </row>
    <row r="366" spans="1:13" x14ac:dyDescent="0.25">
      <c r="A366" s="1">
        <v>41071</v>
      </c>
      <c r="B366">
        <v>42.790000999999997</v>
      </c>
      <c r="C366">
        <v>42.950001</v>
      </c>
      <c r="D366">
        <v>42.389999000000003</v>
      </c>
      <c r="E366">
        <v>42.450001</v>
      </c>
      <c r="F366">
        <v>2263100</v>
      </c>
      <c r="G366" s="7">
        <f t="shared" si="35"/>
        <v>42.596667000000004</v>
      </c>
      <c r="H366" s="7">
        <f t="shared" si="36"/>
        <v>42.382746236000003</v>
      </c>
      <c r="I366" s="7">
        <f t="shared" si="37"/>
        <v>42.036665000000006</v>
      </c>
      <c r="J366" s="7">
        <f t="shared" si="38"/>
        <v>41.822744236000005</v>
      </c>
      <c r="K366" s="7">
        <f t="shared" si="39"/>
        <v>42.810587764000005</v>
      </c>
      <c r="L366" s="7">
        <f t="shared" si="40"/>
        <v>42.728827471999999</v>
      </c>
      <c r="M366" s="7">
        <f t="shared" si="41"/>
        <v>42.942748236</v>
      </c>
    </row>
    <row r="367" spans="1:13" x14ac:dyDescent="0.25">
      <c r="A367" s="1">
        <v>41072</v>
      </c>
      <c r="B367">
        <v>42.990001999999997</v>
      </c>
      <c r="C367">
        <v>43.759998000000003</v>
      </c>
      <c r="D367">
        <v>42.810001</v>
      </c>
      <c r="E367">
        <v>43.650002000000001</v>
      </c>
      <c r="F367">
        <v>4569800</v>
      </c>
      <c r="G367" s="7">
        <f t="shared" si="35"/>
        <v>43.406666999999999</v>
      </c>
      <c r="H367" s="7">
        <f t="shared" si="36"/>
        <v>43.043768145999998</v>
      </c>
      <c r="I367" s="7">
        <f t="shared" si="37"/>
        <v>42.456669999999995</v>
      </c>
      <c r="J367" s="7">
        <f t="shared" si="38"/>
        <v>42.093771145999995</v>
      </c>
      <c r="K367" s="7">
        <f t="shared" si="39"/>
        <v>43.769565854</v>
      </c>
      <c r="L367" s="7">
        <f t="shared" si="40"/>
        <v>43.630866292</v>
      </c>
      <c r="M367" s="7">
        <f t="shared" si="41"/>
        <v>43.993765146000001</v>
      </c>
    </row>
    <row r="368" spans="1:13" x14ac:dyDescent="0.25">
      <c r="A368" s="1">
        <v>41073</v>
      </c>
      <c r="B368">
        <v>43.43</v>
      </c>
      <c r="C368">
        <v>43.5</v>
      </c>
      <c r="D368">
        <v>42.700001</v>
      </c>
      <c r="E368">
        <v>43.220001000000003</v>
      </c>
      <c r="F368">
        <v>4131100</v>
      </c>
      <c r="G368" s="7">
        <f t="shared" si="35"/>
        <v>43.140000666666673</v>
      </c>
      <c r="H368" s="7">
        <f t="shared" si="36"/>
        <v>42.83440104866667</v>
      </c>
      <c r="I368" s="7">
        <f t="shared" si="37"/>
        <v>42.340001666666673</v>
      </c>
      <c r="J368" s="7">
        <f t="shared" si="38"/>
        <v>42.034402048666671</v>
      </c>
      <c r="K368" s="7">
        <f t="shared" si="39"/>
        <v>43.445600284666675</v>
      </c>
      <c r="L368" s="7">
        <f t="shared" si="40"/>
        <v>43.328800430666668</v>
      </c>
      <c r="M368" s="7">
        <f t="shared" si="41"/>
        <v>43.63440004866667</v>
      </c>
    </row>
    <row r="369" spans="1:13" x14ac:dyDescent="0.25">
      <c r="A369" s="1">
        <v>41074</v>
      </c>
      <c r="B369">
        <v>42.880001</v>
      </c>
      <c r="C369">
        <v>43.130001</v>
      </c>
      <c r="D369">
        <v>41.869999</v>
      </c>
      <c r="E369">
        <v>42.869999</v>
      </c>
      <c r="F369">
        <v>3511100</v>
      </c>
      <c r="G369" s="7">
        <f t="shared" si="35"/>
        <v>42.623333000000002</v>
      </c>
      <c r="H369" s="7">
        <f t="shared" si="36"/>
        <v>42.142012235999999</v>
      </c>
      <c r="I369" s="7">
        <f t="shared" si="37"/>
        <v>41.363331000000002</v>
      </c>
      <c r="J369" s="7">
        <f t="shared" si="38"/>
        <v>40.882010235999999</v>
      </c>
      <c r="K369" s="7">
        <f t="shared" si="39"/>
        <v>43.104653764000005</v>
      </c>
      <c r="L369" s="7">
        <f t="shared" si="40"/>
        <v>42.920693471999996</v>
      </c>
      <c r="M369" s="7">
        <f t="shared" si="41"/>
        <v>43.402014235999999</v>
      </c>
    </row>
    <row r="370" spans="1:13" x14ac:dyDescent="0.25">
      <c r="A370" s="1">
        <v>41075</v>
      </c>
      <c r="B370">
        <v>43</v>
      </c>
      <c r="C370">
        <v>43.07</v>
      </c>
      <c r="D370">
        <v>42.650002000000001</v>
      </c>
      <c r="E370">
        <v>42.689999</v>
      </c>
      <c r="F370">
        <v>2906900</v>
      </c>
      <c r="G370" s="7">
        <f t="shared" si="35"/>
        <v>42.803333666666667</v>
      </c>
      <c r="H370" s="7">
        <f t="shared" si="36"/>
        <v>42.642894430666665</v>
      </c>
      <c r="I370" s="7">
        <f t="shared" si="37"/>
        <v>42.383335666666667</v>
      </c>
      <c r="J370" s="7">
        <f t="shared" si="38"/>
        <v>42.222896430666665</v>
      </c>
      <c r="K370" s="7">
        <f t="shared" si="39"/>
        <v>42.963772902666669</v>
      </c>
      <c r="L370" s="7">
        <f t="shared" si="40"/>
        <v>42.902453194666663</v>
      </c>
      <c r="M370" s="7">
        <f t="shared" si="41"/>
        <v>43.062892430666665</v>
      </c>
    </row>
    <row r="371" spans="1:13" x14ac:dyDescent="0.25">
      <c r="A371" s="1">
        <v>41078</v>
      </c>
      <c r="B371">
        <v>42.82</v>
      </c>
      <c r="C371">
        <v>43.040000999999997</v>
      </c>
      <c r="D371">
        <v>42.669998</v>
      </c>
      <c r="E371">
        <v>42.900002000000001</v>
      </c>
      <c r="F371">
        <v>1237100</v>
      </c>
      <c r="G371" s="7">
        <f t="shared" si="35"/>
        <v>42.870000333333337</v>
      </c>
      <c r="H371" s="7">
        <f t="shared" si="36"/>
        <v>42.728659187333335</v>
      </c>
      <c r="I371" s="7">
        <f t="shared" si="37"/>
        <v>42.49999733333334</v>
      </c>
      <c r="J371" s="7">
        <f t="shared" si="38"/>
        <v>42.358656187333338</v>
      </c>
      <c r="K371" s="7">
        <f t="shared" si="39"/>
        <v>43.011341479333339</v>
      </c>
      <c r="L371" s="7">
        <f t="shared" si="40"/>
        <v>42.95732104133333</v>
      </c>
      <c r="M371" s="7">
        <f t="shared" si="41"/>
        <v>43.098662187333332</v>
      </c>
    </row>
    <row r="372" spans="1:13" x14ac:dyDescent="0.25">
      <c r="A372" s="1">
        <v>41079</v>
      </c>
      <c r="B372">
        <v>42.939999</v>
      </c>
      <c r="C372">
        <v>43.299999</v>
      </c>
      <c r="D372">
        <v>42.740001999999997</v>
      </c>
      <c r="E372">
        <v>42.82</v>
      </c>
      <c r="F372">
        <v>1438600</v>
      </c>
      <c r="G372" s="7">
        <f t="shared" si="35"/>
        <v>42.953333666666659</v>
      </c>
      <c r="H372" s="7">
        <f t="shared" si="36"/>
        <v>42.739414812666659</v>
      </c>
      <c r="I372" s="7">
        <f t="shared" si="37"/>
        <v>42.393336666666656</v>
      </c>
      <c r="J372" s="7">
        <f t="shared" si="38"/>
        <v>42.179417812666657</v>
      </c>
      <c r="K372" s="7">
        <f t="shared" si="39"/>
        <v>43.167252520666658</v>
      </c>
      <c r="L372" s="7">
        <f t="shared" si="40"/>
        <v>43.085492958666663</v>
      </c>
      <c r="M372" s="7">
        <f t="shared" si="41"/>
        <v>43.299411812666662</v>
      </c>
    </row>
    <row r="373" spans="1:13" x14ac:dyDescent="0.25">
      <c r="A373" s="1">
        <v>41080</v>
      </c>
      <c r="B373">
        <v>42.759998000000003</v>
      </c>
      <c r="C373">
        <v>42.869999</v>
      </c>
      <c r="D373">
        <v>42.369999</v>
      </c>
      <c r="E373">
        <v>42.66</v>
      </c>
      <c r="F373">
        <v>1071400</v>
      </c>
      <c r="G373" s="7">
        <f t="shared" si="35"/>
        <v>42.633332666666668</v>
      </c>
      <c r="H373" s="7">
        <f t="shared" si="36"/>
        <v>42.442332666666665</v>
      </c>
      <c r="I373" s="7">
        <f t="shared" si="37"/>
        <v>42.133332666666668</v>
      </c>
      <c r="J373" s="7">
        <f t="shared" si="38"/>
        <v>41.942332666666665</v>
      </c>
      <c r="K373" s="7">
        <f t="shared" si="39"/>
        <v>42.82433266666667</v>
      </c>
      <c r="L373" s="7">
        <f t="shared" si="40"/>
        <v>42.751332666666663</v>
      </c>
      <c r="M373" s="7">
        <f t="shared" si="41"/>
        <v>42.942332666666665</v>
      </c>
    </row>
    <row r="374" spans="1:13" x14ac:dyDescent="0.25">
      <c r="A374" s="1">
        <v>41081</v>
      </c>
      <c r="B374">
        <v>42.709999000000003</v>
      </c>
      <c r="C374">
        <v>43.09</v>
      </c>
      <c r="D374">
        <v>42.209999000000003</v>
      </c>
      <c r="E374">
        <v>42.220001000000003</v>
      </c>
      <c r="F374">
        <v>1716500</v>
      </c>
      <c r="G374" s="7">
        <f t="shared" si="35"/>
        <v>42.506666666666668</v>
      </c>
      <c r="H374" s="7">
        <f t="shared" si="36"/>
        <v>42.170506284666665</v>
      </c>
      <c r="I374" s="7">
        <f t="shared" si="37"/>
        <v>41.626665666666668</v>
      </c>
      <c r="J374" s="7">
        <f t="shared" si="38"/>
        <v>41.290505284666665</v>
      </c>
      <c r="K374" s="7">
        <f t="shared" si="39"/>
        <v>42.84282704866667</v>
      </c>
      <c r="L374" s="7">
        <f t="shared" si="40"/>
        <v>42.714346902666662</v>
      </c>
      <c r="M374" s="7">
        <f t="shared" si="41"/>
        <v>43.050507284666665</v>
      </c>
    </row>
    <row r="375" spans="1:13" x14ac:dyDescent="0.25">
      <c r="A375" s="1">
        <v>41082</v>
      </c>
      <c r="B375">
        <v>42.43</v>
      </c>
      <c r="C375">
        <v>43.259998000000003</v>
      </c>
      <c r="D375">
        <v>42.360000999999997</v>
      </c>
      <c r="E375">
        <v>42.900002000000001</v>
      </c>
      <c r="F375">
        <v>2596400</v>
      </c>
      <c r="G375" s="7">
        <f t="shared" si="35"/>
        <v>42.840000333333336</v>
      </c>
      <c r="H375" s="7">
        <f t="shared" si="36"/>
        <v>42.496201479333337</v>
      </c>
      <c r="I375" s="7">
        <f t="shared" si="37"/>
        <v>41.94000333333333</v>
      </c>
      <c r="J375" s="7">
        <f t="shared" si="38"/>
        <v>41.596204479333331</v>
      </c>
      <c r="K375" s="7">
        <f t="shared" si="39"/>
        <v>43.183799187333335</v>
      </c>
      <c r="L375" s="7">
        <f t="shared" si="40"/>
        <v>43.052399625333344</v>
      </c>
      <c r="M375" s="7">
        <f t="shared" si="41"/>
        <v>43.396198479333343</v>
      </c>
    </row>
    <row r="376" spans="1:13" x14ac:dyDescent="0.25">
      <c r="A376" s="1">
        <v>41085</v>
      </c>
      <c r="B376">
        <v>42.599997999999999</v>
      </c>
      <c r="C376">
        <v>42.900002000000001</v>
      </c>
      <c r="D376">
        <v>42.540000999999997</v>
      </c>
      <c r="E376">
        <v>42.66</v>
      </c>
      <c r="F376">
        <v>1321000</v>
      </c>
      <c r="G376" s="7">
        <f t="shared" si="35"/>
        <v>42.700000999999993</v>
      </c>
      <c r="H376" s="7">
        <f t="shared" si="36"/>
        <v>42.562480617999995</v>
      </c>
      <c r="I376" s="7">
        <f t="shared" si="37"/>
        <v>42.339999999999989</v>
      </c>
      <c r="J376" s="7">
        <f t="shared" si="38"/>
        <v>42.202479617999991</v>
      </c>
      <c r="K376" s="7">
        <f t="shared" si="39"/>
        <v>42.837521381999991</v>
      </c>
      <c r="L376" s="7">
        <f t="shared" si="40"/>
        <v>42.784961236000001</v>
      </c>
      <c r="M376" s="7">
        <f t="shared" si="41"/>
        <v>42.922481617999999</v>
      </c>
    </row>
    <row r="377" spans="1:13" x14ac:dyDescent="0.25">
      <c r="A377" s="1">
        <v>41086</v>
      </c>
      <c r="B377">
        <v>42.700001</v>
      </c>
      <c r="C377">
        <v>42.779998999999997</v>
      </c>
      <c r="D377">
        <v>42.169998</v>
      </c>
      <c r="E377">
        <v>42.52</v>
      </c>
      <c r="F377">
        <v>1408900</v>
      </c>
      <c r="G377" s="7">
        <f t="shared" si="35"/>
        <v>42.489999000000005</v>
      </c>
      <c r="H377" s="7">
        <f t="shared" si="36"/>
        <v>42.256978618000005</v>
      </c>
      <c r="I377" s="7">
        <f t="shared" si="37"/>
        <v>41.879998000000008</v>
      </c>
      <c r="J377" s="7">
        <f t="shared" si="38"/>
        <v>41.646977618000008</v>
      </c>
      <c r="K377" s="7">
        <f t="shared" si="39"/>
        <v>42.723019382000004</v>
      </c>
      <c r="L377" s="7">
        <f t="shared" si="40"/>
        <v>42.633959236000003</v>
      </c>
      <c r="M377" s="7">
        <f t="shared" si="41"/>
        <v>42.866979618000002</v>
      </c>
    </row>
    <row r="378" spans="1:13" x14ac:dyDescent="0.25">
      <c r="A378" s="1">
        <v>41087</v>
      </c>
      <c r="B378">
        <v>42.639999000000003</v>
      </c>
      <c r="C378">
        <v>43.029998999999997</v>
      </c>
      <c r="D378">
        <v>42.580002</v>
      </c>
      <c r="E378">
        <v>42.790000999999997</v>
      </c>
      <c r="F378">
        <v>1211300</v>
      </c>
      <c r="G378" s="7">
        <f t="shared" si="35"/>
        <v>42.800000666666669</v>
      </c>
      <c r="H378" s="7">
        <f t="shared" si="36"/>
        <v>42.628101812666671</v>
      </c>
      <c r="I378" s="7">
        <f t="shared" si="37"/>
        <v>42.350003666666673</v>
      </c>
      <c r="J378" s="7">
        <f t="shared" si="38"/>
        <v>42.178104812666675</v>
      </c>
      <c r="K378" s="7">
        <f t="shared" si="39"/>
        <v>42.971899520666668</v>
      </c>
      <c r="L378" s="7">
        <f t="shared" si="40"/>
        <v>42.906199958666669</v>
      </c>
      <c r="M378" s="7">
        <f t="shared" si="41"/>
        <v>43.078098812666667</v>
      </c>
    </row>
    <row r="379" spans="1:13" x14ac:dyDescent="0.25">
      <c r="A379" s="1">
        <v>41088</v>
      </c>
      <c r="B379">
        <v>42.610000999999997</v>
      </c>
      <c r="C379">
        <v>43.490001999999997</v>
      </c>
      <c r="D379">
        <v>42.240001999999997</v>
      </c>
      <c r="E379">
        <v>43.470001000000003</v>
      </c>
      <c r="F379">
        <v>2103100</v>
      </c>
      <c r="G379" s="7">
        <f t="shared" si="35"/>
        <v>43.066668333333332</v>
      </c>
      <c r="H379" s="7">
        <f t="shared" si="36"/>
        <v>42.589168333333333</v>
      </c>
      <c r="I379" s="7">
        <f t="shared" si="37"/>
        <v>41.816668333333332</v>
      </c>
      <c r="J379" s="7">
        <f t="shared" si="38"/>
        <v>41.339168333333333</v>
      </c>
      <c r="K379" s="7">
        <f t="shared" si="39"/>
        <v>43.544168333333332</v>
      </c>
      <c r="L379" s="7">
        <f t="shared" si="40"/>
        <v>43.361668333333334</v>
      </c>
      <c r="M379" s="7">
        <f t="shared" si="41"/>
        <v>43.839168333333333</v>
      </c>
    </row>
    <row r="380" spans="1:13" x14ac:dyDescent="0.25">
      <c r="A380" s="1">
        <v>41089</v>
      </c>
      <c r="B380">
        <v>43.57</v>
      </c>
      <c r="C380">
        <v>43.880001</v>
      </c>
      <c r="D380">
        <v>43.470001000000003</v>
      </c>
      <c r="E380">
        <v>43.75</v>
      </c>
      <c r="F380">
        <v>1975500</v>
      </c>
      <c r="G380" s="7">
        <f t="shared" si="35"/>
        <v>43.700000666666675</v>
      </c>
      <c r="H380" s="7">
        <f t="shared" si="36"/>
        <v>43.543380666666678</v>
      </c>
      <c r="I380" s="7">
        <f t="shared" si="37"/>
        <v>43.290000666666678</v>
      </c>
      <c r="J380" s="7">
        <f t="shared" si="38"/>
        <v>43.133380666666682</v>
      </c>
      <c r="K380" s="7">
        <f t="shared" si="39"/>
        <v>43.856620666666672</v>
      </c>
      <c r="L380" s="7">
        <f t="shared" si="40"/>
        <v>43.796760666666678</v>
      </c>
      <c r="M380" s="7">
        <f t="shared" si="41"/>
        <v>43.953380666666675</v>
      </c>
    </row>
    <row r="381" spans="1:13" x14ac:dyDescent="0.25">
      <c r="A381" s="1">
        <v>41092</v>
      </c>
      <c r="B381">
        <v>43.610000999999997</v>
      </c>
      <c r="C381">
        <v>43.849997999999999</v>
      </c>
      <c r="D381">
        <v>43.400002000000001</v>
      </c>
      <c r="E381">
        <v>43.540000999999997</v>
      </c>
      <c r="F381">
        <v>1257900</v>
      </c>
      <c r="G381" s="7">
        <f t="shared" si="35"/>
        <v>43.596666999999997</v>
      </c>
      <c r="H381" s="7">
        <f t="shared" si="36"/>
        <v>43.424768527999994</v>
      </c>
      <c r="I381" s="7">
        <f t="shared" si="37"/>
        <v>43.146670999999998</v>
      </c>
      <c r="J381" s="7">
        <f t="shared" si="38"/>
        <v>42.974772527999995</v>
      </c>
      <c r="K381" s="7">
        <f t="shared" si="39"/>
        <v>43.768565471999999</v>
      </c>
      <c r="L381" s="7">
        <f t="shared" si="40"/>
        <v>43.702866055999991</v>
      </c>
      <c r="M381" s="7">
        <f t="shared" si="41"/>
        <v>43.874764527999993</v>
      </c>
    </row>
    <row r="382" spans="1:13" x14ac:dyDescent="0.25">
      <c r="A382" s="1">
        <v>41093</v>
      </c>
      <c r="B382">
        <v>43.52</v>
      </c>
      <c r="C382">
        <v>43.950001</v>
      </c>
      <c r="D382">
        <v>43.470001000000003</v>
      </c>
      <c r="E382">
        <v>43.900002000000001</v>
      </c>
      <c r="F382">
        <v>630600</v>
      </c>
      <c r="G382" s="7">
        <f t="shared" si="35"/>
        <v>43.773334666666671</v>
      </c>
      <c r="H382" s="7">
        <f t="shared" si="36"/>
        <v>43.58997466666667</v>
      </c>
      <c r="I382" s="7">
        <f t="shared" si="37"/>
        <v>43.293334666666674</v>
      </c>
      <c r="J382" s="7">
        <f t="shared" si="38"/>
        <v>43.109974666666673</v>
      </c>
      <c r="K382" s="7">
        <f t="shared" si="39"/>
        <v>43.956694666666671</v>
      </c>
      <c r="L382" s="7">
        <f t="shared" si="40"/>
        <v>43.886614666666667</v>
      </c>
      <c r="M382" s="7">
        <f t="shared" si="41"/>
        <v>44.069974666666667</v>
      </c>
    </row>
    <row r="383" spans="1:13" x14ac:dyDescent="0.25">
      <c r="A383" s="1">
        <v>41095</v>
      </c>
      <c r="B383">
        <v>43.799999</v>
      </c>
      <c r="C383">
        <v>44</v>
      </c>
      <c r="D383">
        <v>43.68</v>
      </c>
      <c r="E383">
        <v>43.919998</v>
      </c>
      <c r="F383">
        <v>1309800</v>
      </c>
      <c r="G383" s="7">
        <f t="shared" si="35"/>
        <v>43.866666000000002</v>
      </c>
      <c r="H383" s="7">
        <f t="shared" si="36"/>
        <v>43.744426000000004</v>
      </c>
      <c r="I383" s="7">
        <f t="shared" si="37"/>
        <v>43.546666000000002</v>
      </c>
      <c r="J383" s="7">
        <f t="shared" si="38"/>
        <v>43.424426000000004</v>
      </c>
      <c r="K383" s="7">
        <f t="shared" si="39"/>
        <v>43.988906</v>
      </c>
      <c r="L383" s="7">
        <f t="shared" si="40"/>
        <v>43.942186000000007</v>
      </c>
      <c r="M383" s="7">
        <f t="shared" si="41"/>
        <v>44.064426000000005</v>
      </c>
    </row>
    <row r="384" spans="1:13" x14ac:dyDescent="0.25">
      <c r="A384" s="1">
        <v>41096</v>
      </c>
      <c r="B384">
        <v>43.580002</v>
      </c>
      <c r="C384">
        <v>43.810001</v>
      </c>
      <c r="D384">
        <v>43.25</v>
      </c>
      <c r="E384">
        <v>43.310001</v>
      </c>
      <c r="F384">
        <v>1065400</v>
      </c>
      <c r="G384" s="7">
        <f t="shared" si="35"/>
        <v>43.456667333333336</v>
      </c>
      <c r="H384" s="7">
        <f t="shared" si="36"/>
        <v>43.242746951333338</v>
      </c>
      <c r="I384" s="7">
        <f t="shared" si="37"/>
        <v>42.896666333333336</v>
      </c>
      <c r="J384" s="7">
        <f t="shared" si="38"/>
        <v>42.682745951333338</v>
      </c>
      <c r="K384" s="7">
        <f t="shared" si="39"/>
        <v>43.670587715333333</v>
      </c>
      <c r="L384" s="7">
        <f t="shared" si="40"/>
        <v>43.58882756933334</v>
      </c>
      <c r="M384" s="7">
        <f t="shared" si="41"/>
        <v>43.802747951333338</v>
      </c>
    </row>
    <row r="385" spans="1:13" x14ac:dyDescent="0.25">
      <c r="A385" s="1">
        <v>41099</v>
      </c>
      <c r="B385">
        <v>43.369999</v>
      </c>
      <c r="C385">
        <v>43.650002000000001</v>
      </c>
      <c r="D385">
        <v>43.099997999999999</v>
      </c>
      <c r="E385">
        <v>43.23</v>
      </c>
      <c r="F385">
        <v>1088000</v>
      </c>
      <c r="G385" s="7">
        <f t="shared" si="35"/>
        <v>43.326666666666661</v>
      </c>
      <c r="H385" s="7">
        <f t="shared" si="36"/>
        <v>43.116565138666658</v>
      </c>
      <c r="I385" s="7">
        <f t="shared" si="37"/>
        <v>42.77666266666666</v>
      </c>
      <c r="J385" s="7">
        <f t="shared" si="38"/>
        <v>42.566561138666657</v>
      </c>
      <c r="K385" s="7">
        <f t="shared" si="39"/>
        <v>43.536768194666664</v>
      </c>
      <c r="L385" s="7">
        <f t="shared" si="40"/>
        <v>43.456467610666657</v>
      </c>
      <c r="M385" s="7">
        <f t="shared" si="41"/>
        <v>43.666569138666659</v>
      </c>
    </row>
    <row r="386" spans="1:13" x14ac:dyDescent="0.25">
      <c r="A386" s="1">
        <v>41100</v>
      </c>
      <c r="B386">
        <v>43.450001</v>
      </c>
      <c r="C386">
        <v>43.990001999999997</v>
      </c>
      <c r="D386">
        <v>43.389999000000003</v>
      </c>
      <c r="E386">
        <v>43.84</v>
      </c>
      <c r="F386">
        <v>1311500</v>
      </c>
      <c r="G386" s="7">
        <f t="shared" si="35"/>
        <v>43.740000333333334</v>
      </c>
      <c r="H386" s="7">
        <f t="shared" si="36"/>
        <v>43.510799187333333</v>
      </c>
      <c r="I386" s="7">
        <f t="shared" si="37"/>
        <v>43.139997333333341</v>
      </c>
      <c r="J386" s="7">
        <f t="shared" si="38"/>
        <v>42.910796187333339</v>
      </c>
      <c r="K386" s="7">
        <f t="shared" si="39"/>
        <v>43.969201479333336</v>
      </c>
      <c r="L386" s="7">
        <f t="shared" si="40"/>
        <v>43.881601041333326</v>
      </c>
      <c r="M386" s="7">
        <f t="shared" si="41"/>
        <v>44.110802187333327</v>
      </c>
    </row>
    <row r="387" spans="1:13" x14ac:dyDescent="0.25">
      <c r="A387" s="1">
        <v>41101</v>
      </c>
      <c r="B387">
        <v>43.860000999999997</v>
      </c>
      <c r="C387">
        <v>43.889999000000003</v>
      </c>
      <c r="D387">
        <v>43.360000999999997</v>
      </c>
      <c r="E387">
        <v>43.630001</v>
      </c>
      <c r="F387">
        <v>937200</v>
      </c>
      <c r="G387" s="7">
        <f t="shared" si="35"/>
        <v>43.626666999999998</v>
      </c>
      <c r="H387" s="7">
        <f t="shared" si="36"/>
        <v>43.424207763999995</v>
      </c>
      <c r="I387" s="7">
        <f t="shared" si="37"/>
        <v>43.096668999999991</v>
      </c>
      <c r="J387" s="7">
        <f t="shared" si="38"/>
        <v>42.894209763999989</v>
      </c>
      <c r="K387" s="7">
        <f t="shared" si="39"/>
        <v>43.829126236</v>
      </c>
      <c r="L387" s="7">
        <f t="shared" si="40"/>
        <v>43.751746527999998</v>
      </c>
      <c r="M387" s="7">
        <f t="shared" si="41"/>
        <v>43.954205764000001</v>
      </c>
    </row>
    <row r="388" spans="1:13" x14ac:dyDescent="0.25">
      <c r="A388" s="1">
        <v>41102</v>
      </c>
      <c r="B388">
        <v>43.5</v>
      </c>
      <c r="C388">
        <v>43.82</v>
      </c>
      <c r="D388">
        <v>43.240001999999997</v>
      </c>
      <c r="E388">
        <v>43.700001</v>
      </c>
      <c r="F388">
        <v>1286400</v>
      </c>
      <c r="G388" s="7">
        <f t="shared" si="35"/>
        <v>43.586667666666663</v>
      </c>
      <c r="H388" s="7">
        <f t="shared" si="36"/>
        <v>43.365108430666659</v>
      </c>
      <c r="I388" s="7">
        <f t="shared" si="37"/>
        <v>43.00666966666666</v>
      </c>
      <c r="J388" s="7">
        <f t="shared" si="38"/>
        <v>42.785110430666656</v>
      </c>
      <c r="K388" s="7">
        <f t="shared" si="39"/>
        <v>43.808226902666668</v>
      </c>
      <c r="L388" s="7">
        <f t="shared" si="40"/>
        <v>43.723547194666658</v>
      </c>
      <c r="M388" s="7">
        <f t="shared" si="41"/>
        <v>43.945106430666662</v>
      </c>
    </row>
    <row r="389" spans="1:13" x14ac:dyDescent="0.25">
      <c r="A389" s="1">
        <v>41103</v>
      </c>
      <c r="B389">
        <v>43.860000999999997</v>
      </c>
      <c r="C389">
        <v>44.189999</v>
      </c>
      <c r="D389">
        <v>43.709999000000003</v>
      </c>
      <c r="E389">
        <v>44.09</v>
      </c>
      <c r="F389">
        <v>995600</v>
      </c>
      <c r="G389" s="7">
        <f t="shared" ref="G389:G452" si="42">(C389+D389+E389)/3</f>
        <v>43.996666000000005</v>
      </c>
      <c r="H389" s="7">
        <f t="shared" ref="H389:H452" si="43">G389-(0.382*(C389-D389))</f>
        <v>43.813306000000004</v>
      </c>
      <c r="I389" s="7">
        <f t="shared" ref="I389:I452" si="44">H389-(0.618*(C389-D389))</f>
        <v>43.516666000000008</v>
      </c>
      <c r="J389" s="7">
        <f t="shared" ref="J389:J452" si="45">H389-(1*(C389-D389))</f>
        <v>43.333306000000007</v>
      </c>
      <c r="K389" s="7">
        <f t="shared" ref="K389:K452" si="46">G389+(0.382*(C389-D389))</f>
        <v>44.180026000000005</v>
      </c>
      <c r="L389" s="7">
        <f t="shared" ref="L389:L452" si="47">H389+(0.618*(C389-D389))</f>
        <v>44.109946000000001</v>
      </c>
      <c r="M389" s="7">
        <f t="shared" ref="M389:M452" si="48">H389+(1*(C389-D389))</f>
        <v>44.293306000000001</v>
      </c>
    </row>
    <row r="390" spans="1:13" x14ac:dyDescent="0.25">
      <c r="A390" s="1">
        <v>41106</v>
      </c>
      <c r="B390">
        <v>44</v>
      </c>
      <c r="C390">
        <v>44.25</v>
      </c>
      <c r="D390">
        <v>43.360000999999997</v>
      </c>
      <c r="E390">
        <v>43.389999000000003</v>
      </c>
      <c r="F390">
        <v>1329600</v>
      </c>
      <c r="G390" s="7">
        <f t="shared" si="42"/>
        <v>43.666666666666664</v>
      </c>
      <c r="H390" s="7">
        <f t="shared" si="43"/>
        <v>43.326687048666663</v>
      </c>
      <c r="I390" s="7">
        <f t="shared" si="44"/>
        <v>42.776667666666661</v>
      </c>
      <c r="J390" s="7">
        <f t="shared" si="45"/>
        <v>42.43668804866666</v>
      </c>
      <c r="K390" s="7">
        <f t="shared" si="46"/>
        <v>44.006646284666665</v>
      </c>
      <c r="L390" s="7">
        <f t="shared" si="47"/>
        <v>43.876706430666665</v>
      </c>
      <c r="M390" s="7">
        <f t="shared" si="48"/>
        <v>44.216686048666666</v>
      </c>
    </row>
    <row r="391" spans="1:13" x14ac:dyDescent="0.25">
      <c r="A391" s="1">
        <v>41107</v>
      </c>
      <c r="B391">
        <v>43.580002</v>
      </c>
      <c r="C391">
        <v>43.830002</v>
      </c>
      <c r="D391">
        <v>43.23</v>
      </c>
      <c r="E391">
        <v>43.639999000000003</v>
      </c>
      <c r="F391">
        <v>2454000</v>
      </c>
      <c r="G391" s="7">
        <f t="shared" si="42"/>
        <v>43.566666999999995</v>
      </c>
      <c r="H391" s="7">
        <f t="shared" si="43"/>
        <v>43.337466235999997</v>
      </c>
      <c r="I391" s="7">
        <f t="shared" si="44"/>
        <v>42.966664999999992</v>
      </c>
      <c r="J391" s="7">
        <f t="shared" si="45"/>
        <v>42.737464235999994</v>
      </c>
      <c r="K391" s="7">
        <f t="shared" si="46"/>
        <v>43.795867763999993</v>
      </c>
      <c r="L391" s="7">
        <f t="shared" si="47"/>
        <v>43.708267472000003</v>
      </c>
      <c r="M391" s="7">
        <f t="shared" si="48"/>
        <v>43.937468236000001</v>
      </c>
    </row>
    <row r="392" spans="1:13" x14ac:dyDescent="0.25">
      <c r="A392" s="1">
        <v>41108</v>
      </c>
      <c r="B392">
        <v>43.619999</v>
      </c>
      <c r="C392">
        <v>44.169998</v>
      </c>
      <c r="D392">
        <v>43.57</v>
      </c>
      <c r="E392">
        <v>44.09</v>
      </c>
      <c r="F392">
        <v>1168300</v>
      </c>
      <c r="G392" s="7">
        <f t="shared" si="42"/>
        <v>43.943332666666663</v>
      </c>
      <c r="H392" s="7">
        <f t="shared" si="43"/>
        <v>43.714133430666664</v>
      </c>
      <c r="I392" s="7">
        <f t="shared" si="44"/>
        <v>43.343334666666664</v>
      </c>
      <c r="J392" s="7">
        <f t="shared" si="45"/>
        <v>43.114135430666664</v>
      </c>
      <c r="K392" s="7">
        <f t="shared" si="46"/>
        <v>44.172531902666663</v>
      </c>
      <c r="L392" s="7">
        <f t="shared" si="47"/>
        <v>44.084932194666663</v>
      </c>
      <c r="M392" s="7">
        <f t="shared" si="48"/>
        <v>44.314131430666663</v>
      </c>
    </row>
    <row r="393" spans="1:13" x14ac:dyDescent="0.25">
      <c r="A393" s="1">
        <v>41109</v>
      </c>
      <c r="B393">
        <v>44.07</v>
      </c>
      <c r="C393">
        <v>44.400002000000001</v>
      </c>
      <c r="D393">
        <v>43.869999</v>
      </c>
      <c r="E393">
        <v>43.950001</v>
      </c>
      <c r="F393">
        <v>1117600</v>
      </c>
      <c r="G393" s="7">
        <f t="shared" si="42"/>
        <v>44.07333400000001</v>
      </c>
      <c r="H393" s="7">
        <f t="shared" si="43"/>
        <v>43.870872854000012</v>
      </c>
      <c r="I393" s="7">
        <f t="shared" si="44"/>
        <v>43.543331000000009</v>
      </c>
      <c r="J393" s="7">
        <f t="shared" si="45"/>
        <v>43.340869854000012</v>
      </c>
      <c r="K393" s="7">
        <f t="shared" si="46"/>
        <v>44.275795146000007</v>
      </c>
      <c r="L393" s="7">
        <f t="shared" si="47"/>
        <v>44.198414708000016</v>
      </c>
      <c r="M393" s="7">
        <f t="shared" si="48"/>
        <v>44.400875854000013</v>
      </c>
    </row>
    <row r="394" spans="1:13" x14ac:dyDescent="0.25">
      <c r="A394" s="1">
        <v>41110</v>
      </c>
      <c r="B394">
        <v>43.810001</v>
      </c>
      <c r="C394">
        <v>43.919998</v>
      </c>
      <c r="D394">
        <v>43.470001000000003</v>
      </c>
      <c r="E394">
        <v>43.779998999999997</v>
      </c>
      <c r="F394">
        <v>1122400</v>
      </c>
      <c r="G394" s="7">
        <f t="shared" si="42"/>
        <v>43.723332666666664</v>
      </c>
      <c r="H394" s="7">
        <f t="shared" si="43"/>
        <v>43.551433812666666</v>
      </c>
      <c r="I394" s="7">
        <f t="shared" si="44"/>
        <v>43.273335666666668</v>
      </c>
      <c r="J394" s="7">
        <f t="shared" si="45"/>
        <v>43.10143681266667</v>
      </c>
      <c r="K394" s="7">
        <f t="shared" si="46"/>
        <v>43.895231520666663</v>
      </c>
      <c r="L394" s="7">
        <f t="shared" si="47"/>
        <v>43.829531958666664</v>
      </c>
      <c r="M394" s="7">
        <f t="shared" si="48"/>
        <v>44.001430812666662</v>
      </c>
    </row>
    <row r="395" spans="1:13" x14ac:dyDescent="0.25">
      <c r="A395" s="1">
        <v>41113</v>
      </c>
      <c r="B395">
        <v>43.389999000000003</v>
      </c>
      <c r="C395">
        <v>43.59</v>
      </c>
      <c r="D395">
        <v>43.02</v>
      </c>
      <c r="E395">
        <v>43.5</v>
      </c>
      <c r="F395">
        <v>832000</v>
      </c>
      <c r="G395" s="7">
        <f t="shared" si="42"/>
        <v>43.370000000000005</v>
      </c>
      <c r="H395" s="7">
        <f t="shared" si="43"/>
        <v>43.152260000000005</v>
      </c>
      <c r="I395" s="7">
        <f t="shared" si="44"/>
        <v>42.800000000000004</v>
      </c>
      <c r="J395" s="7">
        <f t="shared" si="45"/>
        <v>42.582260000000005</v>
      </c>
      <c r="K395" s="7">
        <f t="shared" si="46"/>
        <v>43.587740000000004</v>
      </c>
      <c r="L395" s="7">
        <f t="shared" si="47"/>
        <v>43.504520000000007</v>
      </c>
      <c r="M395" s="7">
        <f t="shared" si="48"/>
        <v>43.722260000000006</v>
      </c>
    </row>
    <row r="396" spans="1:13" x14ac:dyDescent="0.25">
      <c r="A396" s="1">
        <v>41114</v>
      </c>
      <c r="B396">
        <v>43.450001</v>
      </c>
      <c r="C396">
        <v>43.650002000000001</v>
      </c>
      <c r="D396">
        <v>42.91</v>
      </c>
      <c r="E396">
        <v>43.34</v>
      </c>
      <c r="F396">
        <v>1287700</v>
      </c>
      <c r="G396" s="7">
        <f t="shared" si="42"/>
        <v>43.300000666666669</v>
      </c>
      <c r="H396" s="7">
        <f t="shared" si="43"/>
        <v>43.017319902666671</v>
      </c>
      <c r="I396" s="7">
        <f t="shared" si="44"/>
        <v>42.559998666666665</v>
      </c>
      <c r="J396" s="7">
        <f t="shared" si="45"/>
        <v>42.277317902666667</v>
      </c>
      <c r="K396" s="7">
        <f t="shared" si="46"/>
        <v>43.582681430666668</v>
      </c>
      <c r="L396" s="7">
        <f t="shared" si="47"/>
        <v>43.474641138666676</v>
      </c>
      <c r="M396" s="7">
        <f t="shared" si="48"/>
        <v>43.757321902666675</v>
      </c>
    </row>
    <row r="397" spans="1:13" x14ac:dyDescent="0.25">
      <c r="A397" s="1">
        <v>41115</v>
      </c>
      <c r="B397">
        <v>43.349997999999999</v>
      </c>
      <c r="C397">
        <v>44.029998999999997</v>
      </c>
      <c r="D397">
        <v>43.169998</v>
      </c>
      <c r="E397">
        <v>43.77</v>
      </c>
      <c r="F397">
        <v>2122000</v>
      </c>
      <c r="G397" s="7">
        <f t="shared" si="42"/>
        <v>43.656665666666669</v>
      </c>
      <c r="H397" s="7">
        <f t="shared" si="43"/>
        <v>43.328145284666668</v>
      </c>
      <c r="I397" s="7">
        <f t="shared" si="44"/>
        <v>42.796664666666672</v>
      </c>
      <c r="J397" s="7">
        <f t="shared" si="45"/>
        <v>42.468144284666671</v>
      </c>
      <c r="K397" s="7">
        <f t="shared" si="46"/>
        <v>43.985186048666669</v>
      </c>
      <c r="L397" s="7">
        <f t="shared" si="47"/>
        <v>43.859625902666664</v>
      </c>
      <c r="M397" s="7">
        <f t="shared" si="48"/>
        <v>44.188146284666665</v>
      </c>
    </row>
    <row r="398" spans="1:13" x14ac:dyDescent="0.25">
      <c r="A398" s="1">
        <v>41116</v>
      </c>
      <c r="B398">
        <v>44.43</v>
      </c>
      <c r="C398">
        <v>44.849997999999999</v>
      </c>
      <c r="D398">
        <v>42.34</v>
      </c>
      <c r="E398">
        <v>44.66</v>
      </c>
      <c r="F398">
        <v>3044200</v>
      </c>
      <c r="G398" s="7">
        <f t="shared" si="42"/>
        <v>43.949999333333331</v>
      </c>
      <c r="H398" s="7">
        <f t="shared" si="43"/>
        <v>42.991180097333334</v>
      </c>
      <c r="I398" s="7">
        <f t="shared" si="44"/>
        <v>41.440001333333335</v>
      </c>
      <c r="J398" s="7">
        <f t="shared" si="45"/>
        <v>40.481182097333338</v>
      </c>
      <c r="K398" s="7">
        <f t="shared" si="46"/>
        <v>44.908818569333327</v>
      </c>
      <c r="L398" s="7">
        <f t="shared" si="47"/>
        <v>44.542358861333334</v>
      </c>
      <c r="M398" s="7">
        <f t="shared" si="48"/>
        <v>45.50117809733333</v>
      </c>
    </row>
    <row r="399" spans="1:13" x14ac:dyDescent="0.25">
      <c r="A399" s="1">
        <v>41117</v>
      </c>
      <c r="B399">
        <v>44.950001</v>
      </c>
      <c r="C399">
        <v>45.720001000000003</v>
      </c>
      <c r="D399">
        <v>44.709999000000003</v>
      </c>
      <c r="E399">
        <v>45.59</v>
      </c>
      <c r="F399">
        <v>2282200</v>
      </c>
      <c r="G399" s="7">
        <f t="shared" si="42"/>
        <v>45.34</v>
      </c>
      <c r="H399" s="7">
        <f t="shared" si="43"/>
        <v>44.954179236000002</v>
      </c>
      <c r="I399" s="7">
        <f t="shared" si="44"/>
        <v>44.329998000000003</v>
      </c>
      <c r="J399" s="7">
        <f t="shared" si="45"/>
        <v>43.944177236000002</v>
      </c>
      <c r="K399" s="7">
        <f t="shared" si="46"/>
        <v>45.725820764000005</v>
      </c>
      <c r="L399" s="7">
        <f t="shared" si="47"/>
        <v>45.578360472</v>
      </c>
      <c r="M399" s="7">
        <f t="shared" si="48"/>
        <v>45.964181236000002</v>
      </c>
    </row>
    <row r="400" spans="1:13" x14ac:dyDescent="0.25">
      <c r="A400" s="1">
        <v>41120</v>
      </c>
      <c r="B400">
        <v>45.459999000000003</v>
      </c>
      <c r="C400">
        <v>45.84</v>
      </c>
      <c r="D400">
        <v>45.299999</v>
      </c>
      <c r="E400">
        <v>45.580002</v>
      </c>
      <c r="F400">
        <v>1046100</v>
      </c>
      <c r="G400" s="7">
        <f t="shared" si="42"/>
        <v>45.573333666666663</v>
      </c>
      <c r="H400" s="7">
        <f t="shared" si="43"/>
        <v>45.36705328466666</v>
      </c>
      <c r="I400" s="7">
        <f t="shared" si="44"/>
        <v>45.033332666666659</v>
      </c>
      <c r="J400" s="7">
        <f t="shared" si="45"/>
        <v>44.827052284666657</v>
      </c>
      <c r="K400" s="7">
        <f t="shared" si="46"/>
        <v>45.779614048666666</v>
      </c>
      <c r="L400" s="7">
        <f t="shared" si="47"/>
        <v>45.700773902666661</v>
      </c>
      <c r="M400" s="7">
        <f t="shared" si="48"/>
        <v>45.907054284666664</v>
      </c>
    </row>
    <row r="401" spans="1:13" x14ac:dyDescent="0.25">
      <c r="A401" s="1">
        <v>41121</v>
      </c>
      <c r="B401">
        <v>45.560001</v>
      </c>
      <c r="C401">
        <v>45.779998999999997</v>
      </c>
      <c r="D401">
        <v>45.27</v>
      </c>
      <c r="E401">
        <v>45.580002</v>
      </c>
      <c r="F401">
        <v>1453400</v>
      </c>
      <c r="G401" s="7">
        <f t="shared" si="42"/>
        <v>45.543333666666662</v>
      </c>
      <c r="H401" s="7">
        <f t="shared" si="43"/>
        <v>45.348514048666665</v>
      </c>
      <c r="I401" s="7">
        <f t="shared" si="44"/>
        <v>45.033334666666669</v>
      </c>
      <c r="J401" s="7">
        <f t="shared" si="45"/>
        <v>44.838515048666672</v>
      </c>
      <c r="K401" s="7">
        <f t="shared" si="46"/>
        <v>45.738153284666659</v>
      </c>
      <c r="L401" s="7">
        <f t="shared" si="47"/>
        <v>45.663693430666662</v>
      </c>
      <c r="M401" s="7">
        <f t="shared" si="48"/>
        <v>45.858513048666659</v>
      </c>
    </row>
    <row r="402" spans="1:13" x14ac:dyDescent="0.25">
      <c r="A402" s="1">
        <v>41122</v>
      </c>
      <c r="B402">
        <v>45.689999</v>
      </c>
      <c r="C402">
        <v>45.709999000000003</v>
      </c>
      <c r="D402">
        <v>45.220001000000003</v>
      </c>
      <c r="E402">
        <v>45.450001</v>
      </c>
      <c r="F402">
        <v>1490500</v>
      </c>
      <c r="G402" s="7">
        <f t="shared" si="42"/>
        <v>45.460000333333333</v>
      </c>
      <c r="H402" s="7">
        <f t="shared" si="43"/>
        <v>45.272821097333335</v>
      </c>
      <c r="I402" s="7">
        <f t="shared" si="44"/>
        <v>44.970002333333333</v>
      </c>
      <c r="J402" s="7">
        <f t="shared" si="45"/>
        <v>44.782823097333335</v>
      </c>
      <c r="K402" s="7">
        <f t="shared" si="46"/>
        <v>45.647179569333332</v>
      </c>
      <c r="L402" s="7">
        <f t="shared" si="47"/>
        <v>45.575639861333336</v>
      </c>
      <c r="M402" s="7">
        <f t="shared" si="48"/>
        <v>45.762819097333335</v>
      </c>
    </row>
    <row r="403" spans="1:13" x14ac:dyDescent="0.25">
      <c r="A403" s="1">
        <v>41123</v>
      </c>
      <c r="B403">
        <v>45.330002</v>
      </c>
      <c r="C403">
        <v>45.650002000000001</v>
      </c>
      <c r="D403">
        <v>44.860000999999997</v>
      </c>
      <c r="E403">
        <v>45.099997999999999</v>
      </c>
      <c r="F403">
        <v>862900</v>
      </c>
      <c r="G403" s="7">
        <f t="shared" si="42"/>
        <v>45.203333666666673</v>
      </c>
      <c r="H403" s="7">
        <f t="shared" si="43"/>
        <v>44.901553284666669</v>
      </c>
      <c r="I403" s="7">
        <f t="shared" si="44"/>
        <v>44.413332666666669</v>
      </c>
      <c r="J403" s="7">
        <f t="shared" si="45"/>
        <v>44.111552284666665</v>
      </c>
      <c r="K403" s="7">
        <f t="shared" si="46"/>
        <v>45.505114048666677</v>
      </c>
      <c r="L403" s="7">
        <f t="shared" si="47"/>
        <v>45.389773902666668</v>
      </c>
      <c r="M403" s="7">
        <f t="shared" si="48"/>
        <v>45.691554284666672</v>
      </c>
    </row>
    <row r="404" spans="1:13" x14ac:dyDescent="0.25">
      <c r="A404" s="1">
        <v>41124</v>
      </c>
      <c r="B404">
        <v>45.560001</v>
      </c>
      <c r="C404">
        <v>45.75</v>
      </c>
      <c r="D404">
        <v>45.450001</v>
      </c>
      <c r="E404">
        <v>45.599997999999999</v>
      </c>
      <c r="F404">
        <v>925900</v>
      </c>
      <c r="G404" s="7">
        <f t="shared" si="42"/>
        <v>45.599999666666669</v>
      </c>
      <c r="H404" s="7">
        <f t="shared" si="43"/>
        <v>45.485400048666669</v>
      </c>
      <c r="I404" s="7">
        <f t="shared" si="44"/>
        <v>45.300000666666669</v>
      </c>
      <c r="J404" s="7">
        <f t="shared" si="45"/>
        <v>45.18540104866667</v>
      </c>
      <c r="K404" s="7">
        <f t="shared" si="46"/>
        <v>45.714599284666669</v>
      </c>
      <c r="L404" s="7">
        <f t="shared" si="47"/>
        <v>45.670799430666669</v>
      </c>
      <c r="M404" s="7">
        <f t="shared" si="48"/>
        <v>45.785399048666669</v>
      </c>
    </row>
    <row r="405" spans="1:13" x14ac:dyDescent="0.25">
      <c r="A405" s="1">
        <v>41127</v>
      </c>
      <c r="B405">
        <v>45.700001</v>
      </c>
      <c r="C405">
        <v>45.849997999999999</v>
      </c>
      <c r="D405">
        <v>45.369999</v>
      </c>
      <c r="E405">
        <v>45.369999</v>
      </c>
      <c r="F405">
        <v>979100</v>
      </c>
      <c r="G405" s="7">
        <f t="shared" si="42"/>
        <v>45.529998666666671</v>
      </c>
      <c r="H405" s="7">
        <f t="shared" si="43"/>
        <v>45.346639048666674</v>
      </c>
      <c r="I405" s="7">
        <f t="shared" si="44"/>
        <v>45.049999666666672</v>
      </c>
      <c r="J405" s="7">
        <f t="shared" si="45"/>
        <v>44.866640048666675</v>
      </c>
      <c r="K405" s="7">
        <f t="shared" si="46"/>
        <v>45.713358284666668</v>
      </c>
      <c r="L405" s="7">
        <f t="shared" si="47"/>
        <v>45.643278430666676</v>
      </c>
      <c r="M405" s="7">
        <f t="shared" si="48"/>
        <v>45.826638048666673</v>
      </c>
    </row>
    <row r="406" spans="1:13" x14ac:dyDescent="0.25">
      <c r="A406" s="1">
        <v>41128</v>
      </c>
      <c r="B406">
        <v>45.360000999999997</v>
      </c>
      <c r="C406">
        <v>45.59</v>
      </c>
      <c r="D406">
        <v>44.860000999999997</v>
      </c>
      <c r="E406">
        <v>45.23</v>
      </c>
      <c r="F406">
        <v>1734300</v>
      </c>
      <c r="G406" s="7">
        <f t="shared" si="42"/>
        <v>45.226666999999999</v>
      </c>
      <c r="H406" s="7">
        <f t="shared" si="43"/>
        <v>44.947807381999993</v>
      </c>
      <c r="I406" s="7">
        <f t="shared" si="44"/>
        <v>44.496667999999993</v>
      </c>
      <c r="J406" s="7">
        <f t="shared" si="45"/>
        <v>44.217808381999987</v>
      </c>
      <c r="K406" s="7">
        <f t="shared" si="46"/>
        <v>45.505526618000005</v>
      </c>
      <c r="L406" s="7">
        <f t="shared" si="47"/>
        <v>45.398946763999994</v>
      </c>
      <c r="M406" s="7">
        <f t="shared" si="48"/>
        <v>45.677806382</v>
      </c>
    </row>
    <row r="407" spans="1:13" x14ac:dyDescent="0.25">
      <c r="A407" s="1">
        <v>41129</v>
      </c>
      <c r="B407">
        <v>45.220001000000003</v>
      </c>
      <c r="C407">
        <v>45.610000999999997</v>
      </c>
      <c r="D407">
        <v>45.07</v>
      </c>
      <c r="E407">
        <v>45.48</v>
      </c>
      <c r="F407">
        <v>1354100</v>
      </c>
      <c r="G407" s="7">
        <f t="shared" si="42"/>
        <v>45.386666999999996</v>
      </c>
      <c r="H407" s="7">
        <f t="shared" si="43"/>
        <v>45.180386618</v>
      </c>
      <c r="I407" s="7">
        <f t="shared" si="44"/>
        <v>44.846665999999999</v>
      </c>
      <c r="J407" s="7">
        <f t="shared" si="45"/>
        <v>44.640385618000003</v>
      </c>
      <c r="K407" s="7">
        <f t="shared" si="46"/>
        <v>45.592947381999991</v>
      </c>
      <c r="L407" s="7">
        <f t="shared" si="47"/>
        <v>45.514107236000001</v>
      </c>
      <c r="M407" s="7">
        <f t="shared" si="48"/>
        <v>45.720387617999997</v>
      </c>
    </row>
    <row r="408" spans="1:13" x14ac:dyDescent="0.25">
      <c r="A408" s="1">
        <v>41130</v>
      </c>
      <c r="B408">
        <v>45.290000999999997</v>
      </c>
      <c r="C408">
        <v>45.470001000000003</v>
      </c>
      <c r="D408">
        <v>44.93</v>
      </c>
      <c r="E408">
        <v>45.009998000000003</v>
      </c>
      <c r="F408">
        <v>868600</v>
      </c>
      <c r="G408" s="7">
        <f t="shared" si="42"/>
        <v>45.136666333333331</v>
      </c>
      <c r="H408" s="7">
        <f t="shared" si="43"/>
        <v>44.930385951333328</v>
      </c>
      <c r="I408" s="7">
        <f t="shared" si="44"/>
        <v>44.596665333333327</v>
      </c>
      <c r="J408" s="7">
        <f t="shared" si="45"/>
        <v>44.390384951333324</v>
      </c>
      <c r="K408" s="7">
        <f t="shared" si="46"/>
        <v>45.342946715333333</v>
      </c>
      <c r="L408" s="7">
        <f t="shared" si="47"/>
        <v>45.264106569333329</v>
      </c>
      <c r="M408" s="7">
        <f t="shared" si="48"/>
        <v>45.470386951333332</v>
      </c>
    </row>
    <row r="409" spans="1:13" x14ac:dyDescent="0.25">
      <c r="A409" s="1">
        <v>41131</v>
      </c>
      <c r="B409">
        <v>44.900002000000001</v>
      </c>
      <c r="C409">
        <v>45.139999000000003</v>
      </c>
      <c r="D409">
        <v>44.599997999999999</v>
      </c>
      <c r="E409">
        <v>45.029998999999997</v>
      </c>
      <c r="F409">
        <v>862000</v>
      </c>
      <c r="G409" s="7">
        <f t="shared" si="42"/>
        <v>44.923331999999995</v>
      </c>
      <c r="H409" s="7">
        <f t="shared" si="43"/>
        <v>44.717051617999992</v>
      </c>
      <c r="I409" s="7">
        <f t="shared" si="44"/>
        <v>44.383330999999991</v>
      </c>
      <c r="J409" s="7">
        <f t="shared" si="45"/>
        <v>44.177050617999988</v>
      </c>
      <c r="K409" s="7">
        <f t="shared" si="46"/>
        <v>45.129612381999998</v>
      </c>
      <c r="L409" s="7">
        <f t="shared" si="47"/>
        <v>45.050772235999993</v>
      </c>
      <c r="M409" s="7">
        <f t="shared" si="48"/>
        <v>45.257052617999996</v>
      </c>
    </row>
    <row r="410" spans="1:13" x14ac:dyDescent="0.25">
      <c r="A410" s="1">
        <v>41134</v>
      </c>
      <c r="B410">
        <v>44.91</v>
      </c>
      <c r="C410">
        <v>45.16</v>
      </c>
      <c r="D410">
        <v>44.689999</v>
      </c>
      <c r="E410">
        <v>44.689999</v>
      </c>
      <c r="F410">
        <v>917200</v>
      </c>
      <c r="G410" s="7">
        <f t="shared" si="42"/>
        <v>44.846665999999999</v>
      </c>
      <c r="H410" s="7">
        <f t="shared" si="43"/>
        <v>44.667125618</v>
      </c>
      <c r="I410" s="7">
        <f t="shared" si="44"/>
        <v>44.376665000000003</v>
      </c>
      <c r="J410" s="7">
        <f t="shared" si="45"/>
        <v>44.197124618000004</v>
      </c>
      <c r="K410" s="7">
        <f t="shared" si="46"/>
        <v>45.026206381999998</v>
      </c>
      <c r="L410" s="7">
        <f t="shared" si="47"/>
        <v>44.957586235999997</v>
      </c>
      <c r="M410" s="7">
        <f t="shared" si="48"/>
        <v>45.137126617999996</v>
      </c>
    </row>
    <row r="411" spans="1:13" x14ac:dyDescent="0.25">
      <c r="A411" s="1">
        <v>41135</v>
      </c>
      <c r="B411">
        <v>44.849997999999999</v>
      </c>
      <c r="C411">
        <v>45.060001</v>
      </c>
      <c r="D411">
        <v>44.82</v>
      </c>
      <c r="E411">
        <v>44.970001000000003</v>
      </c>
      <c r="F411">
        <v>978700</v>
      </c>
      <c r="G411" s="7">
        <f t="shared" si="42"/>
        <v>44.950000666666661</v>
      </c>
      <c r="H411" s="7">
        <f t="shared" si="43"/>
        <v>44.858320284666661</v>
      </c>
      <c r="I411" s="7">
        <f t="shared" si="44"/>
        <v>44.709999666666661</v>
      </c>
      <c r="J411" s="7">
        <f t="shared" si="45"/>
        <v>44.618319284666661</v>
      </c>
      <c r="K411" s="7">
        <f t="shared" si="46"/>
        <v>45.041681048666661</v>
      </c>
      <c r="L411" s="7">
        <f t="shared" si="47"/>
        <v>45.006640902666661</v>
      </c>
      <c r="M411" s="7">
        <f t="shared" si="48"/>
        <v>45.09832128466666</v>
      </c>
    </row>
    <row r="412" spans="1:13" x14ac:dyDescent="0.25">
      <c r="A412" s="1">
        <v>41136</v>
      </c>
      <c r="B412">
        <v>45.009998000000003</v>
      </c>
      <c r="C412">
        <v>45.23</v>
      </c>
      <c r="D412">
        <v>44.880001</v>
      </c>
      <c r="E412">
        <v>45.040000999999997</v>
      </c>
      <c r="F412">
        <v>759600</v>
      </c>
      <c r="G412" s="7">
        <f t="shared" si="42"/>
        <v>45.050000666666669</v>
      </c>
      <c r="H412" s="7">
        <f t="shared" si="43"/>
        <v>44.916301048666668</v>
      </c>
      <c r="I412" s="7">
        <f t="shared" si="44"/>
        <v>44.700001666666672</v>
      </c>
      <c r="J412" s="7">
        <f t="shared" si="45"/>
        <v>44.566302048666671</v>
      </c>
      <c r="K412" s="7">
        <f t="shared" si="46"/>
        <v>45.183700284666671</v>
      </c>
      <c r="L412" s="7">
        <f t="shared" si="47"/>
        <v>45.132600430666663</v>
      </c>
      <c r="M412" s="7">
        <f t="shared" si="48"/>
        <v>45.266300048666665</v>
      </c>
    </row>
    <row r="413" spans="1:13" x14ac:dyDescent="0.25">
      <c r="A413" s="1">
        <v>41137</v>
      </c>
      <c r="B413">
        <v>44.900002000000001</v>
      </c>
      <c r="C413">
        <v>45.130001</v>
      </c>
      <c r="D413">
        <v>44.790000999999997</v>
      </c>
      <c r="E413">
        <v>44.91</v>
      </c>
      <c r="F413">
        <v>1291000</v>
      </c>
      <c r="G413" s="7">
        <f t="shared" si="42"/>
        <v>44.943333999999993</v>
      </c>
      <c r="H413" s="7">
        <f t="shared" si="43"/>
        <v>44.813453999999993</v>
      </c>
      <c r="I413" s="7">
        <f t="shared" si="44"/>
        <v>44.60333399999999</v>
      </c>
      <c r="J413" s="7">
        <f t="shared" si="45"/>
        <v>44.47345399999999</v>
      </c>
      <c r="K413" s="7">
        <f t="shared" si="46"/>
        <v>45.073213999999993</v>
      </c>
      <c r="L413" s="7">
        <f t="shared" si="47"/>
        <v>45.023573999999996</v>
      </c>
      <c r="M413" s="7">
        <f t="shared" si="48"/>
        <v>45.153453999999996</v>
      </c>
    </row>
    <row r="414" spans="1:13" x14ac:dyDescent="0.25">
      <c r="A414" s="1">
        <v>41138</v>
      </c>
      <c r="B414">
        <v>44.970001000000003</v>
      </c>
      <c r="C414">
        <v>45.169998</v>
      </c>
      <c r="D414">
        <v>44.950001</v>
      </c>
      <c r="E414">
        <v>45.16</v>
      </c>
      <c r="F414">
        <v>1443800</v>
      </c>
      <c r="G414" s="7">
        <f t="shared" si="42"/>
        <v>45.093333000000001</v>
      </c>
      <c r="H414" s="7">
        <f t="shared" si="43"/>
        <v>45.009294146000002</v>
      </c>
      <c r="I414" s="7">
        <f t="shared" si="44"/>
        <v>44.873336000000002</v>
      </c>
      <c r="J414" s="7">
        <f t="shared" si="45"/>
        <v>44.789297146000003</v>
      </c>
      <c r="K414" s="7">
        <f t="shared" si="46"/>
        <v>45.177371854</v>
      </c>
      <c r="L414" s="7">
        <f t="shared" si="47"/>
        <v>45.145252292000002</v>
      </c>
      <c r="M414" s="7">
        <f t="shared" si="48"/>
        <v>45.229291146000001</v>
      </c>
    </row>
    <row r="415" spans="1:13" x14ac:dyDescent="0.25">
      <c r="A415" s="1">
        <v>41141</v>
      </c>
      <c r="B415">
        <v>45.049999</v>
      </c>
      <c r="C415">
        <v>45.43</v>
      </c>
      <c r="D415">
        <v>44.889999000000003</v>
      </c>
      <c r="E415">
        <v>45.43</v>
      </c>
      <c r="F415">
        <v>701500</v>
      </c>
      <c r="G415" s="7">
        <f t="shared" si="42"/>
        <v>45.249999666666668</v>
      </c>
      <c r="H415" s="7">
        <f t="shared" si="43"/>
        <v>45.043719284666672</v>
      </c>
      <c r="I415" s="7">
        <f t="shared" si="44"/>
        <v>44.709998666666671</v>
      </c>
      <c r="J415" s="7">
        <f t="shared" si="45"/>
        <v>44.503718284666675</v>
      </c>
      <c r="K415" s="7">
        <f t="shared" si="46"/>
        <v>45.456280048666663</v>
      </c>
      <c r="L415" s="7">
        <f t="shared" si="47"/>
        <v>45.377439902666673</v>
      </c>
      <c r="M415" s="7">
        <f t="shared" si="48"/>
        <v>45.583720284666668</v>
      </c>
    </row>
    <row r="416" spans="1:13" x14ac:dyDescent="0.25">
      <c r="A416" s="1">
        <v>41142</v>
      </c>
      <c r="B416">
        <v>45.450001</v>
      </c>
      <c r="C416">
        <v>45.540000999999997</v>
      </c>
      <c r="D416">
        <v>45.169998</v>
      </c>
      <c r="E416">
        <v>45.32</v>
      </c>
      <c r="F416">
        <v>1210100</v>
      </c>
      <c r="G416" s="7">
        <f t="shared" si="42"/>
        <v>45.343333000000001</v>
      </c>
      <c r="H416" s="7">
        <f t="shared" si="43"/>
        <v>45.201991853999999</v>
      </c>
      <c r="I416" s="7">
        <f t="shared" si="44"/>
        <v>44.973330000000004</v>
      </c>
      <c r="J416" s="7">
        <f t="shared" si="45"/>
        <v>44.831988854000002</v>
      </c>
      <c r="K416" s="7">
        <f t="shared" si="46"/>
        <v>45.484674146000003</v>
      </c>
      <c r="L416" s="7">
        <f t="shared" si="47"/>
        <v>45.430653707999994</v>
      </c>
      <c r="M416" s="7">
        <f t="shared" si="48"/>
        <v>45.571994853999996</v>
      </c>
    </row>
    <row r="417" spans="1:13" x14ac:dyDescent="0.25">
      <c r="A417" s="1">
        <v>41143</v>
      </c>
      <c r="B417">
        <v>45.189999</v>
      </c>
      <c r="C417">
        <v>45.419998</v>
      </c>
      <c r="D417">
        <v>45.07</v>
      </c>
      <c r="E417">
        <v>45.330002</v>
      </c>
      <c r="F417">
        <v>717800</v>
      </c>
      <c r="G417" s="7">
        <f t="shared" si="42"/>
        <v>45.273333333333333</v>
      </c>
      <c r="H417" s="7">
        <f t="shared" si="43"/>
        <v>45.139634097333335</v>
      </c>
      <c r="I417" s="7">
        <f t="shared" si="44"/>
        <v>44.923335333333334</v>
      </c>
      <c r="J417" s="7">
        <f t="shared" si="45"/>
        <v>44.789636097333336</v>
      </c>
      <c r="K417" s="7">
        <f t="shared" si="46"/>
        <v>45.407032569333332</v>
      </c>
      <c r="L417" s="7">
        <f t="shared" si="47"/>
        <v>45.355932861333336</v>
      </c>
      <c r="M417" s="7">
        <f t="shared" si="48"/>
        <v>45.489632097333335</v>
      </c>
    </row>
    <row r="418" spans="1:13" x14ac:dyDescent="0.25">
      <c r="A418" s="1">
        <v>41144</v>
      </c>
      <c r="B418">
        <v>45.209999000000003</v>
      </c>
      <c r="C418">
        <v>45.23</v>
      </c>
      <c r="D418">
        <v>44.59</v>
      </c>
      <c r="E418">
        <v>44.669998</v>
      </c>
      <c r="F418">
        <v>1547300</v>
      </c>
      <c r="G418" s="7">
        <f t="shared" si="42"/>
        <v>44.829999333333326</v>
      </c>
      <c r="H418" s="7">
        <f t="shared" si="43"/>
        <v>44.58551933333333</v>
      </c>
      <c r="I418" s="7">
        <f t="shared" si="44"/>
        <v>44.189999333333333</v>
      </c>
      <c r="J418" s="7">
        <f t="shared" si="45"/>
        <v>43.945519333333337</v>
      </c>
      <c r="K418" s="7">
        <f t="shared" si="46"/>
        <v>45.074479333333322</v>
      </c>
      <c r="L418" s="7">
        <f t="shared" si="47"/>
        <v>44.981039333333328</v>
      </c>
      <c r="M418" s="7">
        <f t="shared" si="48"/>
        <v>45.225519333333324</v>
      </c>
    </row>
    <row r="419" spans="1:13" x14ac:dyDescent="0.25">
      <c r="A419" s="1">
        <v>41145</v>
      </c>
      <c r="B419">
        <v>44.57</v>
      </c>
      <c r="C419">
        <v>45.25</v>
      </c>
      <c r="D419">
        <v>44.57</v>
      </c>
      <c r="E419">
        <v>45.189999</v>
      </c>
      <c r="F419">
        <v>1074200</v>
      </c>
      <c r="G419" s="7">
        <f t="shared" si="42"/>
        <v>45.003332999999998</v>
      </c>
      <c r="H419" s="7">
        <f t="shared" si="43"/>
        <v>44.743572999999998</v>
      </c>
      <c r="I419" s="7">
        <f t="shared" si="44"/>
        <v>44.323332999999998</v>
      </c>
      <c r="J419" s="7">
        <f t="shared" si="45"/>
        <v>44.063572999999998</v>
      </c>
      <c r="K419" s="7">
        <f t="shared" si="46"/>
        <v>45.263092999999998</v>
      </c>
      <c r="L419" s="7">
        <f t="shared" si="47"/>
        <v>45.163812999999998</v>
      </c>
      <c r="M419" s="7">
        <f t="shared" si="48"/>
        <v>45.423572999999998</v>
      </c>
    </row>
    <row r="420" spans="1:13" x14ac:dyDescent="0.25">
      <c r="A420" s="1">
        <v>41148</v>
      </c>
      <c r="B420">
        <v>45.27</v>
      </c>
      <c r="C420">
        <v>45.52</v>
      </c>
      <c r="D420">
        <v>45.060001</v>
      </c>
      <c r="E420">
        <v>45.34</v>
      </c>
      <c r="F420">
        <v>541700</v>
      </c>
      <c r="G420" s="7">
        <f t="shared" si="42"/>
        <v>45.306667000000004</v>
      </c>
      <c r="H420" s="7">
        <f t="shared" si="43"/>
        <v>45.130947382000002</v>
      </c>
      <c r="I420" s="7">
        <f t="shared" si="44"/>
        <v>44.846668000000001</v>
      </c>
      <c r="J420" s="7">
        <f t="shared" si="45"/>
        <v>44.670948381999999</v>
      </c>
      <c r="K420" s="7">
        <f t="shared" si="46"/>
        <v>45.482386618000007</v>
      </c>
      <c r="L420" s="7">
        <f t="shared" si="47"/>
        <v>45.415226764000003</v>
      </c>
      <c r="M420" s="7">
        <f t="shared" si="48"/>
        <v>45.590946382000006</v>
      </c>
    </row>
    <row r="421" spans="1:13" x14ac:dyDescent="0.25">
      <c r="A421" s="1">
        <v>41149</v>
      </c>
      <c r="B421">
        <v>45.25</v>
      </c>
      <c r="C421">
        <v>45.299999</v>
      </c>
      <c r="D421">
        <v>44.990001999999997</v>
      </c>
      <c r="E421">
        <v>44.990001999999997</v>
      </c>
      <c r="F421">
        <v>647800</v>
      </c>
      <c r="G421" s="7">
        <f t="shared" si="42"/>
        <v>45.093334333333331</v>
      </c>
      <c r="H421" s="7">
        <f t="shared" si="43"/>
        <v>44.974915479333333</v>
      </c>
      <c r="I421" s="7">
        <f t="shared" si="44"/>
        <v>44.783337333333328</v>
      </c>
      <c r="J421" s="7">
        <f t="shared" si="45"/>
        <v>44.66491847933333</v>
      </c>
      <c r="K421" s="7">
        <f t="shared" si="46"/>
        <v>45.211753187333329</v>
      </c>
      <c r="L421" s="7">
        <f t="shared" si="47"/>
        <v>45.166493625333338</v>
      </c>
      <c r="M421" s="7">
        <f t="shared" si="48"/>
        <v>45.284912479333336</v>
      </c>
    </row>
    <row r="422" spans="1:13" x14ac:dyDescent="0.25">
      <c r="A422" s="1">
        <v>41150</v>
      </c>
      <c r="B422">
        <v>45</v>
      </c>
      <c r="C422">
        <v>45.09</v>
      </c>
      <c r="D422">
        <v>44.880001</v>
      </c>
      <c r="E422">
        <v>45.060001</v>
      </c>
      <c r="F422">
        <v>706800</v>
      </c>
      <c r="G422" s="7">
        <f t="shared" si="42"/>
        <v>45.010000666666663</v>
      </c>
      <c r="H422" s="7">
        <f t="shared" si="43"/>
        <v>44.929781048666662</v>
      </c>
      <c r="I422" s="7">
        <f t="shared" si="44"/>
        <v>44.80000166666666</v>
      </c>
      <c r="J422" s="7">
        <f t="shared" si="45"/>
        <v>44.719782048666659</v>
      </c>
      <c r="K422" s="7">
        <f t="shared" si="46"/>
        <v>45.090220284666664</v>
      </c>
      <c r="L422" s="7">
        <f t="shared" si="47"/>
        <v>45.059560430666664</v>
      </c>
      <c r="M422" s="7">
        <f t="shared" si="48"/>
        <v>45.139780048666665</v>
      </c>
    </row>
    <row r="423" spans="1:13" x14ac:dyDescent="0.25">
      <c r="A423" s="1">
        <v>41151</v>
      </c>
      <c r="B423">
        <v>44.810001</v>
      </c>
      <c r="C423">
        <v>44.869999</v>
      </c>
      <c r="D423">
        <v>44.459999000000003</v>
      </c>
      <c r="E423">
        <v>44.599997999999999</v>
      </c>
      <c r="F423">
        <v>818900</v>
      </c>
      <c r="G423" s="7">
        <f t="shared" si="42"/>
        <v>44.643332000000008</v>
      </c>
      <c r="H423" s="7">
        <f t="shared" si="43"/>
        <v>44.486712000000011</v>
      </c>
      <c r="I423" s="7">
        <f t="shared" si="44"/>
        <v>44.233332000000011</v>
      </c>
      <c r="J423" s="7">
        <f t="shared" si="45"/>
        <v>44.076712000000015</v>
      </c>
      <c r="K423" s="7">
        <f t="shared" si="46"/>
        <v>44.799952000000005</v>
      </c>
      <c r="L423" s="7">
        <f t="shared" si="47"/>
        <v>44.740092000000011</v>
      </c>
      <c r="M423" s="7">
        <f t="shared" si="48"/>
        <v>44.896712000000008</v>
      </c>
    </row>
    <row r="424" spans="1:13" x14ac:dyDescent="0.25">
      <c r="A424" s="1">
        <v>41152</v>
      </c>
      <c r="B424">
        <v>44.830002</v>
      </c>
      <c r="C424">
        <v>44.889999000000003</v>
      </c>
      <c r="D424">
        <v>44.48</v>
      </c>
      <c r="E424">
        <v>44.810001</v>
      </c>
      <c r="F424">
        <v>784800</v>
      </c>
      <c r="G424" s="7">
        <f t="shared" si="42"/>
        <v>44.726666666666667</v>
      </c>
      <c r="H424" s="7">
        <f t="shared" si="43"/>
        <v>44.570047048666666</v>
      </c>
      <c r="I424" s="7">
        <f t="shared" si="44"/>
        <v>44.31666766666666</v>
      </c>
      <c r="J424" s="7">
        <f t="shared" si="45"/>
        <v>44.16004804866666</v>
      </c>
      <c r="K424" s="7">
        <f t="shared" si="46"/>
        <v>44.883286284666667</v>
      </c>
      <c r="L424" s="7">
        <f t="shared" si="47"/>
        <v>44.823426430666672</v>
      </c>
      <c r="M424" s="7">
        <f t="shared" si="48"/>
        <v>44.980046048666672</v>
      </c>
    </row>
    <row r="425" spans="1:13" x14ac:dyDescent="0.25">
      <c r="A425" s="1">
        <v>41156</v>
      </c>
      <c r="B425">
        <v>44.77</v>
      </c>
      <c r="C425">
        <v>44.939999</v>
      </c>
      <c r="D425">
        <v>44.650002000000001</v>
      </c>
      <c r="E425">
        <v>44.93</v>
      </c>
      <c r="F425">
        <v>825700</v>
      </c>
      <c r="G425" s="7">
        <f t="shared" si="42"/>
        <v>44.840000333333336</v>
      </c>
      <c r="H425" s="7">
        <f t="shared" si="43"/>
        <v>44.729221479333333</v>
      </c>
      <c r="I425" s="7">
        <f t="shared" si="44"/>
        <v>44.550003333333336</v>
      </c>
      <c r="J425" s="7">
        <f t="shared" si="45"/>
        <v>44.439224479333333</v>
      </c>
      <c r="K425" s="7">
        <f t="shared" si="46"/>
        <v>44.950779187333339</v>
      </c>
      <c r="L425" s="7">
        <f t="shared" si="47"/>
        <v>44.90843962533333</v>
      </c>
      <c r="M425" s="7">
        <f t="shared" si="48"/>
        <v>45.019218479333333</v>
      </c>
    </row>
    <row r="426" spans="1:13" x14ac:dyDescent="0.25">
      <c r="A426" s="1">
        <v>41157</v>
      </c>
      <c r="B426">
        <v>44.880001</v>
      </c>
      <c r="C426">
        <v>44.959999000000003</v>
      </c>
      <c r="D426">
        <v>44.599997999999999</v>
      </c>
      <c r="E426">
        <v>44.790000999999997</v>
      </c>
      <c r="F426">
        <v>1091600</v>
      </c>
      <c r="G426" s="7">
        <f t="shared" si="42"/>
        <v>44.783332666666666</v>
      </c>
      <c r="H426" s="7">
        <f t="shared" si="43"/>
        <v>44.645812284666668</v>
      </c>
      <c r="I426" s="7">
        <f t="shared" si="44"/>
        <v>44.423331666666662</v>
      </c>
      <c r="J426" s="7">
        <f t="shared" si="45"/>
        <v>44.285811284666664</v>
      </c>
      <c r="K426" s="7">
        <f t="shared" si="46"/>
        <v>44.920853048666665</v>
      </c>
      <c r="L426" s="7">
        <f t="shared" si="47"/>
        <v>44.868292902666674</v>
      </c>
      <c r="M426" s="7">
        <f t="shared" si="48"/>
        <v>45.005813284666672</v>
      </c>
    </row>
    <row r="427" spans="1:13" x14ac:dyDescent="0.25">
      <c r="A427" s="1">
        <v>41158</v>
      </c>
      <c r="B427">
        <v>45</v>
      </c>
      <c r="C427">
        <v>45.52</v>
      </c>
      <c r="D427">
        <v>44.900002000000001</v>
      </c>
      <c r="E427">
        <v>45.439999</v>
      </c>
      <c r="F427">
        <v>1444700</v>
      </c>
      <c r="G427" s="7">
        <f t="shared" si="42"/>
        <v>45.286667000000001</v>
      </c>
      <c r="H427" s="7">
        <f t="shared" si="43"/>
        <v>45.049827764</v>
      </c>
      <c r="I427" s="7">
        <f t="shared" si="44"/>
        <v>44.666668999999999</v>
      </c>
      <c r="J427" s="7">
        <f t="shared" si="45"/>
        <v>44.429829763999997</v>
      </c>
      <c r="K427" s="7">
        <f t="shared" si="46"/>
        <v>45.523506236000003</v>
      </c>
      <c r="L427" s="7">
        <f t="shared" si="47"/>
        <v>45.432986528000001</v>
      </c>
      <c r="M427" s="7">
        <f t="shared" si="48"/>
        <v>45.669825764000002</v>
      </c>
    </row>
    <row r="428" spans="1:13" x14ac:dyDescent="0.25">
      <c r="A428" s="1">
        <v>41159</v>
      </c>
      <c r="B428">
        <v>45.439999</v>
      </c>
      <c r="C428">
        <v>45.52</v>
      </c>
      <c r="D428">
        <v>44.799999</v>
      </c>
      <c r="E428">
        <v>44.939999</v>
      </c>
      <c r="F428">
        <v>936800</v>
      </c>
      <c r="G428" s="7">
        <f t="shared" si="42"/>
        <v>45.086666000000001</v>
      </c>
      <c r="H428" s="7">
        <f t="shared" si="43"/>
        <v>44.811625618000001</v>
      </c>
      <c r="I428" s="7">
        <f t="shared" si="44"/>
        <v>44.366664999999998</v>
      </c>
      <c r="J428" s="7">
        <f t="shared" si="45"/>
        <v>44.091624617999997</v>
      </c>
      <c r="K428" s="7">
        <f t="shared" si="46"/>
        <v>45.361706382000001</v>
      </c>
      <c r="L428" s="7">
        <f t="shared" si="47"/>
        <v>45.256586236000004</v>
      </c>
      <c r="M428" s="7">
        <f t="shared" si="48"/>
        <v>45.531626618000004</v>
      </c>
    </row>
    <row r="429" spans="1:13" x14ac:dyDescent="0.25">
      <c r="A429" s="1">
        <v>41162</v>
      </c>
      <c r="B429">
        <v>44.82</v>
      </c>
      <c r="C429">
        <v>44.919998</v>
      </c>
      <c r="D429">
        <v>44.5</v>
      </c>
      <c r="E429">
        <v>44.57</v>
      </c>
      <c r="F429">
        <v>1245200</v>
      </c>
      <c r="G429" s="7">
        <f t="shared" si="42"/>
        <v>44.663332666666662</v>
      </c>
      <c r="H429" s="7">
        <f t="shared" si="43"/>
        <v>44.50289343066666</v>
      </c>
      <c r="I429" s="7">
        <f t="shared" si="44"/>
        <v>44.243334666666662</v>
      </c>
      <c r="J429" s="7">
        <f t="shared" si="45"/>
        <v>44.08289543066666</v>
      </c>
      <c r="K429" s="7">
        <f t="shared" si="46"/>
        <v>44.823771902666664</v>
      </c>
      <c r="L429" s="7">
        <f t="shared" si="47"/>
        <v>44.762452194666658</v>
      </c>
      <c r="M429" s="7">
        <f t="shared" si="48"/>
        <v>44.92289143066666</v>
      </c>
    </row>
    <row r="430" spans="1:13" x14ac:dyDescent="0.25">
      <c r="A430" s="1">
        <v>41163</v>
      </c>
      <c r="B430">
        <v>44.689999</v>
      </c>
      <c r="C430">
        <v>44.880001</v>
      </c>
      <c r="D430">
        <v>44.529998999999997</v>
      </c>
      <c r="E430">
        <v>44.830002</v>
      </c>
      <c r="F430">
        <v>1736700</v>
      </c>
      <c r="G430" s="7">
        <f t="shared" si="42"/>
        <v>44.746667333333335</v>
      </c>
      <c r="H430" s="7">
        <f t="shared" si="43"/>
        <v>44.612966569333331</v>
      </c>
      <c r="I430" s="7">
        <f t="shared" si="44"/>
        <v>44.396665333333331</v>
      </c>
      <c r="J430" s="7">
        <f t="shared" si="45"/>
        <v>44.262964569333327</v>
      </c>
      <c r="K430" s="7">
        <f t="shared" si="46"/>
        <v>44.880368097333339</v>
      </c>
      <c r="L430" s="7">
        <f t="shared" si="47"/>
        <v>44.82926780533333</v>
      </c>
      <c r="M430" s="7">
        <f t="shared" si="48"/>
        <v>44.962968569333334</v>
      </c>
    </row>
    <row r="431" spans="1:13" x14ac:dyDescent="0.25">
      <c r="A431" s="1">
        <v>41164</v>
      </c>
      <c r="B431">
        <v>44.880001</v>
      </c>
      <c r="C431">
        <v>44.98</v>
      </c>
      <c r="D431">
        <v>44.689999</v>
      </c>
      <c r="E431">
        <v>44.84</v>
      </c>
      <c r="F431">
        <v>1468600</v>
      </c>
      <c r="G431" s="7">
        <f t="shared" si="42"/>
        <v>44.836666333333334</v>
      </c>
      <c r="H431" s="7">
        <f t="shared" si="43"/>
        <v>44.725885951333332</v>
      </c>
      <c r="I431" s="7">
        <f t="shared" si="44"/>
        <v>44.546665333333337</v>
      </c>
      <c r="J431" s="7">
        <f t="shared" si="45"/>
        <v>44.435884951333335</v>
      </c>
      <c r="K431" s="7">
        <f t="shared" si="46"/>
        <v>44.947446715333335</v>
      </c>
      <c r="L431" s="7">
        <f t="shared" si="47"/>
        <v>44.905106569333327</v>
      </c>
      <c r="M431" s="7">
        <f t="shared" si="48"/>
        <v>45.015886951333329</v>
      </c>
    </row>
    <row r="432" spans="1:13" x14ac:dyDescent="0.25">
      <c r="A432" s="1">
        <v>41165</v>
      </c>
      <c r="B432">
        <v>44.669998</v>
      </c>
      <c r="C432">
        <v>45.509998000000003</v>
      </c>
      <c r="D432">
        <v>44.549999</v>
      </c>
      <c r="E432">
        <v>45.400002000000001</v>
      </c>
      <c r="F432">
        <v>1290100</v>
      </c>
      <c r="G432" s="7">
        <f t="shared" si="42"/>
        <v>45.153333000000003</v>
      </c>
      <c r="H432" s="7">
        <f t="shared" si="43"/>
        <v>44.786613381999999</v>
      </c>
      <c r="I432" s="7">
        <f t="shared" si="44"/>
        <v>44.193334</v>
      </c>
      <c r="J432" s="7">
        <f t="shared" si="45"/>
        <v>43.826614381999995</v>
      </c>
      <c r="K432" s="7">
        <f t="shared" si="46"/>
        <v>45.520052618000008</v>
      </c>
      <c r="L432" s="7">
        <f t="shared" si="47"/>
        <v>45.379892763999997</v>
      </c>
      <c r="M432" s="7">
        <f t="shared" si="48"/>
        <v>45.746612382000002</v>
      </c>
    </row>
    <row r="433" spans="1:13" x14ac:dyDescent="0.25">
      <c r="A433" s="1">
        <v>41166</v>
      </c>
      <c r="B433">
        <v>45.470001000000003</v>
      </c>
      <c r="C433">
        <v>45.470001000000003</v>
      </c>
      <c r="D433">
        <v>43.970001000000003</v>
      </c>
      <c r="E433">
        <v>44.080002</v>
      </c>
      <c r="F433">
        <v>2364100</v>
      </c>
      <c r="G433" s="7">
        <f t="shared" si="42"/>
        <v>44.506667999999998</v>
      </c>
      <c r="H433" s="7">
        <f t="shared" si="43"/>
        <v>43.933667999999997</v>
      </c>
      <c r="I433" s="7">
        <f t="shared" si="44"/>
        <v>43.006667999999998</v>
      </c>
      <c r="J433" s="7">
        <f t="shared" si="45"/>
        <v>42.433667999999997</v>
      </c>
      <c r="K433" s="7">
        <f t="shared" si="46"/>
        <v>45.079667999999998</v>
      </c>
      <c r="L433" s="7">
        <f t="shared" si="47"/>
        <v>44.860667999999997</v>
      </c>
      <c r="M433" s="7">
        <f t="shared" si="48"/>
        <v>45.433667999999997</v>
      </c>
    </row>
    <row r="434" spans="1:13" x14ac:dyDescent="0.25">
      <c r="A434" s="1">
        <v>41169</v>
      </c>
      <c r="B434">
        <v>43.990001999999997</v>
      </c>
      <c r="C434">
        <v>44.32</v>
      </c>
      <c r="D434">
        <v>43.560001</v>
      </c>
      <c r="E434">
        <v>44.029998999999997</v>
      </c>
      <c r="F434">
        <v>3894800</v>
      </c>
      <c r="G434" s="7">
        <f t="shared" si="42"/>
        <v>43.97</v>
      </c>
      <c r="H434" s="7">
        <f t="shared" si="43"/>
        <v>43.679680382000001</v>
      </c>
      <c r="I434" s="7">
        <f t="shared" si="44"/>
        <v>43.210000999999998</v>
      </c>
      <c r="J434" s="7">
        <f t="shared" si="45"/>
        <v>42.919681382</v>
      </c>
      <c r="K434" s="7">
        <f t="shared" si="46"/>
        <v>44.260319617999997</v>
      </c>
      <c r="L434" s="7">
        <f t="shared" si="47"/>
        <v>44.149359764000003</v>
      </c>
      <c r="M434" s="7">
        <f t="shared" si="48"/>
        <v>44.439679382000001</v>
      </c>
    </row>
    <row r="435" spans="1:13" x14ac:dyDescent="0.25">
      <c r="A435" s="1">
        <v>41170</v>
      </c>
      <c r="B435">
        <v>44.080002</v>
      </c>
      <c r="C435">
        <v>44.450001</v>
      </c>
      <c r="D435">
        <v>43.93</v>
      </c>
      <c r="E435">
        <v>44.369999</v>
      </c>
      <c r="F435">
        <v>1241900</v>
      </c>
      <c r="G435" s="7">
        <f t="shared" si="42"/>
        <v>44.25</v>
      </c>
      <c r="H435" s="7">
        <f t="shared" si="43"/>
        <v>44.051359617999999</v>
      </c>
      <c r="I435" s="7">
        <f t="shared" si="44"/>
        <v>43.729998999999999</v>
      </c>
      <c r="J435" s="7">
        <f t="shared" si="45"/>
        <v>43.531358617999999</v>
      </c>
      <c r="K435" s="7">
        <f t="shared" si="46"/>
        <v>44.448640382000001</v>
      </c>
      <c r="L435" s="7">
        <f t="shared" si="47"/>
        <v>44.372720235999999</v>
      </c>
      <c r="M435" s="7">
        <f t="shared" si="48"/>
        <v>44.571360618</v>
      </c>
    </row>
    <row r="436" spans="1:13" x14ac:dyDescent="0.25">
      <c r="A436" s="1">
        <v>41171</v>
      </c>
      <c r="B436">
        <v>44.490001999999997</v>
      </c>
      <c r="C436">
        <v>44.880001</v>
      </c>
      <c r="D436">
        <v>44.400002000000001</v>
      </c>
      <c r="E436">
        <v>44.689999</v>
      </c>
      <c r="F436">
        <v>1300300</v>
      </c>
      <c r="G436" s="7">
        <f t="shared" si="42"/>
        <v>44.656667333333331</v>
      </c>
      <c r="H436" s="7">
        <f t="shared" si="43"/>
        <v>44.473307715333334</v>
      </c>
      <c r="I436" s="7">
        <f t="shared" si="44"/>
        <v>44.176668333333332</v>
      </c>
      <c r="J436" s="7">
        <f t="shared" si="45"/>
        <v>43.993308715333335</v>
      </c>
      <c r="K436" s="7">
        <f t="shared" si="46"/>
        <v>44.840026951333328</v>
      </c>
      <c r="L436" s="7">
        <f t="shared" si="47"/>
        <v>44.769947097333336</v>
      </c>
      <c r="M436" s="7">
        <f t="shared" si="48"/>
        <v>44.953306715333333</v>
      </c>
    </row>
    <row r="437" spans="1:13" x14ac:dyDescent="0.25">
      <c r="A437" s="1">
        <v>41172</v>
      </c>
      <c r="B437">
        <v>44.639999000000003</v>
      </c>
      <c r="C437">
        <v>44.860000999999997</v>
      </c>
      <c r="D437">
        <v>44.240001999999997</v>
      </c>
      <c r="E437">
        <v>44.459999000000003</v>
      </c>
      <c r="F437">
        <v>1742800</v>
      </c>
      <c r="G437" s="7">
        <f t="shared" si="42"/>
        <v>44.520000666666668</v>
      </c>
      <c r="H437" s="7">
        <f t="shared" si="43"/>
        <v>44.28316104866667</v>
      </c>
      <c r="I437" s="7">
        <f t="shared" si="44"/>
        <v>43.900001666666668</v>
      </c>
      <c r="J437" s="7">
        <f t="shared" si="45"/>
        <v>43.663162048666671</v>
      </c>
      <c r="K437" s="7">
        <f t="shared" si="46"/>
        <v>44.756840284666666</v>
      </c>
      <c r="L437" s="7">
        <f t="shared" si="47"/>
        <v>44.666320430666673</v>
      </c>
      <c r="M437" s="7">
        <f t="shared" si="48"/>
        <v>44.90316004866667</v>
      </c>
    </row>
    <row r="438" spans="1:13" x14ac:dyDescent="0.25">
      <c r="A438" s="1">
        <v>41173</v>
      </c>
      <c r="B438">
        <v>44.610000999999997</v>
      </c>
      <c r="C438">
        <v>44.639999000000003</v>
      </c>
      <c r="D438">
        <v>43.720001000000003</v>
      </c>
      <c r="E438">
        <v>43.77</v>
      </c>
      <c r="F438">
        <v>1817100</v>
      </c>
      <c r="G438" s="7">
        <f t="shared" si="42"/>
        <v>44.043333333333344</v>
      </c>
      <c r="H438" s="7">
        <f t="shared" si="43"/>
        <v>43.691894097333346</v>
      </c>
      <c r="I438" s="7">
        <f t="shared" si="44"/>
        <v>43.123335333333344</v>
      </c>
      <c r="J438" s="7">
        <f t="shared" si="45"/>
        <v>42.771896097333347</v>
      </c>
      <c r="K438" s="7">
        <f t="shared" si="46"/>
        <v>44.394772569333341</v>
      </c>
      <c r="L438" s="7">
        <f t="shared" si="47"/>
        <v>44.260452861333349</v>
      </c>
      <c r="M438" s="7">
        <f t="shared" si="48"/>
        <v>44.611892097333346</v>
      </c>
    </row>
    <row r="439" spans="1:13" x14ac:dyDescent="0.25">
      <c r="A439" s="1">
        <v>41176</v>
      </c>
      <c r="B439">
        <v>43.459999000000003</v>
      </c>
      <c r="C439">
        <v>43.990001999999997</v>
      </c>
      <c r="D439">
        <v>43.43</v>
      </c>
      <c r="E439">
        <v>43.869999</v>
      </c>
      <c r="F439">
        <v>1294400</v>
      </c>
      <c r="G439" s="7">
        <f t="shared" si="42"/>
        <v>43.763333666666661</v>
      </c>
      <c r="H439" s="7">
        <f t="shared" si="43"/>
        <v>43.54941290266666</v>
      </c>
      <c r="I439" s="7">
        <f t="shared" si="44"/>
        <v>43.203331666666664</v>
      </c>
      <c r="J439" s="7">
        <f t="shared" si="45"/>
        <v>42.989410902666663</v>
      </c>
      <c r="K439" s="7">
        <f t="shared" si="46"/>
        <v>43.977254430666662</v>
      </c>
      <c r="L439" s="7">
        <f t="shared" si="47"/>
        <v>43.895494138666656</v>
      </c>
      <c r="M439" s="7">
        <f t="shared" si="48"/>
        <v>44.109414902666657</v>
      </c>
    </row>
    <row r="440" spans="1:13" x14ac:dyDescent="0.25">
      <c r="A440" s="1">
        <v>41177</v>
      </c>
      <c r="B440">
        <v>44</v>
      </c>
      <c r="C440">
        <v>44.099997999999999</v>
      </c>
      <c r="D440">
        <v>43.610000999999997</v>
      </c>
      <c r="E440">
        <v>43.689999</v>
      </c>
      <c r="F440">
        <v>1333100</v>
      </c>
      <c r="G440" s="7">
        <f t="shared" si="42"/>
        <v>43.799999333333325</v>
      </c>
      <c r="H440" s="7">
        <f t="shared" si="43"/>
        <v>43.612820479333323</v>
      </c>
      <c r="I440" s="7">
        <f t="shared" si="44"/>
        <v>43.310002333333323</v>
      </c>
      <c r="J440" s="7">
        <f t="shared" si="45"/>
        <v>43.12282347933332</v>
      </c>
      <c r="K440" s="7">
        <f t="shared" si="46"/>
        <v>43.987178187333328</v>
      </c>
      <c r="L440" s="7">
        <f t="shared" si="47"/>
        <v>43.915638625333322</v>
      </c>
      <c r="M440" s="7">
        <f t="shared" si="48"/>
        <v>44.102817479333325</v>
      </c>
    </row>
    <row r="441" spans="1:13" x14ac:dyDescent="0.25">
      <c r="A441" s="1">
        <v>41178</v>
      </c>
      <c r="B441">
        <v>43.709999000000003</v>
      </c>
      <c r="C441">
        <v>44.119999</v>
      </c>
      <c r="D441">
        <v>43.709999000000003</v>
      </c>
      <c r="E441">
        <v>43.959999000000003</v>
      </c>
      <c r="F441">
        <v>1359200</v>
      </c>
      <c r="G441" s="7">
        <f t="shared" si="42"/>
        <v>43.929999000000002</v>
      </c>
      <c r="H441" s="7">
        <f t="shared" si="43"/>
        <v>43.773379000000006</v>
      </c>
      <c r="I441" s="7">
        <f t="shared" si="44"/>
        <v>43.519999000000006</v>
      </c>
      <c r="J441" s="7">
        <f t="shared" si="45"/>
        <v>43.363379000000009</v>
      </c>
      <c r="K441" s="7">
        <f t="shared" si="46"/>
        <v>44.086618999999999</v>
      </c>
      <c r="L441" s="7">
        <f t="shared" si="47"/>
        <v>44.026759000000006</v>
      </c>
      <c r="M441" s="7">
        <f t="shared" si="48"/>
        <v>44.183379000000002</v>
      </c>
    </row>
    <row r="442" spans="1:13" x14ac:dyDescent="0.25">
      <c r="A442" s="1">
        <v>41179</v>
      </c>
      <c r="B442">
        <v>43.98</v>
      </c>
      <c r="C442">
        <v>44.439999</v>
      </c>
      <c r="D442">
        <v>43.619999</v>
      </c>
      <c r="E442">
        <v>44.400002000000001</v>
      </c>
      <c r="F442">
        <v>1162300</v>
      </c>
      <c r="G442" s="7">
        <f t="shared" si="42"/>
        <v>44.153333333333336</v>
      </c>
      <c r="H442" s="7">
        <f t="shared" si="43"/>
        <v>43.840093333333336</v>
      </c>
      <c r="I442" s="7">
        <f t="shared" si="44"/>
        <v>43.333333333333336</v>
      </c>
      <c r="J442" s="7">
        <f t="shared" si="45"/>
        <v>43.020093333333335</v>
      </c>
      <c r="K442" s="7">
        <f t="shared" si="46"/>
        <v>44.466573333333336</v>
      </c>
      <c r="L442" s="7">
        <f t="shared" si="47"/>
        <v>44.346853333333335</v>
      </c>
      <c r="M442" s="7">
        <f t="shared" si="48"/>
        <v>44.660093333333336</v>
      </c>
    </row>
    <row r="443" spans="1:13" x14ac:dyDescent="0.25">
      <c r="A443" s="1">
        <v>41180</v>
      </c>
      <c r="B443">
        <v>44.32</v>
      </c>
      <c r="C443">
        <v>44.619999</v>
      </c>
      <c r="D443">
        <v>44.16</v>
      </c>
      <c r="E443">
        <v>44.529998999999997</v>
      </c>
      <c r="F443">
        <v>2582500</v>
      </c>
      <c r="G443" s="7">
        <f t="shared" si="42"/>
        <v>44.436666000000002</v>
      </c>
      <c r="H443" s="7">
        <f t="shared" si="43"/>
        <v>44.260946382</v>
      </c>
      <c r="I443" s="7">
        <f t="shared" si="44"/>
        <v>43.976666999999999</v>
      </c>
      <c r="J443" s="7">
        <f t="shared" si="45"/>
        <v>43.800947381999997</v>
      </c>
      <c r="K443" s="7">
        <f t="shared" si="46"/>
        <v>44.612385618000005</v>
      </c>
      <c r="L443" s="7">
        <f t="shared" si="47"/>
        <v>44.545225764000001</v>
      </c>
      <c r="M443" s="7">
        <f t="shared" si="48"/>
        <v>44.720945382000004</v>
      </c>
    </row>
    <row r="444" spans="1:13" x14ac:dyDescent="0.25">
      <c r="A444" s="1">
        <v>41183</v>
      </c>
      <c r="B444">
        <v>44.459999000000003</v>
      </c>
      <c r="C444">
        <v>44.889999000000003</v>
      </c>
      <c r="D444">
        <v>44.25</v>
      </c>
      <c r="E444">
        <v>44.630001</v>
      </c>
      <c r="F444">
        <v>1999300</v>
      </c>
      <c r="G444" s="7">
        <f t="shared" si="42"/>
        <v>44.59</v>
      </c>
      <c r="H444" s="7">
        <f t="shared" si="43"/>
        <v>44.345520382000004</v>
      </c>
      <c r="I444" s="7">
        <f t="shared" si="44"/>
        <v>43.950001</v>
      </c>
      <c r="J444" s="7">
        <f t="shared" si="45"/>
        <v>43.705521382000001</v>
      </c>
      <c r="K444" s="7">
        <f t="shared" si="46"/>
        <v>44.834479618000003</v>
      </c>
      <c r="L444" s="7">
        <f t="shared" si="47"/>
        <v>44.741039764000007</v>
      </c>
      <c r="M444" s="7">
        <f t="shared" si="48"/>
        <v>44.985519382000007</v>
      </c>
    </row>
    <row r="445" spans="1:13" x14ac:dyDescent="0.25">
      <c r="A445" s="1">
        <v>41184</v>
      </c>
      <c r="B445">
        <v>44.799999</v>
      </c>
      <c r="C445">
        <v>44.799999</v>
      </c>
      <c r="D445">
        <v>44.41</v>
      </c>
      <c r="E445">
        <v>44.650002000000001</v>
      </c>
      <c r="F445">
        <v>1605200</v>
      </c>
      <c r="G445" s="7">
        <f t="shared" si="42"/>
        <v>44.620000333333337</v>
      </c>
      <c r="H445" s="7">
        <f t="shared" si="43"/>
        <v>44.471020715333339</v>
      </c>
      <c r="I445" s="7">
        <f t="shared" si="44"/>
        <v>44.230001333333334</v>
      </c>
      <c r="J445" s="7">
        <f t="shared" si="45"/>
        <v>44.081021715333335</v>
      </c>
      <c r="K445" s="7">
        <f t="shared" si="46"/>
        <v>44.768979951333336</v>
      </c>
      <c r="L445" s="7">
        <f t="shared" si="47"/>
        <v>44.712040097333343</v>
      </c>
      <c r="M445" s="7">
        <f t="shared" si="48"/>
        <v>44.861019715333342</v>
      </c>
    </row>
    <row r="446" spans="1:13" x14ac:dyDescent="0.25">
      <c r="A446" s="1">
        <v>41185</v>
      </c>
      <c r="B446">
        <v>44.700001</v>
      </c>
      <c r="C446">
        <v>44.720001000000003</v>
      </c>
      <c r="D446">
        <v>44.18</v>
      </c>
      <c r="E446">
        <v>44.299999</v>
      </c>
      <c r="F446">
        <v>1507600</v>
      </c>
      <c r="G446" s="7">
        <f t="shared" si="42"/>
        <v>44.4</v>
      </c>
      <c r="H446" s="7">
        <f t="shared" si="43"/>
        <v>44.193719617999996</v>
      </c>
      <c r="I446" s="7">
        <f t="shared" si="44"/>
        <v>43.859998999999995</v>
      </c>
      <c r="J446" s="7">
        <f t="shared" si="45"/>
        <v>43.653718617999992</v>
      </c>
      <c r="K446" s="7">
        <f t="shared" si="46"/>
        <v>44.606280382000001</v>
      </c>
      <c r="L446" s="7">
        <f t="shared" si="47"/>
        <v>44.527440235999997</v>
      </c>
      <c r="M446" s="7">
        <f t="shared" si="48"/>
        <v>44.733720618</v>
      </c>
    </row>
    <row r="447" spans="1:13" x14ac:dyDescent="0.25">
      <c r="A447" s="1">
        <v>41186</v>
      </c>
      <c r="B447">
        <v>44.360000999999997</v>
      </c>
      <c r="C447">
        <v>44.419998</v>
      </c>
      <c r="D447">
        <v>43.650002000000001</v>
      </c>
      <c r="E447">
        <v>43.75</v>
      </c>
      <c r="F447">
        <v>1714400</v>
      </c>
      <c r="G447" s="7">
        <f t="shared" si="42"/>
        <v>43.94</v>
      </c>
      <c r="H447" s="7">
        <f t="shared" si="43"/>
        <v>43.645861527999998</v>
      </c>
      <c r="I447" s="7">
        <f t="shared" si="44"/>
        <v>43.170003999999999</v>
      </c>
      <c r="J447" s="7">
        <f t="shared" si="45"/>
        <v>42.875865527999999</v>
      </c>
      <c r="K447" s="7">
        <f t="shared" si="46"/>
        <v>44.234138471999998</v>
      </c>
      <c r="L447" s="7">
        <f t="shared" si="47"/>
        <v>44.121719055999996</v>
      </c>
      <c r="M447" s="7">
        <f t="shared" si="48"/>
        <v>44.415857527999997</v>
      </c>
    </row>
    <row r="448" spans="1:13" x14ac:dyDescent="0.25">
      <c r="A448" s="1">
        <v>41187</v>
      </c>
      <c r="B448">
        <v>43.77</v>
      </c>
      <c r="C448">
        <v>44.32</v>
      </c>
      <c r="D448">
        <v>43.77</v>
      </c>
      <c r="E448">
        <v>44.02</v>
      </c>
      <c r="F448">
        <v>3027400</v>
      </c>
      <c r="G448" s="7">
        <f t="shared" si="42"/>
        <v>44.036666666666669</v>
      </c>
      <c r="H448" s="7">
        <f t="shared" si="43"/>
        <v>43.826566666666672</v>
      </c>
      <c r="I448" s="7">
        <f t="shared" si="44"/>
        <v>43.486666666666672</v>
      </c>
      <c r="J448" s="7">
        <f t="shared" si="45"/>
        <v>43.276566666666675</v>
      </c>
      <c r="K448" s="7">
        <f t="shared" si="46"/>
        <v>44.246766666666666</v>
      </c>
      <c r="L448" s="7">
        <f t="shared" si="47"/>
        <v>44.166466666666672</v>
      </c>
      <c r="M448" s="7">
        <f t="shared" si="48"/>
        <v>44.376566666666669</v>
      </c>
    </row>
    <row r="449" spans="1:13" x14ac:dyDescent="0.25">
      <c r="A449" s="1">
        <v>41190</v>
      </c>
      <c r="B449">
        <v>44.029998999999997</v>
      </c>
      <c r="C449">
        <v>44.23</v>
      </c>
      <c r="D449">
        <v>43.779998999999997</v>
      </c>
      <c r="E449">
        <v>44.049999</v>
      </c>
      <c r="F449">
        <v>857300</v>
      </c>
      <c r="G449" s="7">
        <f t="shared" si="42"/>
        <v>44.019999333333338</v>
      </c>
      <c r="H449" s="7">
        <f t="shared" si="43"/>
        <v>43.848098951333341</v>
      </c>
      <c r="I449" s="7">
        <f t="shared" si="44"/>
        <v>43.569998333333338</v>
      </c>
      <c r="J449" s="7">
        <f t="shared" si="45"/>
        <v>43.398097951333341</v>
      </c>
      <c r="K449" s="7">
        <f t="shared" si="46"/>
        <v>44.191899715333335</v>
      </c>
      <c r="L449" s="7">
        <f t="shared" si="47"/>
        <v>44.126199569333345</v>
      </c>
      <c r="M449" s="7">
        <f t="shared" si="48"/>
        <v>44.298099951333342</v>
      </c>
    </row>
    <row r="450" spans="1:13" x14ac:dyDescent="0.25">
      <c r="A450" s="1">
        <v>41191</v>
      </c>
      <c r="B450">
        <v>44.060001</v>
      </c>
      <c r="C450">
        <v>44.299999</v>
      </c>
      <c r="D450">
        <v>43.799999</v>
      </c>
      <c r="E450">
        <v>43.91</v>
      </c>
      <c r="F450">
        <v>1562900</v>
      </c>
      <c r="G450" s="7">
        <f t="shared" si="42"/>
        <v>44.003332666666665</v>
      </c>
      <c r="H450" s="7">
        <f t="shared" si="43"/>
        <v>43.812332666666663</v>
      </c>
      <c r="I450" s="7">
        <f t="shared" si="44"/>
        <v>43.503332666666665</v>
      </c>
      <c r="J450" s="7">
        <f t="shared" si="45"/>
        <v>43.312332666666663</v>
      </c>
      <c r="K450" s="7">
        <f t="shared" si="46"/>
        <v>44.194332666666668</v>
      </c>
      <c r="L450" s="7">
        <f t="shared" si="47"/>
        <v>44.12133266666666</v>
      </c>
      <c r="M450" s="7">
        <f t="shared" si="48"/>
        <v>44.312332666666663</v>
      </c>
    </row>
    <row r="451" spans="1:13" x14ac:dyDescent="0.25">
      <c r="A451" s="1">
        <v>41192</v>
      </c>
      <c r="B451">
        <v>43.799999</v>
      </c>
      <c r="C451">
        <v>43.990001999999997</v>
      </c>
      <c r="D451">
        <v>42.990001999999997</v>
      </c>
      <c r="E451">
        <v>43.23</v>
      </c>
      <c r="F451">
        <v>2044100</v>
      </c>
      <c r="G451" s="7">
        <f t="shared" si="42"/>
        <v>43.403334666666666</v>
      </c>
      <c r="H451" s="7">
        <f t="shared" si="43"/>
        <v>43.021334666666668</v>
      </c>
      <c r="I451" s="7">
        <f t="shared" si="44"/>
        <v>42.403334666666666</v>
      </c>
      <c r="J451" s="7">
        <f t="shared" si="45"/>
        <v>42.021334666666668</v>
      </c>
      <c r="K451" s="7">
        <f t="shared" si="46"/>
        <v>43.785334666666664</v>
      </c>
      <c r="L451" s="7">
        <f t="shared" si="47"/>
        <v>43.63933466666667</v>
      </c>
      <c r="M451" s="7">
        <f t="shared" si="48"/>
        <v>44.021334666666668</v>
      </c>
    </row>
    <row r="452" spans="1:13" x14ac:dyDescent="0.25">
      <c r="A452" s="1">
        <v>41193</v>
      </c>
      <c r="B452">
        <v>43.32</v>
      </c>
      <c r="C452">
        <v>43.669998</v>
      </c>
      <c r="D452">
        <v>43.290000999999997</v>
      </c>
      <c r="E452">
        <v>43.41</v>
      </c>
      <c r="F452">
        <v>1013900</v>
      </c>
      <c r="G452" s="7">
        <f t="shared" si="42"/>
        <v>43.456666333333338</v>
      </c>
      <c r="H452" s="7">
        <f t="shared" si="43"/>
        <v>43.311507479333336</v>
      </c>
      <c r="I452" s="7">
        <f t="shared" si="44"/>
        <v>43.076669333333335</v>
      </c>
      <c r="J452" s="7">
        <f t="shared" si="45"/>
        <v>42.931510479333333</v>
      </c>
      <c r="K452" s="7">
        <f t="shared" si="46"/>
        <v>43.60182518733334</v>
      </c>
      <c r="L452" s="7">
        <f t="shared" si="47"/>
        <v>43.546345625333338</v>
      </c>
      <c r="M452" s="7">
        <f t="shared" si="48"/>
        <v>43.691504479333339</v>
      </c>
    </row>
    <row r="453" spans="1:13" x14ac:dyDescent="0.25">
      <c r="A453" s="1">
        <v>41194</v>
      </c>
      <c r="B453">
        <v>43.52</v>
      </c>
      <c r="C453">
        <v>43.689999</v>
      </c>
      <c r="D453">
        <v>43.41</v>
      </c>
      <c r="E453">
        <v>43.459999000000003</v>
      </c>
      <c r="F453">
        <v>1176500</v>
      </c>
      <c r="G453" s="7">
        <f t="shared" ref="G453:G516" si="49">(C453+D453+E453)/3</f>
        <v>43.519999333333338</v>
      </c>
      <c r="H453" s="7">
        <f t="shared" ref="H453:H516" si="50">G453-(0.382*(C453-D453))</f>
        <v>43.413039715333333</v>
      </c>
      <c r="I453" s="7">
        <f t="shared" ref="I453:I516" si="51">H453-(0.618*(C453-D453))</f>
        <v>43.240000333333334</v>
      </c>
      <c r="J453" s="7">
        <f t="shared" ref="J453:J516" si="52">H453-(1*(C453-D453))</f>
        <v>43.13304071533333</v>
      </c>
      <c r="K453" s="7">
        <f t="shared" ref="K453:K516" si="53">G453+(0.382*(C453-D453))</f>
        <v>43.626958951333343</v>
      </c>
      <c r="L453" s="7">
        <f t="shared" ref="L453:L516" si="54">H453+(0.618*(C453-D453))</f>
        <v>43.586079097333332</v>
      </c>
      <c r="M453" s="7">
        <f t="shared" ref="M453:M516" si="55">H453+(1*(C453-D453))</f>
        <v>43.693038715333337</v>
      </c>
    </row>
    <row r="454" spans="1:13" x14ac:dyDescent="0.25">
      <c r="A454" s="1">
        <v>41197</v>
      </c>
      <c r="B454">
        <v>43.5</v>
      </c>
      <c r="C454">
        <v>43.82</v>
      </c>
      <c r="D454">
        <v>43.189999</v>
      </c>
      <c r="E454">
        <v>43.66</v>
      </c>
      <c r="F454">
        <v>678800</v>
      </c>
      <c r="G454" s="7">
        <f t="shared" si="49"/>
        <v>43.556666333333332</v>
      </c>
      <c r="H454" s="7">
        <f t="shared" si="50"/>
        <v>43.316005951333331</v>
      </c>
      <c r="I454" s="7">
        <f t="shared" si="51"/>
        <v>42.926665333333332</v>
      </c>
      <c r="J454" s="7">
        <f t="shared" si="52"/>
        <v>42.686004951333331</v>
      </c>
      <c r="K454" s="7">
        <f t="shared" si="53"/>
        <v>43.797326715333334</v>
      </c>
      <c r="L454" s="7">
        <f t="shared" si="54"/>
        <v>43.705346569333329</v>
      </c>
      <c r="M454" s="7">
        <f t="shared" si="55"/>
        <v>43.946006951333331</v>
      </c>
    </row>
    <row r="455" spans="1:13" x14ac:dyDescent="0.25">
      <c r="A455" s="1">
        <v>41198</v>
      </c>
      <c r="B455">
        <v>43.709999000000003</v>
      </c>
      <c r="C455">
        <v>44.639999000000003</v>
      </c>
      <c r="D455">
        <v>43.709999000000003</v>
      </c>
      <c r="E455">
        <v>44.580002</v>
      </c>
      <c r="F455">
        <v>1203100</v>
      </c>
      <c r="G455" s="7">
        <f t="shared" si="49"/>
        <v>44.31</v>
      </c>
      <c r="H455" s="7">
        <f t="shared" si="50"/>
        <v>43.954740000000001</v>
      </c>
      <c r="I455" s="7">
        <f t="shared" si="51"/>
        <v>43.38</v>
      </c>
      <c r="J455" s="7">
        <f t="shared" si="52"/>
        <v>43.024740000000001</v>
      </c>
      <c r="K455" s="7">
        <f t="shared" si="53"/>
        <v>44.665260000000004</v>
      </c>
      <c r="L455" s="7">
        <f t="shared" si="54"/>
        <v>44.52948</v>
      </c>
      <c r="M455" s="7">
        <f t="shared" si="55"/>
        <v>44.884740000000001</v>
      </c>
    </row>
    <row r="456" spans="1:13" x14ac:dyDescent="0.25">
      <c r="A456" s="1">
        <v>41199</v>
      </c>
      <c r="B456">
        <v>44.380001</v>
      </c>
      <c r="C456">
        <v>44.970001000000003</v>
      </c>
      <c r="D456">
        <v>44.360000999999997</v>
      </c>
      <c r="E456">
        <v>44.689999</v>
      </c>
      <c r="F456">
        <v>1254000</v>
      </c>
      <c r="G456" s="7">
        <f t="shared" si="49"/>
        <v>44.673333666666672</v>
      </c>
      <c r="H456" s="7">
        <f t="shared" si="50"/>
        <v>44.440313666666668</v>
      </c>
      <c r="I456" s="7">
        <f t="shared" si="51"/>
        <v>44.063333666666665</v>
      </c>
      <c r="J456" s="7">
        <f t="shared" si="52"/>
        <v>43.830313666666662</v>
      </c>
      <c r="K456" s="7">
        <f t="shared" si="53"/>
        <v>44.906353666666675</v>
      </c>
      <c r="L456" s="7">
        <f t="shared" si="54"/>
        <v>44.817293666666671</v>
      </c>
      <c r="M456" s="7">
        <f t="shared" si="55"/>
        <v>45.050313666666675</v>
      </c>
    </row>
    <row r="457" spans="1:13" x14ac:dyDescent="0.25">
      <c r="A457" s="1">
        <v>41200</v>
      </c>
      <c r="B457">
        <v>44.630001</v>
      </c>
      <c r="C457">
        <v>45.299999</v>
      </c>
      <c r="D457">
        <v>44.619999</v>
      </c>
      <c r="E457">
        <v>45.27</v>
      </c>
      <c r="F457">
        <v>1093500</v>
      </c>
      <c r="G457" s="7">
        <f t="shared" si="49"/>
        <v>45.063332666666668</v>
      </c>
      <c r="H457" s="7">
        <f t="shared" si="50"/>
        <v>44.803572666666668</v>
      </c>
      <c r="I457" s="7">
        <f t="shared" si="51"/>
        <v>44.383332666666668</v>
      </c>
      <c r="J457" s="7">
        <f t="shared" si="52"/>
        <v>44.123572666666668</v>
      </c>
      <c r="K457" s="7">
        <f t="shared" si="53"/>
        <v>45.323092666666668</v>
      </c>
      <c r="L457" s="7">
        <f t="shared" si="54"/>
        <v>45.223812666666667</v>
      </c>
      <c r="M457" s="7">
        <f t="shared" si="55"/>
        <v>45.483572666666667</v>
      </c>
    </row>
    <row r="458" spans="1:13" x14ac:dyDescent="0.25">
      <c r="A458" s="1">
        <v>41201</v>
      </c>
      <c r="B458">
        <v>45.139999000000003</v>
      </c>
      <c r="C458">
        <v>45.25</v>
      </c>
      <c r="D458">
        <v>44.419998</v>
      </c>
      <c r="E458">
        <v>44.459999000000003</v>
      </c>
      <c r="F458">
        <v>1121700</v>
      </c>
      <c r="G458" s="7">
        <f t="shared" si="49"/>
        <v>44.709999000000003</v>
      </c>
      <c r="H458" s="7">
        <f t="shared" si="50"/>
        <v>44.392938236000006</v>
      </c>
      <c r="I458" s="7">
        <f t="shared" si="51"/>
        <v>43.879997000000003</v>
      </c>
      <c r="J458" s="7">
        <f t="shared" si="52"/>
        <v>43.562936236000006</v>
      </c>
      <c r="K458" s="7">
        <f t="shared" si="53"/>
        <v>45.027059764000001</v>
      </c>
      <c r="L458" s="7">
        <f t="shared" si="54"/>
        <v>44.905879472000009</v>
      </c>
      <c r="M458" s="7">
        <f t="shared" si="55"/>
        <v>45.222940236000007</v>
      </c>
    </row>
    <row r="459" spans="1:13" x14ac:dyDescent="0.25">
      <c r="A459" s="1">
        <v>41204</v>
      </c>
      <c r="B459">
        <v>44.279998999999997</v>
      </c>
      <c r="C459">
        <v>44.360000999999997</v>
      </c>
      <c r="D459">
        <v>43.860000999999997</v>
      </c>
      <c r="E459">
        <v>44.330002</v>
      </c>
      <c r="F459">
        <v>1555900</v>
      </c>
      <c r="G459" s="7">
        <f t="shared" si="49"/>
        <v>44.183334666666667</v>
      </c>
      <c r="H459" s="7">
        <f t="shared" si="50"/>
        <v>43.992334666666665</v>
      </c>
      <c r="I459" s="7">
        <f t="shared" si="51"/>
        <v>43.683334666666667</v>
      </c>
      <c r="J459" s="7">
        <f t="shared" si="52"/>
        <v>43.492334666666665</v>
      </c>
      <c r="K459" s="7">
        <f t="shared" si="53"/>
        <v>44.37433466666667</v>
      </c>
      <c r="L459" s="7">
        <f t="shared" si="54"/>
        <v>44.301334666666662</v>
      </c>
      <c r="M459" s="7">
        <f t="shared" si="55"/>
        <v>44.492334666666665</v>
      </c>
    </row>
    <row r="460" spans="1:13" x14ac:dyDescent="0.25">
      <c r="A460" s="1">
        <v>41205</v>
      </c>
      <c r="B460">
        <v>43.98</v>
      </c>
      <c r="C460">
        <v>44.16</v>
      </c>
      <c r="D460">
        <v>43.689999</v>
      </c>
      <c r="E460">
        <v>44.049999</v>
      </c>
      <c r="F460">
        <v>1886200</v>
      </c>
      <c r="G460" s="7">
        <f t="shared" si="49"/>
        <v>43.966665999999996</v>
      </c>
      <c r="H460" s="7">
        <f t="shared" si="50"/>
        <v>43.787125617999997</v>
      </c>
      <c r="I460" s="7">
        <f t="shared" si="51"/>
        <v>43.496665</v>
      </c>
      <c r="J460" s="7">
        <f t="shared" si="52"/>
        <v>43.317124618000001</v>
      </c>
      <c r="K460" s="7">
        <f t="shared" si="53"/>
        <v>44.146206381999995</v>
      </c>
      <c r="L460" s="7">
        <f t="shared" si="54"/>
        <v>44.077586235999995</v>
      </c>
      <c r="M460" s="7">
        <f t="shared" si="55"/>
        <v>44.257126617999994</v>
      </c>
    </row>
    <row r="461" spans="1:13" x14ac:dyDescent="0.25">
      <c r="A461" s="1">
        <v>41206</v>
      </c>
      <c r="B461">
        <v>43.580002</v>
      </c>
      <c r="C461">
        <v>43.580002</v>
      </c>
      <c r="D461">
        <v>42.459999000000003</v>
      </c>
      <c r="E461">
        <v>42.610000999999997</v>
      </c>
      <c r="F461">
        <v>3856100</v>
      </c>
      <c r="G461" s="7">
        <f t="shared" si="49"/>
        <v>42.883333999999998</v>
      </c>
      <c r="H461" s="7">
        <f t="shared" si="50"/>
        <v>42.455492853999999</v>
      </c>
      <c r="I461" s="7">
        <f t="shared" si="51"/>
        <v>41.763331000000001</v>
      </c>
      <c r="J461" s="7">
        <f t="shared" si="52"/>
        <v>41.335489854000002</v>
      </c>
      <c r="K461" s="7">
        <f t="shared" si="53"/>
        <v>43.311175145999997</v>
      </c>
      <c r="L461" s="7">
        <f t="shared" si="54"/>
        <v>43.147654707999997</v>
      </c>
      <c r="M461" s="7">
        <f t="shared" si="55"/>
        <v>43.575495853999996</v>
      </c>
    </row>
    <row r="462" spans="1:13" x14ac:dyDescent="0.25">
      <c r="A462" s="1">
        <v>41207</v>
      </c>
      <c r="B462">
        <v>42.91</v>
      </c>
      <c r="C462">
        <v>43</v>
      </c>
      <c r="D462">
        <v>42.540000999999997</v>
      </c>
      <c r="E462">
        <v>42.919998</v>
      </c>
      <c r="F462">
        <v>1531800</v>
      </c>
      <c r="G462" s="7">
        <f t="shared" si="49"/>
        <v>42.819999666666661</v>
      </c>
      <c r="H462" s="7">
        <f t="shared" si="50"/>
        <v>42.644280048666658</v>
      </c>
      <c r="I462" s="7">
        <f t="shared" si="51"/>
        <v>42.360000666666657</v>
      </c>
      <c r="J462" s="7">
        <f t="shared" si="52"/>
        <v>42.184281048666655</v>
      </c>
      <c r="K462" s="7">
        <f t="shared" si="53"/>
        <v>42.995719284666663</v>
      </c>
      <c r="L462" s="7">
        <f t="shared" si="54"/>
        <v>42.92855943066666</v>
      </c>
      <c r="M462" s="7">
        <f t="shared" si="55"/>
        <v>43.104279048666662</v>
      </c>
    </row>
    <row r="463" spans="1:13" x14ac:dyDescent="0.25">
      <c r="A463" s="1">
        <v>41208</v>
      </c>
      <c r="B463">
        <v>42.779998999999997</v>
      </c>
      <c r="C463">
        <v>42.82</v>
      </c>
      <c r="D463">
        <v>42.619999</v>
      </c>
      <c r="E463">
        <v>42.759998000000003</v>
      </c>
      <c r="F463">
        <v>1309300</v>
      </c>
      <c r="G463" s="7">
        <f t="shared" si="49"/>
        <v>42.73333233333333</v>
      </c>
      <c r="H463" s="7">
        <f t="shared" si="50"/>
        <v>42.656931951333327</v>
      </c>
      <c r="I463" s="7">
        <f t="shared" si="51"/>
        <v>42.533331333333329</v>
      </c>
      <c r="J463" s="7">
        <f t="shared" si="52"/>
        <v>42.456930951333327</v>
      </c>
      <c r="K463" s="7">
        <f t="shared" si="53"/>
        <v>42.809732715333332</v>
      </c>
      <c r="L463" s="7">
        <f t="shared" si="54"/>
        <v>42.780532569333324</v>
      </c>
      <c r="M463" s="7">
        <f t="shared" si="55"/>
        <v>42.856932951333327</v>
      </c>
    </row>
    <row r="464" spans="1:13" x14ac:dyDescent="0.25">
      <c r="A464" s="1">
        <v>41213</v>
      </c>
      <c r="B464">
        <v>42.720001000000003</v>
      </c>
      <c r="C464">
        <v>43.139999000000003</v>
      </c>
      <c r="D464">
        <v>42.5</v>
      </c>
      <c r="E464">
        <v>42.849997999999999</v>
      </c>
      <c r="F464">
        <v>1297500</v>
      </c>
      <c r="G464" s="7">
        <f t="shared" si="49"/>
        <v>42.829999000000008</v>
      </c>
      <c r="H464" s="7">
        <f t="shared" si="50"/>
        <v>42.585519382000008</v>
      </c>
      <c r="I464" s="7">
        <f t="shared" si="51"/>
        <v>42.190000000000005</v>
      </c>
      <c r="J464" s="7">
        <f t="shared" si="52"/>
        <v>41.945520382000005</v>
      </c>
      <c r="K464" s="7">
        <f t="shared" si="53"/>
        <v>43.074478618000008</v>
      </c>
      <c r="L464" s="7">
        <f t="shared" si="54"/>
        <v>42.981038764000012</v>
      </c>
      <c r="M464" s="7">
        <f t="shared" si="55"/>
        <v>43.225518382000011</v>
      </c>
    </row>
    <row r="465" spans="1:13" x14ac:dyDescent="0.25">
      <c r="A465" s="1">
        <v>41214</v>
      </c>
      <c r="B465">
        <v>42.880001</v>
      </c>
      <c r="C465">
        <v>43.419998</v>
      </c>
      <c r="D465">
        <v>42.790000999999997</v>
      </c>
      <c r="E465">
        <v>43.279998999999997</v>
      </c>
      <c r="F465">
        <v>1373600</v>
      </c>
      <c r="G465" s="7">
        <f t="shared" si="49"/>
        <v>43.163332666666662</v>
      </c>
      <c r="H465" s="7">
        <f t="shared" si="50"/>
        <v>42.922673812666659</v>
      </c>
      <c r="I465" s="7">
        <f t="shared" si="51"/>
        <v>42.533335666666659</v>
      </c>
      <c r="J465" s="7">
        <f t="shared" si="52"/>
        <v>42.292676812666656</v>
      </c>
      <c r="K465" s="7">
        <f t="shared" si="53"/>
        <v>43.403991520666665</v>
      </c>
      <c r="L465" s="7">
        <f t="shared" si="54"/>
        <v>43.312011958666659</v>
      </c>
      <c r="M465" s="7">
        <f t="shared" si="55"/>
        <v>43.552670812666662</v>
      </c>
    </row>
    <row r="466" spans="1:13" x14ac:dyDescent="0.25">
      <c r="A466" s="1">
        <v>41215</v>
      </c>
      <c r="B466">
        <v>43.5</v>
      </c>
      <c r="C466">
        <v>43.619999</v>
      </c>
      <c r="D466">
        <v>42.91</v>
      </c>
      <c r="E466">
        <v>42.939999</v>
      </c>
      <c r="F466">
        <v>1310400</v>
      </c>
      <c r="G466" s="7">
        <f t="shared" si="49"/>
        <v>43.156666000000001</v>
      </c>
      <c r="H466" s="7">
        <f t="shared" si="50"/>
        <v>42.885446381999998</v>
      </c>
      <c r="I466" s="7">
        <f t="shared" si="51"/>
        <v>42.446666999999998</v>
      </c>
      <c r="J466" s="7">
        <f t="shared" si="52"/>
        <v>42.175447381999994</v>
      </c>
      <c r="K466" s="7">
        <f t="shared" si="53"/>
        <v>43.427885618000005</v>
      </c>
      <c r="L466" s="7">
        <f t="shared" si="54"/>
        <v>43.324225763999998</v>
      </c>
      <c r="M466" s="7">
        <f t="shared" si="55"/>
        <v>43.595445382000001</v>
      </c>
    </row>
    <row r="467" spans="1:13" x14ac:dyDescent="0.25">
      <c r="A467" s="1">
        <v>41218</v>
      </c>
      <c r="B467">
        <v>42.900002000000001</v>
      </c>
      <c r="C467">
        <v>43.5</v>
      </c>
      <c r="D467">
        <v>42.73</v>
      </c>
      <c r="E467">
        <v>43.290000999999997</v>
      </c>
      <c r="F467">
        <v>1015900</v>
      </c>
      <c r="G467" s="7">
        <f t="shared" si="49"/>
        <v>43.173333666666657</v>
      </c>
      <c r="H467" s="7">
        <f t="shared" si="50"/>
        <v>42.879193666666659</v>
      </c>
      <c r="I467" s="7">
        <f t="shared" si="51"/>
        <v>42.403333666666654</v>
      </c>
      <c r="J467" s="7">
        <f t="shared" si="52"/>
        <v>42.109193666666656</v>
      </c>
      <c r="K467" s="7">
        <f t="shared" si="53"/>
        <v>43.467473666666656</v>
      </c>
      <c r="L467" s="7">
        <f t="shared" si="54"/>
        <v>43.355053666666663</v>
      </c>
      <c r="M467" s="7">
        <f t="shared" si="55"/>
        <v>43.649193666666662</v>
      </c>
    </row>
    <row r="468" spans="1:13" x14ac:dyDescent="0.25">
      <c r="A468" s="1">
        <v>41219</v>
      </c>
      <c r="B468">
        <v>43.419998</v>
      </c>
      <c r="C468">
        <v>43.77</v>
      </c>
      <c r="D468">
        <v>43.110000999999997</v>
      </c>
      <c r="E468">
        <v>43.720001000000003</v>
      </c>
      <c r="F468">
        <v>892100</v>
      </c>
      <c r="G468" s="7">
        <f t="shared" si="49"/>
        <v>43.533333999999996</v>
      </c>
      <c r="H468" s="7">
        <f t="shared" si="50"/>
        <v>43.281214381999995</v>
      </c>
      <c r="I468" s="7">
        <f t="shared" si="51"/>
        <v>42.87333499999999</v>
      </c>
      <c r="J468" s="7">
        <f t="shared" si="52"/>
        <v>42.621215381999988</v>
      </c>
      <c r="K468" s="7">
        <f t="shared" si="53"/>
        <v>43.785453617999998</v>
      </c>
      <c r="L468" s="7">
        <f t="shared" si="54"/>
        <v>43.689093763999999</v>
      </c>
      <c r="M468" s="7">
        <f t="shared" si="55"/>
        <v>43.941213382000001</v>
      </c>
    </row>
    <row r="469" spans="1:13" x14ac:dyDescent="0.25">
      <c r="A469" s="1">
        <v>41220</v>
      </c>
      <c r="B469">
        <v>43.529998999999997</v>
      </c>
      <c r="C469">
        <v>43.779998999999997</v>
      </c>
      <c r="D469">
        <v>43.049999</v>
      </c>
      <c r="E469">
        <v>43.540000999999997</v>
      </c>
      <c r="F469">
        <v>1091100</v>
      </c>
      <c r="G469" s="7">
        <f t="shared" si="49"/>
        <v>43.456666333333324</v>
      </c>
      <c r="H469" s="7">
        <f t="shared" si="50"/>
        <v>43.177806333333322</v>
      </c>
      <c r="I469" s="7">
        <f t="shared" si="51"/>
        <v>42.726666333333327</v>
      </c>
      <c r="J469" s="7">
        <f t="shared" si="52"/>
        <v>42.447806333333325</v>
      </c>
      <c r="K469" s="7">
        <f t="shared" si="53"/>
        <v>43.735526333333326</v>
      </c>
      <c r="L469" s="7">
        <f t="shared" si="54"/>
        <v>43.628946333333317</v>
      </c>
      <c r="M469" s="7">
        <f t="shared" si="55"/>
        <v>43.907806333333319</v>
      </c>
    </row>
    <row r="470" spans="1:13" x14ac:dyDescent="0.25">
      <c r="A470" s="1">
        <v>41221</v>
      </c>
      <c r="B470">
        <v>43.400002000000001</v>
      </c>
      <c r="C470">
        <v>43.619999</v>
      </c>
      <c r="D470">
        <v>43</v>
      </c>
      <c r="E470">
        <v>43.240001999999997</v>
      </c>
      <c r="F470">
        <v>1627800</v>
      </c>
      <c r="G470" s="7">
        <f t="shared" si="49"/>
        <v>43.286667000000001</v>
      </c>
      <c r="H470" s="7">
        <f t="shared" si="50"/>
        <v>43.049827382000004</v>
      </c>
      <c r="I470" s="7">
        <f t="shared" si="51"/>
        <v>42.666668000000001</v>
      </c>
      <c r="J470" s="7">
        <f t="shared" si="52"/>
        <v>42.429828382000004</v>
      </c>
      <c r="K470" s="7">
        <f t="shared" si="53"/>
        <v>43.523506617999999</v>
      </c>
      <c r="L470" s="7">
        <f t="shared" si="54"/>
        <v>43.432986764000006</v>
      </c>
      <c r="M470" s="7">
        <f t="shared" si="55"/>
        <v>43.669826382000004</v>
      </c>
    </row>
    <row r="471" spans="1:13" x14ac:dyDescent="0.25">
      <c r="A471" s="1">
        <v>41222</v>
      </c>
      <c r="B471">
        <v>43.09</v>
      </c>
      <c r="C471">
        <v>43.689999</v>
      </c>
      <c r="D471">
        <v>43</v>
      </c>
      <c r="E471">
        <v>43.509998000000003</v>
      </c>
      <c r="F471">
        <v>956000</v>
      </c>
      <c r="G471" s="7">
        <f t="shared" si="49"/>
        <v>43.399999000000001</v>
      </c>
      <c r="H471" s="7">
        <f t="shared" si="50"/>
        <v>43.136419382</v>
      </c>
      <c r="I471" s="7">
        <f t="shared" si="51"/>
        <v>42.71</v>
      </c>
      <c r="J471" s="7">
        <f t="shared" si="52"/>
        <v>42.446420381999999</v>
      </c>
      <c r="K471" s="7">
        <f t="shared" si="53"/>
        <v>43.663578618000003</v>
      </c>
      <c r="L471" s="7">
        <f t="shared" si="54"/>
        <v>43.562838763999999</v>
      </c>
      <c r="M471" s="7">
        <f t="shared" si="55"/>
        <v>43.826418382</v>
      </c>
    </row>
    <row r="472" spans="1:13" x14ac:dyDescent="0.25">
      <c r="A472" s="1">
        <v>41225</v>
      </c>
      <c r="B472">
        <v>43.389999000000003</v>
      </c>
      <c r="C472">
        <v>44.560001</v>
      </c>
      <c r="D472">
        <v>43.27</v>
      </c>
      <c r="E472">
        <v>43.959999000000003</v>
      </c>
      <c r="F472">
        <v>2070900</v>
      </c>
      <c r="G472" s="7">
        <f t="shared" si="49"/>
        <v>43.930000000000007</v>
      </c>
      <c r="H472" s="7">
        <f t="shared" si="50"/>
        <v>43.437219618000007</v>
      </c>
      <c r="I472" s="7">
        <f t="shared" si="51"/>
        <v>42.63999900000001</v>
      </c>
      <c r="J472" s="7">
        <f t="shared" si="52"/>
        <v>42.147218618000011</v>
      </c>
      <c r="K472" s="7">
        <f t="shared" si="53"/>
        <v>44.422780382000006</v>
      </c>
      <c r="L472" s="7">
        <f t="shared" si="54"/>
        <v>44.234440236000005</v>
      </c>
      <c r="M472" s="7">
        <f t="shared" si="55"/>
        <v>44.727220618000004</v>
      </c>
    </row>
    <row r="473" spans="1:13" x14ac:dyDescent="0.25">
      <c r="A473" s="1">
        <v>41226</v>
      </c>
      <c r="B473">
        <v>43.830002</v>
      </c>
      <c r="C473">
        <v>44.150002000000001</v>
      </c>
      <c r="D473">
        <v>43.439999</v>
      </c>
      <c r="E473">
        <v>43.450001</v>
      </c>
      <c r="F473">
        <v>2794700</v>
      </c>
      <c r="G473" s="7">
        <f t="shared" si="49"/>
        <v>43.680000666666672</v>
      </c>
      <c r="H473" s="7">
        <f t="shared" si="50"/>
        <v>43.40877952066667</v>
      </c>
      <c r="I473" s="7">
        <f t="shared" si="51"/>
        <v>42.969997666666671</v>
      </c>
      <c r="J473" s="7">
        <f t="shared" si="52"/>
        <v>42.698776520666669</v>
      </c>
      <c r="K473" s="7">
        <f t="shared" si="53"/>
        <v>43.951221812666674</v>
      </c>
      <c r="L473" s="7">
        <f t="shared" si="54"/>
        <v>43.847561374666668</v>
      </c>
      <c r="M473" s="7">
        <f t="shared" si="55"/>
        <v>44.11878252066667</v>
      </c>
    </row>
    <row r="474" spans="1:13" x14ac:dyDescent="0.25">
      <c r="A474" s="1">
        <v>41227</v>
      </c>
      <c r="B474">
        <v>43.48</v>
      </c>
      <c r="C474">
        <v>43.77</v>
      </c>
      <c r="D474">
        <v>42.950001</v>
      </c>
      <c r="E474">
        <v>43.009998000000003</v>
      </c>
      <c r="F474">
        <v>1673200</v>
      </c>
      <c r="G474" s="7">
        <f t="shared" si="49"/>
        <v>43.243333</v>
      </c>
      <c r="H474" s="7">
        <f t="shared" si="50"/>
        <v>42.930093381999995</v>
      </c>
      <c r="I474" s="7">
        <f t="shared" si="51"/>
        <v>42.423333999999997</v>
      </c>
      <c r="J474" s="7">
        <f t="shared" si="52"/>
        <v>42.110094381999993</v>
      </c>
      <c r="K474" s="7">
        <f t="shared" si="53"/>
        <v>43.556572618000004</v>
      </c>
      <c r="L474" s="7">
        <f t="shared" si="54"/>
        <v>43.436852763999994</v>
      </c>
      <c r="M474" s="7">
        <f t="shared" si="55"/>
        <v>43.750092381999998</v>
      </c>
    </row>
    <row r="475" spans="1:13" x14ac:dyDescent="0.25">
      <c r="A475" s="1">
        <v>41228</v>
      </c>
      <c r="B475">
        <v>42.950001</v>
      </c>
      <c r="C475">
        <v>43.32</v>
      </c>
      <c r="D475">
        <v>42.529998999999997</v>
      </c>
      <c r="E475">
        <v>42.599997999999999</v>
      </c>
      <c r="F475">
        <v>2350500</v>
      </c>
      <c r="G475" s="7">
        <f t="shared" si="49"/>
        <v>42.816665666666665</v>
      </c>
      <c r="H475" s="7">
        <f t="shared" si="50"/>
        <v>42.514885284666661</v>
      </c>
      <c r="I475" s="7">
        <f t="shared" si="51"/>
        <v>42.026664666666662</v>
      </c>
      <c r="J475" s="7">
        <f t="shared" si="52"/>
        <v>41.724884284666658</v>
      </c>
      <c r="K475" s="7">
        <f t="shared" si="53"/>
        <v>43.118446048666669</v>
      </c>
      <c r="L475" s="7">
        <f t="shared" si="54"/>
        <v>43.003105902666661</v>
      </c>
      <c r="M475" s="7">
        <f t="shared" si="55"/>
        <v>43.304886284666665</v>
      </c>
    </row>
    <row r="476" spans="1:13" x14ac:dyDescent="0.25">
      <c r="A476" s="1">
        <v>41229</v>
      </c>
      <c r="B476">
        <v>42.59</v>
      </c>
      <c r="C476">
        <v>43.049999</v>
      </c>
      <c r="D476">
        <v>42.25</v>
      </c>
      <c r="E476">
        <v>42.849997999999999</v>
      </c>
      <c r="F476">
        <v>2482900</v>
      </c>
      <c r="G476" s="7">
        <f t="shared" si="49"/>
        <v>42.716665666666664</v>
      </c>
      <c r="H476" s="7">
        <f t="shared" si="50"/>
        <v>42.411066048666662</v>
      </c>
      <c r="I476" s="7">
        <f t="shared" si="51"/>
        <v>41.916666666666664</v>
      </c>
      <c r="J476" s="7">
        <f t="shared" si="52"/>
        <v>41.611067048666662</v>
      </c>
      <c r="K476" s="7">
        <f t="shared" si="53"/>
        <v>43.022265284666666</v>
      </c>
      <c r="L476" s="7">
        <f t="shared" si="54"/>
        <v>42.905465430666659</v>
      </c>
      <c r="M476" s="7">
        <f t="shared" si="55"/>
        <v>43.211065048666661</v>
      </c>
    </row>
    <row r="477" spans="1:13" x14ac:dyDescent="0.25">
      <c r="A477" s="1">
        <v>41232</v>
      </c>
      <c r="B477">
        <v>43.220001000000003</v>
      </c>
      <c r="C477">
        <v>43.490001999999997</v>
      </c>
      <c r="D477">
        <v>43.07</v>
      </c>
      <c r="E477">
        <v>43.450001</v>
      </c>
      <c r="F477">
        <v>1115500</v>
      </c>
      <c r="G477" s="7">
        <f t="shared" si="49"/>
        <v>43.336667666666663</v>
      </c>
      <c r="H477" s="7">
        <f t="shared" si="50"/>
        <v>43.176226902666663</v>
      </c>
      <c r="I477" s="7">
        <f t="shared" si="51"/>
        <v>42.916665666666667</v>
      </c>
      <c r="J477" s="7">
        <f t="shared" si="52"/>
        <v>42.756224902666666</v>
      </c>
      <c r="K477" s="7">
        <f t="shared" si="53"/>
        <v>43.497108430666664</v>
      </c>
      <c r="L477" s="7">
        <f t="shared" si="54"/>
        <v>43.435788138666659</v>
      </c>
      <c r="M477" s="7">
        <f t="shared" si="55"/>
        <v>43.59622890266666</v>
      </c>
    </row>
    <row r="478" spans="1:13" x14ac:dyDescent="0.25">
      <c r="A478" s="1">
        <v>41233</v>
      </c>
      <c r="B478">
        <v>43.389999000000003</v>
      </c>
      <c r="C478">
        <v>43.889999000000003</v>
      </c>
      <c r="D478">
        <v>43.259998000000003</v>
      </c>
      <c r="E478">
        <v>43.869999</v>
      </c>
      <c r="F478">
        <v>1540100</v>
      </c>
      <c r="G478" s="7">
        <f t="shared" si="49"/>
        <v>43.673332000000009</v>
      </c>
      <c r="H478" s="7">
        <f t="shared" si="50"/>
        <v>43.432671618000008</v>
      </c>
      <c r="I478" s="7">
        <f t="shared" si="51"/>
        <v>43.043331000000009</v>
      </c>
      <c r="J478" s="7">
        <f t="shared" si="52"/>
        <v>42.802670618000008</v>
      </c>
      <c r="K478" s="7">
        <f t="shared" si="53"/>
        <v>43.913992382000011</v>
      </c>
      <c r="L478" s="7">
        <f t="shared" si="54"/>
        <v>43.822012236000006</v>
      </c>
      <c r="M478" s="7">
        <f t="shared" si="55"/>
        <v>44.062672618000008</v>
      </c>
    </row>
    <row r="479" spans="1:13" x14ac:dyDescent="0.25">
      <c r="A479" s="1">
        <v>41234</v>
      </c>
      <c r="B479">
        <v>43.93</v>
      </c>
      <c r="C479">
        <v>44.080002</v>
      </c>
      <c r="D479">
        <v>43.650002000000001</v>
      </c>
      <c r="E479">
        <v>44.029998999999997</v>
      </c>
      <c r="F479">
        <v>682700</v>
      </c>
      <c r="G479" s="7">
        <f t="shared" si="49"/>
        <v>43.920001000000006</v>
      </c>
      <c r="H479" s="7">
        <f t="shared" si="50"/>
        <v>43.755741000000008</v>
      </c>
      <c r="I479" s="7">
        <f t="shared" si="51"/>
        <v>43.490001000000007</v>
      </c>
      <c r="J479" s="7">
        <f t="shared" si="52"/>
        <v>43.325741000000008</v>
      </c>
      <c r="K479" s="7">
        <f t="shared" si="53"/>
        <v>44.084261000000005</v>
      </c>
      <c r="L479" s="7">
        <f t="shared" si="54"/>
        <v>44.021481000000009</v>
      </c>
      <c r="M479" s="7">
        <f t="shared" si="55"/>
        <v>44.185741000000007</v>
      </c>
    </row>
    <row r="480" spans="1:13" x14ac:dyDescent="0.25">
      <c r="A480" s="1">
        <v>41236</v>
      </c>
      <c r="B480">
        <v>44.07</v>
      </c>
      <c r="C480">
        <v>44.810001</v>
      </c>
      <c r="D480">
        <v>43.810001</v>
      </c>
      <c r="E480">
        <v>44.810001</v>
      </c>
      <c r="F480">
        <v>333800</v>
      </c>
      <c r="G480" s="7">
        <f t="shared" si="49"/>
        <v>44.476667666666664</v>
      </c>
      <c r="H480" s="7">
        <f t="shared" si="50"/>
        <v>44.094667666666666</v>
      </c>
      <c r="I480" s="7">
        <f t="shared" si="51"/>
        <v>43.476667666666664</v>
      </c>
      <c r="J480" s="7">
        <f t="shared" si="52"/>
        <v>43.094667666666666</v>
      </c>
      <c r="K480" s="7">
        <f t="shared" si="53"/>
        <v>44.858667666666662</v>
      </c>
      <c r="L480" s="7">
        <f t="shared" si="54"/>
        <v>44.712667666666668</v>
      </c>
      <c r="M480" s="7">
        <f t="shared" si="55"/>
        <v>45.094667666666666</v>
      </c>
    </row>
    <row r="481" spans="1:13" x14ac:dyDescent="0.25">
      <c r="A481" s="1">
        <v>41239</v>
      </c>
      <c r="B481">
        <v>44.540000999999997</v>
      </c>
      <c r="C481">
        <v>44.900002000000001</v>
      </c>
      <c r="D481">
        <v>44.200001</v>
      </c>
      <c r="E481">
        <v>44.240001999999997</v>
      </c>
      <c r="F481">
        <v>1151000</v>
      </c>
      <c r="G481" s="7">
        <f t="shared" si="49"/>
        <v>44.446668333333328</v>
      </c>
      <c r="H481" s="7">
        <f t="shared" si="50"/>
        <v>44.17926795133333</v>
      </c>
      <c r="I481" s="7">
        <f t="shared" si="51"/>
        <v>43.746667333333328</v>
      </c>
      <c r="J481" s="7">
        <f t="shared" si="52"/>
        <v>43.479266951333329</v>
      </c>
      <c r="K481" s="7">
        <f t="shared" si="53"/>
        <v>44.714068715333326</v>
      </c>
      <c r="L481" s="7">
        <f t="shared" si="54"/>
        <v>44.611868569333332</v>
      </c>
      <c r="M481" s="7">
        <f t="shared" si="55"/>
        <v>44.87926895133333</v>
      </c>
    </row>
    <row r="482" spans="1:13" x14ac:dyDescent="0.25">
      <c r="A482" s="1">
        <v>41240</v>
      </c>
      <c r="B482">
        <v>44.27</v>
      </c>
      <c r="C482">
        <v>44.59</v>
      </c>
      <c r="D482">
        <v>44.080002</v>
      </c>
      <c r="E482">
        <v>44.23</v>
      </c>
      <c r="F482">
        <v>999200</v>
      </c>
      <c r="G482" s="7">
        <f t="shared" si="49"/>
        <v>44.300000666666669</v>
      </c>
      <c r="H482" s="7">
        <f t="shared" si="50"/>
        <v>44.105181430666669</v>
      </c>
      <c r="I482" s="7">
        <f t="shared" si="51"/>
        <v>43.790002666666666</v>
      </c>
      <c r="J482" s="7">
        <f t="shared" si="52"/>
        <v>43.595183430666665</v>
      </c>
      <c r="K482" s="7">
        <f t="shared" si="53"/>
        <v>44.49481990266667</v>
      </c>
      <c r="L482" s="7">
        <f t="shared" si="54"/>
        <v>44.420360194666671</v>
      </c>
      <c r="M482" s="7">
        <f t="shared" si="55"/>
        <v>44.615179430666672</v>
      </c>
    </row>
    <row r="483" spans="1:13" x14ac:dyDescent="0.25">
      <c r="A483" s="1">
        <v>41241</v>
      </c>
      <c r="B483">
        <v>44.029998999999997</v>
      </c>
      <c r="C483">
        <v>44.68</v>
      </c>
      <c r="D483">
        <v>44</v>
      </c>
      <c r="E483">
        <v>44.66</v>
      </c>
      <c r="F483">
        <v>973800</v>
      </c>
      <c r="G483" s="7">
        <f t="shared" si="49"/>
        <v>44.446666666666665</v>
      </c>
      <c r="H483" s="7">
        <f t="shared" si="50"/>
        <v>44.186906666666665</v>
      </c>
      <c r="I483" s="7">
        <f t="shared" si="51"/>
        <v>43.766666666666666</v>
      </c>
      <c r="J483" s="7">
        <f t="shared" si="52"/>
        <v>43.506906666666666</v>
      </c>
      <c r="K483" s="7">
        <f t="shared" si="53"/>
        <v>44.706426666666665</v>
      </c>
      <c r="L483" s="7">
        <f t="shared" si="54"/>
        <v>44.607146666666665</v>
      </c>
      <c r="M483" s="7">
        <f t="shared" si="55"/>
        <v>44.866906666666665</v>
      </c>
    </row>
    <row r="484" spans="1:13" x14ac:dyDescent="0.25">
      <c r="A484" s="1">
        <v>41242</v>
      </c>
      <c r="B484">
        <v>44.689999</v>
      </c>
      <c r="C484">
        <v>44.880001</v>
      </c>
      <c r="D484">
        <v>44.419998</v>
      </c>
      <c r="E484">
        <v>44.849997999999999</v>
      </c>
      <c r="F484">
        <v>1170300</v>
      </c>
      <c r="G484" s="7">
        <f t="shared" si="49"/>
        <v>44.716665666666664</v>
      </c>
      <c r="H484" s="7">
        <f t="shared" si="50"/>
        <v>44.540944520666663</v>
      </c>
      <c r="I484" s="7">
        <f t="shared" si="51"/>
        <v>44.256662666666664</v>
      </c>
      <c r="J484" s="7">
        <f t="shared" si="52"/>
        <v>44.080941520666663</v>
      </c>
      <c r="K484" s="7">
        <f t="shared" si="53"/>
        <v>44.892386812666665</v>
      </c>
      <c r="L484" s="7">
        <f t="shared" si="54"/>
        <v>44.825226374666663</v>
      </c>
      <c r="M484" s="7">
        <f t="shared" si="55"/>
        <v>45.000947520666664</v>
      </c>
    </row>
    <row r="485" spans="1:13" x14ac:dyDescent="0.25">
      <c r="A485" s="1">
        <v>41243</v>
      </c>
      <c r="B485">
        <v>44.849997999999999</v>
      </c>
      <c r="C485">
        <v>44.959999000000003</v>
      </c>
      <c r="D485">
        <v>44.549999</v>
      </c>
      <c r="E485">
        <v>44.849997999999999</v>
      </c>
      <c r="F485">
        <v>1605900</v>
      </c>
      <c r="G485" s="7">
        <f t="shared" si="49"/>
        <v>44.786665333333332</v>
      </c>
      <c r="H485" s="7">
        <f t="shared" si="50"/>
        <v>44.630045333333328</v>
      </c>
      <c r="I485" s="7">
        <f t="shared" si="51"/>
        <v>44.376665333333328</v>
      </c>
      <c r="J485" s="7">
        <f t="shared" si="52"/>
        <v>44.220045333333324</v>
      </c>
      <c r="K485" s="7">
        <f t="shared" si="53"/>
        <v>44.943285333333336</v>
      </c>
      <c r="L485" s="7">
        <f t="shared" si="54"/>
        <v>44.883425333333328</v>
      </c>
      <c r="M485" s="7">
        <f t="shared" si="55"/>
        <v>45.040045333333332</v>
      </c>
    </row>
    <row r="486" spans="1:13" x14ac:dyDescent="0.25">
      <c r="A486" s="1">
        <v>41246</v>
      </c>
      <c r="B486">
        <v>45.009998000000003</v>
      </c>
      <c r="C486">
        <v>45.189999</v>
      </c>
      <c r="D486">
        <v>44.740001999999997</v>
      </c>
      <c r="E486">
        <v>44.84</v>
      </c>
      <c r="F486">
        <v>1121400</v>
      </c>
      <c r="G486" s="7">
        <f t="shared" si="49"/>
        <v>44.923333666666672</v>
      </c>
      <c r="H486" s="7">
        <f t="shared" si="50"/>
        <v>44.751434812666673</v>
      </c>
      <c r="I486" s="7">
        <f t="shared" si="51"/>
        <v>44.473336666666668</v>
      </c>
      <c r="J486" s="7">
        <f t="shared" si="52"/>
        <v>44.30143781266667</v>
      </c>
      <c r="K486" s="7">
        <f t="shared" si="53"/>
        <v>45.09523252066667</v>
      </c>
      <c r="L486" s="7">
        <f t="shared" si="54"/>
        <v>45.029532958666678</v>
      </c>
      <c r="M486" s="7">
        <f t="shared" si="55"/>
        <v>45.201431812666677</v>
      </c>
    </row>
    <row r="487" spans="1:13" x14ac:dyDescent="0.25">
      <c r="A487" s="1">
        <v>41247</v>
      </c>
      <c r="B487">
        <v>44.82</v>
      </c>
      <c r="C487">
        <v>45.139999000000003</v>
      </c>
      <c r="D487">
        <v>44.799999</v>
      </c>
      <c r="E487">
        <v>45.009998000000003</v>
      </c>
      <c r="F487">
        <v>1339900</v>
      </c>
      <c r="G487" s="7">
        <f t="shared" si="49"/>
        <v>44.983331999999997</v>
      </c>
      <c r="H487" s="7">
        <f t="shared" si="50"/>
        <v>44.853451999999997</v>
      </c>
      <c r="I487" s="7">
        <f t="shared" si="51"/>
        <v>44.643331999999994</v>
      </c>
      <c r="J487" s="7">
        <f t="shared" si="52"/>
        <v>44.513451999999994</v>
      </c>
      <c r="K487" s="7">
        <f t="shared" si="53"/>
        <v>45.113211999999997</v>
      </c>
      <c r="L487" s="7">
        <f t="shared" si="54"/>
        <v>45.063572000000001</v>
      </c>
      <c r="M487" s="7">
        <f t="shared" si="55"/>
        <v>45.193452000000001</v>
      </c>
    </row>
    <row r="488" spans="1:13" x14ac:dyDescent="0.25">
      <c r="A488" s="1">
        <v>41248</v>
      </c>
      <c r="B488">
        <v>45.139999000000003</v>
      </c>
      <c r="C488">
        <v>45.619999</v>
      </c>
      <c r="D488">
        <v>45</v>
      </c>
      <c r="E488">
        <v>45.450001</v>
      </c>
      <c r="F488">
        <v>1000400</v>
      </c>
      <c r="G488" s="7">
        <f t="shared" si="49"/>
        <v>45.356666666666662</v>
      </c>
      <c r="H488" s="7">
        <f t="shared" si="50"/>
        <v>45.119827048666664</v>
      </c>
      <c r="I488" s="7">
        <f t="shared" si="51"/>
        <v>44.736667666666662</v>
      </c>
      <c r="J488" s="7">
        <f t="shared" si="52"/>
        <v>44.499828048666664</v>
      </c>
      <c r="K488" s="7">
        <f t="shared" si="53"/>
        <v>45.59350628466666</v>
      </c>
      <c r="L488" s="7">
        <f t="shared" si="54"/>
        <v>45.502986430666667</v>
      </c>
      <c r="M488" s="7">
        <f t="shared" si="55"/>
        <v>45.739826048666664</v>
      </c>
    </row>
    <row r="489" spans="1:13" x14ac:dyDescent="0.25">
      <c r="A489" s="1">
        <v>41249</v>
      </c>
      <c r="B489">
        <v>45.439999</v>
      </c>
      <c r="C489">
        <v>45.720001000000003</v>
      </c>
      <c r="D489">
        <v>45.360000999999997</v>
      </c>
      <c r="E489">
        <v>45.5</v>
      </c>
      <c r="F489">
        <v>1084000</v>
      </c>
      <c r="G489" s="7">
        <f t="shared" si="49"/>
        <v>45.526667333333336</v>
      </c>
      <c r="H489" s="7">
        <f t="shared" si="50"/>
        <v>45.389147333333334</v>
      </c>
      <c r="I489" s="7">
        <f t="shared" si="51"/>
        <v>45.166667333333329</v>
      </c>
      <c r="J489" s="7">
        <f t="shared" si="52"/>
        <v>45.029147333333327</v>
      </c>
      <c r="K489" s="7">
        <f t="shared" si="53"/>
        <v>45.664187333333338</v>
      </c>
      <c r="L489" s="7">
        <f t="shared" si="54"/>
        <v>45.611627333333338</v>
      </c>
      <c r="M489" s="7">
        <f t="shared" si="55"/>
        <v>45.74914733333334</v>
      </c>
    </row>
    <row r="490" spans="1:13" x14ac:dyDescent="0.25">
      <c r="A490" s="1">
        <v>41250</v>
      </c>
      <c r="B490">
        <v>45.630001</v>
      </c>
      <c r="C490">
        <v>45.700001</v>
      </c>
      <c r="D490">
        <v>45.220001000000003</v>
      </c>
      <c r="E490">
        <v>45.509998000000003</v>
      </c>
      <c r="F490">
        <v>1696200</v>
      </c>
      <c r="G490" s="7">
        <f t="shared" si="49"/>
        <v>45.476666666666667</v>
      </c>
      <c r="H490" s="7">
        <f t="shared" si="50"/>
        <v>45.293306666666666</v>
      </c>
      <c r="I490" s="7">
        <f t="shared" si="51"/>
        <v>44.99666666666667</v>
      </c>
      <c r="J490" s="7">
        <f t="shared" si="52"/>
        <v>44.813306666666669</v>
      </c>
      <c r="K490" s="7">
        <f t="shared" si="53"/>
        <v>45.660026666666667</v>
      </c>
      <c r="L490" s="7">
        <f t="shared" si="54"/>
        <v>45.589946666666663</v>
      </c>
      <c r="M490" s="7">
        <f t="shared" si="55"/>
        <v>45.773306666666663</v>
      </c>
    </row>
    <row r="491" spans="1:13" x14ac:dyDescent="0.25">
      <c r="A491" s="1">
        <v>41253</v>
      </c>
      <c r="B491">
        <v>45.450001</v>
      </c>
      <c r="C491">
        <v>46.060001</v>
      </c>
      <c r="D491">
        <v>45.439999</v>
      </c>
      <c r="E491">
        <v>45.91</v>
      </c>
      <c r="F491">
        <v>1086400</v>
      </c>
      <c r="G491" s="7">
        <f t="shared" si="49"/>
        <v>45.803333333333335</v>
      </c>
      <c r="H491" s="7">
        <f t="shared" si="50"/>
        <v>45.566492569333334</v>
      </c>
      <c r="I491" s="7">
        <f t="shared" si="51"/>
        <v>45.183331333333335</v>
      </c>
      <c r="J491" s="7">
        <f t="shared" si="52"/>
        <v>44.946490569333335</v>
      </c>
      <c r="K491" s="7">
        <f t="shared" si="53"/>
        <v>46.040174097333335</v>
      </c>
      <c r="L491" s="7">
        <f t="shared" si="54"/>
        <v>45.949653805333334</v>
      </c>
      <c r="M491" s="7">
        <f t="shared" si="55"/>
        <v>46.186494569333334</v>
      </c>
    </row>
    <row r="492" spans="1:13" x14ac:dyDescent="0.25">
      <c r="A492" s="1">
        <v>41254</v>
      </c>
      <c r="B492">
        <v>45.939999</v>
      </c>
      <c r="C492">
        <v>45.990001999999997</v>
      </c>
      <c r="D492">
        <v>45.470001000000003</v>
      </c>
      <c r="E492">
        <v>45.540000999999997</v>
      </c>
      <c r="F492">
        <v>2120000</v>
      </c>
      <c r="G492" s="7">
        <f t="shared" si="49"/>
        <v>45.666667999999994</v>
      </c>
      <c r="H492" s="7">
        <f t="shared" si="50"/>
        <v>45.468027617999994</v>
      </c>
      <c r="I492" s="7">
        <f t="shared" si="51"/>
        <v>45.146667000000001</v>
      </c>
      <c r="J492" s="7">
        <f t="shared" si="52"/>
        <v>44.948026618</v>
      </c>
      <c r="K492" s="7">
        <f t="shared" si="53"/>
        <v>45.865308381999995</v>
      </c>
      <c r="L492" s="7">
        <f t="shared" si="54"/>
        <v>45.789388235999986</v>
      </c>
      <c r="M492" s="7">
        <f t="shared" si="55"/>
        <v>45.988028617999987</v>
      </c>
    </row>
    <row r="493" spans="1:13" x14ac:dyDescent="0.25">
      <c r="A493" s="1">
        <v>41255</v>
      </c>
      <c r="B493">
        <v>45.709999000000003</v>
      </c>
      <c r="C493">
        <v>45.709999000000003</v>
      </c>
      <c r="D493">
        <v>45</v>
      </c>
      <c r="E493">
        <v>45.18</v>
      </c>
      <c r="F493">
        <v>1760000</v>
      </c>
      <c r="G493" s="7">
        <f t="shared" si="49"/>
        <v>45.296666333333341</v>
      </c>
      <c r="H493" s="7">
        <f t="shared" si="50"/>
        <v>45.025446715333338</v>
      </c>
      <c r="I493" s="7">
        <f t="shared" si="51"/>
        <v>44.586667333333338</v>
      </c>
      <c r="J493" s="7">
        <f t="shared" si="52"/>
        <v>44.315447715333335</v>
      </c>
      <c r="K493" s="7">
        <f t="shared" si="53"/>
        <v>45.567885951333345</v>
      </c>
      <c r="L493" s="7">
        <f t="shared" si="54"/>
        <v>45.464226097333338</v>
      </c>
      <c r="M493" s="7">
        <f t="shared" si="55"/>
        <v>45.735445715333341</v>
      </c>
    </row>
    <row r="494" spans="1:13" x14ac:dyDescent="0.25">
      <c r="A494" s="1">
        <v>41256</v>
      </c>
      <c r="B494">
        <v>45.009998000000003</v>
      </c>
      <c r="C494">
        <v>45.029998999999997</v>
      </c>
      <c r="D494">
        <v>44.23</v>
      </c>
      <c r="E494">
        <v>44.43</v>
      </c>
      <c r="F494">
        <v>1234900</v>
      </c>
      <c r="G494" s="7">
        <f t="shared" si="49"/>
        <v>44.563333</v>
      </c>
      <c r="H494" s="7">
        <f t="shared" si="50"/>
        <v>44.257733381999998</v>
      </c>
      <c r="I494" s="7">
        <f t="shared" si="51"/>
        <v>43.763334</v>
      </c>
      <c r="J494" s="7">
        <f t="shared" si="52"/>
        <v>43.457734381999998</v>
      </c>
      <c r="K494" s="7">
        <f t="shared" si="53"/>
        <v>44.868932618000002</v>
      </c>
      <c r="L494" s="7">
        <f t="shared" si="54"/>
        <v>44.752132763999995</v>
      </c>
      <c r="M494" s="7">
        <f t="shared" si="55"/>
        <v>45.057732381999998</v>
      </c>
    </row>
    <row r="495" spans="1:13" x14ac:dyDescent="0.25">
      <c r="A495" s="1">
        <v>41257</v>
      </c>
      <c r="B495">
        <v>44.310001</v>
      </c>
      <c r="C495">
        <v>44.77</v>
      </c>
      <c r="D495">
        <v>44.290000999999997</v>
      </c>
      <c r="E495">
        <v>44.630001</v>
      </c>
      <c r="F495">
        <v>952800</v>
      </c>
      <c r="G495" s="7">
        <f t="shared" si="49"/>
        <v>44.563333999999998</v>
      </c>
      <c r="H495" s="7">
        <f t="shared" si="50"/>
        <v>44.379974381999993</v>
      </c>
      <c r="I495" s="7">
        <f t="shared" si="51"/>
        <v>44.083334999999991</v>
      </c>
      <c r="J495" s="7">
        <f t="shared" si="52"/>
        <v>43.899975381999987</v>
      </c>
      <c r="K495" s="7">
        <f t="shared" si="53"/>
        <v>44.746693618000002</v>
      </c>
      <c r="L495" s="7">
        <f t="shared" si="54"/>
        <v>44.676613763999995</v>
      </c>
      <c r="M495" s="7">
        <f t="shared" si="55"/>
        <v>44.859973382</v>
      </c>
    </row>
    <row r="496" spans="1:13" x14ac:dyDescent="0.25">
      <c r="A496" s="1">
        <v>41260</v>
      </c>
      <c r="B496">
        <v>44.73</v>
      </c>
      <c r="C496">
        <v>44.880001</v>
      </c>
      <c r="D496">
        <v>44.389999000000003</v>
      </c>
      <c r="E496">
        <v>44.59</v>
      </c>
      <c r="F496">
        <v>1114200</v>
      </c>
      <c r="G496" s="7">
        <f t="shared" si="49"/>
        <v>44.620000000000005</v>
      </c>
      <c r="H496" s="7">
        <f t="shared" si="50"/>
        <v>44.432819236000007</v>
      </c>
      <c r="I496" s="7">
        <f t="shared" si="51"/>
        <v>44.129998000000008</v>
      </c>
      <c r="J496" s="7">
        <f t="shared" si="52"/>
        <v>43.94281723600001</v>
      </c>
      <c r="K496" s="7">
        <f t="shared" si="53"/>
        <v>44.807180764000002</v>
      </c>
      <c r="L496" s="7">
        <f t="shared" si="54"/>
        <v>44.735640472000007</v>
      </c>
      <c r="M496" s="7">
        <f t="shared" si="55"/>
        <v>44.922821236000004</v>
      </c>
    </row>
    <row r="497" spans="1:13" x14ac:dyDescent="0.25">
      <c r="A497" s="1">
        <v>41261</v>
      </c>
      <c r="B497">
        <v>44.540000999999997</v>
      </c>
      <c r="C497">
        <v>44.810001</v>
      </c>
      <c r="D497">
        <v>44.279998999999997</v>
      </c>
      <c r="E497">
        <v>44.689999</v>
      </c>
      <c r="F497">
        <v>1080500</v>
      </c>
      <c r="G497" s="7">
        <f t="shared" si="49"/>
        <v>44.593333000000001</v>
      </c>
      <c r="H497" s="7">
        <f t="shared" si="50"/>
        <v>44.390872236</v>
      </c>
      <c r="I497" s="7">
        <f t="shared" si="51"/>
        <v>44.063330999999998</v>
      </c>
      <c r="J497" s="7">
        <f t="shared" si="52"/>
        <v>43.860870235999997</v>
      </c>
      <c r="K497" s="7">
        <f t="shared" si="53"/>
        <v>44.795793764000003</v>
      </c>
      <c r="L497" s="7">
        <f t="shared" si="54"/>
        <v>44.718413472000002</v>
      </c>
      <c r="M497" s="7">
        <f t="shared" si="55"/>
        <v>44.920874236000003</v>
      </c>
    </row>
    <row r="498" spans="1:13" x14ac:dyDescent="0.25">
      <c r="A498" s="1">
        <v>41262</v>
      </c>
      <c r="B498">
        <v>44.759998000000003</v>
      </c>
      <c r="C498">
        <v>44.849997999999999</v>
      </c>
      <c r="D498">
        <v>44.470001000000003</v>
      </c>
      <c r="E498">
        <v>44.48</v>
      </c>
      <c r="F498">
        <v>931000</v>
      </c>
      <c r="G498" s="7">
        <f t="shared" si="49"/>
        <v>44.599999666666662</v>
      </c>
      <c r="H498" s="7">
        <f t="shared" si="50"/>
        <v>44.45484081266666</v>
      </c>
      <c r="I498" s="7">
        <f t="shared" si="51"/>
        <v>44.220002666666666</v>
      </c>
      <c r="J498" s="7">
        <f t="shared" si="52"/>
        <v>44.074843812666664</v>
      </c>
      <c r="K498" s="7">
        <f t="shared" si="53"/>
        <v>44.745158520666664</v>
      </c>
      <c r="L498" s="7">
        <f t="shared" si="54"/>
        <v>44.689678958666654</v>
      </c>
      <c r="M498" s="7">
        <f t="shared" si="55"/>
        <v>44.834837812666656</v>
      </c>
    </row>
    <row r="499" spans="1:13" x14ac:dyDescent="0.25">
      <c r="A499" s="1">
        <v>41263</v>
      </c>
      <c r="B499">
        <v>44.52</v>
      </c>
      <c r="C499">
        <v>44.91</v>
      </c>
      <c r="D499">
        <v>44.52</v>
      </c>
      <c r="E499">
        <v>44.82</v>
      </c>
      <c r="F499">
        <v>860700</v>
      </c>
      <c r="G499" s="7">
        <f t="shared" si="49"/>
        <v>44.75</v>
      </c>
      <c r="H499" s="7">
        <f t="shared" si="50"/>
        <v>44.601020000000005</v>
      </c>
      <c r="I499" s="7">
        <f t="shared" si="51"/>
        <v>44.360000000000007</v>
      </c>
      <c r="J499" s="7">
        <f t="shared" si="52"/>
        <v>44.211020000000012</v>
      </c>
      <c r="K499" s="7">
        <f t="shared" si="53"/>
        <v>44.898979999999995</v>
      </c>
      <c r="L499" s="7">
        <f t="shared" si="54"/>
        <v>44.842040000000004</v>
      </c>
      <c r="M499" s="7">
        <f t="shared" si="55"/>
        <v>44.991019999999999</v>
      </c>
    </row>
    <row r="500" spans="1:13" x14ac:dyDescent="0.25">
      <c r="A500" s="1">
        <v>41264</v>
      </c>
      <c r="B500">
        <v>44.580002</v>
      </c>
      <c r="C500">
        <v>44.950001</v>
      </c>
      <c r="D500">
        <v>44.419998</v>
      </c>
      <c r="E500">
        <v>44.68</v>
      </c>
      <c r="F500">
        <v>1659000</v>
      </c>
      <c r="G500" s="7">
        <f t="shared" si="49"/>
        <v>44.683333000000005</v>
      </c>
      <c r="H500" s="7">
        <f t="shared" si="50"/>
        <v>44.480871854000007</v>
      </c>
      <c r="I500" s="7">
        <f t="shared" si="51"/>
        <v>44.153330000000004</v>
      </c>
      <c r="J500" s="7">
        <f t="shared" si="52"/>
        <v>43.950868854000007</v>
      </c>
      <c r="K500" s="7">
        <f t="shared" si="53"/>
        <v>44.885794146000002</v>
      </c>
      <c r="L500" s="7">
        <f t="shared" si="54"/>
        <v>44.80841370800001</v>
      </c>
      <c r="M500" s="7">
        <f t="shared" si="55"/>
        <v>45.010874854000008</v>
      </c>
    </row>
    <row r="501" spans="1:13" x14ac:dyDescent="0.25">
      <c r="A501" s="1">
        <v>41267</v>
      </c>
      <c r="B501">
        <v>44.560001</v>
      </c>
      <c r="C501">
        <v>44.740001999999997</v>
      </c>
      <c r="D501">
        <v>44.5</v>
      </c>
      <c r="E501">
        <v>44.700001</v>
      </c>
      <c r="F501">
        <v>247200</v>
      </c>
      <c r="G501" s="7">
        <f t="shared" si="49"/>
        <v>44.646667666666666</v>
      </c>
      <c r="H501" s="7">
        <f t="shared" si="50"/>
        <v>44.55498690266667</v>
      </c>
      <c r="I501" s="7">
        <f t="shared" si="51"/>
        <v>44.406665666666669</v>
      </c>
      <c r="J501" s="7">
        <f t="shared" si="52"/>
        <v>44.314984902666673</v>
      </c>
      <c r="K501" s="7">
        <f t="shared" si="53"/>
        <v>44.738348430666662</v>
      </c>
      <c r="L501" s="7">
        <f t="shared" si="54"/>
        <v>44.703308138666671</v>
      </c>
      <c r="M501" s="7">
        <f t="shared" si="55"/>
        <v>44.794988902666667</v>
      </c>
    </row>
    <row r="502" spans="1:13" x14ac:dyDescent="0.25">
      <c r="A502" s="1">
        <v>41269</v>
      </c>
      <c r="B502">
        <v>44.689999</v>
      </c>
      <c r="C502">
        <v>44.740001999999997</v>
      </c>
      <c r="D502">
        <v>44.27</v>
      </c>
      <c r="E502">
        <v>44.279998999999997</v>
      </c>
      <c r="F502">
        <v>541800</v>
      </c>
      <c r="G502" s="7">
        <f t="shared" si="49"/>
        <v>44.430000333333332</v>
      </c>
      <c r="H502" s="7">
        <f t="shared" si="50"/>
        <v>44.250459569333337</v>
      </c>
      <c r="I502" s="7">
        <f t="shared" si="51"/>
        <v>43.959998333333338</v>
      </c>
      <c r="J502" s="7">
        <f t="shared" si="52"/>
        <v>43.780457569333343</v>
      </c>
      <c r="K502" s="7">
        <f t="shared" si="53"/>
        <v>44.609541097333327</v>
      </c>
      <c r="L502" s="7">
        <f t="shared" si="54"/>
        <v>44.540920805333336</v>
      </c>
      <c r="M502" s="7">
        <f t="shared" si="55"/>
        <v>44.720461569333331</v>
      </c>
    </row>
    <row r="503" spans="1:13" x14ac:dyDescent="0.25">
      <c r="A503" s="1">
        <v>41270</v>
      </c>
      <c r="B503">
        <v>44.259998000000003</v>
      </c>
      <c r="C503">
        <v>44.509998000000003</v>
      </c>
      <c r="D503">
        <v>43.93</v>
      </c>
      <c r="E503">
        <v>44.209999000000003</v>
      </c>
      <c r="F503">
        <v>551800</v>
      </c>
      <c r="G503" s="7">
        <f t="shared" si="49"/>
        <v>44.216665666666671</v>
      </c>
      <c r="H503" s="7">
        <f t="shared" si="50"/>
        <v>43.995106430666667</v>
      </c>
      <c r="I503" s="7">
        <f t="shared" si="51"/>
        <v>43.636667666666668</v>
      </c>
      <c r="J503" s="7">
        <f t="shared" si="52"/>
        <v>43.415108430666663</v>
      </c>
      <c r="K503" s="7">
        <f t="shared" si="53"/>
        <v>44.438224902666676</v>
      </c>
      <c r="L503" s="7">
        <f t="shared" si="54"/>
        <v>44.353545194666665</v>
      </c>
      <c r="M503" s="7">
        <f t="shared" si="55"/>
        <v>44.57510443066667</v>
      </c>
    </row>
    <row r="504" spans="1:13" x14ac:dyDescent="0.25">
      <c r="A504" s="1">
        <v>41271</v>
      </c>
      <c r="B504">
        <v>44.029998999999997</v>
      </c>
      <c r="C504">
        <v>44.240001999999997</v>
      </c>
      <c r="D504">
        <v>43.849997999999999</v>
      </c>
      <c r="E504">
        <v>43.880001</v>
      </c>
      <c r="F504">
        <v>446400</v>
      </c>
      <c r="G504" s="7">
        <f t="shared" si="49"/>
        <v>43.990000333333334</v>
      </c>
      <c r="H504" s="7">
        <f t="shared" si="50"/>
        <v>43.841018805333334</v>
      </c>
      <c r="I504" s="7">
        <f t="shared" si="51"/>
        <v>43.599996333333337</v>
      </c>
      <c r="J504" s="7">
        <f t="shared" si="52"/>
        <v>43.451014805333337</v>
      </c>
      <c r="K504" s="7">
        <f t="shared" si="53"/>
        <v>44.138981861333335</v>
      </c>
      <c r="L504" s="7">
        <f t="shared" si="54"/>
        <v>44.082041277333332</v>
      </c>
      <c r="M504" s="7">
        <f t="shared" si="55"/>
        <v>44.231022805333332</v>
      </c>
    </row>
    <row r="505" spans="1:13" x14ac:dyDescent="0.25">
      <c r="A505" s="1">
        <v>41274</v>
      </c>
      <c r="B505">
        <v>43.799999</v>
      </c>
      <c r="C505">
        <v>44.189999</v>
      </c>
      <c r="D505">
        <v>43.580002</v>
      </c>
      <c r="E505">
        <v>44.18</v>
      </c>
      <c r="F505">
        <v>611700</v>
      </c>
      <c r="G505" s="7">
        <f t="shared" si="49"/>
        <v>43.983333666666674</v>
      </c>
      <c r="H505" s="7">
        <f t="shared" si="50"/>
        <v>43.750314812666673</v>
      </c>
      <c r="I505" s="7">
        <f t="shared" si="51"/>
        <v>43.373336666666674</v>
      </c>
      <c r="J505" s="7">
        <f t="shared" si="52"/>
        <v>43.140317812666673</v>
      </c>
      <c r="K505" s="7">
        <f t="shared" si="53"/>
        <v>44.216352520666675</v>
      </c>
      <c r="L505" s="7">
        <f t="shared" si="54"/>
        <v>44.127292958666672</v>
      </c>
      <c r="M505" s="7">
        <f t="shared" si="55"/>
        <v>44.360311812666673</v>
      </c>
    </row>
    <row r="506" spans="1:13" x14ac:dyDescent="0.25">
      <c r="A506" s="1">
        <v>41276</v>
      </c>
      <c r="B506">
        <v>44.799999</v>
      </c>
      <c r="C506">
        <v>45.630001</v>
      </c>
      <c r="D506">
        <v>44.68</v>
      </c>
      <c r="E506">
        <v>45.599997999999999</v>
      </c>
      <c r="F506">
        <v>1285800</v>
      </c>
      <c r="G506" s="7">
        <f t="shared" si="49"/>
        <v>45.303333000000002</v>
      </c>
      <c r="H506" s="7">
        <f t="shared" si="50"/>
        <v>44.940432618000003</v>
      </c>
      <c r="I506" s="7">
        <f t="shared" si="51"/>
        <v>44.353332000000002</v>
      </c>
      <c r="J506" s="7">
        <f t="shared" si="52"/>
        <v>43.990431618000002</v>
      </c>
      <c r="K506" s="7">
        <f t="shared" si="53"/>
        <v>45.666233382000001</v>
      </c>
      <c r="L506" s="7">
        <f t="shared" si="54"/>
        <v>45.527533236000004</v>
      </c>
      <c r="M506" s="7">
        <f t="shared" si="55"/>
        <v>45.890433618000003</v>
      </c>
    </row>
    <row r="507" spans="1:13" x14ac:dyDescent="0.25">
      <c r="A507" s="1">
        <v>41277</v>
      </c>
      <c r="B507">
        <v>45.560001</v>
      </c>
      <c r="C507">
        <v>45.630001</v>
      </c>
      <c r="D507">
        <v>45.290000999999997</v>
      </c>
      <c r="E507">
        <v>45.419998</v>
      </c>
      <c r="F507">
        <v>983500</v>
      </c>
      <c r="G507" s="7">
        <f t="shared" si="49"/>
        <v>45.446666666666665</v>
      </c>
      <c r="H507" s="7">
        <f t="shared" si="50"/>
        <v>45.316786666666665</v>
      </c>
      <c r="I507" s="7">
        <f t="shared" si="51"/>
        <v>45.106666666666662</v>
      </c>
      <c r="J507" s="7">
        <f t="shared" si="52"/>
        <v>44.976786666666662</v>
      </c>
      <c r="K507" s="7">
        <f t="shared" si="53"/>
        <v>45.576546666666665</v>
      </c>
      <c r="L507" s="7">
        <f t="shared" si="54"/>
        <v>45.526906666666669</v>
      </c>
      <c r="M507" s="7">
        <f t="shared" si="55"/>
        <v>45.656786666666669</v>
      </c>
    </row>
    <row r="508" spans="1:13" x14ac:dyDescent="0.25">
      <c r="A508" s="1">
        <v>41278</v>
      </c>
      <c r="B508">
        <v>45.450001</v>
      </c>
      <c r="C508">
        <v>45.98</v>
      </c>
      <c r="D508">
        <v>45.43</v>
      </c>
      <c r="E508">
        <v>45.68</v>
      </c>
      <c r="F508">
        <v>735200</v>
      </c>
      <c r="G508" s="7">
        <f t="shared" si="49"/>
        <v>45.696666666666665</v>
      </c>
      <c r="H508" s="7">
        <f t="shared" si="50"/>
        <v>45.486566666666668</v>
      </c>
      <c r="I508" s="7">
        <f t="shared" si="51"/>
        <v>45.146666666666668</v>
      </c>
      <c r="J508" s="7">
        <f t="shared" si="52"/>
        <v>44.936566666666671</v>
      </c>
      <c r="K508" s="7">
        <f t="shared" si="53"/>
        <v>45.906766666666663</v>
      </c>
      <c r="L508" s="7">
        <f t="shared" si="54"/>
        <v>45.826466666666668</v>
      </c>
      <c r="M508" s="7">
        <f t="shared" si="55"/>
        <v>46.036566666666666</v>
      </c>
    </row>
    <row r="509" spans="1:13" x14ac:dyDescent="0.25">
      <c r="A509" s="1">
        <v>41281</v>
      </c>
      <c r="B509">
        <v>45.48</v>
      </c>
      <c r="C509">
        <v>45.599997999999999</v>
      </c>
      <c r="D509">
        <v>45.209999000000003</v>
      </c>
      <c r="E509">
        <v>45.240001999999997</v>
      </c>
      <c r="F509">
        <v>658600</v>
      </c>
      <c r="G509" s="7">
        <f t="shared" si="49"/>
        <v>45.349999666666669</v>
      </c>
      <c r="H509" s="7">
        <f t="shared" si="50"/>
        <v>45.20102004866667</v>
      </c>
      <c r="I509" s="7">
        <f t="shared" si="51"/>
        <v>44.960000666666673</v>
      </c>
      <c r="J509" s="7">
        <f t="shared" si="52"/>
        <v>44.811021048666674</v>
      </c>
      <c r="K509" s="7">
        <f t="shared" si="53"/>
        <v>45.498979284666667</v>
      </c>
      <c r="L509" s="7">
        <f t="shared" si="54"/>
        <v>45.442039430666668</v>
      </c>
      <c r="M509" s="7">
        <f t="shared" si="55"/>
        <v>45.591019048666666</v>
      </c>
    </row>
    <row r="510" spans="1:13" x14ac:dyDescent="0.25">
      <c r="A510" s="1">
        <v>41282</v>
      </c>
      <c r="B510">
        <v>45.150002000000001</v>
      </c>
      <c r="C510">
        <v>45.400002000000001</v>
      </c>
      <c r="D510">
        <v>45.040000999999997</v>
      </c>
      <c r="E510">
        <v>45.380001</v>
      </c>
      <c r="F510">
        <v>559200</v>
      </c>
      <c r="G510" s="7">
        <f t="shared" si="49"/>
        <v>45.273334666666663</v>
      </c>
      <c r="H510" s="7">
        <f t="shared" si="50"/>
        <v>45.135814284666665</v>
      </c>
      <c r="I510" s="7">
        <f t="shared" si="51"/>
        <v>44.913333666666659</v>
      </c>
      <c r="J510" s="7">
        <f t="shared" si="52"/>
        <v>44.775813284666661</v>
      </c>
      <c r="K510" s="7">
        <f t="shared" si="53"/>
        <v>45.410855048666662</v>
      </c>
      <c r="L510" s="7">
        <f t="shared" si="54"/>
        <v>45.358294902666671</v>
      </c>
      <c r="M510" s="7">
        <f t="shared" si="55"/>
        <v>45.495815284666669</v>
      </c>
    </row>
    <row r="511" spans="1:13" x14ac:dyDescent="0.25">
      <c r="A511" s="1">
        <v>41283</v>
      </c>
      <c r="B511">
        <v>45.48</v>
      </c>
      <c r="C511">
        <v>45.810001</v>
      </c>
      <c r="D511">
        <v>45.48</v>
      </c>
      <c r="E511">
        <v>45.700001</v>
      </c>
      <c r="F511">
        <v>576900</v>
      </c>
      <c r="G511" s="7">
        <f t="shared" si="49"/>
        <v>45.663333999999999</v>
      </c>
      <c r="H511" s="7">
        <f t="shared" si="50"/>
        <v>45.537273618</v>
      </c>
      <c r="I511" s="7">
        <f t="shared" si="51"/>
        <v>45.333332999999996</v>
      </c>
      <c r="J511" s="7">
        <f t="shared" si="52"/>
        <v>45.207272617999998</v>
      </c>
      <c r="K511" s="7">
        <f t="shared" si="53"/>
        <v>45.789394381999998</v>
      </c>
      <c r="L511" s="7">
        <f t="shared" si="54"/>
        <v>45.741214236000005</v>
      </c>
      <c r="M511" s="7">
        <f t="shared" si="55"/>
        <v>45.867274618000003</v>
      </c>
    </row>
    <row r="512" spans="1:13" x14ac:dyDescent="0.25">
      <c r="A512" s="1">
        <v>41284</v>
      </c>
      <c r="B512">
        <v>45.900002000000001</v>
      </c>
      <c r="C512">
        <v>45.990001999999997</v>
      </c>
      <c r="D512">
        <v>45.650002000000001</v>
      </c>
      <c r="E512">
        <v>45.759998000000003</v>
      </c>
      <c r="F512">
        <v>808800</v>
      </c>
      <c r="G512" s="7">
        <f t="shared" si="49"/>
        <v>45.800000666666669</v>
      </c>
      <c r="H512" s="7">
        <f t="shared" si="50"/>
        <v>45.670120666666669</v>
      </c>
      <c r="I512" s="7">
        <f t="shared" si="51"/>
        <v>45.460000666666673</v>
      </c>
      <c r="J512" s="7">
        <f t="shared" si="52"/>
        <v>45.330120666666673</v>
      </c>
      <c r="K512" s="7">
        <f t="shared" si="53"/>
        <v>45.929880666666669</v>
      </c>
      <c r="L512" s="7">
        <f t="shared" si="54"/>
        <v>45.880240666666666</v>
      </c>
      <c r="M512" s="7">
        <f t="shared" si="55"/>
        <v>46.010120666666666</v>
      </c>
    </row>
    <row r="513" spans="1:13" x14ac:dyDescent="0.25">
      <c r="A513" s="1">
        <v>41285</v>
      </c>
      <c r="B513">
        <v>45.240001999999997</v>
      </c>
      <c r="C513">
        <v>45.389999000000003</v>
      </c>
      <c r="D513">
        <v>44.790000999999997</v>
      </c>
      <c r="E513">
        <v>45.080002</v>
      </c>
      <c r="F513">
        <v>1381200</v>
      </c>
      <c r="G513" s="7">
        <f t="shared" si="49"/>
        <v>45.086667333333338</v>
      </c>
      <c r="H513" s="7">
        <f t="shared" si="50"/>
        <v>44.857468097333339</v>
      </c>
      <c r="I513" s="7">
        <f t="shared" si="51"/>
        <v>44.486669333333332</v>
      </c>
      <c r="J513" s="7">
        <f t="shared" si="52"/>
        <v>44.257470097333332</v>
      </c>
      <c r="K513" s="7">
        <f t="shared" si="53"/>
        <v>45.315866569333338</v>
      </c>
      <c r="L513" s="7">
        <f t="shared" si="54"/>
        <v>45.228266861333346</v>
      </c>
      <c r="M513" s="7">
        <f t="shared" si="55"/>
        <v>45.457466097333345</v>
      </c>
    </row>
    <row r="514" spans="1:13" x14ac:dyDescent="0.25">
      <c r="A514" s="1">
        <v>41288</v>
      </c>
      <c r="B514">
        <v>44.950001</v>
      </c>
      <c r="C514">
        <v>45.259998000000003</v>
      </c>
      <c r="D514">
        <v>44.950001</v>
      </c>
      <c r="E514">
        <v>45.189999</v>
      </c>
      <c r="F514">
        <v>979700</v>
      </c>
      <c r="G514" s="7">
        <f t="shared" si="49"/>
        <v>45.133332666666668</v>
      </c>
      <c r="H514" s="7">
        <f t="shared" si="50"/>
        <v>45.01491381266667</v>
      </c>
      <c r="I514" s="7">
        <f t="shared" si="51"/>
        <v>44.823335666666665</v>
      </c>
      <c r="J514" s="7">
        <f t="shared" si="52"/>
        <v>44.704916812666667</v>
      </c>
      <c r="K514" s="7">
        <f t="shared" si="53"/>
        <v>45.251751520666666</v>
      </c>
      <c r="L514" s="7">
        <f t="shared" si="54"/>
        <v>45.206491958666675</v>
      </c>
      <c r="M514" s="7">
        <f t="shared" si="55"/>
        <v>45.324910812666673</v>
      </c>
    </row>
    <row r="515" spans="1:13" x14ac:dyDescent="0.25">
      <c r="A515" s="1">
        <v>41289</v>
      </c>
      <c r="B515">
        <v>45.09</v>
      </c>
      <c r="C515">
        <v>45.389999000000003</v>
      </c>
      <c r="D515">
        <v>44.990001999999997</v>
      </c>
      <c r="E515">
        <v>45.279998999999997</v>
      </c>
      <c r="F515">
        <v>897000</v>
      </c>
      <c r="G515" s="7">
        <f t="shared" si="49"/>
        <v>45.22</v>
      </c>
      <c r="H515" s="7">
        <f t="shared" si="50"/>
        <v>45.067201145999995</v>
      </c>
      <c r="I515" s="7">
        <f t="shared" si="51"/>
        <v>44.820002999999993</v>
      </c>
      <c r="J515" s="7">
        <f t="shared" si="52"/>
        <v>44.667204145999989</v>
      </c>
      <c r="K515" s="7">
        <f t="shared" si="53"/>
        <v>45.372798854000003</v>
      </c>
      <c r="L515" s="7">
        <f t="shared" si="54"/>
        <v>45.314399291999997</v>
      </c>
      <c r="M515" s="7">
        <f t="shared" si="55"/>
        <v>45.467198146000001</v>
      </c>
    </row>
    <row r="516" spans="1:13" x14ac:dyDescent="0.25">
      <c r="A516" s="1">
        <v>41290</v>
      </c>
      <c r="B516">
        <v>45.200001</v>
      </c>
      <c r="C516">
        <v>45.27</v>
      </c>
      <c r="D516">
        <v>44.91</v>
      </c>
      <c r="E516">
        <v>44.939999</v>
      </c>
      <c r="F516">
        <v>1043800</v>
      </c>
      <c r="G516" s="7">
        <f t="shared" si="49"/>
        <v>45.039999666666667</v>
      </c>
      <c r="H516" s="7">
        <f t="shared" si="50"/>
        <v>44.902479666666665</v>
      </c>
      <c r="I516" s="7">
        <f t="shared" si="51"/>
        <v>44.67999966666666</v>
      </c>
      <c r="J516" s="7">
        <f t="shared" si="52"/>
        <v>44.542479666666658</v>
      </c>
      <c r="K516" s="7">
        <f t="shared" si="53"/>
        <v>45.177519666666669</v>
      </c>
      <c r="L516" s="7">
        <f t="shared" si="54"/>
        <v>45.124959666666669</v>
      </c>
      <c r="M516" s="7">
        <f t="shared" si="55"/>
        <v>45.262479666666671</v>
      </c>
    </row>
    <row r="517" spans="1:13" x14ac:dyDescent="0.25">
      <c r="A517" s="1">
        <v>41291</v>
      </c>
      <c r="B517">
        <v>45.099997999999999</v>
      </c>
      <c r="C517">
        <v>45.23</v>
      </c>
      <c r="D517">
        <v>44.869999</v>
      </c>
      <c r="E517">
        <v>45.07</v>
      </c>
      <c r="F517">
        <v>1344300</v>
      </c>
      <c r="G517" s="7">
        <f t="shared" ref="G517:G580" si="56">(C517+D517+E517)/3</f>
        <v>45.056666333333332</v>
      </c>
      <c r="H517" s="7">
        <f t="shared" ref="H517:H580" si="57">G517-(0.382*(C517-D517))</f>
        <v>44.919145951333334</v>
      </c>
      <c r="I517" s="7">
        <f t="shared" ref="I517:I580" si="58">H517-(0.618*(C517-D517))</f>
        <v>44.696665333333335</v>
      </c>
      <c r="J517" s="7">
        <f t="shared" ref="J517:J580" si="59">H517-(1*(C517-D517))</f>
        <v>44.559144951333337</v>
      </c>
      <c r="K517" s="7">
        <f t="shared" ref="K517:K580" si="60">G517+(0.382*(C517-D517))</f>
        <v>45.194186715333331</v>
      </c>
      <c r="L517" s="7">
        <f t="shared" ref="L517:L580" si="61">H517+(0.618*(C517-D517))</f>
        <v>45.141626569333333</v>
      </c>
      <c r="M517" s="7">
        <f t="shared" ref="M517:M580" si="62">H517+(1*(C517-D517))</f>
        <v>45.279146951333331</v>
      </c>
    </row>
    <row r="518" spans="1:13" x14ac:dyDescent="0.25">
      <c r="A518" s="1">
        <v>41292</v>
      </c>
      <c r="B518">
        <v>44.900002000000001</v>
      </c>
      <c r="C518">
        <v>45.41</v>
      </c>
      <c r="D518">
        <v>44.889999000000003</v>
      </c>
      <c r="E518">
        <v>45.299999</v>
      </c>
      <c r="F518">
        <v>1182700</v>
      </c>
      <c r="G518" s="7">
        <f t="shared" si="56"/>
        <v>45.199999333333331</v>
      </c>
      <c r="H518" s="7">
        <f t="shared" si="57"/>
        <v>45.00135895133333</v>
      </c>
      <c r="I518" s="7">
        <f t="shared" si="58"/>
        <v>44.679998333333337</v>
      </c>
      <c r="J518" s="7">
        <f t="shared" si="59"/>
        <v>44.481357951333337</v>
      </c>
      <c r="K518" s="7">
        <f t="shared" si="60"/>
        <v>45.398639715333331</v>
      </c>
      <c r="L518" s="7">
        <f t="shared" si="61"/>
        <v>45.322719569333323</v>
      </c>
      <c r="M518" s="7">
        <f t="shared" si="62"/>
        <v>45.521359951333324</v>
      </c>
    </row>
    <row r="519" spans="1:13" x14ac:dyDescent="0.25">
      <c r="A519" s="1">
        <v>41296</v>
      </c>
      <c r="B519">
        <v>45.240001999999997</v>
      </c>
      <c r="C519">
        <v>45.400002000000001</v>
      </c>
      <c r="D519">
        <v>44.880001</v>
      </c>
      <c r="E519">
        <v>45.200001</v>
      </c>
      <c r="F519">
        <v>1396300</v>
      </c>
      <c r="G519" s="7">
        <f t="shared" si="56"/>
        <v>45.160001333333334</v>
      </c>
      <c r="H519" s="7">
        <f t="shared" si="57"/>
        <v>44.961360951333333</v>
      </c>
      <c r="I519" s="7">
        <f t="shared" si="58"/>
        <v>44.640000333333333</v>
      </c>
      <c r="J519" s="7">
        <f t="shared" si="59"/>
        <v>44.441359951333332</v>
      </c>
      <c r="K519" s="7">
        <f t="shared" si="60"/>
        <v>45.358641715333334</v>
      </c>
      <c r="L519" s="7">
        <f t="shared" si="61"/>
        <v>45.282721569333333</v>
      </c>
      <c r="M519" s="7">
        <f t="shared" si="62"/>
        <v>45.481361951333334</v>
      </c>
    </row>
    <row r="520" spans="1:13" x14ac:dyDescent="0.25">
      <c r="A520" s="1">
        <v>41297</v>
      </c>
      <c r="B520">
        <v>45.029998999999997</v>
      </c>
      <c r="C520">
        <v>45.130001</v>
      </c>
      <c r="D520">
        <v>44.119999</v>
      </c>
      <c r="E520">
        <v>44.279998999999997</v>
      </c>
      <c r="F520">
        <v>3194800</v>
      </c>
      <c r="G520" s="7">
        <f t="shared" si="56"/>
        <v>44.509999666666666</v>
      </c>
      <c r="H520" s="7">
        <f t="shared" si="57"/>
        <v>44.124178902666664</v>
      </c>
      <c r="I520" s="7">
        <f t="shared" si="58"/>
        <v>43.499997666666665</v>
      </c>
      <c r="J520" s="7">
        <f t="shared" si="59"/>
        <v>43.114176902666664</v>
      </c>
      <c r="K520" s="7">
        <f t="shared" si="60"/>
        <v>44.895820430666667</v>
      </c>
      <c r="L520" s="7">
        <f t="shared" si="61"/>
        <v>44.748360138666662</v>
      </c>
      <c r="M520" s="7">
        <f t="shared" si="62"/>
        <v>45.134180902666664</v>
      </c>
    </row>
    <row r="521" spans="1:13" x14ac:dyDescent="0.25">
      <c r="A521" s="1">
        <v>41298</v>
      </c>
      <c r="B521">
        <v>44.419998</v>
      </c>
      <c r="C521">
        <v>44.740001999999997</v>
      </c>
      <c r="D521">
        <v>44.34</v>
      </c>
      <c r="E521">
        <v>44.540000999999997</v>
      </c>
      <c r="F521">
        <v>1011200</v>
      </c>
      <c r="G521" s="7">
        <f t="shared" si="56"/>
        <v>44.540000999999997</v>
      </c>
      <c r="H521" s="7">
        <f t="shared" si="57"/>
        <v>44.387200235999998</v>
      </c>
      <c r="I521" s="7">
        <f t="shared" si="58"/>
        <v>44.139999000000003</v>
      </c>
      <c r="J521" s="7">
        <f t="shared" si="59"/>
        <v>43.987198236000005</v>
      </c>
      <c r="K521" s="7">
        <f t="shared" si="60"/>
        <v>44.692801763999995</v>
      </c>
      <c r="L521" s="7">
        <f t="shared" si="61"/>
        <v>44.634401471999993</v>
      </c>
      <c r="M521" s="7">
        <f t="shared" si="62"/>
        <v>44.787202235999992</v>
      </c>
    </row>
    <row r="522" spans="1:13" x14ac:dyDescent="0.25">
      <c r="A522" s="1">
        <v>41299</v>
      </c>
      <c r="B522">
        <v>44.689999</v>
      </c>
      <c r="C522">
        <v>44.689999</v>
      </c>
      <c r="D522">
        <v>44.34</v>
      </c>
      <c r="E522">
        <v>44.560001</v>
      </c>
      <c r="F522">
        <v>979100</v>
      </c>
      <c r="G522" s="7">
        <f t="shared" si="56"/>
        <v>44.53</v>
      </c>
      <c r="H522" s="7">
        <f t="shared" si="57"/>
        <v>44.396300382</v>
      </c>
      <c r="I522" s="7">
        <f t="shared" si="58"/>
        <v>44.180001000000004</v>
      </c>
      <c r="J522" s="7">
        <f t="shared" si="59"/>
        <v>44.046301382000003</v>
      </c>
      <c r="K522" s="7">
        <f t="shared" si="60"/>
        <v>44.663699618000003</v>
      </c>
      <c r="L522" s="7">
        <f t="shared" si="61"/>
        <v>44.612599763999995</v>
      </c>
      <c r="M522" s="7">
        <f t="shared" si="62"/>
        <v>44.746299381999997</v>
      </c>
    </row>
    <row r="523" spans="1:13" x14ac:dyDescent="0.25">
      <c r="A523" s="1">
        <v>41302</v>
      </c>
      <c r="B523">
        <v>44.639999000000003</v>
      </c>
      <c r="C523">
        <v>44.84</v>
      </c>
      <c r="D523">
        <v>44.529998999999997</v>
      </c>
      <c r="E523">
        <v>44.650002000000001</v>
      </c>
      <c r="F523">
        <v>925600</v>
      </c>
      <c r="G523" s="7">
        <f t="shared" si="56"/>
        <v>44.673333666666672</v>
      </c>
      <c r="H523" s="7">
        <f t="shared" si="57"/>
        <v>44.554913284666668</v>
      </c>
      <c r="I523" s="7">
        <f t="shared" si="58"/>
        <v>44.363332666666665</v>
      </c>
      <c r="J523" s="7">
        <f t="shared" si="59"/>
        <v>44.244912284666661</v>
      </c>
      <c r="K523" s="7">
        <f t="shared" si="60"/>
        <v>44.791754048666675</v>
      </c>
      <c r="L523" s="7">
        <f t="shared" si="61"/>
        <v>44.746493902666671</v>
      </c>
      <c r="M523" s="7">
        <f t="shared" si="62"/>
        <v>44.864914284666675</v>
      </c>
    </row>
    <row r="524" spans="1:13" x14ac:dyDescent="0.25">
      <c r="A524" s="1">
        <v>41303</v>
      </c>
      <c r="B524">
        <v>44.599997999999999</v>
      </c>
      <c r="C524">
        <v>45.169998</v>
      </c>
      <c r="D524">
        <v>44.57</v>
      </c>
      <c r="E524">
        <v>45.009998000000003</v>
      </c>
      <c r="F524">
        <v>1172300</v>
      </c>
      <c r="G524" s="7">
        <f t="shared" si="56"/>
        <v>44.916665333333334</v>
      </c>
      <c r="H524" s="7">
        <f t="shared" si="57"/>
        <v>44.687466097333335</v>
      </c>
      <c r="I524" s="7">
        <f t="shared" si="58"/>
        <v>44.316667333333335</v>
      </c>
      <c r="J524" s="7">
        <f t="shared" si="59"/>
        <v>44.087468097333335</v>
      </c>
      <c r="K524" s="7">
        <f t="shared" si="60"/>
        <v>45.145864569333334</v>
      </c>
      <c r="L524" s="7">
        <f t="shared" si="61"/>
        <v>45.058264861333335</v>
      </c>
      <c r="M524" s="7">
        <f t="shared" si="62"/>
        <v>45.287464097333334</v>
      </c>
    </row>
    <row r="525" spans="1:13" x14ac:dyDescent="0.25">
      <c r="A525" s="1">
        <v>41304</v>
      </c>
      <c r="B525">
        <v>44.990001999999997</v>
      </c>
      <c r="C525">
        <v>45.41</v>
      </c>
      <c r="D525">
        <v>44.919998</v>
      </c>
      <c r="E525">
        <v>45.299999</v>
      </c>
      <c r="F525">
        <v>1171200</v>
      </c>
      <c r="G525" s="7">
        <f t="shared" si="56"/>
        <v>45.209999000000003</v>
      </c>
      <c r="H525" s="7">
        <f t="shared" si="57"/>
        <v>45.022818236000006</v>
      </c>
      <c r="I525" s="7">
        <f t="shared" si="58"/>
        <v>44.719997000000006</v>
      </c>
      <c r="J525" s="7">
        <f t="shared" si="59"/>
        <v>44.532816236000009</v>
      </c>
      <c r="K525" s="7">
        <f t="shared" si="60"/>
        <v>45.397179764000001</v>
      </c>
      <c r="L525" s="7">
        <f t="shared" si="61"/>
        <v>45.325639472000006</v>
      </c>
      <c r="M525" s="7">
        <f t="shared" si="62"/>
        <v>45.512820236000003</v>
      </c>
    </row>
    <row r="526" spans="1:13" x14ac:dyDescent="0.25">
      <c r="A526" s="1">
        <v>41305</v>
      </c>
      <c r="B526">
        <v>45.25</v>
      </c>
      <c r="C526">
        <v>45.389999000000003</v>
      </c>
      <c r="D526">
        <v>45</v>
      </c>
      <c r="E526">
        <v>45.07</v>
      </c>
      <c r="F526">
        <v>990100</v>
      </c>
      <c r="G526" s="7">
        <f t="shared" si="56"/>
        <v>45.153333000000003</v>
      </c>
      <c r="H526" s="7">
        <f t="shared" si="57"/>
        <v>45.004353382000005</v>
      </c>
      <c r="I526" s="7">
        <f t="shared" si="58"/>
        <v>44.763334</v>
      </c>
      <c r="J526" s="7">
        <f t="shared" si="59"/>
        <v>44.614354382000002</v>
      </c>
      <c r="K526" s="7">
        <f t="shared" si="60"/>
        <v>45.302312618000002</v>
      </c>
      <c r="L526" s="7">
        <f t="shared" si="61"/>
        <v>45.24537276400001</v>
      </c>
      <c r="M526" s="7">
        <f t="shared" si="62"/>
        <v>45.394352382000008</v>
      </c>
    </row>
    <row r="527" spans="1:13" x14ac:dyDescent="0.25">
      <c r="A527" s="1">
        <v>41306</v>
      </c>
      <c r="B527">
        <v>45.360000999999997</v>
      </c>
      <c r="C527">
        <v>45.450001</v>
      </c>
      <c r="D527">
        <v>45.099997999999999</v>
      </c>
      <c r="E527">
        <v>45.240001999999997</v>
      </c>
      <c r="F527">
        <v>1085600</v>
      </c>
      <c r="G527" s="7">
        <f t="shared" si="56"/>
        <v>45.263333666666661</v>
      </c>
      <c r="H527" s="7">
        <f t="shared" si="57"/>
        <v>45.129632520666661</v>
      </c>
      <c r="I527" s="7">
        <f t="shared" si="58"/>
        <v>44.91333066666666</v>
      </c>
      <c r="J527" s="7">
        <f t="shared" si="59"/>
        <v>44.77962952066666</v>
      </c>
      <c r="K527" s="7">
        <f t="shared" si="60"/>
        <v>45.397034812666661</v>
      </c>
      <c r="L527" s="7">
        <f t="shared" si="61"/>
        <v>45.345934374666662</v>
      </c>
      <c r="M527" s="7">
        <f t="shared" si="62"/>
        <v>45.479635520666662</v>
      </c>
    </row>
    <row r="528" spans="1:13" x14ac:dyDescent="0.25">
      <c r="A528" s="1">
        <v>41309</v>
      </c>
      <c r="B528">
        <v>45.150002000000001</v>
      </c>
      <c r="C528">
        <v>45.740001999999997</v>
      </c>
      <c r="D528">
        <v>45.099997999999999</v>
      </c>
      <c r="E528">
        <v>45.419998</v>
      </c>
      <c r="F528">
        <v>1509500</v>
      </c>
      <c r="G528" s="7">
        <f t="shared" si="56"/>
        <v>45.41999933333333</v>
      </c>
      <c r="H528" s="7">
        <f t="shared" si="57"/>
        <v>45.175517805333328</v>
      </c>
      <c r="I528" s="7">
        <f t="shared" si="58"/>
        <v>44.779995333333332</v>
      </c>
      <c r="J528" s="7">
        <f t="shared" si="59"/>
        <v>44.535513805333331</v>
      </c>
      <c r="K528" s="7">
        <f t="shared" si="60"/>
        <v>45.664480861333331</v>
      </c>
      <c r="L528" s="7">
        <f t="shared" si="61"/>
        <v>45.571040277333324</v>
      </c>
      <c r="M528" s="7">
        <f t="shared" si="62"/>
        <v>45.815521805333326</v>
      </c>
    </row>
    <row r="529" spans="1:13" x14ac:dyDescent="0.25">
      <c r="A529" s="1">
        <v>41310</v>
      </c>
      <c r="B529">
        <v>45.68</v>
      </c>
      <c r="C529">
        <v>46.16</v>
      </c>
      <c r="D529">
        <v>45.650002000000001</v>
      </c>
      <c r="E529">
        <v>45.900002000000001</v>
      </c>
      <c r="F529">
        <v>926800</v>
      </c>
      <c r="G529" s="7">
        <f t="shared" si="56"/>
        <v>45.903334666666666</v>
      </c>
      <c r="H529" s="7">
        <f t="shared" si="57"/>
        <v>45.708515430666665</v>
      </c>
      <c r="I529" s="7">
        <f t="shared" si="58"/>
        <v>45.39333666666667</v>
      </c>
      <c r="J529" s="7">
        <f t="shared" si="59"/>
        <v>45.198517430666669</v>
      </c>
      <c r="K529" s="7">
        <f t="shared" si="60"/>
        <v>46.098153902666667</v>
      </c>
      <c r="L529" s="7">
        <f t="shared" si="61"/>
        <v>46.02369419466666</v>
      </c>
      <c r="M529" s="7">
        <f t="shared" si="62"/>
        <v>46.218513430666661</v>
      </c>
    </row>
    <row r="530" spans="1:13" x14ac:dyDescent="0.25">
      <c r="A530" s="1">
        <v>41311</v>
      </c>
      <c r="B530">
        <v>45.77</v>
      </c>
      <c r="C530">
        <v>46.369999</v>
      </c>
      <c r="D530">
        <v>45.73</v>
      </c>
      <c r="E530">
        <v>46.040000999999997</v>
      </c>
      <c r="F530">
        <v>1051600</v>
      </c>
      <c r="G530" s="7">
        <f t="shared" si="56"/>
        <v>46.04666666666666</v>
      </c>
      <c r="H530" s="7">
        <f t="shared" si="57"/>
        <v>45.80218704866666</v>
      </c>
      <c r="I530" s="7">
        <f t="shared" si="58"/>
        <v>45.406667666666657</v>
      </c>
      <c r="J530" s="7">
        <f t="shared" si="59"/>
        <v>45.162188048666657</v>
      </c>
      <c r="K530" s="7">
        <f t="shared" si="60"/>
        <v>46.291146284666659</v>
      </c>
      <c r="L530" s="7">
        <f t="shared" si="61"/>
        <v>46.197706430666663</v>
      </c>
      <c r="M530" s="7">
        <f t="shared" si="62"/>
        <v>46.442186048666663</v>
      </c>
    </row>
    <row r="531" spans="1:13" x14ac:dyDescent="0.25">
      <c r="A531" s="1">
        <v>41312</v>
      </c>
      <c r="B531">
        <v>46.040000999999997</v>
      </c>
      <c r="C531">
        <v>46.259998000000003</v>
      </c>
      <c r="D531">
        <v>45.860000999999997</v>
      </c>
      <c r="E531">
        <v>45.98</v>
      </c>
      <c r="F531">
        <v>580400</v>
      </c>
      <c r="G531" s="7">
        <f t="shared" si="56"/>
        <v>46.033332999999999</v>
      </c>
      <c r="H531" s="7">
        <f t="shared" si="57"/>
        <v>45.880534145999995</v>
      </c>
      <c r="I531" s="7">
        <f t="shared" si="58"/>
        <v>45.633335999999993</v>
      </c>
      <c r="J531" s="7">
        <f t="shared" si="59"/>
        <v>45.480537145999989</v>
      </c>
      <c r="K531" s="7">
        <f t="shared" si="60"/>
        <v>46.186131854000003</v>
      </c>
      <c r="L531" s="7">
        <f t="shared" si="61"/>
        <v>46.127732291999997</v>
      </c>
      <c r="M531" s="7">
        <f t="shared" si="62"/>
        <v>46.280531146000001</v>
      </c>
    </row>
    <row r="532" spans="1:13" x14ac:dyDescent="0.25">
      <c r="A532" s="1">
        <v>41313</v>
      </c>
      <c r="B532">
        <v>45.959999000000003</v>
      </c>
      <c r="C532">
        <v>46.099997999999999</v>
      </c>
      <c r="D532">
        <v>45.580002</v>
      </c>
      <c r="E532">
        <v>45.73</v>
      </c>
      <c r="F532">
        <v>949800</v>
      </c>
      <c r="G532" s="7">
        <f t="shared" si="56"/>
        <v>45.803333333333335</v>
      </c>
      <c r="H532" s="7">
        <f t="shared" si="57"/>
        <v>45.604694861333336</v>
      </c>
      <c r="I532" s="7">
        <f t="shared" si="58"/>
        <v>45.283337333333336</v>
      </c>
      <c r="J532" s="7">
        <f t="shared" si="59"/>
        <v>45.084698861333337</v>
      </c>
      <c r="K532" s="7">
        <f t="shared" si="60"/>
        <v>46.001971805333334</v>
      </c>
      <c r="L532" s="7">
        <f t="shared" si="61"/>
        <v>45.926052389333336</v>
      </c>
      <c r="M532" s="7">
        <f t="shared" si="62"/>
        <v>46.124690861333335</v>
      </c>
    </row>
    <row r="533" spans="1:13" x14ac:dyDescent="0.25">
      <c r="A533" s="1">
        <v>41316</v>
      </c>
      <c r="B533">
        <v>45.720001000000003</v>
      </c>
      <c r="C533">
        <v>45.830002</v>
      </c>
      <c r="D533">
        <v>45.380001</v>
      </c>
      <c r="E533">
        <v>45.419998</v>
      </c>
      <c r="F533">
        <v>1099300</v>
      </c>
      <c r="G533" s="7">
        <f t="shared" si="56"/>
        <v>45.543333666666662</v>
      </c>
      <c r="H533" s="7">
        <f t="shared" si="57"/>
        <v>45.371433284666665</v>
      </c>
      <c r="I533" s="7">
        <f t="shared" si="58"/>
        <v>45.093332666666662</v>
      </c>
      <c r="J533" s="7">
        <f t="shared" si="59"/>
        <v>44.921432284666665</v>
      </c>
      <c r="K533" s="7">
        <f t="shared" si="60"/>
        <v>45.715234048666659</v>
      </c>
      <c r="L533" s="7">
        <f t="shared" si="61"/>
        <v>45.649533902666668</v>
      </c>
      <c r="M533" s="7">
        <f t="shared" si="62"/>
        <v>45.821434284666665</v>
      </c>
    </row>
    <row r="534" spans="1:13" x14ac:dyDescent="0.25">
      <c r="A534" s="1">
        <v>41317</v>
      </c>
      <c r="B534">
        <v>45.299999</v>
      </c>
      <c r="C534">
        <v>45.57</v>
      </c>
      <c r="D534">
        <v>45.16</v>
      </c>
      <c r="E534">
        <v>45.32</v>
      </c>
      <c r="F534">
        <v>1696300</v>
      </c>
      <c r="G534" s="7">
        <f t="shared" si="56"/>
        <v>45.349999999999994</v>
      </c>
      <c r="H534" s="7">
        <f t="shared" si="57"/>
        <v>45.193379999999991</v>
      </c>
      <c r="I534" s="7">
        <f t="shared" si="58"/>
        <v>44.939999999999991</v>
      </c>
      <c r="J534" s="7">
        <f t="shared" si="59"/>
        <v>44.783379999999987</v>
      </c>
      <c r="K534" s="7">
        <f t="shared" si="60"/>
        <v>45.506619999999998</v>
      </c>
      <c r="L534" s="7">
        <f t="shared" si="61"/>
        <v>45.44675999999999</v>
      </c>
      <c r="M534" s="7">
        <f t="shared" si="62"/>
        <v>45.603379999999994</v>
      </c>
    </row>
    <row r="535" spans="1:13" x14ac:dyDescent="0.25">
      <c r="A535" s="1">
        <v>41318</v>
      </c>
      <c r="B535">
        <v>42.830002</v>
      </c>
      <c r="C535">
        <v>43.32</v>
      </c>
      <c r="D535">
        <v>42.099997999999999</v>
      </c>
      <c r="E535">
        <v>42.689999</v>
      </c>
      <c r="F535">
        <v>7704900</v>
      </c>
      <c r="G535" s="7">
        <f t="shared" si="56"/>
        <v>42.703332333333329</v>
      </c>
      <c r="H535" s="7">
        <f t="shared" si="57"/>
        <v>42.23729156933333</v>
      </c>
      <c r="I535" s="7">
        <f t="shared" si="58"/>
        <v>41.483330333333328</v>
      </c>
      <c r="J535" s="7">
        <f t="shared" si="59"/>
        <v>41.017289569333329</v>
      </c>
      <c r="K535" s="7">
        <f t="shared" si="60"/>
        <v>43.169373097333327</v>
      </c>
      <c r="L535" s="7">
        <f t="shared" si="61"/>
        <v>42.991252805333332</v>
      </c>
      <c r="M535" s="7">
        <f t="shared" si="62"/>
        <v>43.457293569333331</v>
      </c>
    </row>
    <row r="536" spans="1:13" x14ac:dyDescent="0.25">
      <c r="A536" s="1">
        <v>41319</v>
      </c>
      <c r="B536">
        <v>42.709999000000003</v>
      </c>
      <c r="C536">
        <v>43.040000999999997</v>
      </c>
      <c r="D536">
        <v>42.610000999999997</v>
      </c>
      <c r="E536">
        <v>42.799999</v>
      </c>
      <c r="F536">
        <v>4137300</v>
      </c>
      <c r="G536" s="7">
        <f t="shared" si="56"/>
        <v>42.816666999999995</v>
      </c>
      <c r="H536" s="7">
        <f t="shared" si="57"/>
        <v>42.652406999999997</v>
      </c>
      <c r="I536" s="7">
        <f t="shared" si="58"/>
        <v>42.386666999999996</v>
      </c>
      <c r="J536" s="7">
        <f t="shared" si="59"/>
        <v>42.222406999999997</v>
      </c>
      <c r="K536" s="7">
        <f t="shared" si="60"/>
        <v>42.980926999999994</v>
      </c>
      <c r="L536" s="7">
        <f t="shared" si="61"/>
        <v>42.918146999999998</v>
      </c>
      <c r="M536" s="7">
        <f t="shared" si="62"/>
        <v>43.082406999999996</v>
      </c>
    </row>
    <row r="537" spans="1:13" x14ac:dyDescent="0.25">
      <c r="A537" s="1">
        <v>41320</v>
      </c>
      <c r="B537">
        <v>42.759998000000003</v>
      </c>
      <c r="C537">
        <v>43.119999</v>
      </c>
      <c r="D537">
        <v>42.549999</v>
      </c>
      <c r="E537">
        <v>42.91</v>
      </c>
      <c r="F537">
        <v>4157700</v>
      </c>
      <c r="G537" s="7">
        <f t="shared" si="56"/>
        <v>42.859999333333327</v>
      </c>
      <c r="H537" s="7">
        <f t="shared" si="57"/>
        <v>42.642259333333328</v>
      </c>
      <c r="I537" s="7">
        <f t="shared" si="58"/>
        <v>42.289999333333327</v>
      </c>
      <c r="J537" s="7">
        <f t="shared" si="59"/>
        <v>42.072259333333328</v>
      </c>
      <c r="K537" s="7">
        <f t="shared" si="60"/>
        <v>43.077739333333326</v>
      </c>
      <c r="L537" s="7">
        <f t="shared" si="61"/>
        <v>42.994519333333329</v>
      </c>
      <c r="M537" s="7">
        <f t="shared" si="62"/>
        <v>43.212259333333328</v>
      </c>
    </row>
    <row r="538" spans="1:13" x14ac:dyDescent="0.25">
      <c r="A538" s="1">
        <v>41324</v>
      </c>
      <c r="B538">
        <v>42.830002</v>
      </c>
      <c r="C538">
        <v>43.099997999999999</v>
      </c>
      <c r="D538">
        <v>42.799999</v>
      </c>
      <c r="E538">
        <v>43</v>
      </c>
      <c r="F538">
        <v>2958500</v>
      </c>
      <c r="G538" s="7">
        <f t="shared" si="56"/>
        <v>42.966665666666664</v>
      </c>
      <c r="H538" s="7">
        <f t="shared" si="57"/>
        <v>42.852066048666664</v>
      </c>
      <c r="I538" s="7">
        <f t="shared" si="58"/>
        <v>42.666666666666664</v>
      </c>
      <c r="J538" s="7">
        <f t="shared" si="59"/>
        <v>42.552067048666665</v>
      </c>
      <c r="K538" s="7">
        <f t="shared" si="60"/>
        <v>43.081265284666664</v>
      </c>
      <c r="L538" s="7">
        <f t="shared" si="61"/>
        <v>43.037465430666664</v>
      </c>
      <c r="M538" s="7">
        <f t="shared" si="62"/>
        <v>43.152065048666664</v>
      </c>
    </row>
    <row r="539" spans="1:13" x14ac:dyDescent="0.25">
      <c r="A539" s="1">
        <v>41325</v>
      </c>
      <c r="B539">
        <v>43.060001</v>
      </c>
      <c r="C539">
        <v>43.189999</v>
      </c>
      <c r="D539">
        <v>42.439999</v>
      </c>
      <c r="E539">
        <v>42.470001000000003</v>
      </c>
      <c r="F539">
        <v>2806300</v>
      </c>
      <c r="G539" s="7">
        <f t="shared" si="56"/>
        <v>42.699999666666663</v>
      </c>
      <c r="H539" s="7">
        <f t="shared" si="57"/>
        <v>42.413499666666667</v>
      </c>
      <c r="I539" s="7">
        <f t="shared" si="58"/>
        <v>41.949999666666663</v>
      </c>
      <c r="J539" s="7">
        <f t="shared" si="59"/>
        <v>41.663499666666667</v>
      </c>
      <c r="K539" s="7">
        <f t="shared" si="60"/>
        <v>42.98649966666666</v>
      </c>
      <c r="L539" s="7">
        <f t="shared" si="61"/>
        <v>42.87699966666667</v>
      </c>
      <c r="M539" s="7">
        <f t="shared" si="62"/>
        <v>43.163499666666667</v>
      </c>
    </row>
    <row r="540" spans="1:13" x14ac:dyDescent="0.25">
      <c r="A540" s="1">
        <v>41326</v>
      </c>
      <c r="B540">
        <v>42.580002</v>
      </c>
      <c r="C540">
        <v>42.709999000000003</v>
      </c>
      <c r="D540">
        <v>42.27</v>
      </c>
      <c r="E540">
        <v>42.57</v>
      </c>
      <c r="F540">
        <v>2203800</v>
      </c>
      <c r="G540" s="7">
        <f t="shared" si="56"/>
        <v>42.51666633333334</v>
      </c>
      <c r="H540" s="7">
        <f t="shared" si="57"/>
        <v>42.34858671533334</v>
      </c>
      <c r="I540" s="7">
        <f t="shared" si="58"/>
        <v>42.07666733333334</v>
      </c>
      <c r="J540" s="7">
        <f t="shared" si="59"/>
        <v>41.90858771533334</v>
      </c>
      <c r="K540" s="7">
        <f t="shared" si="60"/>
        <v>42.68474595133334</v>
      </c>
      <c r="L540" s="7">
        <f t="shared" si="61"/>
        <v>42.62050609733334</v>
      </c>
      <c r="M540" s="7">
        <f t="shared" si="62"/>
        <v>42.78858571533334</v>
      </c>
    </row>
    <row r="541" spans="1:13" x14ac:dyDescent="0.25">
      <c r="A541" s="1">
        <v>41327</v>
      </c>
      <c r="B541">
        <v>42.669998</v>
      </c>
      <c r="C541">
        <v>42.990001999999997</v>
      </c>
      <c r="D541">
        <v>42.560001</v>
      </c>
      <c r="E541">
        <v>42.900002000000001</v>
      </c>
      <c r="F541">
        <v>1796100</v>
      </c>
      <c r="G541" s="7">
        <f t="shared" si="56"/>
        <v>42.816668333333332</v>
      </c>
      <c r="H541" s="7">
        <f t="shared" si="57"/>
        <v>42.652407951333331</v>
      </c>
      <c r="I541" s="7">
        <f t="shared" si="58"/>
        <v>42.386667333333335</v>
      </c>
      <c r="J541" s="7">
        <f t="shared" si="59"/>
        <v>42.222406951333333</v>
      </c>
      <c r="K541" s="7">
        <f t="shared" si="60"/>
        <v>42.980928715333334</v>
      </c>
      <c r="L541" s="7">
        <f t="shared" si="61"/>
        <v>42.918148569333326</v>
      </c>
      <c r="M541" s="7">
        <f t="shared" si="62"/>
        <v>43.082408951333328</v>
      </c>
    </row>
    <row r="542" spans="1:13" x14ac:dyDescent="0.25">
      <c r="A542" s="1">
        <v>41330</v>
      </c>
      <c r="B542">
        <v>43.009998000000003</v>
      </c>
      <c r="C542">
        <v>43.360000999999997</v>
      </c>
      <c r="D542">
        <v>42.720001000000003</v>
      </c>
      <c r="E542">
        <v>42.720001000000003</v>
      </c>
      <c r="F542">
        <v>2530900</v>
      </c>
      <c r="G542" s="7">
        <f t="shared" si="56"/>
        <v>42.933334333333335</v>
      </c>
      <c r="H542" s="7">
        <f t="shared" si="57"/>
        <v>42.688854333333339</v>
      </c>
      <c r="I542" s="7">
        <f t="shared" si="58"/>
        <v>42.293334333333341</v>
      </c>
      <c r="J542" s="7">
        <f t="shared" si="59"/>
        <v>42.048854333333345</v>
      </c>
      <c r="K542" s="7">
        <f t="shared" si="60"/>
        <v>43.17781433333333</v>
      </c>
      <c r="L542" s="7">
        <f t="shared" si="61"/>
        <v>43.084374333333336</v>
      </c>
      <c r="M542" s="7">
        <f t="shared" si="62"/>
        <v>43.328854333333332</v>
      </c>
    </row>
    <row r="543" spans="1:13" x14ac:dyDescent="0.25">
      <c r="A543" s="1">
        <v>41331</v>
      </c>
      <c r="B543">
        <v>42.939999</v>
      </c>
      <c r="C543">
        <v>43.029998999999997</v>
      </c>
      <c r="D543">
        <v>42.610000999999997</v>
      </c>
      <c r="E543">
        <v>42.790000999999997</v>
      </c>
      <c r="F543">
        <v>1666400</v>
      </c>
      <c r="G543" s="7">
        <f t="shared" si="56"/>
        <v>42.810000333333328</v>
      </c>
      <c r="H543" s="7">
        <f t="shared" si="57"/>
        <v>42.649561097333326</v>
      </c>
      <c r="I543" s="7">
        <f t="shared" si="58"/>
        <v>42.390002333333328</v>
      </c>
      <c r="J543" s="7">
        <f t="shared" si="59"/>
        <v>42.229563097333326</v>
      </c>
      <c r="K543" s="7">
        <f t="shared" si="60"/>
        <v>42.97043956933333</v>
      </c>
      <c r="L543" s="7">
        <f t="shared" si="61"/>
        <v>42.909119861333323</v>
      </c>
      <c r="M543" s="7">
        <f t="shared" si="62"/>
        <v>43.069559097333325</v>
      </c>
    </row>
    <row r="544" spans="1:13" x14ac:dyDescent="0.25">
      <c r="A544" s="1">
        <v>41332</v>
      </c>
      <c r="B544">
        <v>42.830002</v>
      </c>
      <c r="C544">
        <v>43.27</v>
      </c>
      <c r="D544">
        <v>42.709999000000003</v>
      </c>
      <c r="E544">
        <v>43.200001</v>
      </c>
      <c r="F544">
        <v>1631000</v>
      </c>
      <c r="G544" s="7">
        <f t="shared" si="56"/>
        <v>43.06</v>
      </c>
      <c r="H544" s="7">
        <f t="shared" si="57"/>
        <v>42.846079618000005</v>
      </c>
      <c r="I544" s="7">
        <f t="shared" si="58"/>
        <v>42.499999000000003</v>
      </c>
      <c r="J544" s="7">
        <f t="shared" si="59"/>
        <v>42.286078618000005</v>
      </c>
      <c r="K544" s="7">
        <f t="shared" si="60"/>
        <v>43.273920382</v>
      </c>
      <c r="L544" s="7">
        <f t="shared" si="61"/>
        <v>43.192160236000007</v>
      </c>
      <c r="M544" s="7">
        <f t="shared" si="62"/>
        <v>43.406080618000004</v>
      </c>
    </row>
    <row r="545" spans="1:13" x14ac:dyDescent="0.25">
      <c r="A545" s="1">
        <v>41333</v>
      </c>
      <c r="B545">
        <v>43.259998000000003</v>
      </c>
      <c r="C545">
        <v>43.740001999999997</v>
      </c>
      <c r="D545">
        <v>43.130001</v>
      </c>
      <c r="E545">
        <v>43.619999</v>
      </c>
      <c r="F545">
        <v>2217100</v>
      </c>
      <c r="G545" s="7">
        <f t="shared" si="56"/>
        <v>43.496667333333335</v>
      </c>
      <c r="H545" s="7">
        <f t="shared" si="57"/>
        <v>43.263646951333335</v>
      </c>
      <c r="I545" s="7">
        <f t="shared" si="58"/>
        <v>42.886666333333338</v>
      </c>
      <c r="J545" s="7">
        <f t="shared" si="59"/>
        <v>42.653645951333338</v>
      </c>
      <c r="K545" s="7">
        <f t="shared" si="60"/>
        <v>43.729687715333334</v>
      </c>
      <c r="L545" s="7">
        <f t="shared" si="61"/>
        <v>43.640627569333333</v>
      </c>
      <c r="M545" s="7">
        <f t="shared" si="62"/>
        <v>43.873647951333332</v>
      </c>
    </row>
    <row r="546" spans="1:13" x14ac:dyDescent="0.25">
      <c r="A546" s="1">
        <v>41334</v>
      </c>
      <c r="B546">
        <v>43.619999</v>
      </c>
      <c r="C546">
        <v>43.91</v>
      </c>
      <c r="D546">
        <v>43.290000999999997</v>
      </c>
      <c r="E546">
        <v>43.779998999999997</v>
      </c>
      <c r="F546">
        <v>2112100</v>
      </c>
      <c r="G546" s="7">
        <f t="shared" si="56"/>
        <v>43.66</v>
      </c>
      <c r="H546" s="7">
        <f t="shared" si="57"/>
        <v>43.423160381999999</v>
      </c>
      <c r="I546" s="7">
        <f t="shared" si="58"/>
        <v>43.040000999999997</v>
      </c>
      <c r="J546" s="7">
        <f t="shared" si="59"/>
        <v>42.803161381999999</v>
      </c>
      <c r="K546" s="7">
        <f t="shared" si="60"/>
        <v>43.896839617999994</v>
      </c>
      <c r="L546" s="7">
        <f t="shared" si="61"/>
        <v>43.806319764000001</v>
      </c>
      <c r="M546" s="7">
        <f t="shared" si="62"/>
        <v>44.043159381999999</v>
      </c>
    </row>
    <row r="547" spans="1:13" x14ac:dyDescent="0.25">
      <c r="A547" s="1">
        <v>41337</v>
      </c>
      <c r="B547">
        <v>43.709999000000003</v>
      </c>
      <c r="C547">
        <v>43.849997999999999</v>
      </c>
      <c r="D547">
        <v>43.389999000000003</v>
      </c>
      <c r="E547">
        <v>43.82</v>
      </c>
      <c r="F547">
        <v>1371200</v>
      </c>
      <c r="G547" s="7">
        <f t="shared" si="56"/>
        <v>43.68666566666667</v>
      </c>
      <c r="H547" s="7">
        <f t="shared" si="57"/>
        <v>43.510946048666675</v>
      </c>
      <c r="I547" s="7">
        <f t="shared" si="58"/>
        <v>43.226666666666674</v>
      </c>
      <c r="J547" s="7">
        <f t="shared" si="59"/>
        <v>43.050947048666679</v>
      </c>
      <c r="K547" s="7">
        <f t="shared" si="60"/>
        <v>43.862385284666665</v>
      </c>
      <c r="L547" s="7">
        <f t="shared" si="61"/>
        <v>43.795225430666676</v>
      </c>
      <c r="M547" s="7">
        <f t="shared" si="62"/>
        <v>43.970945048666671</v>
      </c>
    </row>
    <row r="548" spans="1:13" x14ac:dyDescent="0.25">
      <c r="A548" s="1">
        <v>41338</v>
      </c>
      <c r="B548">
        <v>43.93</v>
      </c>
      <c r="C548">
        <v>44.34</v>
      </c>
      <c r="D548">
        <v>43.830002</v>
      </c>
      <c r="E548">
        <v>44.279998999999997</v>
      </c>
      <c r="F548">
        <v>1426400</v>
      </c>
      <c r="G548" s="7">
        <f t="shared" si="56"/>
        <v>44.150000333333338</v>
      </c>
      <c r="H548" s="7">
        <f t="shared" si="57"/>
        <v>43.955181097333337</v>
      </c>
      <c r="I548" s="7">
        <f t="shared" si="58"/>
        <v>43.640002333333335</v>
      </c>
      <c r="J548" s="7">
        <f t="shared" si="59"/>
        <v>43.445183097333334</v>
      </c>
      <c r="K548" s="7">
        <f t="shared" si="60"/>
        <v>44.344819569333339</v>
      </c>
      <c r="L548" s="7">
        <f t="shared" si="61"/>
        <v>44.27035986133334</v>
      </c>
      <c r="M548" s="7">
        <f t="shared" si="62"/>
        <v>44.465179097333341</v>
      </c>
    </row>
    <row r="549" spans="1:13" x14ac:dyDescent="0.25">
      <c r="A549" s="1">
        <v>41339</v>
      </c>
      <c r="B549">
        <v>44.290000999999997</v>
      </c>
      <c r="C549">
        <v>44.330002</v>
      </c>
      <c r="D549">
        <v>43.939999</v>
      </c>
      <c r="E549">
        <v>44.18</v>
      </c>
      <c r="F549">
        <v>1805900</v>
      </c>
      <c r="G549" s="7">
        <f t="shared" si="56"/>
        <v>44.150000333333338</v>
      </c>
      <c r="H549" s="7">
        <f t="shared" si="57"/>
        <v>44.001019187333341</v>
      </c>
      <c r="I549" s="7">
        <f t="shared" si="58"/>
        <v>43.759997333333338</v>
      </c>
      <c r="J549" s="7">
        <f t="shared" si="59"/>
        <v>43.611016187333341</v>
      </c>
      <c r="K549" s="7">
        <f t="shared" si="60"/>
        <v>44.298981479333335</v>
      </c>
      <c r="L549" s="7">
        <f t="shared" si="61"/>
        <v>44.242041041333344</v>
      </c>
      <c r="M549" s="7">
        <f t="shared" si="62"/>
        <v>44.391022187333341</v>
      </c>
    </row>
    <row r="550" spans="1:13" x14ac:dyDescent="0.25">
      <c r="A550" s="1">
        <v>41340</v>
      </c>
      <c r="B550">
        <v>44.110000999999997</v>
      </c>
      <c r="C550">
        <v>44.380001</v>
      </c>
      <c r="D550">
        <v>43.650002000000001</v>
      </c>
      <c r="E550">
        <v>43.849997999999999</v>
      </c>
      <c r="F550">
        <v>1527700</v>
      </c>
      <c r="G550" s="7">
        <f t="shared" si="56"/>
        <v>43.960000333333333</v>
      </c>
      <c r="H550" s="7">
        <f t="shared" si="57"/>
        <v>43.681140715333335</v>
      </c>
      <c r="I550" s="7">
        <f t="shared" si="58"/>
        <v>43.230001333333334</v>
      </c>
      <c r="J550" s="7">
        <f t="shared" si="59"/>
        <v>42.951141715333335</v>
      </c>
      <c r="K550" s="7">
        <f t="shared" si="60"/>
        <v>44.238859951333332</v>
      </c>
      <c r="L550" s="7">
        <f t="shared" si="61"/>
        <v>44.132280097333336</v>
      </c>
      <c r="M550" s="7">
        <f t="shared" si="62"/>
        <v>44.411139715333334</v>
      </c>
    </row>
    <row r="551" spans="1:13" x14ac:dyDescent="0.25">
      <c r="A551" s="1">
        <v>41341</v>
      </c>
      <c r="B551">
        <v>43.93</v>
      </c>
      <c r="C551">
        <v>44.25</v>
      </c>
      <c r="D551">
        <v>43.860000999999997</v>
      </c>
      <c r="E551">
        <v>44</v>
      </c>
      <c r="F551">
        <v>3860000</v>
      </c>
      <c r="G551" s="7">
        <f t="shared" si="56"/>
        <v>44.036667000000001</v>
      </c>
      <c r="H551" s="7">
        <f t="shared" si="57"/>
        <v>43.887687382000003</v>
      </c>
      <c r="I551" s="7">
        <f t="shared" si="58"/>
        <v>43.646667999999998</v>
      </c>
      <c r="J551" s="7">
        <f t="shared" si="59"/>
        <v>43.497688382</v>
      </c>
      <c r="K551" s="7">
        <f t="shared" si="60"/>
        <v>44.185646618</v>
      </c>
      <c r="L551" s="7">
        <f t="shared" si="61"/>
        <v>44.128706764000007</v>
      </c>
      <c r="M551" s="7">
        <f t="shared" si="62"/>
        <v>44.277686382000006</v>
      </c>
    </row>
    <row r="552" spans="1:13" x14ac:dyDescent="0.25">
      <c r="A552" s="1">
        <v>41344</v>
      </c>
      <c r="B552">
        <v>43.98</v>
      </c>
      <c r="C552">
        <v>44.150002000000001</v>
      </c>
      <c r="D552">
        <v>43.599997999999999</v>
      </c>
      <c r="E552">
        <v>44.139999000000003</v>
      </c>
      <c r="F552">
        <v>5795100</v>
      </c>
      <c r="G552" s="7">
        <f t="shared" si="56"/>
        <v>43.963332999999999</v>
      </c>
      <c r="H552" s="7">
        <f t="shared" si="57"/>
        <v>43.753231471999996</v>
      </c>
      <c r="I552" s="7">
        <f t="shared" si="58"/>
        <v>43.413328999999997</v>
      </c>
      <c r="J552" s="7">
        <f t="shared" si="59"/>
        <v>43.203227471999995</v>
      </c>
      <c r="K552" s="7">
        <f t="shared" si="60"/>
        <v>44.173434528000001</v>
      </c>
      <c r="L552" s="7">
        <f t="shared" si="61"/>
        <v>44.093133943999995</v>
      </c>
      <c r="M552" s="7">
        <f t="shared" si="62"/>
        <v>44.303235471999997</v>
      </c>
    </row>
    <row r="553" spans="1:13" x14ac:dyDescent="0.25">
      <c r="A553" s="1">
        <v>41345</v>
      </c>
      <c r="B553">
        <v>44.16</v>
      </c>
      <c r="C553">
        <v>44.419998</v>
      </c>
      <c r="D553">
        <v>43.98</v>
      </c>
      <c r="E553">
        <v>44.389999000000003</v>
      </c>
      <c r="F553">
        <v>5039200</v>
      </c>
      <c r="G553" s="7">
        <f t="shared" si="56"/>
        <v>44.263332333333331</v>
      </c>
      <c r="H553" s="7">
        <f t="shared" si="57"/>
        <v>44.095253097333327</v>
      </c>
      <c r="I553" s="7">
        <f t="shared" si="58"/>
        <v>43.823334333333328</v>
      </c>
      <c r="J553" s="7">
        <f t="shared" si="59"/>
        <v>43.655255097333324</v>
      </c>
      <c r="K553" s="7">
        <f t="shared" si="60"/>
        <v>44.431411569333335</v>
      </c>
      <c r="L553" s="7">
        <f t="shared" si="61"/>
        <v>44.367171861333325</v>
      </c>
      <c r="M553" s="7">
        <f t="shared" si="62"/>
        <v>44.53525109733333</v>
      </c>
    </row>
    <row r="554" spans="1:13" x14ac:dyDescent="0.25">
      <c r="A554" s="1">
        <v>41346</v>
      </c>
      <c r="B554">
        <v>43.919998</v>
      </c>
      <c r="C554">
        <v>44.18</v>
      </c>
      <c r="D554">
        <v>43.700001</v>
      </c>
      <c r="E554">
        <v>43.720001000000003</v>
      </c>
      <c r="F554">
        <v>1164200</v>
      </c>
      <c r="G554" s="7">
        <f t="shared" si="56"/>
        <v>43.866667333333332</v>
      </c>
      <c r="H554" s="7">
        <f t="shared" si="57"/>
        <v>43.683307715333335</v>
      </c>
      <c r="I554" s="7">
        <f t="shared" si="58"/>
        <v>43.386668333333333</v>
      </c>
      <c r="J554" s="7">
        <f t="shared" si="59"/>
        <v>43.203308715333335</v>
      </c>
      <c r="K554" s="7">
        <f t="shared" si="60"/>
        <v>44.050026951333329</v>
      </c>
      <c r="L554" s="7">
        <f t="shared" si="61"/>
        <v>43.979947097333337</v>
      </c>
      <c r="M554" s="7">
        <f t="shared" si="62"/>
        <v>44.163306715333334</v>
      </c>
    </row>
    <row r="555" spans="1:13" x14ac:dyDescent="0.25">
      <c r="A555" s="1">
        <v>41347</v>
      </c>
      <c r="B555">
        <v>43.810001</v>
      </c>
      <c r="C555">
        <v>43.91</v>
      </c>
      <c r="D555">
        <v>43.560001</v>
      </c>
      <c r="E555">
        <v>43.779998999999997</v>
      </c>
      <c r="F555">
        <v>1011500</v>
      </c>
      <c r="G555" s="7">
        <f t="shared" si="56"/>
        <v>43.75</v>
      </c>
      <c r="H555" s="7">
        <f t="shared" si="57"/>
        <v>43.616300381999999</v>
      </c>
      <c r="I555" s="7">
        <f t="shared" si="58"/>
        <v>43.400001000000003</v>
      </c>
      <c r="J555" s="7">
        <f t="shared" si="59"/>
        <v>43.266301382000002</v>
      </c>
      <c r="K555" s="7">
        <f t="shared" si="60"/>
        <v>43.883699618000001</v>
      </c>
      <c r="L555" s="7">
        <f t="shared" si="61"/>
        <v>43.832599763999994</v>
      </c>
      <c r="M555" s="7">
        <f t="shared" si="62"/>
        <v>43.966299381999995</v>
      </c>
    </row>
    <row r="556" spans="1:13" x14ac:dyDescent="0.25">
      <c r="A556" s="1">
        <v>41348</v>
      </c>
      <c r="B556">
        <v>43.580002</v>
      </c>
      <c r="C556">
        <v>44.130001</v>
      </c>
      <c r="D556">
        <v>43.529998999999997</v>
      </c>
      <c r="E556">
        <v>44.07</v>
      </c>
      <c r="F556">
        <v>2138700</v>
      </c>
      <c r="G556" s="7">
        <f t="shared" si="56"/>
        <v>43.91</v>
      </c>
      <c r="H556" s="7">
        <f t="shared" si="57"/>
        <v>43.680799235999999</v>
      </c>
      <c r="I556" s="7">
        <f t="shared" si="58"/>
        <v>43.309997999999993</v>
      </c>
      <c r="J556" s="7">
        <f t="shared" si="59"/>
        <v>43.080797235999995</v>
      </c>
      <c r="K556" s="7">
        <f t="shared" si="60"/>
        <v>44.139200763999995</v>
      </c>
      <c r="L556" s="7">
        <f t="shared" si="61"/>
        <v>44.051600472000004</v>
      </c>
      <c r="M556" s="7">
        <f t="shared" si="62"/>
        <v>44.280801236000002</v>
      </c>
    </row>
    <row r="557" spans="1:13" x14ac:dyDescent="0.25">
      <c r="A557" s="1">
        <v>41351</v>
      </c>
      <c r="B557">
        <v>43.889999000000003</v>
      </c>
      <c r="C557">
        <v>44.43</v>
      </c>
      <c r="D557">
        <v>43.810001</v>
      </c>
      <c r="E557">
        <v>44.349997999999999</v>
      </c>
      <c r="F557">
        <v>1307400</v>
      </c>
      <c r="G557" s="7">
        <f t="shared" si="56"/>
        <v>44.196666333333333</v>
      </c>
      <c r="H557" s="7">
        <f t="shared" si="57"/>
        <v>43.959826715333335</v>
      </c>
      <c r="I557" s="7">
        <f t="shared" si="58"/>
        <v>43.576667333333333</v>
      </c>
      <c r="J557" s="7">
        <f t="shared" si="59"/>
        <v>43.339827715333335</v>
      </c>
      <c r="K557" s="7">
        <f t="shared" si="60"/>
        <v>44.433505951333331</v>
      </c>
      <c r="L557" s="7">
        <f t="shared" si="61"/>
        <v>44.342986097333338</v>
      </c>
      <c r="M557" s="7">
        <f t="shared" si="62"/>
        <v>44.579825715333335</v>
      </c>
    </row>
    <row r="558" spans="1:13" x14ac:dyDescent="0.25">
      <c r="A558" s="1">
        <v>41352</v>
      </c>
      <c r="B558">
        <v>44.470001000000003</v>
      </c>
      <c r="C558">
        <v>45.099997999999999</v>
      </c>
      <c r="D558">
        <v>44.419998</v>
      </c>
      <c r="E558">
        <v>44.98</v>
      </c>
      <c r="F558">
        <v>1640100</v>
      </c>
      <c r="G558" s="7">
        <f t="shared" si="56"/>
        <v>44.833331999999992</v>
      </c>
      <c r="H558" s="7">
        <f t="shared" si="57"/>
        <v>44.573571999999992</v>
      </c>
      <c r="I558" s="7">
        <f t="shared" si="58"/>
        <v>44.153331999999992</v>
      </c>
      <c r="J558" s="7">
        <f t="shared" si="59"/>
        <v>43.893571999999992</v>
      </c>
      <c r="K558" s="7">
        <f t="shared" si="60"/>
        <v>45.093091999999992</v>
      </c>
      <c r="L558" s="7">
        <f t="shared" si="61"/>
        <v>44.993811999999991</v>
      </c>
      <c r="M558" s="7">
        <f t="shared" si="62"/>
        <v>45.253571999999991</v>
      </c>
    </row>
    <row r="559" spans="1:13" x14ac:dyDescent="0.25">
      <c r="A559" s="1">
        <v>41353</v>
      </c>
      <c r="B559">
        <v>45.040000999999997</v>
      </c>
      <c r="C559">
        <v>45.91</v>
      </c>
      <c r="D559">
        <v>44.830002</v>
      </c>
      <c r="E559">
        <v>45.779998999999997</v>
      </c>
      <c r="F559">
        <v>3084400</v>
      </c>
      <c r="G559" s="7">
        <f t="shared" si="56"/>
        <v>45.506667</v>
      </c>
      <c r="H559" s="7">
        <f t="shared" si="57"/>
        <v>45.094107764</v>
      </c>
      <c r="I559" s="7">
        <f t="shared" si="58"/>
        <v>44.426669000000004</v>
      </c>
      <c r="J559" s="7">
        <f t="shared" si="59"/>
        <v>44.014109764000004</v>
      </c>
      <c r="K559" s="7">
        <f t="shared" si="60"/>
        <v>45.919226236</v>
      </c>
      <c r="L559" s="7">
        <f t="shared" si="61"/>
        <v>45.761546527999997</v>
      </c>
      <c r="M559" s="7">
        <f t="shared" si="62"/>
        <v>46.174105763999997</v>
      </c>
    </row>
    <row r="560" spans="1:13" x14ac:dyDescent="0.25">
      <c r="A560" s="1">
        <v>41354</v>
      </c>
      <c r="B560">
        <v>45.740001999999997</v>
      </c>
      <c r="C560">
        <v>46</v>
      </c>
      <c r="D560">
        <v>45.560001</v>
      </c>
      <c r="E560">
        <v>45.599997999999999</v>
      </c>
      <c r="F560">
        <v>1104600</v>
      </c>
      <c r="G560" s="7">
        <f t="shared" si="56"/>
        <v>45.719999666666666</v>
      </c>
      <c r="H560" s="7">
        <f t="shared" si="57"/>
        <v>45.551920048666666</v>
      </c>
      <c r="I560" s="7">
        <f t="shared" si="58"/>
        <v>45.280000666666666</v>
      </c>
      <c r="J560" s="7">
        <f t="shared" si="59"/>
        <v>45.111921048666666</v>
      </c>
      <c r="K560" s="7">
        <f t="shared" si="60"/>
        <v>45.888079284666667</v>
      </c>
      <c r="L560" s="7">
        <f t="shared" si="61"/>
        <v>45.823839430666666</v>
      </c>
      <c r="M560" s="7">
        <f t="shared" si="62"/>
        <v>45.991919048666666</v>
      </c>
    </row>
    <row r="561" spans="1:13" x14ac:dyDescent="0.25">
      <c r="A561" s="1">
        <v>41355</v>
      </c>
      <c r="B561">
        <v>45.900002000000001</v>
      </c>
      <c r="C561">
        <v>46.450001</v>
      </c>
      <c r="D561">
        <v>45.82</v>
      </c>
      <c r="E561">
        <v>46.419998</v>
      </c>
      <c r="F561">
        <v>1455400</v>
      </c>
      <c r="G561" s="7">
        <f t="shared" si="56"/>
        <v>46.229999666666664</v>
      </c>
      <c r="H561" s="7">
        <f t="shared" si="57"/>
        <v>45.989339284666663</v>
      </c>
      <c r="I561" s="7">
        <f t="shared" si="58"/>
        <v>45.599998666666664</v>
      </c>
      <c r="J561" s="7">
        <f t="shared" si="59"/>
        <v>45.359338284666663</v>
      </c>
      <c r="K561" s="7">
        <f t="shared" si="60"/>
        <v>46.470660048666666</v>
      </c>
      <c r="L561" s="7">
        <f t="shared" si="61"/>
        <v>46.378679902666661</v>
      </c>
      <c r="M561" s="7">
        <f t="shared" si="62"/>
        <v>46.619340284666663</v>
      </c>
    </row>
    <row r="562" spans="1:13" x14ac:dyDescent="0.25">
      <c r="A562" s="1">
        <v>41358</v>
      </c>
      <c r="B562">
        <v>46.459999000000003</v>
      </c>
      <c r="C562">
        <v>46.599997999999999</v>
      </c>
      <c r="D562">
        <v>46.049999</v>
      </c>
      <c r="E562">
        <v>46.360000999999997</v>
      </c>
      <c r="F562">
        <v>1147100</v>
      </c>
      <c r="G562" s="7">
        <f t="shared" si="56"/>
        <v>46.336666000000001</v>
      </c>
      <c r="H562" s="7">
        <f t="shared" si="57"/>
        <v>46.126566382</v>
      </c>
      <c r="I562" s="7">
        <f t="shared" si="58"/>
        <v>45.786667000000001</v>
      </c>
      <c r="J562" s="7">
        <f t="shared" si="59"/>
        <v>45.576567382</v>
      </c>
      <c r="K562" s="7">
        <f t="shared" si="60"/>
        <v>46.546765618000002</v>
      </c>
      <c r="L562" s="7">
        <f t="shared" si="61"/>
        <v>46.466465763999999</v>
      </c>
      <c r="M562" s="7">
        <f t="shared" si="62"/>
        <v>46.676565382</v>
      </c>
    </row>
    <row r="563" spans="1:13" x14ac:dyDescent="0.25">
      <c r="A563" s="1">
        <v>41359</v>
      </c>
      <c r="B563">
        <v>46.5</v>
      </c>
      <c r="C563">
        <v>46.950001</v>
      </c>
      <c r="D563">
        <v>46.439999</v>
      </c>
      <c r="E563">
        <v>46.700001</v>
      </c>
      <c r="F563">
        <v>920600</v>
      </c>
      <c r="G563" s="7">
        <f t="shared" si="56"/>
        <v>46.696666999999998</v>
      </c>
      <c r="H563" s="7">
        <f t="shared" si="57"/>
        <v>46.501846235999999</v>
      </c>
      <c r="I563" s="7">
        <f t="shared" si="58"/>
        <v>46.186664999999998</v>
      </c>
      <c r="J563" s="7">
        <f t="shared" si="59"/>
        <v>45.991844235999999</v>
      </c>
      <c r="K563" s="7">
        <f t="shared" si="60"/>
        <v>46.891487763999997</v>
      </c>
      <c r="L563" s="7">
        <f t="shared" si="61"/>
        <v>46.817027471999999</v>
      </c>
      <c r="M563" s="7">
        <f t="shared" si="62"/>
        <v>47.011848235999999</v>
      </c>
    </row>
    <row r="564" spans="1:13" x14ac:dyDescent="0.25">
      <c r="A564" s="1">
        <v>41360</v>
      </c>
      <c r="B564">
        <v>46.459999000000003</v>
      </c>
      <c r="C564">
        <v>46.669998</v>
      </c>
      <c r="D564">
        <v>46.240001999999997</v>
      </c>
      <c r="E564">
        <v>46.669998</v>
      </c>
      <c r="F564">
        <v>966400</v>
      </c>
      <c r="G564" s="7">
        <f t="shared" si="56"/>
        <v>46.526665999999999</v>
      </c>
      <c r="H564" s="7">
        <f t="shared" si="57"/>
        <v>46.362407527999999</v>
      </c>
      <c r="I564" s="7">
        <f t="shared" si="58"/>
        <v>46.096669999999996</v>
      </c>
      <c r="J564" s="7">
        <f t="shared" si="59"/>
        <v>45.932411527999996</v>
      </c>
      <c r="K564" s="7">
        <f t="shared" si="60"/>
        <v>46.690924471999999</v>
      </c>
      <c r="L564" s="7">
        <f t="shared" si="61"/>
        <v>46.628145056000001</v>
      </c>
      <c r="M564" s="7">
        <f t="shared" si="62"/>
        <v>46.792403528000001</v>
      </c>
    </row>
    <row r="565" spans="1:13" x14ac:dyDescent="0.25">
      <c r="A565" s="1">
        <v>41361</v>
      </c>
      <c r="B565">
        <v>46.77</v>
      </c>
      <c r="C565">
        <v>47.029998999999997</v>
      </c>
      <c r="D565">
        <v>46.599997999999999</v>
      </c>
      <c r="E565">
        <v>46.950001</v>
      </c>
      <c r="F565">
        <v>1128300</v>
      </c>
      <c r="G565" s="7">
        <f t="shared" si="56"/>
        <v>46.859999333333327</v>
      </c>
      <c r="H565" s="7">
        <f t="shared" si="57"/>
        <v>46.695738951333325</v>
      </c>
      <c r="I565" s="7">
        <f t="shared" si="58"/>
        <v>46.42999833333333</v>
      </c>
      <c r="J565" s="7">
        <f t="shared" si="59"/>
        <v>46.265737951333328</v>
      </c>
      <c r="K565" s="7">
        <f t="shared" si="60"/>
        <v>47.024259715333329</v>
      </c>
      <c r="L565" s="7">
        <f t="shared" si="61"/>
        <v>46.961479569333321</v>
      </c>
      <c r="M565" s="7">
        <f t="shared" si="62"/>
        <v>47.125739951333323</v>
      </c>
    </row>
    <row r="566" spans="1:13" x14ac:dyDescent="0.25">
      <c r="A566" s="1">
        <v>41365</v>
      </c>
      <c r="B566">
        <v>46.900002000000001</v>
      </c>
      <c r="C566">
        <v>47</v>
      </c>
      <c r="D566">
        <v>46.59</v>
      </c>
      <c r="E566">
        <v>46.669998</v>
      </c>
      <c r="F566">
        <v>902700</v>
      </c>
      <c r="G566" s="7">
        <f t="shared" si="56"/>
        <v>46.753332666666665</v>
      </c>
      <c r="H566" s="7">
        <f t="shared" si="57"/>
        <v>46.596712666666669</v>
      </c>
      <c r="I566" s="7">
        <f t="shared" si="58"/>
        <v>46.343332666666669</v>
      </c>
      <c r="J566" s="7">
        <f t="shared" si="59"/>
        <v>46.186712666666672</v>
      </c>
      <c r="K566" s="7">
        <f t="shared" si="60"/>
        <v>46.909952666666662</v>
      </c>
      <c r="L566" s="7">
        <f t="shared" si="61"/>
        <v>46.850092666666669</v>
      </c>
      <c r="M566" s="7">
        <f t="shared" si="62"/>
        <v>47.006712666666665</v>
      </c>
    </row>
    <row r="567" spans="1:13" x14ac:dyDescent="0.25">
      <c r="A567" s="1">
        <v>41366</v>
      </c>
      <c r="B567">
        <v>46.810001</v>
      </c>
      <c r="C567">
        <v>46.84</v>
      </c>
      <c r="D567">
        <v>46.509998000000003</v>
      </c>
      <c r="E567">
        <v>46.639999000000003</v>
      </c>
      <c r="F567">
        <v>1281900</v>
      </c>
      <c r="G567" s="7">
        <f t="shared" si="56"/>
        <v>46.663332333333337</v>
      </c>
      <c r="H567" s="7">
        <f t="shared" si="57"/>
        <v>46.537271569333335</v>
      </c>
      <c r="I567" s="7">
        <f t="shared" si="58"/>
        <v>46.333330333333336</v>
      </c>
      <c r="J567" s="7">
        <f t="shared" si="59"/>
        <v>46.207269569333334</v>
      </c>
      <c r="K567" s="7">
        <f t="shared" si="60"/>
        <v>46.789393097333338</v>
      </c>
      <c r="L567" s="7">
        <f t="shared" si="61"/>
        <v>46.741212805333333</v>
      </c>
      <c r="M567" s="7">
        <f t="shared" si="62"/>
        <v>46.867273569333335</v>
      </c>
    </row>
    <row r="568" spans="1:13" x14ac:dyDescent="0.25">
      <c r="A568" s="1">
        <v>41367</v>
      </c>
      <c r="B568">
        <v>46.799999</v>
      </c>
      <c r="C568">
        <v>46.830002</v>
      </c>
      <c r="D568">
        <v>45.939999</v>
      </c>
      <c r="E568">
        <v>46.290000999999997</v>
      </c>
      <c r="F568">
        <v>1417800</v>
      </c>
      <c r="G568" s="7">
        <f t="shared" si="56"/>
        <v>46.353333999999997</v>
      </c>
      <c r="H568" s="7">
        <f t="shared" si="57"/>
        <v>46.013352853999997</v>
      </c>
      <c r="I568" s="7">
        <f t="shared" si="58"/>
        <v>45.463330999999997</v>
      </c>
      <c r="J568" s="7">
        <f t="shared" si="59"/>
        <v>45.123349853999997</v>
      </c>
      <c r="K568" s="7">
        <f t="shared" si="60"/>
        <v>46.693315145999996</v>
      </c>
      <c r="L568" s="7">
        <f t="shared" si="61"/>
        <v>46.563374707999998</v>
      </c>
      <c r="M568" s="7">
        <f t="shared" si="62"/>
        <v>46.903355853999997</v>
      </c>
    </row>
    <row r="569" spans="1:13" x14ac:dyDescent="0.25">
      <c r="A569" s="1">
        <v>41368</v>
      </c>
      <c r="B569">
        <v>46.369999</v>
      </c>
      <c r="C569">
        <v>46.610000999999997</v>
      </c>
      <c r="D569">
        <v>46.060001</v>
      </c>
      <c r="E569">
        <v>46.5</v>
      </c>
      <c r="F569">
        <v>995400</v>
      </c>
      <c r="G569" s="7">
        <f t="shared" si="56"/>
        <v>46.390000666666673</v>
      </c>
      <c r="H569" s="7">
        <f t="shared" si="57"/>
        <v>46.179900666666676</v>
      </c>
      <c r="I569" s="7">
        <f t="shared" si="58"/>
        <v>45.840000666666675</v>
      </c>
      <c r="J569" s="7">
        <f t="shared" si="59"/>
        <v>45.629900666666678</v>
      </c>
      <c r="K569" s="7">
        <f t="shared" si="60"/>
        <v>46.60010066666667</v>
      </c>
      <c r="L569" s="7">
        <f t="shared" si="61"/>
        <v>46.519800666666676</v>
      </c>
      <c r="M569" s="7">
        <f t="shared" si="62"/>
        <v>46.729900666666673</v>
      </c>
    </row>
    <row r="570" spans="1:13" x14ac:dyDescent="0.25">
      <c r="A570" s="1">
        <v>41369</v>
      </c>
      <c r="B570">
        <v>46.130001</v>
      </c>
      <c r="C570">
        <v>46.220001000000003</v>
      </c>
      <c r="D570">
        <v>45.740001999999997</v>
      </c>
      <c r="E570">
        <v>46.119999</v>
      </c>
      <c r="F570">
        <v>1003800</v>
      </c>
      <c r="G570" s="7">
        <f t="shared" si="56"/>
        <v>46.026667333333336</v>
      </c>
      <c r="H570" s="7">
        <f t="shared" si="57"/>
        <v>45.843307715333331</v>
      </c>
      <c r="I570" s="7">
        <f t="shared" si="58"/>
        <v>45.546668333333329</v>
      </c>
      <c r="J570" s="7">
        <f t="shared" si="59"/>
        <v>45.363308715333325</v>
      </c>
      <c r="K570" s="7">
        <f t="shared" si="60"/>
        <v>46.21002695133334</v>
      </c>
      <c r="L570" s="7">
        <f t="shared" si="61"/>
        <v>46.139947097333334</v>
      </c>
      <c r="M570" s="7">
        <f t="shared" si="62"/>
        <v>46.323306715333338</v>
      </c>
    </row>
    <row r="571" spans="1:13" x14ac:dyDescent="0.25">
      <c r="A571" s="1">
        <v>41372</v>
      </c>
      <c r="B571">
        <v>46.099997999999999</v>
      </c>
      <c r="C571">
        <v>46.73</v>
      </c>
      <c r="D571">
        <v>45.889999000000003</v>
      </c>
      <c r="E571">
        <v>46.68</v>
      </c>
      <c r="F571">
        <v>999700</v>
      </c>
      <c r="G571" s="7">
        <f t="shared" si="56"/>
        <v>46.433333000000005</v>
      </c>
      <c r="H571" s="7">
        <f t="shared" si="57"/>
        <v>46.112452618000006</v>
      </c>
      <c r="I571" s="7">
        <f t="shared" si="58"/>
        <v>45.593332000000011</v>
      </c>
      <c r="J571" s="7">
        <f t="shared" si="59"/>
        <v>45.272451618000012</v>
      </c>
      <c r="K571" s="7">
        <f t="shared" si="60"/>
        <v>46.754213382000003</v>
      </c>
      <c r="L571" s="7">
        <f t="shared" si="61"/>
        <v>46.631573236000001</v>
      </c>
      <c r="M571" s="7">
        <f t="shared" si="62"/>
        <v>46.952453618</v>
      </c>
    </row>
    <row r="572" spans="1:13" x14ac:dyDescent="0.25">
      <c r="A572" s="1">
        <v>41373</v>
      </c>
      <c r="B572">
        <v>46.75</v>
      </c>
      <c r="C572">
        <v>46.82</v>
      </c>
      <c r="D572">
        <v>46.220001000000003</v>
      </c>
      <c r="E572">
        <v>46.349997999999999</v>
      </c>
      <c r="F572">
        <v>947000</v>
      </c>
      <c r="G572" s="7">
        <f t="shared" si="56"/>
        <v>46.463332999999999</v>
      </c>
      <c r="H572" s="7">
        <f t="shared" si="57"/>
        <v>46.234133382000003</v>
      </c>
      <c r="I572" s="7">
        <f t="shared" si="58"/>
        <v>45.863334000000002</v>
      </c>
      <c r="J572" s="7">
        <f t="shared" si="59"/>
        <v>45.634134382000006</v>
      </c>
      <c r="K572" s="7">
        <f t="shared" si="60"/>
        <v>46.692532617999994</v>
      </c>
      <c r="L572" s="7">
        <f t="shared" si="61"/>
        <v>46.604932764000004</v>
      </c>
      <c r="M572" s="7">
        <f t="shared" si="62"/>
        <v>46.834132382</v>
      </c>
    </row>
    <row r="573" spans="1:13" x14ac:dyDescent="0.25">
      <c r="A573" s="1">
        <v>41374</v>
      </c>
      <c r="B573">
        <v>46.509998000000003</v>
      </c>
      <c r="C573">
        <v>47.52</v>
      </c>
      <c r="D573">
        <v>46.400002000000001</v>
      </c>
      <c r="E573">
        <v>46.98</v>
      </c>
      <c r="F573">
        <v>1777600</v>
      </c>
      <c r="G573" s="7">
        <f t="shared" si="56"/>
        <v>46.966667333333334</v>
      </c>
      <c r="H573" s="7">
        <f t="shared" si="57"/>
        <v>46.538828097333329</v>
      </c>
      <c r="I573" s="7">
        <f t="shared" si="58"/>
        <v>45.846669333333331</v>
      </c>
      <c r="J573" s="7">
        <f t="shared" si="59"/>
        <v>45.418830097333327</v>
      </c>
      <c r="K573" s="7">
        <f t="shared" si="60"/>
        <v>47.394506569333338</v>
      </c>
      <c r="L573" s="7">
        <f t="shared" si="61"/>
        <v>47.230986861333328</v>
      </c>
      <c r="M573" s="7">
        <f t="shared" si="62"/>
        <v>47.658826097333332</v>
      </c>
    </row>
    <row r="574" spans="1:13" x14ac:dyDescent="0.25">
      <c r="A574" s="1">
        <v>41375</v>
      </c>
      <c r="B574">
        <v>47.080002</v>
      </c>
      <c r="C574">
        <v>47.740001999999997</v>
      </c>
      <c r="D574">
        <v>47.040000999999997</v>
      </c>
      <c r="E574">
        <v>47.610000999999997</v>
      </c>
      <c r="F574">
        <v>1851200</v>
      </c>
      <c r="G574" s="7">
        <f t="shared" si="56"/>
        <v>47.463334666666661</v>
      </c>
      <c r="H574" s="7">
        <f t="shared" si="57"/>
        <v>47.195934284666663</v>
      </c>
      <c r="I574" s="7">
        <f t="shared" si="58"/>
        <v>46.763333666666661</v>
      </c>
      <c r="J574" s="7">
        <f t="shared" si="59"/>
        <v>46.495933284666663</v>
      </c>
      <c r="K574" s="7">
        <f t="shared" si="60"/>
        <v>47.730735048666659</v>
      </c>
      <c r="L574" s="7">
        <f t="shared" si="61"/>
        <v>47.628534902666665</v>
      </c>
      <c r="M574" s="7">
        <f t="shared" si="62"/>
        <v>47.895935284666663</v>
      </c>
    </row>
    <row r="575" spans="1:13" x14ac:dyDescent="0.25">
      <c r="A575" s="1">
        <v>41376</v>
      </c>
      <c r="B575">
        <v>47.139999000000003</v>
      </c>
      <c r="C575">
        <v>47.77</v>
      </c>
      <c r="D575">
        <v>47.139999000000003</v>
      </c>
      <c r="E575">
        <v>47.639999000000003</v>
      </c>
      <c r="F575">
        <v>1317400</v>
      </c>
      <c r="G575" s="7">
        <f t="shared" si="56"/>
        <v>47.516666000000008</v>
      </c>
      <c r="H575" s="7">
        <f t="shared" si="57"/>
        <v>47.276005618000006</v>
      </c>
      <c r="I575" s="7">
        <f t="shared" si="58"/>
        <v>46.886665000000008</v>
      </c>
      <c r="J575" s="7">
        <f t="shared" si="59"/>
        <v>46.646004618000006</v>
      </c>
      <c r="K575" s="7">
        <f t="shared" si="60"/>
        <v>47.757326382000009</v>
      </c>
      <c r="L575" s="7">
        <f t="shared" si="61"/>
        <v>47.665346236000005</v>
      </c>
      <c r="M575" s="7">
        <f t="shared" si="62"/>
        <v>47.906006618000006</v>
      </c>
    </row>
    <row r="576" spans="1:13" x14ac:dyDescent="0.25">
      <c r="A576" s="1">
        <v>41379</v>
      </c>
      <c r="B576">
        <v>47.389999000000003</v>
      </c>
      <c r="C576">
        <v>47.66</v>
      </c>
      <c r="D576">
        <v>46.73</v>
      </c>
      <c r="E576">
        <v>46.73</v>
      </c>
      <c r="F576">
        <v>1222000</v>
      </c>
      <c r="G576" s="7">
        <f t="shared" si="56"/>
        <v>47.039999999999992</v>
      </c>
      <c r="H576" s="7">
        <f t="shared" si="57"/>
        <v>46.684739999999991</v>
      </c>
      <c r="I576" s="7">
        <f t="shared" si="58"/>
        <v>46.109999999999992</v>
      </c>
      <c r="J576" s="7">
        <f t="shared" si="59"/>
        <v>45.754739999999991</v>
      </c>
      <c r="K576" s="7">
        <f t="shared" si="60"/>
        <v>47.395259999999993</v>
      </c>
      <c r="L576" s="7">
        <f t="shared" si="61"/>
        <v>47.259479999999989</v>
      </c>
      <c r="M576" s="7">
        <f t="shared" si="62"/>
        <v>47.614739999999991</v>
      </c>
    </row>
    <row r="577" spans="1:13" x14ac:dyDescent="0.25">
      <c r="A577" s="1">
        <v>41380</v>
      </c>
      <c r="B577">
        <v>47.18</v>
      </c>
      <c r="C577">
        <v>47.639999000000003</v>
      </c>
      <c r="D577">
        <v>46.970001000000003</v>
      </c>
      <c r="E577">
        <v>47.52</v>
      </c>
      <c r="F577">
        <v>1549700</v>
      </c>
      <c r="G577" s="7">
        <f t="shared" si="56"/>
        <v>47.376666666666672</v>
      </c>
      <c r="H577" s="7">
        <f t="shared" si="57"/>
        <v>47.120727430666669</v>
      </c>
      <c r="I577" s="7">
        <f t="shared" si="58"/>
        <v>46.706668666666673</v>
      </c>
      <c r="J577" s="7">
        <f t="shared" si="59"/>
        <v>46.450729430666669</v>
      </c>
      <c r="K577" s="7">
        <f t="shared" si="60"/>
        <v>47.632605902666675</v>
      </c>
      <c r="L577" s="7">
        <f t="shared" si="61"/>
        <v>47.534786194666665</v>
      </c>
      <c r="M577" s="7">
        <f t="shared" si="62"/>
        <v>47.790725430666669</v>
      </c>
    </row>
    <row r="578" spans="1:13" x14ac:dyDescent="0.25">
      <c r="A578" s="1">
        <v>41381</v>
      </c>
      <c r="B578">
        <v>47.389999000000003</v>
      </c>
      <c r="C578">
        <v>47.490001999999997</v>
      </c>
      <c r="D578">
        <v>46.759998000000003</v>
      </c>
      <c r="E578">
        <v>46.93</v>
      </c>
      <c r="F578">
        <v>1467000</v>
      </c>
      <c r="G578" s="7">
        <f t="shared" si="56"/>
        <v>47.06</v>
      </c>
      <c r="H578" s="7">
        <f t="shared" si="57"/>
        <v>46.781138472000002</v>
      </c>
      <c r="I578" s="7">
        <f t="shared" si="58"/>
        <v>46.329996000000008</v>
      </c>
      <c r="J578" s="7">
        <f t="shared" si="59"/>
        <v>46.051134472000008</v>
      </c>
      <c r="K578" s="7">
        <f t="shared" si="60"/>
        <v>47.338861528000002</v>
      </c>
      <c r="L578" s="7">
        <f t="shared" si="61"/>
        <v>47.232280943999996</v>
      </c>
      <c r="M578" s="7">
        <f t="shared" si="62"/>
        <v>47.511142471999996</v>
      </c>
    </row>
    <row r="579" spans="1:13" x14ac:dyDescent="0.25">
      <c r="A579" s="1">
        <v>41382</v>
      </c>
      <c r="B579">
        <v>47.029998999999997</v>
      </c>
      <c r="C579">
        <v>47.540000999999997</v>
      </c>
      <c r="D579">
        <v>47.029998999999997</v>
      </c>
      <c r="E579">
        <v>47.110000999999997</v>
      </c>
      <c r="F579">
        <v>1696800</v>
      </c>
      <c r="G579" s="7">
        <f t="shared" si="56"/>
        <v>47.226666999999999</v>
      </c>
      <c r="H579" s="7">
        <f t="shared" si="57"/>
        <v>47.031846236</v>
      </c>
      <c r="I579" s="7">
        <f t="shared" si="58"/>
        <v>46.716664999999999</v>
      </c>
      <c r="J579" s="7">
        <f t="shared" si="59"/>
        <v>46.521844236</v>
      </c>
      <c r="K579" s="7">
        <f t="shared" si="60"/>
        <v>47.421487763999998</v>
      </c>
      <c r="L579" s="7">
        <f t="shared" si="61"/>
        <v>47.347027472000001</v>
      </c>
      <c r="M579" s="7">
        <f t="shared" si="62"/>
        <v>47.541848236</v>
      </c>
    </row>
    <row r="580" spans="1:13" x14ac:dyDescent="0.25">
      <c r="A580" s="1">
        <v>41383</v>
      </c>
      <c r="B580">
        <v>47.299999</v>
      </c>
      <c r="C580">
        <v>48.259998000000003</v>
      </c>
      <c r="D580">
        <v>47.299999</v>
      </c>
      <c r="E580">
        <v>48.07</v>
      </c>
      <c r="F580">
        <v>1679800</v>
      </c>
      <c r="G580" s="7">
        <f t="shared" si="56"/>
        <v>47.876665666666668</v>
      </c>
      <c r="H580" s="7">
        <f t="shared" si="57"/>
        <v>47.509946048666663</v>
      </c>
      <c r="I580" s="7">
        <f t="shared" si="58"/>
        <v>46.916666666666664</v>
      </c>
      <c r="J580" s="7">
        <f t="shared" si="59"/>
        <v>46.54994704866666</v>
      </c>
      <c r="K580" s="7">
        <f t="shared" si="60"/>
        <v>48.243385284666672</v>
      </c>
      <c r="L580" s="7">
        <f t="shared" si="61"/>
        <v>48.103225430666662</v>
      </c>
      <c r="M580" s="7">
        <f t="shared" si="62"/>
        <v>48.469945048666666</v>
      </c>
    </row>
    <row r="581" spans="1:13" x14ac:dyDescent="0.25">
      <c r="A581" s="1">
        <v>41386</v>
      </c>
      <c r="B581">
        <v>48.02</v>
      </c>
      <c r="C581">
        <v>48.119999</v>
      </c>
      <c r="D581">
        <v>47.689999</v>
      </c>
      <c r="E581">
        <v>47.880001</v>
      </c>
      <c r="F581">
        <v>1509500</v>
      </c>
      <c r="G581" s="7">
        <f t="shared" ref="G581:G644" si="63">(C581+D581+E581)/3</f>
        <v>47.896666333333336</v>
      </c>
      <c r="H581" s="7">
        <f t="shared" ref="H581:H644" si="64">G581-(0.382*(C581-D581))</f>
        <v>47.732406333333337</v>
      </c>
      <c r="I581" s="7">
        <f t="shared" ref="I581:I644" si="65">H581-(0.618*(C581-D581))</f>
        <v>47.466666333333336</v>
      </c>
      <c r="J581" s="7">
        <f t="shared" ref="J581:J644" si="66">H581-(1*(C581-D581))</f>
        <v>47.302406333333337</v>
      </c>
      <c r="K581" s="7">
        <f t="shared" ref="K581:K644" si="67">G581+(0.382*(C581-D581))</f>
        <v>48.060926333333335</v>
      </c>
      <c r="L581" s="7">
        <f t="shared" ref="L581:L644" si="68">H581+(0.618*(C581-D581))</f>
        <v>47.998146333333338</v>
      </c>
      <c r="M581" s="7">
        <f t="shared" ref="M581:M644" si="69">H581+(1*(C581-D581))</f>
        <v>48.162406333333337</v>
      </c>
    </row>
    <row r="582" spans="1:13" x14ac:dyDescent="0.25">
      <c r="A582" s="1">
        <v>41387</v>
      </c>
      <c r="B582">
        <v>47.529998999999997</v>
      </c>
      <c r="C582">
        <v>48.119999</v>
      </c>
      <c r="D582">
        <v>47.400002000000001</v>
      </c>
      <c r="E582">
        <v>47.779998999999997</v>
      </c>
      <c r="F582">
        <v>1852400</v>
      </c>
      <c r="G582" s="7">
        <f t="shared" si="63"/>
        <v>47.766666666666673</v>
      </c>
      <c r="H582" s="7">
        <f t="shared" si="64"/>
        <v>47.491627812666671</v>
      </c>
      <c r="I582" s="7">
        <f t="shared" si="65"/>
        <v>47.046669666666673</v>
      </c>
      <c r="J582" s="7">
        <f t="shared" si="66"/>
        <v>46.771630812666672</v>
      </c>
      <c r="K582" s="7">
        <f t="shared" si="67"/>
        <v>48.041705520666675</v>
      </c>
      <c r="L582" s="7">
        <f t="shared" si="68"/>
        <v>47.936585958666669</v>
      </c>
      <c r="M582" s="7">
        <f t="shared" si="69"/>
        <v>48.21162481266667</v>
      </c>
    </row>
    <row r="583" spans="1:13" x14ac:dyDescent="0.25">
      <c r="A583" s="1">
        <v>41388</v>
      </c>
      <c r="B583">
        <v>48.709999000000003</v>
      </c>
      <c r="C583">
        <v>50.290000999999997</v>
      </c>
      <c r="D583">
        <v>48.060001</v>
      </c>
      <c r="E583">
        <v>48.189999</v>
      </c>
      <c r="F583">
        <v>3140100</v>
      </c>
      <c r="G583" s="7">
        <f t="shared" si="63"/>
        <v>48.846666999999997</v>
      </c>
      <c r="H583" s="7">
        <f t="shared" si="64"/>
        <v>47.994806999999994</v>
      </c>
      <c r="I583" s="7">
        <f t="shared" si="65"/>
        <v>46.616667</v>
      </c>
      <c r="J583" s="7">
        <f t="shared" si="66"/>
        <v>45.764806999999998</v>
      </c>
      <c r="K583" s="7">
        <f t="shared" si="67"/>
        <v>49.698526999999999</v>
      </c>
      <c r="L583" s="7">
        <f t="shared" si="68"/>
        <v>49.372946999999989</v>
      </c>
      <c r="M583" s="7">
        <f t="shared" si="69"/>
        <v>50.224806999999991</v>
      </c>
    </row>
    <row r="584" spans="1:13" x14ac:dyDescent="0.25">
      <c r="A584" s="1">
        <v>41389</v>
      </c>
      <c r="B584">
        <v>48.279998999999997</v>
      </c>
      <c r="C584">
        <v>48.439999</v>
      </c>
      <c r="D584">
        <v>47.880001</v>
      </c>
      <c r="E584">
        <v>48.119999</v>
      </c>
      <c r="F584">
        <v>1959000</v>
      </c>
      <c r="G584" s="7">
        <f t="shared" si="63"/>
        <v>48.146666333333336</v>
      </c>
      <c r="H584" s="7">
        <f t="shared" si="64"/>
        <v>47.932747097333333</v>
      </c>
      <c r="I584" s="7">
        <f t="shared" si="65"/>
        <v>47.586668333333336</v>
      </c>
      <c r="J584" s="7">
        <f t="shared" si="66"/>
        <v>47.372749097333333</v>
      </c>
      <c r="K584" s="7">
        <f t="shared" si="67"/>
        <v>48.360585569333338</v>
      </c>
      <c r="L584" s="7">
        <f t="shared" si="68"/>
        <v>48.278825861333331</v>
      </c>
      <c r="M584" s="7">
        <f t="shared" si="69"/>
        <v>48.492745097333334</v>
      </c>
    </row>
    <row r="585" spans="1:13" x14ac:dyDescent="0.25">
      <c r="A585" s="1">
        <v>41390</v>
      </c>
      <c r="B585">
        <v>48.099997999999999</v>
      </c>
      <c r="C585">
        <v>48.189999</v>
      </c>
      <c r="D585">
        <v>47.84</v>
      </c>
      <c r="E585">
        <v>48.080002</v>
      </c>
      <c r="F585">
        <v>1282100</v>
      </c>
      <c r="G585" s="7">
        <f t="shared" si="63"/>
        <v>48.036667000000001</v>
      </c>
      <c r="H585" s="7">
        <f t="shared" si="64"/>
        <v>47.902967382</v>
      </c>
      <c r="I585" s="7">
        <f t="shared" si="65"/>
        <v>47.686668000000004</v>
      </c>
      <c r="J585" s="7">
        <f t="shared" si="66"/>
        <v>47.552968382000003</v>
      </c>
      <c r="K585" s="7">
        <f t="shared" si="67"/>
        <v>48.170366618000003</v>
      </c>
      <c r="L585" s="7">
        <f t="shared" si="68"/>
        <v>48.119266763999995</v>
      </c>
      <c r="M585" s="7">
        <f t="shared" si="69"/>
        <v>48.252966381999997</v>
      </c>
    </row>
    <row r="586" spans="1:13" x14ac:dyDescent="0.25">
      <c r="A586" s="1">
        <v>41393</v>
      </c>
      <c r="B586">
        <v>48.16</v>
      </c>
      <c r="C586">
        <v>48.32</v>
      </c>
      <c r="D586">
        <v>47.970001000000003</v>
      </c>
      <c r="E586">
        <v>48.130001</v>
      </c>
      <c r="F586">
        <v>875000</v>
      </c>
      <c r="G586" s="7">
        <f t="shared" si="63"/>
        <v>48.140000666666673</v>
      </c>
      <c r="H586" s="7">
        <f t="shared" si="64"/>
        <v>48.006301048666671</v>
      </c>
      <c r="I586" s="7">
        <f t="shared" si="65"/>
        <v>47.790001666666676</v>
      </c>
      <c r="J586" s="7">
        <f t="shared" si="66"/>
        <v>47.656302048666674</v>
      </c>
      <c r="K586" s="7">
        <f t="shared" si="67"/>
        <v>48.273700284666674</v>
      </c>
      <c r="L586" s="7">
        <f t="shared" si="68"/>
        <v>48.222600430666667</v>
      </c>
      <c r="M586" s="7">
        <f t="shared" si="69"/>
        <v>48.356300048666668</v>
      </c>
    </row>
    <row r="587" spans="1:13" x14ac:dyDescent="0.25">
      <c r="A587" s="1">
        <v>41394</v>
      </c>
      <c r="B587">
        <v>48.009998000000003</v>
      </c>
      <c r="C587">
        <v>48.860000999999997</v>
      </c>
      <c r="D587">
        <v>47.799999</v>
      </c>
      <c r="E587">
        <v>48.830002</v>
      </c>
      <c r="F587">
        <v>1726400</v>
      </c>
      <c r="G587" s="7">
        <f t="shared" si="63"/>
        <v>48.496667333333335</v>
      </c>
      <c r="H587" s="7">
        <f t="shared" si="64"/>
        <v>48.091746569333338</v>
      </c>
      <c r="I587" s="7">
        <f t="shared" si="65"/>
        <v>47.436665333333337</v>
      </c>
      <c r="J587" s="7">
        <f t="shared" si="66"/>
        <v>47.031744569333341</v>
      </c>
      <c r="K587" s="7">
        <f t="shared" si="67"/>
        <v>48.901588097333331</v>
      </c>
      <c r="L587" s="7">
        <f t="shared" si="68"/>
        <v>48.746827805333339</v>
      </c>
      <c r="M587" s="7">
        <f t="shared" si="69"/>
        <v>49.151748569333336</v>
      </c>
    </row>
    <row r="588" spans="1:13" x14ac:dyDescent="0.25">
      <c r="A588" s="1">
        <v>41395</v>
      </c>
      <c r="B588">
        <v>48.66</v>
      </c>
      <c r="C588">
        <v>48.869999</v>
      </c>
      <c r="D588">
        <v>47.880001</v>
      </c>
      <c r="E588">
        <v>48.060001</v>
      </c>
      <c r="F588">
        <v>1110800</v>
      </c>
      <c r="G588" s="7">
        <f t="shared" si="63"/>
        <v>48.270000333333336</v>
      </c>
      <c r="H588" s="7">
        <f t="shared" si="64"/>
        <v>47.891821097333334</v>
      </c>
      <c r="I588" s="7">
        <f t="shared" si="65"/>
        <v>47.280002333333336</v>
      </c>
      <c r="J588" s="7">
        <f t="shared" si="66"/>
        <v>46.901823097333335</v>
      </c>
      <c r="K588" s="7">
        <f t="shared" si="67"/>
        <v>48.648179569333337</v>
      </c>
      <c r="L588" s="7">
        <f t="shared" si="68"/>
        <v>48.503639861333333</v>
      </c>
      <c r="M588" s="7">
        <f t="shared" si="69"/>
        <v>48.881819097333334</v>
      </c>
    </row>
    <row r="589" spans="1:13" x14ac:dyDescent="0.25">
      <c r="A589" s="1">
        <v>41396</v>
      </c>
      <c r="B589">
        <v>48.09</v>
      </c>
      <c r="C589">
        <v>48.68</v>
      </c>
      <c r="D589">
        <v>48.09</v>
      </c>
      <c r="E589">
        <v>48.68</v>
      </c>
      <c r="F589">
        <v>1335300</v>
      </c>
      <c r="G589" s="7">
        <f t="shared" si="63"/>
        <v>48.483333333333341</v>
      </c>
      <c r="H589" s="7">
        <f t="shared" si="64"/>
        <v>48.25795333333334</v>
      </c>
      <c r="I589" s="7">
        <f t="shared" si="65"/>
        <v>47.893333333333345</v>
      </c>
      <c r="J589" s="7">
        <f t="shared" si="66"/>
        <v>47.667953333333344</v>
      </c>
      <c r="K589" s="7">
        <f t="shared" si="67"/>
        <v>48.708713333333343</v>
      </c>
      <c r="L589" s="7">
        <f t="shared" si="68"/>
        <v>48.622573333333335</v>
      </c>
      <c r="M589" s="7">
        <f t="shared" si="69"/>
        <v>48.847953333333336</v>
      </c>
    </row>
    <row r="590" spans="1:13" x14ac:dyDescent="0.25">
      <c r="A590" s="1">
        <v>41397</v>
      </c>
      <c r="B590">
        <v>48.950001</v>
      </c>
      <c r="C590">
        <v>49.259998000000003</v>
      </c>
      <c r="D590">
        <v>48.650002000000001</v>
      </c>
      <c r="E590">
        <v>49.200001</v>
      </c>
      <c r="F590">
        <v>1244600</v>
      </c>
      <c r="G590" s="7">
        <f t="shared" si="63"/>
        <v>49.036667000000001</v>
      </c>
      <c r="H590" s="7">
        <f t="shared" si="64"/>
        <v>48.803648528000004</v>
      </c>
      <c r="I590" s="7">
        <f t="shared" si="65"/>
        <v>48.426670999999999</v>
      </c>
      <c r="J590" s="7">
        <f t="shared" si="66"/>
        <v>48.193652528000001</v>
      </c>
      <c r="K590" s="7">
        <f t="shared" si="67"/>
        <v>49.269685471999999</v>
      </c>
      <c r="L590" s="7">
        <f t="shared" si="68"/>
        <v>49.180626056000008</v>
      </c>
      <c r="M590" s="7">
        <f t="shared" si="69"/>
        <v>49.413644528000006</v>
      </c>
    </row>
    <row r="591" spans="1:13" x14ac:dyDescent="0.25">
      <c r="A591" s="1">
        <v>41400</v>
      </c>
      <c r="B591">
        <v>49.200001</v>
      </c>
      <c r="C591">
        <v>49.400002000000001</v>
      </c>
      <c r="D591">
        <v>48.93</v>
      </c>
      <c r="E591">
        <v>49.32</v>
      </c>
      <c r="F591">
        <v>1647100</v>
      </c>
      <c r="G591" s="7">
        <f t="shared" si="63"/>
        <v>49.216667333333334</v>
      </c>
      <c r="H591" s="7">
        <f t="shared" si="64"/>
        <v>49.037126569333331</v>
      </c>
      <c r="I591" s="7">
        <f t="shared" si="65"/>
        <v>48.746665333333333</v>
      </c>
      <c r="J591" s="7">
        <f t="shared" si="66"/>
        <v>48.56712456933333</v>
      </c>
      <c r="K591" s="7">
        <f t="shared" si="67"/>
        <v>49.396208097333336</v>
      </c>
      <c r="L591" s="7">
        <f t="shared" si="68"/>
        <v>49.32758780533333</v>
      </c>
      <c r="M591" s="7">
        <f t="shared" si="69"/>
        <v>49.507128569333332</v>
      </c>
    </row>
    <row r="592" spans="1:13" x14ac:dyDescent="0.25">
      <c r="A592" s="1">
        <v>41401</v>
      </c>
      <c r="B592">
        <v>49.299999</v>
      </c>
      <c r="C592">
        <v>49.5</v>
      </c>
      <c r="D592">
        <v>49.07</v>
      </c>
      <c r="E592">
        <v>49.490001999999997</v>
      </c>
      <c r="F592">
        <v>1120600</v>
      </c>
      <c r="G592" s="7">
        <f t="shared" si="63"/>
        <v>49.353333999999997</v>
      </c>
      <c r="H592" s="7">
        <f t="shared" si="64"/>
        <v>49.189073999999998</v>
      </c>
      <c r="I592" s="7">
        <f t="shared" si="65"/>
        <v>48.923333999999997</v>
      </c>
      <c r="J592" s="7">
        <f t="shared" si="66"/>
        <v>48.759073999999998</v>
      </c>
      <c r="K592" s="7">
        <f t="shared" si="67"/>
        <v>49.517593999999995</v>
      </c>
      <c r="L592" s="7">
        <f t="shared" si="68"/>
        <v>49.454813999999999</v>
      </c>
      <c r="M592" s="7">
        <f t="shared" si="69"/>
        <v>49.619073999999998</v>
      </c>
    </row>
    <row r="593" spans="1:13" x14ac:dyDescent="0.25">
      <c r="A593" s="1">
        <v>41402</v>
      </c>
      <c r="B593">
        <v>49.419998</v>
      </c>
      <c r="C593">
        <v>49.490001999999997</v>
      </c>
      <c r="D593">
        <v>49.049999</v>
      </c>
      <c r="E593">
        <v>49.400002000000001</v>
      </c>
      <c r="F593">
        <v>802500</v>
      </c>
      <c r="G593" s="7">
        <f t="shared" si="63"/>
        <v>49.31333433333333</v>
      </c>
      <c r="H593" s="7">
        <f t="shared" si="64"/>
        <v>49.145253187333331</v>
      </c>
      <c r="I593" s="7">
        <f t="shared" si="65"/>
        <v>48.873331333333333</v>
      </c>
      <c r="J593" s="7">
        <f t="shared" si="66"/>
        <v>48.705250187333334</v>
      </c>
      <c r="K593" s="7">
        <f t="shared" si="67"/>
        <v>49.481415479333329</v>
      </c>
      <c r="L593" s="7">
        <f t="shared" si="68"/>
        <v>49.41717504133333</v>
      </c>
      <c r="M593" s="7">
        <f t="shared" si="69"/>
        <v>49.585256187333329</v>
      </c>
    </row>
    <row r="594" spans="1:13" x14ac:dyDescent="0.25">
      <c r="A594" s="1">
        <v>41403</v>
      </c>
      <c r="B594">
        <v>49.240001999999997</v>
      </c>
      <c r="C594">
        <v>49.439999</v>
      </c>
      <c r="D594">
        <v>48.5</v>
      </c>
      <c r="E594">
        <v>48.619999</v>
      </c>
      <c r="F594">
        <v>1265900</v>
      </c>
      <c r="G594" s="7">
        <f t="shared" si="63"/>
        <v>48.853332666666667</v>
      </c>
      <c r="H594" s="7">
        <f t="shared" si="64"/>
        <v>48.494253048666664</v>
      </c>
      <c r="I594" s="7">
        <f t="shared" si="65"/>
        <v>47.913333666666666</v>
      </c>
      <c r="J594" s="7">
        <f t="shared" si="66"/>
        <v>47.554254048666664</v>
      </c>
      <c r="K594" s="7">
        <f t="shared" si="67"/>
        <v>49.212412284666669</v>
      </c>
      <c r="L594" s="7">
        <f t="shared" si="68"/>
        <v>49.075172430666662</v>
      </c>
      <c r="M594" s="7">
        <f t="shared" si="69"/>
        <v>49.434252048666664</v>
      </c>
    </row>
    <row r="595" spans="1:13" x14ac:dyDescent="0.25">
      <c r="A595" s="1">
        <v>41404</v>
      </c>
      <c r="B595">
        <v>48.720001000000003</v>
      </c>
      <c r="C595">
        <v>49.02</v>
      </c>
      <c r="D595">
        <v>48.540000999999997</v>
      </c>
      <c r="E595">
        <v>49</v>
      </c>
      <c r="F595">
        <v>929300</v>
      </c>
      <c r="G595" s="7">
        <f t="shared" si="63"/>
        <v>48.853333666666664</v>
      </c>
      <c r="H595" s="7">
        <f t="shared" si="64"/>
        <v>48.66997404866666</v>
      </c>
      <c r="I595" s="7">
        <f t="shared" si="65"/>
        <v>48.373334666666658</v>
      </c>
      <c r="J595" s="7">
        <f t="shared" si="66"/>
        <v>48.189975048666653</v>
      </c>
      <c r="K595" s="7">
        <f t="shared" si="67"/>
        <v>49.036693284666669</v>
      </c>
      <c r="L595" s="7">
        <f t="shared" si="68"/>
        <v>48.966613430666662</v>
      </c>
      <c r="M595" s="7">
        <f t="shared" si="69"/>
        <v>49.149973048666666</v>
      </c>
    </row>
    <row r="596" spans="1:13" x14ac:dyDescent="0.25">
      <c r="A596" s="1">
        <v>41407</v>
      </c>
      <c r="B596">
        <v>48.860000999999997</v>
      </c>
      <c r="C596">
        <v>49.130001</v>
      </c>
      <c r="D596">
        <v>48.700001</v>
      </c>
      <c r="E596">
        <v>48.919998</v>
      </c>
      <c r="F596">
        <v>887800</v>
      </c>
      <c r="G596" s="7">
        <f t="shared" si="63"/>
        <v>48.916666666666664</v>
      </c>
      <c r="H596" s="7">
        <f t="shared" si="64"/>
        <v>48.752406666666666</v>
      </c>
      <c r="I596" s="7">
        <f t="shared" si="65"/>
        <v>48.486666666666665</v>
      </c>
      <c r="J596" s="7">
        <f t="shared" si="66"/>
        <v>48.322406666666666</v>
      </c>
      <c r="K596" s="7">
        <f t="shared" si="67"/>
        <v>49.080926666666663</v>
      </c>
      <c r="L596" s="7">
        <f t="shared" si="68"/>
        <v>49.018146666666667</v>
      </c>
      <c r="M596" s="7">
        <f t="shared" si="69"/>
        <v>49.182406666666665</v>
      </c>
    </row>
    <row r="597" spans="1:13" x14ac:dyDescent="0.25">
      <c r="A597" s="1">
        <v>41408</v>
      </c>
      <c r="B597">
        <v>48.919998</v>
      </c>
      <c r="C597">
        <v>49.330002</v>
      </c>
      <c r="D597">
        <v>48.84</v>
      </c>
      <c r="E597">
        <v>49.299999</v>
      </c>
      <c r="F597">
        <v>1143900</v>
      </c>
      <c r="G597" s="7">
        <f t="shared" si="63"/>
        <v>49.156667000000006</v>
      </c>
      <c r="H597" s="7">
        <f t="shared" si="64"/>
        <v>48.969486236000009</v>
      </c>
      <c r="I597" s="7">
        <f t="shared" si="65"/>
        <v>48.666665000000009</v>
      </c>
      <c r="J597" s="7">
        <f t="shared" si="66"/>
        <v>48.479484236000012</v>
      </c>
      <c r="K597" s="7">
        <f t="shared" si="67"/>
        <v>49.343847764000003</v>
      </c>
      <c r="L597" s="7">
        <f t="shared" si="68"/>
        <v>49.272307472000008</v>
      </c>
      <c r="M597" s="7">
        <f t="shared" si="69"/>
        <v>49.459488236000006</v>
      </c>
    </row>
    <row r="598" spans="1:13" x14ac:dyDescent="0.25">
      <c r="A598" s="1">
        <v>41409</v>
      </c>
      <c r="B598">
        <v>49.310001</v>
      </c>
      <c r="C598">
        <v>50.369999</v>
      </c>
      <c r="D598">
        <v>49.119999</v>
      </c>
      <c r="E598">
        <v>50.360000999999997</v>
      </c>
      <c r="F598">
        <v>1410800</v>
      </c>
      <c r="G598" s="7">
        <f t="shared" si="63"/>
        <v>49.949999666666663</v>
      </c>
      <c r="H598" s="7">
        <f t="shared" si="64"/>
        <v>49.472499666666664</v>
      </c>
      <c r="I598" s="7">
        <f t="shared" si="65"/>
        <v>48.699999666666663</v>
      </c>
      <c r="J598" s="7">
        <f t="shared" si="66"/>
        <v>48.222499666666664</v>
      </c>
      <c r="K598" s="7">
        <f t="shared" si="67"/>
        <v>50.427499666666662</v>
      </c>
      <c r="L598" s="7">
        <f t="shared" si="68"/>
        <v>50.244999666666665</v>
      </c>
      <c r="M598" s="7">
        <f t="shared" si="69"/>
        <v>50.722499666666664</v>
      </c>
    </row>
    <row r="599" spans="1:13" x14ac:dyDescent="0.25">
      <c r="A599" s="1">
        <v>41410</v>
      </c>
      <c r="B599">
        <v>50.189999</v>
      </c>
      <c r="C599">
        <v>50.189999</v>
      </c>
      <c r="D599">
        <v>49.279998999999997</v>
      </c>
      <c r="E599">
        <v>49.59</v>
      </c>
      <c r="F599">
        <v>1979500</v>
      </c>
      <c r="G599" s="7">
        <f t="shared" si="63"/>
        <v>49.686666000000002</v>
      </c>
      <c r="H599" s="7">
        <f t="shared" si="64"/>
        <v>49.339046000000003</v>
      </c>
      <c r="I599" s="7">
        <f t="shared" si="65"/>
        <v>48.776665999999999</v>
      </c>
      <c r="J599" s="7">
        <f t="shared" si="66"/>
        <v>48.429046</v>
      </c>
      <c r="K599" s="7">
        <f t="shared" si="67"/>
        <v>50.034286000000002</v>
      </c>
      <c r="L599" s="7">
        <f t="shared" si="68"/>
        <v>49.901426000000008</v>
      </c>
      <c r="M599" s="7">
        <f t="shared" si="69"/>
        <v>50.249046000000007</v>
      </c>
    </row>
    <row r="600" spans="1:13" x14ac:dyDescent="0.25">
      <c r="A600" s="1">
        <v>41411</v>
      </c>
      <c r="B600">
        <v>49.650002000000001</v>
      </c>
      <c r="C600">
        <v>49.759998000000003</v>
      </c>
      <c r="D600">
        <v>48.82</v>
      </c>
      <c r="E600">
        <v>49.25</v>
      </c>
      <c r="F600">
        <v>1283500</v>
      </c>
      <c r="G600" s="7">
        <f t="shared" si="63"/>
        <v>49.276665999999999</v>
      </c>
      <c r="H600" s="7">
        <f t="shared" si="64"/>
        <v>48.917586763999999</v>
      </c>
      <c r="I600" s="7">
        <f t="shared" si="65"/>
        <v>48.336667999999996</v>
      </c>
      <c r="J600" s="7">
        <f t="shared" si="66"/>
        <v>47.977588763999997</v>
      </c>
      <c r="K600" s="7">
        <f t="shared" si="67"/>
        <v>49.635745235999998</v>
      </c>
      <c r="L600" s="7">
        <f t="shared" si="68"/>
        <v>49.498505528000003</v>
      </c>
      <c r="M600" s="7">
        <f t="shared" si="69"/>
        <v>49.857584764000002</v>
      </c>
    </row>
    <row r="601" spans="1:13" x14ac:dyDescent="0.25">
      <c r="A601" s="1">
        <v>41414</v>
      </c>
      <c r="B601">
        <v>49.25</v>
      </c>
      <c r="C601">
        <v>49.279998999999997</v>
      </c>
      <c r="D601">
        <v>48.689999</v>
      </c>
      <c r="E601">
        <v>48.77</v>
      </c>
      <c r="F601">
        <v>972500</v>
      </c>
      <c r="G601" s="7">
        <f t="shared" si="63"/>
        <v>48.913332666666669</v>
      </c>
      <c r="H601" s="7">
        <f t="shared" si="64"/>
        <v>48.687952666666668</v>
      </c>
      <c r="I601" s="7">
        <f t="shared" si="65"/>
        <v>48.323332666666673</v>
      </c>
      <c r="J601" s="7">
        <f t="shared" si="66"/>
        <v>48.097952666666671</v>
      </c>
      <c r="K601" s="7">
        <f t="shared" si="67"/>
        <v>49.13871266666667</v>
      </c>
      <c r="L601" s="7">
        <f t="shared" si="68"/>
        <v>49.052572666666663</v>
      </c>
      <c r="M601" s="7">
        <f t="shared" si="69"/>
        <v>49.277952666666664</v>
      </c>
    </row>
    <row r="602" spans="1:13" x14ac:dyDescent="0.25">
      <c r="A602" s="1">
        <v>41415</v>
      </c>
      <c r="B602">
        <v>48.849997999999999</v>
      </c>
      <c r="C602">
        <v>48.970001000000003</v>
      </c>
      <c r="D602">
        <v>48.139999000000003</v>
      </c>
      <c r="E602">
        <v>48.279998999999997</v>
      </c>
      <c r="F602">
        <v>1790700</v>
      </c>
      <c r="G602" s="7">
        <f t="shared" si="63"/>
        <v>48.463333000000006</v>
      </c>
      <c r="H602" s="7">
        <f t="shared" si="64"/>
        <v>48.146272236000009</v>
      </c>
      <c r="I602" s="7">
        <f t="shared" si="65"/>
        <v>47.633331000000005</v>
      </c>
      <c r="J602" s="7">
        <f t="shared" si="66"/>
        <v>47.316270236000008</v>
      </c>
      <c r="K602" s="7">
        <f t="shared" si="67"/>
        <v>48.780393764000003</v>
      </c>
      <c r="L602" s="7">
        <f t="shared" si="68"/>
        <v>48.659213472000012</v>
      </c>
      <c r="M602" s="7">
        <f t="shared" si="69"/>
        <v>48.976274236000009</v>
      </c>
    </row>
    <row r="603" spans="1:13" x14ac:dyDescent="0.25">
      <c r="A603" s="1">
        <v>41416</v>
      </c>
      <c r="B603">
        <v>48.220001000000003</v>
      </c>
      <c r="C603">
        <v>49.060001</v>
      </c>
      <c r="D603">
        <v>47.900002000000001</v>
      </c>
      <c r="E603">
        <v>48.259998000000003</v>
      </c>
      <c r="F603">
        <v>1500200</v>
      </c>
      <c r="G603" s="7">
        <f t="shared" si="63"/>
        <v>48.406666999999999</v>
      </c>
      <c r="H603" s="7">
        <f t="shared" si="64"/>
        <v>47.963547382000002</v>
      </c>
      <c r="I603" s="7">
        <f t="shared" si="65"/>
        <v>47.246668</v>
      </c>
      <c r="J603" s="7">
        <f t="shared" si="66"/>
        <v>46.803548382000002</v>
      </c>
      <c r="K603" s="7">
        <f t="shared" si="67"/>
        <v>48.849786617999996</v>
      </c>
      <c r="L603" s="7">
        <f t="shared" si="68"/>
        <v>48.680426764000003</v>
      </c>
      <c r="M603" s="7">
        <f t="shared" si="69"/>
        <v>49.123546382000001</v>
      </c>
    </row>
    <row r="604" spans="1:13" x14ac:dyDescent="0.25">
      <c r="A604" s="1">
        <v>41417</v>
      </c>
      <c r="B604">
        <v>47.950001</v>
      </c>
      <c r="C604">
        <v>48</v>
      </c>
      <c r="D604">
        <v>47.52</v>
      </c>
      <c r="E604">
        <v>47.630001</v>
      </c>
      <c r="F604">
        <v>1618400</v>
      </c>
      <c r="G604" s="7">
        <f t="shared" si="63"/>
        <v>47.716667000000001</v>
      </c>
      <c r="H604" s="7">
        <f t="shared" si="64"/>
        <v>47.533307000000001</v>
      </c>
      <c r="I604" s="7">
        <f t="shared" si="65"/>
        <v>47.236667000000004</v>
      </c>
      <c r="J604" s="7">
        <f t="shared" si="66"/>
        <v>47.053307000000004</v>
      </c>
      <c r="K604" s="7">
        <f t="shared" si="67"/>
        <v>47.900027000000001</v>
      </c>
      <c r="L604" s="7">
        <f t="shared" si="68"/>
        <v>47.829946999999997</v>
      </c>
      <c r="M604" s="7">
        <f t="shared" si="69"/>
        <v>48.013306999999998</v>
      </c>
    </row>
    <row r="605" spans="1:13" x14ac:dyDescent="0.25">
      <c r="A605" s="1">
        <v>41418</v>
      </c>
      <c r="B605">
        <v>47.52</v>
      </c>
      <c r="C605">
        <v>48.18</v>
      </c>
      <c r="D605">
        <v>47.400002000000001</v>
      </c>
      <c r="E605">
        <v>48.09</v>
      </c>
      <c r="F605">
        <v>1021400</v>
      </c>
      <c r="G605" s="7">
        <f t="shared" si="63"/>
        <v>47.890000666666673</v>
      </c>
      <c r="H605" s="7">
        <f t="shared" si="64"/>
        <v>47.592041430666676</v>
      </c>
      <c r="I605" s="7">
        <f t="shared" si="65"/>
        <v>47.110002666666674</v>
      </c>
      <c r="J605" s="7">
        <f t="shared" si="66"/>
        <v>46.812043430666677</v>
      </c>
      <c r="K605" s="7">
        <f t="shared" si="67"/>
        <v>48.18795990266667</v>
      </c>
      <c r="L605" s="7">
        <f t="shared" si="68"/>
        <v>48.074080194666678</v>
      </c>
      <c r="M605" s="7">
        <f t="shared" si="69"/>
        <v>48.372039430666675</v>
      </c>
    </row>
    <row r="606" spans="1:13" x14ac:dyDescent="0.25">
      <c r="A606" s="1">
        <v>41422</v>
      </c>
      <c r="B606">
        <v>48.540000999999997</v>
      </c>
      <c r="C606">
        <v>49</v>
      </c>
      <c r="D606">
        <v>48.310001</v>
      </c>
      <c r="E606">
        <v>48.580002</v>
      </c>
      <c r="F606">
        <v>1311100</v>
      </c>
      <c r="G606" s="7">
        <f t="shared" si="63"/>
        <v>48.630001</v>
      </c>
      <c r="H606" s="7">
        <f t="shared" si="64"/>
        <v>48.366421381999999</v>
      </c>
      <c r="I606" s="7">
        <f t="shared" si="65"/>
        <v>47.940002</v>
      </c>
      <c r="J606" s="7">
        <f t="shared" si="66"/>
        <v>47.676422381999998</v>
      </c>
      <c r="K606" s="7">
        <f t="shared" si="67"/>
        <v>48.893580618000001</v>
      </c>
      <c r="L606" s="7">
        <f t="shared" si="68"/>
        <v>48.792840763999997</v>
      </c>
      <c r="M606" s="7">
        <f t="shared" si="69"/>
        <v>49.056420381999999</v>
      </c>
    </row>
    <row r="607" spans="1:13" x14ac:dyDescent="0.25">
      <c r="A607" s="1">
        <v>41423</v>
      </c>
      <c r="B607">
        <v>48.369999</v>
      </c>
      <c r="C607">
        <v>48.389999000000003</v>
      </c>
      <c r="D607">
        <v>47.400002000000001</v>
      </c>
      <c r="E607">
        <v>47.459999000000003</v>
      </c>
      <c r="F607">
        <v>1126600</v>
      </c>
      <c r="G607" s="7">
        <f t="shared" si="63"/>
        <v>47.75</v>
      </c>
      <c r="H607" s="7">
        <f t="shared" si="64"/>
        <v>47.371821146000002</v>
      </c>
      <c r="I607" s="7">
        <f t="shared" si="65"/>
        <v>46.760002999999998</v>
      </c>
      <c r="J607" s="7">
        <f t="shared" si="66"/>
        <v>46.381824146</v>
      </c>
      <c r="K607" s="7">
        <f t="shared" si="67"/>
        <v>48.128178853999998</v>
      </c>
      <c r="L607" s="7">
        <f t="shared" si="68"/>
        <v>47.983639292000007</v>
      </c>
      <c r="M607" s="7">
        <f t="shared" si="69"/>
        <v>48.361818146000005</v>
      </c>
    </row>
    <row r="608" spans="1:13" x14ac:dyDescent="0.25">
      <c r="A608" s="1">
        <v>41424</v>
      </c>
      <c r="B608">
        <v>47.599997999999999</v>
      </c>
      <c r="C608">
        <v>47.740001999999997</v>
      </c>
      <c r="D608">
        <v>46.919998</v>
      </c>
      <c r="E608">
        <v>46.959999000000003</v>
      </c>
      <c r="F608">
        <v>992300</v>
      </c>
      <c r="G608" s="7">
        <f t="shared" si="63"/>
        <v>47.206666333333338</v>
      </c>
      <c r="H608" s="7">
        <f t="shared" si="64"/>
        <v>46.893424805333339</v>
      </c>
      <c r="I608" s="7">
        <f t="shared" si="65"/>
        <v>46.386662333333341</v>
      </c>
      <c r="J608" s="7">
        <f t="shared" si="66"/>
        <v>46.073420805333342</v>
      </c>
      <c r="K608" s="7">
        <f t="shared" si="67"/>
        <v>47.519907861333337</v>
      </c>
      <c r="L608" s="7">
        <f t="shared" si="68"/>
        <v>47.400187277333337</v>
      </c>
      <c r="M608" s="7">
        <f t="shared" si="69"/>
        <v>47.713428805333336</v>
      </c>
    </row>
    <row r="609" spans="1:13" x14ac:dyDescent="0.25">
      <c r="A609" s="1">
        <v>41425</v>
      </c>
      <c r="B609">
        <v>46.75</v>
      </c>
      <c r="C609">
        <v>46.869999</v>
      </c>
      <c r="D609">
        <v>45.970001000000003</v>
      </c>
      <c r="E609">
        <v>45.98</v>
      </c>
      <c r="F609">
        <v>1538200</v>
      </c>
      <c r="G609" s="7">
        <f t="shared" si="63"/>
        <v>46.273333333333333</v>
      </c>
      <c r="H609" s="7">
        <f t="shared" si="64"/>
        <v>45.929534097333338</v>
      </c>
      <c r="I609" s="7">
        <f t="shared" si="65"/>
        <v>45.373335333333337</v>
      </c>
      <c r="J609" s="7">
        <f t="shared" si="66"/>
        <v>45.029536097333342</v>
      </c>
      <c r="K609" s="7">
        <f t="shared" si="67"/>
        <v>46.617132569333329</v>
      </c>
      <c r="L609" s="7">
        <f t="shared" si="68"/>
        <v>46.485732861333339</v>
      </c>
      <c r="M609" s="7">
        <f t="shared" si="69"/>
        <v>46.829532097333335</v>
      </c>
    </row>
    <row r="610" spans="1:13" x14ac:dyDescent="0.25">
      <c r="A610" s="1">
        <v>41428</v>
      </c>
      <c r="B610">
        <v>46.110000999999997</v>
      </c>
      <c r="C610">
        <v>47.02</v>
      </c>
      <c r="D610">
        <v>45.380001</v>
      </c>
      <c r="E610">
        <v>47.02</v>
      </c>
      <c r="F610">
        <v>1902100</v>
      </c>
      <c r="G610" s="7">
        <f t="shared" si="63"/>
        <v>46.473333666666669</v>
      </c>
      <c r="H610" s="7">
        <f t="shared" si="64"/>
        <v>45.846854048666671</v>
      </c>
      <c r="I610" s="7">
        <f t="shared" si="65"/>
        <v>44.833334666666673</v>
      </c>
      <c r="J610" s="7">
        <f t="shared" si="66"/>
        <v>44.206855048666668</v>
      </c>
      <c r="K610" s="7">
        <f t="shared" si="67"/>
        <v>47.099813284666666</v>
      </c>
      <c r="L610" s="7">
        <f t="shared" si="68"/>
        <v>46.860373430666669</v>
      </c>
      <c r="M610" s="7">
        <f t="shared" si="69"/>
        <v>47.486853048666674</v>
      </c>
    </row>
    <row r="611" spans="1:13" x14ac:dyDescent="0.25">
      <c r="A611" s="1">
        <v>41429</v>
      </c>
      <c r="B611">
        <v>47.049999</v>
      </c>
      <c r="C611">
        <v>47.400002000000001</v>
      </c>
      <c r="D611">
        <v>46.27</v>
      </c>
      <c r="E611">
        <v>46.91</v>
      </c>
      <c r="F611">
        <v>1715800</v>
      </c>
      <c r="G611" s="7">
        <f t="shared" si="63"/>
        <v>46.860000666666672</v>
      </c>
      <c r="H611" s="7">
        <f t="shared" si="64"/>
        <v>46.428339902666671</v>
      </c>
      <c r="I611" s="7">
        <f t="shared" si="65"/>
        <v>45.729998666666674</v>
      </c>
      <c r="J611" s="7">
        <f t="shared" si="66"/>
        <v>45.298337902666674</v>
      </c>
      <c r="K611" s="7">
        <f t="shared" si="67"/>
        <v>47.291661430666672</v>
      </c>
      <c r="L611" s="7">
        <f t="shared" si="68"/>
        <v>47.126681138666669</v>
      </c>
      <c r="M611" s="7">
        <f t="shared" si="69"/>
        <v>47.558341902666669</v>
      </c>
    </row>
    <row r="612" spans="1:13" x14ac:dyDescent="0.25">
      <c r="A612" s="1">
        <v>41430</v>
      </c>
      <c r="B612">
        <v>46.759998000000003</v>
      </c>
      <c r="C612">
        <v>46.810001</v>
      </c>
      <c r="D612">
        <v>46.330002</v>
      </c>
      <c r="E612">
        <v>46.490001999999997</v>
      </c>
      <c r="F612">
        <v>1087400</v>
      </c>
      <c r="G612" s="7">
        <f t="shared" si="63"/>
        <v>46.543335000000006</v>
      </c>
      <c r="H612" s="7">
        <f t="shared" si="64"/>
        <v>46.359975382000009</v>
      </c>
      <c r="I612" s="7">
        <f t="shared" si="65"/>
        <v>46.063336000000007</v>
      </c>
      <c r="J612" s="7">
        <f t="shared" si="66"/>
        <v>45.879976382000009</v>
      </c>
      <c r="K612" s="7">
        <f t="shared" si="67"/>
        <v>46.726694618000003</v>
      </c>
      <c r="L612" s="7">
        <f t="shared" si="68"/>
        <v>46.656614764000011</v>
      </c>
      <c r="M612" s="7">
        <f t="shared" si="69"/>
        <v>46.839974382000008</v>
      </c>
    </row>
    <row r="613" spans="1:13" x14ac:dyDescent="0.25">
      <c r="A613" s="1">
        <v>41431</v>
      </c>
      <c r="B613">
        <v>46.490001999999997</v>
      </c>
      <c r="C613">
        <v>46.5</v>
      </c>
      <c r="D613">
        <v>45.560001</v>
      </c>
      <c r="E613">
        <v>46.080002</v>
      </c>
      <c r="F613">
        <v>1251800</v>
      </c>
      <c r="G613" s="7">
        <f t="shared" si="63"/>
        <v>46.046667666666671</v>
      </c>
      <c r="H613" s="7">
        <f t="shared" si="64"/>
        <v>45.687588048666669</v>
      </c>
      <c r="I613" s="7">
        <f t="shared" si="65"/>
        <v>45.106668666666671</v>
      </c>
      <c r="J613" s="7">
        <f t="shared" si="66"/>
        <v>44.747589048666669</v>
      </c>
      <c r="K613" s="7">
        <f t="shared" si="67"/>
        <v>46.405747284666674</v>
      </c>
      <c r="L613" s="7">
        <f t="shared" si="68"/>
        <v>46.268507430666666</v>
      </c>
      <c r="M613" s="7">
        <f t="shared" si="69"/>
        <v>46.627587048666669</v>
      </c>
    </row>
    <row r="614" spans="1:13" x14ac:dyDescent="0.25">
      <c r="A614" s="1">
        <v>41432</v>
      </c>
      <c r="B614">
        <v>46.43</v>
      </c>
      <c r="C614">
        <v>46.709999000000003</v>
      </c>
      <c r="D614">
        <v>46.139999000000003</v>
      </c>
      <c r="E614">
        <v>46.330002</v>
      </c>
      <c r="F614">
        <v>1021600</v>
      </c>
      <c r="G614" s="7">
        <f t="shared" si="63"/>
        <v>46.393333333333338</v>
      </c>
      <c r="H614" s="7">
        <f t="shared" si="64"/>
        <v>46.175593333333339</v>
      </c>
      <c r="I614" s="7">
        <f t="shared" si="65"/>
        <v>45.823333333333338</v>
      </c>
      <c r="J614" s="7">
        <f t="shared" si="66"/>
        <v>45.605593333333339</v>
      </c>
      <c r="K614" s="7">
        <f t="shared" si="67"/>
        <v>46.611073333333337</v>
      </c>
      <c r="L614" s="7">
        <f t="shared" si="68"/>
        <v>46.52785333333334</v>
      </c>
      <c r="M614" s="7">
        <f t="shared" si="69"/>
        <v>46.745593333333339</v>
      </c>
    </row>
    <row r="615" spans="1:13" x14ac:dyDescent="0.25">
      <c r="A615" s="1">
        <v>41435</v>
      </c>
      <c r="B615">
        <v>46.52</v>
      </c>
      <c r="C615">
        <v>47.049999</v>
      </c>
      <c r="D615">
        <v>46.130001</v>
      </c>
      <c r="E615">
        <v>47.049999</v>
      </c>
      <c r="F615">
        <v>1521000</v>
      </c>
      <c r="G615" s="7">
        <f t="shared" si="63"/>
        <v>46.743333000000007</v>
      </c>
      <c r="H615" s="7">
        <f t="shared" si="64"/>
        <v>46.39189376400001</v>
      </c>
      <c r="I615" s="7">
        <f t="shared" si="65"/>
        <v>45.823335000000007</v>
      </c>
      <c r="J615" s="7">
        <f t="shared" si="66"/>
        <v>45.47189576400001</v>
      </c>
      <c r="K615" s="7">
        <f t="shared" si="67"/>
        <v>47.094772236000004</v>
      </c>
      <c r="L615" s="7">
        <f t="shared" si="68"/>
        <v>46.960452528000012</v>
      </c>
      <c r="M615" s="7">
        <f t="shared" si="69"/>
        <v>47.311891764000009</v>
      </c>
    </row>
    <row r="616" spans="1:13" x14ac:dyDescent="0.25">
      <c r="A616" s="1">
        <v>41436</v>
      </c>
      <c r="B616">
        <v>46.66</v>
      </c>
      <c r="C616">
        <v>46.93</v>
      </c>
      <c r="D616">
        <v>46.32</v>
      </c>
      <c r="E616">
        <v>46.66</v>
      </c>
      <c r="F616">
        <v>1318200</v>
      </c>
      <c r="G616" s="7">
        <f t="shared" si="63"/>
        <v>46.636666666666663</v>
      </c>
      <c r="H616" s="7">
        <f t="shared" si="64"/>
        <v>46.40364666666666</v>
      </c>
      <c r="I616" s="7">
        <f t="shared" si="65"/>
        <v>46.026666666666657</v>
      </c>
      <c r="J616" s="7">
        <f t="shared" si="66"/>
        <v>45.79364666666666</v>
      </c>
      <c r="K616" s="7">
        <f t="shared" si="67"/>
        <v>46.869686666666666</v>
      </c>
      <c r="L616" s="7">
        <f t="shared" si="68"/>
        <v>46.780626666666663</v>
      </c>
      <c r="M616" s="7">
        <f t="shared" si="69"/>
        <v>47.013646666666659</v>
      </c>
    </row>
    <row r="617" spans="1:13" x14ac:dyDescent="0.25">
      <c r="A617" s="1">
        <v>41437</v>
      </c>
      <c r="B617">
        <v>46.91</v>
      </c>
      <c r="C617">
        <v>47.119999</v>
      </c>
      <c r="D617">
        <v>46.57</v>
      </c>
      <c r="E617">
        <v>47</v>
      </c>
      <c r="F617">
        <v>1658200</v>
      </c>
      <c r="G617" s="7">
        <f t="shared" si="63"/>
        <v>46.896666333333336</v>
      </c>
      <c r="H617" s="7">
        <f t="shared" si="64"/>
        <v>46.686566715333335</v>
      </c>
      <c r="I617" s="7">
        <f t="shared" si="65"/>
        <v>46.346667333333336</v>
      </c>
      <c r="J617" s="7">
        <f t="shared" si="66"/>
        <v>46.136567715333335</v>
      </c>
      <c r="K617" s="7">
        <f t="shared" si="67"/>
        <v>47.106765951333337</v>
      </c>
      <c r="L617" s="7">
        <f t="shared" si="68"/>
        <v>47.026466097333333</v>
      </c>
      <c r="M617" s="7">
        <f t="shared" si="69"/>
        <v>47.236565715333334</v>
      </c>
    </row>
    <row r="618" spans="1:13" x14ac:dyDescent="0.25">
      <c r="A618" s="1">
        <v>41438</v>
      </c>
      <c r="B618">
        <v>46.779998999999997</v>
      </c>
      <c r="C618">
        <v>46.919998</v>
      </c>
      <c r="D618">
        <v>46.139999000000003</v>
      </c>
      <c r="E618">
        <v>46.810001</v>
      </c>
      <c r="F618">
        <v>1238600</v>
      </c>
      <c r="G618" s="7">
        <f t="shared" si="63"/>
        <v>46.62333266666667</v>
      </c>
      <c r="H618" s="7">
        <f t="shared" si="64"/>
        <v>46.32537304866667</v>
      </c>
      <c r="I618" s="7">
        <f t="shared" si="65"/>
        <v>45.843333666666673</v>
      </c>
      <c r="J618" s="7">
        <f t="shared" si="66"/>
        <v>45.545374048666673</v>
      </c>
      <c r="K618" s="7">
        <f t="shared" si="67"/>
        <v>46.92129228466667</v>
      </c>
      <c r="L618" s="7">
        <f t="shared" si="68"/>
        <v>46.807412430666666</v>
      </c>
      <c r="M618" s="7">
        <f t="shared" si="69"/>
        <v>47.105372048666666</v>
      </c>
    </row>
    <row r="619" spans="1:13" x14ac:dyDescent="0.25">
      <c r="A619" s="1">
        <v>41439</v>
      </c>
      <c r="B619">
        <v>46.900002000000001</v>
      </c>
      <c r="C619">
        <v>47.41</v>
      </c>
      <c r="D619">
        <v>46.740001999999997</v>
      </c>
      <c r="E619">
        <v>46.93</v>
      </c>
      <c r="F619">
        <v>1037800</v>
      </c>
      <c r="G619" s="7">
        <f t="shared" si="63"/>
        <v>47.026667333333336</v>
      </c>
      <c r="H619" s="7">
        <f t="shared" si="64"/>
        <v>46.770728097333333</v>
      </c>
      <c r="I619" s="7">
        <f t="shared" si="65"/>
        <v>46.356669333333336</v>
      </c>
      <c r="J619" s="7">
        <f t="shared" si="66"/>
        <v>46.100730097333333</v>
      </c>
      <c r="K619" s="7">
        <f t="shared" si="67"/>
        <v>47.282606569333339</v>
      </c>
      <c r="L619" s="7">
        <f t="shared" si="68"/>
        <v>47.184786861333329</v>
      </c>
      <c r="M619" s="7">
        <f t="shared" si="69"/>
        <v>47.440726097333332</v>
      </c>
    </row>
    <row r="620" spans="1:13" x14ac:dyDescent="0.25">
      <c r="A620" s="1">
        <v>41442</v>
      </c>
      <c r="B620">
        <v>47.150002000000001</v>
      </c>
      <c r="C620">
        <v>47.299999</v>
      </c>
      <c r="D620">
        <v>46.860000999999997</v>
      </c>
      <c r="E620">
        <v>47.099997999999999</v>
      </c>
      <c r="F620">
        <v>845900</v>
      </c>
      <c r="G620" s="7">
        <f t="shared" si="63"/>
        <v>47.086666000000001</v>
      </c>
      <c r="H620" s="7">
        <f t="shared" si="64"/>
        <v>46.918586763999997</v>
      </c>
      <c r="I620" s="7">
        <f t="shared" si="65"/>
        <v>46.646667999999998</v>
      </c>
      <c r="J620" s="7">
        <f t="shared" si="66"/>
        <v>46.478588763999994</v>
      </c>
      <c r="K620" s="7">
        <f t="shared" si="67"/>
        <v>47.254745236000005</v>
      </c>
      <c r="L620" s="7">
        <f t="shared" si="68"/>
        <v>47.190505527999996</v>
      </c>
      <c r="M620" s="7">
        <f t="shared" si="69"/>
        <v>47.358584764</v>
      </c>
    </row>
    <row r="621" spans="1:13" x14ac:dyDescent="0.25">
      <c r="A621" s="1">
        <v>41443</v>
      </c>
      <c r="B621">
        <v>47.110000999999997</v>
      </c>
      <c r="C621">
        <v>47.450001</v>
      </c>
      <c r="D621">
        <v>46.93</v>
      </c>
      <c r="E621">
        <v>47.43</v>
      </c>
      <c r="F621">
        <v>625100</v>
      </c>
      <c r="G621" s="7">
        <f t="shared" si="63"/>
        <v>47.270000333333336</v>
      </c>
      <c r="H621" s="7">
        <f t="shared" si="64"/>
        <v>47.071359951333335</v>
      </c>
      <c r="I621" s="7">
        <f t="shared" si="65"/>
        <v>46.749999333333335</v>
      </c>
      <c r="J621" s="7">
        <f t="shared" si="66"/>
        <v>46.551358951333334</v>
      </c>
      <c r="K621" s="7">
        <f t="shared" si="67"/>
        <v>47.468640715333336</v>
      </c>
      <c r="L621" s="7">
        <f t="shared" si="68"/>
        <v>47.392720569333335</v>
      </c>
      <c r="M621" s="7">
        <f t="shared" si="69"/>
        <v>47.591360951333336</v>
      </c>
    </row>
    <row r="622" spans="1:13" x14ac:dyDescent="0.25">
      <c r="A622" s="1">
        <v>41444</v>
      </c>
      <c r="B622">
        <v>47.290000999999997</v>
      </c>
      <c r="C622">
        <v>47.650002000000001</v>
      </c>
      <c r="D622">
        <v>46.599997999999999</v>
      </c>
      <c r="E622">
        <v>46.599997999999999</v>
      </c>
      <c r="F622">
        <v>837900</v>
      </c>
      <c r="G622" s="7">
        <f t="shared" si="63"/>
        <v>46.949999333333331</v>
      </c>
      <c r="H622" s="7">
        <f t="shared" si="64"/>
        <v>46.548897805333333</v>
      </c>
      <c r="I622" s="7">
        <f t="shared" si="65"/>
        <v>45.899995333333329</v>
      </c>
      <c r="J622" s="7">
        <f t="shared" si="66"/>
        <v>45.498893805333331</v>
      </c>
      <c r="K622" s="7">
        <f t="shared" si="67"/>
        <v>47.351100861333329</v>
      </c>
      <c r="L622" s="7">
        <f t="shared" si="68"/>
        <v>47.197800277333336</v>
      </c>
      <c r="M622" s="7">
        <f t="shared" si="69"/>
        <v>47.598901805333334</v>
      </c>
    </row>
    <row r="623" spans="1:13" x14ac:dyDescent="0.25">
      <c r="A623" s="1">
        <v>41445</v>
      </c>
      <c r="B623">
        <v>46.34</v>
      </c>
      <c r="C623">
        <v>46.619999</v>
      </c>
      <c r="D623">
        <v>45.360000999999997</v>
      </c>
      <c r="E623">
        <v>45.380001</v>
      </c>
      <c r="F623">
        <v>1484900</v>
      </c>
      <c r="G623" s="7">
        <f t="shared" si="63"/>
        <v>45.786666999999994</v>
      </c>
      <c r="H623" s="7">
        <f t="shared" si="64"/>
        <v>45.30534776399999</v>
      </c>
      <c r="I623" s="7">
        <f t="shared" si="65"/>
        <v>44.526668999999991</v>
      </c>
      <c r="J623" s="7">
        <f t="shared" si="66"/>
        <v>44.045349763999987</v>
      </c>
      <c r="K623" s="7">
        <f t="shared" si="67"/>
        <v>46.267986235999999</v>
      </c>
      <c r="L623" s="7">
        <f t="shared" si="68"/>
        <v>46.084026527999988</v>
      </c>
      <c r="M623" s="7">
        <f t="shared" si="69"/>
        <v>46.565345763999993</v>
      </c>
    </row>
    <row r="624" spans="1:13" x14ac:dyDescent="0.25">
      <c r="A624" s="1">
        <v>41446</v>
      </c>
      <c r="B624">
        <v>45.57</v>
      </c>
      <c r="C624">
        <v>45.73</v>
      </c>
      <c r="D624">
        <v>45.080002</v>
      </c>
      <c r="E624">
        <v>45.540000999999997</v>
      </c>
      <c r="F624">
        <v>2279700</v>
      </c>
      <c r="G624" s="7">
        <f t="shared" si="63"/>
        <v>45.450000999999993</v>
      </c>
      <c r="H624" s="7">
        <f t="shared" si="64"/>
        <v>45.201701763999992</v>
      </c>
      <c r="I624" s="7">
        <f t="shared" si="65"/>
        <v>44.800002999999997</v>
      </c>
      <c r="J624" s="7">
        <f t="shared" si="66"/>
        <v>44.551703763999996</v>
      </c>
      <c r="K624" s="7">
        <f t="shared" si="67"/>
        <v>45.698300235999994</v>
      </c>
      <c r="L624" s="7">
        <f t="shared" si="68"/>
        <v>45.603400527999987</v>
      </c>
      <c r="M624" s="7">
        <f t="shared" si="69"/>
        <v>45.851699763999989</v>
      </c>
    </row>
    <row r="625" spans="1:13" x14ac:dyDescent="0.25">
      <c r="A625" s="1">
        <v>41449</v>
      </c>
      <c r="B625">
        <v>45.130001</v>
      </c>
      <c r="C625">
        <v>45.560001</v>
      </c>
      <c r="D625">
        <v>44.919998</v>
      </c>
      <c r="E625">
        <v>45.189999</v>
      </c>
      <c r="F625">
        <v>1359900</v>
      </c>
      <c r="G625" s="7">
        <f t="shared" si="63"/>
        <v>45.223332666666664</v>
      </c>
      <c r="H625" s="7">
        <f t="shared" si="64"/>
        <v>44.978851520666666</v>
      </c>
      <c r="I625" s="7">
        <f t="shared" si="65"/>
        <v>44.583329666666664</v>
      </c>
      <c r="J625" s="7">
        <f t="shared" si="66"/>
        <v>44.338848520666666</v>
      </c>
      <c r="K625" s="7">
        <f t="shared" si="67"/>
        <v>45.467813812666662</v>
      </c>
      <c r="L625" s="7">
        <f t="shared" si="68"/>
        <v>45.374373374666668</v>
      </c>
      <c r="M625" s="7">
        <f t="shared" si="69"/>
        <v>45.618854520666666</v>
      </c>
    </row>
    <row r="626" spans="1:13" x14ac:dyDescent="0.25">
      <c r="A626" s="1">
        <v>41450</v>
      </c>
      <c r="B626">
        <v>45.439999</v>
      </c>
      <c r="C626">
        <v>45.459999000000003</v>
      </c>
      <c r="D626">
        <v>44.700001</v>
      </c>
      <c r="E626">
        <v>44.98</v>
      </c>
      <c r="F626">
        <v>1682200</v>
      </c>
      <c r="G626" s="7">
        <f t="shared" si="63"/>
        <v>45.04666666666666</v>
      </c>
      <c r="H626" s="7">
        <f t="shared" si="64"/>
        <v>44.756347430666658</v>
      </c>
      <c r="I626" s="7">
        <f t="shared" si="65"/>
        <v>44.286668666666657</v>
      </c>
      <c r="J626" s="7">
        <f t="shared" si="66"/>
        <v>43.996349430666655</v>
      </c>
      <c r="K626" s="7">
        <f t="shared" si="67"/>
        <v>45.336985902666662</v>
      </c>
      <c r="L626" s="7">
        <f t="shared" si="68"/>
        <v>45.226026194666659</v>
      </c>
      <c r="M626" s="7">
        <f t="shared" si="69"/>
        <v>45.516345430666661</v>
      </c>
    </row>
    <row r="627" spans="1:13" x14ac:dyDescent="0.25">
      <c r="A627" s="1">
        <v>41451</v>
      </c>
      <c r="B627">
        <v>45.34</v>
      </c>
      <c r="C627">
        <v>45.900002000000001</v>
      </c>
      <c r="D627">
        <v>45.23</v>
      </c>
      <c r="E627">
        <v>45.639999000000003</v>
      </c>
      <c r="F627">
        <v>823600</v>
      </c>
      <c r="G627" s="7">
        <f t="shared" si="63"/>
        <v>45.590000333333329</v>
      </c>
      <c r="H627" s="7">
        <f t="shared" si="64"/>
        <v>45.334059569333327</v>
      </c>
      <c r="I627" s="7">
        <f t="shared" si="65"/>
        <v>44.919998333333325</v>
      </c>
      <c r="J627" s="7">
        <f t="shared" si="66"/>
        <v>44.664057569333323</v>
      </c>
      <c r="K627" s="7">
        <f t="shared" si="67"/>
        <v>45.845941097333331</v>
      </c>
      <c r="L627" s="7">
        <f t="shared" si="68"/>
        <v>45.748120805333329</v>
      </c>
      <c r="M627" s="7">
        <f t="shared" si="69"/>
        <v>46.004061569333331</v>
      </c>
    </row>
    <row r="628" spans="1:13" x14ac:dyDescent="0.25">
      <c r="A628" s="1">
        <v>41452</v>
      </c>
      <c r="B628">
        <v>45.900002000000001</v>
      </c>
      <c r="C628">
        <v>46.380001</v>
      </c>
      <c r="D628">
        <v>45.73</v>
      </c>
      <c r="E628">
        <v>46</v>
      </c>
      <c r="F628">
        <v>1039100</v>
      </c>
      <c r="G628" s="7">
        <f t="shared" si="63"/>
        <v>46.036667000000001</v>
      </c>
      <c r="H628" s="7">
        <f t="shared" si="64"/>
        <v>45.788366617999998</v>
      </c>
      <c r="I628" s="7">
        <f t="shared" si="65"/>
        <v>45.386665999999998</v>
      </c>
      <c r="J628" s="7">
        <f t="shared" si="66"/>
        <v>45.138365617999995</v>
      </c>
      <c r="K628" s="7">
        <f t="shared" si="67"/>
        <v>46.284967382000005</v>
      </c>
      <c r="L628" s="7">
        <f t="shared" si="68"/>
        <v>46.190067235999997</v>
      </c>
      <c r="M628" s="7">
        <f t="shared" si="69"/>
        <v>46.438367618000001</v>
      </c>
    </row>
    <row r="629" spans="1:13" x14ac:dyDescent="0.25">
      <c r="A629" s="1">
        <v>41453</v>
      </c>
      <c r="B629">
        <v>46</v>
      </c>
      <c r="C629">
        <v>46.23</v>
      </c>
      <c r="D629">
        <v>45.93</v>
      </c>
      <c r="E629">
        <v>45.93</v>
      </c>
      <c r="F629">
        <v>1911000</v>
      </c>
      <c r="G629" s="7">
        <f t="shared" si="63"/>
        <v>46.03</v>
      </c>
      <c r="H629" s="7">
        <f t="shared" si="64"/>
        <v>45.915400000000005</v>
      </c>
      <c r="I629" s="7">
        <f t="shared" si="65"/>
        <v>45.730000000000004</v>
      </c>
      <c r="J629" s="7">
        <f t="shared" si="66"/>
        <v>45.615400000000008</v>
      </c>
      <c r="K629" s="7">
        <f t="shared" si="67"/>
        <v>46.144599999999997</v>
      </c>
      <c r="L629" s="7">
        <f t="shared" si="68"/>
        <v>46.100800000000007</v>
      </c>
      <c r="M629" s="7">
        <f t="shared" si="69"/>
        <v>46.215400000000002</v>
      </c>
    </row>
    <row r="630" spans="1:13" x14ac:dyDescent="0.25">
      <c r="A630" s="1">
        <v>41456</v>
      </c>
      <c r="B630">
        <v>46.209999000000003</v>
      </c>
      <c r="C630">
        <v>46.610000999999997</v>
      </c>
      <c r="D630">
        <v>45.990001999999997</v>
      </c>
      <c r="E630">
        <v>46.41</v>
      </c>
      <c r="F630">
        <v>1155300</v>
      </c>
      <c r="G630" s="7">
        <f t="shared" si="63"/>
        <v>46.336667666666663</v>
      </c>
      <c r="H630" s="7">
        <f t="shared" si="64"/>
        <v>46.099828048666666</v>
      </c>
      <c r="I630" s="7">
        <f t="shared" si="65"/>
        <v>45.716668666666664</v>
      </c>
      <c r="J630" s="7">
        <f t="shared" si="66"/>
        <v>45.479829048666666</v>
      </c>
      <c r="K630" s="7">
        <f t="shared" si="67"/>
        <v>46.573507284666661</v>
      </c>
      <c r="L630" s="7">
        <f t="shared" si="68"/>
        <v>46.482987430666668</v>
      </c>
      <c r="M630" s="7">
        <f t="shared" si="69"/>
        <v>46.719827048666666</v>
      </c>
    </row>
    <row r="631" spans="1:13" x14ac:dyDescent="0.25">
      <c r="A631" s="1">
        <v>41457</v>
      </c>
      <c r="B631">
        <v>46.389999000000003</v>
      </c>
      <c r="C631">
        <v>46.720001000000003</v>
      </c>
      <c r="D631">
        <v>46.25</v>
      </c>
      <c r="E631">
        <v>46.599997999999999</v>
      </c>
      <c r="F631">
        <v>1013400</v>
      </c>
      <c r="G631" s="7">
        <f t="shared" si="63"/>
        <v>46.523333000000001</v>
      </c>
      <c r="H631" s="7">
        <f t="shared" si="64"/>
        <v>46.343792618000002</v>
      </c>
      <c r="I631" s="7">
        <f t="shared" si="65"/>
        <v>46.053331999999997</v>
      </c>
      <c r="J631" s="7">
        <f t="shared" si="66"/>
        <v>45.873791617999998</v>
      </c>
      <c r="K631" s="7">
        <f t="shared" si="67"/>
        <v>46.702873382</v>
      </c>
      <c r="L631" s="7">
        <f t="shared" si="68"/>
        <v>46.634253236000006</v>
      </c>
      <c r="M631" s="7">
        <f t="shared" si="69"/>
        <v>46.813793618000005</v>
      </c>
    </row>
    <row r="632" spans="1:13" x14ac:dyDescent="0.25">
      <c r="A632" s="1">
        <v>41458</v>
      </c>
      <c r="B632">
        <v>46.360000999999997</v>
      </c>
      <c r="C632">
        <v>46.580002</v>
      </c>
      <c r="D632">
        <v>45.950001</v>
      </c>
      <c r="E632">
        <v>46.580002</v>
      </c>
      <c r="F632">
        <v>787900</v>
      </c>
      <c r="G632" s="7">
        <f t="shared" si="63"/>
        <v>46.370001666666667</v>
      </c>
      <c r="H632" s="7">
        <f t="shared" si="64"/>
        <v>46.129341284666666</v>
      </c>
      <c r="I632" s="7">
        <f t="shared" si="65"/>
        <v>45.740000666666667</v>
      </c>
      <c r="J632" s="7">
        <f t="shared" si="66"/>
        <v>45.499340284666665</v>
      </c>
      <c r="K632" s="7">
        <f t="shared" si="67"/>
        <v>46.610662048666669</v>
      </c>
      <c r="L632" s="7">
        <f t="shared" si="68"/>
        <v>46.518681902666664</v>
      </c>
      <c r="M632" s="7">
        <f t="shared" si="69"/>
        <v>46.759342284666666</v>
      </c>
    </row>
    <row r="633" spans="1:13" x14ac:dyDescent="0.25">
      <c r="A633" s="1">
        <v>41460</v>
      </c>
      <c r="B633">
        <v>46.740001999999997</v>
      </c>
      <c r="C633">
        <v>46.82</v>
      </c>
      <c r="D633">
        <v>45.889999000000003</v>
      </c>
      <c r="E633">
        <v>46.369999</v>
      </c>
      <c r="F633">
        <v>880800</v>
      </c>
      <c r="G633" s="7">
        <f t="shared" si="63"/>
        <v>46.359999333333342</v>
      </c>
      <c r="H633" s="7">
        <f t="shared" si="64"/>
        <v>46.004738951333344</v>
      </c>
      <c r="I633" s="7">
        <f t="shared" si="65"/>
        <v>45.429998333333344</v>
      </c>
      <c r="J633" s="7">
        <f t="shared" si="66"/>
        <v>45.074737951333347</v>
      </c>
      <c r="K633" s="7">
        <f t="shared" si="67"/>
        <v>46.715259715333339</v>
      </c>
      <c r="L633" s="7">
        <f t="shared" si="68"/>
        <v>46.579479569333344</v>
      </c>
      <c r="M633" s="7">
        <f t="shared" si="69"/>
        <v>46.934739951333341</v>
      </c>
    </row>
    <row r="634" spans="1:13" x14ac:dyDescent="0.25">
      <c r="A634" s="1">
        <v>41463</v>
      </c>
      <c r="B634">
        <v>46.509998000000003</v>
      </c>
      <c r="C634">
        <v>46.720001000000003</v>
      </c>
      <c r="D634">
        <v>46.130001</v>
      </c>
      <c r="E634">
        <v>46.389999000000003</v>
      </c>
      <c r="F634">
        <v>735600</v>
      </c>
      <c r="G634" s="7">
        <f t="shared" si="63"/>
        <v>46.413333666666666</v>
      </c>
      <c r="H634" s="7">
        <f t="shared" si="64"/>
        <v>46.187953666666665</v>
      </c>
      <c r="I634" s="7">
        <f t="shared" si="65"/>
        <v>45.823333666666663</v>
      </c>
      <c r="J634" s="7">
        <f t="shared" si="66"/>
        <v>45.597953666666662</v>
      </c>
      <c r="K634" s="7">
        <f t="shared" si="67"/>
        <v>46.638713666666668</v>
      </c>
      <c r="L634" s="7">
        <f t="shared" si="68"/>
        <v>46.552573666666667</v>
      </c>
      <c r="M634" s="7">
        <f t="shared" si="69"/>
        <v>46.777953666666669</v>
      </c>
    </row>
    <row r="635" spans="1:13" x14ac:dyDescent="0.25">
      <c r="A635" s="1">
        <v>41464</v>
      </c>
      <c r="B635">
        <v>46.689999</v>
      </c>
      <c r="C635">
        <v>46.939999</v>
      </c>
      <c r="D635">
        <v>46.380001</v>
      </c>
      <c r="E635">
        <v>46.599997999999999</v>
      </c>
      <c r="F635">
        <v>887200</v>
      </c>
      <c r="G635" s="7">
        <f t="shared" si="63"/>
        <v>46.639999333333328</v>
      </c>
      <c r="H635" s="7">
        <f t="shared" si="64"/>
        <v>46.426080097333326</v>
      </c>
      <c r="I635" s="7">
        <f t="shared" si="65"/>
        <v>46.080001333333328</v>
      </c>
      <c r="J635" s="7">
        <f t="shared" si="66"/>
        <v>45.866082097333326</v>
      </c>
      <c r="K635" s="7">
        <f t="shared" si="67"/>
        <v>46.853918569333331</v>
      </c>
      <c r="L635" s="7">
        <f t="shared" si="68"/>
        <v>46.772158861333324</v>
      </c>
      <c r="M635" s="7">
        <f t="shared" si="69"/>
        <v>46.986078097333326</v>
      </c>
    </row>
    <row r="636" spans="1:13" x14ac:dyDescent="0.25">
      <c r="A636" s="1">
        <v>41465</v>
      </c>
      <c r="B636">
        <v>46.580002</v>
      </c>
      <c r="C636">
        <v>47.029998999999997</v>
      </c>
      <c r="D636">
        <v>46.400002000000001</v>
      </c>
      <c r="E636">
        <v>46.959999000000003</v>
      </c>
      <c r="F636">
        <v>1045300</v>
      </c>
      <c r="G636" s="7">
        <f t="shared" si="63"/>
        <v>46.796666666666674</v>
      </c>
      <c r="H636" s="7">
        <f t="shared" si="64"/>
        <v>46.556007812666678</v>
      </c>
      <c r="I636" s="7">
        <f t="shared" si="65"/>
        <v>46.166669666666678</v>
      </c>
      <c r="J636" s="7">
        <f t="shared" si="66"/>
        <v>45.926010812666682</v>
      </c>
      <c r="K636" s="7">
        <f t="shared" si="67"/>
        <v>47.03732552066667</v>
      </c>
      <c r="L636" s="7">
        <f t="shared" si="68"/>
        <v>46.945345958666678</v>
      </c>
      <c r="M636" s="7">
        <f t="shared" si="69"/>
        <v>47.186004812666674</v>
      </c>
    </row>
    <row r="637" spans="1:13" x14ac:dyDescent="0.25">
      <c r="A637" s="1">
        <v>41466</v>
      </c>
      <c r="B637">
        <v>47.439999</v>
      </c>
      <c r="C637">
        <v>47.73</v>
      </c>
      <c r="D637">
        <v>47.360000999999997</v>
      </c>
      <c r="E637">
        <v>47.57</v>
      </c>
      <c r="F637">
        <v>916400</v>
      </c>
      <c r="G637" s="7">
        <f t="shared" si="63"/>
        <v>47.553333666666667</v>
      </c>
      <c r="H637" s="7">
        <f t="shared" si="64"/>
        <v>47.411994048666664</v>
      </c>
      <c r="I637" s="7">
        <f t="shared" si="65"/>
        <v>47.183334666666667</v>
      </c>
      <c r="J637" s="7">
        <f t="shared" si="66"/>
        <v>47.041995048666664</v>
      </c>
      <c r="K637" s="7">
        <f t="shared" si="67"/>
        <v>47.694673284666671</v>
      </c>
      <c r="L637" s="7">
        <f t="shared" si="68"/>
        <v>47.64065343066666</v>
      </c>
      <c r="M637" s="7">
        <f t="shared" si="69"/>
        <v>47.781993048666664</v>
      </c>
    </row>
    <row r="638" spans="1:13" x14ac:dyDescent="0.25">
      <c r="A638" s="1">
        <v>41467</v>
      </c>
      <c r="B638">
        <v>47.639999000000003</v>
      </c>
      <c r="C638">
        <v>47.790000999999997</v>
      </c>
      <c r="D638">
        <v>47.23</v>
      </c>
      <c r="E638">
        <v>47.459999000000003</v>
      </c>
      <c r="F638">
        <v>828800</v>
      </c>
      <c r="G638" s="7">
        <f t="shared" si="63"/>
        <v>47.493333333333332</v>
      </c>
      <c r="H638" s="7">
        <f t="shared" si="64"/>
        <v>47.279412951333335</v>
      </c>
      <c r="I638" s="7">
        <f t="shared" si="65"/>
        <v>46.933332333333333</v>
      </c>
      <c r="J638" s="7">
        <f t="shared" si="66"/>
        <v>46.719411951333335</v>
      </c>
      <c r="K638" s="7">
        <f t="shared" si="67"/>
        <v>47.70725371533333</v>
      </c>
      <c r="L638" s="7">
        <f t="shared" si="68"/>
        <v>47.625493569333337</v>
      </c>
      <c r="M638" s="7">
        <f t="shared" si="69"/>
        <v>47.839413951333334</v>
      </c>
    </row>
    <row r="639" spans="1:13" x14ac:dyDescent="0.25">
      <c r="A639" s="1">
        <v>41470</v>
      </c>
      <c r="B639">
        <v>47.389999000000003</v>
      </c>
      <c r="C639">
        <v>47.73</v>
      </c>
      <c r="D639">
        <v>47.330002</v>
      </c>
      <c r="E639">
        <v>47.5</v>
      </c>
      <c r="F639">
        <v>531000</v>
      </c>
      <c r="G639" s="7">
        <f t="shared" si="63"/>
        <v>47.520000666666668</v>
      </c>
      <c r="H639" s="7">
        <f t="shared" si="64"/>
        <v>47.367201430666668</v>
      </c>
      <c r="I639" s="7">
        <f t="shared" si="65"/>
        <v>47.120002666666672</v>
      </c>
      <c r="J639" s="7">
        <f t="shared" si="66"/>
        <v>46.967203430666672</v>
      </c>
      <c r="K639" s="7">
        <f t="shared" si="67"/>
        <v>47.672799902666668</v>
      </c>
      <c r="L639" s="7">
        <f t="shared" si="68"/>
        <v>47.614400194666665</v>
      </c>
      <c r="M639" s="7">
        <f t="shared" si="69"/>
        <v>47.767199430666665</v>
      </c>
    </row>
    <row r="640" spans="1:13" x14ac:dyDescent="0.25">
      <c r="A640" s="1">
        <v>41471</v>
      </c>
      <c r="B640">
        <v>47</v>
      </c>
      <c r="C640">
        <v>47.48</v>
      </c>
      <c r="D640">
        <v>46.98</v>
      </c>
      <c r="E640">
        <v>47.310001</v>
      </c>
      <c r="F640">
        <v>649400</v>
      </c>
      <c r="G640" s="7">
        <f t="shared" si="63"/>
        <v>47.256666999999993</v>
      </c>
      <c r="H640" s="7">
        <f t="shared" si="64"/>
        <v>47.065666999999991</v>
      </c>
      <c r="I640" s="7">
        <f t="shared" si="65"/>
        <v>46.756666999999993</v>
      </c>
      <c r="J640" s="7">
        <f t="shared" si="66"/>
        <v>46.565666999999991</v>
      </c>
      <c r="K640" s="7">
        <f t="shared" si="67"/>
        <v>47.447666999999996</v>
      </c>
      <c r="L640" s="7">
        <f t="shared" si="68"/>
        <v>47.374666999999988</v>
      </c>
      <c r="M640" s="7">
        <f t="shared" si="69"/>
        <v>47.565666999999991</v>
      </c>
    </row>
    <row r="641" spans="1:13" x14ac:dyDescent="0.25">
      <c r="A641" s="1">
        <v>41472</v>
      </c>
      <c r="B641">
        <v>47.560001</v>
      </c>
      <c r="C641">
        <v>47.73</v>
      </c>
      <c r="D641">
        <v>47.450001</v>
      </c>
      <c r="E641">
        <v>47.700001</v>
      </c>
      <c r="F641">
        <v>615700</v>
      </c>
      <c r="G641" s="7">
        <f t="shared" si="63"/>
        <v>47.62666733333333</v>
      </c>
      <c r="H641" s="7">
        <f t="shared" si="64"/>
        <v>47.519707715333332</v>
      </c>
      <c r="I641" s="7">
        <f t="shared" si="65"/>
        <v>47.346668333333334</v>
      </c>
      <c r="J641" s="7">
        <f t="shared" si="66"/>
        <v>47.239708715333336</v>
      </c>
      <c r="K641" s="7">
        <f t="shared" si="67"/>
        <v>47.733626951333328</v>
      </c>
      <c r="L641" s="7">
        <f t="shared" si="68"/>
        <v>47.692747097333331</v>
      </c>
      <c r="M641" s="7">
        <f t="shared" si="69"/>
        <v>47.799706715333329</v>
      </c>
    </row>
    <row r="642" spans="1:13" x14ac:dyDescent="0.25">
      <c r="A642" s="1">
        <v>41473</v>
      </c>
      <c r="B642">
        <v>47.77</v>
      </c>
      <c r="C642">
        <v>47.98</v>
      </c>
      <c r="D642">
        <v>47.619999</v>
      </c>
      <c r="E642">
        <v>47.91</v>
      </c>
      <c r="F642">
        <v>602600</v>
      </c>
      <c r="G642" s="7">
        <f t="shared" si="63"/>
        <v>47.836666333333334</v>
      </c>
      <c r="H642" s="7">
        <f t="shared" si="64"/>
        <v>47.699145951333335</v>
      </c>
      <c r="I642" s="7">
        <f t="shared" si="65"/>
        <v>47.476665333333337</v>
      </c>
      <c r="J642" s="7">
        <f t="shared" si="66"/>
        <v>47.339144951333338</v>
      </c>
      <c r="K642" s="7">
        <f t="shared" si="67"/>
        <v>47.974186715333332</v>
      </c>
      <c r="L642" s="7">
        <f t="shared" si="68"/>
        <v>47.921626569333334</v>
      </c>
      <c r="M642" s="7">
        <f t="shared" si="69"/>
        <v>48.059146951333332</v>
      </c>
    </row>
    <row r="643" spans="1:13" x14ac:dyDescent="0.25">
      <c r="A643" s="1">
        <v>41474</v>
      </c>
      <c r="B643">
        <v>47.950001</v>
      </c>
      <c r="C643">
        <v>48.310001</v>
      </c>
      <c r="D643">
        <v>47.77</v>
      </c>
      <c r="E643">
        <v>48.290000999999997</v>
      </c>
      <c r="F643">
        <v>1117800</v>
      </c>
      <c r="G643" s="7">
        <f t="shared" si="63"/>
        <v>48.123334</v>
      </c>
      <c r="H643" s="7">
        <f t="shared" si="64"/>
        <v>47.917053618000004</v>
      </c>
      <c r="I643" s="7">
        <f t="shared" si="65"/>
        <v>47.583333000000003</v>
      </c>
      <c r="J643" s="7">
        <f t="shared" si="66"/>
        <v>47.377052618000008</v>
      </c>
      <c r="K643" s="7">
        <f t="shared" si="67"/>
        <v>48.329614381999995</v>
      </c>
      <c r="L643" s="7">
        <f t="shared" si="68"/>
        <v>48.250774236000005</v>
      </c>
      <c r="M643" s="7">
        <f t="shared" si="69"/>
        <v>48.457054618000001</v>
      </c>
    </row>
    <row r="644" spans="1:13" x14ac:dyDescent="0.25">
      <c r="A644" s="1">
        <v>41477</v>
      </c>
      <c r="B644">
        <v>48.029998999999997</v>
      </c>
      <c r="C644">
        <v>48.189999</v>
      </c>
      <c r="D644">
        <v>47.580002</v>
      </c>
      <c r="E644">
        <v>47.82</v>
      </c>
      <c r="F644">
        <v>999300</v>
      </c>
      <c r="G644" s="7">
        <f t="shared" si="63"/>
        <v>47.863333666666669</v>
      </c>
      <c r="H644" s="7">
        <f t="shared" si="64"/>
        <v>47.630314812666668</v>
      </c>
      <c r="I644" s="7">
        <f t="shared" si="65"/>
        <v>47.253336666666669</v>
      </c>
      <c r="J644" s="7">
        <f t="shared" si="66"/>
        <v>47.020317812666669</v>
      </c>
      <c r="K644" s="7">
        <f t="shared" si="67"/>
        <v>48.09635252066667</v>
      </c>
      <c r="L644" s="7">
        <f t="shared" si="68"/>
        <v>48.007292958666667</v>
      </c>
      <c r="M644" s="7">
        <f t="shared" si="69"/>
        <v>48.240311812666668</v>
      </c>
    </row>
    <row r="645" spans="1:13" x14ac:dyDescent="0.25">
      <c r="A645" s="1">
        <v>41478</v>
      </c>
      <c r="B645">
        <v>47.919998</v>
      </c>
      <c r="C645">
        <v>47.950001</v>
      </c>
      <c r="D645">
        <v>47.529998999999997</v>
      </c>
      <c r="E645">
        <v>47.68</v>
      </c>
      <c r="F645">
        <v>1062800</v>
      </c>
      <c r="G645" s="7">
        <f t="shared" ref="G645:G708" si="70">(C645+D645+E645)/3</f>
        <v>47.72</v>
      </c>
      <c r="H645" s="7">
        <f t="shared" ref="H645:H708" si="71">G645-(0.382*(C645-D645))</f>
        <v>47.559559235999998</v>
      </c>
      <c r="I645" s="7">
        <f t="shared" ref="I645:I708" si="72">H645-(0.618*(C645-D645))</f>
        <v>47.299997999999995</v>
      </c>
      <c r="J645" s="7">
        <f t="shared" ref="J645:J708" si="73">H645-(1*(C645-D645))</f>
        <v>47.139557235999995</v>
      </c>
      <c r="K645" s="7">
        <f t="shared" ref="K645:K708" si="74">G645+(0.382*(C645-D645))</f>
        <v>47.880440763999999</v>
      </c>
      <c r="L645" s="7">
        <f t="shared" ref="L645:L708" si="75">H645+(0.618*(C645-D645))</f>
        <v>47.819120472000002</v>
      </c>
      <c r="M645" s="7">
        <f t="shared" ref="M645:M708" si="76">H645+(1*(C645-D645))</f>
        <v>47.979561236000002</v>
      </c>
    </row>
    <row r="646" spans="1:13" x14ac:dyDescent="0.25">
      <c r="A646" s="1">
        <v>41479</v>
      </c>
      <c r="B646">
        <v>47.639999000000003</v>
      </c>
      <c r="C646">
        <v>47.639999000000003</v>
      </c>
      <c r="D646">
        <v>46.040000999999997</v>
      </c>
      <c r="E646">
        <v>46.32</v>
      </c>
      <c r="F646">
        <v>2311300</v>
      </c>
      <c r="G646" s="7">
        <f t="shared" si="70"/>
        <v>46.666666666666664</v>
      </c>
      <c r="H646" s="7">
        <f t="shared" si="71"/>
        <v>46.05546743066666</v>
      </c>
      <c r="I646" s="7">
        <f t="shared" si="72"/>
        <v>45.066668666666658</v>
      </c>
      <c r="J646" s="7">
        <f t="shared" si="73"/>
        <v>44.455469430666653</v>
      </c>
      <c r="K646" s="7">
        <f t="shared" si="74"/>
        <v>47.277865902666669</v>
      </c>
      <c r="L646" s="7">
        <f t="shared" si="75"/>
        <v>47.044266194666662</v>
      </c>
      <c r="M646" s="7">
        <f t="shared" si="76"/>
        <v>47.655465430666666</v>
      </c>
    </row>
    <row r="647" spans="1:13" x14ac:dyDescent="0.25">
      <c r="A647" s="1">
        <v>41480</v>
      </c>
      <c r="B647">
        <v>46.330002</v>
      </c>
      <c r="C647">
        <v>46.389999000000003</v>
      </c>
      <c r="D647">
        <v>45.849997999999999</v>
      </c>
      <c r="E647">
        <v>46.110000999999997</v>
      </c>
      <c r="F647">
        <v>1540900</v>
      </c>
      <c r="G647" s="7">
        <f t="shared" si="70"/>
        <v>46.116666000000002</v>
      </c>
      <c r="H647" s="7">
        <f t="shared" si="71"/>
        <v>45.910385617999999</v>
      </c>
      <c r="I647" s="7">
        <f t="shared" si="72"/>
        <v>45.576664999999998</v>
      </c>
      <c r="J647" s="7">
        <f t="shared" si="73"/>
        <v>45.370384617999996</v>
      </c>
      <c r="K647" s="7">
        <f t="shared" si="74"/>
        <v>46.322946382000005</v>
      </c>
      <c r="L647" s="7">
        <f t="shared" si="75"/>
        <v>46.244106236</v>
      </c>
      <c r="M647" s="7">
        <f t="shared" si="76"/>
        <v>46.450386618000003</v>
      </c>
    </row>
    <row r="648" spans="1:13" x14ac:dyDescent="0.25">
      <c r="A648" s="1">
        <v>41481</v>
      </c>
      <c r="B648">
        <v>46</v>
      </c>
      <c r="C648">
        <v>46.650002000000001</v>
      </c>
      <c r="D648">
        <v>45.799999</v>
      </c>
      <c r="E648">
        <v>46.639999000000003</v>
      </c>
      <c r="F648">
        <v>1062100</v>
      </c>
      <c r="G648" s="7">
        <f t="shared" si="70"/>
        <v>46.363333333333337</v>
      </c>
      <c r="H648" s="7">
        <f t="shared" si="71"/>
        <v>46.038632187333334</v>
      </c>
      <c r="I648" s="7">
        <f t="shared" si="72"/>
        <v>45.513330333333336</v>
      </c>
      <c r="J648" s="7">
        <f t="shared" si="73"/>
        <v>45.188629187333333</v>
      </c>
      <c r="K648" s="7">
        <f t="shared" si="74"/>
        <v>46.688034479333339</v>
      </c>
      <c r="L648" s="7">
        <f t="shared" si="75"/>
        <v>46.563934041333333</v>
      </c>
      <c r="M648" s="7">
        <f t="shared" si="76"/>
        <v>46.888635187333335</v>
      </c>
    </row>
    <row r="649" spans="1:13" x14ac:dyDescent="0.25">
      <c r="A649" s="1">
        <v>41484</v>
      </c>
      <c r="B649">
        <v>46.580002</v>
      </c>
      <c r="C649">
        <v>47.009998000000003</v>
      </c>
      <c r="D649">
        <v>46.43</v>
      </c>
      <c r="E649">
        <v>46.799999</v>
      </c>
      <c r="F649">
        <v>978400</v>
      </c>
      <c r="G649" s="7">
        <f t="shared" si="70"/>
        <v>46.746665666666672</v>
      </c>
      <c r="H649" s="7">
        <f t="shared" si="71"/>
        <v>46.525106430666668</v>
      </c>
      <c r="I649" s="7">
        <f t="shared" si="72"/>
        <v>46.166667666666669</v>
      </c>
      <c r="J649" s="7">
        <f t="shared" si="73"/>
        <v>45.945108430666664</v>
      </c>
      <c r="K649" s="7">
        <f t="shared" si="74"/>
        <v>46.968224902666677</v>
      </c>
      <c r="L649" s="7">
        <f t="shared" si="75"/>
        <v>46.883545194666667</v>
      </c>
      <c r="M649" s="7">
        <f t="shared" si="76"/>
        <v>47.105104430666671</v>
      </c>
    </row>
    <row r="650" spans="1:13" x14ac:dyDescent="0.25">
      <c r="A650" s="1">
        <v>41485</v>
      </c>
      <c r="B650">
        <v>46.880001</v>
      </c>
      <c r="C650">
        <v>47.169998</v>
      </c>
      <c r="D650">
        <v>46.41</v>
      </c>
      <c r="E650">
        <v>46.450001</v>
      </c>
      <c r="F650">
        <v>1002000</v>
      </c>
      <c r="G650" s="7">
        <f t="shared" si="70"/>
        <v>46.676666333333323</v>
      </c>
      <c r="H650" s="7">
        <f t="shared" si="71"/>
        <v>46.386347097333321</v>
      </c>
      <c r="I650" s="7">
        <f t="shared" si="72"/>
        <v>45.91666833333332</v>
      </c>
      <c r="J650" s="7">
        <f t="shared" si="73"/>
        <v>45.626349097333318</v>
      </c>
      <c r="K650" s="7">
        <f t="shared" si="74"/>
        <v>46.966985569333325</v>
      </c>
      <c r="L650" s="7">
        <f t="shared" si="75"/>
        <v>46.856025861333322</v>
      </c>
      <c r="M650" s="7">
        <f t="shared" si="76"/>
        <v>47.146345097333324</v>
      </c>
    </row>
    <row r="651" spans="1:13" x14ac:dyDescent="0.25">
      <c r="A651" s="1">
        <v>41486</v>
      </c>
      <c r="B651">
        <v>46.619999</v>
      </c>
      <c r="C651">
        <v>47.02</v>
      </c>
      <c r="D651">
        <v>46.330002</v>
      </c>
      <c r="E651">
        <v>46.740001999999997</v>
      </c>
      <c r="F651">
        <v>1440100</v>
      </c>
      <c r="G651" s="7">
        <f t="shared" si="70"/>
        <v>46.696667999999995</v>
      </c>
      <c r="H651" s="7">
        <f t="shared" si="71"/>
        <v>46.433088763999997</v>
      </c>
      <c r="I651" s="7">
        <f t="shared" si="72"/>
        <v>46.006669999999993</v>
      </c>
      <c r="J651" s="7">
        <f t="shared" si="73"/>
        <v>45.743090763999994</v>
      </c>
      <c r="K651" s="7">
        <f t="shared" si="74"/>
        <v>46.960247235999994</v>
      </c>
      <c r="L651" s="7">
        <f t="shared" si="75"/>
        <v>46.859507528000002</v>
      </c>
      <c r="M651" s="7">
        <f t="shared" si="76"/>
        <v>47.123086764</v>
      </c>
    </row>
    <row r="652" spans="1:13" x14ac:dyDescent="0.25">
      <c r="A652" s="1">
        <v>41487</v>
      </c>
      <c r="B652">
        <v>47.049999</v>
      </c>
      <c r="C652">
        <v>47.470001000000003</v>
      </c>
      <c r="D652">
        <v>47</v>
      </c>
      <c r="E652">
        <v>47.259998000000003</v>
      </c>
      <c r="F652">
        <v>1443200</v>
      </c>
      <c r="G652" s="7">
        <f t="shared" si="70"/>
        <v>47.243333</v>
      </c>
      <c r="H652" s="7">
        <f t="shared" si="71"/>
        <v>47.063792618000001</v>
      </c>
      <c r="I652" s="7">
        <f t="shared" si="72"/>
        <v>46.773331999999996</v>
      </c>
      <c r="J652" s="7">
        <f t="shared" si="73"/>
        <v>46.593791617999997</v>
      </c>
      <c r="K652" s="7">
        <f t="shared" si="74"/>
        <v>47.422873381999999</v>
      </c>
      <c r="L652" s="7">
        <f t="shared" si="75"/>
        <v>47.354253236000005</v>
      </c>
      <c r="M652" s="7">
        <f t="shared" si="76"/>
        <v>47.533793618000004</v>
      </c>
    </row>
    <row r="653" spans="1:13" x14ac:dyDescent="0.25">
      <c r="A653" s="1">
        <v>41488</v>
      </c>
      <c r="B653">
        <v>47.27</v>
      </c>
      <c r="C653">
        <v>47.610000999999997</v>
      </c>
      <c r="D653">
        <v>47.02</v>
      </c>
      <c r="E653">
        <v>47.41</v>
      </c>
      <c r="F653">
        <v>1138400</v>
      </c>
      <c r="G653" s="7">
        <f t="shared" si="70"/>
        <v>47.346666999999997</v>
      </c>
      <c r="H653" s="7">
        <f t="shared" si="71"/>
        <v>47.121286617999999</v>
      </c>
      <c r="I653" s="7">
        <f t="shared" si="72"/>
        <v>46.756666000000003</v>
      </c>
      <c r="J653" s="7">
        <f t="shared" si="73"/>
        <v>46.531285618000005</v>
      </c>
      <c r="K653" s="7">
        <f t="shared" si="74"/>
        <v>47.572047381999994</v>
      </c>
      <c r="L653" s="7">
        <f t="shared" si="75"/>
        <v>47.485907235999996</v>
      </c>
      <c r="M653" s="7">
        <f t="shared" si="76"/>
        <v>47.711287617999993</v>
      </c>
    </row>
    <row r="654" spans="1:13" x14ac:dyDescent="0.25">
      <c r="A654" s="1">
        <v>41491</v>
      </c>
      <c r="B654">
        <v>47.400002000000001</v>
      </c>
      <c r="C654">
        <v>47.650002000000001</v>
      </c>
      <c r="D654">
        <v>47.110000999999997</v>
      </c>
      <c r="E654">
        <v>47.470001000000003</v>
      </c>
      <c r="F654">
        <v>610900</v>
      </c>
      <c r="G654" s="7">
        <f t="shared" si="70"/>
        <v>47.410001333333334</v>
      </c>
      <c r="H654" s="7">
        <f t="shared" si="71"/>
        <v>47.203720951333331</v>
      </c>
      <c r="I654" s="7">
        <f t="shared" si="72"/>
        <v>46.87000033333333</v>
      </c>
      <c r="J654" s="7">
        <f t="shared" si="73"/>
        <v>46.663719951333327</v>
      </c>
      <c r="K654" s="7">
        <f t="shared" si="74"/>
        <v>47.616281715333336</v>
      </c>
      <c r="L654" s="7">
        <f t="shared" si="75"/>
        <v>47.537441569333332</v>
      </c>
      <c r="M654" s="7">
        <f t="shared" si="76"/>
        <v>47.743721951333335</v>
      </c>
    </row>
    <row r="655" spans="1:13" x14ac:dyDescent="0.25">
      <c r="A655" s="1">
        <v>41492</v>
      </c>
      <c r="B655">
        <v>47.290000999999997</v>
      </c>
      <c r="C655">
        <v>47.439999</v>
      </c>
      <c r="D655">
        <v>46.990001999999997</v>
      </c>
      <c r="E655">
        <v>47.150002000000001</v>
      </c>
      <c r="F655">
        <v>1183400</v>
      </c>
      <c r="G655" s="7">
        <f t="shared" si="70"/>
        <v>47.193334333333333</v>
      </c>
      <c r="H655" s="7">
        <f t="shared" si="71"/>
        <v>47.021435479333334</v>
      </c>
      <c r="I655" s="7">
        <f t="shared" si="72"/>
        <v>46.743337333333329</v>
      </c>
      <c r="J655" s="7">
        <f t="shared" si="73"/>
        <v>46.571438479333331</v>
      </c>
      <c r="K655" s="7">
        <f t="shared" si="74"/>
        <v>47.365233187333331</v>
      </c>
      <c r="L655" s="7">
        <f t="shared" si="75"/>
        <v>47.299533625333339</v>
      </c>
      <c r="M655" s="7">
        <f t="shared" si="76"/>
        <v>47.471432479333338</v>
      </c>
    </row>
    <row r="656" spans="1:13" x14ac:dyDescent="0.25">
      <c r="A656" s="1">
        <v>41493</v>
      </c>
      <c r="B656">
        <v>47.080002</v>
      </c>
      <c r="C656">
        <v>47.32</v>
      </c>
      <c r="D656">
        <v>46.91</v>
      </c>
      <c r="E656">
        <v>47.220001000000003</v>
      </c>
      <c r="F656">
        <v>595800</v>
      </c>
      <c r="G656" s="7">
        <f t="shared" si="70"/>
        <v>47.150000333333331</v>
      </c>
      <c r="H656" s="7">
        <f t="shared" si="71"/>
        <v>46.993380333333327</v>
      </c>
      <c r="I656" s="7">
        <f t="shared" si="72"/>
        <v>46.740000333333327</v>
      </c>
      <c r="J656" s="7">
        <f t="shared" si="73"/>
        <v>46.583380333333324</v>
      </c>
      <c r="K656" s="7">
        <f t="shared" si="74"/>
        <v>47.306620333333335</v>
      </c>
      <c r="L656" s="7">
        <f t="shared" si="75"/>
        <v>47.246760333333327</v>
      </c>
      <c r="M656" s="7">
        <f t="shared" si="76"/>
        <v>47.403380333333331</v>
      </c>
    </row>
    <row r="657" spans="1:13" x14ac:dyDescent="0.25">
      <c r="A657" s="1">
        <v>41494</v>
      </c>
      <c r="B657">
        <v>47.25</v>
      </c>
      <c r="C657">
        <v>47.349997999999999</v>
      </c>
      <c r="D657">
        <v>46.970001000000003</v>
      </c>
      <c r="E657">
        <v>47.040000999999997</v>
      </c>
      <c r="F657">
        <v>921200</v>
      </c>
      <c r="G657" s="7">
        <f t="shared" si="70"/>
        <v>47.12</v>
      </c>
      <c r="H657" s="7">
        <f t="shared" si="71"/>
        <v>46.974841145999996</v>
      </c>
      <c r="I657" s="7">
        <f t="shared" si="72"/>
        <v>46.740003000000002</v>
      </c>
      <c r="J657" s="7">
        <f t="shared" si="73"/>
        <v>46.594844146</v>
      </c>
      <c r="K657" s="7">
        <f t="shared" si="74"/>
        <v>47.265158853999999</v>
      </c>
      <c r="L657" s="7">
        <f t="shared" si="75"/>
        <v>47.20967929199999</v>
      </c>
      <c r="M657" s="7">
        <f t="shared" si="76"/>
        <v>47.354838145999992</v>
      </c>
    </row>
    <row r="658" spans="1:13" x14ac:dyDescent="0.25">
      <c r="A658" s="1">
        <v>41495</v>
      </c>
      <c r="B658">
        <v>46.959999000000003</v>
      </c>
      <c r="C658">
        <v>47.09</v>
      </c>
      <c r="D658">
        <v>46.66</v>
      </c>
      <c r="E658">
        <v>46.849997999999999</v>
      </c>
      <c r="F658">
        <v>818300</v>
      </c>
      <c r="G658" s="7">
        <f t="shared" si="70"/>
        <v>46.866666000000002</v>
      </c>
      <c r="H658" s="7">
        <f t="shared" si="71"/>
        <v>46.702405999999996</v>
      </c>
      <c r="I658" s="7">
        <f t="shared" si="72"/>
        <v>46.436665999999995</v>
      </c>
      <c r="J658" s="7">
        <f t="shared" si="73"/>
        <v>46.272405999999989</v>
      </c>
      <c r="K658" s="7">
        <f t="shared" si="74"/>
        <v>47.030926000000008</v>
      </c>
      <c r="L658" s="7">
        <f t="shared" si="75"/>
        <v>46.968145999999997</v>
      </c>
      <c r="M658" s="7">
        <f t="shared" si="76"/>
        <v>47.132406000000003</v>
      </c>
    </row>
    <row r="659" spans="1:13" x14ac:dyDescent="0.25">
      <c r="A659" s="1">
        <v>41498</v>
      </c>
      <c r="B659">
        <v>46.650002000000001</v>
      </c>
      <c r="C659">
        <v>46.77</v>
      </c>
      <c r="D659">
        <v>46.450001</v>
      </c>
      <c r="E659">
        <v>46.619999</v>
      </c>
      <c r="F659">
        <v>774200</v>
      </c>
      <c r="G659" s="7">
        <f t="shared" si="70"/>
        <v>46.613333333333337</v>
      </c>
      <c r="H659" s="7">
        <f t="shared" si="71"/>
        <v>46.491093715333335</v>
      </c>
      <c r="I659" s="7">
        <f t="shared" si="72"/>
        <v>46.293334333333334</v>
      </c>
      <c r="J659" s="7">
        <f t="shared" si="73"/>
        <v>46.171094715333332</v>
      </c>
      <c r="K659" s="7">
        <f t="shared" si="74"/>
        <v>46.735572951333339</v>
      </c>
      <c r="L659" s="7">
        <f t="shared" si="75"/>
        <v>46.688853097333336</v>
      </c>
      <c r="M659" s="7">
        <f t="shared" si="76"/>
        <v>46.811092715333338</v>
      </c>
    </row>
    <row r="660" spans="1:13" x14ac:dyDescent="0.25">
      <c r="A660" s="1">
        <v>41499</v>
      </c>
      <c r="B660">
        <v>46.689999</v>
      </c>
      <c r="C660">
        <v>46.799999</v>
      </c>
      <c r="D660">
        <v>46.330002</v>
      </c>
      <c r="E660">
        <v>46.459999000000003</v>
      </c>
      <c r="F660">
        <v>649700</v>
      </c>
      <c r="G660" s="7">
        <f t="shared" si="70"/>
        <v>46.53</v>
      </c>
      <c r="H660" s="7">
        <f t="shared" si="71"/>
        <v>46.350461146000001</v>
      </c>
      <c r="I660" s="7">
        <f t="shared" si="72"/>
        <v>46.060003000000002</v>
      </c>
      <c r="J660" s="7">
        <f t="shared" si="73"/>
        <v>45.880464146000001</v>
      </c>
      <c r="K660" s="7">
        <f t="shared" si="74"/>
        <v>46.709538854000002</v>
      </c>
      <c r="L660" s="7">
        <f t="shared" si="75"/>
        <v>46.640919292</v>
      </c>
      <c r="M660" s="7">
        <f t="shared" si="76"/>
        <v>46.820458146</v>
      </c>
    </row>
    <row r="661" spans="1:13" x14ac:dyDescent="0.25">
      <c r="A661" s="1">
        <v>41500</v>
      </c>
      <c r="B661">
        <v>46.470001000000003</v>
      </c>
      <c r="C661">
        <v>46.68</v>
      </c>
      <c r="D661">
        <v>45.810001</v>
      </c>
      <c r="E661">
        <v>45.860000999999997</v>
      </c>
      <c r="F661">
        <v>1022200</v>
      </c>
      <c r="G661" s="7">
        <f t="shared" si="70"/>
        <v>46.116667333333339</v>
      </c>
      <c r="H661" s="7">
        <f t="shared" si="71"/>
        <v>45.78432771533334</v>
      </c>
      <c r="I661" s="7">
        <f t="shared" si="72"/>
        <v>45.246668333333339</v>
      </c>
      <c r="J661" s="7">
        <f t="shared" si="73"/>
        <v>44.91432871533334</v>
      </c>
      <c r="K661" s="7">
        <f t="shared" si="74"/>
        <v>46.449006951333338</v>
      </c>
      <c r="L661" s="7">
        <f t="shared" si="75"/>
        <v>46.321987097333341</v>
      </c>
      <c r="M661" s="7">
        <f t="shared" si="76"/>
        <v>46.65432671533334</v>
      </c>
    </row>
    <row r="662" spans="1:13" x14ac:dyDescent="0.25">
      <c r="A662" s="1">
        <v>41501</v>
      </c>
      <c r="B662">
        <v>45.779998999999997</v>
      </c>
      <c r="C662">
        <v>45.939999</v>
      </c>
      <c r="D662">
        <v>45.130001</v>
      </c>
      <c r="E662">
        <v>45.279998999999997</v>
      </c>
      <c r="F662">
        <v>1124800</v>
      </c>
      <c r="G662" s="7">
        <f t="shared" si="70"/>
        <v>45.449999666666663</v>
      </c>
      <c r="H662" s="7">
        <f t="shared" si="71"/>
        <v>45.14058043066666</v>
      </c>
      <c r="I662" s="7">
        <f t="shared" si="72"/>
        <v>44.640001666666663</v>
      </c>
      <c r="J662" s="7">
        <f t="shared" si="73"/>
        <v>44.330582430666659</v>
      </c>
      <c r="K662" s="7">
        <f t="shared" si="74"/>
        <v>45.759418902666667</v>
      </c>
      <c r="L662" s="7">
        <f t="shared" si="75"/>
        <v>45.641159194666656</v>
      </c>
      <c r="M662" s="7">
        <f t="shared" si="76"/>
        <v>45.95057843066666</v>
      </c>
    </row>
    <row r="663" spans="1:13" x14ac:dyDescent="0.25">
      <c r="A663" s="1">
        <v>41502</v>
      </c>
      <c r="B663">
        <v>45.169998</v>
      </c>
      <c r="C663">
        <v>45.240001999999997</v>
      </c>
      <c r="D663">
        <v>44.720001000000003</v>
      </c>
      <c r="E663">
        <v>44.830002</v>
      </c>
      <c r="F663">
        <v>1264700</v>
      </c>
      <c r="G663" s="7">
        <f t="shared" si="70"/>
        <v>44.930001666666669</v>
      </c>
      <c r="H663" s="7">
        <f t="shared" si="71"/>
        <v>44.731361284666669</v>
      </c>
      <c r="I663" s="7">
        <f t="shared" si="72"/>
        <v>44.410000666666676</v>
      </c>
      <c r="J663" s="7">
        <f t="shared" si="73"/>
        <v>44.211360284666675</v>
      </c>
      <c r="K663" s="7">
        <f t="shared" si="74"/>
        <v>45.12864204866667</v>
      </c>
      <c r="L663" s="7">
        <f t="shared" si="75"/>
        <v>45.052721902666661</v>
      </c>
      <c r="M663" s="7">
        <f t="shared" si="76"/>
        <v>45.251362284666662</v>
      </c>
    </row>
    <row r="664" spans="1:13" x14ac:dyDescent="0.25">
      <c r="A664" s="1">
        <v>41505</v>
      </c>
      <c r="B664">
        <v>44.709999000000003</v>
      </c>
      <c r="C664">
        <v>45.25</v>
      </c>
      <c r="D664">
        <v>44.529998999999997</v>
      </c>
      <c r="E664">
        <v>45.200001</v>
      </c>
      <c r="F664">
        <v>1090400</v>
      </c>
      <c r="G664" s="7">
        <f t="shared" si="70"/>
        <v>44.993333333333339</v>
      </c>
      <c r="H664" s="7">
        <f t="shared" si="71"/>
        <v>44.718292951333339</v>
      </c>
      <c r="I664" s="7">
        <f t="shared" si="72"/>
        <v>44.273332333333336</v>
      </c>
      <c r="J664" s="7">
        <f t="shared" si="73"/>
        <v>43.998291951333336</v>
      </c>
      <c r="K664" s="7">
        <f t="shared" si="74"/>
        <v>45.26837371533334</v>
      </c>
      <c r="L664" s="7">
        <f t="shared" si="75"/>
        <v>45.163253569333342</v>
      </c>
      <c r="M664" s="7">
        <f t="shared" si="76"/>
        <v>45.438293951333343</v>
      </c>
    </row>
    <row r="665" spans="1:13" x14ac:dyDescent="0.25">
      <c r="A665" s="1">
        <v>41506</v>
      </c>
      <c r="B665">
        <v>45.27</v>
      </c>
      <c r="C665">
        <v>45.740001999999997</v>
      </c>
      <c r="D665">
        <v>45.139999000000003</v>
      </c>
      <c r="E665">
        <v>45.580002</v>
      </c>
      <c r="F665">
        <v>1385300</v>
      </c>
      <c r="G665" s="7">
        <f t="shared" si="70"/>
        <v>45.486667666666669</v>
      </c>
      <c r="H665" s="7">
        <f t="shared" si="71"/>
        <v>45.257466520666668</v>
      </c>
      <c r="I665" s="7">
        <f t="shared" si="72"/>
        <v>44.886664666666675</v>
      </c>
      <c r="J665" s="7">
        <f t="shared" si="73"/>
        <v>44.657463520666674</v>
      </c>
      <c r="K665" s="7">
        <f t="shared" si="74"/>
        <v>45.71586881266667</v>
      </c>
      <c r="L665" s="7">
        <f t="shared" si="75"/>
        <v>45.628268374666661</v>
      </c>
      <c r="M665" s="7">
        <f t="shared" si="76"/>
        <v>45.857469520666662</v>
      </c>
    </row>
    <row r="666" spans="1:13" x14ac:dyDescent="0.25">
      <c r="A666" s="1">
        <v>41507</v>
      </c>
      <c r="B666">
        <v>45.48</v>
      </c>
      <c r="C666">
        <v>45.509998000000003</v>
      </c>
      <c r="D666">
        <v>45.099997999999999</v>
      </c>
      <c r="E666">
        <v>45.16</v>
      </c>
      <c r="F666">
        <v>1173400</v>
      </c>
      <c r="G666" s="7">
        <f t="shared" si="70"/>
        <v>45.256665333333331</v>
      </c>
      <c r="H666" s="7">
        <f t="shared" si="71"/>
        <v>45.100045333333327</v>
      </c>
      <c r="I666" s="7">
        <f t="shared" si="72"/>
        <v>44.846665333333327</v>
      </c>
      <c r="J666" s="7">
        <f t="shared" si="73"/>
        <v>44.690045333333323</v>
      </c>
      <c r="K666" s="7">
        <f t="shared" si="74"/>
        <v>45.413285333333334</v>
      </c>
      <c r="L666" s="7">
        <f t="shared" si="75"/>
        <v>45.353425333333327</v>
      </c>
      <c r="M666" s="7">
        <f t="shared" si="76"/>
        <v>45.510045333333331</v>
      </c>
    </row>
    <row r="667" spans="1:13" x14ac:dyDescent="0.25">
      <c r="A667" s="1">
        <v>41508</v>
      </c>
      <c r="B667">
        <v>45.209999000000003</v>
      </c>
      <c r="C667">
        <v>45.400002000000001</v>
      </c>
      <c r="D667">
        <v>44.93</v>
      </c>
      <c r="E667">
        <v>45.240001999999997</v>
      </c>
      <c r="F667">
        <v>583500</v>
      </c>
      <c r="G667" s="7">
        <f t="shared" si="70"/>
        <v>45.190001333333335</v>
      </c>
      <c r="H667" s="7">
        <f t="shared" si="71"/>
        <v>45.010460569333333</v>
      </c>
      <c r="I667" s="7">
        <f t="shared" si="72"/>
        <v>44.719999333333334</v>
      </c>
      <c r="J667" s="7">
        <f t="shared" si="73"/>
        <v>44.540458569333332</v>
      </c>
      <c r="K667" s="7">
        <f t="shared" si="74"/>
        <v>45.369542097333337</v>
      </c>
      <c r="L667" s="7">
        <f t="shared" si="75"/>
        <v>45.300921805333331</v>
      </c>
      <c r="M667" s="7">
        <f t="shared" si="76"/>
        <v>45.480462569333334</v>
      </c>
    </row>
    <row r="668" spans="1:13" x14ac:dyDescent="0.25">
      <c r="A668" s="1">
        <v>41509</v>
      </c>
      <c r="B668">
        <v>45.34</v>
      </c>
      <c r="C668">
        <v>45.709999000000003</v>
      </c>
      <c r="D668">
        <v>45.299999</v>
      </c>
      <c r="E668">
        <v>45.619999</v>
      </c>
      <c r="F668">
        <v>909800</v>
      </c>
      <c r="G668" s="7">
        <f t="shared" si="70"/>
        <v>45.543332333333332</v>
      </c>
      <c r="H668" s="7">
        <f t="shared" si="71"/>
        <v>45.386712333333328</v>
      </c>
      <c r="I668" s="7">
        <f t="shared" si="72"/>
        <v>45.133332333333328</v>
      </c>
      <c r="J668" s="7">
        <f t="shared" si="73"/>
        <v>44.976712333333325</v>
      </c>
      <c r="K668" s="7">
        <f t="shared" si="74"/>
        <v>45.699952333333336</v>
      </c>
      <c r="L668" s="7">
        <f t="shared" si="75"/>
        <v>45.640092333333328</v>
      </c>
      <c r="M668" s="7">
        <f t="shared" si="76"/>
        <v>45.796712333333332</v>
      </c>
    </row>
    <row r="669" spans="1:13" x14ac:dyDescent="0.25">
      <c r="A669" s="1">
        <v>41512</v>
      </c>
      <c r="B669">
        <v>45.689999</v>
      </c>
      <c r="C669">
        <v>45.689999</v>
      </c>
      <c r="D669">
        <v>45.18</v>
      </c>
      <c r="E669">
        <v>45.32</v>
      </c>
      <c r="F669">
        <v>872100</v>
      </c>
      <c r="G669" s="7">
        <f t="shared" si="70"/>
        <v>45.396666333333336</v>
      </c>
      <c r="H669" s="7">
        <f t="shared" si="71"/>
        <v>45.201846715333339</v>
      </c>
      <c r="I669" s="7">
        <f t="shared" si="72"/>
        <v>44.886667333333335</v>
      </c>
      <c r="J669" s="7">
        <f t="shared" si="73"/>
        <v>44.691847715333338</v>
      </c>
      <c r="K669" s="7">
        <f t="shared" si="74"/>
        <v>45.591485951333333</v>
      </c>
      <c r="L669" s="7">
        <f t="shared" si="75"/>
        <v>45.517026097333343</v>
      </c>
      <c r="M669" s="7">
        <f t="shared" si="76"/>
        <v>45.71184571533334</v>
      </c>
    </row>
    <row r="670" spans="1:13" x14ac:dyDescent="0.25">
      <c r="A670" s="1">
        <v>41513</v>
      </c>
      <c r="B670">
        <v>45.009998000000003</v>
      </c>
      <c r="C670">
        <v>45.610000999999997</v>
      </c>
      <c r="D670">
        <v>44.889999000000003</v>
      </c>
      <c r="E670">
        <v>45.360000999999997</v>
      </c>
      <c r="F670">
        <v>1129400</v>
      </c>
      <c r="G670" s="7">
        <f t="shared" si="70"/>
        <v>45.286667000000001</v>
      </c>
      <c r="H670" s="7">
        <f t="shared" si="71"/>
        <v>45.011626236000005</v>
      </c>
      <c r="I670" s="7">
        <f t="shared" si="72"/>
        <v>44.566665000000008</v>
      </c>
      <c r="J670" s="7">
        <f t="shared" si="73"/>
        <v>44.291624236000011</v>
      </c>
      <c r="K670" s="7">
        <f t="shared" si="74"/>
        <v>45.561707763999998</v>
      </c>
      <c r="L670" s="7">
        <f t="shared" si="75"/>
        <v>45.456587472000002</v>
      </c>
      <c r="M670" s="7">
        <f t="shared" si="76"/>
        <v>45.731628235999999</v>
      </c>
    </row>
    <row r="671" spans="1:13" x14ac:dyDescent="0.25">
      <c r="A671" s="1">
        <v>41514</v>
      </c>
      <c r="B671">
        <v>45.200001</v>
      </c>
      <c r="C671">
        <v>45.540000999999997</v>
      </c>
      <c r="D671">
        <v>44.669998</v>
      </c>
      <c r="E671">
        <v>44.900002000000001</v>
      </c>
      <c r="F671">
        <v>1818700</v>
      </c>
      <c r="G671" s="7">
        <f t="shared" si="70"/>
        <v>45.036667000000001</v>
      </c>
      <c r="H671" s="7">
        <f t="shared" si="71"/>
        <v>44.704325854000004</v>
      </c>
      <c r="I671" s="7">
        <f t="shared" si="72"/>
        <v>44.166664000000004</v>
      </c>
      <c r="J671" s="7">
        <f t="shared" si="73"/>
        <v>43.834322854000007</v>
      </c>
      <c r="K671" s="7">
        <f t="shared" si="74"/>
        <v>45.369008145999999</v>
      </c>
      <c r="L671" s="7">
        <f t="shared" si="75"/>
        <v>45.241987708000003</v>
      </c>
      <c r="M671" s="7">
        <f t="shared" si="76"/>
        <v>45.574328854000001</v>
      </c>
    </row>
    <row r="672" spans="1:13" x14ac:dyDescent="0.25">
      <c r="A672" s="1">
        <v>41515</v>
      </c>
      <c r="B672">
        <v>44.720001000000003</v>
      </c>
      <c r="C672">
        <v>44.799999</v>
      </c>
      <c r="D672">
        <v>44.48</v>
      </c>
      <c r="E672">
        <v>44.59</v>
      </c>
      <c r="F672">
        <v>1570100</v>
      </c>
      <c r="G672" s="7">
        <f t="shared" si="70"/>
        <v>44.623333000000002</v>
      </c>
      <c r="H672" s="7">
        <f t="shared" si="71"/>
        <v>44.501093382000001</v>
      </c>
      <c r="I672" s="7">
        <f t="shared" si="72"/>
        <v>44.303334</v>
      </c>
      <c r="J672" s="7">
        <f t="shared" si="73"/>
        <v>44.181094381999998</v>
      </c>
      <c r="K672" s="7">
        <f t="shared" si="74"/>
        <v>44.745572618000004</v>
      </c>
      <c r="L672" s="7">
        <f t="shared" si="75"/>
        <v>44.698852764000002</v>
      </c>
      <c r="M672" s="7">
        <f t="shared" si="76"/>
        <v>44.821092382000003</v>
      </c>
    </row>
    <row r="673" spans="1:13" x14ac:dyDescent="0.25">
      <c r="A673" s="1">
        <v>41516</v>
      </c>
      <c r="B673">
        <v>44.619999</v>
      </c>
      <c r="C673">
        <v>44.759998000000003</v>
      </c>
      <c r="D673">
        <v>44.52</v>
      </c>
      <c r="E673">
        <v>44.759998000000003</v>
      </c>
      <c r="F673">
        <v>1520300</v>
      </c>
      <c r="G673" s="7">
        <f t="shared" si="70"/>
        <v>44.67999866666667</v>
      </c>
      <c r="H673" s="7">
        <f t="shared" si="71"/>
        <v>44.588319430666672</v>
      </c>
      <c r="I673" s="7">
        <f t="shared" si="72"/>
        <v>44.44000066666667</v>
      </c>
      <c r="J673" s="7">
        <f t="shared" si="73"/>
        <v>44.348321430666672</v>
      </c>
      <c r="K673" s="7">
        <f t="shared" si="74"/>
        <v>44.771677902666667</v>
      </c>
      <c r="L673" s="7">
        <f t="shared" si="75"/>
        <v>44.736638194666675</v>
      </c>
      <c r="M673" s="7">
        <f t="shared" si="76"/>
        <v>44.828317430666672</v>
      </c>
    </row>
    <row r="674" spans="1:13" x14ac:dyDescent="0.25">
      <c r="A674" s="1">
        <v>41520</v>
      </c>
      <c r="B674">
        <v>45.009998000000003</v>
      </c>
      <c r="C674">
        <v>45.139999000000003</v>
      </c>
      <c r="D674">
        <v>44.529998999999997</v>
      </c>
      <c r="E674">
        <v>44.599997999999999</v>
      </c>
      <c r="F674">
        <v>1833300</v>
      </c>
      <c r="G674" s="7">
        <f t="shared" si="70"/>
        <v>44.756665333333331</v>
      </c>
      <c r="H674" s="7">
        <f t="shared" si="71"/>
        <v>44.523645333333327</v>
      </c>
      <c r="I674" s="7">
        <f t="shared" si="72"/>
        <v>44.146665333333324</v>
      </c>
      <c r="J674" s="7">
        <f t="shared" si="73"/>
        <v>43.913645333333321</v>
      </c>
      <c r="K674" s="7">
        <f t="shared" si="74"/>
        <v>44.989685333333334</v>
      </c>
      <c r="L674" s="7">
        <f t="shared" si="75"/>
        <v>44.900625333333331</v>
      </c>
      <c r="M674" s="7">
        <f t="shared" si="76"/>
        <v>45.133645333333334</v>
      </c>
    </row>
    <row r="675" spans="1:13" x14ac:dyDescent="0.25">
      <c r="A675" s="1">
        <v>41521</v>
      </c>
      <c r="B675">
        <v>44.580002</v>
      </c>
      <c r="C675">
        <v>45.25</v>
      </c>
      <c r="D675">
        <v>44.27</v>
      </c>
      <c r="E675">
        <v>45.25</v>
      </c>
      <c r="F675">
        <v>1323600</v>
      </c>
      <c r="G675" s="7">
        <f t="shared" si="70"/>
        <v>44.923333333333339</v>
      </c>
      <c r="H675" s="7">
        <f t="shared" si="71"/>
        <v>44.548973333333343</v>
      </c>
      <c r="I675" s="7">
        <f t="shared" si="72"/>
        <v>43.943333333333342</v>
      </c>
      <c r="J675" s="7">
        <f t="shared" si="73"/>
        <v>43.568973333333346</v>
      </c>
      <c r="K675" s="7">
        <f t="shared" si="74"/>
        <v>45.297693333333335</v>
      </c>
      <c r="L675" s="7">
        <f t="shared" si="75"/>
        <v>45.154613333333344</v>
      </c>
      <c r="M675" s="7">
        <f t="shared" si="76"/>
        <v>45.52897333333334</v>
      </c>
    </row>
    <row r="676" spans="1:13" x14ac:dyDescent="0.25">
      <c r="A676" s="1">
        <v>41522</v>
      </c>
      <c r="B676">
        <v>45.220001000000003</v>
      </c>
      <c r="C676">
        <v>45.259998000000003</v>
      </c>
      <c r="D676">
        <v>44.490001999999997</v>
      </c>
      <c r="E676">
        <v>44.610000999999997</v>
      </c>
      <c r="F676">
        <v>1039700</v>
      </c>
      <c r="G676" s="7">
        <f t="shared" si="70"/>
        <v>44.786667000000001</v>
      </c>
      <c r="H676" s="7">
        <f t="shared" si="71"/>
        <v>44.492528528000001</v>
      </c>
      <c r="I676" s="7">
        <f t="shared" si="72"/>
        <v>44.016670999999995</v>
      </c>
      <c r="J676" s="7">
        <f t="shared" si="73"/>
        <v>43.722532527999995</v>
      </c>
      <c r="K676" s="7">
        <f t="shared" si="74"/>
        <v>45.080805472000002</v>
      </c>
      <c r="L676" s="7">
        <f t="shared" si="75"/>
        <v>44.968386056000007</v>
      </c>
      <c r="M676" s="7">
        <f t="shared" si="76"/>
        <v>45.262524528000007</v>
      </c>
    </row>
    <row r="677" spans="1:13" x14ac:dyDescent="0.25">
      <c r="A677" s="1">
        <v>41523</v>
      </c>
      <c r="B677">
        <v>44.689999</v>
      </c>
      <c r="C677">
        <v>44.880001</v>
      </c>
      <c r="D677">
        <v>44.169998</v>
      </c>
      <c r="E677">
        <v>44.470001000000003</v>
      </c>
      <c r="F677">
        <v>2002200</v>
      </c>
      <c r="G677" s="7">
        <f t="shared" si="70"/>
        <v>44.506666666666668</v>
      </c>
      <c r="H677" s="7">
        <f t="shared" si="71"/>
        <v>44.235445520666666</v>
      </c>
      <c r="I677" s="7">
        <f t="shared" si="72"/>
        <v>43.796663666666667</v>
      </c>
      <c r="J677" s="7">
        <f t="shared" si="73"/>
        <v>43.525442520666665</v>
      </c>
      <c r="K677" s="7">
        <f t="shared" si="74"/>
        <v>44.77788781266667</v>
      </c>
      <c r="L677" s="7">
        <f t="shared" si="75"/>
        <v>44.674227374666664</v>
      </c>
      <c r="M677" s="7">
        <f t="shared" si="76"/>
        <v>44.945448520666666</v>
      </c>
    </row>
    <row r="678" spans="1:13" x14ac:dyDescent="0.25">
      <c r="A678" s="1">
        <v>41526</v>
      </c>
      <c r="B678">
        <v>44.57</v>
      </c>
      <c r="C678">
        <v>44.650002000000001</v>
      </c>
      <c r="D678">
        <v>44.200001</v>
      </c>
      <c r="E678">
        <v>44.580002</v>
      </c>
      <c r="F678">
        <v>1410300</v>
      </c>
      <c r="G678" s="7">
        <f t="shared" si="70"/>
        <v>44.476668333333329</v>
      </c>
      <c r="H678" s="7">
        <f t="shared" si="71"/>
        <v>44.304767951333332</v>
      </c>
      <c r="I678" s="7">
        <f t="shared" si="72"/>
        <v>44.026667333333329</v>
      </c>
      <c r="J678" s="7">
        <f t="shared" si="73"/>
        <v>43.854766951333332</v>
      </c>
      <c r="K678" s="7">
        <f t="shared" si="74"/>
        <v>44.648568715333326</v>
      </c>
      <c r="L678" s="7">
        <f t="shared" si="75"/>
        <v>44.582868569333336</v>
      </c>
      <c r="M678" s="7">
        <f t="shared" si="76"/>
        <v>44.754768951333332</v>
      </c>
    </row>
    <row r="679" spans="1:13" x14ac:dyDescent="0.25">
      <c r="A679" s="1">
        <v>41527</v>
      </c>
      <c r="B679">
        <v>44.740001999999997</v>
      </c>
      <c r="C679">
        <v>44.900002000000001</v>
      </c>
      <c r="D679">
        <v>44.459999000000003</v>
      </c>
      <c r="E679">
        <v>44.540000999999997</v>
      </c>
      <c r="F679">
        <v>1212300</v>
      </c>
      <c r="G679" s="7">
        <f t="shared" si="70"/>
        <v>44.633333999999998</v>
      </c>
      <c r="H679" s="7">
        <f t="shared" si="71"/>
        <v>44.465252853999999</v>
      </c>
      <c r="I679" s="7">
        <f t="shared" si="72"/>
        <v>44.193331000000001</v>
      </c>
      <c r="J679" s="7">
        <f t="shared" si="73"/>
        <v>44.025249854000002</v>
      </c>
      <c r="K679" s="7">
        <f t="shared" si="74"/>
        <v>44.801415145999997</v>
      </c>
      <c r="L679" s="7">
        <f t="shared" si="75"/>
        <v>44.737174707999998</v>
      </c>
      <c r="M679" s="7">
        <f t="shared" si="76"/>
        <v>44.905255853999996</v>
      </c>
    </row>
    <row r="680" spans="1:13" x14ac:dyDescent="0.25">
      <c r="A680" s="1">
        <v>41528</v>
      </c>
      <c r="B680">
        <v>44.540000999999997</v>
      </c>
      <c r="C680">
        <v>44.599997999999999</v>
      </c>
      <c r="D680">
        <v>44.16</v>
      </c>
      <c r="E680">
        <v>44.310001</v>
      </c>
      <c r="F680">
        <v>1839500</v>
      </c>
      <c r="G680" s="7">
        <f t="shared" si="70"/>
        <v>44.35666633333333</v>
      </c>
      <c r="H680" s="7">
        <f t="shared" si="71"/>
        <v>44.188587097333325</v>
      </c>
      <c r="I680" s="7">
        <f t="shared" si="72"/>
        <v>43.916668333333327</v>
      </c>
      <c r="J680" s="7">
        <f t="shared" si="73"/>
        <v>43.748589097333323</v>
      </c>
      <c r="K680" s="7">
        <f t="shared" si="74"/>
        <v>44.524745569333334</v>
      </c>
      <c r="L680" s="7">
        <f t="shared" si="75"/>
        <v>44.460505861333324</v>
      </c>
      <c r="M680" s="7">
        <f t="shared" si="76"/>
        <v>44.628585097333328</v>
      </c>
    </row>
    <row r="681" spans="1:13" x14ac:dyDescent="0.25">
      <c r="A681" s="1">
        <v>41529</v>
      </c>
      <c r="B681">
        <v>44.029998999999997</v>
      </c>
      <c r="C681">
        <v>44.560001</v>
      </c>
      <c r="D681">
        <v>43.900002000000001</v>
      </c>
      <c r="E681">
        <v>44.560001</v>
      </c>
      <c r="F681">
        <v>1742100</v>
      </c>
      <c r="G681" s="7">
        <f t="shared" si="70"/>
        <v>44.340001333333333</v>
      </c>
      <c r="H681" s="7">
        <f t="shared" si="71"/>
        <v>44.087881715333332</v>
      </c>
      <c r="I681" s="7">
        <f t="shared" si="72"/>
        <v>43.680002333333334</v>
      </c>
      <c r="J681" s="7">
        <f t="shared" si="73"/>
        <v>43.427882715333332</v>
      </c>
      <c r="K681" s="7">
        <f t="shared" si="74"/>
        <v>44.592120951333335</v>
      </c>
      <c r="L681" s="7">
        <f t="shared" si="75"/>
        <v>44.495761097333329</v>
      </c>
      <c r="M681" s="7">
        <f t="shared" si="76"/>
        <v>44.747880715333331</v>
      </c>
    </row>
    <row r="682" spans="1:13" x14ac:dyDescent="0.25">
      <c r="A682" s="1">
        <v>41530</v>
      </c>
      <c r="B682">
        <v>44.700001</v>
      </c>
      <c r="C682">
        <v>45.040000999999997</v>
      </c>
      <c r="D682">
        <v>44.549999</v>
      </c>
      <c r="E682">
        <v>44.91</v>
      </c>
      <c r="F682">
        <v>967000</v>
      </c>
      <c r="G682" s="7">
        <f t="shared" si="70"/>
        <v>44.833333333333336</v>
      </c>
      <c r="H682" s="7">
        <f t="shared" si="71"/>
        <v>44.646152569333339</v>
      </c>
      <c r="I682" s="7">
        <f t="shared" si="72"/>
        <v>44.343331333333339</v>
      </c>
      <c r="J682" s="7">
        <f t="shared" si="73"/>
        <v>44.156150569333342</v>
      </c>
      <c r="K682" s="7">
        <f t="shared" si="74"/>
        <v>45.020514097333333</v>
      </c>
      <c r="L682" s="7">
        <f t="shared" si="75"/>
        <v>44.948973805333338</v>
      </c>
      <c r="M682" s="7">
        <f t="shared" si="76"/>
        <v>45.136154569333335</v>
      </c>
    </row>
    <row r="683" spans="1:13" x14ac:dyDescent="0.25">
      <c r="A683" s="1">
        <v>41533</v>
      </c>
      <c r="B683">
        <v>45.240001999999997</v>
      </c>
      <c r="C683">
        <v>45.5</v>
      </c>
      <c r="D683">
        <v>45.060001</v>
      </c>
      <c r="E683">
        <v>45.130001</v>
      </c>
      <c r="F683">
        <v>1175100</v>
      </c>
      <c r="G683" s="7">
        <f t="shared" si="70"/>
        <v>45.230000666666662</v>
      </c>
      <c r="H683" s="7">
        <f t="shared" si="71"/>
        <v>45.061921048666662</v>
      </c>
      <c r="I683" s="7">
        <f t="shared" si="72"/>
        <v>44.790001666666662</v>
      </c>
      <c r="J683" s="7">
        <f t="shared" si="73"/>
        <v>44.621922048666661</v>
      </c>
      <c r="K683" s="7">
        <f t="shared" si="74"/>
        <v>45.398080284666662</v>
      </c>
      <c r="L683" s="7">
        <f t="shared" si="75"/>
        <v>45.333840430666662</v>
      </c>
      <c r="M683" s="7">
        <f t="shared" si="76"/>
        <v>45.501920048666662</v>
      </c>
    </row>
    <row r="684" spans="1:13" x14ac:dyDescent="0.25">
      <c r="A684" s="1">
        <v>41534</v>
      </c>
      <c r="B684">
        <v>45.150002000000001</v>
      </c>
      <c r="C684">
        <v>45.610000999999997</v>
      </c>
      <c r="D684">
        <v>45.130001</v>
      </c>
      <c r="E684">
        <v>45.52</v>
      </c>
      <c r="F684">
        <v>889300</v>
      </c>
      <c r="G684" s="7">
        <f t="shared" si="70"/>
        <v>45.420000666666674</v>
      </c>
      <c r="H684" s="7">
        <f t="shared" si="71"/>
        <v>45.236640666666673</v>
      </c>
      <c r="I684" s="7">
        <f t="shared" si="72"/>
        <v>44.940000666666677</v>
      </c>
      <c r="J684" s="7">
        <f t="shared" si="73"/>
        <v>44.756640666666677</v>
      </c>
      <c r="K684" s="7">
        <f t="shared" si="74"/>
        <v>45.603360666666674</v>
      </c>
      <c r="L684" s="7">
        <f t="shared" si="75"/>
        <v>45.53328066666667</v>
      </c>
      <c r="M684" s="7">
        <f t="shared" si="76"/>
        <v>45.71664066666667</v>
      </c>
    </row>
    <row r="685" spans="1:13" x14ac:dyDescent="0.25">
      <c r="A685" s="1">
        <v>41535</v>
      </c>
      <c r="B685">
        <v>45.619999</v>
      </c>
      <c r="C685">
        <v>46.110000999999997</v>
      </c>
      <c r="D685">
        <v>45.32</v>
      </c>
      <c r="E685">
        <v>46.09</v>
      </c>
      <c r="F685">
        <v>1130400</v>
      </c>
      <c r="G685" s="7">
        <f t="shared" si="70"/>
        <v>45.840000333333336</v>
      </c>
      <c r="H685" s="7">
        <f t="shared" si="71"/>
        <v>45.538219951333339</v>
      </c>
      <c r="I685" s="7">
        <f t="shared" si="72"/>
        <v>45.049999333333339</v>
      </c>
      <c r="J685" s="7">
        <f t="shared" si="73"/>
        <v>44.748218951333342</v>
      </c>
      <c r="K685" s="7">
        <f t="shared" si="74"/>
        <v>46.141780715333333</v>
      </c>
      <c r="L685" s="7">
        <f t="shared" si="75"/>
        <v>46.026440569333339</v>
      </c>
      <c r="M685" s="7">
        <f t="shared" si="76"/>
        <v>46.328220951333336</v>
      </c>
    </row>
    <row r="686" spans="1:13" x14ac:dyDescent="0.25">
      <c r="A686" s="1">
        <v>41536</v>
      </c>
      <c r="B686">
        <v>45.529998999999997</v>
      </c>
      <c r="C686">
        <v>45.939999</v>
      </c>
      <c r="D686">
        <v>45.169998</v>
      </c>
      <c r="E686">
        <v>45.790000999999997</v>
      </c>
      <c r="F686">
        <v>2026400</v>
      </c>
      <c r="G686" s="7">
        <f t="shared" si="70"/>
        <v>45.633332666666661</v>
      </c>
      <c r="H686" s="7">
        <f t="shared" si="71"/>
        <v>45.339192284666659</v>
      </c>
      <c r="I686" s="7">
        <f t="shared" si="72"/>
        <v>44.86333166666666</v>
      </c>
      <c r="J686" s="7">
        <f t="shared" si="73"/>
        <v>44.569191284666658</v>
      </c>
      <c r="K686" s="7">
        <f t="shared" si="74"/>
        <v>45.927473048666663</v>
      </c>
      <c r="L686" s="7">
        <f t="shared" si="75"/>
        <v>45.815052902666658</v>
      </c>
      <c r="M686" s="7">
        <f t="shared" si="76"/>
        <v>46.109193284666659</v>
      </c>
    </row>
    <row r="687" spans="1:13" x14ac:dyDescent="0.25">
      <c r="A687" s="1">
        <v>41537</v>
      </c>
      <c r="B687">
        <v>45.919998</v>
      </c>
      <c r="C687">
        <v>45.939999</v>
      </c>
      <c r="D687">
        <v>45.560001</v>
      </c>
      <c r="E687">
        <v>45.59</v>
      </c>
      <c r="F687">
        <v>1684000</v>
      </c>
      <c r="G687" s="7">
        <f t="shared" si="70"/>
        <v>45.696666666666665</v>
      </c>
      <c r="H687" s="7">
        <f t="shared" si="71"/>
        <v>45.551507430666668</v>
      </c>
      <c r="I687" s="7">
        <f t="shared" si="72"/>
        <v>45.316668666666665</v>
      </c>
      <c r="J687" s="7">
        <f t="shared" si="73"/>
        <v>45.171509430666667</v>
      </c>
      <c r="K687" s="7">
        <f t="shared" si="74"/>
        <v>45.841825902666663</v>
      </c>
      <c r="L687" s="7">
        <f t="shared" si="75"/>
        <v>45.78634619466667</v>
      </c>
      <c r="M687" s="7">
        <f t="shared" si="76"/>
        <v>45.931505430666668</v>
      </c>
    </row>
    <row r="688" spans="1:13" x14ac:dyDescent="0.25">
      <c r="A688" s="1">
        <v>41540</v>
      </c>
      <c r="B688">
        <v>45.41</v>
      </c>
      <c r="C688">
        <v>45.5</v>
      </c>
      <c r="D688">
        <v>45.080002</v>
      </c>
      <c r="E688">
        <v>45.290000999999997</v>
      </c>
      <c r="F688">
        <v>916800</v>
      </c>
      <c r="G688" s="7">
        <f t="shared" si="70"/>
        <v>45.290000999999997</v>
      </c>
      <c r="H688" s="7">
        <f t="shared" si="71"/>
        <v>45.129561763999995</v>
      </c>
      <c r="I688" s="7">
        <f t="shared" si="72"/>
        <v>44.870002999999997</v>
      </c>
      <c r="J688" s="7">
        <f t="shared" si="73"/>
        <v>44.709563763999995</v>
      </c>
      <c r="K688" s="7">
        <f t="shared" si="74"/>
        <v>45.450440235999999</v>
      </c>
      <c r="L688" s="7">
        <f t="shared" si="75"/>
        <v>45.389120527999992</v>
      </c>
      <c r="M688" s="7">
        <f t="shared" si="76"/>
        <v>45.549559763999994</v>
      </c>
    </row>
    <row r="689" spans="1:13" x14ac:dyDescent="0.25">
      <c r="A689" s="1">
        <v>41541</v>
      </c>
      <c r="B689">
        <v>45.34</v>
      </c>
      <c r="C689">
        <v>45.779998999999997</v>
      </c>
      <c r="D689">
        <v>45.23</v>
      </c>
      <c r="E689">
        <v>45.27</v>
      </c>
      <c r="F689">
        <v>1337800</v>
      </c>
      <c r="G689" s="7">
        <f t="shared" si="70"/>
        <v>45.426666333333337</v>
      </c>
      <c r="H689" s="7">
        <f t="shared" si="71"/>
        <v>45.216566715333336</v>
      </c>
      <c r="I689" s="7">
        <f t="shared" si="72"/>
        <v>44.876667333333337</v>
      </c>
      <c r="J689" s="7">
        <f t="shared" si="73"/>
        <v>44.666567715333336</v>
      </c>
      <c r="K689" s="7">
        <f t="shared" si="74"/>
        <v>45.636765951333338</v>
      </c>
      <c r="L689" s="7">
        <f t="shared" si="75"/>
        <v>45.556466097333335</v>
      </c>
      <c r="M689" s="7">
        <f t="shared" si="76"/>
        <v>45.766565715333336</v>
      </c>
    </row>
    <row r="690" spans="1:13" x14ac:dyDescent="0.25">
      <c r="A690" s="1">
        <v>41542</v>
      </c>
      <c r="B690">
        <v>45.279998999999997</v>
      </c>
      <c r="C690">
        <v>45.459999000000003</v>
      </c>
      <c r="D690">
        <v>44.77</v>
      </c>
      <c r="E690">
        <v>44.950001</v>
      </c>
      <c r="F690">
        <v>1191200</v>
      </c>
      <c r="G690" s="7">
        <f t="shared" si="70"/>
        <v>45.06</v>
      </c>
      <c r="H690" s="7">
        <f t="shared" si="71"/>
        <v>44.796420382000001</v>
      </c>
      <c r="I690" s="7">
        <f t="shared" si="72"/>
        <v>44.370001000000002</v>
      </c>
      <c r="J690" s="7">
        <f t="shared" si="73"/>
        <v>44.106421382000001</v>
      </c>
      <c r="K690" s="7">
        <f t="shared" si="74"/>
        <v>45.323579618000004</v>
      </c>
      <c r="L690" s="7">
        <f t="shared" si="75"/>
        <v>45.222839764</v>
      </c>
      <c r="M690" s="7">
        <f t="shared" si="76"/>
        <v>45.486419382000001</v>
      </c>
    </row>
    <row r="691" spans="1:13" x14ac:dyDescent="0.25">
      <c r="A691" s="1">
        <v>41543</v>
      </c>
      <c r="B691">
        <v>45.060001</v>
      </c>
      <c r="C691">
        <v>45.200001</v>
      </c>
      <c r="D691">
        <v>44.84</v>
      </c>
      <c r="E691">
        <v>45.07</v>
      </c>
      <c r="F691">
        <v>1113200</v>
      </c>
      <c r="G691" s="7">
        <f t="shared" si="70"/>
        <v>45.036667000000001</v>
      </c>
      <c r="H691" s="7">
        <f t="shared" si="71"/>
        <v>44.899146618000003</v>
      </c>
      <c r="I691" s="7">
        <f t="shared" si="72"/>
        <v>44.676666000000004</v>
      </c>
      <c r="J691" s="7">
        <f t="shared" si="73"/>
        <v>44.539145618000006</v>
      </c>
      <c r="K691" s="7">
        <f t="shared" si="74"/>
        <v>45.174187382</v>
      </c>
      <c r="L691" s="7">
        <f t="shared" si="75"/>
        <v>45.121627236000002</v>
      </c>
      <c r="M691" s="7">
        <f t="shared" si="76"/>
        <v>45.259147618</v>
      </c>
    </row>
    <row r="692" spans="1:13" x14ac:dyDescent="0.25">
      <c r="A692" s="1">
        <v>41544</v>
      </c>
      <c r="B692">
        <v>44.959999000000003</v>
      </c>
      <c r="C692">
        <v>45.049999</v>
      </c>
      <c r="D692">
        <v>44.57</v>
      </c>
      <c r="E692">
        <v>44.98</v>
      </c>
      <c r="F692">
        <v>1138900</v>
      </c>
      <c r="G692" s="7">
        <f t="shared" si="70"/>
        <v>44.866666333333335</v>
      </c>
      <c r="H692" s="7">
        <f t="shared" si="71"/>
        <v>44.683306715333337</v>
      </c>
      <c r="I692" s="7">
        <f t="shared" si="72"/>
        <v>44.386667333333335</v>
      </c>
      <c r="J692" s="7">
        <f t="shared" si="73"/>
        <v>44.203307715333338</v>
      </c>
      <c r="K692" s="7">
        <f t="shared" si="74"/>
        <v>45.050025951333332</v>
      </c>
      <c r="L692" s="7">
        <f t="shared" si="75"/>
        <v>44.97994609733334</v>
      </c>
      <c r="M692" s="7">
        <f t="shared" si="76"/>
        <v>45.163305715333337</v>
      </c>
    </row>
    <row r="693" spans="1:13" x14ac:dyDescent="0.25">
      <c r="A693" s="1">
        <v>41547</v>
      </c>
      <c r="B693">
        <v>44.709999000000003</v>
      </c>
      <c r="C693">
        <v>44.900002000000001</v>
      </c>
      <c r="D693">
        <v>44.450001</v>
      </c>
      <c r="E693">
        <v>44.82</v>
      </c>
      <c r="F693">
        <v>1217600</v>
      </c>
      <c r="G693" s="7">
        <f t="shared" si="70"/>
        <v>44.723334333333334</v>
      </c>
      <c r="H693" s="7">
        <f t="shared" si="71"/>
        <v>44.551433951333337</v>
      </c>
      <c r="I693" s="7">
        <f t="shared" si="72"/>
        <v>44.273333333333333</v>
      </c>
      <c r="J693" s="7">
        <f t="shared" si="73"/>
        <v>44.101432951333337</v>
      </c>
      <c r="K693" s="7">
        <f t="shared" si="74"/>
        <v>44.895234715333331</v>
      </c>
      <c r="L693" s="7">
        <f t="shared" si="75"/>
        <v>44.82953456933334</v>
      </c>
      <c r="M693" s="7">
        <f t="shared" si="76"/>
        <v>45.001434951333337</v>
      </c>
    </row>
    <row r="694" spans="1:13" x14ac:dyDescent="0.25">
      <c r="A694" s="1">
        <v>41548</v>
      </c>
      <c r="B694">
        <v>44.779998999999997</v>
      </c>
      <c r="C694">
        <v>44.900002000000001</v>
      </c>
      <c r="D694">
        <v>44.279998999999997</v>
      </c>
      <c r="E694">
        <v>44.48</v>
      </c>
      <c r="F694">
        <v>1658600</v>
      </c>
      <c r="G694" s="7">
        <f t="shared" si="70"/>
        <v>44.553333666666667</v>
      </c>
      <c r="H694" s="7">
        <f t="shared" si="71"/>
        <v>44.316492520666664</v>
      </c>
      <c r="I694" s="7">
        <f t="shared" si="72"/>
        <v>43.933330666666663</v>
      </c>
      <c r="J694" s="7">
        <f t="shared" si="73"/>
        <v>43.69648952066666</v>
      </c>
      <c r="K694" s="7">
        <f t="shared" si="74"/>
        <v>44.79017481266667</v>
      </c>
      <c r="L694" s="7">
        <f t="shared" si="75"/>
        <v>44.699654374666665</v>
      </c>
      <c r="M694" s="7">
        <f t="shared" si="76"/>
        <v>44.936495520666668</v>
      </c>
    </row>
    <row r="695" spans="1:13" x14ac:dyDescent="0.25">
      <c r="A695" s="1">
        <v>41549</v>
      </c>
      <c r="B695">
        <v>44.330002</v>
      </c>
      <c r="C695">
        <v>44.330002</v>
      </c>
      <c r="D695">
        <v>43.709999000000003</v>
      </c>
      <c r="E695">
        <v>44</v>
      </c>
      <c r="F695">
        <v>2008600</v>
      </c>
      <c r="G695" s="7">
        <f t="shared" si="70"/>
        <v>44.013333666666675</v>
      </c>
      <c r="H695" s="7">
        <f t="shared" si="71"/>
        <v>43.776492520666679</v>
      </c>
      <c r="I695" s="7">
        <f t="shared" si="72"/>
        <v>43.393330666666678</v>
      </c>
      <c r="J695" s="7">
        <f t="shared" si="73"/>
        <v>43.156489520666682</v>
      </c>
      <c r="K695" s="7">
        <f t="shared" si="74"/>
        <v>44.250174812666671</v>
      </c>
      <c r="L695" s="7">
        <f t="shared" si="75"/>
        <v>44.15965437466668</v>
      </c>
      <c r="M695" s="7">
        <f t="shared" si="76"/>
        <v>44.396495520666676</v>
      </c>
    </row>
    <row r="696" spans="1:13" x14ac:dyDescent="0.25">
      <c r="A696" s="1">
        <v>41550</v>
      </c>
      <c r="B696">
        <v>44</v>
      </c>
      <c r="C696">
        <v>44.09</v>
      </c>
      <c r="D696">
        <v>43.360000999999997</v>
      </c>
      <c r="E696">
        <v>43.41</v>
      </c>
      <c r="F696">
        <v>2088400</v>
      </c>
      <c r="G696" s="7">
        <f t="shared" si="70"/>
        <v>43.620000333333337</v>
      </c>
      <c r="H696" s="7">
        <f t="shared" si="71"/>
        <v>43.341140715333331</v>
      </c>
      <c r="I696" s="7">
        <f t="shared" si="72"/>
        <v>42.890001333333331</v>
      </c>
      <c r="J696" s="7">
        <f t="shared" si="73"/>
        <v>42.611141715333325</v>
      </c>
      <c r="K696" s="7">
        <f t="shared" si="74"/>
        <v>43.898859951333343</v>
      </c>
      <c r="L696" s="7">
        <f t="shared" si="75"/>
        <v>43.792280097333332</v>
      </c>
      <c r="M696" s="7">
        <f t="shared" si="76"/>
        <v>44.071139715333338</v>
      </c>
    </row>
    <row r="697" spans="1:13" x14ac:dyDescent="0.25">
      <c r="A697" s="1">
        <v>41551</v>
      </c>
      <c r="B697">
        <v>43.34</v>
      </c>
      <c r="C697">
        <v>43.540000999999997</v>
      </c>
      <c r="D697">
        <v>43.290000999999997</v>
      </c>
      <c r="E697">
        <v>43.470001000000003</v>
      </c>
      <c r="F697">
        <v>1695300</v>
      </c>
      <c r="G697" s="7">
        <f t="shared" si="70"/>
        <v>43.433334333333335</v>
      </c>
      <c r="H697" s="7">
        <f t="shared" si="71"/>
        <v>43.337834333333333</v>
      </c>
      <c r="I697" s="7">
        <f t="shared" si="72"/>
        <v>43.183334333333335</v>
      </c>
      <c r="J697" s="7">
        <f t="shared" si="73"/>
        <v>43.087834333333333</v>
      </c>
      <c r="K697" s="7">
        <f t="shared" si="74"/>
        <v>43.528834333333336</v>
      </c>
      <c r="L697" s="7">
        <f t="shared" si="75"/>
        <v>43.492334333333332</v>
      </c>
      <c r="M697" s="7">
        <f t="shared" si="76"/>
        <v>43.587834333333333</v>
      </c>
    </row>
    <row r="698" spans="1:13" x14ac:dyDescent="0.25">
      <c r="A698" s="1">
        <v>41554</v>
      </c>
      <c r="B698">
        <v>43.310001</v>
      </c>
      <c r="C698">
        <v>43.610000999999997</v>
      </c>
      <c r="D698">
        <v>43.290000999999997</v>
      </c>
      <c r="E698">
        <v>43.380001</v>
      </c>
      <c r="F698">
        <v>1276100</v>
      </c>
      <c r="G698" s="7">
        <f t="shared" si="70"/>
        <v>43.426667666666667</v>
      </c>
      <c r="H698" s="7">
        <f t="shared" si="71"/>
        <v>43.304427666666669</v>
      </c>
      <c r="I698" s="7">
        <f t="shared" si="72"/>
        <v>43.106667666666667</v>
      </c>
      <c r="J698" s="7">
        <f t="shared" si="73"/>
        <v>42.984427666666669</v>
      </c>
      <c r="K698" s="7">
        <f t="shared" si="74"/>
        <v>43.548907666666665</v>
      </c>
      <c r="L698" s="7">
        <f t="shared" si="75"/>
        <v>43.502187666666671</v>
      </c>
      <c r="M698" s="7">
        <f t="shared" si="76"/>
        <v>43.624427666666669</v>
      </c>
    </row>
    <row r="699" spans="1:13" x14ac:dyDescent="0.25">
      <c r="A699" s="1">
        <v>41555</v>
      </c>
      <c r="B699">
        <v>43.32</v>
      </c>
      <c r="C699">
        <v>43.650002000000001</v>
      </c>
      <c r="D699">
        <v>43.18</v>
      </c>
      <c r="E699">
        <v>43.470001000000003</v>
      </c>
      <c r="F699">
        <v>1729200</v>
      </c>
      <c r="G699" s="7">
        <f t="shared" si="70"/>
        <v>43.433334333333335</v>
      </c>
      <c r="H699" s="7">
        <f t="shared" si="71"/>
        <v>43.253793569333332</v>
      </c>
      <c r="I699" s="7">
        <f t="shared" si="72"/>
        <v>42.963332333333334</v>
      </c>
      <c r="J699" s="7">
        <f t="shared" si="73"/>
        <v>42.783791569333331</v>
      </c>
      <c r="K699" s="7">
        <f t="shared" si="74"/>
        <v>43.612875097333337</v>
      </c>
      <c r="L699" s="7">
        <f t="shared" si="75"/>
        <v>43.544254805333331</v>
      </c>
      <c r="M699" s="7">
        <f t="shared" si="76"/>
        <v>43.723795569333333</v>
      </c>
    </row>
    <row r="700" spans="1:13" x14ac:dyDescent="0.25">
      <c r="A700" s="1">
        <v>41556</v>
      </c>
      <c r="B700">
        <v>43.5</v>
      </c>
      <c r="C700">
        <v>43.810001</v>
      </c>
      <c r="D700">
        <v>43.360000999999997</v>
      </c>
      <c r="E700">
        <v>43.630001</v>
      </c>
      <c r="F700">
        <v>2244400</v>
      </c>
      <c r="G700" s="7">
        <f t="shared" si="70"/>
        <v>43.600000999999999</v>
      </c>
      <c r="H700" s="7">
        <f t="shared" si="71"/>
        <v>43.428100999999998</v>
      </c>
      <c r="I700" s="7">
        <f t="shared" si="72"/>
        <v>43.150000999999996</v>
      </c>
      <c r="J700" s="7">
        <f t="shared" si="73"/>
        <v>42.978100999999995</v>
      </c>
      <c r="K700" s="7">
        <f t="shared" si="74"/>
        <v>43.771901</v>
      </c>
      <c r="L700" s="7">
        <f t="shared" si="75"/>
        <v>43.706201</v>
      </c>
      <c r="M700" s="7">
        <f t="shared" si="76"/>
        <v>43.878101000000001</v>
      </c>
    </row>
    <row r="701" spans="1:13" x14ac:dyDescent="0.25">
      <c r="A701" s="1">
        <v>41557</v>
      </c>
      <c r="B701">
        <v>43.98</v>
      </c>
      <c r="C701">
        <v>44.110000999999997</v>
      </c>
      <c r="D701">
        <v>43.84</v>
      </c>
      <c r="E701">
        <v>44.049999</v>
      </c>
      <c r="F701">
        <v>1369100</v>
      </c>
      <c r="G701" s="7">
        <f t="shared" si="70"/>
        <v>44</v>
      </c>
      <c r="H701" s="7">
        <f t="shared" si="71"/>
        <v>43.896859618000001</v>
      </c>
      <c r="I701" s="7">
        <f t="shared" si="72"/>
        <v>43.729999000000007</v>
      </c>
      <c r="J701" s="7">
        <f t="shared" si="73"/>
        <v>43.626858618000007</v>
      </c>
      <c r="K701" s="7">
        <f t="shared" si="74"/>
        <v>44.103140381999999</v>
      </c>
      <c r="L701" s="7">
        <f t="shared" si="75"/>
        <v>44.063720235999995</v>
      </c>
      <c r="M701" s="7">
        <f t="shared" si="76"/>
        <v>44.166860617999994</v>
      </c>
    </row>
    <row r="702" spans="1:13" x14ac:dyDescent="0.25">
      <c r="A702" s="1">
        <v>41558</v>
      </c>
      <c r="B702">
        <v>43.669998</v>
      </c>
      <c r="C702">
        <v>43.959999000000003</v>
      </c>
      <c r="D702">
        <v>43.450001</v>
      </c>
      <c r="E702">
        <v>43.919998</v>
      </c>
      <c r="F702">
        <v>1355500</v>
      </c>
      <c r="G702" s="7">
        <f t="shared" si="70"/>
        <v>43.776665999999999</v>
      </c>
      <c r="H702" s="7">
        <f t="shared" si="71"/>
        <v>43.581846763999998</v>
      </c>
      <c r="I702" s="7">
        <f t="shared" si="72"/>
        <v>43.266667999999996</v>
      </c>
      <c r="J702" s="7">
        <f t="shared" si="73"/>
        <v>43.071848763999995</v>
      </c>
      <c r="K702" s="7">
        <f t="shared" si="74"/>
        <v>43.971485235999999</v>
      </c>
      <c r="L702" s="7">
        <f t="shared" si="75"/>
        <v>43.897025528</v>
      </c>
      <c r="M702" s="7">
        <f t="shared" si="76"/>
        <v>44.091844764000001</v>
      </c>
    </row>
    <row r="703" spans="1:13" x14ac:dyDescent="0.25">
      <c r="A703" s="1">
        <v>41561</v>
      </c>
      <c r="B703">
        <v>43.790000999999997</v>
      </c>
      <c r="C703">
        <v>44.189999</v>
      </c>
      <c r="D703">
        <v>43.549999</v>
      </c>
      <c r="E703">
        <v>44.169998</v>
      </c>
      <c r="F703">
        <v>1045900</v>
      </c>
      <c r="G703" s="7">
        <f t="shared" si="70"/>
        <v>43.969998666666669</v>
      </c>
      <c r="H703" s="7">
        <f t="shared" si="71"/>
        <v>43.725518666666666</v>
      </c>
      <c r="I703" s="7">
        <f t="shared" si="72"/>
        <v>43.329998666666668</v>
      </c>
      <c r="J703" s="7">
        <f t="shared" si="73"/>
        <v>43.085518666666665</v>
      </c>
      <c r="K703" s="7">
        <f t="shared" si="74"/>
        <v>44.214478666666672</v>
      </c>
      <c r="L703" s="7">
        <f t="shared" si="75"/>
        <v>44.121038666666664</v>
      </c>
      <c r="M703" s="7">
        <f t="shared" si="76"/>
        <v>44.365518666666667</v>
      </c>
    </row>
    <row r="704" spans="1:13" x14ac:dyDescent="0.25">
      <c r="A704" s="1">
        <v>41562</v>
      </c>
      <c r="B704">
        <v>44.150002000000001</v>
      </c>
      <c r="C704">
        <v>44.25</v>
      </c>
      <c r="D704">
        <v>43.709999000000003</v>
      </c>
      <c r="E704">
        <v>43.779998999999997</v>
      </c>
      <c r="F704">
        <v>1189600</v>
      </c>
      <c r="G704" s="7">
        <f t="shared" si="70"/>
        <v>43.913332666666669</v>
      </c>
      <c r="H704" s="7">
        <f t="shared" si="71"/>
        <v>43.707052284666673</v>
      </c>
      <c r="I704" s="7">
        <f t="shared" si="72"/>
        <v>43.373331666666672</v>
      </c>
      <c r="J704" s="7">
        <f t="shared" si="73"/>
        <v>43.167051284666677</v>
      </c>
      <c r="K704" s="7">
        <f t="shared" si="74"/>
        <v>44.119613048666665</v>
      </c>
      <c r="L704" s="7">
        <f t="shared" si="75"/>
        <v>44.040772902666674</v>
      </c>
      <c r="M704" s="7">
        <f t="shared" si="76"/>
        <v>44.24705328466667</v>
      </c>
    </row>
    <row r="705" spans="1:13" x14ac:dyDescent="0.25">
      <c r="A705" s="1">
        <v>41563</v>
      </c>
      <c r="B705">
        <v>44.119999</v>
      </c>
      <c r="C705">
        <v>45.049999</v>
      </c>
      <c r="D705">
        <v>44.080002</v>
      </c>
      <c r="E705">
        <v>45.040000999999997</v>
      </c>
      <c r="F705">
        <v>1778000</v>
      </c>
      <c r="G705" s="7">
        <f t="shared" si="70"/>
        <v>44.723333999999994</v>
      </c>
      <c r="H705" s="7">
        <f t="shared" si="71"/>
        <v>44.352795145999991</v>
      </c>
      <c r="I705" s="7">
        <f t="shared" si="72"/>
        <v>43.753336999999995</v>
      </c>
      <c r="J705" s="7">
        <f t="shared" si="73"/>
        <v>43.382798145999992</v>
      </c>
      <c r="K705" s="7">
        <f t="shared" si="74"/>
        <v>45.093872853999997</v>
      </c>
      <c r="L705" s="7">
        <f t="shared" si="75"/>
        <v>44.952253291999988</v>
      </c>
      <c r="M705" s="7">
        <f t="shared" si="76"/>
        <v>45.322792145999991</v>
      </c>
    </row>
    <row r="706" spans="1:13" x14ac:dyDescent="0.25">
      <c r="A706" s="1">
        <v>41564</v>
      </c>
      <c r="B706">
        <v>44.889999000000003</v>
      </c>
      <c r="C706">
        <v>45.169998</v>
      </c>
      <c r="D706">
        <v>44.73</v>
      </c>
      <c r="E706">
        <v>45.029998999999997</v>
      </c>
      <c r="F706">
        <v>1332800</v>
      </c>
      <c r="G706" s="7">
        <f t="shared" si="70"/>
        <v>44.976665666666662</v>
      </c>
      <c r="H706" s="7">
        <f t="shared" si="71"/>
        <v>44.808586430666658</v>
      </c>
      <c r="I706" s="7">
        <f t="shared" si="72"/>
        <v>44.536667666666659</v>
      </c>
      <c r="J706" s="7">
        <f t="shared" si="73"/>
        <v>44.368588430666655</v>
      </c>
      <c r="K706" s="7">
        <f t="shared" si="74"/>
        <v>45.144744902666666</v>
      </c>
      <c r="L706" s="7">
        <f t="shared" si="75"/>
        <v>45.080505194666657</v>
      </c>
      <c r="M706" s="7">
        <f t="shared" si="76"/>
        <v>45.248584430666661</v>
      </c>
    </row>
    <row r="707" spans="1:13" x14ac:dyDescent="0.25">
      <c r="A707" s="1">
        <v>41565</v>
      </c>
      <c r="B707">
        <v>45.02</v>
      </c>
      <c r="C707">
        <v>45.060001</v>
      </c>
      <c r="D707">
        <v>44.889999000000003</v>
      </c>
      <c r="E707">
        <v>45.009998000000003</v>
      </c>
      <c r="F707">
        <v>1575900</v>
      </c>
      <c r="G707" s="7">
        <f t="shared" si="70"/>
        <v>44.986666000000007</v>
      </c>
      <c r="H707" s="7">
        <f t="shared" si="71"/>
        <v>44.921725236000007</v>
      </c>
      <c r="I707" s="7">
        <f t="shared" si="72"/>
        <v>44.81666400000001</v>
      </c>
      <c r="J707" s="7">
        <f t="shared" si="73"/>
        <v>44.751723236000011</v>
      </c>
      <c r="K707" s="7">
        <f t="shared" si="74"/>
        <v>45.051606764000006</v>
      </c>
      <c r="L707" s="7">
        <f t="shared" si="75"/>
        <v>45.026786472000005</v>
      </c>
      <c r="M707" s="7">
        <f t="shared" si="76"/>
        <v>45.091727236000004</v>
      </c>
    </row>
    <row r="708" spans="1:13" x14ac:dyDescent="0.25">
      <c r="A708" s="1">
        <v>41568</v>
      </c>
      <c r="B708">
        <v>44.990001999999997</v>
      </c>
      <c r="C708">
        <v>45.009998000000003</v>
      </c>
      <c r="D708">
        <v>44.549999</v>
      </c>
      <c r="E708">
        <v>44.98</v>
      </c>
      <c r="F708">
        <v>1157600</v>
      </c>
      <c r="G708" s="7">
        <f t="shared" si="70"/>
        <v>44.846665666666667</v>
      </c>
      <c r="H708" s="7">
        <f t="shared" si="71"/>
        <v>44.670946048666664</v>
      </c>
      <c r="I708" s="7">
        <f t="shared" si="72"/>
        <v>44.386666666666663</v>
      </c>
      <c r="J708" s="7">
        <f t="shared" si="73"/>
        <v>44.210947048666661</v>
      </c>
      <c r="K708" s="7">
        <f t="shared" si="74"/>
        <v>45.022385284666669</v>
      </c>
      <c r="L708" s="7">
        <f t="shared" si="75"/>
        <v>44.955225430666665</v>
      </c>
      <c r="M708" s="7">
        <f t="shared" si="76"/>
        <v>45.130945048666668</v>
      </c>
    </row>
    <row r="709" spans="1:13" x14ac:dyDescent="0.25">
      <c r="A709" s="1">
        <v>41569</v>
      </c>
      <c r="B709">
        <v>45.009998000000003</v>
      </c>
      <c r="C709">
        <v>45.709999000000003</v>
      </c>
      <c r="D709">
        <v>45.009998000000003</v>
      </c>
      <c r="E709">
        <v>45.369999</v>
      </c>
      <c r="F709">
        <v>1458800</v>
      </c>
      <c r="G709" s="7">
        <f t="shared" ref="G709:G772" si="77">(C709+D709+E709)/3</f>
        <v>45.363332000000007</v>
      </c>
      <c r="H709" s="7">
        <f t="shared" ref="H709:H772" si="78">G709-(0.382*(C709-D709))</f>
        <v>45.095931618000009</v>
      </c>
      <c r="I709" s="7">
        <f t="shared" ref="I709:I772" si="79">H709-(0.618*(C709-D709))</f>
        <v>44.663331000000007</v>
      </c>
      <c r="J709" s="7">
        <f t="shared" ref="J709:J772" si="80">H709-(1*(C709-D709))</f>
        <v>44.395930618000008</v>
      </c>
      <c r="K709" s="7">
        <f t="shared" ref="K709:K772" si="81">G709+(0.382*(C709-D709))</f>
        <v>45.630732382000005</v>
      </c>
      <c r="L709" s="7">
        <f t="shared" ref="L709:L772" si="82">H709+(0.618*(C709-D709))</f>
        <v>45.528532236000011</v>
      </c>
      <c r="M709" s="7">
        <f t="shared" ref="M709:M772" si="83">H709+(1*(C709-D709))</f>
        <v>45.795932618000009</v>
      </c>
    </row>
    <row r="710" spans="1:13" x14ac:dyDescent="0.25">
      <c r="A710" s="1">
        <v>41570</v>
      </c>
      <c r="B710">
        <v>45.439999</v>
      </c>
      <c r="C710">
        <v>46.82</v>
      </c>
      <c r="D710">
        <v>45.240001999999997</v>
      </c>
      <c r="E710">
        <v>46.490001999999997</v>
      </c>
      <c r="F710">
        <v>2686800</v>
      </c>
      <c r="G710" s="7">
        <f t="shared" si="77"/>
        <v>46.183334666666667</v>
      </c>
      <c r="H710" s="7">
        <f t="shared" si="78"/>
        <v>45.579775430666665</v>
      </c>
      <c r="I710" s="7">
        <f t="shared" si="79"/>
        <v>44.603336666666664</v>
      </c>
      <c r="J710" s="7">
        <f t="shared" si="80"/>
        <v>43.999777430666661</v>
      </c>
      <c r="K710" s="7">
        <f t="shared" si="81"/>
        <v>46.786893902666669</v>
      </c>
      <c r="L710" s="7">
        <f t="shared" si="82"/>
        <v>46.556214194666666</v>
      </c>
      <c r="M710" s="7">
        <f t="shared" si="83"/>
        <v>47.159773430666668</v>
      </c>
    </row>
    <row r="711" spans="1:13" x14ac:dyDescent="0.25">
      <c r="A711" s="1">
        <v>41571</v>
      </c>
      <c r="B711">
        <v>46.740001999999997</v>
      </c>
      <c r="C711">
        <v>46.990001999999997</v>
      </c>
      <c r="D711">
        <v>46.419998</v>
      </c>
      <c r="E711">
        <v>46.490001999999997</v>
      </c>
      <c r="F711">
        <v>1788100</v>
      </c>
      <c r="G711" s="7">
        <f t="shared" si="77"/>
        <v>46.633333999999998</v>
      </c>
      <c r="H711" s="7">
        <f t="shared" si="78"/>
        <v>46.415592472</v>
      </c>
      <c r="I711" s="7">
        <f t="shared" si="79"/>
        <v>46.063330000000001</v>
      </c>
      <c r="J711" s="7">
        <f t="shared" si="80"/>
        <v>45.845588472000003</v>
      </c>
      <c r="K711" s="7">
        <f t="shared" si="81"/>
        <v>46.851075527999996</v>
      </c>
      <c r="L711" s="7">
        <f t="shared" si="82"/>
        <v>46.767854944</v>
      </c>
      <c r="M711" s="7">
        <f t="shared" si="83"/>
        <v>46.985596471999997</v>
      </c>
    </row>
    <row r="712" spans="1:13" x14ac:dyDescent="0.25">
      <c r="A712" s="1">
        <v>41572</v>
      </c>
      <c r="B712">
        <v>46.459999000000003</v>
      </c>
      <c r="C712">
        <v>47.139999000000003</v>
      </c>
      <c r="D712">
        <v>46.459999000000003</v>
      </c>
      <c r="E712">
        <v>46.669998</v>
      </c>
      <c r="F712">
        <v>1722500</v>
      </c>
      <c r="G712" s="7">
        <f t="shared" si="77"/>
        <v>46.756665333333331</v>
      </c>
      <c r="H712" s="7">
        <f t="shared" si="78"/>
        <v>46.496905333333331</v>
      </c>
      <c r="I712" s="7">
        <f t="shared" si="79"/>
        <v>46.076665333333331</v>
      </c>
      <c r="J712" s="7">
        <f t="shared" si="80"/>
        <v>45.816905333333331</v>
      </c>
      <c r="K712" s="7">
        <f t="shared" si="81"/>
        <v>47.016425333333331</v>
      </c>
      <c r="L712" s="7">
        <f t="shared" si="82"/>
        <v>46.91714533333333</v>
      </c>
      <c r="M712" s="7">
        <f t="shared" si="83"/>
        <v>47.17690533333333</v>
      </c>
    </row>
    <row r="713" spans="1:13" x14ac:dyDescent="0.25">
      <c r="A713" s="1">
        <v>41575</v>
      </c>
      <c r="B713">
        <v>46.720001000000003</v>
      </c>
      <c r="C713">
        <v>47.830002</v>
      </c>
      <c r="D713">
        <v>46.720001000000003</v>
      </c>
      <c r="E713">
        <v>47.509998000000003</v>
      </c>
      <c r="F713">
        <v>1880200</v>
      </c>
      <c r="G713" s="7">
        <f t="shared" si="77"/>
        <v>47.353333666666664</v>
      </c>
      <c r="H713" s="7">
        <f t="shared" si="78"/>
        <v>46.929313284666662</v>
      </c>
      <c r="I713" s="7">
        <f t="shared" si="79"/>
        <v>46.243332666666667</v>
      </c>
      <c r="J713" s="7">
        <f t="shared" si="80"/>
        <v>45.819312284666665</v>
      </c>
      <c r="K713" s="7">
        <f t="shared" si="81"/>
        <v>47.777354048666666</v>
      </c>
      <c r="L713" s="7">
        <f t="shared" si="82"/>
        <v>47.615293902666657</v>
      </c>
      <c r="M713" s="7">
        <f t="shared" si="83"/>
        <v>48.039314284666659</v>
      </c>
    </row>
    <row r="714" spans="1:13" x14ac:dyDescent="0.25">
      <c r="A714" s="1">
        <v>41576</v>
      </c>
      <c r="B714">
        <v>47.68</v>
      </c>
      <c r="C714">
        <v>47.869999</v>
      </c>
      <c r="D714">
        <v>47.439999</v>
      </c>
      <c r="E714">
        <v>47.709999000000003</v>
      </c>
      <c r="F714">
        <v>1869600</v>
      </c>
      <c r="G714" s="7">
        <f t="shared" si="77"/>
        <v>47.673332333333342</v>
      </c>
      <c r="H714" s="7">
        <f t="shared" si="78"/>
        <v>47.509072333333343</v>
      </c>
      <c r="I714" s="7">
        <f t="shared" si="79"/>
        <v>47.243332333333342</v>
      </c>
      <c r="J714" s="7">
        <f t="shared" si="80"/>
        <v>47.079072333333343</v>
      </c>
      <c r="K714" s="7">
        <f t="shared" si="81"/>
        <v>47.83759233333334</v>
      </c>
      <c r="L714" s="7">
        <f t="shared" si="82"/>
        <v>47.774812333333344</v>
      </c>
      <c r="M714" s="7">
        <f t="shared" si="83"/>
        <v>47.939072333333343</v>
      </c>
    </row>
    <row r="715" spans="1:13" x14ac:dyDescent="0.25">
      <c r="A715" s="1">
        <v>41577</v>
      </c>
      <c r="B715">
        <v>47.669998</v>
      </c>
      <c r="C715">
        <v>47.669998</v>
      </c>
      <c r="D715">
        <v>47.349997999999999</v>
      </c>
      <c r="E715">
        <v>47.470001000000003</v>
      </c>
      <c r="F715">
        <v>1774400</v>
      </c>
      <c r="G715" s="7">
        <f t="shared" si="77"/>
        <v>47.496665666666665</v>
      </c>
      <c r="H715" s="7">
        <f t="shared" si="78"/>
        <v>47.374425666666667</v>
      </c>
      <c r="I715" s="7">
        <f t="shared" si="79"/>
        <v>47.176665666666665</v>
      </c>
      <c r="J715" s="7">
        <f t="shared" si="80"/>
        <v>47.054425666666667</v>
      </c>
      <c r="K715" s="7">
        <f t="shared" si="81"/>
        <v>47.618905666666663</v>
      </c>
      <c r="L715" s="7">
        <f t="shared" si="82"/>
        <v>47.57218566666667</v>
      </c>
      <c r="M715" s="7">
        <f t="shared" si="83"/>
        <v>47.694425666666667</v>
      </c>
    </row>
    <row r="716" spans="1:13" x14ac:dyDescent="0.25">
      <c r="A716" s="1">
        <v>41578</v>
      </c>
      <c r="B716">
        <v>47.450001</v>
      </c>
      <c r="C716">
        <v>47.540000999999997</v>
      </c>
      <c r="D716">
        <v>47.240001999999997</v>
      </c>
      <c r="E716">
        <v>47.349997999999999</v>
      </c>
      <c r="F716">
        <v>1434700</v>
      </c>
      <c r="G716" s="7">
        <f t="shared" si="77"/>
        <v>47.376666999999998</v>
      </c>
      <c r="H716" s="7">
        <f t="shared" si="78"/>
        <v>47.262067381999998</v>
      </c>
      <c r="I716" s="7">
        <f t="shared" si="79"/>
        <v>47.076667999999998</v>
      </c>
      <c r="J716" s="7">
        <f t="shared" si="80"/>
        <v>46.962068381999998</v>
      </c>
      <c r="K716" s="7">
        <f t="shared" si="81"/>
        <v>47.491266617999997</v>
      </c>
      <c r="L716" s="7">
        <f t="shared" si="82"/>
        <v>47.447466763999998</v>
      </c>
      <c r="M716" s="7">
        <f t="shared" si="83"/>
        <v>47.562066381999998</v>
      </c>
    </row>
    <row r="717" spans="1:13" x14ac:dyDescent="0.25">
      <c r="A717" s="1">
        <v>41579</v>
      </c>
      <c r="B717">
        <v>47.450001</v>
      </c>
      <c r="C717">
        <v>47.549999</v>
      </c>
      <c r="D717">
        <v>47.150002000000001</v>
      </c>
      <c r="E717">
        <v>47.43</v>
      </c>
      <c r="F717">
        <v>979200</v>
      </c>
      <c r="G717" s="7">
        <f t="shared" si="77"/>
        <v>47.376666999999998</v>
      </c>
      <c r="H717" s="7">
        <f t="shared" si="78"/>
        <v>47.223868146000001</v>
      </c>
      <c r="I717" s="7">
        <f t="shared" si="79"/>
        <v>46.976669999999999</v>
      </c>
      <c r="J717" s="7">
        <f t="shared" si="80"/>
        <v>46.823871146000002</v>
      </c>
      <c r="K717" s="7">
        <f t="shared" si="81"/>
        <v>47.529465853999994</v>
      </c>
      <c r="L717" s="7">
        <f t="shared" si="82"/>
        <v>47.471066292000003</v>
      </c>
      <c r="M717" s="7">
        <f t="shared" si="83"/>
        <v>47.623865146</v>
      </c>
    </row>
    <row r="718" spans="1:13" x14ac:dyDescent="0.25">
      <c r="A718" s="1">
        <v>41582</v>
      </c>
      <c r="B718">
        <v>47.34</v>
      </c>
      <c r="C718">
        <v>47.540000999999997</v>
      </c>
      <c r="D718">
        <v>46.98</v>
      </c>
      <c r="E718">
        <v>47.18</v>
      </c>
      <c r="F718">
        <v>848300</v>
      </c>
      <c r="G718" s="7">
        <f t="shared" si="77"/>
        <v>47.23333366666666</v>
      </c>
      <c r="H718" s="7">
        <f t="shared" si="78"/>
        <v>47.019413284666662</v>
      </c>
      <c r="I718" s="7">
        <f t="shared" si="79"/>
        <v>46.67333266666666</v>
      </c>
      <c r="J718" s="7">
        <f t="shared" si="80"/>
        <v>46.459412284666662</v>
      </c>
      <c r="K718" s="7">
        <f t="shared" si="81"/>
        <v>47.447254048666657</v>
      </c>
      <c r="L718" s="7">
        <f t="shared" si="82"/>
        <v>47.365493902666664</v>
      </c>
      <c r="M718" s="7">
        <f t="shared" si="83"/>
        <v>47.579414284666662</v>
      </c>
    </row>
    <row r="719" spans="1:13" x14ac:dyDescent="0.25">
      <c r="A719" s="1">
        <v>41583</v>
      </c>
      <c r="B719">
        <v>47.080002</v>
      </c>
      <c r="C719">
        <v>47.459999000000003</v>
      </c>
      <c r="D719">
        <v>46.98</v>
      </c>
      <c r="E719">
        <v>47.279998999999997</v>
      </c>
      <c r="F719">
        <v>870800</v>
      </c>
      <c r="G719" s="7">
        <f t="shared" si="77"/>
        <v>47.239999333333337</v>
      </c>
      <c r="H719" s="7">
        <f t="shared" si="78"/>
        <v>47.056639715333333</v>
      </c>
      <c r="I719" s="7">
        <f t="shared" si="79"/>
        <v>46.760000333333331</v>
      </c>
      <c r="J719" s="7">
        <f t="shared" si="80"/>
        <v>46.576640715333326</v>
      </c>
      <c r="K719" s="7">
        <f t="shared" si="81"/>
        <v>47.423358951333341</v>
      </c>
      <c r="L719" s="7">
        <f t="shared" si="82"/>
        <v>47.353279097333335</v>
      </c>
      <c r="M719" s="7">
        <f t="shared" si="83"/>
        <v>47.536638715333339</v>
      </c>
    </row>
    <row r="720" spans="1:13" x14ac:dyDescent="0.25">
      <c r="A720" s="1">
        <v>41584</v>
      </c>
      <c r="B720">
        <v>47.290000999999997</v>
      </c>
      <c r="C720">
        <v>47.93</v>
      </c>
      <c r="D720">
        <v>47.18</v>
      </c>
      <c r="E720">
        <v>47.759998000000003</v>
      </c>
      <c r="F720">
        <v>1135200</v>
      </c>
      <c r="G720" s="7">
        <f t="shared" si="77"/>
        <v>47.62333266666667</v>
      </c>
      <c r="H720" s="7">
        <f t="shared" si="78"/>
        <v>47.336832666666673</v>
      </c>
      <c r="I720" s="7">
        <f t="shared" si="79"/>
        <v>46.87333266666667</v>
      </c>
      <c r="J720" s="7">
        <f t="shared" si="80"/>
        <v>46.586832666666673</v>
      </c>
      <c r="K720" s="7">
        <f t="shared" si="81"/>
        <v>47.909832666666667</v>
      </c>
      <c r="L720" s="7">
        <f t="shared" si="82"/>
        <v>47.800332666666677</v>
      </c>
      <c r="M720" s="7">
        <f t="shared" si="83"/>
        <v>48.086832666666673</v>
      </c>
    </row>
    <row r="721" spans="1:13" x14ac:dyDescent="0.25">
      <c r="A721" s="1">
        <v>41585</v>
      </c>
      <c r="B721">
        <v>47.860000999999997</v>
      </c>
      <c r="C721">
        <v>47.939999</v>
      </c>
      <c r="D721">
        <v>47.299999</v>
      </c>
      <c r="E721">
        <v>47.330002</v>
      </c>
      <c r="F721">
        <v>964300</v>
      </c>
      <c r="G721" s="7">
        <f t="shared" si="77"/>
        <v>47.523333333333333</v>
      </c>
      <c r="H721" s="7">
        <f t="shared" si="78"/>
        <v>47.278853333333331</v>
      </c>
      <c r="I721" s="7">
        <f t="shared" si="79"/>
        <v>46.883333333333333</v>
      </c>
      <c r="J721" s="7">
        <f t="shared" si="80"/>
        <v>46.63885333333333</v>
      </c>
      <c r="K721" s="7">
        <f t="shared" si="81"/>
        <v>47.767813333333336</v>
      </c>
      <c r="L721" s="7">
        <f t="shared" si="82"/>
        <v>47.674373333333328</v>
      </c>
      <c r="M721" s="7">
        <f t="shared" si="83"/>
        <v>47.918853333333331</v>
      </c>
    </row>
    <row r="722" spans="1:13" x14ac:dyDescent="0.25">
      <c r="A722" s="1">
        <v>41586</v>
      </c>
      <c r="B722">
        <v>47.360000999999997</v>
      </c>
      <c r="C722">
        <v>47.93</v>
      </c>
      <c r="D722">
        <v>47</v>
      </c>
      <c r="E722">
        <v>47.91</v>
      </c>
      <c r="F722">
        <v>1055200</v>
      </c>
      <c r="G722" s="7">
        <f t="shared" si="77"/>
        <v>47.613333333333337</v>
      </c>
      <c r="H722" s="7">
        <f t="shared" si="78"/>
        <v>47.258073333333336</v>
      </c>
      <c r="I722" s="7">
        <f t="shared" si="79"/>
        <v>46.683333333333337</v>
      </c>
      <c r="J722" s="7">
        <f t="shared" si="80"/>
        <v>46.328073333333336</v>
      </c>
      <c r="K722" s="7">
        <f t="shared" si="81"/>
        <v>47.968593333333338</v>
      </c>
      <c r="L722" s="7">
        <f t="shared" si="82"/>
        <v>47.832813333333334</v>
      </c>
      <c r="M722" s="7">
        <f t="shared" si="83"/>
        <v>48.188073333333335</v>
      </c>
    </row>
    <row r="723" spans="1:13" x14ac:dyDescent="0.25">
      <c r="A723" s="1">
        <v>41589</v>
      </c>
      <c r="B723">
        <v>47.830002</v>
      </c>
      <c r="C723">
        <v>47.990001999999997</v>
      </c>
      <c r="D723">
        <v>47.689999</v>
      </c>
      <c r="E723">
        <v>47.91</v>
      </c>
      <c r="F723">
        <v>915800</v>
      </c>
      <c r="G723" s="7">
        <f t="shared" si="77"/>
        <v>47.863333666666669</v>
      </c>
      <c r="H723" s="7">
        <f t="shared" si="78"/>
        <v>47.748732520666671</v>
      </c>
      <c r="I723" s="7">
        <f t="shared" si="79"/>
        <v>47.563330666666673</v>
      </c>
      <c r="J723" s="7">
        <f t="shared" si="80"/>
        <v>47.448729520666674</v>
      </c>
      <c r="K723" s="7">
        <f t="shared" si="81"/>
        <v>47.977934812666668</v>
      </c>
      <c r="L723" s="7">
        <f t="shared" si="82"/>
        <v>47.934134374666669</v>
      </c>
      <c r="M723" s="7">
        <f t="shared" si="83"/>
        <v>48.048735520666668</v>
      </c>
    </row>
    <row r="724" spans="1:13" x14ac:dyDescent="0.25">
      <c r="A724" s="1">
        <v>41590</v>
      </c>
      <c r="B724">
        <v>47.759998000000003</v>
      </c>
      <c r="C724">
        <v>47.990001999999997</v>
      </c>
      <c r="D724">
        <v>47.470001000000003</v>
      </c>
      <c r="E724">
        <v>47.939999</v>
      </c>
      <c r="F724">
        <v>1095400</v>
      </c>
      <c r="G724" s="7">
        <f t="shared" si="77"/>
        <v>47.800000666666669</v>
      </c>
      <c r="H724" s="7">
        <f t="shared" si="78"/>
        <v>47.601360284666669</v>
      </c>
      <c r="I724" s="7">
        <f t="shared" si="79"/>
        <v>47.279999666666676</v>
      </c>
      <c r="J724" s="7">
        <f t="shared" si="80"/>
        <v>47.081359284666675</v>
      </c>
      <c r="K724" s="7">
        <f t="shared" si="81"/>
        <v>47.99864104866667</v>
      </c>
      <c r="L724" s="7">
        <f t="shared" si="82"/>
        <v>47.922720902666661</v>
      </c>
      <c r="M724" s="7">
        <f t="shared" si="83"/>
        <v>48.121361284666662</v>
      </c>
    </row>
    <row r="725" spans="1:13" x14ac:dyDescent="0.25">
      <c r="A725" s="1">
        <v>41591</v>
      </c>
      <c r="B725">
        <v>47.779998999999997</v>
      </c>
      <c r="C725">
        <v>48.200001</v>
      </c>
      <c r="D725">
        <v>47.470001000000003</v>
      </c>
      <c r="E725">
        <v>48.139999000000003</v>
      </c>
      <c r="F725">
        <v>806000</v>
      </c>
      <c r="G725" s="7">
        <f t="shared" si="77"/>
        <v>47.936667</v>
      </c>
      <c r="H725" s="7">
        <f t="shared" si="78"/>
        <v>47.657806999999998</v>
      </c>
      <c r="I725" s="7">
        <f t="shared" si="79"/>
        <v>47.206667000000003</v>
      </c>
      <c r="J725" s="7">
        <f t="shared" si="80"/>
        <v>46.927807000000001</v>
      </c>
      <c r="K725" s="7">
        <f t="shared" si="81"/>
        <v>48.215527000000002</v>
      </c>
      <c r="L725" s="7">
        <f t="shared" si="82"/>
        <v>48.108946999999993</v>
      </c>
      <c r="M725" s="7">
        <f t="shared" si="83"/>
        <v>48.387806999999995</v>
      </c>
    </row>
    <row r="726" spans="1:13" x14ac:dyDescent="0.25">
      <c r="A726" s="1">
        <v>41592</v>
      </c>
      <c r="B726">
        <v>48.23</v>
      </c>
      <c r="C726">
        <v>48.919998</v>
      </c>
      <c r="D726">
        <v>48.130001</v>
      </c>
      <c r="E726">
        <v>48.75</v>
      </c>
      <c r="F726">
        <v>836500</v>
      </c>
      <c r="G726" s="7">
        <f t="shared" si="77"/>
        <v>48.599999666666669</v>
      </c>
      <c r="H726" s="7">
        <f t="shared" si="78"/>
        <v>48.298220812666671</v>
      </c>
      <c r="I726" s="7">
        <f t="shared" si="79"/>
        <v>47.810002666666669</v>
      </c>
      <c r="J726" s="7">
        <f t="shared" si="80"/>
        <v>47.508223812666671</v>
      </c>
      <c r="K726" s="7">
        <f t="shared" si="81"/>
        <v>48.901778520666667</v>
      </c>
      <c r="L726" s="7">
        <f t="shared" si="82"/>
        <v>48.786438958666672</v>
      </c>
      <c r="M726" s="7">
        <f t="shared" si="83"/>
        <v>49.08821781266667</v>
      </c>
    </row>
    <row r="727" spans="1:13" x14ac:dyDescent="0.25">
      <c r="A727" s="1">
        <v>41593</v>
      </c>
      <c r="B727">
        <v>48.740001999999997</v>
      </c>
      <c r="C727">
        <v>48.869999</v>
      </c>
      <c r="D727">
        <v>48.220001000000003</v>
      </c>
      <c r="E727">
        <v>48.560001</v>
      </c>
      <c r="F727">
        <v>891100</v>
      </c>
      <c r="G727" s="7">
        <f t="shared" si="77"/>
        <v>48.550000333333337</v>
      </c>
      <c r="H727" s="7">
        <f t="shared" si="78"/>
        <v>48.301701097333336</v>
      </c>
      <c r="I727" s="7">
        <f t="shared" si="79"/>
        <v>47.90000233333334</v>
      </c>
      <c r="J727" s="7">
        <f t="shared" si="80"/>
        <v>47.651703097333339</v>
      </c>
      <c r="K727" s="7">
        <f t="shared" si="81"/>
        <v>48.798299569333338</v>
      </c>
      <c r="L727" s="7">
        <f t="shared" si="82"/>
        <v>48.703399861333331</v>
      </c>
      <c r="M727" s="7">
        <f t="shared" si="83"/>
        <v>48.951699097333332</v>
      </c>
    </row>
    <row r="728" spans="1:13" x14ac:dyDescent="0.25">
      <c r="A728" s="1">
        <v>41596</v>
      </c>
      <c r="B728">
        <v>48.66</v>
      </c>
      <c r="C728">
        <v>48.849997999999999</v>
      </c>
      <c r="D728">
        <v>48.200001</v>
      </c>
      <c r="E728">
        <v>48.66</v>
      </c>
      <c r="F728">
        <v>1176100</v>
      </c>
      <c r="G728" s="7">
        <f t="shared" si="77"/>
        <v>48.569999666666661</v>
      </c>
      <c r="H728" s="7">
        <f t="shared" si="78"/>
        <v>48.321700812666663</v>
      </c>
      <c r="I728" s="7">
        <f t="shared" si="79"/>
        <v>47.920002666666662</v>
      </c>
      <c r="J728" s="7">
        <f t="shared" si="80"/>
        <v>47.671703812666664</v>
      </c>
      <c r="K728" s="7">
        <f t="shared" si="81"/>
        <v>48.818298520666659</v>
      </c>
      <c r="L728" s="7">
        <f t="shared" si="82"/>
        <v>48.723398958666664</v>
      </c>
      <c r="M728" s="7">
        <f t="shared" si="83"/>
        <v>48.971697812666662</v>
      </c>
    </row>
    <row r="729" spans="1:13" x14ac:dyDescent="0.25">
      <c r="A729" s="1">
        <v>41597</v>
      </c>
      <c r="B729">
        <v>48.52</v>
      </c>
      <c r="C729">
        <v>48.73</v>
      </c>
      <c r="D729">
        <v>48.41</v>
      </c>
      <c r="E729">
        <v>48.450001</v>
      </c>
      <c r="F729">
        <v>1127400</v>
      </c>
      <c r="G729" s="7">
        <f t="shared" si="77"/>
        <v>48.530000333333327</v>
      </c>
      <c r="H729" s="7">
        <f t="shared" si="78"/>
        <v>48.407760333333329</v>
      </c>
      <c r="I729" s="7">
        <f t="shared" si="79"/>
        <v>48.210000333333326</v>
      </c>
      <c r="J729" s="7">
        <f t="shared" si="80"/>
        <v>48.087760333333328</v>
      </c>
      <c r="K729" s="7">
        <f t="shared" si="81"/>
        <v>48.652240333333324</v>
      </c>
      <c r="L729" s="7">
        <f t="shared" si="82"/>
        <v>48.605520333333331</v>
      </c>
      <c r="M729" s="7">
        <f t="shared" si="83"/>
        <v>48.727760333333329</v>
      </c>
    </row>
    <row r="730" spans="1:13" x14ac:dyDescent="0.25">
      <c r="A730" s="1">
        <v>41598</v>
      </c>
      <c r="B730">
        <v>48.540000999999997</v>
      </c>
      <c r="C730">
        <v>49.009998000000003</v>
      </c>
      <c r="D730">
        <v>48.360000999999997</v>
      </c>
      <c r="E730">
        <v>48.41</v>
      </c>
      <c r="F730">
        <v>803500</v>
      </c>
      <c r="G730" s="7">
        <f t="shared" si="77"/>
        <v>48.593333000000001</v>
      </c>
      <c r="H730" s="7">
        <f t="shared" si="78"/>
        <v>48.345034145999996</v>
      </c>
      <c r="I730" s="7">
        <f t="shared" si="79"/>
        <v>47.943335999999995</v>
      </c>
      <c r="J730" s="7">
        <f t="shared" si="80"/>
        <v>47.69503714599999</v>
      </c>
      <c r="K730" s="7">
        <f t="shared" si="81"/>
        <v>48.841631854000006</v>
      </c>
      <c r="L730" s="7">
        <f t="shared" si="82"/>
        <v>48.746732291999997</v>
      </c>
      <c r="M730" s="7">
        <f t="shared" si="83"/>
        <v>48.995031146000002</v>
      </c>
    </row>
    <row r="731" spans="1:13" x14ac:dyDescent="0.25">
      <c r="A731" s="1">
        <v>41599</v>
      </c>
      <c r="B731">
        <v>48.580002</v>
      </c>
      <c r="C731">
        <v>49.220001000000003</v>
      </c>
      <c r="D731">
        <v>48.549999</v>
      </c>
      <c r="E731">
        <v>49.169998</v>
      </c>
      <c r="F731">
        <v>787400</v>
      </c>
      <c r="G731" s="7">
        <f t="shared" si="77"/>
        <v>48.979999333333332</v>
      </c>
      <c r="H731" s="7">
        <f t="shared" si="78"/>
        <v>48.72405856933333</v>
      </c>
      <c r="I731" s="7">
        <f t="shared" si="79"/>
        <v>48.309997333333328</v>
      </c>
      <c r="J731" s="7">
        <f t="shared" si="80"/>
        <v>48.054056569333326</v>
      </c>
      <c r="K731" s="7">
        <f t="shared" si="81"/>
        <v>49.235940097333334</v>
      </c>
      <c r="L731" s="7">
        <f t="shared" si="82"/>
        <v>49.138119805333332</v>
      </c>
      <c r="M731" s="7">
        <f t="shared" si="83"/>
        <v>49.394060569333334</v>
      </c>
    </row>
    <row r="732" spans="1:13" x14ac:dyDescent="0.25">
      <c r="A732" s="1">
        <v>41600</v>
      </c>
      <c r="B732">
        <v>49.139999000000003</v>
      </c>
      <c r="C732">
        <v>49.23</v>
      </c>
      <c r="D732">
        <v>48.869999</v>
      </c>
      <c r="E732">
        <v>48.939999</v>
      </c>
      <c r="F732">
        <v>890400</v>
      </c>
      <c r="G732" s="7">
        <f t="shared" si="77"/>
        <v>49.013332666666663</v>
      </c>
      <c r="H732" s="7">
        <f t="shared" si="78"/>
        <v>48.875812284666665</v>
      </c>
      <c r="I732" s="7">
        <f t="shared" si="79"/>
        <v>48.653331666666666</v>
      </c>
      <c r="J732" s="7">
        <f t="shared" si="80"/>
        <v>48.515811284666668</v>
      </c>
      <c r="K732" s="7">
        <f t="shared" si="81"/>
        <v>49.150853048666661</v>
      </c>
      <c r="L732" s="7">
        <f t="shared" si="82"/>
        <v>49.098292902666664</v>
      </c>
      <c r="M732" s="7">
        <f t="shared" si="83"/>
        <v>49.235813284666662</v>
      </c>
    </row>
    <row r="733" spans="1:13" x14ac:dyDescent="0.25">
      <c r="A733" s="1">
        <v>41603</v>
      </c>
      <c r="B733">
        <v>49.099997999999999</v>
      </c>
      <c r="C733">
        <v>49.110000999999997</v>
      </c>
      <c r="D733">
        <v>48.419998</v>
      </c>
      <c r="E733">
        <v>48.490001999999997</v>
      </c>
      <c r="F733">
        <v>1063400</v>
      </c>
      <c r="G733" s="7">
        <f t="shared" si="77"/>
        <v>48.673333666666672</v>
      </c>
      <c r="H733" s="7">
        <f t="shared" si="78"/>
        <v>48.409752520666672</v>
      </c>
      <c r="I733" s="7">
        <f t="shared" si="79"/>
        <v>47.983330666666674</v>
      </c>
      <c r="J733" s="7">
        <f t="shared" si="80"/>
        <v>47.719749520666674</v>
      </c>
      <c r="K733" s="7">
        <f t="shared" si="81"/>
        <v>48.936914812666672</v>
      </c>
      <c r="L733" s="7">
        <f t="shared" si="82"/>
        <v>48.836174374666669</v>
      </c>
      <c r="M733" s="7">
        <f t="shared" si="83"/>
        <v>49.099755520666669</v>
      </c>
    </row>
    <row r="734" spans="1:13" x14ac:dyDescent="0.25">
      <c r="A734" s="1">
        <v>41604</v>
      </c>
      <c r="B734">
        <v>48.5</v>
      </c>
      <c r="C734">
        <v>48.599997999999999</v>
      </c>
      <c r="D734">
        <v>47.98</v>
      </c>
      <c r="E734">
        <v>48.189999</v>
      </c>
      <c r="F734">
        <v>927900</v>
      </c>
      <c r="G734" s="7">
        <f t="shared" si="77"/>
        <v>48.256665666666663</v>
      </c>
      <c r="H734" s="7">
        <f t="shared" si="78"/>
        <v>48.019826430666662</v>
      </c>
      <c r="I734" s="7">
        <f t="shared" si="79"/>
        <v>47.636667666666661</v>
      </c>
      <c r="J734" s="7">
        <f t="shared" si="80"/>
        <v>47.399828430666659</v>
      </c>
      <c r="K734" s="7">
        <f t="shared" si="81"/>
        <v>48.493504902666665</v>
      </c>
      <c r="L734" s="7">
        <f t="shared" si="82"/>
        <v>48.402985194666662</v>
      </c>
      <c r="M734" s="7">
        <f t="shared" si="83"/>
        <v>48.639824430666664</v>
      </c>
    </row>
    <row r="735" spans="1:13" x14ac:dyDescent="0.25">
      <c r="A735" s="1">
        <v>41605</v>
      </c>
      <c r="B735">
        <v>48.23</v>
      </c>
      <c r="C735">
        <v>48.57</v>
      </c>
      <c r="D735">
        <v>48.080002</v>
      </c>
      <c r="E735">
        <v>48.470001000000003</v>
      </c>
      <c r="F735">
        <v>492900</v>
      </c>
      <c r="G735" s="7">
        <f t="shared" si="77"/>
        <v>48.373334333333332</v>
      </c>
      <c r="H735" s="7">
        <f t="shared" si="78"/>
        <v>48.186155097333334</v>
      </c>
      <c r="I735" s="7">
        <f t="shared" si="79"/>
        <v>47.883336333333332</v>
      </c>
      <c r="J735" s="7">
        <f t="shared" si="80"/>
        <v>47.696157097333334</v>
      </c>
      <c r="K735" s="7">
        <f t="shared" si="81"/>
        <v>48.560513569333331</v>
      </c>
      <c r="L735" s="7">
        <f t="shared" si="82"/>
        <v>48.488973861333335</v>
      </c>
      <c r="M735" s="7">
        <f t="shared" si="83"/>
        <v>48.676153097333334</v>
      </c>
    </row>
    <row r="736" spans="1:13" x14ac:dyDescent="0.25">
      <c r="A736" s="1">
        <v>41607</v>
      </c>
      <c r="B736">
        <v>48.459999000000003</v>
      </c>
      <c r="C736">
        <v>48.790000999999997</v>
      </c>
      <c r="D736">
        <v>48.220001000000003</v>
      </c>
      <c r="E736">
        <v>48.259998000000003</v>
      </c>
      <c r="F736">
        <v>559500</v>
      </c>
      <c r="G736" s="7">
        <f t="shared" si="77"/>
        <v>48.423333333333339</v>
      </c>
      <c r="H736" s="7">
        <f t="shared" si="78"/>
        <v>48.20559333333334</v>
      </c>
      <c r="I736" s="7">
        <f t="shared" si="79"/>
        <v>47.853333333333346</v>
      </c>
      <c r="J736" s="7">
        <f t="shared" si="80"/>
        <v>47.635593333333347</v>
      </c>
      <c r="K736" s="7">
        <f t="shared" si="81"/>
        <v>48.641073333333338</v>
      </c>
      <c r="L736" s="7">
        <f t="shared" si="82"/>
        <v>48.557853333333334</v>
      </c>
      <c r="M736" s="7">
        <f t="shared" si="83"/>
        <v>48.775593333333333</v>
      </c>
    </row>
    <row r="737" spans="1:13" x14ac:dyDescent="0.25">
      <c r="A737" s="1">
        <v>41610</v>
      </c>
      <c r="B737">
        <v>48.470001000000003</v>
      </c>
      <c r="C737">
        <v>48.470001000000003</v>
      </c>
      <c r="D737">
        <v>47.32</v>
      </c>
      <c r="E737">
        <v>47.740001999999997</v>
      </c>
      <c r="F737">
        <v>1420700</v>
      </c>
      <c r="G737" s="7">
        <f t="shared" si="77"/>
        <v>47.843334333333331</v>
      </c>
      <c r="H737" s="7">
        <f t="shared" si="78"/>
        <v>47.404033951333332</v>
      </c>
      <c r="I737" s="7">
        <f t="shared" si="79"/>
        <v>46.693333333333328</v>
      </c>
      <c r="J737" s="7">
        <f t="shared" si="80"/>
        <v>46.254032951333329</v>
      </c>
      <c r="K737" s="7">
        <f t="shared" si="81"/>
        <v>48.28263471533333</v>
      </c>
      <c r="L737" s="7">
        <f t="shared" si="82"/>
        <v>48.114734569333336</v>
      </c>
      <c r="M737" s="7">
        <f t="shared" si="83"/>
        <v>48.554034951333335</v>
      </c>
    </row>
    <row r="738" spans="1:13" x14ac:dyDescent="0.25">
      <c r="A738" s="1">
        <v>41611</v>
      </c>
      <c r="B738">
        <v>47.73</v>
      </c>
      <c r="C738">
        <v>48.130001</v>
      </c>
      <c r="D738">
        <v>47.439999</v>
      </c>
      <c r="E738">
        <v>48.110000999999997</v>
      </c>
      <c r="F738">
        <v>1856500</v>
      </c>
      <c r="G738" s="7">
        <f t="shared" si="77"/>
        <v>47.89333366666667</v>
      </c>
      <c r="H738" s="7">
        <f t="shared" si="78"/>
        <v>47.629752902666674</v>
      </c>
      <c r="I738" s="7">
        <f t="shared" si="79"/>
        <v>47.203331666666671</v>
      </c>
      <c r="J738" s="7">
        <f t="shared" si="80"/>
        <v>46.939750902666674</v>
      </c>
      <c r="K738" s="7">
        <f t="shared" si="81"/>
        <v>48.156914430666667</v>
      </c>
      <c r="L738" s="7">
        <f t="shared" si="82"/>
        <v>48.056174138666677</v>
      </c>
      <c r="M738" s="7">
        <f t="shared" si="83"/>
        <v>48.319754902666674</v>
      </c>
    </row>
    <row r="739" spans="1:13" x14ac:dyDescent="0.25">
      <c r="A739" s="1">
        <v>41612</v>
      </c>
      <c r="B739">
        <v>47.950001</v>
      </c>
      <c r="C739">
        <v>48.669998</v>
      </c>
      <c r="D739">
        <v>47.790000999999997</v>
      </c>
      <c r="E739">
        <v>48.630001</v>
      </c>
      <c r="F739">
        <v>813600</v>
      </c>
      <c r="G739" s="7">
        <f t="shared" si="77"/>
        <v>48.363333333333337</v>
      </c>
      <c r="H739" s="7">
        <f t="shared" si="78"/>
        <v>48.027174479333333</v>
      </c>
      <c r="I739" s="7">
        <f t="shared" si="79"/>
        <v>47.483336333333334</v>
      </c>
      <c r="J739" s="7">
        <f t="shared" si="80"/>
        <v>47.14717747933333</v>
      </c>
      <c r="K739" s="7">
        <f t="shared" si="81"/>
        <v>48.699492187333341</v>
      </c>
      <c r="L739" s="7">
        <f t="shared" si="82"/>
        <v>48.571012625333331</v>
      </c>
      <c r="M739" s="7">
        <f t="shared" si="83"/>
        <v>48.907171479333336</v>
      </c>
    </row>
    <row r="740" spans="1:13" x14ac:dyDescent="0.25">
      <c r="A740" s="1">
        <v>41613</v>
      </c>
      <c r="B740">
        <v>48.5</v>
      </c>
      <c r="C740">
        <v>48.560001</v>
      </c>
      <c r="D740">
        <v>48.16</v>
      </c>
      <c r="E740">
        <v>48.209999000000003</v>
      </c>
      <c r="F740">
        <v>1306300</v>
      </c>
      <c r="G740" s="7">
        <f t="shared" si="77"/>
        <v>48.31</v>
      </c>
      <c r="H740" s="7">
        <f t="shared" si="78"/>
        <v>48.157199618</v>
      </c>
      <c r="I740" s="7">
        <f t="shared" si="79"/>
        <v>47.909998999999999</v>
      </c>
      <c r="J740" s="7">
        <f t="shared" si="80"/>
        <v>47.757198617999997</v>
      </c>
      <c r="K740" s="7">
        <f t="shared" si="81"/>
        <v>48.462800382000005</v>
      </c>
      <c r="L740" s="7">
        <f t="shared" si="82"/>
        <v>48.404400236000001</v>
      </c>
      <c r="M740" s="7">
        <f t="shared" si="83"/>
        <v>48.557200618000003</v>
      </c>
    </row>
    <row r="741" spans="1:13" x14ac:dyDescent="0.25">
      <c r="A741" s="1">
        <v>41614</v>
      </c>
      <c r="B741">
        <v>48.52</v>
      </c>
      <c r="C741">
        <v>49.02</v>
      </c>
      <c r="D741">
        <v>48.52</v>
      </c>
      <c r="E741">
        <v>49</v>
      </c>
      <c r="F741">
        <v>705800</v>
      </c>
      <c r="G741" s="7">
        <f t="shared" si="77"/>
        <v>48.846666666666671</v>
      </c>
      <c r="H741" s="7">
        <f t="shared" si="78"/>
        <v>48.655666666666669</v>
      </c>
      <c r="I741" s="7">
        <f t="shared" si="79"/>
        <v>48.346666666666671</v>
      </c>
      <c r="J741" s="7">
        <f t="shared" si="80"/>
        <v>48.155666666666669</v>
      </c>
      <c r="K741" s="7">
        <f t="shared" si="81"/>
        <v>49.037666666666674</v>
      </c>
      <c r="L741" s="7">
        <f t="shared" si="82"/>
        <v>48.964666666666666</v>
      </c>
      <c r="M741" s="7">
        <f t="shared" si="83"/>
        <v>49.155666666666669</v>
      </c>
    </row>
    <row r="742" spans="1:13" x14ac:dyDescent="0.25">
      <c r="A742" s="1">
        <v>41617</v>
      </c>
      <c r="B742">
        <v>48.98</v>
      </c>
      <c r="C742">
        <v>48.990001999999997</v>
      </c>
      <c r="D742">
        <v>48.540000999999997</v>
      </c>
      <c r="E742">
        <v>48.740001999999997</v>
      </c>
      <c r="F742">
        <v>939700</v>
      </c>
      <c r="G742" s="7">
        <f t="shared" si="77"/>
        <v>48.75666833333333</v>
      </c>
      <c r="H742" s="7">
        <f t="shared" si="78"/>
        <v>48.584767951333333</v>
      </c>
      <c r="I742" s="7">
        <f t="shared" si="79"/>
        <v>48.30666733333333</v>
      </c>
      <c r="J742" s="7">
        <f t="shared" si="80"/>
        <v>48.134766951333333</v>
      </c>
      <c r="K742" s="7">
        <f t="shared" si="81"/>
        <v>48.928568715333327</v>
      </c>
      <c r="L742" s="7">
        <f t="shared" si="82"/>
        <v>48.862868569333337</v>
      </c>
      <c r="M742" s="7">
        <f t="shared" si="83"/>
        <v>49.034768951333334</v>
      </c>
    </row>
    <row r="743" spans="1:13" x14ac:dyDescent="0.25">
      <c r="A743" s="1">
        <v>41618</v>
      </c>
      <c r="B743">
        <v>48.599997999999999</v>
      </c>
      <c r="C743">
        <v>48.720001000000003</v>
      </c>
      <c r="D743">
        <v>48.200001</v>
      </c>
      <c r="E743">
        <v>48.389999000000003</v>
      </c>
      <c r="F743">
        <v>879200</v>
      </c>
      <c r="G743" s="7">
        <f t="shared" si="77"/>
        <v>48.436667</v>
      </c>
      <c r="H743" s="7">
        <f t="shared" si="78"/>
        <v>48.238026999999995</v>
      </c>
      <c r="I743" s="7">
        <f t="shared" si="79"/>
        <v>47.916666999999997</v>
      </c>
      <c r="J743" s="7">
        <f t="shared" si="80"/>
        <v>47.718026999999992</v>
      </c>
      <c r="K743" s="7">
        <f t="shared" si="81"/>
        <v>48.635307000000005</v>
      </c>
      <c r="L743" s="7">
        <f t="shared" si="82"/>
        <v>48.559386999999994</v>
      </c>
      <c r="M743" s="7">
        <f t="shared" si="83"/>
        <v>48.758026999999998</v>
      </c>
    </row>
    <row r="744" spans="1:13" x14ac:dyDescent="0.25">
      <c r="A744" s="1">
        <v>41619</v>
      </c>
      <c r="B744">
        <v>48.540000999999997</v>
      </c>
      <c r="C744">
        <v>48.82</v>
      </c>
      <c r="D744">
        <v>48.310001</v>
      </c>
      <c r="E744">
        <v>48.310001</v>
      </c>
      <c r="F744">
        <v>1304800</v>
      </c>
      <c r="G744" s="7">
        <f t="shared" si="77"/>
        <v>48.480000666666662</v>
      </c>
      <c r="H744" s="7">
        <f t="shared" si="78"/>
        <v>48.285181048666665</v>
      </c>
      <c r="I744" s="7">
        <f t="shared" si="79"/>
        <v>47.970001666666661</v>
      </c>
      <c r="J744" s="7">
        <f t="shared" si="80"/>
        <v>47.775182048666665</v>
      </c>
      <c r="K744" s="7">
        <f t="shared" si="81"/>
        <v>48.674820284666659</v>
      </c>
      <c r="L744" s="7">
        <f t="shared" si="82"/>
        <v>48.600360430666669</v>
      </c>
      <c r="M744" s="7">
        <f t="shared" si="83"/>
        <v>48.795180048666666</v>
      </c>
    </row>
    <row r="745" spans="1:13" x14ac:dyDescent="0.25">
      <c r="A745" s="1">
        <v>41620</v>
      </c>
      <c r="B745">
        <v>47.93</v>
      </c>
      <c r="C745">
        <v>48</v>
      </c>
      <c r="D745">
        <v>47.169998</v>
      </c>
      <c r="E745">
        <v>47.299999</v>
      </c>
      <c r="F745">
        <v>1656700</v>
      </c>
      <c r="G745" s="7">
        <f t="shared" si="77"/>
        <v>47.48999899999999</v>
      </c>
      <c r="H745" s="7">
        <f t="shared" si="78"/>
        <v>47.172938235999993</v>
      </c>
      <c r="I745" s="7">
        <f t="shared" si="79"/>
        <v>46.65999699999999</v>
      </c>
      <c r="J745" s="7">
        <f t="shared" si="80"/>
        <v>46.342936235999993</v>
      </c>
      <c r="K745" s="7">
        <f t="shared" si="81"/>
        <v>47.807059763999987</v>
      </c>
      <c r="L745" s="7">
        <f t="shared" si="82"/>
        <v>47.685879471999996</v>
      </c>
      <c r="M745" s="7">
        <f t="shared" si="83"/>
        <v>48.002940235999993</v>
      </c>
    </row>
    <row r="746" spans="1:13" x14ac:dyDescent="0.25">
      <c r="A746" s="1">
        <v>41621</v>
      </c>
      <c r="B746">
        <v>47.700001</v>
      </c>
      <c r="C746">
        <v>47.950001</v>
      </c>
      <c r="D746">
        <v>47.549999</v>
      </c>
      <c r="E746">
        <v>47.580002</v>
      </c>
      <c r="F746">
        <v>986200</v>
      </c>
      <c r="G746" s="7">
        <f t="shared" si="77"/>
        <v>47.693334</v>
      </c>
      <c r="H746" s="7">
        <f t="shared" si="78"/>
        <v>47.540533236000002</v>
      </c>
      <c r="I746" s="7">
        <f t="shared" si="79"/>
        <v>47.293331999999999</v>
      </c>
      <c r="J746" s="7">
        <f t="shared" si="80"/>
        <v>47.140531236000001</v>
      </c>
      <c r="K746" s="7">
        <f t="shared" si="81"/>
        <v>47.846134763999999</v>
      </c>
      <c r="L746" s="7">
        <f t="shared" si="82"/>
        <v>47.787734472000004</v>
      </c>
      <c r="M746" s="7">
        <f t="shared" si="83"/>
        <v>47.940535236000002</v>
      </c>
    </row>
    <row r="747" spans="1:13" x14ac:dyDescent="0.25">
      <c r="A747" s="1">
        <v>41624</v>
      </c>
      <c r="B747">
        <v>47.639999000000003</v>
      </c>
      <c r="C747">
        <v>47.950001</v>
      </c>
      <c r="D747">
        <v>47.639999000000003</v>
      </c>
      <c r="E747">
        <v>47.75</v>
      </c>
      <c r="F747">
        <v>1460600</v>
      </c>
      <c r="G747" s="7">
        <f t="shared" si="77"/>
        <v>47.78</v>
      </c>
      <c r="H747" s="7">
        <f t="shared" si="78"/>
        <v>47.661579236000001</v>
      </c>
      <c r="I747" s="7">
        <f t="shared" si="79"/>
        <v>47.469998000000004</v>
      </c>
      <c r="J747" s="7">
        <f t="shared" si="80"/>
        <v>47.351577236000004</v>
      </c>
      <c r="K747" s="7">
        <f t="shared" si="81"/>
        <v>47.898420764000001</v>
      </c>
      <c r="L747" s="7">
        <f t="shared" si="82"/>
        <v>47.853160471999999</v>
      </c>
      <c r="M747" s="7">
        <f t="shared" si="83"/>
        <v>47.971581235999999</v>
      </c>
    </row>
    <row r="748" spans="1:13" x14ac:dyDescent="0.25">
      <c r="A748" s="1">
        <v>41625</v>
      </c>
      <c r="B748">
        <v>47.66</v>
      </c>
      <c r="C748">
        <v>47.720001000000003</v>
      </c>
      <c r="D748">
        <v>47.060001</v>
      </c>
      <c r="E748">
        <v>47.349997999999999</v>
      </c>
      <c r="F748">
        <v>1045000</v>
      </c>
      <c r="G748" s="7">
        <f t="shared" si="77"/>
        <v>47.376666666666665</v>
      </c>
      <c r="H748" s="7">
        <f t="shared" si="78"/>
        <v>47.124546666666667</v>
      </c>
      <c r="I748" s="7">
        <f t="shared" si="79"/>
        <v>46.716666666666661</v>
      </c>
      <c r="J748" s="7">
        <f t="shared" si="80"/>
        <v>46.464546666666664</v>
      </c>
      <c r="K748" s="7">
        <f t="shared" si="81"/>
        <v>47.628786666666663</v>
      </c>
      <c r="L748" s="7">
        <f t="shared" si="82"/>
        <v>47.532426666666673</v>
      </c>
      <c r="M748" s="7">
        <f t="shared" si="83"/>
        <v>47.784546666666671</v>
      </c>
    </row>
    <row r="749" spans="1:13" x14ac:dyDescent="0.25">
      <c r="A749" s="1">
        <v>41626</v>
      </c>
      <c r="B749">
        <v>47.369999</v>
      </c>
      <c r="C749">
        <v>48.220001000000003</v>
      </c>
      <c r="D749">
        <v>47.16</v>
      </c>
      <c r="E749">
        <v>48.220001000000003</v>
      </c>
      <c r="F749">
        <v>1292000</v>
      </c>
      <c r="G749" s="7">
        <f t="shared" si="77"/>
        <v>47.866667333333332</v>
      </c>
      <c r="H749" s="7">
        <f t="shared" si="78"/>
        <v>47.461746951333332</v>
      </c>
      <c r="I749" s="7">
        <f t="shared" si="79"/>
        <v>46.806666333333325</v>
      </c>
      <c r="J749" s="7">
        <f t="shared" si="80"/>
        <v>46.401745951333325</v>
      </c>
      <c r="K749" s="7">
        <f t="shared" si="81"/>
        <v>48.271587715333332</v>
      </c>
      <c r="L749" s="7">
        <f t="shared" si="82"/>
        <v>48.116827569333338</v>
      </c>
      <c r="M749" s="7">
        <f t="shared" si="83"/>
        <v>48.521747951333339</v>
      </c>
    </row>
    <row r="750" spans="1:13" x14ac:dyDescent="0.25">
      <c r="A750" s="1">
        <v>41627</v>
      </c>
      <c r="B750">
        <v>48.189999</v>
      </c>
      <c r="C750">
        <v>48.259998000000003</v>
      </c>
      <c r="D750">
        <v>47.57</v>
      </c>
      <c r="E750">
        <v>47.799999</v>
      </c>
      <c r="F750">
        <v>940800</v>
      </c>
      <c r="G750" s="7">
        <f t="shared" si="77"/>
        <v>47.876665666666668</v>
      </c>
      <c r="H750" s="7">
        <f t="shared" si="78"/>
        <v>47.613086430666669</v>
      </c>
      <c r="I750" s="7">
        <f t="shared" si="79"/>
        <v>47.186667666666665</v>
      </c>
      <c r="J750" s="7">
        <f t="shared" si="80"/>
        <v>46.923088430666667</v>
      </c>
      <c r="K750" s="7">
        <f t="shared" si="81"/>
        <v>48.140244902666666</v>
      </c>
      <c r="L750" s="7">
        <f t="shared" si="82"/>
        <v>48.039505194666674</v>
      </c>
      <c r="M750" s="7">
        <f t="shared" si="83"/>
        <v>48.303084430666672</v>
      </c>
    </row>
    <row r="751" spans="1:13" x14ac:dyDescent="0.25">
      <c r="A751" s="1">
        <v>41628</v>
      </c>
      <c r="B751">
        <v>47.889999000000003</v>
      </c>
      <c r="C751">
        <v>48.450001</v>
      </c>
      <c r="D751">
        <v>47.889999000000003</v>
      </c>
      <c r="E751">
        <v>48.419998</v>
      </c>
      <c r="F751">
        <v>1509100</v>
      </c>
      <c r="G751" s="7">
        <f t="shared" si="77"/>
        <v>48.253332666666665</v>
      </c>
      <c r="H751" s="7">
        <f t="shared" si="78"/>
        <v>48.039411902666664</v>
      </c>
      <c r="I751" s="7">
        <f t="shared" si="79"/>
        <v>47.693330666666668</v>
      </c>
      <c r="J751" s="7">
        <f t="shared" si="80"/>
        <v>47.479409902666667</v>
      </c>
      <c r="K751" s="7">
        <f t="shared" si="81"/>
        <v>48.467253430666666</v>
      </c>
      <c r="L751" s="7">
        <f t="shared" si="82"/>
        <v>48.385493138666661</v>
      </c>
      <c r="M751" s="7">
        <f t="shared" si="83"/>
        <v>48.599413902666662</v>
      </c>
    </row>
    <row r="752" spans="1:13" x14ac:dyDescent="0.25">
      <c r="A752" s="1">
        <v>41631</v>
      </c>
      <c r="B752">
        <v>48.57</v>
      </c>
      <c r="C752">
        <v>48.610000999999997</v>
      </c>
      <c r="D752">
        <v>48.040000999999997</v>
      </c>
      <c r="E752">
        <v>48.189999</v>
      </c>
      <c r="F752">
        <v>518700</v>
      </c>
      <c r="G752" s="7">
        <f t="shared" si="77"/>
        <v>48.280000333333334</v>
      </c>
      <c r="H752" s="7">
        <f t="shared" si="78"/>
        <v>48.062260333333334</v>
      </c>
      <c r="I752" s="7">
        <f t="shared" si="79"/>
        <v>47.710000333333333</v>
      </c>
      <c r="J752" s="7">
        <f t="shared" si="80"/>
        <v>47.492260333333334</v>
      </c>
      <c r="K752" s="7">
        <f t="shared" si="81"/>
        <v>48.497740333333333</v>
      </c>
      <c r="L752" s="7">
        <f t="shared" si="82"/>
        <v>48.414520333333336</v>
      </c>
      <c r="M752" s="7">
        <f t="shared" si="83"/>
        <v>48.632260333333335</v>
      </c>
    </row>
    <row r="753" spans="1:13" x14ac:dyDescent="0.25">
      <c r="A753" s="1">
        <v>41632</v>
      </c>
      <c r="B753">
        <v>48.169998</v>
      </c>
      <c r="C753">
        <v>48.599997999999999</v>
      </c>
      <c r="D753">
        <v>48.169998</v>
      </c>
      <c r="E753">
        <v>48.5</v>
      </c>
      <c r="F753">
        <v>285900</v>
      </c>
      <c r="G753" s="7">
        <f t="shared" si="77"/>
        <v>48.423331999999995</v>
      </c>
      <c r="H753" s="7">
        <f t="shared" si="78"/>
        <v>48.259071999999996</v>
      </c>
      <c r="I753" s="7">
        <f t="shared" si="79"/>
        <v>47.993331999999995</v>
      </c>
      <c r="J753" s="7">
        <f t="shared" si="80"/>
        <v>47.829071999999996</v>
      </c>
      <c r="K753" s="7">
        <f t="shared" si="81"/>
        <v>48.587591999999994</v>
      </c>
      <c r="L753" s="7">
        <f t="shared" si="82"/>
        <v>48.524811999999997</v>
      </c>
      <c r="M753" s="7">
        <f t="shared" si="83"/>
        <v>48.689071999999996</v>
      </c>
    </row>
    <row r="754" spans="1:13" x14ac:dyDescent="0.25">
      <c r="A754" s="1">
        <v>41634</v>
      </c>
      <c r="B754">
        <v>48.490001999999997</v>
      </c>
      <c r="C754">
        <v>48.650002000000001</v>
      </c>
      <c r="D754">
        <v>48.330002</v>
      </c>
      <c r="E754">
        <v>48.59</v>
      </c>
      <c r="F754">
        <v>308100</v>
      </c>
      <c r="G754" s="7">
        <f t="shared" si="77"/>
        <v>48.523334666666671</v>
      </c>
      <c r="H754" s="7">
        <f t="shared" si="78"/>
        <v>48.401094666666673</v>
      </c>
      <c r="I754" s="7">
        <f t="shared" si="79"/>
        <v>48.20333466666667</v>
      </c>
      <c r="J754" s="7">
        <f t="shared" si="80"/>
        <v>48.081094666666672</v>
      </c>
      <c r="K754" s="7">
        <f t="shared" si="81"/>
        <v>48.645574666666668</v>
      </c>
      <c r="L754" s="7">
        <f t="shared" si="82"/>
        <v>48.598854666666675</v>
      </c>
      <c r="M754" s="7">
        <f t="shared" si="83"/>
        <v>48.721094666666673</v>
      </c>
    </row>
    <row r="755" spans="1:13" x14ac:dyDescent="0.25">
      <c r="A755" s="1">
        <v>41635</v>
      </c>
      <c r="B755">
        <v>48.77</v>
      </c>
      <c r="C755">
        <v>48.91</v>
      </c>
      <c r="D755">
        <v>48.540000999999997</v>
      </c>
      <c r="E755">
        <v>48.799999</v>
      </c>
      <c r="F755">
        <v>380400</v>
      </c>
      <c r="G755" s="7">
        <f t="shared" si="77"/>
        <v>48.75</v>
      </c>
      <c r="H755" s="7">
        <f t="shared" si="78"/>
        <v>48.608660381999997</v>
      </c>
      <c r="I755" s="7">
        <f t="shared" si="79"/>
        <v>48.380001</v>
      </c>
      <c r="J755" s="7">
        <f t="shared" si="80"/>
        <v>48.238661381999997</v>
      </c>
      <c r="K755" s="7">
        <f t="shared" si="81"/>
        <v>48.891339618000003</v>
      </c>
      <c r="L755" s="7">
        <f t="shared" si="82"/>
        <v>48.837319763999993</v>
      </c>
      <c r="M755" s="7">
        <f t="shared" si="83"/>
        <v>48.978659381999996</v>
      </c>
    </row>
    <row r="756" spans="1:13" x14ac:dyDescent="0.25">
      <c r="A756" s="1">
        <v>41638</v>
      </c>
      <c r="B756">
        <v>48.790000999999997</v>
      </c>
      <c r="C756">
        <v>49.150002000000001</v>
      </c>
      <c r="D756">
        <v>48.790000999999997</v>
      </c>
      <c r="E756">
        <v>48.84</v>
      </c>
      <c r="F756">
        <v>574500</v>
      </c>
      <c r="G756" s="7">
        <f t="shared" si="77"/>
        <v>48.926667666666667</v>
      </c>
      <c r="H756" s="7">
        <f t="shared" si="78"/>
        <v>48.789147284666669</v>
      </c>
      <c r="I756" s="7">
        <f t="shared" si="79"/>
        <v>48.566666666666663</v>
      </c>
      <c r="J756" s="7">
        <f t="shared" si="80"/>
        <v>48.429146284666665</v>
      </c>
      <c r="K756" s="7">
        <f t="shared" si="81"/>
        <v>49.064188048666665</v>
      </c>
      <c r="L756" s="7">
        <f t="shared" si="82"/>
        <v>49.011627902666675</v>
      </c>
      <c r="M756" s="7">
        <f t="shared" si="83"/>
        <v>49.149148284666673</v>
      </c>
    </row>
    <row r="757" spans="1:13" x14ac:dyDescent="0.25">
      <c r="A757" s="1">
        <v>41639</v>
      </c>
      <c r="B757">
        <v>48.880001</v>
      </c>
      <c r="C757">
        <v>48.990001999999997</v>
      </c>
      <c r="D757">
        <v>48.48</v>
      </c>
      <c r="E757">
        <v>48.720001000000003</v>
      </c>
      <c r="F757">
        <v>595900</v>
      </c>
      <c r="G757" s="7">
        <f t="shared" si="77"/>
        <v>48.730000999999994</v>
      </c>
      <c r="H757" s="7">
        <f t="shared" si="78"/>
        <v>48.535180235999995</v>
      </c>
      <c r="I757" s="7">
        <f t="shared" si="79"/>
        <v>48.219998999999994</v>
      </c>
      <c r="J757" s="7">
        <f t="shared" si="80"/>
        <v>48.025178235999995</v>
      </c>
      <c r="K757" s="7">
        <f t="shared" si="81"/>
        <v>48.924821763999994</v>
      </c>
      <c r="L757" s="7">
        <f t="shared" si="82"/>
        <v>48.850361471999996</v>
      </c>
      <c r="M757" s="7">
        <f t="shared" si="83"/>
        <v>49.045182235999995</v>
      </c>
    </row>
    <row r="758" spans="1:13" x14ac:dyDescent="0.25">
      <c r="A758" s="1">
        <v>41641</v>
      </c>
      <c r="B758">
        <v>48.860000999999997</v>
      </c>
      <c r="C758">
        <v>48.93</v>
      </c>
      <c r="D758">
        <v>47.48</v>
      </c>
      <c r="E758">
        <v>47.669998</v>
      </c>
      <c r="F758">
        <v>1182300</v>
      </c>
      <c r="G758" s="7">
        <f t="shared" si="77"/>
        <v>48.026665999999999</v>
      </c>
      <c r="H758" s="7">
        <f t="shared" si="78"/>
        <v>47.472766</v>
      </c>
      <c r="I758" s="7">
        <f t="shared" si="79"/>
        <v>46.576665999999996</v>
      </c>
      <c r="J758" s="7">
        <f t="shared" si="80"/>
        <v>46.022765999999997</v>
      </c>
      <c r="K758" s="7">
        <f t="shared" si="81"/>
        <v>48.580565999999997</v>
      </c>
      <c r="L758" s="7">
        <f t="shared" si="82"/>
        <v>48.368866000000004</v>
      </c>
      <c r="M758" s="7">
        <f t="shared" si="83"/>
        <v>48.922766000000003</v>
      </c>
    </row>
    <row r="759" spans="1:13" x14ac:dyDescent="0.25">
      <c r="A759" s="1">
        <v>41642</v>
      </c>
      <c r="B759">
        <v>47.889999000000003</v>
      </c>
      <c r="C759">
        <v>48.049999</v>
      </c>
      <c r="D759">
        <v>47.360000999999997</v>
      </c>
      <c r="E759">
        <v>47.599997999999999</v>
      </c>
      <c r="F759">
        <v>992900</v>
      </c>
      <c r="G759" s="7">
        <f t="shared" si="77"/>
        <v>47.66999933333333</v>
      </c>
      <c r="H759" s="7">
        <f t="shared" si="78"/>
        <v>47.406420097333331</v>
      </c>
      <c r="I759" s="7">
        <f t="shared" si="79"/>
        <v>46.980001333333327</v>
      </c>
      <c r="J759" s="7">
        <f t="shared" si="80"/>
        <v>46.716422097333329</v>
      </c>
      <c r="K759" s="7">
        <f t="shared" si="81"/>
        <v>47.933578569333328</v>
      </c>
      <c r="L759" s="7">
        <f t="shared" si="82"/>
        <v>47.832838861333336</v>
      </c>
      <c r="M759" s="7">
        <f t="shared" si="83"/>
        <v>48.096418097333334</v>
      </c>
    </row>
    <row r="760" spans="1:13" x14ac:dyDescent="0.25">
      <c r="A760" s="1">
        <v>41645</v>
      </c>
      <c r="B760">
        <v>47.790000999999997</v>
      </c>
      <c r="C760">
        <v>47.93</v>
      </c>
      <c r="D760">
        <v>47.450001</v>
      </c>
      <c r="E760">
        <v>47.720001000000003</v>
      </c>
      <c r="F760">
        <v>932900</v>
      </c>
      <c r="G760" s="7">
        <f t="shared" si="77"/>
        <v>47.700000666666661</v>
      </c>
      <c r="H760" s="7">
        <f t="shared" si="78"/>
        <v>47.516641048666663</v>
      </c>
      <c r="I760" s="7">
        <f t="shared" si="79"/>
        <v>47.220001666666661</v>
      </c>
      <c r="J760" s="7">
        <f t="shared" si="80"/>
        <v>47.036642048666664</v>
      </c>
      <c r="K760" s="7">
        <f t="shared" si="81"/>
        <v>47.883360284666658</v>
      </c>
      <c r="L760" s="7">
        <f t="shared" si="82"/>
        <v>47.813280430666666</v>
      </c>
      <c r="M760" s="7">
        <f t="shared" si="83"/>
        <v>47.996640048666663</v>
      </c>
    </row>
    <row r="761" spans="1:13" x14ac:dyDescent="0.25">
      <c r="A761" s="1">
        <v>41646</v>
      </c>
      <c r="B761">
        <v>47.830002</v>
      </c>
      <c r="C761">
        <v>48.360000999999997</v>
      </c>
      <c r="D761">
        <v>47.709999000000003</v>
      </c>
      <c r="E761">
        <v>48.099997999999999</v>
      </c>
      <c r="F761">
        <v>1261700</v>
      </c>
      <c r="G761" s="7">
        <f t="shared" si="77"/>
        <v>48.056666</v>
      </c>
      <c r="H761" s="7">
        <f t="shared" si="78"/>
        <v>47.808365236</v>
      </c>
      <c r="I761" s="7">
        <f t="shared" si="79"/>
        <v>47.406664000000006</v>
      </c>
      <c r="J761" s="7">
        <f t="shared" si="80"/>
        <v>47.158363236000007</v>
      </c>
      <c r="K761" s="7">
        <f t="shared" si="81"/>
        <v>48.304966764</v>
      </c>
      <c r="L761" s="7">
        <f t="shared" si="82"/>
        <v>48.210066471999994</v>
      </c>
      <c r="M761" s="7">
        <f t="shared" si="83"/>
        <v>48.458367235999994</v>
      </c>
    </row>
    <row r="762" spans="1:13" x14ac:dyDescent="0.25">
      <c r="A762" s="1">
        <v>41647</v>
      </c>
      <c r="B762">
        <v>48.009998000000003</v>
      </c>
      <c r="C762">
        <v>48.16</v>
      </c>
      <c r="D762">
        <v>47.279998999999997</v>
      </c>
      <c r="E762">
        <v>47.720001000000003</v>
      </c>
      <c r="F762">
        <v>2340000</v>
      </c>
      <c r="G762" s="7">
        <f t="shared" si="77"/>
        <v>47.72</v>
      </c>
      <c r="H762" s="7">
        <f t="shared" si="78"/>
        <v>47.383839617999996</v>
      </c>
      <c r="I762" s="7">
        <f t="shared" si="79"/>
        <v>46.839998999999999</v>
      </c>
      <c r="J762" s="7">
        <f t="shared" si="80"/>
        <v>46.503838617999996</v>
      </c>
      <c r="K762" s="7">
        <f t="shared" si="81"/>
        <v>48.056160382000002</v>
      </c>
      <c r="L762" s="7">
        <f t="shared" si="82"/>
        <v>47.927680235999993</v>
      </c>
      <c r="M762" s="7">
        <f t="shared" si="83"/>
        <v>48.263840617999996</v>
      </c>
    </row>
    <row r="763" spans="1:13" x14ac:dyDescent="0.25">
      <c r="A763" s="1">
        <v>41648</v>
      </c>
      <c r="B763">
        <v>47.759998000000003</v>
      </c>
      <c r="C763">
        <v>48.099997999999999</v>
      </c>
      <c r="D763">
        <v>47.66</v>
      </c>
      <c r="E763">
        <v>47.970001000000003</v>
      </c>
      <c r="F763">
        <v>929600</v>
      </c>
      <c r="G763" s="7">
        <f t="shared" si="77"/>
        <v>47.909999666666664</v>
      </c>
      <c r="H763" s="7">
        <f t="shared" si="78"/>
        <v>47.74192043066666</v>
      </c>
      <c r="I763" s="7">
        <f t="shared" si="79"/>
        <v>47.470001666666661</v>
      </c>
      <c r="J763" s="7">
        <f t="shared" si="80"/>
        <v>47.301922430666657</v>
      </c>
      <c r="K763" s="7">
        <f t="shared" si="81"/>
        <v>48.078078902666668</v>
      </c>
      <c r="L763" s="7">
        <f t="shared" si="82"/>
        <v>48.013839194666659</v>
      </c>
      <c r="M763" s="7">
        <f t="shared" si="83"/>
        <v>48.181918430666663</v>
      </c>
    </row>
    <row r="764" spans="1:13" x14ac:dyDescent="0.25">
      <c r="A764" s="1">
        <v>41649</v>
      </c>
      <c r="B764">
        <v>47.990001999999997</v>
      </c>
      <c r="C764">
        <v>48.439999</v>
      </c>
      <c r="D764">
        <v>47.990001999999997</v>
      </c>
      <c r="E764">
        <v>48.43</v>
      </c>
      <c r="F764">
        <v>673900</v>
      </c>
      <c r="G764" s="7">
        <f t="shared" si="77"/>
        <v>48.286667000000001</v>
      </c>
      <c r="H764" s="7">
        <f t="shared" si="78"/>
        <v>48.114768146000003</v>
      </c>
      <c r="I764" s="7">
        <f t="shared" si="79"/>
        <v>47.836669999999998</v>
      </c>
      <c r="J764" s="7">
        <f t="shared" si="80"/>
        <v>47.664771146</v>
      </c>
      <c r="K764" s="7">
        <f t="shared" si="81"/>
        <v>48.458565854</v>
      </c>
      <c r="L764" s="7">
        <f t="shared" si="82"/>
        <v>48.392866292000008</v>
      </c>
      <c r="M764" s="7">
        <f t="shared" si="83"/>
        <v>48.564765146000006</v>
      </c>
    </row>
    <row r="765" spans="1:13" x14ac:dyDescent="0.25">
      <c r="A765" s="1">
        <v>41652</v>
      </c>
      <c r="B765">
        <v>48.240001999999997</v>
      </c>
      <c r="C765">
        <v>48.290000999999997</v>
      </c>
      <c r="D765">
        <v>47.349997999999999</v>
      </c>
      <c r="E765">
        <v>47.43</v>
      </c>
      <c r="F765">
        <v>1207100</v>
      </c>
      <c r="G765" s="7">
        <f t="shared" si="77"/>
        <v>47.689999666666665</v>
      </c>
      <c r="H765" s="7">
        <f t="shared" si="78"/>
        <v>47.330918520666664</v>
      </c>
      <c r="I765" s="7">
        <f t="shared" si="79"/>
        <v>46.749996666666668</v>
      </c>
      <c r="J765" s="7">
        <f t="shared" si="80"/>
        <v>46.390915520666667</v>
      </c>
      <c r="K765" s="7">
        <f t="shared" si="81"/>
        <v>48.049080812666666</v>
      </c>
      <c r="L765" s="7">
        <f t="shared" si="82"/>
        <v>47.91184037466666</v>
      </c>
      <c r="M765" s="7">
        <f t="shared" si="83"/>
        <v>48.270921520666661</v>
      </c>
    </row>
    <row r="766" spans="1:13" x14ac:dyDescent="0.25">
      <c r="A766" s="1">
        <v>41653</v>
      </c>
      <c r="B766">
        <v>47.639999000000003</v>
      </c>
      <c r="C766">
        <v>48.25</v>
      </c>
      <c r="D766">
        <v>47.5</v>
      </c>
      <c r="E766">
        <v>48.040000999999997</v>
      </c>
      <c r="F766">
        <v>1220900</v>
      </c>
      <c r="G766" s="7">
        <f t="shared" si="77"/>
        <v>47.930000333333332</v>
      </c>
      <c r="H766" s="7">
        <f t="shared" si="78"/>
        <v>47.643500333333336</v>
      </c>
      <c r="I766" s="7">
        <f t="shared" si="79"/>
        <v>47.180000333333332</v>
      </c>
      <c r="J766" s="7">
        <f t="shared" si="80"/>
        <v>46.893500333333336</v>
      </c>
      <c r="K766" s="7">
        <f t="shared" si="81"/>
        <v>48.216500333333329</v>
      </c>
      <c r="L766" s="7">
        <f t="shared" si="82"/>
        <v>48.107000333333339</v>
      </c>
      <c r="M766" s="7">
        <f t="shared" si="83"/>
        <v>48.393500333333336</v>
      </c>
    </row>
    <row r="767" spans="1:13" x14ac:dyDescent="0.25">
      <c r="A767" s="1">
        <v>41654</v>
      </c>
      <c r="B767">
        <v>48.200001</v>
      </c>
      <c r="C767">
        <v>48.23</v>
      </c>
      <c r="D767">
        <v>47.689999</v>
      </c>
      <c r="E767">
        <v>48.07</v>
      </c>
      <c r="F767">
        <v>755900</v>
      </c>
      <c r="G767" s="7">
        <f t="shared" si="77"/>
        <v>47.99666633333333</v>
      </c>
      <c r="H767" s="7">
        <f t="shared" si="78"/>
        <v>47.790385951333334</v>
      </c>
      <c r="I767" s="7">
        <f t="shared" si="79"/>
        <v>47.456665333333333</v>
      </c>
      <c r="J767" s="7">
        <f t="shared" si="80"/>
        <v>47.250384951333338</v>
      </c>
      <c r="K767" s="7">
        <f t="shared" si="81"/>
        <v>48.202946715333326</v>
      </c>
      <c r="L767" s="7">
        <f t="shared" si="82"/>
        <v>48.124106569333335</v>
      </c>
      <c r="M767" s="7">
        <f t="shared" si="83"/>
        <v>48.330386951333331</v>
      </c>
    </row>
    <row r="768" spans="1:13" x14ac:dyDescent="0.25">
      <c r="A768" s="1">
        <v>41655</v>
      </c>
      <c r="B768">
        <v>47.990001999999997</v>
      </c>
      <c r="C768">
        <v>48.59</v>
      </c>
      <c r="D768">
        <v>47.970001000000003</v>
      </c>
      <c r="E768">
        <v>48.349997999999999</v>
      </c>
      <c r="F768">
        <v>876400</v>
      </c>
      <c r="G768" s="7">
        <f t="shared" si="77"/>
        <v>48.303333000000002</v>
      </c>
      <c r="H768" s="7">
        <f t="shared" si="78"/>
        <v>48.066493382000004</v>
      </c>
      <c r="I768" s="7">
        <f t="shared" si="79"/>
        <v>47.683334000000002</v>
      </c>
      <c r="J768" s="7">
        <f t="shared" si="80"/>
        <v>47.446494382000004</v>
      </c>
      <c r="K768" s="7">
        <f t="shared" si="81"/>
        <v>48.540172618</v>
      </c>
      <c r="L768" s="7">
        <f t="shared" si="82"/>
        <v>48.449652764000007</v>
      </c>
      <c r="M768" s="7">
        <f t="shared" si="83"/>
        <v>48.686492382000004</v>
      </c>
    </row>
    <row r="769" spans="1:13" x14ac:dyDescent="0.25">
      <c r="A769" s="1">
        <v>41656</v>
      </c>
      <c r="B769">
        <v>48.48</v>
      </c>
      <c r="C769">
        <v>48.560001</v>
      </c>
      <c r="D769">
        <v>48.130001</v>
      </c>
      <c r="E769">
        <v>48.490001999999997</v>
      </c>
      <c r="F769">
        <v>1179600</v>
      </c>
      <c r="G769" s="7">
        <f t="shared" si="77"/>
        <v>48.393334666666668</v>
      </c>
      <c r="H769" s="7">
        <f t="shared" si="78"/>
        <v>48.229074666666669</v>
      </c>
      <c r="I769" s="7">
        <f t="shared" si="79"/>
        <v>47.963334666666668</v>
      </c>
      <c r="J769" s="7">
        <f t="shared" si="80"/>
        <v>47.799074666666669</v>
      </c>
      <c r="K769" s="7">
        <f t="shared" si="81"/>
        <v>48.557594666666667</v>
      </c>
      <c r="L769" s="7">
        <f t="shared" si="82"/>
        <v>48.49481466666667</v>
      </c>
      <c r="M769" s="7">
        <f t="shared" si="83"/>
        <v>48.659074666666669</v>
      </c>
    </row>
    <row r="770" spans="1:13" x14ac:dyDescent="0.25">
      <c r="A770" s="1">
        <v>41660</v>
      </c>
      <c r="B770">
        <v>48.77</v>
      </c>
      <c r="C770">
        <v>49.66</v>
      </c>
      <c r="D770">
        <v>48.77</v>
      </c>
      <c r="E770">
        <v>49.650002000000001</v>
      </c>
      <c r="F770">
        <v>2101400</v>
      </c>
      <c r="G770" s="7">
        <f t="shared" si="77"/>
        <v>49.360000666666672</v>
      </c>
      <c r="H770" s="7">
        <f t="shared" si="78"/>
        <v>49.020020666666674</v>
      </c>
      <c r="I770" s="7">
        <f t="shared" si="79"/>
        <v>48.470000666666678</v>
      </c>
      <c r="J770" s="7">
        <f t="shared" si="80"/>
        <v>48.130020666666681</v>
      </c>
      <c r="K770" s="7">
        <f t="shared" si="81"/>
        <v>49.699980666666669</v>
      </c>
      <c r="L770" s="7">
        <f t="shared" si="82"/>
        <v>49.570040666666671</v>
      </c>
      <c r="M770" s="7">
        <f t="shared" si="83"/>
        <v>49.910020666666668</v>
      </c>
    </row>
    <row r="771" spans="1:13" x14ac:dyDescent="0.25">
      <c r="A771" s="1">
        <v>41661</v>
      </c>
      <c r="B771">
        <v>49.669998</v>
      </c>
      <c r="C771">
        <v>49.860000999999997</v>
      </c>
      <c r="D771">
        <v>49.259998000000003</v>
      </c>
      <c r="E771">
        <v>49.439999</v>
      </c>
      <c r="F771">
        <v>1693000</v>
      </c>
      <c r="G771" s="7">
        <f t="shared" si="77"/>
        <v>49.519999333333338</v>
      </c>
      <c r="H771" s="7">
        <f t="shared" si="78"/>
        <v>49.290798187333337</v>
      </c>
      <c r="I771" s="7">
        <f t="shared" si="79"/>
        <v>48.919996333333344</v>
      </c>
      <c r="J771" s="7">
        <f t="shared" si="80"/>
        <v>48.690795187333343</v>
      </c>
      <c r="K771" s="7">
        <f t="shared" si="81"/>
        <v>49.749200479333339</v>
      </c>
      <c r="L771" s="7">
        <f t="shared" si="82"/>
        <v>49.66160004133333</v>
      </c>
      <c r="M771" s="7">
        <f t="shared" si="83"/>
        <v>49.890801187333331</v>
      </c>
    </row>
    <row r="772" spans="1:13" x14ac:dyDescent="0.25">
      <c r="A772" s="1">
        <v>41662</v>
      </c>
      <c r="B772">
        <v>49.200001</v>
      </c>
      <c r="C772">
        <v>49.509998000000003</v>
      </c>
      <c r="D772">
        <v>48.77</v>
      </c>
      <c r="E772">
        <v>49.09</v>
      </c>
      <c r="F772">
        <v>3263100</v>
      </c>
      <c r="G772" s="7">
        <f t="shared" si="77"/>
        <v>49.12333266666667</v>
      </c>
      <c r="H772" s="7">
        <f t="shared" si="78"/>
        <v>48.84065343066667</v>
      </c>
      <c r="I772" s="7">
        <f t="shared" si="79"/>
        <v>48.38333466666667</v>
      </c>
      <c r="J772" s="7">
        <f t="shared" si="80"/>
        <v>48.10065543066667</v>
      </c>
      <c r="K772" s="7">
        <f t="shared" si="81"/>
        <v>49.40601190266667</v>
      </c>
      <c r="L772" s="7">
        <f t="shared" si="82"/>
        <v>49.29797219466667</v>
      </c>
      <c r="M772" s="7">
        <f t="shared" si="83"/>
        <v>49.58065143066667</v>
      </c>
    </row>
    <row r="773" spans="1:13" x14ac:dyDescent="0.25">
      <c r="A773" s="1">
        <v>41663</v>
      </c>
      <c r="B773">
        <v>48.919998</v>
      </c>
      <c r="C773">
        <v>49.169998</v>
      </c>
      <c r="D773">
        <v>48.470001000000003</v>
      </c>
      <c r="E773">
        <v>48.470001000000003</v>
      </c>
      <c r="F773">
        <v>1047000</v>
      </c>
      <c r="G773" s="7">
        <f t="shared" ref="G773:G836" si="84">(C773+D773+E773)/3</f>
        <v>48.70333333333334</v>
      </c>
      <c r="H773" s="7">
        <f t="shared" ref="H773:H836" si="85">G773-(0.382*(C773-D773))</f>
        <v>48.435934479333341</v>
      </c>
      <c r="I773" s="7">
        <f t="shared" ref="I773:I836" si="86">H773-(0.618*(C773-D773))</f>
        <v>48.003336333333344</v>
      </c>
      <c r="J773" s="7">
        <f t="shared" ref="J773:J836" si="87">H773-(1*(C773-D773))</f>
        <v>47.735937479333344</v>
      </c>
      <c r="K773" s="7">
        <f t="shared" ref="K773:K836" si="88">G773+(0.382*(C773-D773))</f>
        <v>48.97073218733334</v>
      </c>
      <c r="L773" s="7">
        <f t="shared" ref="L773:L836" si="89">H773+(0.618*(C773-D773))</f>
        <v>48.868532625333337</v>
      </c>
      <c r="M773" s="7">
        <f t="shared" ref="M773:M836" si="90">H773+(1*(C773-D773))</f>
        <v>49.135931479333337</v>
      </c>
    </row>
    <row r="774" spans="1:13" x14ac:dyDescent="0.25">
      <c r="A774" s="1">
        <v>41666</v>
      </c>
      <c r="B774">
        <v>48.509998000000003</v>
      </c>
      <c r="C774">
        <v>49.330002</v>
      </c>
      <c r="D774">
        <v>48.419998</v>
      </c>
      <c r="E774">
        <v>49.049999</v>
      </c>
      <c r="F774">
        <v>1300200</v>
      </c>
      <c r="G774" s="7">
        <f t="shared" si="84"/>
        <v>48.933333000000005</v>
      </c>
      <c r="H774" s="7">
        <f t="shared" si="85"/>
        <v>48.585711472000007</v>
      </c>
      <c r="I774" s="7">
        <f t="shared" si="86"/>
        <v>48.023329000000004</v>
      </c>
      <c r="J774" s="7">
        <f t="shared" si="87"/>
        <v>47.675707472000006</v>
      </c>
      <c r="K774" s="7">
        <f t="shared" si="88"/>
        <v>49.280954528000002</v>
      </c>
      <c r="L774" s="7">
        <f t="shared" si="89"/>
        <v>49.14809394400001</v>
      </c>
      <c r="M774" s="7">
        <f t="shared" si="90"/>
        <v>49.495715472000008</v>
      </c>
    </row>
    <row r="775" spans="1:13" x14ac:dyDescent="0.25">
      <c r="A775" s="1">
        <v>41667</v>
      </c>
      <c r="B775">
        <v>49</v>
      </c>
      <c r="C775">
        <v>49.080002</v>
      </c>
      <c r="D775">
        <v>48.599997999999999</v>
      </c>
      <c r="E775">
        <v>48.98</v>
      </c>
      <c r="F775">
        <v>1355100</v>
      </c>
      <c r="G775" s="7">
        <f t="shared" si="84"/>
        <v>48.886666666666663</v>
      </c>
      <c r="H775" s="7">
        <f t="shared" si="85"/>
        <v>48.703305138666664</v>
      </c>
      <c r="I775" s="7">
        <f t="shared" si="86"/>
        <v>48.406662666666662</v>
      </c>
      <c r="J775" s="7">
        <f t="shared" si="87"/>
        <v>48.223301138666663</v>
      </c>
      <c r="K775" s="7">
        <f t="shared" si="88"/>
        <v>49.070028194666662</v>
      </c>
      <c r="L775" s="7">
        <f t="shared" si="89"/>
        <v>48.999947610666666</v>
      </c>
      <c r="M775" s="7">
        <f t="shared" si="90"/>
        <v>49.183309138666665</v>
      </c>
    </row>
    <row r="776" spans="1:13" x14ac:dyDescent="0.25">
      <c r="A776" s="1">
        <v>41668</v>
      </c>
      <c r="B776">
        <v>48.650002000000001</v>
      </c>
      <c r="C776">
        <v>48.73</v>
      </c>
      <c r="D776">
        <v>47.799999</v>
      </c>
      <c r="E776">
        <v>47.900002000000001</v>
      </c>
      <c r="F776">
        <v>1636500</v>
      </c>
      <c r="G776" s="7">
        <f t="shared" si="84"/>
        <v>48.14333366666667</v>
      </c>
      <c r="H776" s="7">
        <f t="shared" si="85"/>
        <v>47.788073284666673</v>
      </c>
      <c r="I776" s="7">
        <f t="shared" si="86"/>
        <v>47.213332666666673</v>
      </c>
      <c r="J776" s="7">
        <f t="shared" si="87"/>
        <v>46.858072284666676</v>
      </c>
      <c r="K776" s="7">
        <f t="shared" si="88"/>
        <v>48.498594048666668</v>
      </c>
      <c r="L776" s="7">
        <f t="shared" si="89"/>
        <v>48.362813902666673</v>
      </c>
      <c r="M776" s="7">
        <f t="shared" si="90"/>
        <v>48.71807428466667</v>
      </c>
    </row>
    <row r="777" spans="1:13" x14ac:dyDescent="0.25">
      <c r="A777" s="1">
        <v>41669</v>
      </c>
      <c r="B777">
        <v>48.07</v>
      </c>
      <c r="C777">
        <v>48.43</v>
      </c>
      <c r="D777">
        <v>48.009998000000003</v>
      </c>
      <c r="E777">
        <v>48.290000999999997</v>
      </c>
      <c r="F777">
        <v>1312200</v>
      </c>
      <c r="G777" s="7">
        <f t="shared" si="84"/>
        <v>48.243333</v>
      </c>
      <c r="H777" s="7">
        <f t="shared" si="85"/>
        <v>48.082892235999999</v>
      </c>
      <c r="I777" s="7">
        <f t="shared" si="86"/>
        <v>47.823331000000003</v>
      </c>
      <c r="J777" s="7">
        <f t="shared" si="87"/>
        <v>47.662890236000003</v>
      </c>
      <c r="K777" s="7">
        <f t="shared" si="88"/>
        <v>48.403773764</v>
      </c>
      <c r="L777" s="7">
        <f t="shared" si="89"/>
        <v>48.342453471999995</v>
      </c>
      <c r="M777" s="7">
        <f t="shared" si="90"/>
        <v>48.502894235999996</v>
      </c>
    </row>
    <row r="778" spans="1:13" x14ac:dyDescent="0.25">
      <c r="A778" s="1">
        <v>41670</v>
      </c>
      <c r="B778">
        <v>47.91</v>
      </c>
      <c r="C778">
        <v>48.310001</v>
      </c>
      <c r="D778">
        <v>47.650002000000001</v>
      </c>
      <c r="E778">
        <v>47.880001</v>
      </c>
      <c r="F778">
        <v>1907300</v>
      </c>
      <c r="G778" s="7">
        <f t="shared" si="84"/>
        <v>47.946667999999995</v>
      </c>
      <c r="H778" s="7">
        <f t="shared" si="85"/>
        <v>47.694548381999994</v>
      </c>
      <c r="I778" s="7">
        <f t="shared" si="86"/>
        <v>47.286668999999996</v>
      </c>
      <c r="J778" s="7">
        <f t="shared" si="87"/>
        <v>47.034549381999994</v>
      </c>
      <c r="K778" s="7">
        <f t="shared" si="88"/>
        <v>48.198787617999997</v>
      </c>
      <c r="L778" s="7">
        <f t="shared" si="89"/>
        <v>48.102427763999991</v>
      </c>
      <c r="M778" s="7">
        <f t="shared" si="90"/>
        <v>48.354547381999993</v>
      </c>
    </row>
    <row r="779" spans="1:13" x14ac:dyDescent="0.25">
      <c r="A779" s="1">
        <v>41673</v>
      </c>
      <c r="B779">
        <v>47.880001</v>
      </c>
      <c r="C779">
        <v>47.880001</v>
      </c>
      <c r="D779">
        <v>46.880001</v>
      </c>
      <c r="E779">
        <v>47.220001000000003</v>
      </c>
      <c r="F779">
        <v>2565300</v>
      </c>
      <c r="G779" s="7">
        <f t="shared" si="84"/>
        <v>47.326667666666673</v>
      </c>
      <c r="H779" s="7">
        <f t="shared" si="85"/>
        <v>46.944667666666675</v>
      </c>
      <c r="I779" s="7">
        <f t="shared" si="86"/>
        <v>46.326667666666673</v>
      </c>
      <c r="J779" s="7">
        <f t="shared" si="87"/>
        <v>45.944667666666675</v>
      </c>
      <c r="K779" s="7">
        <f t="shared" si="88"/>
        <v>47.70866766666667</v>
      </c>
      <c r="L779" s="7">
        <f t="shared" si="89"/>
        <v>47.562667666666677</v>
      </c>
      <c r="M779" s="7">
        <f t="shared" si="90"/>
        <v>47.944667666666675</v>
      </c>
    </row>
    <row r="780" spans="1:13" x14ac:dyDescent="0.25">
      <c r="A780" s="1">
        <v>41674</v>
      </c>
      <c r="B780">
        <v>47.34</v>
      </c>
      <c r="C780">
        <v>47.59</v>
      </c>
      <c r="D780">
        <v>47.110000999999997</v>
      </c>
      <c r="E780">
        <v>47.310001</v>
      </c>
      <c r="F780">
        <v>1312600</v>
      </c>
      <c r="G780" s="7">
        <f t="shared" si="84"/>
        <v>47.336667333333331</v>
      </c>
      <c r="H780" s="7">
        <f t="shared" si="85"/>
        <v>47.153307715333327</v>
      </c>
      <c r="I780" s="7">
        <f t="shared" si="86"/>
        <v>46.856668333333324</v>
      </c>
      <c r="J780" s="7">
        <f t="shared" si="87"/>
        <v>46.67330871533332</v>
      </c>
      <c r="K780" s="7">
        <f t="shared" si="88"/>
        <v>47.520026951333335</v>
      </c>
      <c r="L780" s="7">
        <f t="shared" si="89"/>
        <v>47.449947097333329</v>
      </c>
      <c r="M780" s="7">
        <f t="shared" si="90"/>
        <v>47.633306715333333</v>
      </c>
    </row>
    <row r="781" spans="1:13" x14ac:dyDescent="0.25">
      <c r="A781" s="1">
        <v>41675</v>
      </c>
      <c r="B781">
        <v>47.130001</v>
      </c>
      <c r="C781">
        <v>47.740001999999997</v>
      </c>
      <c r="D781">
        <v>47</v>
      </c>
      <c r="E781">
        <v>47.57</v>
      </c>
      <c r="F781">
        <v>1203500</v>
      </c>
      <c r="G781" s="7">
        <f t="shared" si="84"/>
        <v>47.436667333333332</v>
      </c>
      <c r="H781" s="7">
        <f t="shared" si="85"/>
        <v>47.153986569333334</v>
      </c>
      <c r="I781" s="7">
        <f t="shared" si="86"/>
        <v>46.696665333333335</v>
      </c>
      <c r="J781" s="7">
        <f t="shared" si="87"/>
        <v>46.413984569333337</v>
      </c>
      <c r="K781" s="7">
        <f t="shared" si="88"/>
        <v>47.719348097333331</v>
      </c>
      <c r="L781" s="7">
        <f t="shared" si="89"/>
        <v>47.611307805333333</v>
      </c>
      <c r="M781" s="7">
        <f t="shared" si="90"/>
        <v>47.893988569333331</v>
      </c>
    </row>
    <row r="782" spans="1:13" x14ac:dyDescent="0.25">
      <c r="A782" s="1">
        <v>41676</v>
      </c>
      <c r="B782">
        <v>47.830002</v>
      </c>
      <c r="C782">
        <v>48.139999000000003</v>
      </c>
      <c r="D782">
        <v>47.529998999999997</v>
      </c>
      <c r="E782">
        <v>47.860000999999997</v>
      </c>
      <c r="F782">
        <v>1119100</v>
      </c>
      <c r="G782" s="7">
        <f t="shared" si="84"/>
        <v>47.843332999999994</v>
      </c>
      <c r="H782" s="7">
        <f t="shared" si="85"/>
        <v>47.610312999999991</v>
      </c>
      <c r="I782" s="7">
        <f t="shared" si="86"/>
        <v>47.233332999999988</v>
      </c>
      <c r="J782" s="7">
        <f t="shared" si="87"/>
        <v>47.000312999999984</v>
      </c>
      <c r="K782" s="7">
        <f t="shared" si="88"/>
        <v>48.076352999999997</v>
      </c>
      <c r="L782" s="7">
        <f t="shared" si="89"/>
        <v>47.987292999999994</v>
      </c>
      <c r="M782" s="7">
        <f t="shared" si="90"/>
        <v>48.220312999999997</v>
      </c>
    </row>
    <row r="783" spans="1:13" x14ac:dyDescent="0.25">
      <c r="A783" s="1">
        <v>41677</v>
      </c>
      <c r="B783">
        <v>48.240001999999997</v>
      </c>
      <c r="C783">
        <v>48.98</v>
      </c>
      <c r="D783">
        <v>48.130001</v>
      </c>
      <c r="E783">
        <v>48.889999000000003</v>
      </c>
      <c r="F783">
        <v>1704400</v>
      </c>
      <c r="G783" s="7">
        <f t="shared" si="84"/>
        <v>48.666666666666664</v>
      </c>
      <c r="H783" s="7">
        <f t="shared" si="85"/>
        <v>48.341967048666667</v>
      </c>
      <c r="I783" s="7">
        <f t="shared" si="86"/>
        <v>47.816667666666667</v>
      </c>
      <c r="J783" s="7">
        <f t="shared" si="87"/>
        <v>47.491968048666671</v>
      </c>
      <c r="K783" s="7">
        <f t="shared" si="88"/>
        <v>48.991366284666661</v>
      </c>
      <c r="L783" s="7">
        <f t="shared" si="89"/>
        <v>48.867266430666668</v>
      </c>
      <c r="M783" s="7">
        <f t="shared" si="90"/>
        <v>49.191966048666664</v>
      </c>
    </row>
    <row r="784" spans="1:13" x14ac:dyDescent="0.25">
      <c r="A784" s="1">
        <v>41680</v>
      </c>
      <c r="B784">
        <v>48.990001999999997</v>
      </c>
      <c r="C784">
        <v>49.029998999999997</v>
      </c>
      <c r="D784">
        <v>48.529998999999997</v>
      </c>
      <c r="E784">
        <v>48.700001</v>
      </c>
      <c r="F784">
        <v>1795800</v>
      </c>
      <c r="G784" s="7">
        <f t="shared" si="84"/>
        <v>48.753332999999998</v>
      </c>
      <c r="H784" s="7">
        <f t="shared" si="85"/>
        <v>48.562332999999995</v>
      </c>
      <c r="I784" s="7">
        <f t="shared" si="86"/>
        <v>48.253332999999998</v>
      </c>
      <c r="J784" s="7">
        <f t="shared" si="87"/>
        <v>48.062332999999995</v>
      </c>
      <c r="K784" s="7">
        <f t="shared" si="88"/>
        <v>48.944333</v>
      </c>
      <c r="L784" s="7">
        <f t="shared" si="89"/>
        <v>48.871332999999993</v>
      </c>
      <c r="M784" s="7">
        <f t="shared" si="90"/>
        <v>49.062332999999995</v>
      </c>
    </row>
    <row r="785" spans="1:13" x14ac:dyDescent="0.25">
      <c r="A785" s="1">
        <v>41681</v>
      </c>
      <c r="B785">
        <v>48.59</v>
      </c>
      <c r="C785">
        <v>48.990001999999997</v>
      </c>
      <c r="D785">
        <v>48.5</v>
      </c>
      <c r="E785">
        <v>48.900002000000001</v>
      </c>
      <c r="F785">
        <v>2629500</v>
      </c>
      <c r="G785" s="7">
        <f t="shared" si="84"/>
        <v>48.796668000000004</v>
      </c>
      <c r="H785" s="7">
        <f t="shared" si="85"/>
        <v>48.609487236000007</v>
      </c>
      <c r="I785" s="7">
        <f t="shared" si="86"/>
        <v>48.306666000000007</v>
      </c>
      <c r="J785" s="7">
        <f t="shared" si="87"/>
        <v>48.11948523600001</v>
      </c>
      <c r="K785" s="7">
        <f t="shared" si="88"/>
        <v>48.983848764000001</v>
      </c>
      <c r="L785" s="7">
        <f t="shared" si="89"/>
        <v>48.912308472000007</v>
      </c>
      <c r="M785" s="7">
        <f t="shared" si="90"/>
        <v>49.099489236000004</v>
      </c>
    </row>
    <row r="786" spans="1:13" x14ac:dyDescent="0.25">
      <c r="A786" s="1">
        <v>41682</v>
      </c>
      <c r="B786">
        <v>49.459999000000003</v>
      </c>
      <c r="C786">
        <v>51.029998999999997</v>
      </c>
      <c r="D786">
        <v>49.310001</v>
      </c>
      <c r="E786">
        <v>49.990001999999997</v>
      </c>
      <c r="F786">
        <v>4876500</v>
      </c>
      <c r="G786" s="7">
        <f t="shared" si="84"/>
        <v>50.110000666666672</v>
      </c>
      <c r="H786" s="7">
        <f t="shared" si="85"/>
        <v>49.452961430666676</v>
      </c>
      <c r="I786" s="7">
        <f t="shared" si="86"/>
        <v>48.390002666666675</v>
      </c>
      <c r="J786" s="7">
        <f t="shared" si="87"/>
        <v>47.732963430666679</v>
      </c>
      <c r="K786" s="7">
        <f t="shared" si="88"/>
        <v>50.767039902666667</v>
      </c>
      <c r="L786" s="7">
        <f t="shared" si="89"/>
        <v>50.515920194666677</v>
      </c>
      <c r="M786" s="7">
        <f t="shared" si="90"/>
        <v>51.172959430666673</v>
      </c>
    </row>
    <row r="787" spans="1:13" x14ac:dyDescent="0.25">
      <c r="A787" s="1">
        <v>41683</v>
      </c>
      <c r="B787">
        <v>49.950001</v>
      </c>
      <c r="C787">
        <v>50.240001999999997</v>
      </c>
      <c r="D787">
        <v>49.849997999999999</v>
      </c>
      <c r="E787">
        <v>50.07</v>
      </c>
      <c r="F787">
        <v>3236300</v>
      </c>
      <c r="G787" s="7">
        <f t="shared" si="84"/>
        <v>50.053333333333335</v>
      </c>
      <c r="H787" s="7">
        <f t="shared" si="85"/>
        <v>49.904351805333334</v>
      </c>
      <c r="I787" s="7">
        <f t="shared" si="86"/>
        <v>49.663329333333337</v>
      </c>
      <c r="J787" s="7">
        <f t="shared" si="87"/>
        <v>49.514347805333337</v>
      </c>
      <c r="K787" s="7">
        <f t="shared" si="88"/>
        <v>50.202314861333335</v>
      </c>
      <c r="L787" s="7">
        <f t="shared" si="89"/>
        <v>50.145374277333332</v>
      </c>
      <c r="M787" s="7">
        <f t="shared" si="90"/>
        <v>50.294355805333332</v>
      </c>
    </row>
    <row r="788" spans="1:13" x14ac:dyDescent="0.25">
      <c r="A788" s="1">
        <v>41684</v>
      </c>
      <c r="B788">
        <v>50.09</v>
      </c>
      <c r="C788">
        <v>50.580002</v>
      </c>
      <c r="D788">
        <v>50.009998000000003</v>
      </c>
      <c r="E788">
        <v>50.299999</v>
      </c>
      <c r="F788">
        <v>3262200</v>
      </c>
      <c r="G788" s="7">
        <f t="shared" si="84"/>
        <v>50.296666333333327</v>
      </c>
      <c r="H788" s="7">
        <f t="shared" si="85"/>
        <v>50.07892480533333</v>
      </c>
      <c r="I788" s="7">
        <f t="shared" si="86"/>
        <v>49.72666233333333</v>
      </c>
      <c r="J788" s="7">
        <f t="shared" si="87"/>
        <v>49.508920805333332</v>
      </c>
      <c r="K788" s="7">
        <f t="shared" si="88"/>
        <v>50.514407861333325</v>
      </c>
      <c r="L788" s="7">
        <f t="shared" si="89"/>
        <v>50.431187277333329</v>
      </c>
      <c r="M788" s="7">
        <f t="shared" si="90"/>
        <v>50.648928805333327</v>
      </c>
    </row>
    <row r="789" spans="1:13" x14ac:dyDescent="0.25">
      <c r="A789" s="1">
        <v>41688</v>
      </c>
      <c r="B789">
        <v>50.299999</v>
      </c>
      <c r="C789">
        <v>50.639999000000003</v>
      </c>
      <c r="D789">
        <v>49.91</v>
      </c>
      <c r="E789">
        <v>50.619999</v>
      </c>
      <c r="F789">
        <v>2856500</v>
      </c>
      <c r="G789" s="7">
        <f t="shared" si="84"/>
        <v>50.389999333333328</v>
      </c>
      <c r="H789" s="7">
        <f t="shared" si="85"/>
        <v>50.111139715333323</v>
      </c>
      <c r="I789" s="7">
        <f t="shared" si="86"/>
        <v>49.660000333333322</v>
      </c>
      <c r="J789" s="7">
        <f t="shared" si="87"/>
        <v>49.381140715333316</v>
      </c>
      <c r="K789" s="7">
        <f t="shared" si="88"/>
        <v>50.668858951333334</v>
      </c>
      <c r="L789" s="7">
        <f t="shared" si="89"/>
        <v>50.562279097333324</v>
      </c>
      <c r="M789" s="7">
        <f t="shared" si="90"/>
        <v>50.841138715333329</v>
      </c>
    </row>
    <row r="790" spans="1:13" x14ac:dyDescent="0.25">
      <c r="A790" s="1">
        <v>41689</v>
      </c>
      <c r="B790">
        <v>50.66</v>
      </c>
      <c r="C790">
        <v>51.119999</v>
      </c>
      <c r="D790">
        <v>50.380001</v>
      </c>
      <c r="E790">
        <v>50.959999000000003</v>
      </c>
      <c r="F790">
        <v>2600500</v>
      </c>
      <c r="G790" s="7">
        <f t="shared" si="84"/>
        <v>50.819999666666668</v>
      </c>
      <c r="H790" s="7">
        <f t="shared" si="85"/>
        <v>50.537320430666668</v>
      </c>
      <c r="I790" s="7">
        <f t="shared" si="86"/>
        <v>50.080001666666668</v>
      </c>
      <c r="J790" s="7">
        <f t="shared" si="87"/>
        <v>49.797322430666668</v>
      </c>
      <c r="K790" s="7">
        <f t="shared" si="88"/>
        <v>51.102678902666668</v>
      </c>
      <c r="L790" s="7">
        <f t="shared" si="89"/>
        <v>50.994639194666668</v>
      </c>
      <c r="M790" s="7">
        <f t="shared" si="90"/>
        <v>51.277318430666668</v>
      </c>
    </row>
    <row r="791" spans="1:13" x14ac:dyDescent="0.25">
      <c r="A791" s="1">
        <v>41690</v>
      </c>
      <c r="B791">
        <v>51.150002000000001</v>
      </c>
      <c r="C791">
        <v>51.66</v>
      </c>
      <c r="D791">
        <v>50.939999</v>
      </c>
      <c r="E791">
        <v>51.470001000000003</v>
      </c>
      <c r="F791">
        <v>2128200</v>
      </c>
      <c r="G791" s="7">
        <f t="shared" si="84"/>
        <v>51.356666666666662</v>
      </c>
      <c r="H791" s="7">
        <f t="shared" si="85"/>
        <v>51.081626284666662</v>
      </c>
      <c r="I791" s="7">
        <f t="shared" si="86"/>
        <v>50.636665666666666</v>
      </c>
      <c r="J791" s="7">
        <f t="shared" si="87"/>
        <v>50.361625284666665</v>
      </c>
      <c r="K791" s="7">
        <f t="shared" si="88"/>
        <v>51.631707048666662</v>
      </c>
      <c r="L791" s="7">
        <f t="shared" si="89"/>
        <v>51.526586902666658</v>
      </c>
      <c r="M791" s="7">
        <f t="shared" si="90"/>
        <v>51.801627284666658</v>
      </c>
    </row>
    <row r="792" spans="1:13" x14ac:dyDescent="0.25">
      <c r="A792" s="1">
        <v>41691</v>
      </c>
      <c r="B792">
        <v>51.549999</v>
      </c>
      <c r="C792">
        <v>51.91</v>
      </c>
      <c r="D792">
        <v>51.310001</v>
      </c>
      <c r="E792">
        <v>51.740001999999997</v>
      </c>
      <c r="F792">
        <v>2284400</v>
      </c>
      <c r="G792" s="7">
        <f t="shared" si="84"/>
        <v>51.653334333333333</v>
      </c>
      <c r="H792" s="7">
        <f t="shared" si="85"/>
        <v>51.424134715333338</v>
      </c>
      <c r="I792" s="7">
        <f t="shared" si="86"/>
        <v>51.053335333333337</v>
      </c>
      <c r="J792" s="7">
        <f t="shared" si="87"/>
        <v>50.824135715333341</v>
      </c>
      <c r="K792" s="7">
        <f t="shared" si="88"/>
        <v>51.882533951333329</v>
      </c>
      <c r="L792" s="7">
        <f t="shared" si="89"/>
        <v>51.794934097333339</v>
      </c>
      <c r="M792" s="7">
        <f t="shared" si="90"/>
        <v>52.024133715333335</v>
      </c>
    </row>
    <row r="793" spans="1:13" x14ac:dyDescent="0.25">
      <c r="A793" s="1">
        <v>41694</v>
      </c>
      <c r="B793">
        <v>51.889999000000003</v>
      </c>
      <c r="C793">
        <v>52.18</v>
      </c>
      <c r="D793">
        <v>51.740001999999997</v>
      </c>
      <c r="E793">
        <v>51.75</v>
      </c>
      <c r="F793">
        <v>2406600</v>
      </c>
      <c r="G793" s="7">
        <f t="shared" si="84"/>
        <v>51.890000666666673</v>
      </c>
      <c r="H793" s="7">
        <f t="shared" si="85"/>
        <v>51.721921430666669</v>
      </c>
      <c r="I793" s="7">
        <f t="shared" si="86"/>
        <v>51.45000266666667</v>
      </c>
      <c r="J793" s="7">
        <f t="shared" si="87"/>
        <v>51.281923430666666</v>
      </c>
      <c r="K793" s="7">
        <f t="shared" si="88"/>
        <v>52.058079902666677</v>
      </c>
      <c r="L793" s="7">
        <f t="shared" si="89"/>
        <v>51.993840194666667</v>
      </c>
      <c r="M793" s="7">
        <f t="shared" si="90"/>
        <v>52.161919430666671</v>
      </c>
    </row>
    <row r="794" spans="1:13" x14ac:dyDescent="0.25">
      <c r="A794" s="1">
        <v>41695</v>
      </c>
      <c r="B794">
        <v>52.049999</v>
      </c>
      <c r="C794">
        <v>52.490001999999997</v>
      </c>
      <c r="D794">
        <v>51.93</v>
      </c>
      <c r="E794">
        <v>52.48</v>
      </c>
      <c r="F794">
        <v>3394600</v>
      </c>
      <c r="G794" s="7">
        <f t="shared" si="84"/>
        <v>52.300000666666669</v>
      </c>
      <c r="H794" s="7">
        <f t="shared" si="85"/>
        <v>52.086079902666668</v>
      </c>
      <c r="I794" s="7">
        <f t="shared" si="86"/>
        <v>51.739998666666672</v>
      </c>
      <c r="J794" s="7">
        <f t="shared" si="87"/>
        <v>51.526077902666671</v>
      </c>
      <c r="K794" s="7">
        <f t="shared" si="88"/>
        <v>52.51392143066667</v>
      </c>
      <c r="L794" s="7">
        <f t="shared" si="89"/>
        <v>52.432161138666665</v>
      </c>
      <c r="M794" s="7">
        <f t="shared" si="90"/>
        <v>52.646081902666666</v>
      </c>
    </row>
    <row r="795" spans="1:13" x14ac:dyDescent="0.25">
      <c r="A795" s="1">
        <v>41696</v>
      </c>
      <c r="B795">
        <v>52.66</v>
      </c>
      <c r="C795">
        <v>52.66</v>
      </c>
      <c r="D795">
        <v>51.450001</v>
      </c>
      <c r="E795">
        <v>51.59</v>
      </c>
      <c r="F795">
        <v>3016400</v>
      </c>
      <c r="G795" s="7">
        <f t="shared" si="84"/>
        <v>51.900000333333331</v>
      </c>
      <c r="H795" s="7">
        <f t="shared" si="85"/>
        <v>51.437780715333332</v>
      </c>
      <c r="I795" s="7">
        <f t="shared" si="86"/>
        <v>50.690001333333335</v>
      </c>
      <c r="J795" s="7">
        <f t="shared" si="87"/>
        <v>50.227781715333336</v>
      </c>
      <c r="K795" s="7">
        <f t="shared" si="88"/>
        <v>52.36221995133333</v>
      </c>
      <c r="L795" s="7">
        <f t="shared" si="89"/>
        <v>52.18556009733333</v>
      </c>
      <c r="M795" s="7">
        <f t="shared" si="90"/>
        <v>52.647779715333328</v>
      </c>
    </row>
    <row r="796" spans="1:13" x14ac:dyDescent="0.25">
      <c r="A796" s="1">
        <v>41697</v>
      </c>
      <c r="B796">
        <v>51.549999</v>
      </c>
      <c r="C796">
        <v>51.790000999999997</v>
      </c>
      <c r="D796">
        <v>51.259998000000003</v>
      </c>
      <c r="E796">
        <v>51.650002000000001</v>
      </c>
      <c r="F796">
        <v>2295900</v>
      </c>
      <c r="G796" s="7">
        <f t="shared" si="84"/>
        <v>51.566666999999995</v>
      </c>
      <c r="H796" s="7">
        <f t="shared" si="85"/>
        <v>51.364205853999998</v>
      </c>
      <c r="I796" s="7">
        <f t="shared" si="86"/>
        <v>51.036664000000002</v>
      </c>
      <c r="J796" s="7">
        <f t="shared" si="87"/>
        <v>50.834202854000004</v>
      </c>
      <c r="K796" s="7">
        <f t="shared" si="88"/>
        <v>51.769128145999993</v>
      </c>
      <c r="L796" s="7">
        <f t="shared" si="89"/>
        <v>51.691747707999994</v>
      </c>
      <c r="M796" s="7">
        <f t="shared" si="90"/>
        <v>51.894208853999992</v>
      </c>
    </row>
    <row r="797" spans="1:13" x14ac:dyDescent="0.25">
      <c r="A797" s="1">
        <v>41698</v>
      </c>
      <c r="B797">
        <v>51.77</v>
      </c>
      <c r="C797">
        <v>52.509998000000003</v>
      </c>
      <c r="D797">
        <v>51.740001999999997</v>
      </c>
      <c r="E797">
        <v>52.110000999999997</v>
      </c>
      <c r="F797">
        <v>2855400</v>
      </c>
      <c r="G797" s="7">
        <f t="shared" si="84"/>
        <v>52.120000333333337</v>
      </c>
      <c r="H797" s="7">
        <f t="shared" si="85"/>
        <v>51.825861861333337</v>
      </c>
      <c r="I797" s="7">
        <f t="shared" si="86"/>
        <v>51.350004333333331</v>
      </c>
      <c r="J797" s="7">
        <f t="shared" si="87"/>
        <v>51.055865861333331</v>
      </c>
      <c r="K797" s="7">
        <f t="shared" si="88"/>
        <v>52.414138805333337</v>
      </c>
      <c r="L797" s="7">
        <f t="shared" si="89"/>
        <v>52.301719389333343</v>
      </c>
      <c r="M797" s="7">
        <f t="shared" si="90"/>
        <v>52.595857861333343</v>
      </c>
    </row>
    <row r="798" spans="1:13" x14ac:dyDescent="0.25">
      <c r="A798" s="1">
        <v>41701</v>
      </c>
      <c r="B798">
        <v>51.84</v>
      </c>
      <c r="C798">
        <v>51.889999000000003</v>
      </c>
      <c r="D798">
        <v>51.130001</v>
      </c>
      <c r="E798">
        <v>51.68</v>
      </c>
      <c r="F798">
        <v>3492500</v>
      </c>
      <c r="G798" s="7">
        <f t="shared" si="84"/>
        <v>51.56666666666667</v>
      </c>
      <c r="H798" s="7">
        <f t="shared" si="85"/>
        <v>51.276347430666668</v>
      </c>
      <c r="I798" s="7">
        <f t="shared" si="86"/>
        <v>50.806668666666667</v>
      </c>
      <c r="J798" s="7">
        <f t="shared" si="87"/>
        <v>50.516349430666665</v>
      </c>
      <c r="K798" s="7">
        <f t="shared" si="88"/>
        <v>51.856985902666672</v>
      </c>
      <c r="L798" s="7">
        <f t="shared" si="89"/>
        <v>51.746026194666669</v>
      </c>
      <c r="M798" s="7">
        <f t="shared" si="90"/>
        <v>52.036345430666671</v>
      </c>
    </row>
    <row r="799" spans="1:13" x14ac:dyDescent="0.25">
      <c r="A799" s="1">
        <v>41702</v>
      </c>
      <c r="B799">
        <v>52.07</v>
      </c>
      <c r="C799">
        <v>52.07</v>
      </c>
      <c r="D799">
        <v>51.630001</v>
      </c>
      <c r="E799">
        <v>51.950001</v>
      </c>
      <c r="F799">
        <v>2484300</v>
      </c>
      <c r="G799" s="7">
        <f t="shared" si="84"/>
        <v>51.883333999999998</v>
      </c>
      <c r="H799" s="7">
        <f t="shared" si="85"/>
        <v>51.715254381999998</v>
      </c>
      <c r="I799" s="7">
        <f t="shared" si="86"/>
        <v>51.443334999999998</v>
      </c>
      <c r="J799" s="7">
        <f t="shared" si="87"/>
        <v>51.275255381999997</v>
      </c>
      <c r="K799" s="7">
        <f t="shared" si="88"/>
        <v>52.051413617999998</v>
      </c>
      <c r="L799" s="7">
        <f t="shared" si="89"/>
        <v>51.987173763999998</v>
      </c>
      <c r="M799" s="7">
        <f t="shared" si="90"/>
        <v>52.155253381999998</v>
      </c>
    </row>
    <row r="800" spans="1:13" x14ac:dyDescent="0.25">
      <c r="A800" s="1">
        <v>41703</v>
      </c>
      <c r="B800">
        <v>51.93</v>
      </c>
      <c r="C800">
        <v>52.240001999999997</v>
      </c>
      <c r="D800">
        <v>51.830002</v>
      </c>
      <c r="E800">
        <v>52.080002</v>
      </c>
      <c r="F800">
        <v>1767200</v>
      </c>
      <c r="G800" s="7">
        <f t="shared" si="84"/>
        <v>52.050001999999999</v>
      </c>
      <c r="H800" s="7">
        <f t="shared" si="85"/>
        <v>51.893382000000003</v>
      </c>
      <c r="I800" s="7">
        <f t="shared" si="86"/>
        <v>51.640002000000003</v>
      </c>
      <c r="J800" s="7">
        <f t="shared" si="87"/>
        <v>51.483382000000006</v>
      </c>
      <c r="K800" s="7">
        <f t="shared" si="88"/>
        <v>52.206621999999996</v>
      </c>
      <c r="L800" s="7">
        <f t="shared" si="89"/>
        <v>52.146762000000003</v>
      </c>
      <c r="M800" s="7">
        <f t="shared" si="90"/>
        <v>52.303381999999999</v>
      </c>
    </row>
    <row r="801" spans="1:13" x14ac:dyDescent="0.25">
      <c r="A801" s="1">
        <v>41704</v>
      </c>
      <c r="B801">
        <v>52.150002000000001</v>
      </c>
      <c r="C801">
        <v>52.290000999999997</v>
      </c>
      <c r="D801">
        <v>51.93</v>
      </c>
      <c r="E801">
        <v>52</v>
      </c>
      <c r="F801">
        <v>2449900</v>
      </c>
      <c r="G801" s="7">
        <f t="shared" si="84"/>
        <v>52.073333666666663</v>
      </c>
      <c r="H801" s="7">
        <f t="shared" si="85"/>
        <v>51.935813284666665</v>
      </c>
      <c r="I801" s="7">
        <f t="shared" si="86"/>
        <v>51.713332666666666</v>
      </c>
      <c r="J801" s="7">
        <f t="shared" si="87"/>
        <v>51.575812284666668</v>
      </c>
      <c r="K801" s="7">
        <f t="shared" si="88"/>
        <v>52.210854048666661</v>
      </c>
      <c r="L801" s="7">
        <f t="shared" si="89"/>
        <v>52.158293902666664</v>
      </c>
      <c r="M801" s="7">
        <f t="shared" si="90"/>
        <v>52.295814284666662</v>
      </c>
    </row>
    <row r="802" spans="1:13" x14ac:dyDescent="0.25">
      <c r="A802" s="1">
        <v>41705</v>
      </c>
      <c r="B802">
        <v>52.27</v>
      </c>
      <c r="C802">
        <v>52.299999</v>
      </c>
      <c r="D802">
        <v>51.98</v>
      </c>
      <c r="E802">
        <v>52.290000999999997</v>
      </c>
      <c r="F802">
        <v>2647000</v>
      </c>
      <c r="G802" s="7">
        <f t="shared" si="84"/>
        <v>52.19</v>
      </c>
      <c r="H802" s="7">
        <f t="shared" si="85"/>
        <v>52.067760381999996</v>
      </c>
      <c r="I802" s="7">
        <f t="shared" si="86"/>
        <v>51.870000999999995</v>
      </c>
      <c r="J802" s="7">
        <f t="shared" si="87"/>
        <v>51.747761381999993</v>
      </c>
      <c r="K802" s="7">
        <f t="shared" si="88"/>
        <v>52.312239618</v>
      </c>
      <c r="L802" s="7">
        <f t="shared" si="89"/>
        <v>52.265519763999997</v>
      </c>
      <c r="M802" s="7">
        <f t="shared" si="90"/>
        <v>52.387759381999999</v>
      </c>
    </row>
    <row r="803" spans="1:13" x14ac:dyDescent="0.25">
      <c r="A803" s="1">
        <v>41708</v>
      </c>
      <c r="B803">
        <v>52.349997999999999</v>
      </c>
      <c r="C803">
        <v>52.59</v>
      </c>
      <c r="D803">
        <v>52.32</v>
      </c>
      <c r="E803">
        <v>52.48</v>
      </c>
      <c r="F803">
        <v>1789700</v>
      </c>
      <c r="G803" s="7">
        <f t="shared" si="84"/>
        <v>52.463333333333331</v>
      </c>
      <c r="H803" s="7">
        <f t="shared" si="85"/>
        <v>52.360193333333328</v>
      </c>
      <c r="I803" s="7">
        <f t="shared" si="86"/>
        <v>52.193333333333328</v>
      </c>
      <c r="J803" s="7">
        <f t="shared" si="87"/>
        <v>52.090193333333325</v>
      </c>
      <c r="K803" s="7">
        <f t="shared" si="88"/>
        <v>52.566473333333334</v>
      </c>
      <c r="L803" s="7">
        <f t="shared" si="89"/>
        <v>52.527053333333328</v>
      </c>
      <c r="M803" s="7">
        <f t="shared" si="90"/>
        <v>52.630193333333331</v>
      </c>
    </row>
    <row r="804" spans="1:13" x14ac:dyDescent="0.25">
      <c r="A804" s="1">
        <v>41709</v>
      </c>
      <c r="B804">
        <v>52.529998999999997</v>
      </c>
      <c r="C804">
        <v>53.029998999999997</v>
      </c>
      <c r="D804">
        <v>52.41</v>
      </c>
      <c r="E804">
        <v>52.990001999999997</v>
      </c>
      <c r="F804">
        <v>1920100</v>
      </c>
      <c r="G804" s="7">
        <f t="shared" si="84"/>
        <v>52.810000333333335</v>
      </c>
      <c r="H804" s="7">
        <f t="shared" si="85"/>
        <v>52.573160715333337</v>
      </c>
      <c r="I804" s="7">
        <f t="shared" si="86"/>
        <v>52.190001333333335</v>
      </c>
      <c r="J804" s="7">
        <f t="shared" si="87"/>
        <v>51.953161715333337</v>
      </c>
      <c r="K804" s="7">
        <f t="shared" si="88"/>
        <v>53.046839951333332</v>
      </c>
      <c r="L804" s="7">
        <f t="shared" si="89"/>
        <v>52.956320097333339</v>
      </c>
      <c r="M804" s="7">
        <f t="shared" si="90"/>
        <v>53.193159715333337</v>
      </c>
    </row>
    <row r="805" spans="1:13" x14ac:dyDescent="0.25">
      <c r="A805" s="1">
        <v>41710</v>
      </c>
      <c r="B805">
        <v>52.73</v>
      </c>
      <c r="C805">
        <v>53.099997999999999</v>
      </c>
      <c r="D805">
        <v>52.68</v>
      </c>
      <c r="E805">
        <v>52.990001999999997</v>
      </c>
      <c r="F805">
        <v>1432300</v>
      </c>
      <c r="G805" s="7">
        <f t="shared" si="84"/>
        <v>52.923333333333339</v>
      </c>
      <c r="H805" s="7">
        <f t="shared" si="85"/>
        <v>52.762894097333337</v>
      </c>
      <c r="I805" s="7">
        <f t="shared" si="86"/>
        <v>52.503335333333339</v>
      </c>
      <c r="J805" s="7">
        <f t="shared" si="87"/>
        <v>52.342896097333337</v>
      </c>
      <c r="K805" s="7">
        <f t="shared" si="88"/>
        <v>53.083772569333341</v>
      </c>
      <c r="L805" s="7">
        <f t="shared" si="89"/>
        <v>53.022452861333335</v>
      </c>
      <c r="M805" s="7">
        <f t="shared" si="90"/>
        <v>53.182892097333337</v>
      </c>
    </row>
    <row r="806" spans="1:13" x14ac:dyDescent="0.25">
      <c r="A806" s="1">
        <v>41711</v>
      </c>
      <c r="B806">
        <v>52.610000999999997</v>
      </c>
      <c r="C806">
        <v>52.650002000000001</v>
      </c>
      <c r="D806">
        <v>51.84</v>
      </c>
      <c r="E806">
        <v>51.860000999999997</v>
      </c>
      <c r="F806">
        <v>2523200</v>
      </c>
      <c r="G806" s="7">
        <f t="shared" si="84"/>
        <v>52.116667666666672</v>
      </c>
      <c r="H806" s="7">
        <f t="shared" si="85"/>
        <v>51.80724690266667</v>
      </c>
      <c r="I806" s="7">
        <f t="shared" si="86"/>
        <v>51.306665666666674</v>
      </c>
      <c r="J806" s="7">
        <f t="shared" si="87"/>
        <v>50.997244902666672</v>
      </c>
      <c r="K806" s="7">
        <f t="shared" si="88"/>
        <v>52.426088430666674</v>
      </c>
      <c r="L806" s="7">
        <f t="shared" si="89"/>
        <v>52.307828138666665</v>
      </c>
      <c r="M806" s="7">
        <f t="shared" si="90"/>
        <v>52.617248902666667</v>
      </c>
    </row>
    <row r="807" spans="1:13" x14ac:dyDescent="0.25">
      <c r="A807" s="1">
        <v>41712</v>
      </c>
      <c r="B807">
        <v>51.790000999999997</v>
      </c>
      <c r="C807">
        <v>52.700001</v>
      </c>
      <c r="D807">
        <v>51.790000999999997</v>
      </c>
      <c r="E807">
        <v>52.380001</v>
      </c>
      <c r="F807">
        <v>1861900</v>
      </c>
      <c r="G807" s="7">
        <f t="shared" si="84"/>
        <v>52.290000999999997</v>
      </c>
      <c r="H807" s="7">
        <f t="shared" si="85"/>
        <v>51.942380999999997</v>
      </c>
      <c r="I807" s="7">
        <f t="shared" si="86"/>
        <v>51.380000999999993</v>
      </c>
      <c r="J807" s="7">
        <f t="shared" si="87"/>
        <v>51.032380999999994</v>
      </c>
      <c r="K807" s="7">
        <f t="shared" si="88"/>
        <v>52.637620999999996</v>
      </c>
      <c r="L807" s="7">
        <f t="shared" si="89"/>
        <v>52.504761000000002</v>
      </c>
      <c r="M807" s="7">
        <f t="shared" si="90"/>
        <v>52.852381000000001</v>
      </c>
    </row>
    <row r="808" spans="1:13" x14ac:dyDescent="0.25">
      <c r="A808" s="1">
        <v>41715</v>
      </c>
      <c r="B808">
        <v>52.52</v>
      </c>
      <c r="C808">
        <v>52.82</v>
      </c>
      <c r="D808">
        <v>52.41</v>
      </c>
      <c r="E808">
        <v>52.720001000000003</v>
      </c>
      <c r="F808">
        <v>1244300</v>
      </c>
      <c r="G808" s="7">
        <f t="shared" si="84"/>
        <v>52.650000333333331</v>
      </c>
      <c r="H808" s="7">
        <f t="shared" si="85"/>
        <v>52.493380333333327</v>
      </c>
      <c r="I808" s="7">
        <f t="shared" si="86"/>
        <v>52.240000333333327</v>
      </c>
      <c r="J808" s="7">
        <f t="shared" si="87"/>
        <v>52.083380333333324</v>
      </c>
      <c r="K808" s="7">
        <f t="shared" si="88"/>
        <v>52.806620333333335</v>
      </c>
      <c r="L808" s="7">
        <f t="shared" si="89"/>
        <v>52.746760333333327</v>
      </c>
      <c r="M808" s="7">
        <f t="shared" si="90"/>
        <v>52.903380333333331</v>
      </c>
    </row>
    <row r="809" spans="1:13" x14ac:dyDescent="0.25">
      <c r="A809" s="1">
        <v>41716</v>
      </c>
      <c r="B809">
        <v>52.66</v>
      </c>
      <c r="C809">
        <v>52.889999000000003</v>
      </c>
      <c r="D809">
        <v>52.490001999999997</v>
      </c>
      <c r="E809">
        <v>52.77</v>
      </c>
      <c r="F809">
        <v>1321400</v>
      </c>
      <c r="G809" s="7">
        <f t="shared" si="84"/>
        <v>52.716667000000001</v>
      </c>
      <c r="H809" s="7">
        <f t="shared" si="85"/>
        <v>52.563868145999997</v>
      </c>
      <c r="I809" s="7">
        <f t="shared" si="86"/>
        <v>52.316669999999995</v>
      </c>
      <c r="J809" s="7">
        <f t="shared" si="87"/>
        <v>52.163871145999991</v>
      </c>
      <c r="K809" s="7">
        <f t="shared" si="88"/>
        <v>52.869465854000005</v>
      </c>
      <c r="L809" s="7">
        <f t="shared" si="89"/>
        <v>52.811066292</v>
      </c>
      <c r="M809" s="7">
        <f t="shared" si="90"/>
        <v>52.963865146000003</v>
      </c>
    </row>
    <row r="810" spans="1:13" x14ac:dyDescent="0.25">
      <c r="A810" s="1">
        <v>41717</v>
      </c>
      <c r="B810">
        <v>52.709999000000003</v>
      </c>
      <c r="C810">
        <v>52.889999000000003</v>
      </c>
      <c r="D810">
        <v>52.09</v>
      </c>
      <c r="E810">
        <v>52.310001</v>
      </c>
      <c r="F810">
        <v>1425900</v>
      </c>
      <c r="G810" s="7">
        <f t="shared" si="84"/>
        <v>52.430000000000007</v>
      </c>
      <c r="H810" s="7">
        <f t="shared" si="85"/>
        <v>52.124400382000005</v>
      </c>
      <c r="I810" s="7">
        <f t="shared" si="86"/>
        <v>51.630001000000007</v>
      </c>
      <c r="J810" s="7">
        <f t="shared" si="87"/>
        <v>51.324401382000005</v>
      </c>
      <c r="K810" s="7">
        <f t="shared" si="88"/>
        <v>52.735599618000009</v>
      </c>
      <c r="L810" s="7">
        <f t="shared" si="89"/>
        <v>52.618799764000002</v>
      </c>
      <c r="M810" s="7">
        <f t="shared" si="90"/>
        <v>52.924399382000004</v>
      </c>
    </row>
    <row r="811" spans="1:13" x14ac:dyDescent="0.25">
      <c r="A811" s="1">
        <v>41718</v>
      </c>
      <c r="B811">
        <v>52.169998</v>
      </c>
      <c r="C811">
        <v>52.540000999999997</v>
      </c>
      <c r="D811">
        <v>51.93</v>
      </c>
      <c r="E811">
        <v>52.540000999999997</v>
      </c>
      <c r="F811">
        <v>1396500</v>
      </c>
      <c r="G811" s="7">
        <f t="shared" si="84"/>
        <v>52.336667333333331</v>
      </c>
      <c r="H811" s="7">
        <f t="shared" si="85"/>
        <v>52.103646951333332</v>
      </c>
      <c r="I811" s="7">
        <f t="shared" si="86"/>
        <v>51.726666333333334</v>
      </c>
      <c r="J811" s="7">
        <f t="shared" si="87"/>
        <v>51.493645951333335</v>
      </c>
      <c r="K811" s="7">
        <f t="shared" si="88"/>
        <v>52.56968771533333</v>
      </c>
      <c r="L811" s="7">
        <f t="shared" si="89"/>
        <v>52.480627569333329</v>
      </c>
      <c r="M811" s="7">
        <f t="shared" si="90"/>
        <v>52.713647951333328</v>
      </c>
    </row>
    <row r="812" spans="1:13" x14ac:dyDescent="0.25">
      <c r="A812" s="1">
        <v>41719</v>
      </c>
      <c r="B812">
        <v>52.919998</v>
      </c>
      <c r="C812">
        <v>53.029998999999997</v>
      </c>
      <c r="D812">
        <v>52.57</v>
      </c>
      <c r="E812">
        <v>52.77</v>
      </c>
      <c r="F812">
        <v>2369400</v>
      </c>
      <c r="G812" s="7">
        <f t="shared" si="84"/>
        <v>52.789999666666667</v>
      </c>
      <c r="H812" s="7">
        <f t="shared" si="85"/>
        <v>52.614280048666672</v>
      </c>
      <c r="I812" s="7">
        <f t="shared" si="86"/>
        <v>52.33000066666667</v>
      </c>
      <c r="J812" s="7">
        <f t="shared" si="87"/>
        <v>52.154281048666675</v>
      </c>
      <c r="K812" s="7">
        <f t="shared" si="88"/>
        <v>52.965719284666662</v>
      </c>
      <c r="L812" s="7">
        <f t="shared" si="89"/>
        <v>52.898559430666673</v>
      </c>
      <c r="M812" s="7">
        <f t="shared" si="90"/>
        <v>53.074279048666668</v>
      </c>
    </row>
    <row r="813" spans="1:13" x14ac:dyDescent="0.25">
      <c r="A813" s="1">
        <v>41722</v>
      </c>
      <c r="B813">
        <v>52.849997999999999</v>
      </c>
      <c r="C813">
        <v>53.049999</v>
      </c>
      <c r="D813">
        <v>52.360000999999997</v>
      </c>
      <c r="E813">
        <v>52.400002000000001</v>
      </c>
      <c r="F813">
        <v>2096400</v>
      </c>
      <c r="G813" s="7">
        <f t="shared" si="84"/>
        <v>52.603333999999997</v>
      </c>
      <c r="H813" s="7">
        <f t="shared" si="85"/>
        <v>52.339754763999998</v>
      </c>
      <c r="I813" s="7">
        <f t="shared" si="86"/>
        <v>51.913335999999994</v>
      </c>
      <c r="J813" s="7">
        <f t="shared" si="87"/>
        <v>51.649756763999996</v>
      </c>
      <c r="K813" s="7">
        <f t="shared" si="88"/>
        <v>52.866913235999995</v>
      </c>
      <c r="L813" s="7">
        <f t="shared" si="89"/>
        <v>52.766173528000003</v>
      </c>
      <c r="M813" s="7">
        <f t="shared" si="90"/>
        <v>53.029752764000001</v>
      </c>
    </row>
    <row r="814" spans="1:13" x14ac:dyDescent="0.25">
      <c r="A814" s="1">
        <v>41723</v>
      </c>
      <c r="B814">
        <v>52.599997999999999</v>
      </c>
      <c r="C814">
        <v>52.790000999999997</v>
      </c>
      <c r="D814">
        <v>52.41</v>
      </c>
      <c r="E814">
        <v>52.759998000000003</v>
      </c>
      <c r="F814">
        <v>1256700</v>
      </c>
      <c r="G814" s="7">
        <f t="shared" si="84"/>
        <v>52.653332999999996</v>
      </c>
      <c r="H814" s="7">
        <f t="shared" si="85"/>
        <v>52.508172617999996</v>
      </c>
      <c r="I814" s="7">
        <f t="shared" si="86"/>
        <v>52.273331999999996</v>
      </c>
      <c r="J814" s="7">
        <f t="shared" si="87"/>
        <v>52.128171617999996</v>
      </c>
      <c r="K814" s="7">
        <f t="shared" si="88"/>
        <v>52.798493381999997</v>
      </c>
      <c r="L814" s="7">
        <f t="shared" si="89"/>
        <v>52.743013235999996</v>
      </c>
      <c r="M814" s="7">
        <f t="shared" si="90"/>
        <v>52.888173617999996</v>
      </c>
    </row>
    <row r="815" spans="1:13" x14ac:dyDescent="0.25">
      <c r="A815" s="1">
        <v>41724</v>
      </c>
      <c r="B815">
        <v>52.970001000000003</v>
      </c>
      <c r="C815">
        <v>53.720001000000003</v>
      </c>
      <c r="D815">
        <v>52.959999000000003</v>
      </c>
      <c r="E815">
        <v>53.389999000000003</v>
      </c>
      <c r="F815">
        <v>2120800</v>
      </c>
      <c r="G815" s="7">
        <f t="shared" si="84"/>
        <v>53.35666633333333</v>
      </c>
      <c r="H815" s="7">
        <f t="shared" si="85"/>
        <v>53.066345569333329</v>
      </c>
      <c r="I815" s="7">
        <f t="shared" si="86"/>
        <v>52.596664333333329</v>
      </c>
      <c r="J815" s="7">
        <f t="shared" si="87"/>
        <v>52.306343569333329</v>
      </c>
      <c r="K815" s="7">
        <f t="shared" si="88"/>
        <v>53.64698709733333</v>
      </c>
      <c r="L815" s="7">
        <f t="shared" si="89"/>
        <v>53.536026805333329</v>
      </c>
      <c r="M815" s="7">
        <f t="shared" si="90"/>
        <v>53.826347569333329</v>
      </c>
    </row>
    <row r="816" spans="1:13" x14ac:dyDescent="0.25">
      <c r="A816" s="1">
        <v>41725</v>
      </c>
      <c r="B816">
        <v>53.66</v>
      </c>
      <c r="C816">
        <v>54.07</v>
      </c>
      <c r="D816">
        <v>53.43</v>
      </c>
      <c r="E816">
        <v>53.720001000000003</v>
      </c>
      <c r="F816">
        <v>2005600</v>
      </c>
      <c r="G816" s="7">
        <f t="shared" si="84"/>
        <v>53.740000333333334</v>
      </c>
      <c r="H816" s="7">
        <f t="shared" si="85"/>
        <v>53.495520333333332</v>
      </c>
      <c r="I816" s="7">
        <f t="shared" si="86"/>
        <v>53.100000333333334</v>
      </c>
      <c r="J816" s="7">
        <f t="shared" si="87"/>
        <v>52.855520333333331</v>
      </c>
      <c r="K816" s="7">
        <f t="shared" si="88"/>
        <v>53.984480333333337</v>
      </c>
      <c r="L816" s="7">
        <f t="shared" si="89"/>
        <v>53.891040333333329</v>
      </c>
      <c r="M816" s="7">
        <f t="shared" si="90"/>
        <v>54.135520333333332</v>
      </c>
    </row>
    <row r="817" spans="1:13" x14ac:dyDescent="0.25">
      <c r="A817" s="1">
        <v>41726</v>
      </c>
      <c r="B817">
        <v>53.779998999999997</v>
      </c>
      <c r="C817">
        <v>54.150002000000001</v>
      </c>
      <c r="D817">
        <v>53.66</v>
      </c>
      <c r="E817">
        <v>53.950001</v>
      </c>
      <c r="F817">
        <v>1297000</v>
      </c>
      <c r="G817" s="7">
        <f t="shared" si="84"/>
        <v>53.920000999999992</v>
      </c>
      <c r="H817" s="7">
        <f t="shared" si="85"/>
        <v>53.732820235999988</v>
      </c>
      <c r="I817" s="7">
        <f t="shared" si="86"/>
        <v>53.429998999999988</v>
      </c>
      <c r="J817" s="7">
        <f t="shared" si="87"/>
        <v>53.242818235999984</v>
      </c>
      <c r="K817" s="7">
        <f t="shared" si="88"/>
        <v>54.107181763999996</v>
      </c>
      <c r="L817" s="7">
        <f t="shared" si="89"/>
        <v>54.035641471999988</v>
      </c>
      <c r="M817" s="7">
        <f t="shared" si="90"/>
        <v>54.222822235999992</v>
      </c>
    </row>
    <row r="818" spans="1:13" x14ac:dyDescent="0.25">
      <c r="A818" s="1">
        <v>41729</v>
      </c>
      <c r="B818">
        <v>54.220001000000003</v>
      </c>
      <c r="C818">
        <v>54.59</v>
      </c>
      <c r="D818">
        <v>54.009998000000003</v>
      </c>
      <c r="E818">
        <v>54.459999000000003</v>
      </c>
      <c r="F818">
        <v>1461800</v>
      </c>
      <c r="G818" s="7">
        <f t="shared" si="84"/>
        <v>54.353332333333334</v>
      </c>
      <c r="H818" s="7">
        <f t="shared" si="85"/>
        <v>54.131771569333331</v>
      </c>
      <c r="I818" s="7">
        <f t="shared" si="86"/>
        <v>53.773330333333334</v>
      </c>
      <c r="J818" s="7">
        <f t="shared" si="87"/>
        <v>53.551769569333331</v>
      </c>
      <c r="K818" s="7">
        <f t="shared" si="88"/>
        <v>54.574893097333337</v>
      </c>
      <c r="L818" s="7">
        <f t="shared" si="89"/>
        <v>54.490212805333329</v>
      </c>
      <c r="M818" s="7">
        <f t="shared" si="90"/>
        <v>54.711773569333332</v>
      </c>
    </row>
    <row r="819" spans="1:13" x14ac:dyDescent="0.25">
      <c r="A819" s="1">
        <v>41730</v>
      </c>
      <c r="B819">
        <v>54.389999000000003</v>
      </c>
      <c r="C819">
        <v>54.549999</v>
      </c>
      <c r="D819">
        <v>53.599997999999999</v>
      </c>
      <c r="E819">
        <v>53.759998000000003</v>
      </c>
      <c r="F819">
        <v>2865800</v>
      </c>
      <c r="G819" s="7">
        <f t="shared" si="84"/>
        <v>53.969998333333336</v>
      </c>
      <c r="H819" s="7">
        <f t="shared" si="85"/>
        <v>53.607097951333337</v>
      </c>
      <c r="I819" s="7">
        <f t="shared" si="86"/>
        <v>53.019997333333336</v>
      </c>
      <c r="J819" s="7">
        <f t="shared" si="87"/>
        <v>52.657096951333337</v>
      </c>
      <c r="K819" s="7">
        <f t="shared" si="88"/>
        <v>54.332898715333336</v>
      </c>
      <c r="L819" s="7">
        <f t="shared" si="89"/>
        <v>54.194198569333338</v>
      </c>
      <c r="M819" s="7">
        <f t="shared" si="90"/>
        <v>54.557098951333337</v>
      </c>
    </row>
    <row r="820" spans="1:13" x14ac:dyDescent="0.25">
      <c r="A820" s="1">
        <v>41731</v>
      </c>
      <c r="B820">
        <v>53.779998999999997</v>
      </c>
      <c r="C820">
        <v>54.029998999999997</v>
      </c>
      <c r="D820">
        <v>53.709999000000003</v>
      </c>
      <c r="E820">
        <v>53.73</v>
      </c>
      <c r="F820">
        <v>1609800</v>
      </c>
      <c r="G820" s="7">
        <f t="shared" si="84"/>
        <v>53.823332666666666</v>
      </c>
      <c r="H820" s="7">
        <f t="shared" si="85"/>
        <v>53.701092666666668</v>
      </c>
      <c r="I820" s="7">
        <f t="shared" si="86"/>
        <v>53.503332666666672</v>
      </c>
      <c r="J820" s="7">
        <f t="shared" si="87"/>
        <v>53.381092666666675</v>
      </c>
      <c r="K820" s="7">
        <f t="shared" si="88"/>
        <v>53.945572666666664</v>
      </c>
      <c r="L820" s="7">
        <f t="shared" si="89"/>
        <v>53.898852666666663</v>
      </c>
      <c r="M820" s="7">
        <f t="shared" si="90"/>
        <v>54.021092666666661</v>
      </c>
    </row>
    <row r="821" spans="1:13" x14ac:dyDescent="0.25">
      <c r="A821" s="1">
        <v>41732</v>
      </c>
      <c r="B821">
        <v>53.860000999999997</v>
      </c>
      <c r="C821">
        <v>54.259998000000003</v>
      </c>
      <c r="D821">
        <v>53.48</v>
      </c>
      <c r="E821">
        <v>53.77</v>
      </c>
      <c r="F821">
        <v>1860800</v>
      </c>
      <c r="G821" s="7">
        <f t="shared" si="84"/>
        <v>53.836666000000001</v>
      </c>
      <c r="H821" s="7">
        <f t="shared" si="85"/>
        <v>53.538706763999997</v>
      </c>
      <c r="I821" s="7">
        <f t="shared" si="86"/>
        <v>53.056667999999995</v>
      </c>
      <c r="J821" s="7">
        <f t="shared" si="87"/>
        <v>52.758708763999991</v>
      </c>
      <c r="K821" s="7">
        <f t="shared" si="88"/>
        <v>54.134625236000005</v>
      </c>
      <c r="L821" s="7">
        <f t="shared" si="89"/>
        <v>54.020745527999999</v>
      </c>
      <c r="M821" s="7">
        <f t="shared" si="90"/>
        <v>54.318704764000003</v>
      </c>
    </row>
    <row r="822" spans="1:13" x14ac:dyDescent="0.25">
      <c r="A822" s="1">
        <v>41733</v>
      </c>
      <c r="B822">
        <v>53.970001000000003</v>
      </c>
      <c r="C822">
        <v>54.610000999999997</v>
      </c>
      <c r="D822">
        <v>53.610000999999997</v>
      </c>
      <c r="E822">
        <v>53.709999000000003</v>
      </c>
      <c r="F822">
        <v>1673700</v>
      </c>
      <c r="G822" s="7">
        <f t="shared" si="84"/>
        <v>53.976666999999999</v>
      </c>
      <c r="H822" s="7">
        <f t="shared" si="85"/>
        <v>53.594667000000001</v>
      </c>
      <c r="I822" s="7">
        <f t="shared" si="86"/>
        <v>52.976666999999999</v>
      </c>
      <c r="J822" s="7">
        <f t="shared" si="87"/>
        <v>52.594667000000001</v>
      </c>
      <c r="K822" s="7">
        <f t="shared" si="88"/>
        <v>54.358666999999997</v>
      </c>
      <c r="L822" s="7">
        <f t="shared" si="89"/>
        <v>54.212667000000003</v>
      </c>
      <c r="M822" s="7">
        <f t="shared" si="90"/>
        <v>54.594667000000001</v>
      </c>
    </row>
    <row r="823" spans="1:13" x14ac:dyDescent="0.25">
      <c r="A823" s="1">
        <v>41736</v>
      </c>
      <c r="B823">
        <v>53.73</v>
      </c>
      <c r="C823">
        <v>54.060001</v>
      </c>
      <c r="D823">
        <v>53.669998</v>
      </c>
      <c r="E823">
        <v>53.68</v>
      </c>
      <c r="F823">
        <v>1580700</v>
      </c>
      <c r="G823" s="7">
        <f t="shared" si="84"/>
        <v>53.803333000000002</v>
      </c>
      <c r="H823" s="7">
        <f t="shared" si="85"/>
        <v>53.654351854000005</v>
      </c>
      <c r="I823" s="7">
        <f t="shared" si="86"/>
        <v>53.413330000000002</v>
      </c>
      <c r="J823" s="7">
        <f t="shared" si="87"/>
        <v>53.264348854000005</v>
      </c>
      <c r="K823" s="7">
        <f t="shared" si="88"/>
        <v>53.952314145999999</v>
      </c>
      <c r="L823" s="7">
        <f t="shared" si="89"/>
        <v>53.895373708000008</v>
      </c>
      <c r="M823" s="7">
        <f t="shared" si="90"/>
        <v>54.044354854000005</v>
      </c>
    </row>
    <row r="824" spans="1:13" x14ac:dyDescent="0.25">
      <c r="A824" s="1">
        <v>41737</v>
      </c>
      <c r="B824">
        <v>53.169998</v>
      </c>
      <c r="C824">
        <v>53.169998</v>
      </c>
      <c r="D824">
        <v>51.48</v>
      </c>
      <c r="E824">
        <v>51.619999</v>
      </c>
      <c r="F824">
        <v>5419800</v>
      </c>
      <c r="G824" s="7">
        <f t="shared" si="84"/>
        <v>52.089998999999999</v>
      </c>
      <c r="H824" s="7">
        <f t="shared" si="85"/>
        <v>51.444419763999996</v>
      </c>
      <c r="I824" s="7">
        <f t="shared" si="86"/>
        <v>50.400000999999996</v>
      </c>
      <c r="J824" s="7">
        <f t="shared" si="87"/>
        <v>49.754421763999993</v>
      </c>
      <c r="K824" s="7">
        <f t="shared" si="88"/>
        <v>52.735578236000002</v>
      </c>
      <c r="L824" s="7">
        <f t="shared" si="89"/>
        <v>52.488838527999995</v>
      </c>
      <c r="M824" s="7">
        <f t="shared" si="90"/>
        <v>53.134417763999998</v>
      </c>
    </row>
    <row r="825" spans="1:13" x14ac:dyDescent="0.25">
      <c r="A825" s="1">
        <v>41738</v>
      </c>
      <c r="B825">
        <v>51.619999</v>
      </c>
      <c r="C825">
        <v>52.619999</v>
      </c>
      <c r="D825">
        <v>51.490001999999997</v>
      </c>
      <c r="E825">
        <v>52.580002</v>
      </c>
      <c r="F825">
        <v>3047500</v>
      </c>
      <c r="G825" s="7">
        <f t="shared" si="84"/>
        <v>52.230000999999994</v>
      </c>
      <c r="H825" s="7">
        <f t="shared" si="85"/>
        <v>51.798342145999996</v>
      </c>
      <c r="I825" s="7">
        <f t="shared" si="86"/>
        <v>51.100003999999991</v>
      </c>
      <c r="J825" s="7">
        <f t="shared" si="87"/>
        <v>50.668345145999993</v>
      </c>
      <c r="K825" s="7">
        <f t="shared" si="88"/>
        <v>52.661659853999993</v>
      </c>
      <c r="L825" s="7">
        <f t="shared" si="89"/>
        <v>52.496680292000001</v>
      </c>
      <c r="M825" s="7">
        <f t="shared" si="90"/>
        <v>52.928339145999999</v>
      </c>
    </row>
    <row r="826" spans="1:13" x14ac:dyDescent="0.25">
      <c r="A826" s="1">
        <v>41739</v>
      </c>
      <c r="B826">
        <v>52.720001000000003</v>
      </c>
      <c r="C826">
        <v>52.990001999999997</v>
      </c>
      <c r="D826">
        <v>52.009998000000003</v>
      </c>
      <c r="E826">
        <v>52.07</v>
      </c>
      <c r="F826">
        <v>2318600</v>
      </c>
      <c r="G826" s="7">
        <f t="shared" si="84"/>
        <v>52.356666666666662</v>
      </c>
      <c r="H826" s="7">
        <f t="shared" si="85"/>
        <v>51.982305138666668</v>
      </c>
      <c r="I826" s="7">
        <f t="shared" si="86"/>
        <v>51.376662666666668</v>
      </c>
      <c r="J826" s="7">
        <f t="shared" si="87"/>
        <v>51.002301138666674</v>
      </c>
      <c r="K826" s="7">
        <f t="shared" si="88"/>
        <v>52.731028194666656</v>
      </c>
      <c r="L826" s="7">
        <f t="shared" si="89"/>
        <v>52.587947610666667</v>
      </c>
      <c r="M826" s="7">
        <f t="shared" si="90"/>
        <v>52.962309138666662</v>
      </c>
    </row>
    <row r="827" spans="1:13" x14ac:dyDescent="0.25">
      <c r="A827" s="1">
        <v>41740</v>
      </c>
      <c r="B827">
        <v>52.080002</v>
      </c>
      <c r="C827">
        <v>52.279998999999997</v>
      </c>
      <c r="D827">
        <v>51.169998</v>
      </c>
      <c r="E827">
        <v>51.189999</v>
      </c>
      <c r="F827">
        <v>3138300</v>
      </c>
      <c r="G827" s="7">
        <f t="shared" si="84"/>
        <v>51.54666533333333</v>
      </c>
      <c r="H827" s="7">
        <f t="shared" si="85"/>
        <v>51.122644951333328</v>
      </c>
      <c r="I827" s="7">
        <f t="shared" si="86"/>
        <v>50.436664333333333</v>
      </c>
      <c r="J827" s="7">
        <f t="shared" si="87"/>
        <v>50.012643951333331</v>
      </c>
      <c r="K827" s="7">
        <f t="shared" si="88"/>
        <v>51.970685715333332</v>
      </c>
      <c r="L827" s="7">
        <f t="shared" si="89"/>
        <v>51.808625569333323</v>
      </c>
      <c r="M827" s="7">
        <f t="shared" si="90"/>
        <v>52.232645951333325</v>
      </c>
    </row>
    <row r="828" spans="1:13" x14ac:dyDescent="0.25">
      <c r="A828" s="1">
        <v>41743</v>
      </c>
      <c r="B828">
        <v>51.389999000000003</v>
      </c>
      <c r="C828">
        <v>51.630001</v>
      </c>
      <c r="D828">
        <v>50.98</v>
      </c>
      <c r="E828">
        <v>51.189999</v>
      </c>
      <c r="F828">
        <v>1531700</v>
      </c>
      <c r="G828" s="7">
        <f t="shared" si="84"/>
        <v>51.266666666666673</v>
      </c>
      <c r="H828" s="7">
        <f t="shared" si="85"/>
        <v>51.018366284666669</v>
      </c>
      <c r="I828" s="7">
        <f t="shared" si="86"/>
        <v>50.61666566666667</v>
      </c>
      <c r="J828" s="7">
        <f t="shared" si="87"/>
        <v>50.368365284666666</v>
      </c>
      <c r="K828" s="7">
        <f t="shared" si="88"/>
        <v>51.514967048666676</v>
      </c>
      <c r="L828" s="7">
        <f t="shared" si="89"/>
        <v>51.420066902666669</v>
      </c>
      <c r="M828" s="7">
        <f t="shared" si="90"/>
        <v>51.668367284666672</v>
      </c>
    </row>
    <row r="829" spans="1:13" x14ac:dyDescent="0.25">
      <c r="A829" s="1">
        <v>41744</v>
      </c>
      <c r="B829">
        <v>51.240001999999997</v>
      </c>
      <c r="C829">
        <v>51.709999000000003</v>
      </c>
      <c r="D829">
        <v>51.18</v>
      </c>
      <c r="E829">
        <v>51.68</v>
      </c>
      <c r="F829">
        <v>2264000</v>
      </c>
      <c r="G829" s="7">
        <f t="shared" si="84"/>
        <v>51.523333000000001</v>
      </c>
      <c r="H829" s="7">
        <f t="shared" si="85"/>
        <v>51.320873382000002</v>
      </c>
      <c r="I829" s="7">
        <f t="shared" si="86"/>
        <v>50.993333999999997</v>
      </c>
      <c r="J829" s="7">
        <f t="shared" si="87"/>
        <v>50.790874381999998</v>
      </c>
      <c r="K829" s="7">
        <f t="shared" si="88"/>
        <v>51.725792618</v>
      </c>
      <c r="L829" s="7">
        <f t="shared" si="89"/>
        <v>51.648412764000007</v>
      </c>
      <c r="M829" s="7">
        <f t="shared" si="90"/>
        <v>51.850872382000006</v>
      </c>
    </row>
    <row r="830" spans="1:13" x14ac:dyDescent="0.25">
      <c r="A830" s="1">
        <v>41745</v>
      </c>
      <c r="B830">
        <v>52.220001000000003</v>
      </c>
      <c r="C830">
        <v>52.419998</v>
      </c>
      <c r="D830">
        <v>51.77</v>
      </c>
      <c r="E830">
        <v>52.400002000000001</v>
      </c>
      <c r="F830">
        <v>1509500</v>
      </c>
      <c r="G830" s="7">
        <f t="shared" si="84"/>
        <v>52.196666666666665</v>
      </c>
      <c r="H830" s="7">
        <f t="shared" si="85"/>
        <v>51.948367430666664</v>
      </c>
      <c r="I830" s="7">
        <f t="shared" si="86"/>
        <v>51.546668666666669</v>
      </c>
      <c r="J830" s="7">
        <f t="shared" si="87"/>
        <v>51.298369430666668</v>
      </c>
      <c r="K830" s="7">
        <f t="shared" si="88"/>
        <v>52.444965902666667</v>
      </c>
      <c r="L830" s="7">
        <f t="shared" si="89"/>
        <v>52.35006619466666</v>
      </c>
      <c r="M830" s="7">
        <f t="shared" si="90"/>
        <v>52.598365430666661</v>
      </c>
    </row>
    <row r="831" spans="1:13" x14ac:dyDescent="0.25">
      <c r="A831" s="1">
        <v>41746</v>
      </c>
      <c r="B831">
        <v>52.48</v>
      </c>
      <c r="C831">
        <v>52.799999</v>
      </c>
      <c r="D831">
        <v>52.25</v>
      </c>
      <c r="E831">
        <v>52.540000999999997</v>
      </c>
      <c r="F831">
        <v>1124300</v>
      </c>
      <c r="G831" s="7">
        <f t="shared" si="84"/>
        <v>52.53</v>
      </c>
      <c r="H831" s="7">
        <f t="shared" si="85"/>
        <v>52.319900382</v>
      </c>
      <c r="I831" s="7">
        <f t="shared" si="86"/>
        <v>51.980001000000001</v>
      </c>
      <c r="J831" s="7">
        <f t="shared" si="87"/>
        <v>51.769901382</v>
      </c>
      <c r="K831" s="7">
        <f t="shared" si="88"/>
        <v>52.740099618000002</v>
      </c>
      <c r="L831" s="7">
        <f t="shared" si="89"/>
        <v>52.659799763999999</v>
      </c>
      <c r="M831" s="7">
        <f t="shared" si="90"/>
        <v>52.869899382</v>
      </c>
    </row>
    <row r="832" spans="1:13" x14ac:dyDescent="0.25">
      <c r="A832" s="1">
        <v>41750</v>
      </c>
      <c r="B832">
        <v>52.439999</v>
      </c>
      <c r="C832">
        <v>52.830002</v>
      </c>
      <c r="D832">
        <v>52.41</v>
      </c>
      <c r="E832">
        <v>52.549999</v>
      </c>
      <c r="F832">
        <v>825500</v>
      </c>
      <c r="G832" s="7">
        <f t="shared" si="84"/>
        <v>52.596667000000004</v>
      </c>
      <c r="H832" s="7">
        <f t="shared" si="85"/>
        <v>52.436226236000003</v>
      </c>
      <c r="I832" s="7">
        <f t="shared" si="86"/>
        <v>52.176665</v>
      </c>
      <c r="J832" s="7">
        <f t="shared" si="87"/>
        <v>52.016224235999999</v>
      </c>
      <c r="K832" s="7">
        <f t="shared" si="88"/>
        <v>52.757107764000004</v>
      </c>
      <c r="L832" s="7">
        <f t="shared" si="89"/>
        <v>52.695787472000006</v>
      </c>
      <c r="M832" s="7">
        <f t="shared" si="90"/>
        <v>52.856228236000007</v>
      </c>
    </row>
    <row r="833" spans="1:13" x14ac:dyDescent="0.25">
      <c r="A833" s="1">
        <v>41751</v>
      </c>
      <c r="B833">
        <v>52.450001</v>
      </c>
      <c r="C833">
        <v>52.66</v>
      </c>
      <c r="D833">
        <v>52.23</v>
      </c>
      <c r="E833">
        <v>52.389999000000003</v>
      </c>
      <c r="F833">
        <v>993200</v>
      </c>
      <c r="G833" s="7">
        <f t="shared" si="84"/>
        <v>52.426666333333323</v>
      </c>
      <c r="H833" s="7">
        <f t="shared" si="85"/>
        <v>52.262406333333324</v>
      </c>
      <c r="I833" s="7">
        <f t="shared" si="86"/>
        <v>51.996666333333323</v>
      </c>
      <c r="J833" s="7">
        <f t="shared" si="87"/>
        <v>51.832406333333324</v>
      </c>
      <c r="K833" s="7">
        <f t="shared" si="88"/>
        <v>52.590926333333321</v>
      </c>
      <c r="L833" s="7">
        <f t="shared" si="89"/>
        <v>52.528146333333325</v>
      </c>
      <c r="M833" s="7">
        <f t="shared" si="90"/>
        <v>52.692406333333324</v>
      </c>
    </row>
    <row r="834" spans="1:13" x14ac:dyDescent="0.25">
      <c r="A834" s="1">
        <v>41752</v>
      </c>
      <c r="B834">
        <v>54.799999</v>
      </c>
      <c r="C834">
        <v>55.34</v>
      </c>
      <c r="D834">
        <v>53.830002</v>
      </c>
      <c r="E834">
        <v>54.48</v>
      </c>
      <c r="F834">
        <v>4122700</v>
      </c>
      <c r="G834" s="7">
        <f t="shared" si="84"/>
        <v>54.550000666666669</v>
      </c>
      <c r="H834" s="7">
        <f t="shared" si="85"/>
        <v>53.973181430666671</v>
      </c>
      <c r="I834" s="7">
        <f t="shared" si="86"/>
        <v>53.040002666666666</v>
      </c>
      <c r="J834" s="7">
        <f t="shared" si="87"/>
        <v>52.463183430666668</v>
      </c>
      <c r="K834" s="7">
        <f t="shared" si="88"/>
        <v>55.126819902666668</v>
      </c>
      <c r="L834" s="7">
        <f t="shared" si="89"/>
        <v>54.906360194666675</v>
      </c>
      <c r="M834" s="7">
        <f t="shared" si="90"/>
        <v>55.483179430666674</v>
      </c>
    </row>
    <row r="835" spans="1:13" x14ac:dyDescent="0.25">
      <c r="A835" s="1">
        <v>41753</v>
      </c>
      <c r="B835">
        <v>54.48</v>
      </c>
      <c r="C835">
        <v>54.759998000000003</v>
      </c>
      <c r="D835">
        <v>53.75</v>
      </c>
      <c r="E835">
        <v>53.82</v>
      </c>
      <c r="F835">
        <v>2756800</v>
      </c>
      <c r="G835" s="7">
        <f t="shared" si="84"/>
        <v>54.109999333333327</v>
      </c>
      <c r="H835" s="7">
        <f t="shared" si="85"/>
        <v>53.724180097333324</v>
      </c>
      <c r="I835" s="7">
        <f t="shared" si="86"/>
        <v>53.100001333333324</v>
      </c>
      <c r="J835" s="7">
        <f t="shared" si="87"/>
        <v>52.714182097333321</v>
      </c>
      <c r="K835" s="7">
        <f t="shared" si="88"/>
        <v>54.495818569333331</v>
      </c>
      <c r="L835" s="7">
        <f t="shared" si="89"/>
        <v>54.348358861333324</v>
      </c>
      <c r="M835" s="7">
        <f t="shared" si="90"/>
        <v>54.734178097333327</v>
      </c>
    </row>
    <row r="836" spans="1:13" x14ac:dyDescent="0.25">
      <c r="A836" s="1">
        <v>41754</v>
      </c>
      <c r="B836">
        <v>53.630001</v>
      </c>
      <c r="C836">
        <v>53.759998000000003</v>
      </c>
      <c r="D836">
        <v>53.139999000000003</v>
      </c>
      <c r="E836">
        <v>53.580002</v>
      </c>
      <c r="F836">
        <v>1271300</v>
      </c>
      <c r="G836" s="7">
        <f t="shared" si="84"/>
        <v>53.493333000000007</v>
      </c>
      <c r="H836" s="7">
        <f t="shared" si="85"/>
        <v>53.256493382000009</v>
      </c>
      <c r="I836" s="7">
        <f t="shared" si="86"/>
        <v>52.873334000000007</v>
      </c>
      <c r="J836" s="7">
        <f t="shared" si="87"/>
        <v>52.636494382000009</v>
      </c>
      <c r="K836" s="7">
        <f t="shared" si="88"/>
        <v>53.730172618000005</v>
      </c>
      <c r="L836" s="7">
        <f t="shared" si="89"/>
        <v>53.639652764000012</v>
      </c>
      <c r="M836" s="7">
        <f t="shared" si="90"/>
        <v>53.876492382000009</v>
      </c>
    </row>
    <row r="837" spans="1:13" x14ac:dyDescent="0.25">
      <c r="A837" s="1">
        <v>41757</v>
      </c>
      <c r="B837">
        <v>54</v>
      </c>
      <c r="C837">
        <v>55.59</v>
      </c>
      <c r="D837">
        <v>53.860000999999997</v>
      </c>
      <c r="E837">
        <v>55.400002000000001</v>
      </c>
      <c r="F837">
        <v>2784600</v>
      </c>
      <c r="G837" s="7">
        <f t="shared" ref="G837:G900" si="91">(C837+D837+E837)/3</f>
        <v>54.950001000000007</v>
      </c>
      <c r="H837" s="7">
        <f t="shared" ref="H837:H900" si="92">G837-(0.382*(C837-D837))</f>
        <v>54.289141382000004</v>
      </c>
      <c r="I837" s="7">
        <f t="shared" ref="I837:I900" si="93">H837-(0.618*(C837-D837))</f>
        <v>53.220002000000001</v>
      </c>
      <c r="J837" s="7">
        <f t="shared" ref="J837:J900" si="94">H837-(1*(C837-D837))</f>
        <v>52.559142381999997</v>
      </c>
      <c r="K837" s="7">
        <f t="shared" ref="K837:K900" si="95">G837+(0.382*(C837-D837))</f>
        <v>55.610860618000011</v>
      </c>
      <c r="L837" s="7">
        <f t="shared" ref="L837:L900" si="96">H837+(0.618*(C837-D837))</f>
        <v>55.358280764000007</v>
      </c>
      <c r="M837" s="7">
        <f t="shared" ref="M837:M900" si="97">H837+(1*(C837-D837))</f>
        <v>56.01914038200001</v>
      </c>
    </row>
    <row r="838" spans="1:13" x14ac:dyDescent="0.25">
      <c r="A838" s="1">
        <v>41758</v>
      </c>
      <c r="B838">
        <v>55.400002000000001</v>
      </c>
      <c r="C838">
        <v>55.5</v>
      </c>
      <c r="D838">
        <v>54.799999</v>
      </c>
      <c r="E838">
        <v>55.09</v>
      </c>
      <c r="F838">
        <v>1497400</v>
      </c>
      <c r="G838" s="7">
        <f t="shared" si="91"/>
        <v>55.129999666666663</v>
      </c>
      <c r="H838" s="7">
        <f t="shared" si="92"/>
        <v>54.862599284666665</v>
      </c>
      <c r="I838" s="7">
        <f t="shared" si="93"/>
        <v>54.429998666666663</v>
      </c>
      <c r="J838" s="7">
        <f t="shared" si="94"/>
        <v>54.162598284666664</v>
      </c>
      <c r="K838" s="7">
        <f t="shared" si="95"/>
        <v>55.397400048666661</v>
      </c>
      <c r="L838" s="7">
        <f t="shared" si="96"/>
        <v>55.295199902666667</v>
      </c>
      <c r="M838" s="7">
        <f t="shared" si="97"/>
        <v>55.562600284666665</v>
      </c>
    </row>
    <row r="839" spans="1:13" x14ac:dyDescent="0.25">
      <c r="A839" s="1">
        <v>41759</v>
      </c>
      <c r="B839">
        <v>55</v>
      </c>
      <c r="C839">
        <v>55.470001000000003</v>
      </c>
      <c r="D839">
        <v>54.82</v>
      </c>
      <c r="E839">
        <v>55.419998</v>
      </c>
      <c r="F839">
        <v>1400600</v>
      </c>
      <c r="G839" s="7">
        <f t="shared" si="91"/>
        <v>55.236666333333339</v>
      </c>
      <c r="H839" s="7">
        <f t="shared" si="92"/>
        <v>54.988365951333336</v>
      </c>
      <c r="I839" s="7">
        <f t="shared" si="93"/>
        <v>54.586665333333336</v>
      </c>
      <c r="J839" s="7">
        <f t="shared" si="94"/>
        <v>54.338364951333332</v>
      </c>
      <c r="K839" s="7">
        <f t="shared" si="95"/>
        <v>55.484966715333343</v>
      </c>
      <c r="L839" s="7">
        <f t="shared" si="96"/>
        <v>55.390066569333335</v>
      </c>
      <c r="M839" s="7">
        <f t="shared" si="97"/>
        <v>55.638366951333339</v>
      </c>
    </row>
    <row r="840" spans="1:13" x14ac:dyDescent="0.25">
      <c r="A840" s="1">
        <v>41760</v>
      </c>
      <c r="B840">
        <v>55.5</v>
      </c>
      <c r="C840">
        <v>55.689999</v>
      </c>
      <c r="D840">
        <v>55.07</v>
      </c>
      <c r="E840">
        <v>55.59</v>
      </c>
      <c r="F840">
        <v>1609500</v>
      </c>
      <c r="G840" s="7">
        <f t="shared" si="91"/>
        <v>55.449999666666663</v>
      </c>
      <c r="H840" s="7">
        <f t="shared" si="92"/>
        <v>55.213160048666666</v>
      </c>
      <c r="I840" s="7">
        <f t="shared" si="93"/>
        <v>54.830000666666663</v>
      </c>
      <c r="J840" s="7">
        <f t="shared" si="94"/>
        <v>54.593161048666666</v>
      </c>
      <c r="K840" s="7">
        <f t="shared" si="95"/>
        <v>55.686839284666661</v>
      </c>
      <c r="L840" s="7">
        <f t="shared" si="96"/>
        <v>55.596319430666668</v>
      </c>
      <c r="M840" s="7">
        <f t="shared" si="97"/>
        <v>55.833159048666666</v>
      </c>
    </row>
    <row r="841" spans="1:13" x14ac:dyDescent="0.25">
      <c r="A841" s="1">
        <v>41761</v>
      </c>
      <c r="B841">
        <v>55.48</v>
      </c>
      <c r="C841">
        <v>56.099997999999999</v>
      </c>
      <c r="D841">
        <v>55.400002000000001</v>
      </c>
      <c r="E841">
        <v>55.970001000000003</v>
      </c>
      <c r="F841">
        <v>1359000</v>
      </c>
      <c r="G841" s="7">
        <f t="shared" si="91"/>
        <v>55.823333666666663</v>
      </c>
      <c r="H841" s="7">
        <f t="shared" si="92"/>
        <v>55.555935194666667</v>
      </c>
      <c r="I841" s="7">
        <f t="shared" si="93"/>
        <v>55.123337666666664</v>
      </c>
      <c r="J841" s="7">
        <f t="shared" si="94"/>
        <v>54.855939194666668</v>
      </c>
      <c r="K841" s="7">
        <f t="shared" si="95"/>
        <v>56.09073213866666</v>
      </c>
      <c r="L841" s="7">
        <f t="shared" si="96"/>
        <v>55.988532722666669</v>
      </c>
      <c r="M841" s="7">
        <f t="shared" si="97"/>
        <v>56.255931194666665</v>
      </c>
    </row>
    <row r="842" spans="1:13" x14ac:dyDescent="0.25">
      <c r="A842" s="1">
        <v>41764</v>
      </c>
      <c r="B842">
        <v>55.720001000000003</v>
      </c>
      <c r="C842">
        <v>56.240001999999997</v>
      </c>
      <c r="D842">
        <v>55.650002000000001</v>
      </c>
      <c r="E842">
        <v>55.860000999999997</v>
      </c>
      <c r="F842">
        <v>1327700</v>
      </c>
      <c r="G842" s="7">
        <f t="shared" si="91"/>
        <v>55.916668333333327</v>
      </c>
      <c r="H842" s="7">
        <f t="shared" si="92"/>
        <v>55.691288333333326</v>
      </c>
      <c r="I842" s="7">
        <f t="shared" si="93"/>
        <v>55.32666833333333</v>
      </c>
      <c r="J842" s="7">
        <f t="shared" si="94"/>
        <v>55.101288333333329</v>
      </c>
      <c r="K842" s="7">
        <f t="shared" si="95"/>
        <v>56.142048333333328</v>
      </c>
      <c r="L842" s="7">
        <f t="shared" si="96"/>
        <v>56.055908333333321</v>
      </c>
      <c r="M842" s="7">
        <f t="shared" si="97"/>
        <v>56.281288333333322</v>
      </c>
    </row>
    <row r="843" spans="1:13" x14ac:dyDescent="0.25">
      <c r="A843" s="1">
        <v>41765</v>
      </c>
      <c r="B843">
        <v>55.720001000000003</v>
      </c>
      <c r="C843">
        <v>56.279998999999997</v>
      </c>
      <c r="D843">
        <v>55.57</v>
      </c>
      <c r="E843">
        <v>56.150002000000001</v>
      </c>
      <c r="F843">
        <v>1576500</v>
      </c>
      <c r="G843" s="7">
        <f t="shared" si="91"/>
        <v>56.000000333333332</v>
      </c>
      <c r="H843" s="7">
        <f t="shared" si="92"/>
        <v>55.728780715333336</v>
      </c>
      <c r="I843" s="7">
        <f t="shared" si="93"/>
        <v>55.290001333333336</v>
      </c>
      <c r="J843" s="7">
        <f t="shared" si="94"/>
        <v>55.01878171533334</v>
      </c>
      <c r="K843" s="7">
        <f t="shared" si="95"/>
        <v>56.271219951333329</v>
      </c>
      <c r="L843" s="7">
        <f t="shared" si="96"/>
        <v>56.167560097333336</v>
      </c>
      <c r="M843" s="7">
        <f t="shared" si="97"/>
        <v>56.438779715333332</v>
      </c>
    </row>
    <row r="844" spans="1:13" x14ac:dyDescent="0.25">
      <c r="A844" s="1">
        <v>41766</v>
      </c>
      <c r="B844">
        <v>56.419998</v>
      </c>
      <c r="C844">
        <v>56.700001</v>
      </c>
      <c r="D844">
        <v>56</v>
      </c>
      <c r="E844">
        <v>56.68</v>
      </c>
      <c r="F844">
        <v>1385800</v>
      </c>
      <c r="G844" s="7">
        <f t="shared" si="91"/>
        <v>56.460000333333333</v>
      </c>
      <c r="H844" s="7">
        <f t="shared" si="92"/>
        <v>56.192599951333335</v>
      </c>
      <c r="I844" s="7">
        <f t="shared" si="93"/>
        <v>55.759999333333333</v>
      </c>
      <c r="J844" s="7">
        <f t="shared" si="94"/>
        <v>55.492598951333335</v>
      </c>
      <c r="K844" s="7">
        <f t="shared" si="95"/>
        <v>56.727400715333332</v>
      </c>
      <c r="L844" s="7">
        <f t="shared" si="96"/>
        <v>56.625200569333337</v>
      </c>
      <c r="M844" s="7">
        <f t="shared" si="97"/>
        <v>56.892600951333336</v>
      </c>
    </row>
    <row r="845" spans="1:13" x14ac:dyDescent="0.25">
      <c r="A845" s="1">
        <v>41767</v>
      </c>
      <c r="B845">
        <v>56.610000999999997</v>
      </c>
      <c r="C845">
        <v>56.970001000000003</v>
      </c>
      <c r="D845">
        <v>56.41</v>
      </c>
      <c r="E845">
        <v>56.560001</v>
      </c>
      <c r="F845">
        <v>1069500</v>
      </c>
      <c r="G845" s="7">
        <f t="shared" si="91"/>
        <v>56.646667333333333</v>
      </c>
      <c r="H845" s="7">
        <f t="shared" si="92"/>
        <v>56.432746951333328</v>
      </c>
      <c r="I845" s="7">
        <f t="shared" si="93"/>
        <v>56.086666333333326</v>
      </c>
      <c r="J845" s="7">
        <f t="shared" si="94"/>
        <v>55.872745951333322</v>
      </c>
      <c r="K845" s="7">
        <f t="shared" si="95"/>
        <v>56.860587715333338</v>
      </c>
      <c r="L845" s="7">
        <f t="shared" si="96"/>
        <v>56.77882756933333</v>
      </c>
      <c r="M845" s="7">
        <f t="shared" si="97"/>
        <v>56.992747951333335</v>
      </c>
    </row>
    <row r="846" spans="1:13" x14ac:dyDescent="0.25">
      <c r="A846" s="1">
        <v>41768</v>
      </c>
      <c r="B846">
        <v>56.59</v>
      </c>
      <c r="C846">
        <v>56.91</v>
      </c>
      <c r="D846">
        <v>56.32</v>
      </c>
      <c r="E846">
        <v>56.91</v>
      </c>
      <c r="F846">
        <v>952400</v>
      </c>
      <c r="G846" s="7">
        <f t="shared" si="91"/>
        <v>56.713333333333331</v>
      </c>
      <c r="H846" s="7">
        <f t="shared" si="92"/>
        <v>56.48795333333333</v>
      </c>
      <c r="I846" s="7">
        <f t="shared" si="93"/>
        <v>56.123333333333335</v>
      </c>
      <c r="J846" s="7">
        <f t="shared" si="94"/>
        <v>55.897953333333334</v>
      </c>
      <c r="K846" s="7">
        <f t="shared" si="95"/>
        <v>56.938713333333332</v>
      </c>
      <c r="L846" s="7">
        <f t="shared" si="96"/>
        <v>56.852573333333325</v>
      </c>
      <c r="M846" s="7">
        <f t="shared" si="97"/>
        <v>57.077953333333326</v>
      </c>
    </row>
    <row r="847" spans="1:13" x14ac:dyDescent="0.25">
      <c r="A847" s="1">
        <v>41771</v>
      </c>
      <c r="B847">
        <v>57.029998999999997</v>
      </c>
      <c r="C847">
        <v>57.34</v>
      </c>
      <c r="D847">
        <v>56.84</v>
      </c>
      <c r="E847">
        <v>57.150002000000001</v>
      </c>
      <c r="F847">
        <v>901100</v>
      </c>
      <c r="G847" s="7">
        <f t="shared" si="91"/>
        <v>57.110000666666672</v>
      </c>
      <c r="H847" s="7">
        <f t="shared" si="92"/>
        <v>56.919000666666669</v>
      </c>
      <c r="I847" s="7">
        <f t="shared" si="93"/>
        <v>56.610000666666672</v>
      </c>
      <c r="J847" s="7">
        <f t="shared" si="94"/>
        <v>56.419000666666669</v>
      </c>
      <c r="K847" s="7">
        <f t="shared" si="95"/>
        <v>57.301000666666674</v>
      </c>
      <c r="L847" s="7">
        <f t="shared" si="96"/>
        <v>57.228000666666667</v>
      </c>
      <c r="M847" s="7">
        <f t="shared" si="97"/>
        <v>57.419000666666669</v>
      </c>
    </row>
    <row r="848" spans="1:13" x14ac:dyDescent="0.25">
      <c r="A848" s="1">
        <v>41772</v>
      </c>
      <c r="B848">
        <v>57.139999000000003</v>
      </c>
      <c r="C848">
        <v>57.400002000000001</v>
      </c>
      <c r="D848">
        <v>56.98</v>
      </c>
      <c r="E848">
        <v>57.23</v>
      </c>
      <c r="F848">
        <v>1048100</v>
      </c>
      <c r="G848" s="7">
        <f t="shared" si="91"/>
        <v>57.203333999999991</v>
      </c>
      <c r="H848" s="7">
        <f t="shared" si="92"/>
        <v>57.042893235999991</v>
      </c>
      <c r="I848" s="7">
        <f t="shared" si="93"/>
        <v>56.783331999999987</v>
      </c>
      <c r="J848" s="7">
        <f t="shared" si="94"/>
        <v>56.622891235999987</v>
      </c>
      <c r="K848" s="7">
        <f t="shared" si="95"/>
        <v>57.363774763999992</v>
      </c>
      <c r="L848" s="7">
        <f t="shared" si="96"/>
        <v>57.302454471999994</v>
      </c>
      <c r="M848" s="7">
        <f t="shared" si="97"/>
        <v>57.462895235999994</v>
      </c>
    </row>
    <row r="849" spans="1:13" x14ac:dyDescent="0.25">
      <c r="A849" s="1">
        <v>41773</v>
      </c>
      <c r="B849">
        <v>57.18</v>
      </c>
      <c r="C849">
        <v>57.41</v>
      </c>
      <c r="D849">
        <v>56.98</v>
      </c>
      <c r="E849">
        <v>57.240001999999997</v>
      </c>
      <c r="F849">
        <v>1114000</v>
      </c>
      <c r="G849" s="7">
        <f t="shared" si="91"/>
        <v>57.210000666666666</v>
      </c>
      <c r="H849" s="7">
        <f t="shared" si="92"/>
        <v>57.045740666666667</v>
      </c>
      <c r="I849" s="7">
        <f t="shared" si="93"/>
        <v>56.780000666666666</v>
      </c>
      <c r="J849" s="7">
        <f t="shared" si="94"/>
        <v>56.615740666666667</v>
      </c>
      <c r="K849" s="7">
        <f t="shared" si="95"/>
        <v>57.374260666666665</v>
      </c>
      <c r="L849" s="7">
        <f t="shared" si="96"/>
        <v>57.311480666666668</v>
      </c>
      <c r="M849" s="7">
        <f t="shared" si="97"/>
        <v>57.475740666666667</v>
      </c>
    </row>
    <row r="850" spans="1:13" x14ac:dyDescent="0.25">
      <c r="A850" s="1">
        <v>41774</v>
      </c>
      <c r="B850">
        <v>56.98</v>
      </c>
      <c r="C850">
        <v>57.110000999999997</v>
      </c>
      <c r="D850">
        <v>56.669998</v>
      </c>
      <c r="E850">
        <v>56.830002</v>
      </c>
      <c r="F850">
        <v>850000</v>
      </c>
      <c r="G850" s="7">
        <f t="shared" si="91"/>
        <v>56.870000333333337</v>
      </c>
      <c r="H850" s="7">
        <f t="shared" si="92"/>
        <v>56.701919187333338</v>
      </c>
      <c r="I850" s="7">
        <f t="shared" si="93"/>
        <v>56.42999733333334</v>
      </c>
      <c r="J850" s="7">
        <f t="shared" si="94"/>
        <v>56.261916187333341</v>
      </c>
      <c r="K850" s="7">
        <f t="shared" si="95"/>
        <v>57.038081479333336</v>
      </c>
      <c r="L850" s="7">
        <f t="shared" si="96"/>
        <v>56.973841041333337</v>
      </c>
      <c r="M850" s="7">
        <f t="shared" si="97"/>
        <v>57.141922187333336</v>
      </c>
    </row>
    <row r="851" spans="1:13" x14ac:dyDescent="0.25">
      <c r="A851" s="1">
        <v>41775</v>
      </c>
      <c r="B851">
        <v>56.75</v>
      </c>
      <c r="C851">
        <v>57.25</v>
      </c>
      <c r="D851">
        <v>56.689999</v>
      </c>
      <c r="E851">
        <v>57.209999000000003</v>
      </c>
      <c r="F851">
        <v>978100</v>
      </c>
      <c r="G851" s="7">
        <f t="shared" si="91"/>
        <v>57.049999333333339</v>
      </c>
      <c r="H851" s="7">
        <f t="shared" si="92"/>
        <v>56.836078951333342</v>
      </c>
      <c r="I851" s="7">
        <f t="shared" si="93"/>
        <v>56.48999833333334</v>
      </c>
      <c r="J851" s="7">
        <f t="shared" si="94"/>
        <v>56.276077951333342</v>
      </c>
      <c r="K851" s="7">
        <f t="shared" si="95"/>
        <v>57.263919715333337</v>
      </c>
      <c r="L851" s="7">
        <f t="shared" si="96"/>
        <v>57.182159569333344</v>
      </c>
      <c r="M851" s="7">
        <f t="shared" si="97"/>
        <v>57.396079951333341</v>
      </c>
    </row>
    <row r="852" spans="1:13" x14ac:dyDescent="0.25">
      <c r="A852" s="1">
        <v>41778</v>
      </c>
      <c r="B852">
        <v>57.09</v>
      </c>
      <c r="C852">
        <v>57.259998000000003</v>
      </c>
      <c r="D852">
        <v>56.779998999999997</v>
      </c>
      <c r="E852">
        <v>57.220001000000003</v>
      </c>
      <c r="F852">
        <v>1009900</v>
      </c>
      <c r="G852" s="7">
        <f t="shared" si="91"/>
        <v>57.086666000000001</v>
      </c>
      <c r="H852" s="7">
        <f t="shared" si="92"/>
        <v>56.903306381999997</v>
      </c>
      <c r="I852" s="7">
        <f t="shared" si="93"/>
        <v>56.606666999999995</v>
      </c>
      <c r="J852" s="7">
        <f t="shared" si="94"/>
        <v>56.42330738199999</v>
      </c>
      <c r="K852" s="7">
        <f t="shared" si="95"/>
        <v>57.270025618000005</v>
      </c>
      <c r="L852" s="7">
        <f t="shared" si="96"/>
        <v>57.199945763999999</v>
      </c>
      <c r="M852" s="7">
        <f t="shared" si="97"/>
        <v>57.383305382000003</v>
      </c>
    </row>
    <row r="853" spans="1:13" x14ac:dyDescent="0.25">
      <c r="A853" s="1">
        <v>41779</v>
      </c>
      <c r="B853">
        <v>57.200001</v>
      </c>
      <c r="C853">
        <v>57.619999</v>
      </c>
      <c r="D853">
        <v>56.849997999999999</v>
      </c>
      <c r="E853">
        <v>57.099997999999999</v>
      </c>
      <c r="F853">
        <v>1044600</v>
      </c>
      <c r="G853" s="7">
        <f t="shared" si="91"/>
        <v>57.189998333333335</v>
      </c>
      <c r="H853" s="7">
        <f t="shared" si="92"/>
        <v>56.895857951333333</v>
      </c>
      <c r="I853" s="7">
        <f t="shared" si="93"/>
        <v>56.419997333333335</v>
      </c>
      <c r="J853" s="7">
        <f t="shared" si="94"/>
        <v>56.125856951333333</v>
      </c>
      <c r="K853" s="7">
        <f t="shared" si="95"/>
        <v>57.484138715333337</v>
      </c>
      <c r="L853" s="7">
        <f t="shared" si="96"/>
        <v>57.371718569333332</v>
      </c>
      <c r="M853" s="7">
        <f t="shared" si="97"/>
        <v>57.665858951333334</v>
      </c>
    </row>
    <row r="854" spans="1:13" x14ac:dyDescent="0.25">
      <c r="A854" s="1">
        <v>41780</v>
      </c>
      <c r="B854">
        <v>57.060001</v>
      </c>
      <c r="C854">
        <v>57.389999000000003</v>
      </c>
      <c r="D854">
        <v>56.919998</v>
      </c>
      <c r="E854">
        <v>57.27</v>
      </c>
      <c r="F854">
        <v>939800</v>
      </c>
      <c r="G854" s="7">
        <f t="shared" si="91"/>
        <v>57.193332333333338</v>
      </c>
      <c r="H854" s="7">
        <f t="shared" si="92"/>
        <v>57.013791951333339</v>
      </c>
      <c r="I854" s="7">
        <f t="shared" si="93"/>
        <v>56.723331333333334</v>
      </c>
      <c r="J854" s="7">
        <f t="shared" si="94"/>
        <v>56.543790951333335</v>
      </c>
      <c r="K854" s="7">
        <f t="shared" si="95"/>
        <v>57.372872715333337</v>
      </c>
      <c r="L854" s="7">
        <f t="shared" si="96"/>
        <v>57.304252569333343</v>
      </c>
      <c r="M854" s="7">
        <f t="shared" si="97"/>
        <v>57.483792951333342</v>
      </c>
    </row>
    <row r="855" spans="1:13" x14ac:dyDescent="0.25">
      <c r="A855" s="1">
        <v>41781</v>
      </c>
      <c r="B855">
        <v>57.23</v>
      </c>
      <c r="C855">
        <v>57.290000999999997</v>
      </c>
      <c r="D855">
        <v>56.919998</v>
      </c>
      <c r="E855">
        <v>57.200001</v>
      </c>
      <c r="F855">
        <v>898100</v>
      </c>
      <c r="G855" s="7">
        <f t="shared" si="91"/>
        <v>57.136666666666663</v>
      </c>
      <c r="H855" s="7">
        <f t="shared" si="92"/>
        <v>56.995325520666661</v>
      </c>
      <c r="I855" s="7">
        <f t="shared" si="93"/>
        <v>56.766663666666666</v>
      </c>
      <c r="J855" s="7">
        <f t="shared" si="94"/>
        <v>56.625322520666664</v>
      </c>
      <c r="K855" s="7">
        <f t="shared" si="95"/>
        <v>57.278007812666665</v>
      </c>
      <c r="L855" s="7">
        <f t="shared" si="96"/>
        <v>57.223987374666656</v>
      </c>
      <c r="M855" s="7">
        <f t="shared" si="97"/>
        <v>57.365328520666658</v>
      </c>
    </row>
    <row r="856" spans="1:13" x14ac:dyDescent="0.25">
      <c r="A856" s="1">
        <v>41782</v>
      </c>
      <c r="B856">
        <v>57.200001</v>
      </c>
      <c r="C856">
        <v>57.310001</v>
      </c>
      <c r="D856">
        <v>56.880001</v>
      </c>
      <c r="E856">
        <v>56.990001999999997</v>
      </c>
      <c r="F856">
        <v>813500</v>
      </c>
      <c r="G856" s="7">
        <f t="shared" si="91"/>
        <v>57.060001333333332</v>
      </c>
      <c r="H856" s="7">
        <f t="shared" si="92"/>
        <v>56.895741333333334</v>
      </c>
      <c r="I856" s="7">
        <f t="shared" si="93"/>
        <v>56.630001333333333</v>
      </c>
      <c r="J856" s="7">
        <f t="shared" si="94"/>
        <v>56.465741333333334</v>
      </c>
      <c r="K856" s="7">
        <f t="shared" si="95"/>
        <v>57.224261333333331</v>
      </c>
      <c r="L856" s="7">
        <f t="shared" si="96"/>
        <v>57.161481333333334</v>
      </c>
      <c r="M856" s="7">
        <f t="shared" si="97"/>
        <v>57.325741333333333</v>
      </c>
    </row>
    <row r="857" spans="1:13" x14ac:dyDescent="0.25">
      <c r="A857" s="1">
        <v>41786</v>
      </c>
      <c r="B857">
        <v>56.939999</v>
      </c>
      <c r="C857">
        <v>57.07</v>
      </c>
      <c r="D857">
        <v>56.68</v>
      </c>
      <c r="E857">
        <v>56.790000999999997</v>
      </c>
      <c r="F857">
        <v>1373600</v>
      </c>
      <c r="G857" s="7">
        <f t="shared" si="91"/>
        <v>56.846666999999997</v>
      </c>
      <c r="H857" s="7">
        <f t="shared" si="92"/>
        <v>56.697686999999995</v>
      </c>
      <c r="I857" s="7">
        <f t="shared" si="93"/>
        <v>56.456666999999996</v>
      </c>
      <c r="J857" s="7">
        <f t="shared" si="94"/>
        <v>56.307686999999994</v>
      </c>
      <c r="K857" s="7">
        <f t="shared" si="95"/>
        <v>56.995646999999998</v>
      </c>
      <c r="L857" s="7">
        <f t="shared" si="96"/>
        <v>56.938706999999994</v>
      </c>
      <c r="M857" s="7">
        <f t="shared" si="97"/>
        <v>57.087686999999995</v>
      </c>
    </row>
    <row r="858" spans="1:13" x14ac:dyDescent="0.25">
      <c r="A858" s="1">
        <v>41787</v>
      </c>
      <c r="B858">
        <v>56.900002000000001</v>
      </c>
      <c r="C858">
        <v>57.259998000000003</v>
      </c>
      <c r="D858">
        <v>56.66</v>
      </c>
      <c r="E858">
        <v>56.84</v>
      </c>
      <c r="F858">
        <v>1642800</v>
      </c>
      <c r="G858" s="7">
        <f t="shared" si="91"/>
        <v>56.91999933333333</v>
      </c>
      <c r="H858" s="7">
        <f t="shared" si="92"/>
        <v>56.69080009733333</v>
      </c>
      <c r="I858" s="7">
        <f t="shared" si="93"/>
        <v>56.320001333333323</v>
      </c>
      <c r="J858" s="7">
        <f t="shared" si="94"/>
        <v>56.090802097333324</v>
      </c>
      <c r="K858" s="7">
        <f t="shared" si="95"/>
        <v>57.149198569333329</v>
      </c>
      <c r="L858" s="7">
        <f t="shared" si="96"/>
        <v>57.061598861333337</v>
      </c>
      <c r="M858" s="7">
        <f t="shared" si="97"/>
        <v>57.290798097333337</v>
      </c>
    </row>
    <row r="859" spans="1:13" x14ac:dyDescent="0.25">
      <c r="A859" s="1">
        <v>41788</v>
      </c>
      <c r="B859">
        <v>57.18</v>
      </c>
      <c r="C859">
        <v>57.880001</v>
      </c>
      <c r="D859">
        <v>57.139999000000003</v>
      </c>
      <c r="E859">
        <v>57.849997999999999</v>
      </c>
      <c r="F859">
        <v>824300</v>
      </c>
      <c r="G859" s="7">
        <f t="shared" si="91"/>
        <v>57.62333266666667</v>
      </c>
      <c r="H859" s="7">
        <f t="shared" si="92"/>
        <v>57.340651902666671</v>
      </c>
      <c r="I859" s="7">
        <f t="shared" si="93"/>
        <v>56.883330666666673</v>
      </c>
      <c r="J859" s="7">
        <f t="shared" si="94"/>
        <v>56.600649902666675</v>
      </c>
      <c r="K859" s="7">
        <f t="shared" si="95"/>
        <v>57.906013430666668</v>
      </c>
      <c r="L859" s="7">
        <f t="shared" si="96"/>
        <v>57.79797313866667</v>
      </c>
      <c r="M859" s="7">
        <f t="shared" si="97"/>
        <v>58.080653902666668</v>
      </c>
    </row>
    <row r="860" spans="1:13" x14ac:dyDescent="0.25">
      <c r="A860" s="1">
        <v>41789</v>
      </c>
      <c r="B860">
        <v>57.630001</v>
      </c>
      <c r="C860">
        <v>58.16</v>
      </c>
      <c r="D860">
        <v>57.540000999999997</v>
      </c>
      <c r="E860">
        <v>57.700001</v>
      </c>
      <c r="F860">
        <v>1517100</v>
      </c>
      <c r="G860" s="7">
        <f t="shared" si="91"/>
        <v>57.800000666666655</v>
      </c>
      <c r="H860" s="7">
        <f t="shared" si="92"/>
        <v>57.563161048666657</v>
      </c>
      <c r="I860" s="7">
        <f t="shared" si="93"/>
        <v>57.180001666666655</v>
      </c>
      <c r="J860" s="7">
        <f t="shared" si="94"/>
        <v>56.943162048666657</v>
      </c>
      <c r="K860" s="7">
        <f t="shared" si="95"/>
        <v>58.036840284666653</v>
      </c>
      <c r="L860" s="7">
        <f t="shared" si="96"/>
        <v>57.94632043066666</v>
      </c>
      <c r="M860" s="7">
        <f t="shared" si="97"/>
        <v>58.183160048666657</v>
      </c>
    </row>
    <row r="861" spans="1:13" x14ac:dyDescent="0.25">
      <c r="A861" s="1">
        <v>41792</v>
      </c>
      <c r="B861">
        <v>57.759998000000003</v>
      </c>
      <c r="C861">
        <v>57.830002</v>
      </c>
      <c r="D861">
        <v>57.25</v>
      </c>
      <c r="E861">
        <v>57.560001</v>
      </c>
      <c r="F861">
        <v>1531900</v>
      </c>
      <c r="G861" s="7">
        <f t="shared" si="91"/>
        <v>57.546667666666671</v>
      </c>
      <c r="H861" s="7">
        <f t="shared" si="92"/>
        <v>57.325106902666668</v>
      </c>
      <c r="I861" s="7">
        <f t="shared" si="93"/>
        <v>56.966665666666671</v>
      </c>
      <c r="J861" s="7">
        <f t="shared" si="94"/>
        <v>56.745104902666668</v>
      </c>
      <c r="K861" s="7">
        <f t="shared" si="95"/>
        <v>57.768228430666674</v>
      </c>
      <c r="L861" s="7">
        <f t="shared" si="96"/>
        <v>57.683548138666666</v>
      </c>
      <c r="M861" s="7">
        <f t="shared" si="97"/>
        <v>57.905108902666669</v>
      </c>
    </row>
    <row r="862" spans="1:13" x14ac:dyDescent="0.25">
      <c r="A862" s="1">
        <v>41793</v>
      </c>
      <c r="B862">
        <v>57.48</v>
      </c>
      <c r="C862">
        <v>57.529998999999997</v>
      </c>
      <c r="D862">
        <v>56.82</v>
      </c>
      <c r="E862">
        <v>56.860000999999997</v>
      </c>
      <c r="F862">
        <v>1997400</v>
      </c>
      <c r="G862" s="7">
        <f t="shared" si="91"/>
        <v>57.069999999999993</v>
      </c>
      <c r="H862" s="7">
        <f t="shared" si="92"/>
        <v>56.798780381999997</v>
      </c>
      <c r="I862" s="7">
        <f t="shared" si="93"/>
        <v>56.360000999999997</v>
      </c>
      <c r="J862" s="7">
        <f t="shared" si="94"/>
        <v>56.088781382000001</v>
      </c>
      <c r="K862" s="7">
        <f t="shared" si="95"/>
        <v>57.34121961799999</v>
      </c>
      <c r="L862" s="7">
        <f t="shared" si="96"/>
        <v>57.237559763999997</v>
      </c>
      <c r="M862" s="7">
        <f t="shared" si="97"/>
        <v>57.508779381999993</v>
      </c>
    </row>
    <row r="863" spans="1:13" x14ac:dyDescent="0.25">
      <c r="A863" s="1">
        <v>41794</v>
      </c>
      <c r="B863">
        <v>56.93</v>
      </c>
      <c r="C863">
        <v>58.080002</v>
      </c>
      <c r="D863">
        <v>56.869999</v>
      </c>
      <c r="E863">
        <v>58.060001</v>
      </c>
      <c r="F863">
        <v>2201900</v>
      </c>
      <c r="G863" s="7">
        <f t="shared" si="91"/>
        <v>57.67000066666666</v>
      </c>
      <c r="H863" s="7">
        <f t="shared" si="92"/>
        <v>57.207779520666662</v>
      </c>
      <c r="I863" s="7">
        <f t="shared" si="93"/>
        <v>56.459997666666659</v>
      </c>
      <c r="J863" s="7">
        <f t="shared" si="94"/>
        <v>55.997776520666662</v>
      </c>
      <c r="K863" s="7">
        <f t="shared" si="95"/>
        <v>58.132221812666657</v>
      </c>
      <c r="L863" s="7">
        <f t="shared" si="96"/>
        <v>57.955561374666665</v>
      </c>
      <c r="M863" s="7">
        <f t="shared" si="97"/>
        <v>58.417782520666663</v>
      </c>
    </row>
    <row r="864" spans="1:13" x14ac:dyDescent="0.25">
      <c r="A864" s="1">
        <v>41795</v>
      </c>
      <c r="B864">
        <v>57.91</v>
      </c>
      <c r="C864">
        <v>58.59</v>
      </c>
      <c r="D864">
        <v>57.619999</v>
      </c>
      <c r="E864">
        <v>58.490001999999997</v>
      </c>
      <c r="F864">
        <v>1789600</v>
      </c>
      <c r="G864" s="7">
        <f t="shared" si="91"/>
        <v>58.233333666666674</v>
      </c>
      <c r="H864" s="7">
        <f t="shared" si="92"/>
        <v>57.862793284666672</v>
      </c>
      <c r="I864" s="7">
        <f t="shared" si="93"/>
        <v>57.26333266666667</v>
      </c>
      <c r="J864" s="7">
        <f t="shared" si="94"/>
        <v>56.892792284666669</v>
      </c>
      <c r="K864" s="7">
        <f t="shared" si="95"/>
        <v>58.603874048666675</v>
      </c>
      <c r="L864" s="7">
        <f t="shared" si="96"/>
        <v>58.462253902666674</v>
      </c>
      <c r="M864" s="7">
        <f t="shared" si="97"/>
        <v>58.832794284666676</v>
      </c>
    </row>
    <row r="865" spans="1:13" x14ac:dyDescent="0.25">
      <c r="A865" s="1">
        <v>41796</v>
      </c>
      <c r="B865">
        <v>58.470001000000003</v>
      </c>
      <c r="C865">
        <v>58.650002000000001</v>
      </c>
      <c r="D865">
        <v>58.209999000000003</v>
      </c>
      <c r="E865">
        <v>58.52</v>
      </c>
      <c r="F865">
        <v>1031300</v>
      </c>
      <c r="G865" s="7">
        <f t="shared" si="91"/>
        <v>58.46000033333334</v>
      </c>
      <c r="H865" s="7">
        <f t="shared" si="92"/>
        <v>58.291919187333342</v>
      </c>
      <c r="I865" s="7">
        <f t="shared" si="93"/>
        <v>58.019997333333343</v>
      </c>
      <c r="J865" s="7">
        <f t="shared" si="94"/>
        <v>57.851916187333345</v>
      </c>
      <c r="K865" s="7">
        <f t="shared" si="95"/>
        <v>58.628081479333339</v>
      </c>
      <c r="L865" s="7">
        <f t="shared" si="96"/>
        <v>58.56384104133334</v>
      </c>
      <c r="M865" s="7">
        <f t="shared" si="97"/>
        <v>58.731922187333339</v>
      </c>
    </row>
    <row r="866" spans="1:13" x14ac:dyDescent="0.25">
      <c r="A866" s="1">
        <v>41799</v>
      </c>
      <c r="B866">
        <v>58.380001</v>
      </c>
      <c r="C866">
        <v>58.66</v>
      </c>
      <c r="D866">
        <v>58.32</v>
      </c>
      <c r="E866">
        <v>58.560001</v>
      </c>
      <c r="F866">
        <v>1236100</v>
      </c>
      <c r="G866" s="7">
        <f t="shared" si="91"/>
        <v>58.513333666666661</v>
      </c>
      <c r="H866" s="7">
        <f t="shared" si="92"/>
        <v>58.383453666666661</v>
      </c>
      <c r="I866" s="7">
        <f t="shared" si="93"/>
        <v>58.173333666666664</v>
      </c>
      <c r="J866" s="7">
        <f t="shared" si="94"/>
        <v>58.043453666666665</v>
      </c>
      <c r="K866" s="7">
        <f t="shared" si="95"/>
        <v>58.643213666666661</v>
      </c>
      <c r="L866" s="7">
        <f t="shared" si="96"/>
        <v>58.593573666666657</v>
      </c>
      <c r="M866" s="7">
        <f t="shared" si="97"/>
        <v>58.723453666666657</v>
      </c>
    </row>
    <row r="867" spans="1:13" x14ac:dyDescent="0.25">
      <c r="A867" s="1">
        <v>41800</v>
      </c>
      <c r="B867">
        <v>58.150002000000001</v>
      </c>
      <c r="C867">
        <v>58.580002</v>
      </c>
      <c r="D867">
        <v>57.939999</v>
      </c>
      <c r="E867">
        <v>58.419998</v>
      </c>
      <c r="F867">
        <v>1473200</v>
      </c>
      <c r="G867" s="7">
        <f t="shared" si="91"/>
        <v>58.313333</v>
      </c>
      <c r="H867" s="7">
        <f t="shared" si="92"/>
        <v>58.068851854000002</v>
      </c>
      <c r="I867" s="7">
        <f t="shared" si="93"/>
        <v>57.67333</v>
      </c>
      <c r="J867" s="7">
        <f t="shared" si="94"/>
        <v>57.428848854000002</v>
      </c>
      <c r="K867" s="7">
        <f t="shared" si="95"/>
        <v>58.557814145999998</v>
      </c>
      <c r="L867" s="7">
        <f t="shared" si="96"/>
        <v>58.464373708000004</v>
      </c>
      <c r="M867" s="7">
        <f t="shared" si="97"/>
        <v>58.708854854000002</v>
      </c>
    </row>
    <row r="868" spans="1:13" x14ac:dyDescent="0.25">
      <c r="A868" s="1">
        <v>41801</v>
      </c>
      <c r="B868">
        <v>58.16</v>
      </c>
      <c r="C868">
        <v>58.720001000000003</v>
      </c>
      <c r="D868">
        <v>58.16</v>
      </c>
      <c r="E868">
        <v>58.220001000000003</v>
      </c>
      <c r="F868">
        <v>1117600</v>
      </c>
      <c r="G868" s="7">
        <f t="shared" si="91"/>
        <v>58.366667333333332</v>
      </c>
      <c r="H868" s="7">
        <f t="shared" si="92"/>
        <v>58.152746951333327</v>
      </c>
      <c r="I868" s="7">
        <f t="shared" si="93"/>
        <v>57.806666333333325</v>
      </c>
      <c r="J868" s="7">
        <f t="shared" si="94"/>
        <v>57.59274595133332</v>
      </c>
      <c r="K868" s="7">
        <f t="shared" si="95"/>
        <v>58.580587715333337</v>
      </c>
      <c r="L868" s="7">
        <f t="shared" si="96"/>
        <v>58.498827569333329</v>
      </c>
      <c r="M868" s="7">
        <f t="shared" si="97"/>
        <v>58.712747951333334</v>
      </c>
    </row>
    <row r="869" spans="1:13" x14ac:dyDescent="0.25">
      <c r="A869" s="1">
        <v>41802</v>
      </c>
      <c r="B869">
        <v>57.93</v>
      </c>
      <c r="C869">
        <v>58.049999</v>
      </c>
      <c r="D869">
        <v>57.439999</v>
      </c>
      <c r="E869">
        <v>57.849997999999999</v>
      </c>
      <c r="F869">
        <v>1403300</v>
      </c>
      <c r="G869" s="7">
        <f t="shared" si="91"/>
        <v>57.779998666666664</v>
      </c>
      <c r="H869" s="7">
        <f t="shared" si="92"/>
        <v>57.546978666666661</v>
      </c>
      <c r="I869" s="7">
        <f t="shared" si="93"/>
        <v>57.169998666666658</v>
      </c>
      <c r="J869" s="7">
        <f t="shared" si="94"/>
        <v>56.936978666666661</v>
      </c>
      <c r="K869" s="7">
        <f t="shared" si="95"/>
        <v>58.013018666666667</v>
      </c>
      <c r="L869" s="7">
        <f t="shared" si="96"/>
        <v>57.923958666666664</v>
      </c>
      <c r="M869" s="7">
        <f t="shared" si="97"/>
        <v>58.15697866666666</v>
      </c>
    </row>
    <row r="870" spans="1:13" x14ac:dyDescent="0.25">
      <c r="A870" s="1">
        <v>41803</v>
      </c>
      <c r="B870">
        <v>57.799999</v>
      </c>
      <c r="C870">
        <v>57.939999</v>
      </c>
      <c r="D870">
        <v>57.630001</v>
      </c>
      <c r="E870">
        <v>57.779998999999997</v>
      </c>
      <c r="F870">
        <v>830400</v>
      </c>
      <c r="G870" s="7">
        <f t="shared" si="91"/>
        <v>57.783332999999999</v>
      </c>
      <c r="H870" s="7">
        <f t="shared" si="92"/>
        <v>57.664913763999998</v>
      </c>
      <c r="I870" s="7">
        <f t="shared" si="93"/>
        <v>57.473334999999999</v>
      </c>
      <c r="J870" s="7">
        <f t="shared" si="94"/>
        <v>57.354915763999998</v>
      </c>
      <c r="K870" s="7">
        <f t="shared" si="95"/>
        <v>57.901752236</v>
      </c>
      <c r="L870" s="7">
        <f t="shared" si="96"/>
        <v>57.856492527999997</v>
      </c>
      <c r="M870" s="7">
        <f t="shared" si="97"/>
        <v>57.974911763999998</v>
      </c>
    </row>
    <row r="871" spans="1:13" x14ac:dyDescent="0.25">
      <c r="A871" s="1">
        <v>41806</v>
      </c>
      <c r="B871">
        <v>57.740001999999997</v>
      </c>
      <c r="C871">
        <v>58.91</v>
      </c>
      <c r="D871">
        <v>57.66</v>
      </c>
      <c r="E871">
        <v>58.700001</v>
      </c>
      <c r="F871">
        <v>1446000</v>
      </c>
      <c r="G871" s="7">
        <f t="shared" si="91"/>
        <v>58.423333666666657</v>
      </c>
      <c r="H871" s="7">
        <f t="shared" si="92"/>
        <v>57.945833666666658</v>
      </c>
      <c r="I871" s="7">
        <f t="shared" si="93"/>
        <v>57.173333666666657</v>
      </c>
      <c r="J871" s="7">
        <f t="shared" si="94"/>
        <v>56.695833666666658</v>
      </c>
      <c r="K871" s="7">
        <f t="shared" si="95"/>
        <v>58.900833666666657</v>
      </c>
      <c r="L871" s="7">
        <f t="shared" si="96"/>
        <v>58.718333666666659</v>
      </c>
      <c r="M871" s="7">
        <f t="shared" si="97"/>
        <v>59.195833666666658</v>
      </c>
    </row>
    <row r="872" spans="1:13" x14ac:dyDescent="0.25">
      <c r="A872" s="1">
        <v>41807</v>
      </c>
      <c r="B872">
        <v>58.669998</v>
      </c>
      <c r="C872">
        <v>58.990001999999997</v>
      </c>
      <c r="D872">
        <v>58</v>
      </c>
      <c r="E872">
        <v>58.32</v>
      </c>
      <c r="F872">
        <v>1662300</v>
      </c>
      <c r="G872" s="7">
        <f t="shared" si="91"/>
        <v>58.436667333333332</v>
      </c>
      <c r="H872" s="7">
        <f t="shared" si="92"/>
        <v>58.058486569333333</v>
      </c>
      <c r="I872" s="7">
        <f t="shared" si="93"/>
        <v>57.446665333333335</v>
      </c>
      <c r="J872" s="7">
        <f t="shared" si="94"/>
        <v>57.068484569333336</v>
      </c>
      <c r="K872" s="7">
        <f t="shared" si="95"/>
        <v>58.814848097333332</v>
      </c>
      <c r="L872" s="7">
        <f t="shared" si="96"/>
        <v>58.67030780533333</v>
      </c>
      <c r="M872" s="7">
        <f t="shared" si="97"/>
        <v>59.04848856933333</v>
      </c>
    </row>
    <row r="873" spans="1:13" x14ac:dyDescent="0.25">
      <c r="A873" s="1">
        <v>41808</v>
      </c>
      <c r="B873">
        <v>58.290000999999997</v>
      </c>
      <c r="C873">
        <v>60.27</v>
      </c>
      <c r="D873">
        <v>58.25</v>
      </c>
      <c r="E873">
        <v>60.220001000000003</v>
      </c>
      <c r="F873">
        <v>2185800</v>
      </c>
      <c r="G873" s="7">
        <f t="shared" si="91"/>
        <v>59.580000333333338</v>
      </c>
      <c r="H873" s="7">
        <f t="shared" si="92"/>
        <v>58.80836033333334</v>
      </c>
      <c r="I873" s="7">
        <f t="shared" si="93"/>
        <v>57.560000333333335</v>
      </c>
      <c r="J873" s="7">
        <f t="shared" si="94"/>
        <v>56.788360333333337</v>
      </c>
      <c r="K873" s="7">
        <f t="shared" si="95"/>
        <v>60.351640333333336</v>
      </c>
      <c r="L873" s="7">
        <f t="shared" si="96"/>
        <v>60.056720333333345</v>
      </c>
      <c r="M873" s="7">
        <f t="shared" si="97"/>
        <v>60.828360333333343</v>
      </c>
    </row>
    <row r="874" spans="1:13" x14ac:dyDescent="0.25">
      <c r="A874" s="1">
        <v>41809</v>
      </c>
      <c r="B874">
        <v>59.650002000000001</v>
      </c>
      <c r="C874">
        <v>60.23</v>
      </c>
      <c r="D874">
        <v>59.5</v>
      </c>
      <c r="E874">
        <v>60.169998</v>
      </c>
      <c r="F874">
        <v>2061400</v>
      </c>
      <c r="G874" s="7">
        <f t="shared" si="91"/>
        <v>59.966665999999996</v>
      </c>
      <c r="H874" s="7">
        <f t="shared" si="92"/>
        <v>59.687805999999995</v>
      </c>
      <c r="I874" s="7">
        <f t="shared" si="93"/>
        <v>59.236666</v>
      </c>
      <c r="J874" s="7">
        <f t="shared" si="94"/>
        <v>58.957805999999998</v>
      </c>
      <c r="K874" s="7">
        <f t="shared" si="95"/>
        <v>60.245525999999998</v>
      </c>
      <c r="L874" s="7">
        <f t="shared" si="96"/>
        <v>60.13894599999999</v>
      </c>
      <c r="M874" s="7">
        <f t="shared" si="97"/>
        <v>60.417805999999992</v>
      </c>
    </row>
    <row r="875" spans="1:13" x14ac:dyDescent="0.25">
      <c r="A875" s="1">
        <v>41810</v>
      </c>
      <c r="B875">
        <v>59.919998</v>
      </c>
      <c r="C875">
        <v>60.5</v>
      </c>
      <c r="D875">
        <v>59.860000999999997</v>
      </c>
      <c r="E875">
        <v>60.029998999999997</v>
      </c>
      <c r="F875">
        <v>1924600</v>
      </c>
      <c r="G875" s="7">
        <f t="shared" si="91"/>
        <v>60.129999999999995</v>
      </c>
      <c r="H875" s="7">
        <f t="shared" si="92"/>
        <v>59.885520381999996</v>
      </c>
      <c r="I875" s="7">
        <f t="shared" si="93"/>
        <v>59.490000999999992</v>
      </c>
      <c r="J875" s="7">
        <f t="shared" si="94"/>
        <v>59.245521381999993</v>
      </c>
      <c r="K875" s="7">
        <f t="shared" si="95"/>
        <v>60.374479617999995</v>
      </c>
      <c r="L875" s="7">
        <f t="shared" si="96"/>
        <v>60.281039763999999</v>
      </c>
      <c r="M875" s="7">
        <f t="shared" si="97"/>
        <v>60.525519381999999</v>
      </c>
    </row>
    <row r="876" spans="1:13" x14ac:dyDescent="0.25">
      <c r="A876" s="1">
        <v>41813</v>
      </c>
      <c r="B876">
        <v>59.900002000000001</v>
      </c>
      <c r="C876">
        <v>59.939999</v>
      </c>
      <c r="D876">
        <v>58.98</v>
      </c>
      <c r="E876">
        <v>59.32</v>
      </c>
      <c r="F876">
        <v>1568400</v>
      </c>
      <c r="G876" s="7">
        <f t="shared" si="91"/>
        <v>59.413332999999994</v>
      </c>
      <c r="H876" s="7">
        <f t="shared" si="92"/>
        <v>59.04661338199999</v>
      </c>
      <c r="I876" s="7">
        <f t="shared" si="93"/>
        <v>58.453333999999991</v>
      </c>
      <c r="J876" s="7">
        <f t="shared" si="94"/>
        <v>58.086614381999986</v>
      </c>
      <c r="K876" s="7">
        <f t="shared" si="95"/>
        <v>59.780052617999999</v>
      </c>
      <c r="L876" s="7">
        <f t="shared" si="96"/>
        <v>59.639892763999988</v>
      </c>
      <c r="M876" s="7">
        <f t="shared" si="97"/>
        <v>60.006612381999993</v>
      </c>
    </row>
    <row r="877" spans="1:13" x14ac:dyDescent="0.25">
      <c r="A877" s="1">
        <v>41814</v>
      </c>
      <c r="B877">
        <v>58.52</v>
      </c>
      <c r="C877">
        <v>58.77</v>
      </c>
      <c r="D877">
        <v>58.450001</v>
      </c>
      <c r="E877">
        <v>58.560001</v>
      </c>
      <c r="F877">
        <v>2128500</v>
      </c>
      <c r="G877" s="7">
        <f t="shared" si="91"/>
        <v>58.593333999999999</v>
      </c>
      <c r="H877" s="7">
        <f t="shared" si="92"/>
        <v>58.471094381999997</v>
      </c>
      <c r="I877" s="7">
        <f t="shared" si="93"/>
        <v>58.273334999999996</v>
      </c>
      <c r="J877" s="7">
        <f t="shared" si="94"/>
        <v>58.151095381999994</v>
      </c>
      <c r="K877" s="7">
        <f t="shared" si="95"/>
        <v>58.715573618000001</v>
      </c>
      <c r="L877" s="7">
        <f t="shared" si="96"/>
        <v>58.668853763999998</v>
      </c>
      <c r="M877" s="7">
        <f t="shared" si="97"/>
        <v>58.791093382</v>
      </c>
    </row>
    <row r="878" spans="1:13" x14ac:dyDescent="0.25">
      <c r="A878" s="1">
        <v>41815</v>
      </c>
      <c r="B878">
        <v>58.41</v>
      </c>
      <c r="C878">
        <v>58.77</v>
      </c>
      <c r="D878">
        <v>58.330002</v>
      </c>
      <c r="E878">
        <v>58.509998000000003</v>
      </c>
      <c r="F878">
        <v>1310500</v>
      </c>
      <c r="G878" s="7">
        <f t="shared" si="91"/>
        <v>58.536666666666669</v>
      </c>
      <c r="H878" s="7">
        <f t="shared" si="92"/>
        <v>58.368587430666665</v>
      </c>
      <c r="I878" s="7">
        <f t="shared" si="93"/>
        <v>58.096668666666666</v>
      </c>
      <c r="J878" s="7">
        <f t="shared" si="94"/>
        <v>57.928589430666662</v>
      </c>
      <c r="K878" s="7">
        <f t="shared" si="95"/>
        <v>58.704745902666673</v>
      </c>
      <c r="L878" s="7">
        <f t="shared" si="96"/>
        <v>58.640506194666663</v>
      </c>
      <c r="M878" s="7">
        <f t="shared" si="97"/>
        <v>58.808585430666668</v>
      </c>
    </row>
    <row r="879" spans="1:13" x14ac:dyDescent="0.25">
      <c r="A879" s="1">
        <v>41816</v>
      </c>
      <c r="B879">
        <v>58.470001000000003</v>
      </c>
      <c r="C879">
        <v>58.919998</v>
      </c>
      <c r="D879">
        <v>58.330002</v>
      </c>
      <c r="E879">
        <v>58.599997999999999</v>
      </c>
      <c r="F879">
        <v>1260700</v>
      </c>
      <c r="G879" s="7">
        <f t="shared" si="91"/>
        <v>58.616666000000002</v>
      </c>
      <c r="H879" s="7">
        <f t="shared" si="92"/>
        <v>58.391287527999999</v>
      </c>
      <c r="I879" s="7">
        <f t="shared" si="93"/>
        <v>58.026670000000003</v>
      </c>
      <c r="J879" s="7">
        <f t="shared" si="94"/>
        <v>57.801291528</v>
      </c>
      <c r="K879" s="7">
        <f t="shared" si="95"/>
        <v>58.842044472000005</v>
      </c>
      <c r="L879" s="7">
        <f t="shared" si="96"/>
        <v>58.755905055999996</v>
      </c>
      <c r="M879" s="7">
        <f t="shared" si="97"/>
        <v>58.981283527999999</v>
      </c>
    </row>
    <row r="880" spans="1:13" x14ac:dyDescent="0.25">
      <c r="A880" s="1">
        <v>41817</v>
      </c>
      <c r="B880">
        <v>58.459999000000003</v>
      </c>
      <c r="C880">
        <v>58.700001</v>
      </c>
      <c r="D880">
        <v>57.889999000000003</v>
      </c>
      <c r="E880">
        <v>58.25</v>
      </c>
      <c r="F880">
        <v>2340200</v>
      </c>
      <c r="G880" s="7">
        <f t="shared" si="91"/>
        <v>58.28</v>
      </c>
      <c r="H880" s="7">
        <f t="shared" si="92"/>
        <v>57.970579235999999</v>
      </c>
      <c r="I880" s="7">
        <f t="shared" si="93"/>
        <v>57.469998000000004</v>
      </c>
      <c r="J880" s="7">
        <f t="shared" si="94"/>
        <v>57.160577236000002</v>
      </c>
      <c r="K880" s="7">
        <f t="shared" si="95"/>
        <v>58.589420764000003</v>
      </c>
      <c r="L880" s="7">
        <f t="shared" si="96"/>
        <v>58.471160471999994</v>
      </c>
      <c r="M880" s="7">
        <f t="shared" si="97"/>
        <v>58.780581235999996</v>
      </c>
    </row>
    <row r="881" spans="1:13" x14ac:dyDescent="0.25">
      <c r="A881" s="1">
        <v>41820</v>
      </c>
      <c r="B881">
        <v>58.419998</v>
      </c>
      <c r="C881">
        <v>58.91</v>
      </c>
      <c r="D881">
        <v>58.16</v>
      </c>
      <c r="E881">
        <v>58.580002</v>
      </c>
      <c r="F881">
        <v>1318800</v>
      </c>
      <c r="G881" s="7">
        <f t="shared" si="91"/>
        <v>58.550000666666669</v>
      </c>
      <c r="H881" s="7">
        <f t="shared" si="92"/>
        <v>58.263500666666673</v>
      </c>
      <c r="I881" s="7">
        <f t="shared" si="93"/>
        <v>57.800000666666669</v>
      </c>
      <c r="J881" s="7">
        <f t="shared" si="94"/>
        <v>57.513500666666673</v>
      </c>
      <c r="K881" s="7">
        <f t="shared" si="95"/>
        <v>58.836500666666666</v>
      </c>
      <c r="L881" s="7">
        <f t="shared" si="96"/>
        <v>58.727000666666676</v>
      </c>
      <c r="M881" s="7">
        <f t="shared" si="97"/>
        <v>59.013500666666673</v>
      </c>
    </row>
    <row r="882" spans="1:13" x14ac:dyDescent="0.25">
      <c r="A882" s="1">
        <v>41821</v>
      </c>
      <c r="B882">
        <v>58.75</v>
      </c>
      <c r="C882">
        <v>59.439999</v>
      </c>
      <c r="D882">
        <v>58.619999</v>
      </c>
      <c r="E882">
        <v>58.990001999999997</v>
      </c>
      <c r="F882">
        <v>1723300</v>
      </c>
      <c r="G882" s="7">
        <f t="shared" si="91"/>
        <v>59.016666666666673</v>
      </c>
      <c r="H882" s="7">
        <f t="shared" si="92"/>
        <v>58.703426666666672</v>
      </c>
      <c r="I882" s="7">
        <f t="shared" si="93"/>
        <v>58.196666666666673</v>
      </c>
      <c r="J882" s="7">
        <f t="shared" si="94"/>
        <v>57.883426666666672</v>
      </c>
      <c r="K882" s="7">
        <f t="shared" si="95"/>
        <v>59.329906666666673</v>
      </c>
      <c r="L882" s="7">
        <f t="shared" si="96"/>
        <v>59.210186666666672</v>
      </c>
      <c r="M882" s="7">
        <f t="shared" si="97"/>
        <v>59.523426666666673</v>
      </c>
    </row>
    <row r="883" spans="1:13" x14ac:dyDescent="0.25">
      <c r="A883" s="1">
        <v>41822</v>
      </c>
      <c r="B883">
        <v>58.970001000000003</v>
      </c>
      <c r="C883">
        <v>59.23</v>
      </c>
      <c r="D883">
        <v>58.799999</v>
      </c>
      <c r="E883">
        <v>58.98</v>
      </c>
      <c r="F883">
        <v>1071600</v>
      </c>
      <c r="G883" s="7">
        <f t="shared" si="91"/>
        <v>59.003332999999998</v>
      </c>
      <c r="H883" s="7">
        <f t="shared" si="92"/>
        <v>58.839072617999996</v>
      </c>
      <c r="I883" s="7">
        <f t="shared" si="93"/>
        <v>58.573332000000001</v>
      </c>
      <c r="J883" s="7">
        <f t="shared" si="94"/>
        <v>58.409071617999999</v>
      </c>
      <c r="K883" s="7">
        <f t="shared" si="95"/>
        <v>59.167593382</v>
      </c>
      <c r="L883" s="7">
        <f t="shared" si="96"/>
        <v>59.104813235999991</v>
      </c>
      <c r="M883" s="7">
        <f t="shared" si="97"/>
        <v>59.269073617999993</v>
      </c>
    </row>
    <row r="884" spans="1:13" x14ac:dyDescent="0.25">
      <c r="A884" s="1">
        <v>41823</v>
      </c>
      <c r="B884">
        <v>58.990001999999997</v>
      </c>
      <c r="C884">
        <v>59.23</v>
      </c>
      <c r="D884">
        <v>58.900002000000001</v>
      </c>
      <c r="E884">
        <v>59.07</v>
      </c>
      <c r="F884">
        <v>827600</v>
      </c>
      <c r="G884" s="7">
        <f t="shared" si="91"/>
        <v>59.066667333333328</v>
      </c>
      <c r="H884" s="7">
        <f t="shared" si="92"/>
        <v>58.940608097333332</v>
      </c>
      <c r="I884" s="7">
        <f t="shared" si="93"/>
        <v>58.736669333333332</v>
      </c>
      <c r="J884" s="7">
        <f t="shared" si="94"/>
        <v>58.610610097333335</v>
      </c>
      <c r="K884" s="7">
        <f t="shared" si="95"/>
        <v>59.192726569333324</v>
      </c>
      <c r="L884" s="7">
        <f t="shared" si="96"/>
        <v>59.144546861333332</v>
      </c>
      <c r="M884" s="7">
        <f t="shared" si="97"/>
        <v>59.270606097333328</v>
      </c>
    </row>
    <row r="885" spans="1:13" x14ac:dyDescent="0.25">
      <c r="A885" s="1">
        <v>41827</v>
      </c>
      <c r="B885">
        <v>59.009998000000003</v>
      </c>
      <c r="C885">
        <v>59.27</v>
      </c>
      <c r="D885">
        <v>58.799999</v>
      </c>
      <c r="E885">
        <v>58.84</v>
      </c>
      <c r="F885">
        <v>1531700</v>
      </c>
      <c r="G885" s="7">
        <f t="shared" si="91"/>
        <v>58.969999666666666</v>
      </c>
      <c r="H885" s="7">
        <f t="shared" si="92"/>
        <v>58.790459284666667</v>
      </c>
      <c r="I885" s="7">
        <f t="shared" si="93"/>
        <v>58.499998666666663</v>
      </c>
      <c r="J885" s="7">
        <f t="shared" si="94"/>
        <v>58.320458284666664</v>
      </c>
      <c r="K885" s="7">
        <f t="shared" si="95"/>
        <v>59.149540048666665</v>
      </c>
      <c r="L885" s="7">
        <f t="shared" si="96"/>
        <v>59.080919902666672</v>
      </c>
      <c r="M885" s="7">
        <f t="shared" si="97"/>
        <v>59.260460284666671</v>
      </c>
    </row>
    <row r="886" spans="1:13" x14ac:dyDescent="0.25">
      <c r="A886" s="1">
        <v>41828</v>
      </c>
      <c r="B886">
        <v>58.799999</v>
      </c>
      <c r="C886">
        <v>58.869999</v>
      </c>
      <c r="D886">
        <v>58.299999</v>
      </c>
      <c r="E886">
        <v>58.41</v>
      </c>
      <c r="F886">
        <v>1710000</v>
      </c>
      <c r="G886" s="7">
        <f t="shared" si="91"/>
        <v>58.526665999999999</v>
      </c>
      <c r="H886" s="7">
        <f t="shared" si="92"/>
        <v>58.308926</v>
      </c>
      <c r="I886" s="7">
        <f t="shared" si="93"/>
        <v>57.956665999999998</v>
      </c>
      <c r="J886" s="7">
        <f t="shared" si="94"/>
        <v>57.738925999999999</v>
      </c>
      <c r="K886" s="7">
        <f t="shared" si="95"/>
        <v>58.744405999999998</v>
      </c>
      <c r="L886" s="7">
        <f t="shared" si="96"/>
        <v>58.661186000000001</v>
      </c>
      <c r="M886" s="7">
        <f t="shared" si="97"/>
        <v>58.878926</v>
      </c>
    </row>
    <row r="887" spans="1:13" x14ac:dyDescent="0.25">
      <c r="A887" s="1">
        <v>41829</v>
      </c>
      <c r="B887">
        <v>58.630001</v>
      </c>
      <c r="C887">
        <v>58.869999</v>
      </c>
      <c r="D887">
        <v>58.5</v>
      </c>
      <c r="E887">
        <v>58.549999</v>
      </c>
      <c r="F887">
        <v>1338400</v>
      </c>
      <c r="G887" s="7">
        <f t="shared" si="91"/>
        <v>58.639999333333343</v>
      </c>
      <c r="H887" s="7">
        <f t="shared" si="92"/>
        <v>58.498659715333339</v>
      </c>
      <c r="I887" s="7">
        <f t="shared" si="93"/>
        <v>58.270000333333343</v>
      </c>
      <c r="J887" s="7">
        <f t="shared" si="94"/>
        <v>58.128660715333339</v>
      </c>
      <c r="K887" s="7">
        <f t="shared" si="95"/>
        <v>58.781338951333346</v>
      </c>
      <c r="L887" s="7">
        <f t="shared" si="96"/>
        <v>58.727319097333336</v>
      </c>
      <c r="M887" s="7">
        <f t="shared" si="97"/>
        <v>58.868658715333339</v>
      </c>
    </row>
    <row r="888" spans="1:13" x14ac:dyDescent="0.25">
      <c r="A888" s="1">
        <v>41830</v>
      </c>
      <c r="B888">
        <v>58.119999</v>
      </c>
      <c r="C888">
        <v>59.07</v>
      </c>
      <c r="D888">
        <v>58.07</v>
      </c>
      <c r="E888">
        <v>58.93</v>
      </c>
      <c r="F888">
        <v>1146200</v>
      </c>
      <c r="G888" s="7">
        <f t="shared" si="91"/>
        <v>58.69</v>
      </c>
      <c r="H888" s="7">
        <f t="shared" si="92"/>
        <v>58.308</v>
      </c>
      <c r="I888" s="7">
        <f t="shared" si="93"/>
        <v>57.69</v>
      </c>
      <c r="J888" s="7">
        <f t="shared" si="94"/>
        <v>57.308</v>
      </c>
      <c r="K888" s="7">
        <f t="shared" si="95"/>
        <v>59.071999999999996</v>
      </c>
      <c r="L888" s="7">
        <f t="shared" si="96"/>
        <v>58.926000000000002</v>
      </c>
      <c r="M888" s="7">
        <f t="shared" si="97"/>
        <v>59.308</v>
      </c>
    </row>
    <row r="889" spans="1:13" x14ac:dyDescent="0.25">
      <c r="A889" s="1">
        <v>41831</v>
      </c>
      <c r="B889">
        <v>58.98</v>
      </c>
      <c r="C889">
        <v>59.150002000000001</v>
      </c>
      <c r="D889">
        <v>58.740001999999997</v>
      </c>
      <c r="E889">
        <v>59.029998999999997</v>
      </c>
      <c r="F889">
        <v>1316600</v>
      </c>
      <c r="G889" s="7">
        <f t="shared" si="91"/>
        <v>58.973334333333334</v>
      </c>
      <c r="H889" s="7">
        <f t="shared" si="92"/>
        <v>58.81671433333333</v>
      </c>
      <c r="I889" s="7">
        <f t="shared" si="93"/>
        <v>58.56333433333333</v>
      </c>
      <c r="J889" s="7">
        <f t="shared" si="94"/>
        <v>58.406714333333326</v>
      </c>
      <c r="K889" s="7">
        <f t="shared" si="95"/>
        <v>59.129954333333338</v>
      </c>
      <c r="L889" s="7">
        <f t="shared" si="96"/>
        <v>59.07009433333333</v>
      </c>
      <c r="M889" s="7">
        <f t="shared" si="97"/>
        <v>59.226714333333334</v>
      </c>
    </row>
    <row r="890" spans="1:13" x14ac:dyDescent="0.25">
      <c r="A890" s="1">
        <v>41834</v>
      </c>
      <c r="B890">
        <v>59.290000999999997</v>
      </c>
      <c r="C890">
        <v>59.650002000000001</v>
      </c>
      <c r="D890">
        <v>59.209999000000003</v>
      </c>
      <c r="E890">
        <v>59.279998999999997</v>
      </c>
      <c r="F890">
        <v>872200</v>
      </c>
      <c r="G890" s="7">
        <f t="shared" si="91"/>
        <v>59.38</v>
      </c>
      <c r="H890" s="7">
        <f t="shared" si="92"/>
        <v>59.211918854000004</v>
      </c>
      <c r="I890" s="7">
        <f t="shared" si="93"/>
        <v>58.939997000000005</v>
      </c>
      <c r="J890" s="7">
        <f t="shared" si="94"/>
        <v>58.771915854000007</v>
      </c>
      <c r="K890" s="7">
        <f t="shared" si="95"/>
        <v>59.548081146000001</v>
      </c>
      <c r="L890" s="7">
        <f t="shared" si="96"/>
        <v>59.483840708000002</v>
      </c>
      <c r="M890" s="7">
        <f t="shared" si="97"/>
        <v>59.651921854000001</v>
      </c>
    </row>
    <row r="891" spans="1:13" x14ac:dyDescent="0.25">
      <c r="A891" s="1">
        <v>41835</v>
      </c>
      <c r="B891">
        <v>59.32</v>
      </c>
      <c r="C891">
        <v>59.5</v>
      </c>
      <c r="D891">
        <v>59.150002000000001</v>
      </c>
      <c r="E891">
        <v>59.380001</v>
      </c>
      <c r="F891">
        <v>2810600</v>
      </c>
      <c r="G891" s="7">
        <f t="shared" si="91"/>
        <v>59.343334333333331</v>
      </c>
      <c r="H891" s="7">
        <f t="shared" si="92"/>
        <v>59.209635097333333</v>
      </c>
      <c r="I891" s="7">
        <f t="shared" si="93"/>
        <v>58.993336333333332</v>
      </c>
      <c r="J891" s="7">
        <f t="shared" si="94"/>
        <v>58.859637097333334</v>
      </c>
      <c r="K891" s="7">
        <f t="shared" si="95"/>
        <v>59.477033569333329</v>
      </c>
      <c r="L891" s="7">
        <f t="shared" si="96"/>
        <v>59.425933861333334</v>
      </c>
      <c r="M891" s="7">
        <f t="shared" si="97"/>
        <v>59.559633097333332</v>
      </c>
    </row>
    <row r="892" spans="1:13" x14ac:dyDescent="0.25">
      <c r="A892" s="1">
        <v>41836</v>
      </c>
      <c r="B892">
        <v>59.450001</v>
      </c>
      <c r="C892">
        <v>59.59</v>
      </c>
      <c r="D892">
        <v>59.040000999999997</v>
      </c>
      <c r="E892">
        <v>59.34</v>
      </c>
      <c r="F892">
        <v>1748800</v>
      </c>
      <c r="G892" s="7">
        <f t="shared" si="91"/>
        <v>59.323333666666663</v>
      </c>
      <c r="H892" s="7">
        <f t="shared" si="92"/>
        <v>59.113234048666662</v>
      </c>
      <c r="I892" s="7">
        <f t="shared" si="93"/>
        <v>58.773334666666656</v>
      </c>
      <c r="J892" s="7">
        <f t="shared" si="94"/>
        <v>58.563235048666655</v>
      </c>
      <c r="K892" s="7">
        <f t="shared" si="95"/>
        <v>59.533433284666664</v>
      </c>
      <c r="L892" s="7">
        <f t="shared" si="96"/>
        <v>59.453133430666668</v>
      </c>
      <c r="M892" s="7">
        <f t="shared" si="97"/>
        <v>59.663233048666669</v>
      </c>
    </row>
    <row r="893" spans="1:13" x14ac:dyDescent="0.25">
      <c r="A893" s="1">
        <v>41837</v>
      </c>
      <c r="B893">
        <v>59.09</v>
      </c>
      <c r="C893">
        <v>59.580002</v>
      </c>
      <c r="D893">
        <v>58.869999</v>
      </c>
      <c r="E893">
        <v>58.900002000000001</v>
      </c>
      <c r="F893">
        <v>1170000</v>
      </c>
      <c r="G893" s="7">
        <f t="shared" si="91"/>
        <v>59.116667666666672</v>
      </c>
      <c r="H893" s="7">
        <f t="shared" si="92"/>
        <v>58.84544652066667</v>
      </c>
      <c r="I893" s="7">
        <f t="shared" si="93"/>
        <v>58.406664666666671</v>
      </c>
      <c r="J893" s="7">
        <f t="shared" si="94"/>
        <v>58.135443520666669</v>
      </c>
      <c r="K893" s="7">
        <f t="shared" si="95"/>
        <v>59.387888812666674</v>
      </c>
      <c r="L893" s="7">
        <f t="shared" si="96"/>
        <v>59.284228374666668</v>
      </c>
      <c r="M893" s="7">
        <f t="shared" si="97"/>
        <v>59.55544952066667</v>
      </c>
    </row>
    <row r="894" spans="1:13" x14ac:dyDescent="0.25">
      <c r="A894" s="1">
        <v>41838</v>
      </c>
      <c r="B894">
        <v>59.150002000000001</v>
      </c>
      <c r="C894">
        <v>59.459999000000003</v>
      </c>
      <c r="D894">
        <v>58.939999</v>
      </c>
      <c r="E894">
        <v>59.450001</v>
      </c>
      <c r="F894">
        <v>962700</v>
      </c>
      <c r="G894" s="7">
        <f t="shared" si="91"/>
        <v>59.283333000000006</v>
      </c>
      <c r="H894" s="7">
        <f t="shared" si="92"/>
        <v>59.084693000000001</v>
      </c>
      <c r="I894" s="7">
        <f t="shared" si="93"/>
        <v>58.763333000000003</v>
      </c>
      <c r="J894" s="7">
        <f t="shared" si="94"/>
        <v>58.564692999999998</v>
      </c>
      <c r="K894" s="7">
        <f t="shared" si="95"/>
        <v>59.481973000000011</v>
      </c>
      <c r="L894" s="7">
        <f t="shared" si="96"/>
        <v>59.406053</v>
      </c>
      <c r="M894" s="7">
        <f t="shared" si="97"/>
        <v>59.604693000000005</v>
      </c>
    </row>
    <row r="895" spans="1:13" x14ac:dyDescent="0.25">
      <c r="A895" s="1">
        <v>41841</v>
      </c>
      <c r="B895">
        <v>59.220001000000003</v>
      </c>
      <c r="C895">
        <v>59.25</v>
      </c>
      <c r="D895">
        <v>58.52</v>
      </c>
      <c r="E895">
        <v>58.860000999999997</v>
      </c>
      <c r="F895">
        <v>989200</v>
      </c>
      <c r="G895" s="7">
        <f t="shared" si="91"/>
        <v>58.876666999999998</v>
      </c>
      <c r="H895" s="7">
        <f t="shared" si="92"/>
        <v>58.597806999999996</v>
      </c>
      <c r="I895" s="7">
        <f t="shared" si="93"/>
        <v>58.146667000000001</v>
      </c>
      <c r="J895" s="7">
        <f t="shared" si="94"/>
        <v>57.867806999999999</v>
      </c>
      <c r="K895" s="7">
        <f t="shared" si="95"/>
        <v>59.155526999999999</v>
      </c>
      <c r="L895" s="7">
        <f t="shared" si="96"/>
        <v>59.048946999999991</v>
      </c>
      <c r="M895" s="7">
        <f t="shared" si="97"/>
        <v>59.327806999999993</v>
      </c>
    </row>
    <row r="896" spans="1:13" x14ac:dyDescent="0.25">
      <c r="A896" s="1">
        <v>41842</v>
      </c>
      <c r="B896">
        <v>58.84</v>
      </c>
      <c r="C896">
        <v>59</v>
      </c>
      <c r="D896">
        <v>58.560001</v>
      </c>
      <c r="E896">
        <v>58.669998</v>
      </c>
      <c r="F896">
        <v>1543800</v>
      </c>
      <c r="G896" s="7">
        <f t="shared" si="91"/>
        <v>58.743333</v>
      </c>
      <c r="H896" s="7">
        <f t="shared" si="92"/>
        <v>58.575253382</v>
      </c>
      <c r="I896" s="7">
        <f t="shared" si="93"/>
        <v>58.303334</v>
      </c>
      <c r="J896" s="7">
        <f t="shared" si="94"/>
        <v>58.135254381999999</v>
      </c>
      <c r="K896" s="7">
        <f t="shared" si="95"/>
        <v>58.911412618</v>
      </c>
      <c r="L896" s="7">
        <f t="shared" si="96"/>
        <v>58.847172764</v>
      </c>
      <c r="M896" s="7">
        <f t="shared" si="97"/>
        <v>59.015252382</v>
      </c>
    </row>
    <row r="897" spans="1:13" x14ac:dyDescent="0.25">
      <c r="A897" s="1">
        <v>41843</v>
      </c>
      <c r="B897">
        <v>58.959999000000003</v>
      </c>
      <c r="C897">
        <v>59</v>
      </c>
      <c r="D897">
        <v>58.349997999999999</v>
      </c>
      <c r="E897">
        <v>58.439999</v>
      </c>
      <c r="F897">
        <v>2110200</v>
      </c>
      <c r="G897" s="7">
        <f t="shared" si="91"/>
        <v>58.596665666666667</v>
      </c>
      <c r="H897" s="7">
        <f t="shared" si="92"/>
        <v>58.348364902666667</v>
      </c>
      <c r="I897" s="7">
        <f t="shared" si="93"/>
        <v>57.946663666666666</v>
      </c>
      <c r="J897" s="7">
        <f t="shared" si="94"/>
        <v>57.698362902666666</v>
      </c>
      <c r="K897" s="7">
        <f t="shared" si="95"/>
        <v>58.844966430666666</v>
      </c>
      <c r="L897" s="7">
        <f t="shared" si="96"/>
        <v>58.750066138666668</v>
      </c>
      <c r="M897" s="7">
        <f t="shared" si="97"/>
        <v>58.998366902666667</v>
      </c>
    </row>
    <row r="898" spans="1:13" x14ac:dyDescent="0.25">
      <c r="A898" s="1">
        <v>41844</v>
      </c>
      <c r="B898">
        <v>59.290000999999997</v>
      </c>
      <c r="C898">
        <v>61.52</v>
      </c>
      <c r="D898">
        <v>59.290000999999997</v>
      </c>
      <c r="E898">
        <v>60.98</v>
      </c>
      <c r="F898">
        <v>3696900</v>
      </c>
      <c r="G898" s="7">
        <f t="shared" si="91"/>
        <v>60.596666999999997</v>
      </c>
      <c r="H898" s="7">
        <f t="shared" si="92"/>
        <v>59.744807381999991</v>
      </c>
      <c r="I898" s="7">
        <f t="shared" si="93"/>
        <v>58.36666799999999</v>
      </c>
      <c r="J898" s="7">
        <f t="shared" si="94"/>
        <v>57.514808381999984</v>
      </c>
      <c r="K898" s="7">
        <f t="shared" si="95"/>
        <v>61.448526618000002</v>
      </c>
      <c r="L898" s="7">
        <f t="shared" si="96"/>
        <v>61.122946763999991</v>
      </c>
      <c r="M898" s="7">
        <f t="shared" si="97"/>
        <v>61.974806381999997</v>
      </c>
    </row>
    <row r="899" spans="1:13" x14ac:dyDescent="0.25">
      <c r="A899" s="1">
        <v>41845</v>
      </c>
      <c r="B899">
        <v>60.98</v>
      </c>
      <c r="C899">
        <v>61.669998</v>
      </c>
      <c r="D899">
        <v>60.799999</v>
      </c>
      <c r="E899">
        <v>61.560001</v>
      </c>
      <c r="F899">
        <v>1702600</v>
      </c>
      <c r="G899" s="7">
        <f t="shared" si="91"/>
        <v>61.343332666666669</v>
      </c>
      <c r="H899" s="7">
        <f t="shared" si="92"/>
        <v>61.01099304866667</v>
      </c>
      <c r="I899" s="7">
        <f t="shared" si="93"/>
        <v>60.473333666666669</v>
      </c>
      <c r="J899" s="7">
        <f t="shared" si="94"/>
        <v>60.14099404866667</v>
      </c>
      <c r="K899" s="7">
        <f t="shared" si="95"/>
        <v>61.675672284666668</v>
      </c>
      <c r="L899" s="7">
        <f t="shared" si="96"/>
        <v>61.548652430666671</v>
      </c>
      <c r="M899" s="7">
        <f t="shared" si="97"/>
        <v>61.88099204866667</v>
      </c>
    </row>
    <row r="900" spans="1:13" x14ac:dyDescent="0.25">
      <c r="A900" s="1">
        <v>41848</v>
      </c>
      <c r="B900">
        <v>61.700001</v>
      </c>
      <c r="C900">
        <v>61.919998</v>
      </c>
      <c r="D900">
        <v>61.299999</v>
      </c>
      <c r="E900">
        <v>61.759998000000003</v>
      </c>
      <c r="F900">
        <v>1490000</v>
      </c>
      <c r="G900" s="7">
        <f t="shared" si="91"/>
        <v>61.659998333333334</v>
      </c>
      <c r="H900" s="7">
        <f t="shared" si="92"/>
        <v>61.423158715333336</v>
      </c>
      <c r="I900" s="7">
        <f t="shared" si="93"/>
        <v>61.039999333333334</v>
      </c>
      <c r="J900" s="7">
        <f t="shared" si="94"/>
        <v>60.803159715333337</v>
      </c>
      <c r="K900" s="7">
        <f t="shared" si="95"/>
        <v>61.896837951333332</v>
      </c>
      <c r="L900" s="7">
        <f t="shared" si="96"/>
        <v>61.806318097333339</v>
      </c>
      <c r="M900" s="7">
        <f t="shared" si="97"/>
        <v>62.043157715333336</v>
      </c>
    </row>
    <row r="901" spans="1:13" x14ac:dyDescent="0.25">
      <c r="A901" s="1">
        <v>41849</v>
      </c>
      <c r="B901">
        <v>61.66</v>
      </c>
      <c r="C901">
        <v>61.84</v>
      </c>
      <c r="D901">
        <v>60.700001</v>
      </c>
      <c r="E901">
        <v>60.700001</v>
      </c>
      <c r="F901">
        <v>2015100</v>
      </c>
      <c r="G901" s="7">
        <f t="shared" ref="G901:G964" si="98">(C901+D901+E901)/3</f>
        <v>61.08000066666667</v>
      </c>
      <c r="H901" s="7">
        <f t="shared" ref="H901:H964" si="99">G901-(0.382*(C901-D901))</f>
        <v>60.644521048666668</v>
      </c>
      <c r="I901" s="7">
        <f t="shared" ref="I901:I964" si="100">H901-(0.618*(C901-D901))</f>
        <v>59.940001666666667</v>
      </c>
      <c r="J901" s="7">
        <f t="shared" ref="J901:J964" si="101">H901-(1*(C901-D901))</f>
        <v>59.504522048666665</v>
      </c>
      <c r="K901" s="7">
        <f t="shared" ref="K901:K964" si="102">G901+(0.382*(C901-D901))</f>
        <v>61.515480284666673</v>
      </c>
      <c r="L901" s="7">
        <f t="shared" ref="L901:L964" si="103">H901+(0.618*(C901-D901))</f>
        <v>61.349040430666669</v>
      </c>
      <c r="M901" s="7">
        <f t="shared" ref="M901:M964" si="104">H901+(1*(C901-D901))</f>
        <v>61.784520048666671</v>
      </c>
    </row>
    <row r="902" spans="1:13" x14ac:dyDescent="0.25">
      <c r="A902" s="1">
        <v>41850</v>
      </c>
      <c r="B902">
        <v>61.049999</v>
      </c>
      <c r="C902">
        <v>61.139999000000003</v>
      </c>
      <c r="D902">
        <v>59.5</v>
      </c>
      <c r="E902">
        <v>59.689999</v>
      </c>
      <c r="F902">
        <v>1956000</v>
      </c>
      <c r="G902" s="7">
        <f t="shared" si="98"/>
        <v>60.109999333333327</v>
      </c>
      <c r="H902" s="7">
        <f t="shared" si="99"/>
        <v>59.48351971533333</v>
      </c>
      <c r="I902" s="7">
        <f t="shared" si="100"/>
        <v>58.470000333333331</v>
      </c>
      <c r="J902" s="7">
        <f t="shared" si="101"/>
        <v>57.843520715333327</v>
      </c>
      <c r="K902" s="7">
        <f t="shared" si="102"/>
        <v>60.736478951333325</v>
      </c>
      <c r="L902" s="7">
        <f t="shared" si="103"/>
        <v>60.497039097333328</v>
      </c>
      <c r="M902" s="7">
        <f t="shared" si="104"/>
        <v>61.123518715333333</v>
      </c>
    </row>
    <row r="903" spans="1:13" x14ac:dyDescent="0.25">
      <c r="A903" s="1">
        <v>41851</v>
      </c>
      <c r="B903">
        <v>59.439999</v>
      </c>
      <c r="C903">
        <v>59.439999</v>
      </c>
      <c r="D903">
        <v>58.650002000000001</v>
      </c>
      <c r="E903">
        <v>58.759998000000003</v>
      </c>
      <c r="F903">
        <v>1554100</v>
      </c>
      <c r="G903" s="7">
        <f t="shared" si="98"/>
        <v>58.949999666666663</v>
      </c>
      <c r="H903" s="7">
        <f t="shared" si="99"/>
        <v>58.648220812666665</v>
      </c>
      <c r="I903" s="7">
        <f t="shared" si="100"/>
        <v>58.160002666666664</v>
      </c>
      <c r="J903" s="7">
        <f t="shared" si="101"/>
        <v>57.858223812666665</v>
      </c>
      <c r="K903" s="7">
        <f t="shared" si="102"/>
        <v>59.251778520666662</v>
      </c>
      <c r="L903" s="7">
        <f t="shared" si="103"/>
        <v>59.136438958666666</v>
      </c>
      <c r="M903" s="7">
        <f t="shared" si="104"/>
        <v>59.438217812666664</v>
      </c>
    </row>
    <row r="904" spans="1:13" x14ac:dyDescent="0.25">
      <c r="A904" s="1">
        <v>41852</v>
      </c>
      <c r="B904">
        <v>58.779998999999997</v>
      </c>
      <c r="C904">
        <v>59.66</v>
      </c>
      <c r="D904">
        <v>58.639999000000003</v>
      </c>
      <c r="E904">
        <v>58.700001</v>
      </c>
      <c r="F904">
        <v>1647600</v>
      </c>
      <c r="G904" s="7">
        <f t="shared" si="98"/>
        <v>59</v>
      </c>
      <c r="H904" s="7">
        <f t="shared" si="99"/>
        <v>58.610359618000004</v>
      </c>
      <c r="I904" s="7">
        <f t="shared" si="100"/>
        <v>57.979999000000007</v>
      </c>
      <c r="J904" s="7">
        <f t="shared" si="101"/>
        <v>57.59035861800001</v>
      </c>
      <c r="K904" s="7">
        <f t="shared" si="102"/>
        <v>59.389640381999996</v>
      </c>
      <c r="L904" s="7">
        <f t="shared" si="103"/>
        <v>59.240720236000001</v>
      </c>
      <c r="M904" s="7">
        <f t="shared" si="104"/>
        <v>59.630360617999997</v>
      </c>
    </row>
    <row r="905" spans="1:13" x14ac:dyDescent="0.25">
      <c r="A905" s="1">
        <v>41855</v>
      </c>
      <c r="B905">
        <v>58.91</v>
      </c>
      <c r="C905">
        <v>59.099997999999999</v>
      </c>
      <c r="D905">
        <v>58.580002</v>
      </c>
      <c r="E905">
        <v>59.060001</v>
      </c>
      <c r="F905">
        <v>1394100</v>
      </c>
      <c r="G905" s="7">
        <f t="shared" si="98"/>
        <v>58.913333666666666</v>
      </c>
      <c r="H905" s="7">
        <f t="shared" si="99"/>
        <v>58.714695194666668</v>
      </c>
      <c r="I905" s="7">
        <f t="shared" si="100"/>
        <v>58.393337666666667</v>
      </c>
      <c r="J905" s="7">
        <f t="shared" si="101"/>
        <v>58.194699194666669</v>
      </c>
      <c r="K905" s="7">
        <f t="shared" si="102"/>
        <v>59.111972138666665</v>
      </c>
      <c r="L905" s="7">
        <f t="shared" si="103"/>
        <v>59.036052722666668</v>
      </c>
      <c r="M905" s="7">
        <f t="shared" si="104"/>
        <v>59.234691194666667</v>
      </c>
    </row>
    <row r="906" spans="1:13" x14ac:dyDescent="0.25">
      <c r="A906" s="1">
        <v>41856</v>
      </c>
      <c r="B906">
        <v>59.209999000000003</v>
      </c>
      <c r="C906">
        <v>59.400002000000001</v>
      </c>
      <c r="D906">
        <v>58.869999</v>
      </c>
      <c r="E906">
        <v>59.029998999999997</v>
      </c>
      <c r="F906">
        <v>1296100</v>
      </c>
      <c r="G906" s="7">
        <f t="shared" si="98"/>
        <v>59.1</v>
      </c>
      <c r="H906" s="7">
        <f t="shared" si="99"/>
        <v>58.897538854000004</v>
      </c>
      <c r="I906" s="7">
        <f t="shared" si="100"/>
        <v>58.569997000000001</v>
      </c>
      <c r="J906" s="7">
        <f t="shared" si="101"/>
        <v>58.367535854000003</v>
      </c>
      <c r="K906" s="7">
        <f t="shared" si="102"/>
        <v>59.302461145999999</v>
      </c>
      <c r="L906" s="7">
        <f t="shared" si="103"/>
        <v>59.225080708000007</v>
      </c>
      <c r="M906" s="7">
        <f t="shared" si="104"/>
        <v>59.427541854000005</v>
      </c>
    </row>
    <row r="907" spans="1:13" x14ac:dyDescent="0.25">
      <c r="A907" s="1">
        <v>41857</v>
      </c>
      <c r="B907">
        <v>59.02</v>
      </c>
      <c r="C907">
        <v>60.200001</v>
      </c>
      <c r="D907">
        <v>59.02</v>
      </c>
      <c r="E907">
        <v>60.18</v>
      </c>
      <c r="F907">
        <v>1476100</v>
      </c>
      <c r="G907" s="7">
        <f t="shared" si="98"/>
        <v>59.800000333333337</v>
      </c>
      <c r="H907" s="7">
        <f t="shared" si="99"/>
        <v>59.349239951333338</v>
      </c>
      <c r="I907" s="7">
        <f t="shared" si="100"/>
        <v>58.61999933333334</v>
      </c>
      <c r="J907" s="7">
        <f t="shared" si="101"/>
        <v>58.169238951333341</v>
      </c>
      <c r="K907" s="7">
        <f t="shared" si="102"/>
        <v>60.250760715333335</v>
      </c>
      <c r="L907" s="7">
        <f t="shared" si="103"/>
        <v>60.078480569333337</v>
      </c>
      <c r="M907" s="7">
        <f t="shared" si="104"/>
        <v>60.529240951333335</v>
      </c>
    </row>
    <row r="908" spans="1:13" x14ac:dyDescent="0.25">
      <c r="A908" s="1">
        <v>41858</v>
      </c>
      <c r="B908">
        <v>60.459999000000003</v>
      </c>
      <c r="C908">
        <v>60.66</v>
      </c>
      <c r="D908">
        <v>59.830002</v>
      </c>
      <c r="E908">
        <v>59.939999</v>
      </c>
      <c r="F908">
        <v>932400</v>
      </c>
      <c r="G908" s="7">
        <f t="shared" si="98"/>
        <v>60.14333366666667</v>
      </c>
      <c r="H908" s="7">
        <f t="shared" si="99"/>
        <v>59.826274430666672</v>
      </c>
      <c r="I908" s="7">
        <f t="shared" si="100"/>
        <v>59.313335666666674</v>
      </c>
      <c r="J908" s="7">
        <f t="shared" si="101"/>
        <v>58.996276430666676</v>
      </c>
      <c r="K908" s="7">
        <f t="shared" si="102"/>
        <v>60.460392902666669</v>
      </c>
      <c r="L908" s="7">
        <f t="shared" si="103"/>
        <v>60.339213194666669</v>
      </c>
      <c r="M908" s="7">
        <f t="shared" si="104"/>
        <v>60.656272430666668</v>
      </c>
    </row>
    <row r="909" spans="1:13" x14ac:dyDescent="0.25">
      <c r="A909" s="1">
        <v>41859</v>
      </c>
      <c r="B909">
        <v>60.09</v>
      </c>
      <c r="C909">
        <v>60.52</v>
      </c>
      <c r="D909">
        <v>59.650002000000001</v>
      </c>
      <c r="E909">
        <v>60.400002000000001</v>
      </c>
      <c r="F909">
        <v>1263500</v>
      </c>
      <c r="G909" s="7">
        <f t="shared" si="98"/>
        <v>60.190001333333335</v>
      </c>
      <c r="H909" s="7">
        <f t="shared" si="99"/>
        <v>59.857662097333332</v>
      </c>
      <c r="I909" s="7">
        <f t="shared" si="100"/>
        <v>59.320003333333332</v>
      </c>
      <c r="J909" s="7">
        <f t="shared" si="101"/>
        <v>58.987664097333329</v>
      </c>
      <c r="K909" s="7">
        <f t="shared" si="102"/>
        <v>60.522340569333338</v>
      </c>
      <c r="L909" s="7">
        <f t="shared" si="103"/>
        <v>60.395320861333332</v>
      </c>
      <c r="M909" s="7">
        <f t="shared" si="104"/>
        <v>60.727660097333334</v>
      </c>
    </row>
    <row r="910" spans="1:13" x14ac:dyDescent="0.25">
      <c r="A910" s="1">
        <v>41862</v>
      </c>
      <c r="B910">
        <v>60.700001</v>
      </c>
      <c r="C910">
        <v>60.93</v>
      </c>
      <c r="D910">
        <v>60.5</v>
      </c>
      <c r="E910">
        <v>60.59</v>
      </c>
      <c r="F910">
        <v>2248000</v>
      </c>
      <c r="G910" s="7">
        <f t="shared" si="98"/>
        <v>60.673333333333339</v>
      </c>
      <c r="H910" s="7">
        <f t="shared" si="99"/>
        <v>60.50907333333334</v>
      </c>
      <c r="I910" s="7">
        <f t="shared" si="100"/>
        <v>60.243333333333339</v>
      </c>
      <c r="J910" s="7">
        <f t="shared" si="101"/>
        <v>60.079073333333341</v>
      </c>
      <c r="K910" s="7">
        <f t="shared" si="102"/>
        <v>60.837593333333338</v>
      </c>
      <c r="L910" s="7">
        <f t="shared" si="103"/>
        <v>60.774813333333341</v>
      </c>
      <c r="M910" s="7">
        <f t="shared" si="104"/>
        <v>60.93907333333334</v>
      </c>
    </row>
    <row r="911" spans="1:13" x14ac:dyDescent="0.25">
      <c r="A911" s="1">
        <v>41863</v>
      </c>
      <c r="B911">
        <v>60.59</v>
      </c>
      <c r="C911">
        <v>60.75</v>
      </c>
      <c r="D911">
        <v>60.349997999999999</v>
      </c>
      <c r="E911">
        <v>60.400002000000001</v>
      </c>
      <c r="F911">
        <v>1471500</v>
      </c>
      <c r="G911" s="7">
        <f t="shared" si="98"/>
        <v>60.5</v>
      </c>
      <c r="H911" s="7">
        <f t="shared" si="99"/>
        <v>60.347199236000002</v>
      </c>
      <c r="I911" s="7">
        <f t="shared" si="100"/>
        <v>60.099997999999999</v>
      </c>
      <c r="J911" s="7">
        <f t="shared" si="101"/>
        <v>59.947197236000001</v>
      </c>
      <c r="K911" s="7">
        <f t="shared" si="102"/>
        <v>60.652800763999998</v>
      </c>
      <c r="L911" s="7">
        <f t="shared" si="103"/>
        <v>60.594400472000004</v>
      </c>
      <c r="M911" s="7">
        <f t="shared" si="104"/>
        <v>60.747201236000002</v>
      </c>
    </row>
    <row r="912" spans="1:13" x14ac:dyDescent="0.25">
      <c r="A912" s="1">
        <v>41864</v>
      </c>
      <c r="B912">
        <v>60.669998</v>
      </c>
      <c r="C912">
        <v>60.889999000000003</v>
      </c>
      <c r="D912">
        <v>60.310001</v>
      </c>
      <c r="E912">
        <v>60.419998</v>
      </c>
      <c r="F912">
        <v>1369300</v>
      </c>
      <c r="G912" s="7">
        <f t="shared" si="98"/>
        <v>60.539999333333334</v>
      </c>
      <c r="H912" s="7">
        <f t="shared" si="99"/>
        <v>60.31844009733333</v>
      </c>
      <c r="I912" s="7">
        <f t="shared" si="100"/>
        <v>59.960001333333331</v>
      </c>
      <c r="J912" s="7">
        <f t="shared" si="101"/>
        <v>59.738442097333326</v>
      </c>
      <c r="K912" s="7">
        <f t="shared" si="102"/>
        <v>60.761558569333339</v>
      </c>
      <c r="L912" s="7">
        <f t="shared" si="103"/>
        <v>60.676878861333329</v>
      </c>
      <c r="M912" s="7">
        <f t="shared" si="104"/>
        <v>60.898438097333333</v>
      </c>
    </row>
    <row r="913" spans="1:13" x14ac:dyDescent="0.25">
      <c r="A913" s="1">
        <v>41865</v>
      </c>
      <c r="B913">
        <v>60.560001</v>
      </c>
      <c r="C913">
        <v>60.799999</v>
      </c>
      <c r="D913">
        <v>60.330002</v>
      </c>
      <c r="E913">
        <v>60.52</v>
      </c>
      <c r="F913">
        <v>1703200</v>
      </c>
      <c r="G913" s="7">
        <f t="shared" si="98"/>
        <v>60.550000333333337</v>
      </c>
      <c r="H913" s="7">
        <f t="shared" si="99"/>
        <v>60.370461479333336</v>
      </c>
      <c r="I913" s="7">
        <f t="shared" si="100"/>
        <v>60.080003333333337</v>
      </c>
      <c r="J913" s="7">
        <f t="shared" si="101"/>
        <v>59.900464479333337</v>
      </c>
      <c r="K913" s="7">
        <f t="shared" si="102"/>
        <v>60.729539187333337</v>
      </c>
      <c r="L913" s="7">
        <f t="shared" si="103"/>
        <v>60.660919625333335</v>
      </c>
      <c r="M913" s="7">
        <f t="shared" si="104"/>
        <v>60.840458479333336</v>
      </c>
    </row>
    <row r="914" spans="1:13" x14ac:dyDescent="0.25">
      <c r="A914" s="1">
        <v>41866</v>
      </c>
      <c r="B914">
        <v>60.849997999999999</v>
      </c>
      <c r="C914">
        <v>61.099997999999999</v>
      </c>
      <c r="D914">
        <v>60.330002</v>
      </c>
      <c r="E914">
        <v>60.400002000000001</v>
      </c>
      <c r="F914">
        <v>3480200</v>
      </c>
      <c r="G914" s="7">
        <f t="shared" si="98"/>
        <v>60.610000666666672</v>
      </c>
      <c r="H914" s="7">
        <f t="shared" si="99"/>
        <v>60.315862194666671</v>
      </c>
      <c r="I914" s="7">
        <f t="shared" si="100"/>
        <v>59.840004666666673</v>
      </c>
      <c r="J914" s="7">
        <f t="shared" si="101"/>
        <v>59.545866194666672</v>
      </c>
      <c r="K914" s="7">
        <f t="shared" si="102"/>
        <v>60.904139138666672</v>
      </c>
      <c r="L914" s="7">
        <f t="shared" si="103"/>
        <v>60.79171972266667</v>
      </c>
      <c r="M914" s="7">
        <f t="shared" si="104"/>
        <v>61.08585819466667</v>
      </c>
    </row>
    <row r="915" spans="1:13" x14ac:dyDescent="0.25">
      <c r="A915" s="1">
        <v>41869</v>
      </c>
      <c r="B915">
        <v>60.860000999999997</v>
      </c>
      <c r="C915">
        <v>61.09</v>
      </c>
      <c r="D915">
        <v>60.509998000000003</v>
      </c>
      <c r="E915">
        <v>60.830002</v>
      </c>
      <c r="F915">
        <v>2107400</v>
      </c>
      <c r="G915" s="7">
        <f t="shared" si="98"/>
        <v>60.81</v>
      </c>
      <c r="H915" s="7">
        <f t="shared" si="99"/>
        <v>60.588439235999999</v>
      </c>
      <c r="I915" s="7">
        <f t="shared" si="100"/>
        <v>60.229998000000002</v>
      </c>
      <c r="J915" s="7">
        <f t="shared" si="101"/>
        <v>60.008437235999999</v>
      </c>
      <c r="K915" s="7">
        <f t="shared" si="102"/>
        <v>61.031560764000005</v>
      </c>
      <c r="L915" s="7">
        <f t="shared" si="103"/>
        <v>60.946880471999997</v>
      </c>
      <c r="M915" s="7">
        <f t="shared" si="104"/>
        <v>61.168441236</v>
      </c>
    </row>
    <row r="916" spans="1:13" x14ac:dyDescent="0.25">
      <c r="A916" s="1">
        <v>41870</v>
      </c>
      <c r="B916">
        <v>60.880001</v>
      </c>
      <c r="C916">
        <v>61.150002000000001</v>
      </c>
      <c r="D916">
        <v>60.740001999999997</v>
      </c>
      <c r="E916">
        <v>61.139999000000003</v>
      </c>
      <c r="F916">
        <v>1082500</v>
      </c>
      <c r="G916" s="7">
        <f t="shared" si="98"/>
        <v>61.01000100000001</v>
      </c>
      <c r="H916" s="7">
        <f t="shared" si="99"/>
        <v>60.853381000000006</v>
      </c>
      <c r="I916" s="7">
        <f t="shared" si="100"/>
        <v>60.600001000000006</v>
      </c>
      <c r="J916" s="7">
        <f t="shared" si="101"/>
        <v>60.443381000000002</v>
      </c>
      <c r="K916" s="7">
        <f t="shared" si="102"/>
        <v>61.166621000000013</v>
      </c>
      <c r="L916" s="7">
        <f t="shared" si="103"/>
        <v>61.106761000000006</v>
      </c>
      <c r="M916" s="7">
        <f t="shared" si="104"/>
        <v>61.26338100000001</v>
      </c>
    </row>
    <row r="917" spans="1:13" x14ac:dyDescent="0.25">
      <c r="A917" s="1">
        <v>41871</v>
      </c>
      <c r="B917">
        <v>61.200001</v>
      </c>
      <c r="C917">
        <v>61.200001</v>
      </c>
      <c r="D917">
        <v>60.790000999999997</v>
      </c>
      <c r="E917">
        <v>60.919998</v>
      </c>
      <c r="F917">
        <v>868100</v>
      </c>
      <c r="G917" s="7">
        <f t="shared" si="98"/>
        <v>60.97</v>
      </c>
      <c r="H917" s="7">
        <f t="shared" si="99"/>
        <v>60.813379999999995</v>
      </c>
      <c r="I917" s="7">
        <f t="shared" si="100"/>
        <v>60.559999999999995</v>
      </c>
      <c r="J917" s="7">
        <f t="shared" si="101"/>
        <v>60.403379999999991</v>
      </c>
      <c r="K917" s="7">
        <f t="shared" si="102"/>
        <v>61.126620000000003</v>
      </c>
      <c r="L917" s="7">
        <f t="shared" si="103"/>
        <v>61.066759999999995</v>
      </c>
      <c r="M917" s="7">
        <f t="shared" si="104"/>
        <v>61.223379999999999</v>
      </c>
    </row>
    <row r="918" spans="1:13" x14ac:dyDescent="0.25">
      <c r="A918" s="1">
        <v>41872</v>
      </c>
      <c r="B918">
        <v>61.080002</v>
      </c>
      <c r="C918">
        <v>61.669998</v>
      </c>
      <c r="D918">
        <v>60.939999</v>
      </c>
      <c r="E918">
        <v>61.139999000000003</v>
      </c>
      <c r="F918">
        <v>1069700</v>
      </c>
      <c r="G918" s="7">
        <f t="shared" si="98"/>
        <v>61.24999866666667</v>
      </c>
      <c r="H918" s="7">
        <f t="shared" si="99"/>
        <v>60.971139048666672</v>
      </c>
      <c r="I918" s="7">
        <f t="shared" si="100"/>
        <v>60.519999666666671</v>
      </c>
      <c r="J918" s="7">
        <f t="shared" si="101"/>
        <v>60.241140048666672</v>
      </c>
      <c r="K918" s="7">
        <f t="shared" si="102"/>
        <v>61.528858284666669</v>
      </c>
      <c r="L918" s="7">
        <f t="shared" si="103"/>
        <v>61.422278430666672</v>
      </c>
      <c r="M918" s="7">
        <f t="shared" si="104"/>
        <v>61.701138048666671</v>
      </c>
    </row>
    <row r="919" spans="1:13" x14ac:dyDescent="0.25">
      <c r="A919" s="1">
        <v>41873</v>
      </c>
      <c r="B919">
        <v>61.279998999999997</v>
      </c>
      <c r="C919">
        <v>61.34</v>
      </c>
      <c r="D919">
        <v>60.43</v>
      </c>
      <c r="E919">
        <v>60.48</v>
      </c>
      <c r="F919">
        <v>1671000</v>
      </c>
      <c r="G919" s="7">
        <f t="shared" si="98"/>
        <v>60.75</v>
      </c>
      <c r="H919" s="7">
        <f t="shared" si="99"/>
        <v>60.402380000000001</v>
      </c>
      <c r="I919" s="7">
        <f t="shared" si="100"/>
        <v>59.839999999999996</v>
      </c>
      <c r="J919" s="7">
        <f t="shared" si="101"/>
        <v>59.492379999999997</v>
      </c>
      <c r="K919" s="7">
        <f t="shared" si="102"/>
        <v>61.097619999999999</v>
      </c>
      <c r="L919" s="7">
        <f t="shared" si="103"/>
        <v>60.964760000000005</v>
      </c>
      <c r="M919" s="7">
        <f t="shared" si="104"/>
        <v>61.312380000000005</v>
      </c>
    </row>
    <row r="920" spans="1:13" x14ac:dyDescent="0.25">
      <c r="A920" s="1">
        <v>41876</v>
      </c>
      <c r="B920">
        <v>60.790000999999997</v>
      </c>
      <c r="C920">
        <v>61.099997999999999</v>
      </c>
      <c r="D920">
        <v>60.59</v>
      </c>
      <c r="E920">
        <v>60.959999000000003</v>
      </c>
      <c r="F920">
        <v>1353300</v>
      </c>
      <c r="G920" s="7">
        <f t="shared" si="98"/>
        <v>60.883332333333335</v>
      </c>
      <c r="H920" s="7">
        <f t="shared" si="99"/>
        <v>60.688513097333335</v>
      </c>
      <c r="I920" s="7">
        <f t="shared" si="100"/>
        <v>60.373334333333339</v>
      </c>
      <c r="J920" s="7">
        <f t="shared" si="101"/>
        <v>60.178515097333339</v>
      </c>
      <c r="K920" s="7">
        <f t="shared" si="102"/>
        <v>61.078151569333336</v>
      </c>
      <c r="L920" s="7">
        <f t="shared" si="103"/>
        <v>61.00369186133333</v>
      </c>
      <c r="M920" s="7">
        <f t="shared" si="104"/>
        <v>61.198511097333331</v>
      </c>
    </row>
    <row r="921" spans="1:13" x14ac:dyDescent="0.25">
      <c r="A921" s="1">
        <v>41877</v>
      </c>
      <c r="B921">
        <v>61.07</v>
      </c>
      <c r="C921">
        <v>61.599997999999999</v>
      </c>
      <c r="D921">
        <v>60.720001000000003</v>
      </c>
      <c r="E921">
        <v>60.880001</v>
      </c>
      <c r="F921">
        <v>1390000</v>
      </c>
      <c r="G921" s="7">
        <f t="shared" si="98"/>
        <v>61.066666666666663</v>
      </c>
      <c r="H921" s="7">
        <f t="shared" si="99"/>
        <v>60.730507812666666</v>
      </c>
      <c r="I921" s="7">
        <f t="shared" si="100"/>
        <v>60.186669666666667</v>
      </c>
      <c r="J921" s="7">
        <f t="shared" si="101"/>
        <v>59.85051081266667</v>
      </c>
      <c r="K921" s="7">
        <f t="shared" si="102"/>
        <v>61.40282552066666</v>
      </c>
      <c r="L921" s="7">
        <f t="shared" si="103"/>
        <v>61.274345958666665</v>
      </c>
      <c r="M921" s="7">
        <f t="shared" si="104"/>
        <v>61.610504812666662</v>
      </c>
    </row>
    <row r="922" spans="1:13" x14ac:dyDescent="0.25">
      <c r="A922" s="1">
        <v>41878</v>
      </c>
      <c r="B922">
        <v>61.080002</v>
      </c>
      <c r="C922">
        <v>61.82</v>
      </c>
      <c r="D922">
        <v>60.93</v>
      </c>
      <c r="E922">
        <v>61.82</v>
      </c>
      <c r="F922">
        <v>1374200</v>
      </c>
      <c r="G922" s="7">
        <f t="shared" si="98"/>
        <v>61.523333333333333</v>
      </c>
      <c r="H922" s="7">
        <f t="shared" si="99"/>
        <v>61.183353333333336</v>
      </c>
      <c r="I922" s="7">
        <f t="shared" si="100"/>
        <v>60.633333333333333</v>
      </c>
      <c r="J922" s="7">
        <f t="shared" si="101"/>
        <v>60.293353333333336</v>
      </c>
      <c r="K922" s="7">
        <f t="shared" si="102"/>
        <v>61.86331333333333</v>
      </c>
      <c r="L922" s="7">
        <f t="shared" si="103"/>
        <v>61.73337333333334</v>
      </c>
      <c r="M922" s="7">
        <f t="shared" si="104"/>
        <v>62.073353333333337</v>
      </c>
    </row>
    <row r="923" spans="1:13" x14ac:dyDescent="0.25">
      <c r="A923" s="1">
        <v>41879</v>
      </c>
      <c r="B923">
        <v>61.650002000000001</v>
      </c>
      <c r="C923">
        <v>62.639999000000003</v>
      </c>
      <c r="D923">
        <v>61.599997999999999</v>
      </c>
      <c r="E923">
        <v>62.490001999999997</v>
      </c>
      <c r="F923">
        <v>1558400</v>
      </c>
      <c r="G923" s="7">
        <f t="shared" si="98"/>
        <v>62.243333</v>
      </c>
      <c r="H923" s="7">
        <f t="shared" si="99"/>
        <v>61.846052618000002</v>
      </c>
      <c r="I923" s="7">
        <f t="shared" si="100"/>
        <v>61.203331999999996</v>
      </c>
      <c r="J923" s="7">
        <f t="shared" si="101"/>
        <v>60.806051617999998</v>
      </c>
      <c r="K923" s="7">
        <f t="shared" si="102"/>
        <v>62.640613381999998</v>
      </c>
      <c r="L923" s="7">
        <f t="shared" si="103"/>
        <v>62.488773236000007</v>
      </c>
      <c r="M923" s="7">
        <f t="shared" si="104"/>
        <v>62.886053618000005</v>
      </c>
    </row>
    <row r="924" spans="1:13" x14ac:dyDescent="0.25">
      <c r="A924" s="1">
        <v>41880</v>
      </c>
      <c r="B924">
        <v>62.619999</v>
      </c>
      <c r="C924">
        <v>63.009998000000003</v>
      </c>
      <c r="D924">
        <v>62.439999</v>
      </c>
      <c r="E924">
        <v>62.919998</v>
      </c>
      <c r="F924">
        <v>1572000</v>
      </c>
      <c r="G924" s="7">
        <f t="shared" si="98"/>
        <v>62.78999833333333</v>
      </c>
      <c r="H924" s="7">
        <f t="shared" si="99"/>
        <v>62.572258715333327</v>
      </c>
      <c r="I924" s="7">
        <f t="shared" si="100"/>
        <v>62.219999333333327</v>
      </c>
      <c r="J924" s="7">
        <f t="shared" si="101"/>
        <v>62.002259715333324</v>
      </c>
      <c r="K924" s="7">
        <f t="shared" si="102"/>
        <v>63.007737951333333</v>
      </c>
      <c r="L924" s="7">
        <f t="shared" si="103"/>
        <v>62.924518097333326</v>
      </c>
      <c r="M924" s="7">
        <f t="shared" si="104"/>
        <v>63.142257715333329</v>
      </c>
    </row>
    <row r="925" spans="1:13" x14ac:dyDescent="0.25">
      <c r="A925" s="1">
        <v>41884</v>
      </c>
      <c r="B925">
        <v>62.82</v>
      </c>
      <c r="C925">
        <v>63.41</v>
      </c>
      <c r="D925">
        <v>62.650002000000001</v>
      </c>
      <c r="E925">
        <v>63.029998999999997</v>
      </c>
      <c r="F925">
        <v>1731700</v>
      </c>
      <c r="G925" s="7">
        <f t="shared" si="98"/>
        <v>63.030000333333334</v>
      </c>
      <c r="H925" s="7">
        <f t="shared" si="99"/>
        <v>62.739681097333332</v>
      </c>
      <c r="I925" s="7">
        <f t="shared" si="100"/>
        <v>62.270002333333338</v>
      </c>
      <c r="J925" s="7">
        <f t="shared" si="101"/>
        <v>61.979683097333336</v>
      </c>
      <c r="K925" s="7">
        <f t="shared" si="102"/>
        <v>63.320319569333336</v>
      </c>
      <c r="L925" s="7">
        <f t="shared" si="103"/>
        <v>63.209359861333326</v>
      </c>
      <c r="M925" s="7">
        <f t="shared" si="104"/>
        <v>63.499679097333328</v>
      </c>
    </row>
    <row r="926" spans="1:13" x14ac:dyDescent="0.25">
      <c r="A926" s="1">
        <v>41885</v>
      </c>
      <c r="B926">
        <v>63.119999</v>
      </c>
      <c r="C926">
        <v>63.48</v>
      </c>
      <c r="D926">
        <v>63.099997999999999</v>
      </c>
      <c r="E926">
        <v>63.470001000000003</v>
      </c>
      <c r="F926">
        <v>1320400</v>
      </c>
      <c r="G926" s="7">
        <f t="shared" si="98"/>
        <v>63.349999666666662</v>
      </c>
      <c r="H926" s="7">
        <f t="shared" si="99"/>
        <v>63.204838902666665</v>
      </c>
      <c r="I926" s="7">
        <f t="shared" si="100"/>
        <v>62.969997666666664</v>
      </c>
      <c r="J926" s="7">
        <f t="shared" si="101"/>
        <v>62.824836902666668</v>
      </c>
      <c r="K926" s="7">
        <f t="shared" si="102"/>
        <v>63.495160430666658</v>
      </c>
      <c r="L926" s="7">
        <f t="shared" si="103"/>
        <v>63.439680138666667</v>
      </c>
      <c r="M926" s="7">
        <f t="shared" si="104"/>
        <v>63.584840902666663</v>
      </c>
    </row>
    <row r="927" spans="1:13" x14ac:dyDescent="0.25">
      <c r="A927" s="1">
        <v>41886</v>
      </c>
      <c r="B927">
        <v>63.41</v>
      </c>
      <c r="C927">
        <v>63.700001</v>
      </c>
      <c r="D927">
        <v>62.529998999999997</v>
      </c>
      <c r="E927">
        <v>62.59</v>
      </c>
      <c r="F927">
        <v>1781000</v>
      </c>
      <c r="G927" s="7">
        <f t="shared" si="98"/>
        <v>62.94</v>
      </c>
      <c r="H927" s="7">
        <f t="shared" si="99"/>
        <v>62.493059235999993</v>
      </c>
      <c r="I927" s="7">
        <f t="shared" si="100"/>
        <v>61.769997999999994</v>
      </c>
      <c r="J927" s="7">
        <f t="shared" si="101"/>
        <v>61.32305723599999</v>
      </c>
      <c r="K927" s="7">
        <f t="shared" si="102"/>
        <v>63.386940764000002</v>
      </c>
      <c r="L927" s="7">
        <f t="shared" si="103"/>
        <v>63.216120471999993</v>
      </c>
      <c r="M927" s="7">
        <f t="shared" si="104"/>
        <v>63.663061235999997</v>
      </c>
    </row>
    <row r="928" spans="1:13" x14ac:dyDescent="0.25">
      <c r="A928" s="1">
        <v>41887</v>
      </c>
      <c r="B928">
        <v>62.540000999999997</v>
      </c>
      <c r="C928">
        <v>62.650002000000001</v>
      </c>
      <c r="D928">
        <v>62.060001</v>
      </c>
      <c r="E928">
        <v>62.23</v>
      </c>
      <c r="F928">
        <v>1209700</v>
      </c>
      <c r="G928" s="7">
        <f t="shared" si="98"/>
        <v>62.31333433333333</v>
      </c>
      <c r="H928" s="7">
        <f t="shared" si="99"/>
        <v>62.087953951333333</v>
      </c>
      <c r="I928" s="7">
        <f t="shared" si="100"/>
        <v>61.723333333333329</v>
      </c>
      <c r="J928" s="7">
        <f t="shared" si="101"/>
        <v>61.497952951333332</v>
      </c>
      <c r="K928" s="7">
        <f t="shared" si="102"/>
        <v>62.538714715333327</v>
      </c>
      <c r="L928" s="7">
        <f t="shared" si="103"/>
        <v>62.452574569333336</v>
      </c>
      <c r="M928" s="7">
        <f t="shared" si="104"/>
        <v>62.677954951333334</v>
      </c>
    </row>
    <row r="929" spans="1:13" x14ac:dyDescent="0.25">
      <c r="A929" s="1">
        <v>41890</v>
      </c>
      <c r="B929">
        <v>62.18</v>
      </c>
      <c r="C929">
        <v>62.41</v>
      </c>
      <c r="D929">
        <v>62.009998000000003</v>
      </c>
      <c r="E929">
        <v>62.310001</v>
      </c>
      <c r="F929">
        <v>1083600</v>
      </c>
      <c r="G929" s="7">
        <f t="shared" si="98"/>
        <v>62.243333</v>
      </c>
      <c r="H929" s="7">
        <f t="shared" si="99"/>
        <v>62.090532236000001</v>
      </c>
      <c r="I929" s="7">
        <f t="shared" si="100"/>
        <v>61.843331000000006</v>
      </c>
      <c r="J929" s="7">
        <f t="shared" si="101"/>
        <v>61.690530236000008</v>
      </c>
      <c r="K929" s="7">
        <f t="shared" si="102"/>
        <v>62.396133763999998</v>
      </c>
      <c r="L929" s="7">
        <f t="shared" si="103"/>
        <v>62.337733471999996</v>
      </c>
      <c r="M929" s="7">
        <f t="shared" si="104"/>
        <v>62.490534235999995</v>
      </c>
    </row>
    <row r="930" spans="1:13" x14ac:dyDescent="0.25">
      <c r="A930" s="1">
        <v>41891</v>
      </c>
      <c r="B930">
        <v>62.380001</v>
      </c>
      <c r="C930">
        <v>62.48</v>
      </c>
      <c r="D930">
        <v>61.900002000000001</v>
      </c>
      <c r="E930">
        <v>62.25</v>
      </c>
      <c r="F930">
        <v>1402700</v>
      </c>
      <c r="G930" s="7">
        <f t="shared" si="98"/>
        <v>62.210000666666666</v>
      </c>
      <c r="H930" s="7">
        <f t="shared" si="99"/>
        <v>61.988441430666668</v>
      </c>
      <c r="I930" s="7">
        <f t="shared" si="100"/>
        <v>61.63000266666667</v>
      </c>
      <c r="J930" s="7">
        <f t="shared" si="101"/>
        <v>61.408443430666672</v>
      </c>
      <c r="K930" s="7">
        <f t="shared" si="102"/>
        <v>62.431559902666663</v>
      </c>
      <c r="L930" s="7">
        <f t="shared" si="103"/>
        <v>62.346880194666667</v>
      </c>
      <c r="M930" s="7">
        <f t="shared" si="104"/>
        <v>62.568439430666665</v>
      </c>
    </row>
    <row r="931" spans="1:13" x14ac:dyDescent="0.25">
      <c r="A931" s="1">
        <v>41892</v>
      </c>
      <c r="B931">
        <v>62.369999</v>
      </c>
      <c r="C931">
        <v>62.799999</v>
      </c>
      <c r="D931">
        <v>62.369999</v>
      </c>
      <c r="E931">
        <v>62.709999000000003</v>
      </c>
      <c r="F931">
        <v>969800</v>
      </c>
      <c r="G931" s="7">
        <f t="shared" si="98"/>
        <v>62.626665666666668</v>
      </c>
      <c r="H931" s="7">
        <f t="shared" si="99"/>
        <v>62.462405666666669</v>
      </c>
      <c r="I931" s="7">
        <f t="shared" si="100"/>
        <v>62.196665666666668</v>
      </c>
      <c r="J931" s="7">
        <f t="shared" si="101"/>
        <v>62.032405666666669</v>
      </c>
      <c r="K931" s="7">
        <f t="shared" si="102"/>
        <v>62.790925666666666</v>
      </c>
      <c r="L931" s="7">
        <f t="shared" si="103"/>
        <v>62.72814566666667</v>
      </c>
      <c r="M931" s="7">
        <f t="shared" si="104"/>
        <v>62.892405666666669</v>
      </c>
    </row>
    <row r="932" spans="1:13" x14ac:dyDescent="0.25">
      <c r="A932" s="1">
        <v>41893</v>
      </c>
      <c r="B932">
        <v>62.209999000000003</v>
      </c>
      <c r="C932">
        <v>62.84</v>
      </c>
      <c r="D932">
        <v>62.16</v>
      </c>
      <c r="E932">
        <v>62.799999</v>
      </c>
      <c r="F932">
        <v>1118900</v>
      </c>
      <c r="G932" s="7">
        <f t="shared" si="98"/>
        <v>62.599999666666669</v>
      </c>
      <c r="H932" s="7">
        <f t="shared" si="99"/>
        <v>62.340239666666669</v>
      </c>
      <c r="I932" s="7">
        <f t="shared" si="100"/>
        <v>61.919999666666662</v>
      </c>
      <c r="J932" s="7">
        <f t="shared" si="101"/>
        <v>61.660239666666662</v>
      </c>
      <c r="K932" s="7">
        <f t="shared" si="102"/>
        <v>62.859759666666669</v>
      </c>
      <c r="L932" s="7">
        <f t="shared" si="103"/>
        <v>62.760479666666676</v>
      </c>
      <c r="M932" s="7">
        <f t="shared" si="104"/>
        <v>63.020239666666676</v>
      </c>
    </row>
    <row r="933" spans="1:13" x14ac:dyDescent="0.25">
      <c r="A933" s="1">
        <v>41894</v>
      </c>
      <c r="B933">
        <v>62.650002000000001</v>
      </c>
      <c r="C933">
        <v>62.700001</v>
      </c>
      <c r="D933">
        <v>61.810001</v>
      </c>
      <c r="E933">
        <v>61.880001</v>
      </c>
      <c r="F933">
        <v>1187500</v>
      </c>
      <c r="G933" s="7">
        <f t="shared" si="98"/>
        <v>62.130001</v>
      </c>
      <c r="H933" s="7">
        <f t="shared" si="99"/>
        <v>61.790021000000003</v>
      </c>
      <c r="I933" s="7">
        <f t="shared" si="100"/>
        <v>61.240000999999999</v>
      </c>
      <c r="J933" s="7">
        <f t="shared" si="101"/>
        <v>60.900021000000002</v>
      </c>
      <c r="K933" s="7">
        <f t="shared" si="102"/>
        <v>62.469980999999997</v>
      </c>
      <c r="L933" s="7">
        <f t="shared" si="103"/>
        <v>62.340041000000006</v>
      </c>
      <c r="M933" s="7">
        <f t="shared" si="104"/>
        <v>62.680021000000004</v>
      </c>
    </row>
    <row r="934" spans="1:13" x14ac:dyDescent="0.25">
      <c r="A934" s="1">
        <v>41897</v>
      </c>
      <c r="B934">
        <v>62.060001</v>
      </c>
      <c r="C934">
        <v>62.689999</v>
      </c>
      <c r="D934">
        <v>61.759998000000003</v>
      </c>
      <c r="E934">
        <v>62.52</v>
      </c>
      <c r="F934">
        <v>1092800</v>
      </c>
      <c r="G934" s="7">
        <f t="shared" si="98"/>
        <v>62.323332333333333</v>
      </c>
      <c r="H934" s="7">
        <f t="shared" si="99"/>
        <v>61.968071951333336</v>
      </c>
      <c r="I934" s="7">
        <f t="shared" si="100"/>
        <v>61.393331333333336</v>
      </c>
      <c r="J934" s="7">
        <f t="shared" si="101"/>
        <v>61.038070951333339</v>
      </c>
      <c r="K934" s="7">
        <f t="shared" si="102"/>
        <v>62.67859271533333</v>
      </c>
      <c r="L934" s="7">
        <f t="shared" si="103"/>
        <v>62.542812569333336</v>
      </c>
      <c r="M934" s="7">
        <f t="shared" si="104"/>
        <v>62.898072951333333</v>
      </c>
    </row>
    <row r="935" spans="1:13" x14ac:dyDescent="0.25">
      <c r="A935" s="1">
        <v>41898</v>
      </c>
      <c r="B935">
        <v>62.560001</v>
      </c>
      <c r="C935">
        <v>63.689999</v>
      </c>
      <c r="D935">
        <v>62.419998</v>
      </c>
      <c r="E935">
        <v>63.509998000000003</v>
      </c>
      <c r="F935">
        <v>1753300</v>
      </c>
      <c r="G935" s="7">
        <f t="shared" si="98"/>
        <v>63.206664999999994</v>
      </c>
      <c r="H935" s="7">
        <f t="shared" si="99"/>
        <v>62.721524617999997</v>
      </c>
      <c r="I935" s="7">
        <f t="shared" si="100"/>
        <v>61.936663999999993</v>
      </c>
      <c r="J935" s="7">
        <f t="shared" si="101"/>
        <v>61.451523617999996</v>
      </c>
      <c r="K935" s="7">
        <f t="shared" si="102"/>
        <v>63.691805381999991</v>
      </c>
      <c r="L935" s="7">
        <f t="shared" si="103"/>
        <v>63.506385236</v>
      </c>
      <c r="M935" s="7">
        <f t="shared" si="104"/>
        <v>63.991525617999997</v>
      </c>
    </row>
    <row r="936" spans="1:13" x14ac:dyDescent="0.25">
      <c r="A936" s="1">
        <v>41899</v>
      </c>
      <c r="B936">
        <v>63.57</v>
      </c>
      <c r="C936">
        <v>63.720001000000003</v>
      </c>
      <c r="D936">
        <v>63.02</v>
      </c>
      <c r="E936">
        <v>63.130001</v>
      </c>
      <c r="F936">
        <v>1076500</v>
      </c>
      <c r="G936" s="7">
        <f t="shared" si="98"/>
        <v>63.290000666666664</v>
      </c>
      <c r="H936" s="7">
        <f t="shared" si="99"/>
        <v>63.022600284666666</v>
      </c>
      <c r="I936" s="7">
        <f t="shared" si="100"/>
        <v>62.589999666666664</v>
      </c>
      <c r="J936" s="7">
        <f t="shared" si="101"/>
        <v>62.322599284666666</v>
      </c>
      <c r="K936" s="7">
        <f t="shared" si="102"/>
        <v>63.557401048666662</v>
      </c>
      <c r="L936" s="7">
        <f t="shared" si="103"/>
        <v>63.455200902666668</v>
      </c>
      <c r="M936" s="7">
        <f t="shared" si="104"/>
        <v>63.722601284666666</v>
      </c>
    </row>
    <row r="937" spans="1:13" x14ac:dyDescent="0.25">
      <c r="A937" s="1">
        <v>41900</v>
      </c>
      <c r="B937">
        <v>63.09</v>
      </c>
      <c r="C937">
        <v>63.540000999999997</v>
      </c>
      <c r="D937">
        <v>62.98</v>
      </c>
      <c r="E937">
        <v>63.360000999999997</v>
      </c>
      <c r="F937">
        <v>864500</v>
      </c>
      <c r="G937" s="7">
        <f t="shared" si="98"/>
        <v>63.293333999999994</v>
      </c>
      <c r="H937" s="7">
        <f t="shared" si="99"/>
        <v>63.079413617999997</v>
      </c>
      <c r="I937" s="7">
        <f t="shared" si="100"/>
        <v>62.733332999999995</v>
      </c>
      <c r="J937" s="7">
        <f t="shared" si="101"/>
        <v>62.519412617999997</v>
      </c>
      <c r="K937" s="7">
        <f t="shared" si="102"/>
        <v>63.507254381999992</v>
      </c>
      <c r="L937" s="7">
        <f t="shared" si="103"/>
        <v>63.425494235999999</v>
      </c>
      <c r="M937" s="7">
        <f t="shared" si="104"/>
        <v>63.639414617999996</v>
      </c>
    </row>
    <row r="938" spans="1:13" x14ac:dyDescent="0.25">
      <c r="A938" s="1">
        <v>41901</v>
      </c>
      <c r="B938">
        <v>63.509998000000003</v>
      </c>
      <c r="C938">
        <v>64.540001000000004</v>
      </c>
      <c r="D938">
        <v>63.23</v>
      </c>
      <c r="E938">
        <v>64.169998000000007</v>
      </c>
      <c r="F938">
        <v>2216700</v>
      </c>
      <c r="G938" s="7">
        <f t="shared" si="98"/>
        <v>63.979999666666664</v>
      </c>
      <c r="H938" s="7">
        <f t="shared" si="99"/>
        <v>63.479579284666663</v>
      </c>
      <c r="I938" s="7">
        <f t="shared" si="100"/>
        <v>62.669998666666658</v>
      </c>
      <c r="J938" s="7">
        <f t="shared" si="101"/>
        <v>62.169578284666656</v>
      </c>
      <c r="K938" s="7">
        <f t="shared" si="102"/>
        <v>64.480420048666673</v>
      </c>
      <c r="L938" s="7">
        <f t="shared" si="103"/>
        <v>64.289159902666668</v>
      </c>
      <c r="M938" s="7">
        <f t="shared" si="104"/>
        <v>64.78958028466667</v>
      </c>
    </row>
    <row r="939" spans="1:13" x14ac:dyDescent="0.25">
      <c r="A939" s="1">
        <v>41904</v>
      </c>
      <c r="B939">
        <v>64.099997999999999</v>
      </c>
      <c r="C939">
        <v>65.430000000000007</v>
      </c>
      <c r="D939">
        <v>64.080001999999993</v>
      </c>
      <c r="E939">
        <v>65.319999999999993</v>
      </c>
      <c r="F939">
        <v>2422800</v>
      </c>
      <c r="G939" s="7">
        <f t="shared" si="98"/>
        <v>64.943333999999993</v>
      </c>
      <c r="H939" s="7">
        <f t="shared" si="99"/>
        <v>64.42763476399999</v>
      </c>
      <c r="I939" s="7">
        <f t="shared" si="100"/>
        <v>63.593335999999979</v>
      </c>
      <c r="J939" s="7">
        <f t="shared" si="101"/>
        <v>63.077636763999976</v>
      </c>
      <c r="K939" s="7">
        <f t="shared" si="102"/>
        <v>65.459033235999996</v>
      </c>
      <c r="L939" s="7">
        <f t="shared" si="103"/>
        <v>65.261933528</v>
      </c>
      <c r="M939" s="7">
        <f t="shared" si="104"/>
        <v>65.777632764000003</v>
      </c>
    </row>
    <row r="940" spans="1:13" x14ac:dyDescent="0.25">
      <c r="A940" s="1">
        <v>41905</v>
      </c>
      <c r="B940">
        <v>65.069999999999993</v>
      </c>
      <c r="C940">
        <v>65.169998000000007</v>
      </c>
      <c r="D940">
        <v>63.790000999999997</v>
      </c>
      <c r="E940">
        <v>63.799999</v>
      </c>
      <c r="F940">
        <v>1907600</v>
      </c>
      <c r="G940" s="7">
        <f t="shared" si="98"/>
        <v>64.253332666666665</v>
      </c>
      <c r="H940" s="7">
        <f t="shared" si="99"/>
        <v>63.726173812666659</v>
      </c>
      <c r="I940" s="7">
        <f t="shared" si="100"/>
        <v>62.873335666666655</v>
      </c>
      <c r="J940" s="7">
        <f t="shared" si="101"/>
        <v>62.346176812666648</v>
      </c>
      <c r="K940" s="7">
        <f t="shared" si="102"/>
        <v>64.780491520666672</v>
      </c>
      <c r="L940" s="7">
        <f t="shared" si="103"/>
        <v>64.579011958666669</v>
      </c>
      <c r="M940" s="7">
        <f t="shared" si="104"/>
        <v>65.106170812666676</v>
      </c>
    </row>
    <row r="941" spans="1:13" x14ac:dyDescent="0.25">
      <c r="A941" s="1">
        <v>41906</v>
      </c>
      <c r="B941">
        <v>63.970001000000003</v>
      </c>
      <c r="C941">
        <v>64.989998</v>
      </c>
      <c r="D941">
        <v>63.959999000000003</v>
      </c>
      <c r="E941">
        <v>64.940002000000007</v>
      </c>
      <c r="F941">
        <v>1411300</v>
      </c>
      <c r="G941" s="7">
        <f t="shared" si="98"/>
        <v>64.629999666666663</v>
      </c>
      <c r="H941" s="7">
        <f t="shared" si="99"/>
        <v>64.236540048666669</v>
      </c>
      <c r="I941" s="7">
        <f t="shared" si="100"/>
        <v>63.600000666666674</v>
      </c>
      <c r="J941" s="7">
        <f t="shared" si="101"/>
        <v>63.206541048666672</v>
      </c>
      <c r="K941" s="7">
        <f t="shared" si="102"/>
        <v>65.023459284666657</v>
      </c>
      <c r="L941" s="7">
        <f t="shared" si="103"/>
        <v>64.873079430666664</v>
      </c>
      <c r="M941" s="7">
        <f t="shared" si="104"/>
        <v>65.266539048666658</v>
      </c>
    </row>
    <row r="942" spans="1:13" x14ac:dyDescent="0.25">
      <c r="A942" s="1">
        <v>41907</v>
      </c>
      <c r="B942">
        <v>64.620002999999997</v>
      </c>
      <c r="C942">
        <v>64.620002999999997</v>
      </c>
      <c r="D942">
        <v>63.75</v>
      </c>
      <c r="E942">
        <v>63.950001</v>
      </c>
      <c r="F942">
        <v>1055100</v>
      </c>
      <c r="G942" s="7">
        <f t="shared" si="98"/>
        <v>64.106667999999999</v>
      </c>
      <c r="H942" s="7">
        <f t="shared" si="99"/>
        <v>63.774326854000002</v>
      </c>
      <c r="I942" s="7">
        <f t="shared" si="100"/>
        <v>63.236665000000002</v>
      </c>
      <c r="J942" s="7">
        <f t="shared" si="101"/>
        <v>62.904323854000005</v>
      </c>
      <c r="K942" s="7">
        <f t="shared" si="102"/>
        <v>64.439009146000004</v>
      </c>
      <c r="L942" s="7">
        <f t="shared" si="103"/>
        <v>64.311988708000001</v>
      </c>
      <c r="M942" s="7">
        <f t="shared" si="104"/>
        <v>64.644329854000006</v>
      </c>
    </row>
    <row r="943" spans="1:13" x14ac:dyDescent="0.25">
      <c r="A943" s="1">
        <v>41908</v>
      </c>
      <c r="B943">
        <v>63.91</v>
      </c>
      <c r="C943">
        <v>64.180000000000007</v>
      </c>
      <c r="D943">
        <v>63.419998</v>
      </c>
      <c r="E943">
        <v>64.050003000000004</v>
      </c>
      <c r="F943">
        <v>1216400</v>
      </c>
      <c r="G943" s="7">
        <f t="shared" si="98"/>
        <v>63.883333666666665</v>
      </c>
      <c r="H943" s="7">
        <f t="shared" si="99"/>
        <v>63.593012902666665</v>
      </c>
      <c r="I943" s="7">
        <f t="shared" si="100"/>
        <v>63.123331666666658</v>
      </c>
      <c r="J943" s="7">
        <f t="shared" si="101"/>
        <v>62.833010902666658</v>
      </c>
      <c r="K943" s="7">
        <f t="shared" si="102"/>
        <v>64.173654430666673</v>
      </c>
      <c r="L943" s="7">
        <f t="shared" si="103"/>
        <v>64.062694138666672</v>
      </c>
      <c r="M943" s="7">
        <f t="shared" si="104"/>
        <v>64.353014902666672</v>
      </c>
    </row>
    <row r="944" spans="1:13" x14ac:dyDescent="0.25">
      <c r="A944" s="1">
        <v>41911</v>
      </c>
      <c r="B944">
        <v>63.700001</v>
      </c>
      <c r="C944">
        <v>64.120002999999997</v>
      </c>
      <c r="D944">
        <v>63.52</v>
      </c>
      <c r="E944">
        <v>64.089995999999999</v>
      </c>
      <c r="F944">
        <v>1295300</v>
      </c>
      <c r="G944" s="7">
        <f t="shared" si="98"/>
        <v>63.909999666666671</v>
      </c>
      <c r="H944" s="7">
        <f t="shared" si="99"/>
        <v>63.68079852066667</v>
      </c>
      <c r="I944" s="7">
        <f t="shared" si="100"/>
        <v>63.309996666666677</v>
      </c>
      <c r="J944" s="7">
        <f t="shared" si="101"/>
        <v>63.080795520666676</v>
      </c>
      <c r="K944" s="7">
        <f t="shared" si="102"/>
        <v>64.139200812666672</v>
      </c>
      <c r="L944" s="7">
        <f t="shared" si="103"/>
        <v>64.051600374666663</v>
      </c>
      <c r="M944" s="7">
        <f t="shared" si="104"/>
        <v>64.280801520666671</v>
      </c>
    </row>
    <row r="945" spans="1:13" x14ac:dyDescent="0.25">
      <c r="A945" s="1">
        <v>41912</v>
      </c>
      <c r="B945">
        <v>64.230002999999996</v>
      </c>
      <c r="C945">
        <v>64.510002</v>
      </c>
      <c r="D945">
        <v>63.869999</v>
      </c>
      <c r="E945">
        <v>64.309997999999993</v>
      </c>
      <c r="F945">
        <v>1116600</v>
      </c>
      <c r="G945" s="7">
        <f t="shared" si="98"/>
        <v>64.229999666666671</v>
      </c>
      <c r="H945" s="7">
        <f t="shared" si="99"/>
        <v>63.985518520666673</v>
      </c>
      <c r="I945" s="7">
        <f t="shared" si="100"/>
        <v>63.589996666666671</v>
      </c>
      <c r="J945" s="7">
        <f t="shared" si="101"/>
        <v>63.345515520666673</v>
      </c>
      <c r="K945" s="7">
        <f t="shared" si="102"/>
        <v>64.47448081266667</v>
      </c>
      <c r="L945" s="7">
        <f t="shared" si="103"/>
        <v>64.381040374666668</v>
      </c>
      <c r="M945" s="7">
        <f t="shared" si="104"/>
        <v>64.625521520666666</v>
      </c>
    </row>
    <row r="946" spans="1:13" x14ac:dyDescent="0.25">
      <c r="A946" s="1">
        <v>41913</v>
      </c>
      <c r="B946">
        <v>64.230002999999996</v>
      </c>
      <c r="C946">
        <v>64.5</v>
      </c>
      <c r="D946">
        <v>63.560001</v>
      </c>
      <c r="E946">
        <v>63.57</v>
      </c>
      <c r="F946">
        <v>1650600</v>
      </c>
      <c r="G946" s="7">
        <f t="shared" si="98"/>
        <v>63.876666999999998</v>
      </c>
      <c r="H946" s="7">
        <f t="shared" si="99"/>
        <v>63.517587381999995</v>
      </c>
      <c r="I946" s="7">
        <f t="shared" si="100"/>
        <v>62.936667999999997</v>
      </c>
      <c r="J946" s="7">
        <f t="shared" si="101"/>
        <v>62.577588381999995</v>
      </c>
      <c r="K946" s="7">
        <f t="shared" si="102"/>
        <v>64.235746617999993</v>
      </c>
      <c r="L946" s="7">
        <f t="shared" si="103"/>
        <v>64.098506763999993</v>
      </c>
      <c r="M946" s="7">
        <f t="shared" si="104"/>
        <v>64.457586381999988</v>
      </c>
    </row>
    <row r="947" spans="1:13" x14ac:dyDescent="0.25">
      <c r="A947" s="1">
        <v>41914</v>
      </c>
      <c r="B947">
        <v>63.470001000000003</v>
      </c>
      <c r="C947">
        <v>63.91</v>
      </c>
      <c r="D947">
        <v>63.349997999999999</v>
      </c>
      <c r="E947">
        <v>63.599997999999999</v>
      </c>
      <c r="F947">
        <v>2068500</v>
      </c>
      <c r="G947" s="7">
        <f t="shared" si="98"/>
        <v>63.619998666666667</v>
      </c>
      <c r="H947" s="7">
        <f t="shared" si="99"/>
        <v>63.406077902666667</v>
      </c>
      <c r="I947" s="7">
        <f t="shared" si="100"/>
        <v>63.05999666666667</v>
      </c>
      <c r="J947" s="7">
        <f t="shared" si="101"/>
        <v>62.846075902666669</v>
      </c>
      <c r="K947" s="7">
        <f t="shared" si="102"/>
        <v>63.833919430666668</v>
      </c>
      <c r="L947" s="7">
        <f t="shared" si="103"/>
        <v>63.752159138666663</v>
      </c>
      <c r="M947" s="7">
        <f t="shared" si="104"/>
        <v>63.966079902666664</v>
      </c>
    </row>
    <row r="948" spans="1:13" x14ac:dyDescent="0.25">
      <c r="A948" s="1">
        <v>41915</v>
      </c>
      <c r="B948">
        <v>64.180000000000007</v>
      </c>
      <c r="C948">
        <v>64.900002000000001</v>
      </c>
      <c r="D948">
        <v>63.599997999999999</v>
      </c>
      <c r="E948">
        <v>64.739998</v>
      </c>
      <c r="F948">
        <v>1842000</v>
      </c>
      <c r="G948" s="7">
        <f t="shared" si="98"/>
        <v>64.413332666666676</v>
      </c>
      <c r="H948" s="7">
        <f t="shared" si="99"/>
        <v>63.916731138666677</v>
      </c>
      <c r="I948" s="7">
        <f t="shared" si="100"/>
        <v>63.113328666666675</v>
      </c>
      <c r="J948" s="7">
        <f t="shared" si="101"/>
        <v>62.616727138666676</v>
      </c>
      <c r="K948" s="7">
        <f t="shared" si="102"/>
        <v>64.909934194666675</v>
      </c>
      <c r="L948" s="7">
        <f t="shared" si="103"/>
        <v>64.720133610666679</v>
      </c>
      <c r="M948" s="7">
        <f t="shared" si="104"/>
        <v>65.216735138666678</v>
      </c>
    </row>
    <row r="949" spans="1:13" x14ac:dyDescent="0.25">
      <c r="A949" s="1">
        <v>41918</v>
      </c>
      <c r="B949">
        <v>64.980002999999996</v>
      </c>
      <c r="C949">
        <v>64.980002999999996</v>
      </c>
      <c r="D949">
        <v>64.069999999999993</v>
      </c>
      <c r="E949">
        <v>64.690002000000007</v>
      </c>
      <c r="F949">
        <v>981900</v>
      </c>
      <c r="G949" s="7">
        <f t="shared" si="98"/>
        <v>64.580001666666661</v>
      </c>
      <c r="H949" s="7">
        <f t="shared" si="99"/>
        <v>64.232380520666666</v>
      </c>
      <c r="I949" s="7">
        <f t="shared" si="100"/>
        <v>63.669998666666665</v>
      </c>
      <c r="J949" s="7">
        <f t="shared" si="101"/>
        <v>63.322377520666663</v>
      </c>
      <c r="K949" s="7">
        <f t="shared" si="102"/>
        <v>64.927622812666655</v>
      </c>
      <c r="L949" s="7">
        <f t="shared" si="103"/>
        <v>64.794762374666675</v>
      </c>
      <c r="M949" s="7">
        <f t="shared" si="104"/>
        <v>65.142383520666669</v>
      </c>
    </row>
    <row r="950" spans="1:13" x14ac:dyDescent="0.25">
      <c r="A950" s="1">
        <v>41919</v>
      </c>
      <c r="B950">
        <v>64.440002000000007</v>
      </c>
      <c r="C950">
        <v>64.980002999999996</v>
      </c>
      <c r="D950">
        <v>64.169998000000007</v>
      </c>
      <c r="E950">
        <v>64.169998000000007</v>
      </c>
      <c r="F950">
        <v>1634500</v>
      </c>
      <c r="G950" s="7">
        <f t="shared" si="98"/>
        <v>64.439999666666665</v>
      </c>
      <c r="H950" s="7">
        <f t="shared" si="99"/>
        <v>64.130577756666668</v>
      </c>
      <c r="I950" s="7">
        <f t="shared" si="100"/>
        <v>63.629994666666676</v>
      </c>
      <c r="J950" s="7">
        <f t="shared" si="101"/>
        <v>63.320572756666678</v>
      </c>
      <c r="K950" s="7">
        <f t="shared" si="102"/>
        <v>64.749421576666663</v>
      </c>
      <c r="L950" s="7">
        <f t="shared" si="103"/>
        <v>64.63116084666666</v>
      </c>
      <c r="M950" s="7">
        <f t="shared" si="104"/>
        <v>64.940582756666657</v>
      </c>
    </row>
    <row r="951" spans="1:13" x14ac:dyDescent="0.25">
      <c r="A951" s="1">
        <v>41920</v>
      </c>
      <c r="B951">
        <v>64.330001999999993</v>
      </c>
      <c r="C951">
        <v>65.239998</v>
      </c>
      <c r="D951">
        <v>64.139999000000003</v>
      </c>
      <c r="E951">
        <v>65.199996999999996</v>
      </c>
      <c r="F951">
        <v>1401200</v>
      </c>
      <c r="G951" s="7">
        <f t="shared" si="98"/>
        <v>64.859998000000004</v>
      </c>
      <c r="H951" s="7">
        <f t="shared" si="99"/>
        <v>64.439798382000006</v>
      </c>
      <c r="I951" s="7">
        <f t="shared" si="100"/>
        <v>63.759999000000008</v>
      </c>
      <c r="J951" s="7">
        <f t="shared" si="101"/>
        <v>63.33979938200001</v>
      </c>
      <c r="K951" s="7">
        <f t="shared" si="102"/>
        <v>65.280197618000003</v>
      </c>
      <c r="L951" s="7">
        <f t="shared" si="103"/>
        <v>65.119597764000005</v>
      </c>
      <c r="M951" s="7">
        <f t="shared" si="104"/>
        <v>65.539797382000003</v>
      </c>
    </row>
    <row r="952" spans="1:13" x14ac:dyDescent="0.25">
      <c r="A952" s="1">
        <v>41921</v>
      </c>
      <c r="B952">
        <v>65.319999999999993</v>
      </c>
      <c r="C952">
        <v>65.769997000000004</v>
      </c>
      <c r="D952">
        <v>64.099997999999999</v>
      </c>
      <c r="E952">
        <v>64.260002</v>
      </c>
      <c r="F952">
        <v>1879700</v>
      </c>
      <c r="G952" s="7">
        <f t="shared" si="98"/>
        <v>64.709998999999996</v>
      </c>
      <c r="H952" s="7">
        <f t="shared" si="99"/>
        <v>64.072059381999992</v>
      </c>
      <c r="I952" s="7">
        <f t="shared" si="100"/>
        <v>63.039999999999992</v>
      </c>
      <c r="J952" s="7">
        <f t="shared" si="101"/>
        <v>62.402060381999988</v>
      </c>
      <c r="K952" s="7">
        <f t="shared" si="102"/>
        <v>65.347938618000001</v>
      </c>
      <c r="L952" s="7">
        <f t="shared" si="103"/>
        <v>65.104118763999992</v>
      </c>
      <c r="M952" s="7">
        <f t="shared" si="104"/>
        <v>65.742058381999996</v>
      </c>
    </row>
    <row r="953" spans="1:13" x14ac:dyDescent="0.25">
      <c r="A953" s="1">
        <v>41922</v>
      </c>
      <c r="B953">
        <v>64.519997000000004</v>
      </c>
      <c r="C953">
        <v>65.190002000000007</v>
      </c>
      <c r="D953">
        <v>64.410004000000001</v>
      </c>
      <c r="E953">
        <v>64.430000000000007</v>
      </c>
      <c r="F953">
        <v>1650800</v>
      </c>
      <c r="G953" s="7">
        <f t="shared" si="98"/>
        <v>64.676668666666671</v>
      </c>
      <c r="H953" s="7">
        <f t="shared" si="99"/>
        <v>64.378709430666675</v>
      </c>
      <c r="I953" s="7">
        <f t="shared" si="100"/>
        <v>63.896670666666672</v>
      </c>
      <c r="J953" s="7">
        <f t="shared" si="101"/>
        <v>63.598711430666668</v>
      </c>
      <c r="K953" s="7">
        <f t="shared" si="102"/>
        <v>64.974627902666668</v>
      </c>
      <c r="L953" s="7">
        <f t="shared" si="103"/>
        <v>64.860748194666684</v>
      </c>
      <c r="M953" s="7">
        <f t="shared" si="104"/>
        <v>65.158707430666681</v>
      </c>
    </row>
    <row r="954" spans="1:13" x14ac:dyDescent="0.25">
      <c r="A954" s="1">
        <v>41925</v>
      </c>
      <c r="B954">
        <v>64.269997000000004</v>
      </c>
      <c r="C954">
        <v>64.620002999999997</v>
      </c>
      <c r="D954">
        <v>63.689999</v>
      </c>
      <c r="E954">
        <v>63.790000999999997</v>
      </c>
      <c r="F954">
        <v>1095000</v>
      </c>
      <c r="G954" s="7">
        <f t="shared" si="98"/>
        <v>64.033334333333329</v>
      </c>
      <c r="H954" s="7">
        <f t="shared" si="99"/>
        <v>63.678072805333329</v>
      </c>
      <c r="I954" s="7">
        <f t="shared" si="100"/>
        <v>63.103330333333332</v>
      </c>
      <c r="J954" s="7">
        <f t="shared" si="101"/>
        <v>62.748068805333332</v>
      </c>
      <c r="K954" s="7">
        <f t="shared" si="102"/>
        <v>64.388595861333329</v>
      </c>
      <c r="L954" s="7">
        <f t="shared" si="103"/>
        <v>64.252815277333326</v>
      </c>
      <c r="M954" s="7">
        <f t="shared" si="104"/>
        <v>64.608076805333326</v>
      </c>
    </row>
    <row r="955" spans="1:13" x14ac:dyDescent="0.25">
      <c r="A955" s="1">
        <v>41926</v>
      </c>
      <c r="B955">
        <v>64.040001000000004</v>
      </c>
      <c r="C955">
        <v>64.599997999999999</v>
      </c>
      <c r="D955">
        <v>63.990001999999997</v>
      </c>
      <c r="E955">
        <v>64.080001999999993</v>
      </c>
      <c r="F955">
        <v>1594000</v>
      </c>
      <c r="G955" s="7">
        <f t="shared" si="98"/>
        <v>64.223334000000008</v>
      </c>
      <c r="H955" s="7">
        <f t="shared" si="99"/>
        <v>63.990315528000011</v>
      </c>
      <c r="I955" s="7">
        <f t="shared" si="100"/>
        <v>63.613338000000006</v>
      </c>
      <c r="J955" s="7">
        <f t="shared" si="101"/>
        <v>63.380319528000008</v>
      </c>
      <c r="K955" s="7">
        <f t="shared" si="102"/>
        <v>64.456352472000006</v>
      </c>
      <c r="L955" s="7">
        <f t="shared" si="103"/>
        <v>64.367293056000008</v>
      </c>
      <c r="M955" s="7">
        <f t="shared" si="104"/>
        <v>64.60031152800002</v>
      </c>
    </row>
    <row r="956" spans="1:13" x14ac:dyDescent="0.25">
      <c r="A956" s="1">
        <v>41927</v>
      </c>
      <c r="B956">
        <v>63.57</v>
      </c>
      <c r="C956">
        <v>63.900002000000001</v>
      </c>
      <c r="D956">
        <v>61.259998000000003</v>
      </c>
      <c r="E956">
        <v>62.139999000000003</v>
      </c>
      <c r="F956">
        <v>2382700</v>
      </c>
      <c r="G956" s="7">
        <f t="shared" si="98"/>
        <v>62.433333000000005</v>
      </c>
      <c r="H956" s="7">
        <f t="shared" si="99"/>
        <v>61.424851472000007</v>
      </c>
      <c r="I956" s="7">
        <f t="shared" si="100"/>
        <v>59.793329000000007</v>
      </c>
      <c r="J956" s="7">
        <f t="shared" si="101"/>
        <v>58.78484747200001</v>
      </c>
      <c r="K956" s="7">
        <f t="shared" si="102"/>
        <v>63.441814528000002</v>
      </c>
      <c r="L956" s="7">
        <f t="shared" si="103"/>
        <v>63.056373944000008</v>
      </c>
      <c r="M956" s="7">
        <f t="shared" si="104"/>
        <v>64.064855472000005</v>
      </c>
    </row>
    <row r="957" spans="1:13" x14ac:dyDescent="0.25">
      <c r="A957" s="1">
        <v>41928</v>
      </c>
      <c r="B957">
        <v>61.299999</v>
      </c>
      <c r="C957">
        <v>62.139999000000003</v>
      </c>
      <c r="D957">
        <v>60.650002000000001</v>
      </c>
      <c r="E957">
        <v>61.849997999999999</v>
      </c>
      <c r="F957">
        <v>2229500</v>
      </c>
      <c r="G957" s="7">
        <f t="shared" si="98"/>
        <v>61.546666333333327</v>
      </c>
      <c r="H957" s="7">
        <f t="shared" si="99"/>
        <v>60.977487479333327</v>
      </c>
      <c r="I957" s="7">
        <f t="shared" si="100"/>
        <v>60.056669333333325</v>
      </c>
      <c r="J957" s="7">
        <f t="shared" si="101"/>
        <v>59.487490479333324</v>
      </c>
      <c r="K957" s="7">
        <f t="shared" si="102"/>
        <v>62.115845187333328</v>
      </c>
      <c r="L957" s="7">
        <f t="shared" si="103"/>
        <v>61.898305625333329</v>
      </c>
      <c r="M957" s="7">
        <f t="shared" si="104"/>
        <v>62.467484479333329</v>
      </c>
    </row>
    <row r="958" spans="1:13" x14ac:dyDescent="0.25">
      <c r="A958" s="1">
        <v>41929</v>
      </c>
      <c r="B958">
        <v>62.220001000000003</v>
      </c>
      <c r="C958">
        <v>63.310001</v>
      </c>
      <c r="D958">
        <v>61.759998000000003</v>
      </c>
      <c r="E958">
        <v>63.09</v>
      </c>
      <c r="F958">
        <v>1853100</v>
      </c>
      <c r="G958" s="7">
        <f t="shared" si="98"/>
        <v>62.719999666666666</v>
      </c>
      <c r="H958" s="7">
        <f t="shared" si="99"/>
        <v>62.127898520666669</v>
      </c>
      <c r="I958" s="7">
        <f t="shared" si="100"/>
        <v>61.16999666666667</v>
      </c>
      <c r="J958" s="7">
        <f t="shared" si="101"/>
        <v>60.577895520666672</v>
      </c>
      <c r="K958" s="7">
        <f t="shared" si="102"/>
        <v>63.312100812666664</v>
      </c>
      <c r="L958" s="7">
        <f t="shared" si="103"/>
        <v>63.085800374666668</v>
      </c>
      <c r="M958" s="7">
        <f t="shared" si="104"/>
        <v>63.677901520666666</v>
      </c>
    </row>
    <row r="959" spans="1:13" x14ac:dyDescent="0.25">
      <c r="A959" s="1">
        <v>41932</v>
      </c>
      <c r="B959">
        <v>63.099997999999999</v>
      </c>
      <c r="C959">
        <v>64.949996999999996</v>
      </c>
      <c r="D959">
        <v>62.959999000000003</v>
      </c>
      <c r="E959">
        <v>64.879997000000003</v>
      </c>
      <c r="F959">
        <v>1790100</v>
      </c>
      <c r="G959" s="7">
        <f t="shared" si="98"/>
        <v>64.263331000000008</v>
      </c>
      <c r="H959" s="7">
        <f t="shared" si="99"/>
        <v>63.503151764000009</v>
      </c>
      <c r="I959" s="7">
        <f t="shared" si="100"/>
        <v>62.273333000000015</v>
      </c>
      <c r="J959" s="7">
        <f t="shared" si="101"/>
        <v>61.513153764000016</v>
      </c>
      <c r="K959" s="7">
        <f t="shared" si="102"/>
        <v>65.023510236000007</v>
      </c>
      <c r="L959" s="7">
        <f t="shared" si="103"/>
        <v>64.73297052800001</v>
      </c>
      <c r="M959" s="7">
        <f t="shared" si="104"/>
        <v>65.493149764000009</v>
      </c>
    </row>
    <row r="960" spans="1:13" x14ac:dyDescent="0.25">
      <c r="A960" s="1">
        <v>41933</v>
      </c>
      <c r="B960">
        <v>64.779999000000004</v>
      </c>
      <c r="C960">
        <v>65.660004000000001</v>
      </c>
      <c r="D960">
        <v>64.5</v>
      </c>
      <c r="E960">
        <v>65.360000999999997</v>
      </c>
      <c r="F960">
        <v>1529900</v>
      </c>
      <c r="G960" s="7">
        <f t="shared" si="98"/>
        <v>65.173335000000009</v>
      </c>
      <c r="H960" s="7">
        <f t="shared" si="99"/>
        <v>64.730213472000003</v>
      </c>
      <c r="I960" s="7">
        <f t="shared" si="100"/>
        <v>64.013331000000008</v>
      </c>
      <c r="J960" s="7">
        <f t="shared" si="101"/>
        <v>63.570209472000002</v>
      </c>
      <c r="K960" s="7">
        <f t="shared" si="102"/>
        <v>65.616456528000015</v>
      </c>
      <c r="L960" s="7">
        <f t="shared" si="103"/>
        <v>65.447095943999997</v>
      </c>
      <c r="M960" s="7">
        <f t="shared" si="104"/>
        <v>65.890217472000003</v>
      </c>
    </row>
    <row r="961" spans="1:13" x14ac:dyDescent="0.25">
      <c r="A961" s="1">
        <v>41934</v>
      </c>
      <c r="B961">
        <v>65.370002999999997</v>
      </c>
      <c r="C961">
        <v>65.629997000000003</v>
      </c>
      <c r="D961">
        <v>64.449996999999996</v>
      </c>
      <c r="E961">
        <v>65.430000000000007</v>
      </c>
      <c r="F961">
        <v>2433700</v>
      </c>
      <c r="G961" s="7">
        <f t="shared" si="98"/>
        <v>65.169998000000007</v>
      </c>
      <c r="H961" s="7">
        <f t="shared" si="99"/>
        <v>64.719238000000004</v>
      </c>
      <c r="I961" s="7">
        <f t="shared" si="100"/>
        <v>63.989998</v>
      </c>
      <c r="J961" s="7">
        <f t="shared" si="101"/>
        <v>63.539237999999997</v>
      </c>
      <c r="K961" s="7">
        <f t="shared" si="102"/>
        <v>65.620758000000009</v>
      </c>
      <c r="L961" s="7">
        <f t="shared" si="103"/>
        <v>65.448478000000009</v>
      </c>
      <c r="M961" s="7">
        <f t="shared" si="104"/>
        <v>65.899238000000011</v>
      </c>
    </row>
    <row r="962" spans="1:13" x14ac:dyDescent="0.25">
      <c r="A962" s="1">
        <v>41935</v>
      </c>
      <c r="B962">
        <v>67.129997000000003</v>
      </c>
      <c r="C962">
        <v>69.349997999999999</v>
      </c>
      <c r="D962">
        <v>66.75</v>
      </c>
      <c r="E962">
        <v>66.949996999999996</v>
      </c>
      <c r="F962">
        <v>2675300</v>
      </c>
      <c r="G962" s="7">
        <f t="shared" si="98"/>
        <v>67.68333166666666</v>
      </c>
      <c r="H962" s="7">
        <f t="shared" si="99"/>
        <v>66.690132430666665</v>
      </c>
      <c r="I962" s="7">
        <f t="shared" si="100"/>
        <v>65.083333666666661</v>
      </c>
      <c r="J962" s="7">
        <f t="shared" si="101"/>
        <v>64.090134430666666</v>
      </c>
      <c r="K962" s="7">
        <f t="shared" si="102"/>
        <v>68.676530902666656</v>
      </c>
      <c r="L962" s="7">
        <f t="shared" si="103"/>
        <v>68.296931194666669</v>
      </c>
      <c r="M962" s="7">
        <f t="shared" si="104"/>
        <v>69.290130430666665</v>
      </c>
    </row>
    <row r="963" spans="1:13" x14ac:dyDescent="0.25">
      <c r="A963" s="1">
        <v>41936</v>
      </c>
      <c r="B963">
        <v>67.019997000000004</v>
      </c>
      <c r="C963">
        <v>67.489998</v>
      </c>
      <c r="D963">
        <v>66.430000000000007</v>
      </c>
      <c r="E963">
        <v>66.800003000000004</v>
      </c>
      <c r="F963">
        <v>1587500</v>
      </c>
      <c r="G963" s="7">
        <f t="shared" si="98"/>
        <v>66.906667000000013</v>
      </c>
      <c r="H963" s="7">
        <f t="shared" si="99"/>
        <v>66.501747764000015</v>
      </c>
      <c r="I963" s="7">
        <f t="shared" si="100"/>
        <v>65.84666900000002</v>
      </c>
      <c r="J963" s="7">
        <f t="shared" si="101"/>
        <v>65.441749764000022</v>
      </c>
      <c r="K963" s="7">
        <f t="shared" si="102"/>
        <v>67.311586236000011</v>
      </c>
      <c r="L963" s="7">
        <f t="shared" si="103"/>
        <v>67.156826528000011</v>
      </c>
      <c r="M963" s="7">
        <f t="shared" si="104"/>
        <v>67.561745764000008</v>
      </c>
    </row>
    <row r="964" spans="1:13" x14ac:dyDescent="0.25">
      <c r="A964" s="1">
        <v>41939</v>
      </c>
      <c r="B964">
        <v>66.349997999999999</v>
      </c>
      <c r="C964">
        <v>67.959998999999996</v>
      </c>
      <c r="D964">
        <v>66.25</v>
      </c>
      <c r="E964">
        <v>67.919998000000007</v>
      </c>
      <c r="F964">
        <v>1832100</v>
      </c>
      <c r="G964" s="7">
        <f t="shared" si="98"/>
        <v>67.376665666666668</v>
      </c>
      <c r="H964" s="7">
        <f t="shared" si="99"/>
        <v>66.723446048666673</v>
      </c>
      <c r="I964" s="7">
        <f t="shared" si="100"/>
        <v>65.666666666666671</v>
      </c>
      <c r="J964" s="7">
        <f t="shared" si="101"/>
        <v>65.013447048666677</v>
      </c>
      <c r="K964" s="7">
        <f t="shared" si="102"/>
        <v>68.029885284666662</v>
      </c>
      <c r="L964" s="7">
        <f t="shared" si="103"/>
        <v>67.780225430666675</v>
      </c>
      <c r="M964" s="7">
        <f t="shared" si="104"/>
        <v>68.43344504866667</v>
      </c>
    </row>
    <row r="965" spans="1:13" x14ac:dyDescent="0.25">
      <c r="A965" s="1">
        <v>41940</v>
      </c>
      <c r="B965">
        <v>68.379997000000003</v>
      </c>
      <c r="C965">
        <v>68.709998999999996</v>
      </c>
      <c r="D965">
        <v>67.470000999999996</v>
      </c>
      <c r="E965">
        <v>67.900002000000001</v>
      </c>
      <c r="F965">
        <v>1453100</v>
      </c>
      <c r="G965" s="7">
        <f t="shared" ref="G965:G1028" si="105">(C965+D965+E965)/3</f>
        <v>68.026667333333336</v>
      </c>
      <c r="H965" s="7">
        <f t="shared" ref="H965:H1028" si="106">G965-(0.382*(C965-D965))</f>
        <v>67.552988097333341</v>
      </c>
      <c r="I965" s="7">
        <f t="shared" ref="I965:I1028" si="107">H965-(0.618*(C965-D965))</f>
        <v>66.786669333333336</v>
      </c>
      <c r="J965" s="7">
        <f t="shared" ref="J965:J1028" si="108">H965-(1*(C965-D965))</f>
        <v>66.312990097333341</v>
      </c>
      <c r="K965" s="7">
        <f t="shared" ref="K965:K1028" si="109">G965+(0.382*(C965-D965))</f>
        <v>68.500346569333331</v>
      </c>
      <c r="L965" s="7">
        <f t="shared" ref="L965:L1028" si="110">H965+(0.618*(C965-D965))</f>
        <v>68.319306861333345</v>
      </c>
      <c r="M965" s="7">
        <f t="shared" ref="M965:M1028" si="111">H965+(1*(C965-D965))</f>
        <v>68.79298609733334</v>
      </c>
    </row>
    <row r="966" spans="1:13" x14ac:dyDescent="0.25">
      <c r="A966" s="1">
        <v>41941</v>
      </c>
      <c r="B966">
        <v>67.919998000000007</v>
      </c>
      <c r="C966">
        <v>68.139999000000003</v>
      </c>
      <c r="D966">
        <v>67.290001000000004</v>
      </c>
      <c r="E966">
        <v>67.720000999999996</v>
      </c>
      <c r="F966">
        <v>1237200</v>
      </c>
      <c r="G966" s="7">
        <f t="shared" si="105"/>
        <v>67.716667000000001</v>
      </c>
      <c r="H966" s="7">
        <f t="shared" si="106"/>
        <v>67.391967764</v>
      </c>
      <c r="I966" s="7">
        <f t="shared" si="107"/>
        <v>66.866669000000002</v>
      </c>
      <c r="J966" s="7">
        <f t="shared" si="108"/>
        <v>66.541969764000001</v>
      </c>
      <c r="K966" s="7">
        <f t="shared" si="109"/>
        <v>68.041366236000002</v>
      </c>
      <c r="L966" s="7">
        <f t="shared" si="110"/>
        <v>67.917266527999999</v>
      </c>
      <c r="M966" s="7">
        <f t="shared" si="111"/>
        <v>68.241965764</v>
      </c>
    </row>
    <row r="967" spans="1:13" x14ac:dyDescent="0.25">
      <c r="A967" s="1">
        <v>41942</v>
      </c>
      <c r="B967">
        <v>67.870002999999997</v>
      </c>
      <c r="C967">
        <v>69.260002</v>
      </c>
      <c r="D967">
        <v>67.519997000000004</v>
      </c>
      <c r="E967">
        <v>68.940002000000007</v>
      </c>
      <c r="F967">
        <v>1683400</v>
      </c>
      <c r="G967" s="7">
        <f t="shared" si="105"/>
        <v>68.57333366666667</v>
      </c>
      <c r="H967" s="7">
        <f t="shared" si="106"/>
        <v>67.908651756666671</v>
      </c>
      <c r="I967" s="7">
        <f t="shared" si="107"/>
        <v>66.833328666666674</v>
      </c>
      <c r="J967" s="7">
        <f t="shared" si="108"/>
        <v>66.168646756666675</v>
      </c>
      <c r="K967" s="7">
        <f t="shared" si="109"/>
        <v>69.238015576666669</v>
      </c>
      <c r="L967" s="7">
        <f t="shared" si="110"/>
        <v>68.983974846666669</v>
      </c>
      <c r="M967" s="7">
        <f t="shared" si="111"/>
        <v>69.648656756666668</v>
      </c>
    </row>
    <row r="968" spans="1:13" x14ac:dyDescent="0.25">
      <c r="A968" s="1">
        <v>41943</v>
      </c>
      <c r="B968">
        <v>69.680000000000007</v>
      </c>
      <c r="C968">
        <v>69.879997000000003</v>
      </c>
      <c r="D968">
        <v>68.959998999999996</v>
      </c>
      <c r="E968">
        <v>69.25</v>
      </c>
      <c r="F968">
        <v>1884300</v>
      </c>
      <c r="G968" s="7">
        <f t="shared" si="105"/>
        <v>69.363332</v>
      </c>
      <c r="H968" s="7">
        <f t="shared" si="106"/>
        <v>69.011892763999995</v>
      </c>
      <c r="I968" s="7">
        <f t="shared" si="107"/>
        <v>68.443333999999993</v>
      </c>
      <c r="J968" s="7">
        <f t="shared" si="108"/>
        <v>68.091894763999989</v>
      </c>
      <c r="K968" s="7">
        <f t="shared" si="109"/>
        <v>69.714771236000004</v>
      </c>
      <c r="L968" s="7">
        <f t="shared" si="110"/>
        <v>69.580451527999998</v>
      </c>
      <c r="M968" s="7">
        <f t="shared" si="111"/>
        <v>69.931890764000002</v>
      </c>
    </row>
    <row r="969" spans="1:13" x14ac:dyDescent="0.25">
      <c r="A969" s="1">
        <v>41946</v>
      </c>
      <c r="B969">
        <v>69.089995999999999</v>
      </c>
      <c r="C969">
        <v>69.690002000000007</v>
      </c>
      <c r="D969">
        <v>69.080001999999993</v>
      </c>
      <c r="E969">
        <v>69.529999000000004</v>
      </c>
      <c r="F969">
        <v>1468500</v>
      </c>
      <c r="G969" s="7">
        <f t="shared" si="105"/>
        <v>69.433334333333335</v>
      </c>
      <c r="H969" s="7">
        <f t="shared" si="106"/>
        <v>69.200314333333324</v>
      </c>
      <c r="I969" s="7">
        <f t="shared" si="107"/>
        <v>68.823334333333321</v>
      </c>
      <c r="J969" s="7">
        <f t="shared" si="108"/>
        <v>68.590314333333311</v>
      </c>
      <c r="K969" s="7">
        <f t="shared" si="109"/>
        <v>69.666354333333345</v>
      </c>
      <c r="L969" s="7">
        <f t="shared" si="110"/>
        <v>69.577294333333327</v>
      </c>
      <c r="M969" s="7">
        <f t="shared" si="111"/>
        <v>69.810314333333338</v>
      </c>
    </row>
    <row r="970" spans="1:13" x14ac:dyDescent="0.25">
      <c r="A970" s="1">
        <v>41947</v>
      </c>
      <c r="B970">
        <v>69.639999000000003</v>
      </c>
      <c r="C970">
        <v>70.540001000000004</v>
      </c>
      <c r="D970">
        <v>69.629997000000003</v>
      </c>
      <c r="E970">
        <v>70.349997999999999</v>
      </c>
      <c r="F970">
        <v>1617500</v>
      </c>
      <c r="G970" s="7">
        <f t="shared" si="105"/>
        <v>70.173332000000002</v>
      </c>
      <c r="H970" s="7">
        <f t="shared" si="106"/>
        <v>69.825710471999997</v>
      </c>
      <c r="I970" s="7">
        <f t="shared" si="107"/>
        <v>69.263328000000001</v>
      </c>
      <c r="J970" s="7">
        <f t="shared" si="108"/>
        <v>68.915706471999997</v>
      </c>
      <c r="K970" s="7">
        <f t="shared" si="109"/>
        <v>70.520953528000007</v>
      </c>
      <c r="L970" s="7">
        <f t="shared" si="110"/>
        <v>70.388092943999993</v>
      </c>
      <c r="M970" s="7">
        <f t="shared" si="111"/>
        <v>70.735714471999998</v>
      </c>
    </row>
    <row r="971" spans="1:13" x14ac:dyDescent="0.25">
      <c r="A971" s="1">
        <v>41948</v>
      </c>
      <c r="B971">
        <v>70.980002999999996</v>
      </c>
      <c r="C971">
        <v>70.989998</v>
      </c>
      <c r="D971">
        <v>68.839995999999999</v>
      </c>
      <c r="E971">
        <v>69</v>
      </c>
      <c r="F971">
        <v>1889800</v>
      </c>
      <c r="G971" s="7">
        <f t="shared" si="105"/>
        <v>69.609998000000004</v>
      </c>
      <c r="H971" s="7">
        <f t="shared" si="106"/>
        <v>68.788697236000004</v>
      </c>
      <c r="I971" s="7">
        <f t="shared" si="107"/>
        <v>67.459996000000004</v>
      </c>
      <c r="J971" s="7">
        <f t="shared" si="108"/>
        <v>66.638695236000004</v>
      </c>
      <c r="K971" s="7">
        <f t="shared" si="109"/>
        <v>70.431298764000005</v>
      </c>
      <c r="L971" s="7">
        <f t="shared" si="110"/>
        <v>70.117398472000005</v>
      </c>
      <c r="M971" s="7">
        <f t="shared" si="111"/>
        <v>70.938699236000005</v>
      </c>
    </row>
    <row r="972" spans="1:13" x14ac:dyDescent="0.25">
      <c r="A972" s="1">
        <v>41949</v>
      </c>
      <c r="B972">
        <v>69.25</v>
      </c>
      <c r="C972">
        <v>70.029999000000004</v>
      </c>
      <c r="D972">
        <v>69.129997000000003</v>
      </c>
      <c r="E972">
        <v>69.940002000000007</v>
      </c>
      <c r="F972">
        <v>1792300</v>
      </c>
      <c r="G972" s="7">
        <f t="shared" si="105"/>
        <v>69.699999333333338</v>
      </c>
      <c r="H972" s="7">
        <f t="shared" si="106"/>
        <v>69.356198569333344</v>
      </c>
      <c r="I972" s="7">
        <f t="shared" si="107"/>
        <v>68.799997333333337</v>
      </c>
      <c r="J972" s="7">
        <f t="shared" si="108"/>
        <v>68.456196569333343</v>
      </c>
      <c r="K972" s="7">
        <f t="shared" si="109"/>
        <v>70.043800097333332</v>
      </c>
      <c r="L972" s="7">
        <f t="shared" si="110"/>
        <v>69.912399805333351</v>
      </c>
      <c r="M972" s="7">
        <f t="shared" si="111"/>
        <v>70.256200569333345</v>
      </c>
    </row>
    <row r="973" spans="1:13" x14ac:dyDescent="0.25">
      <c r="A973" s="1">
        <v>41950</v>
      </c>
      <c r="B973">
        <v>69.930000000000007</v>
      </c>
      <c r="C973">
        <v>70.349997999999999</v>
      </c>
      <c r="D973">
        <v>69.489998</v>
      </c>
      <c r="E973">
        <v>69.949996999999996</v>
      </c>
      <c r="F973">
        <v>1168500</v>
      </c>
      <c r="G973" s="7">
        <f t="shared" si="105"/>
        <v>69.929997666666665</v>
      </c>
      <c r="H973" s="7">
        <f t="shared" si="106"/>
        <v>69.601477666666668</v>
      </c>
      <c r="I973" s="7">
        <f t="shared" si="107"/>
        <v>69.069997666666666</v>
      </c>
      <c r="J973" s="7">
        <f t="shared" si="108"/>
        <v>68.741477666666668</v>
      </c>
      <c r="K973" s="7">
        <f t="shared" si="109"/>
        <v>70.258517666666663</v>
      </c>
      <c r="L973" s="7">
        <f t="shared" si="110"/>
        <v>70.13295766666667</v>
      </c>
      <c r="M973" s="7">
        <f t="shared" si="111"/>
        <v>70.461477666666667</v>
      </c>
    </row>
    <row r="974" spans="1:13" x14ac:dyDescent="0.25">
      <c r="A974" s="1">
        <v>41953</v>
      </c>
      <c r="B974">
        <v>69.949996999999996</v>
      </c>
      <c r="C974">
        <v>70.559997999999993</v>
      </c>
      <c r="D974">
        <v>69.599997999999999</v>
      </c>
      <c r="E974">
        <v>70.470000999999996</v>
      </c>
      <c r="F974">
        <v>1184700</v>
      </c>
      <c r="G974" s="7">
        <f t="shared" si="105"/>
        <v>70.209998999999996</v>
      </c>
      <c r="H974" s="7">
        <f t="shared" si="106"/>
        <v>69.843278999999995</v>
      </c>
      <c r="I974" s="7">
        <f t="shared" si="107"/>
        <v>69.249999000000003</v>
      </c>
      <c r="J974" s="7">
        <f t="shared" si="108"/>
        <v>68.883279000000002</v>
      </c>
      <c r="K974" s="7">
        <f t="shared" si="109"/>
        <v>70.576718999999997</v>
      </c>
      <c r="L974" s="7">
        <f t="shared" si="110"/>
        <v>70.436558999999988</v>
      </c>
      <c r="M974" s="7">
        <f t="shared" si="111"/>
        <v>70.803278999999989</v>
      </c>
    </row>
    <row r="975" spans="1:13" x14ac:dyDescent="0.25">
      <c r="A975" s="1">
        <v>41954</v>
      </c>
      <c r="B975">
        <v>70.480002999999996</v>
      </c>
      <c r="C975">
        <v>70.559997999999993</v>
      </c>
      <c r="D975">
        <v>69.620002999999997</v>
      </c>
      <c r="E975">
        <v>69.739998</v>
      </c>
      <c r="F975">
        <v>1254700</v>
      </c>
      <c r="G975" s="7">
        <f t="shared" si="105"/>
        <v>69.973333000000011</v>
      </c>
      <c r="H975" s="7">
        <f t="shared" si="106"/>
        <v>69.614254910000014</v>
      </c>
      <c r="I975" s="7">
        <f t="shared" si="107"/>
        <v>69.033338000000015</v>
      </c>
      <c r="J975" s="7">
        <f t="shared" si="108"/>
        <v>68.674259910000018</v>
      </c>
      <c r="K975" s="7">
        <f t="shared" si="109"/>
        <v>70.332411090000008</v>
      </c>
      <c r="L975" s="7">
        <f t="shared" si="110"/>
        <v>70.195171820000013</v>
      </c>
      <c r="M975" s="7">
        <f t="shared" si="111"/>
        <v>70.55424991000001</v>
      </c>
    </row>
    <row r="976" spans="1:13" x14ac:dyDescent="0.25">
      <c r="A976" s="1">
        <v>41955</v>
      </c>
      <c r="B976">
        <v>69.319999999999993</v>
      </c>
      <c r="C976">
        <v>70.739998</v>
      </c>
      <c r="D976">
        <v>69.040001000000004</v>
      </c>
      <c r="E976">
        <v>70.660004000000001</v>
      </c>
      <c r="F976">
        <v>1552700</v>
      </c>
      <c r="G976" s="7">
        <f t="shared" si="105"/>
        <v>70.146667666666659</v>
      </c>
      <c r="H976" s="7">
        <f t="shared" si="106"/>
        <v>69.497268812666661</v>
      </c>
      <c r="I976" s="7">
        <f t="shared" si="107"/>
        <v>68.446670666666662</v>
      </c>
      <c r="J976" s="7">
        <f t="shared" si="108"/>
        <v>67.797271812666665</v>
      </c>
      <c r="K976" s="7">
        <f t="shared" si="109"/>
        <v>70.796066520666656</v>
      </c>
      <c r="L976" s="7">
        <f t="shared" si="110"/>
        <v>70.54786695866666</v>
      </c>
      <c r="M976" s="7">
        <f t="shared" si="111"/>
        <v>71.197265812666657</v>
      </c>
    </row>
    <row r="977" spans="1:13" x14ac:dyDescent="0.25">
      <c r="A977" s="1">
        <v>41956</v>
      </c>
      <c r="B977">
        <v>70.830001999999993</v>
      </c>
      <c r="C977">
        <v>71.5</v>
      </c>
      <c r="D977">
        <v>70.190002000000007</v>
      </c>
      <c r="E977">
        <v>70.709998999999996</v>
      </c>
      <c r="F977">
        <v>1408000</v>
      </c>
      <c r="G977" s="7">
        <f t="shared" si="105"/>
        <v>70.80000033333333</v>
      </c>
      <c r="H977" s="7">
        <f t="shared" si="106"/>
        <v>70.299581097333331</v>
      </c>
      <c r="I977" s="7">
        <f t="shared" si="107"/>
        <v>69.490002333333337</v>
      </c>
      <c r="J977" s="7">
        <f t="shared" si="108"/>
        <v>68.989583097333337</v>
      </c>
      <c r="K977" s="7">
        <f t="shared" si="109"/>
        <v>71.300419569333329</v>
      </c>
      <c r="L977" s="7">
        <f t="shared" si="110"/>
        <v>71.109159861333325</v>
      </c>
      <c r="M977" s="7">
        <f t="shared" si="111"/>
        <v>71.609579097333324</v>
      </c>
    </row>
    <row r="978" spans="1:13" x14ac:dyDescent="0.25">
      <c r="A978" s="1">
        <v>41957</v>
      </c>
      <c r="B978">
        <v>70.730002999999996</v>
      </c>
      <c r="C978">
        <v>70.769997000000004</v>
      </c>
      <c r="D978">
        <v>69.809997999999993</v>
      </c>
      <c r="E978">
        <v>70.099997999999999</v>
      </c>
      <c r="F978">
        <v>1215100</v>
      </c>
      <c r="G978" s="7">
        <f t="shared" si="105"/>
        <v>70.226664333333332</v>
      </c>
      <c r="H978" s="7">
        <f t="shared" si="106"/>
        <v>69.859944715333327</v>
      </c>
      <c r="I978" s="7">
        <f t="shared" si="107"/>
        <v>69.266665333333322</v>
      </c>
      <c r="J978" s="7">
        <f t="shared" si="108"/>
        <v>68.899945715333317</v>
      </c>
      <c r="K978" s="7">
        <f t="shared" si="109"/>
        <v>70.593383951333337</v>
      </c>
      <c r="L978" s="7">
        <f t="shared" si="110"/>
        <v>70.453224097333333</v>
      </c>
      <c r="M978" s="7">
        <f t="shared" si="111"/>
        <v>70.819943715333338</v>
      </c>
    </row>
    <row r="979" spans="1:13" x14ac:dyDescent="0.25">
      <c r="A979" s="1">
        <v>41960</v>
      </c>
      <c r="B979">
        <v>70</v>
      </c>
      <c r="C979">
        <v>70.769997000000004</v>
      </c>
      <c r="D979">
        <v>69.830001999999993</v>
      </c>
      <c r="E979">
        <v>70.75</v>
      </c>
      <c r="F979">
        <v>1258300</v>
      </c>
      <c r="G979" s="7">
        <f t="shared" si="105"/>
        <v>70.44999966666667</v>
      </c>
      <c r="H979" s="7">
        <f t="shared" si="106"/>
        <v>70.090921576666673</v>
      </c>
      <c r="I979" s="7">
        <f t="shared" si="107"/>
        <v>69.51000466666666</v>
      </c>
      <c r="J979" s="7">
        <f t="shared" si="108"/>
        <v>69.150926576666663</v>
      </c>
      <c r="K979" s="7">
        <f t="shared" si="109"/>
        <v>70.809077756666667</v>
      </c>
      <c r="L979" s="7">
        <f t="shared" si="110"/>
        <v>70.671838486666687</v>
      </c>
      <c r="M979" s="7">
        <f t="shared" si="111"/>
        <v>71.030916576666684</v>
      </c>
    </row>
    <row r="980" spans="1:13" x14ac:dyDescent="0.25">
      <c r="A980" s="1">
        <v>41961</v>
      </c>
      <c r="B980">
        <v>71.160004000000001</v>
      </c>
      <c r="C980">
        <v>71.449996999999996</v>
      </c>
      <c r="D980">
        <v>70.669998000000007</v>
      </c>
      <c r="E980">
        <v>70.900002000000001</v>
      </c>
      <c r="F980">
        <v>1970700</v>
      </c>
      <c r="G980" s="7">
        <f t="shared" si="105"/>
        <v>71.006665666666677</v>
      </c>
      <c r="H980" s="7">
        <f t="shared" si="106"/>
        <v>70.708706048666684</v>
      </c>
      <c r="I980" s="7">
        <f t="shared" si="107"/>
        <v>70.226666666666688</v>
      </c>
      <c r="J980" s="7">
        <f t="shared" si="108"/>
        <v>69.928707048666695</v>
      </c>
      <c r="K980" s="7">
        <f t="shared" si="109"/>
        <v>71.30462528466667</v>
      </c>
      <c r="L980" s="7">
        <f t="shared" si="110"/>
        <v>71.190745430666681</v>
      </c>
      <c r="M980" s="7">
        <f t="shared" si="111"/>
        <v>71.488705048666674</v>
      </c>
    </row>
    <row r="981" spans="1:13" x14ac:dyDescent="0.25">
      <c r="A981" s="1">
        <v>41962</v>
      </c>
      <c r="B981">
        <v>71.169998000000007</v>
      </c>
      <c r="C981">
        <v>71.199996999999996</v>
      </c>
      <c r="D981">
        <v>70.690002000000007</v>
      </c>
      <c r="E981">
        <v>71.180000000000007</v>
      </c>
      <c r="F981">
        <v>2333100</v>
      </c>
      <c r="G981" s="7">
        <f t="shared" si="105"/>
        <v>71.023332999999994</v>
      </c>
      <c r="H981" s="7">
        <f t="shared" si="106"/>
        <v>70.828514909999996</v>
      </c>
      <c r="I981" s="7">
        <f t="shared" si="107"/>
        <v>70.513338000000005</v>
      </c>
      <c r="J981" s="7">
        <f t="shared" si="108"/>
        <v>70.318519910000006</v>
      </c>
      <c r="K981" s="7">
        <f t="shared" si="109"/>
        <v>71.218151089999992</v>
      </c>
      <c r="L981" s="7">
        <f t="shared" si="110"/>
        <v>71.143691819999987</v>
      </c>
      <c r="M981" s="7">
        <f t="shared" si="111"/>
        <v>71.338509909999985</v>
      </c>
    </row>
    <row r="982" spans="1:13" x14ac:dyDescent="0.25">
      <c r="A982" s="1">
        <v>41963</v>
      </c>
      <c r="B982">
        <v>70.870002999999997</v>
      </c>
      <c r="C982">
        <v>72.120002999999997</v>
      </c>
      <c r="D982">
        <v>70.870002999999997</v>
      </c>
      <c r="E982">
        <v>71.760002</v>
      </c>
      <c r="F982">
        <v>1494300</v>
      </c>
      <c r="G982" s="7">
        <f t="shared" si="105"/>
        <v>71.583335999999989</v>
      </c>
      <c r="H982" s="7">
        <f t="shared" si="106"/>
        <v>71.105835999999982</v>
      </c>
      <c r="I982" s="7">
        <f t="shared" si="107"/>
        <v>70.333335999999989</v>
      </c>
      <c r="J982" s="7">
        <f t="shared" si="108"/>
        <v>69.855835999999982</v>
      </c>
      <c r="K982" s="7">
        <f t="shared" si="109"/>
        <v>72.060835999999995</v>
      </c>
      <c r="L982" s="7">
        <f t="shared" si="110"/>
        <v>71.878335999999976</v>
      </c>
      <c r="M982" s="7">
        <f t="shared" si="111"/>
        <v>72.355835999999982</v>
      </c>
    </row>
    <row r="983" spans="1:13" x14ac:dyDescent="0.25">
      <c r="A983" s="1">
        <v>41964</v>
      </c>
      <c r="B983">
        <v>72.550003000000004</v>
      </c>
      <c r="C983">
        <v>72.629997000000003</v>
      </c>
      <c r="D983">
        <v>71.589995999999999</v>
      </c>
      <c r="E983">
        <v>71.980002999999996</v>
      </c>
      <c r="F983">
        <v>1815100</v>
      </c>
      <c r="G983" s="7">
        <f t="shared" si="105"/>
        <v>72.066665333333333</v>
      </c>
      <c r="H983" s="7">
        <f t="shared" si="106"/>
        <v>71.669384951333328</v>
      </c>
      <c r="I983" s="7">
        <f t="shared" si="107"/>
        <v>71.026664333333329</v>
      </c>
      <c r="J983" s="7">
        <f t="shared" si="108"/>
        <v>70.629383951333324</v>
      </c>
      <c r="K983" s="7">
        <f t="shared" si="109"/>
        <v>72.463945715333338</v>
      </c>
      <c r="L983" s="7">
        <f t="shared" si="110"/>
        <v>72.312105569333326</v>
      </c>
      <c r="M983" s="7">
        <f t="shared" si="111"/>
        <v>72.709385951333331</v>
      </c>
    </row>
    <row r="984" spans="1:13" x14ac:dyDescent="0.25">
      <c r="A984" s="1">
        <v>41967</v>
      </c>
      <c r="B984">
        <v>72.25</v>
      </c>
      <c r="C984">
        <v>72.809997999999993</v>
      </c>
      <c r="D984">
        <v>72.040001000000004</v>
      </c>
      <c r="E984">
        <v>72.690002000000007</v>
      </c>
      <c r="F984">
        <v>1673500</v>
      </c>
      <c r="G984" s="7">
        <f t="shared" si="105"/>
        <v>72.513333666666668</v>
      </c>
      <c r="H984" s="7">
        <f t="shared" si="106"/>
        <v>72.219194812666672</v>
      </c>
      <c r="I984" s="7">
        <f t="shared" si="107"/>
        <v>71.743336666666679</v>
      </c>
      <c r="J984" s="7">
        <f t="shared" si="108"/>
        <v>71.449197812666682</v>
      </c>
      <c r="K984" s="7">
        <f t="shared" si="109"/>
        <v>72.807472520666664</v>
      </c>
      <c r="L984" s="7">
        <f t="shared" si="110"/>
        <v>72.695052958666665</v>
      </c>
      <c r="M984" s="7">
        <f t="shared" si="111"/>
        <v>72.989191812666661</v>
      </c>
    </row>
    <row r="985" spans="1:13" x14ac:dyDescent="0.25">
      <c r="A985" s="1">
        <v>41968</v>
      </c>
      <c r="B985">
        <v>72.650002000000001</v>
      </c>
      <c r="C985">
        <v>73.730002999999996</v>
      </c>
      <c r="D985">
        <v>72.550003000000004</v>
      </c>
      <c r="E985">
        <v>73.260002</v>
      </c>
      <c r="F985">
        <v>1764900</v>
      </c>
      <c r="G985" s="7">
        <f t="shared" si="105"/>
        <v>73.180002666666667</v>
      </c>
      <c r="H985" s="7">
        <f t="shared" si="106"/>
        <v>72.729242666666664</v>
      </c>
      <c r="I985" s="7">
        <f t="shared" si="107"/>
        <v>72.000002666666674</v>
      </c>
      <c r="J985" s="7">
        <f t="shared" si="108"/>
        <v>71.549242666666672</v>
      </c>
      <c r="K985" s="7">
        <f t="shared" si="109"/>
        <v>73.630762666666669</v>
      </c>
      <c r="L985" s="7">
        <f t="shared" si="110"/>
        <v>73.458482666666654</v>
      </c>
      <c r="M985" s="7">
        <f t="shared" si="111"/>
        <v>73.909242666666657</v>
      </c>
    </row>
    <row r="986" spans="1:13" x14ac:dyDescent="0.25">
      <c r="A986" s="1">
        <v>41969</v>
      </c>
      <c r="B986">
        <v>73.069999999999993</v>
      </c>
      <c r="C986">
        <v>73.410004000000001</v>
      </c>
      <c r="D986">
        <v>72.639999000000003</v>
      </c>
      <c r="E986">
        <v>72.889999000000003</v>
      </c>
      <c r="F986">
        <v>1329300</v>
      </c>
      <c r="G986" s="7">
        <f t="shared" si="105"/>
        <v>72.980000666666669</v>
      </c>
      <c r="H986" s="7">
        <f t="shared" si="106"/>
        <v>72.685858756666676</v>
      </c>
      <c r="I986" s="7">
        <f t="shared" si="107"/>
        <v>72.209995666666671</v>
      </c>
      <c r="J986" s="7">
        <f t="shared" si="108"/>
        <v>71.915853756666678</v>
      </c>
      <c r="K986" s="7">
        <f t="shared" si="109"/>
        <v>73.274142576666662</v>
      </c>
      <c r="L986" s="7">
        <f t="shared" si="110"/>
        <v>73.16172184666668</v>
      </c>
      <c r="M986" s="7">
        <f t="shared" si="111"/>
        <v>73.455863756666673</v>
      </c>
    </row>
    <row r="987" spans="1:13" x14ac:dyDescent="0.25">
      <c r="A987" s="1">
        <v>41971</v>
      </c>
      <c r="B987">
        <v>73.190002000000007</v>
      </c>
      <c r="C987">
        <v>74.279999000000004</v>
      </c>
      <c r="D987">
        <v>73.190002000000007</v>
      </c>
      <c r="E987">
        <v>74</v>
      </c>
      <c r="F987">
        <v>708700</v>
      </c>
      <c r="G987" s="7">
        <f t="shared" si="105"/>
        <v>73.82333366666667</v>
      </c>
      <c r="H987" s="7">
        <f t="shared" si="106"/>
        <v>73.406954812666669</v>
      </c>
      <c r="I987" s="7">
        <f t="shared" si="107"/>
        <v>72.733336666666673</v>
      </c>
      <c r="J987" s="7">
        <f t="shared" si="108"/>
        <v>72.316957812666672</v>
      </c>
      <c r="K987" s="7">
        <f t="shared" si="109"/>
        <v>74.239712520666671</v>
      </c>
      <c r="L987" s="7">
        <f t="shared" si="110"/>
        <v>74.080572958666664</v>
      </c>
      <c r="M987" s="7">
        <f t="shared" si="111"/>
        <v>74.496951812666666</v>
      </c>
    </row>
    <row r="988" spans="1:13" x14ac:dyDescent="0.25">
      <c r="A988" s="1">
        <v>41974</v>
      </c>
      <c r="B988">
        <v>72.839995999999999</v>
      </c>
      <c r="C988">
        <v>73.660004000000001</v>
      </c>
      <c r="D988">
        <v>72.459998999999996</v>
      </c>
      <c r="E988">
        <v>73.029999000000004</v>
      </c>
      <c r="F988">
        <v>1529300</v>
      </c>
      <c r="G988" s="7">
        <f t="shared" si="105"/>
        <v>73.050000666666662</v>
      </c>
      <c r="H988" s="7">
        <f t="shared" si="106"/>
        <v>72.591598756666656</v>
      </c>
      <c r="I988" s="7">
        <f t="shared" si="107"/>
        <v>71.849995666666658</v>
      </c>
      <c r="J988" s="7">
        <f t="shared" si="108"/>
        <v>71.391593756666651</v>
      </c>
      <c r="K988" s="7">
        <f t="shared" si="109"/>
        <v>73.508402576666668</v>
      </c>
      <c r="L988" s="7">
        <f t="shared" si="110"/>
        <v>73.333201846666654</v>
      </c>
      <c r="M988" s="7">
        <f t="shared" si="111"/>
        <v>73.79160375666666</v>
      </c>
    </row>
    <row r="989" spans="1:13" x14ac:dyDescent="0.25">
      <c r="A989" s="1">
        <v>41975</v>
      </c>
      <c r="B989">
        <v>72.940002000000007</v>
      </c>
      <c r="C989">
        <v>73.959998999999996</v>
      </c>
      <c r="D989">
        <v>72.699996999999996</v>
      </c>
      <c r="E989">
        <v>73.589995999999999</v>
      </c>
      <c r="F989">
        <v>2105300</v>
      </c>
      <c r="G989" s="7">
        <f t="shared" si="105"/>
        <v>73.416663999999983</v>
      </c>
      <c r="H989" s="7">
        <f t="shared" si="106"/>
        <v>72.93534323599998</v>
      </c>
      <c r="I989" s="7">
        <f t="shared" si="107"/>
        <v>72.156661999999983</v>
      </c>
      <c r="J989" s="7">
        <f t="shared" si="108"/>
        <v>71.67534123599998</v>
      </c>
      <c r="K989" s="7">
        <f t="shared" si="109"/>
        <v>73.897984763999986</v>
      </c>
      <c r="L989" s="7">
        <f t="shared" si="110"/>
        <v>73.714024471999977</v>
      </c>
      <c r="M989" s="7">
        <f t="shared" si="111"/>
        <v>74.19534523599998</v>
      </c>
    </row>
    <row r="990" spans="1:13" x14ac:dyDescent="0.25">
      <c r="A990" s="1">
        <v>41976</v>
      </c>
      <c r="B990">
        <v>73.480002999999996</v>
      </c>
      <c r="C990">
        <v>73.680000000000007</v>
      </c>
      <c r="D990">
        <v>72.290001000000004</v>
      </c>
      <c r="E990">
        <v>72.400002000000001</v>
      </c>
      <c r="F990">
        <v>2774600</v>
      </c>
      <c r="G990" s="7">
        <f t="shared" si="105"/>
        <v>72.790001000000004</v>
      </c>
      <c r="H990" s="7">
        <f t="shared" si="106"/>
        <v>72.259021382</v>
      </c>
      <c r="I990" s="7">
        <f t="shared" si="107"/>
        <v>71.400002000000001</v>
      </c>
      <c r="J990" s="7">
        <f t="shared" si="108"/>
        <v>70.869022381999997</v>
      </c>
      <c r="K990" s="7">
        <f t="shared" si="109"/>
        <v>73.320980618000007</v>
      </c>
      <c r="L990" s="7">
        <f t="shared" si="110"/>
        <v>73.118040764</v>
      </c>
      <c r="M990" s="7">
        <f t="shared" si="111"/>
        <v>73.649020382000003</v>
      </c>
    </row>
    <row r="991" spans="1:13" x14ac:dyDescent="0.25">
      <c r="A991" s="1">
        <v>41977</v>
      </c>
      <c r="B991">
        <v>72.459998999999996</v>
      </c>
      <c r="C991">
        <v>72.800003000000004</v>
      </c>
      <c r="D991">
        <v>71.970000999999996</v>
      </c>
      <c r="E991">
        <v>72.120002999999997</v>
      </c>
      <c r="F991">
        <v>1788500</v>
      </c>
      <c r="G991" s="7">
        <f t="shared" si="105"/>
        <v>72.296668999999994</v>
      </c>
      <c r="H991" s="7">
        <f t="shared" si="106"/>
        <v>71.97960823599999</v>
      </c>
      <c r="I991" s="7">
        <f t="shared" si="107"/>
        <v>71.466666999999987</v>
      </c>
      <c r="J991" s="7">
        <f t="shared" si="108"/>
        <v>71.149606235999983</v>
      </c>
      <c r="K991" s="7">
        <f t="shared" si="109"/>
        <v>72.613729763999999</v>
      </c>
      <c r="L991" s="7">
        <f t="shared" si="110"/>
        <v>72.492549471999993</v>
      </c>
      <c r="M991" s="7">
        <f t="shared" si="111"/>
        <v>72.809610235999997</v>
      </c>
    </row>
    <row r="992" spans="1:13" x14ac:dyDescent="0.25">
      <c r="A992" s="1">
        <v>41978</v>
      </c>
      <c r="B992">
        <v>71.989998</v>
      </c>
      <c r="C992">
        <v>72.25</v>
      </c>
      <c r="D992">
        <v>71.580001999999993</v>
      </c>
      <c r="E992">
        <v>71.940002000000007</v>
      </c>
      <c r="F992">
        <v>1389200</v>
      </c>
      <c r="G992" s="7">
        <f t="shared" si="105"/>
        <v>71.923334666666662</v>
      </c>
      <c r="H992" s="7">
        <f t="shared" si="106"/>
        <v>71.667395430666659</v>
      </c>
      <c r="I992" s="7">
        <f t="shared" si="107"/>
        <v>71.253336666666655</v>
      </c>
      <c r="J992" s="7">
        <f t="shared" si="108"/>
        <v>70.997397430666652</v>
      </c>
      <c r="K992" s="7">
        <f t="shared" si="109"/>
        <v>72.179273902666665</v>
      </c>
      <c r="L992" s="7">
        <f t="shared" si="110"/>
        <v>72.081454194666662</v>
      </c>
      <c r="M992" s="7">
        <f t="shared" si="111"/>
        <v>72.337393430666665</v>
      </c>
    </row>
    <row r="993" spans="1:13" x14ac:dyDescent="0.25">
      <c r="A993" s="1">
        <v>41981</v>
      </c>
      <c r="B993">
        <v>72.040001000000004</v>
      </c>
      <c r="C993">
        <v>72.440002000000007</v>
      </c>
      <c r="D993">
        <v>71.540001000000004</v>
      </c>
      <c r="E993">
        <v>71.760002</v>
      </c>
      <c r="F993">
        <v>1480000</v>
      </c>
      <c r="G993" s="7">
        <f t="shared" si="105"/>
        <v>71.913335000000004</v>
      </c>
      <c r="H993" s="7">
        <f t="shared" si="106"/>
        <v>71.569534618000006</v>
      </c>
      <c r="I993" s="7">
        <f t="shared" si="107"/>
        <v>71.013334</v>
      </c>
      <c r="J993" s="7">
        <f t="shared" si="108"/>
        <v>70.669533618000003</v>
      </c>
      <c r="K993" s="7">
        <f t="shared" si="109"/>
        <v>72.257135382000001</v>
      </c>
      <c r="L993" s="7">
        <f t="shared" si="110"/>
        <v>72.125735236000011</v>
      </c>
      <c r="M993" s="7">
        <f t="shared" si="111"/>
        <v>72.469535618000009</v>
      </c>
    </row>
    <row r="994" spans="1:13" x14ac:dyDescent="0.25">
      <c r="A994" s="1">
        <v>41982</v>
      </c>
      <c r="B994">
        <v>71.239998</v>
      </c>
      <c r="C994">
        <v>71.839995999999999</v>
      </c>
      <c r="D994">
        <v>70.5</v>
      </c>
      <c r="E994">
        <v>71.25</v>
      </c>
      <c r="F994">
        <v>1631700</v>
      </c>
      <c r="G994" s="7">
        <f t="shared" si="105"/>
        <v>71.196665333333328</v>
      </c>
      <c r="H994" s="7">
        <f t="shared" si="106"/>
        <v>70.684786861333322</v>
      </c>
      <c r="I994" s="7">
        <f t="shared" si="107"/>
        <v>69.856669333333329</v>
      </c>
      <c r="J994" s="7">
        <f t="shared" si="108"/>
        <v>69.344790861333323</v>
      </c>
      <c r="K994" s="7">
        <f t="shared" si="109"/>
        <v>71.708543805333335</v>
      </c>
      <c r="L994" s="7">
        <f t="shared" si="110"/>
        <v>71.512904389333315</v>
      </c>
      <c r="M994" s="7">
        <f t="shared" si="111"/>
        <v>72.024782861333321</v>
      </c>
    </row>
    <row r="995" spans="1:13" x14ac:dyDescent="0.25">
      <c r="A995" s="1">
        <v>41983</v>
      </c>
      <c r="B995">
        <v>71.269997000000004</v>
      </c>
      <c r="C995">
        <v>72.160004000000001</v>
      </c>
      <c r="D995">
        <v>71.099997999999999</v>
      </c>
      <c r="E995">
        <v>71.239998</v>
      </c>
      <c r="F995">
        <v>1572100</v>
      </c>
      <c r="G995" s="7">
        <f t="shared" si="105"/>
        <v>71.5</v>
      </c>
      <c r="H995" s="7">
        <f t="shared" si="106"/>
        <v>71.095077708000005</v>
      </c>
      <c r="I995" s="7">
        <f t="shared" si="107"/>
        <v>70.439993999999999</v>
      </c>
      <c r="J995" s="7">
        <f t="shared" si="108"/>
        <v>70.035071708000004</v>
      </c>
      <c r="K995" s="7">
        <f t="shared" si="109"/>
        <v>71.904922291999995</v>
      </c>
      <c r="L995" s="7">
        <f t="shared" si="110"/>
        <v>71.750161416000012</v>
      </c>
      <c r="M995" s="7">
        <f t="shared" si="111"/>
        <v>72.155083708000006</v>
      </c>
    </row>
    <row r="996" spans="1:13" x14ac:dyDescent="0.25">
      <c r="A996" s="1">
        <v>41984</v>
      </c>
      <c r="B996">
        <v>70.879997000000003</v>
      </c>
      <c r="C996">
        <v>71.680000000000007</v>
      </c>
      <c r="D996">
        <v>70.709998999999996</v>
      </c>
      <c r="E996">
        <v>71.029999000000004</v>
      </c>
      <c r="F996">
        <v>1283200</v>
      </c>
      <c r="G996" s="7">
        <f t="shared" si="105"/>
        <v>71.139999333333336</v>
      </c>
      <c r="H996" s="7">
        <f t="shared" si="106"/>
        <v>70.769458951333334</v>
      </c>
      <c r="I996" s="7">
        <f t="shared" si="107"/>
        <v>70.169998333333325</v>
      </c>
      <c r="J996" s="7">
        <f t="shared" si="108"/>
        <v>69.799457951333324</v>
      </c>
      <c r="K996" s="7">
        <f t="shared" si="109"/>
        <v>71.510539715333337</v>
      </c>
      <c r="L996" s="7">
        <f t="shared" si="110"/>
        <v>71.368919569333343</v>
      </c>
      <c r="M996" s="7">
        <f t="shared" si="111"/>
        <v>71.739459951333345</v>
      </c>
    </row>
    <row r="997" spans="1:13" x14ac:dyDescent="0.25">
      <c r="A997" s="1">
        <v>41985</v>
      </c>
      <c r="B997">
        <v>70.629997000000003</v>
      </c>
      <c r="C997">
        <v>71.629997000000003</v>
      </c>
      <c r="D997">
        <v>70.169998000000007</v>
      </c>
      <c r="E997">
        <v>70.209998999999996</v>
      </c>
      <c r="F997">
        <v>1435500</v>
      </c>
      <c r="G997" s="7">
        <f t="shared" si="105"/>
        <v>70.669998000000007</v>
      </c>
      <c r="H997" s="7">
        <f t="shared" si="106"/>
        <v>70.112278382000014</v>
      </c>
      <c r="I997" s="7">
        <f t="shared" si="107"/>
        <v>69.20999900000001</v>
      </c>
      <c r="J997" s="7">
        <f t="shared" si="108"/>
        <v>68.652279382000017</v>
      </c>
      <c r="K997" s="7">
        <f t="shared" si="109"/>
        <v>71.227717618</v>
      </c>
      <c r="L997" s="7">
        <f t="shared" si="110"/>
        <v>71.014557764000017</v>
      </c>
      <c r="M997" s="7">
        <f t="shared" si="111"/>
        <v>71.57227738200001</v>
      </c>
    </row>
    <row r="998" spans="1:13" x14ac:dyDescent="0.25">
      <c r="A998" s="1">
        <v>41988</v>
      </c>
      <c r="B998">
        <v>70.580001999999993</v>
      </c>
      <c r="C998">
        <v>70.889999000000003</v>
      </c>
      <c r="D998">
        <v>69.779999000000004</v>
      </c>
      <c r="E998">
        <v>69.910004000000001</v>
      </c>
      <c r="F998">
        <v>1364100</v>
      </c>
      <c r="G998" s="7">
        <f t="shared" si="105"/>
        <v>70.193334000000007</v>
      </c>
      <c r="H998" s="7">
        <f t="shared" si="106"/>
        <v>69.769314000000008</v>
      </c>
      <c r="I998" s="7">
        <f t="shared" si="107"/>
        <v>69.083334000000008</v>
      </c>
      <c r="J998" s="7">
        <f t="shared" si="108"/>
        <v>68.659314000000009</v>
      </c>
      <c r="K998" s="7">
        <f t="shared" si="109"/>
        <v>70.617354000000006</v>
      </c>
      <c r="L998" s="7">
        <f t="shared" si="110"/>
        <v>70.455294000000009</v>
      </c>
      <c r="M998" s="7">
        <f t="shared" si="111"/>
        <v>70.879314000000008</v>
      </c>
    </row>
    <row r="999" spans="1:13" x14ac:dyDescent="0.25">
      <c r="A999" s="1">
        <v>41989</v>
      </c>
      <c r="B999">
        <v>69.75</v>
      </c>
      <c r="C999">
        <v>71.449996999999996</v>
      </c>
      <c r="D999">
        <v>69.389999000000003</v>
      </c>
      <c r="E999">
        <v>69.889999000000003</v>
      </c>
      <c r="F999">
        <v>1227900</v>
      </c>
      <c r="G999" s="7">
        <f t="shared" si="105"/>
        <v>70.243331666666663</v>
      </c>
      <c r="H999" s="7">
        <f t="shared" si="106"/>
        <v>69.45641243066666</v>
      </c>
      <c r="I999" s="7">
        <f t="shared" si="107"/>
        <v>68.18333366666667</v>
      </c>
      <c r="J999" s="7">
        <f t="shared" si="108"/>
        <v>67.396414430666667</v>
      </c>
      <c r="K999" s="7">
        <f t="shared" si="109"/>
        <v>71.030250902666666</v>
      </c>
      <c r="L999" s="7">
        <f t="shared" si="110"/>
        <v>70.72949119466665</v>
      </c>
      <c r="M999" s="7">
        <f t="shared" si="111"/>
        <v>71.516410430666653</v>
      </c>
    </row>
    <row r="1000" spans="1:13" x14ac:dyDescent="0.25">
      <c r="A1000" s="1">
        <v>41990</v>
      </c>
      <c r="B1000">
        <v>69.830001999999993</v>
      </c>
      <c r="C1000">
        <v>70.790001000000004</v>
      </c>
      <c r="D1000">
        <v>69.709998999999996</v>
      </c>
      <c r="E1000">
        <v>70.510002</v>
      </c>
      <c r="F1000">
        <v>2068100</v>
      </c>
      <c r="G1000" s="7">
        <f t="shared" si="105"/>
        <v>70.336667333333324</v>
      </c>
      <c r="H1000" s="7">
        <f t="shared" si="106"/>
        <v>69.924106569333318</v>
      </c>
      <c r="I1000" s="7">
        <f t="shared" si="107"/>
        <v>69.256665333333316</v>
      </c>
      <c r="J1000" s="7">
        <f t="shared" si="108"/>
        <v>68.844104569333311</v>
      </c>
      <c r="K1000" s="7">
        <f t="shared" si="109"/>
        <v>70.749228097333329</v>
      </c>
      <c r="L1000" s="7">
        <f t="shared" si="110"/>
        <v>70.59154780533332</v>
      </c>
      <c r="M1000" s="7">
        <f t="shared" si="111"/>
        <v>71.004108569333326</v>
      </c>
    </row>
    <row r="1001" spans="1:13" x14ac:dyDescent="0.25">
      <c r="A1001" s="1">
        <v>41991</v>
      </c>
      <c r="B1001">
        <v>71.290001000000004</v>
      </c>
      <c r="C1001">
        <v>72.309997999999993</v>
      </c>
      <c r="D1001">
        <v>70.730002999999996</v>
      </c>
      <c r="E1001">
        <v>72.309997999999993</v>
      </c>
      <c r="F1001">
        <v>2347600</v>
      </c>
      <c r="G1001" s="7">
        <f t="shared" si="105"/>
        <v>71.783332999999985</v>
      </c>
      <c r="H1001" s="7">
        <f t="shared" si="106"/>
        <v>71.179774909999992</v>
      </c>
      <c r="I1001" s="7">
        <f t="shared" si="107"/>
        <v>70.203337999999988</v>
      </c>
      <c r="J1001" s="7">
        <f t="shared" si="108"/>
        <v>69.599779909999995</v>
      </c>
      <c r="K1001" s="7">
        <f t="shared" si="109"/>
        <v>72.386891089999978</v>
      </c>
      <c r="L1001" s="7">
        <f t="shared" si="110"/>
        <v>72.156211819999996</v>
      </c>
      <c r="M1001" s="7">
        <f t="shared" si="111"/>
        <v>72.759769909999989</v>
      </c>
    </row>
    <row r="1002" spans="1:13" x14ac:dyDescent="0.25">
      <c r="A1002" s="1">
        <v>41992</v>
      </c>
      <c r="B1002">
        <v>72.209998999999996</v>
      </c>
      <c r="C1002">
        <v>72.839995999999999</v>
      </c>
      <c r="D1002">
        <v>71.319999999999993</v>
      </c>
      <c r="E1002">
        <v>71.660004000000001</v>
      </c>
      <c r="F1002">
        <v>2703800</v>
      </c>
      <c r="G1002" s="7">
        <f t="shared" si="105"/>
        <v>71.94</v>
      </c>
      <c r="H1002" s="7">
        <f t="shared" si="106"/>
        <v>71.359361527999994</v>
      </c>
      <c r="I1002" s="7">
        <f t="shared" si="107"/>
        <v>70.420003999999992</v>
      </c>
      <c r="J1002" s="7">
        <f t="shared" si="108"/>
        <v>69.839365527999988</v>
      </c>
      <c r="K1002" s="7">
        <f t="shared" si="109"/>
        <v>72.520638472000002</v>
      </c>
      <c r="L1002" s="7">
        <f t="shared" si="110"/>
        <v>72.298719055999996</v>
      </c>
      <c r="M1002" s="7">
        <f t="shared" si="111"/>
        <v>72.879357528</v>
      </c>
    </row>
    <row r="1003" spans="1:13" x14ac:dyDescent="0.25">
      <c r="A1003" s="1">
        <v>41995</v>
      </c>
      <c r="B1003">
        <v>71.919998000000007</v>
      </c>
      <c r="C1003">
        <v>72.800003000000004</v>
      </c>
      <c r="D1003">
        <v>71.919998000000007</v>
      </c>
      <c r="E1003">
        <v>72.760002</v>
      </c>
      <c r="F1003">
        <v>1073000</v>
      </c>
      <c r="G1003" s="7">
        <f t="shared" si="105"/>
        <v>72.493334333333337</v>
      </c>
      <c r="H1003" s="7">
        <f t="shared" si="106"/>
        <v>72.157172423333336</v>
      </c>
      <c r="I1003" s="7">
        <f t="shared" si="107"/>
        <v>71.61332933333334</v>
      </c>
      <c r="J1003" s="7">
        <f t="shared" si="108"/>
        <v>71.277167423333339</v>
      </c>
      <c r="K1003" s="7">
        <f t="shared" si="109"/>
        <v>72.829496243333338</v>
      </c>
      <c r="L1003" s="7">
        <f t="shared" si="110"/>
        <v>72.701015513333331</v>
      </c>
      <c r="M1003" s="7">
        <f t="shared" si="111"/>
        <v>73.037177423333333</v>
      </c>
    </row>
    <row r="1004" spans="1:13" x14ac:dyDescent="0.25">
      <c r="A1004" s="1">
        <v>41996</v>
      </c>
      <c r="B1004">
        <v>73.120002999999997</v>
      </c>
      <c r="C1004">
        <v>73.599997999999999</v>
      </c>
      <c r="D1004">
        <v>73</v>
      </c>
      <c r="E1004">
        <v>73.449996999999996</v>
      </c>
      <c r="F1004">
        <v>936000</v>
      </c>
      <c r="G1004" s="7">
        <f t="shared" si="105"/>
        <v>73.349998333333332</v>
      </c>
      <c r="H1004" s="7">
        <f t="shared" si="106"/>
        <v>73.120799097333332</v>
      </c>
      <c r="I1004" s="7">
        <f t="shared" si="107"/>
        <v>72.750000333333332</v>
      </c>
      <c r="J1004" s="7">
        <f t="shared" si="108"/>
        <v>72.520801097333333</v>
      </c>
      <c r="K1004" s="7">
        <f t="shared" si="109"/>
        <v>73.579197569333331</v>
      </c>
      <c r="L1004" s="7">
        <f t="shared" si="110"/>
        <v>73.491597861333332</v>
      </c>
      <c r="M1004" s="7">
        <f t="shared" si="111"/>
        <v>73.720797097333332</v>
      </c>
    </row>
    <row r="1005" spans="1:13" x14ac:dyDescent="0.25">
      <c r="A1005" s="1">
        <v>41997</v>
      </c>
      <c r="B1005">
        <v>73.419998000000007</v>
      </c>
      <c r="C1005">
        <v>73.980002999999996</v>
      </c>
      <c r="D1005">
        <v>73.389999000000003</v>
      </c>
      <c r="E1005">
        <v>73.480002999999996</v>
      </c>
      <c r="F1005">
        <v>500900</v>
      </c>
      <c r="G1005" s="7">
        <f t="shared" si="105"/>
        <v>73.616668333333337</v>
      </c>
      <c r="H1005" s="7">
        <f t="shared" si="106"/>
        <v>73.391286805333337</v>
      </c>
      <c r="I1005" s="7">
        <f t="shared" si="107"/>
        <v>73.026664333333343</v>
      </c>
      <c r="J1005" s="7">
        <f t="shared" si="108"/>
        <v>72.801282805333344</v>
      </c>
      <c r="K1005" s="7">
        <f t="shared" si="109"/>
        <v>73.842049861333336</v>
      </c>
      <c r="L1005" s="7">
        <f t="shared" si="110"/>
        <v>73.75590927733333</v>
      </c>
      <c r="M1005" s="7">
        <f t="shared" si="111"/>
        <v>73.98129080533333</v>
      </c>
    </row>
    <row r="1006" spans="1:13" x14ac:dyDescent="0.25">
      <c r="A1006" s="1">
        <v>41999</v>
      </c>
      <c r="B1006">
        <v>73.400002000000001</v>
      </c>
      <c r="C1006">
        <v>73.480002999999996</v>
      </c>
      <c r="D1006">
        <v>73.080001999999993</v>
      </c>
      <c r="E1006">
        <v>73.110000999999997</v>
      </c>
      <c r="F1006">
        <v>461500</v>
      </c>
      <c r="G1006" s="7">
        <f t="shared" si="105"/>
        <v>73.223335333333338</v>
      </c>
      <c r="H1006" s="7">
        <f t="shared" si="106"/>
        <v>73.070534951333343</v>
      </c>
      <c r="I1006" s="7">
        <f t="shared" si="107"/>
        <v>72.823334333333335</v>
      </c>
      <c r="J1006" s="7">
        <f t="shared" si="108"/>
        <v>72.67053395133334</v>
      </c>
      <c r="K1006" s="7">
        <f t="shared" si="109"/>
        <v>73.376135715333334</v>
      </c>
      <c r="L1006" s="7">
        <f t="shared" si="110"/>
        <v>73.317735569333351</v>
      </c>
      <c r="M1006" s="7">
        <f t="shared" si="111"/>
        <v>73.470535951333346</v>
      </c>
    </row>
    <row r="1007" spans="1:13" x14ac:dyDescent="0.25">
      <c r="A1007" s="1">
        <v>42002</v>
      </c>
      <c r="B1007">
        <v>72.980002999999996</v>
      </c>
      <c r="C1007">
        <v>73.260002</v>
      </c>
      <c r="D1007">
        <v>72.25</v>
      </c>
      <c r="E1007">
        <v>72.910004000000001</v>
      </c>
      <c r="F1007">
        <v>599500</v>
      </c>
      <c r="G1007" s="7">
        <f t="shared" si="105"/>
        <v>72.806668666666667</v>
      </c>
      <c r="H1007" s="7">
        <f t="shared" si="106"/>
        <v>72.420847902666665</v>
      </c>
      <c r="I1007" s="7">
        <f t="shared" si="107"/>
        <v>71.796666666666667</v>
      </c>
      <c r="J1007" s="7">
        <f t="shared" si="108"/>
        <v>71.410845902666665</v>
      </c>
      <c r="K1007" s="7">
        <f t="shared" si="109"/>
        <v>73.192489430666669</v>
      </c>
      <c r="L1007" s="7">
        <f t="shared" si="110"/>
        <v>73.045029138666663</v>
      </c>
      <c r="M1007" s="7">
        <f t="shared" si="111"/>
        <v>73.430849902666665</v>
      </c>
    </row>
    <row r="1008" spans="1:13" x14ac:dyDescent="0.25">
      <c r="A1008" s="1">
        <v>42003</v>
      </c>
      <c r="B1008">
        <v>72.629997000000003</v>
      </c>
      <c r="C1008">
        <v>73.139999000000003</v>
      </c>
      <c r="D1008">
        <v>72.5</v>
      </c>
      <c r="E1008">
        <v>72.699996999999996</v>
      </c>
      <c r="F1008">
        <v>813000</v>
      </c>
      <c r="G1008" s="7">
        <f t="shared" si="105"/>
        <v>72.779998666666657</v>
      </c>
      <c r="H1008" s="7">
        <f t="shared" si="106"/>
        <v>72.535519048666657</v>
      </c>
      <c r="I1008" s="7">
        <f t="shared" si="107"/>
        <v>72.139999666666654</v>
      </c>
      <c r="J1008" s="7">
        <f t="shared" si="108"/>
        <v>71.895520048666654</v>
      </c>
      <c r="K1008" s="7">
        <f t="shared" si="109"/>
        <v>73.024478284666657</v>
      </c>
      <c r="L1008" s="7">
        <f t="shared" si="110"/>
        <v>72.931038430666661</v>
      </c>
      <c r="M1008" s="7">
        <f t="shared" si="111"/>
        <v>73.17551804866666</v>
      </c>
    </row>
    <row r="1009" spans="1:13" x14ac:dyDescent="0.25">
      <c r="A1009" s="1">
        <v>42004</v>
      </c>
      <c r="B1009">
        <v>72.800003000000004</v>
      </c>
      <c r="C1009">
        <v>72.910004000000001</v>
      </c>
      <c r="D1009">
        <v>71.680000000000007</v>
      </c>
      <c r="E1009">
        <v>71.680000000000007</v>
      </c>
      <c r="F1009">
        <v>871300</v>
      </c>
      <c r="G1009" s="7">
        <f t="shared" si="105"/>
        <v>72.090001333333348</v>
      </c>
      <c r="H1009" s="7">
        <f t="shared" si="106"/>
        <v>71.620139805333352</v>
      </c>
      <c r="I1009" s="7">
        <f t="shared" si="107"/>
        <v>70.859997333333354</v>
      </c>
      <c r="J1009" s="7">
        <f t="shared" si="108"/>
        <v>70.390135805333358</v>
      </c>
      <c r="K1009" s="7">
        <f t="shared" si="109"/>
        <v>72.559862861333343</v>
      </c>
      <c r="L1009" s="7">
        <f t="shared" si="110"/>
        <v>72.38028227733335</v>
      </c>
      <c r="M1009" s="7">
        <f t="shared" si="111"/>
        <v>72.850143805333346</v>
      </c>
    </row>
    <row r="1010" spans="1:13" x14ac:dyDescent="0.25">
      <c r="A1010" s="1">
        <v>42006</v>
      </c>
      <c r="B1010">
        <v>71.680000000000007</v>
      </c>
      <c r="C1010">
        <v>72.339995999999999</v>
      </c>
      <c r="D1010">
        <v>70.970000999999996</v>
      </c>
      <c r="E1010">
        <v>71.599997999999999</v>
      </c>
      <c r="F1010">
        <v>1042400</v>
      </c>
      <c r="G1010" s="7">
        <f t="shared" si="105"/>
        <v>71.636665000000008</v>
      </c>
      <c r="H1010" s="7">
        <f t="shared" si="106"/>
        <v>71.113326910000012</v>
      </c>
      <c r="I1010" s="7">
        <f t="shared" si="107"/>
        <v>70.266670000000005</v>
      </c>
      <c r="J1010" s="7">
        <f t="shared" si="108"/>
        <v>69.743331910000009</v>
      </c>
      <c r="K1010" s="7">
        <f t="shared" si="109"/>
        <v>72.160003090000004</v>
      </c>
      <c r="L1010" s="7">
        <f t="shared" si="110"/>
        <v>71.959983820000019</v>
      </c>
      <c r="M1010" s="7">
        <f t="shared" si="111"/>
        <v>72.483321910000015</v>
      </c>
    </row>
    <row r="1011" spans="1:13" x14ac:dyDescent="0.25">
      <c r="A1011" s="1">
        <v>42009</v>
      </c>
      <c r="B1011">
        <v>70.989998</v>
      </c>
      <c r="C1011">
        <v>71.709998999999996</v>
      </c>
      <c r="D1011">
        <v>70.930000000000007</v>
      </c>
      <c r="E1011">
        <v>71.379997000000003</v>
      </c>
      <c r="F1011">
        <v>1433500</v>
      </c>
      <c r="G1011" s="7">
        <f t="shared" si="105"/>
        <v>71.339998666666659</v>
      </c>
      <c r="H1011" s="7">
        <f t="shared" si="106"/>
        <v>71.042039048666666</v>
      </c>
      <c r="I1011" s="7">
        <f t="shared" si="107"/>
        <v>70.55999966666667</v>
      </c>
      <c r="J1011" s="7">
        <f t="shared" si="108"/>
        <v>70.262040048666677</v>
      </c>
      <c r="K1011" s="7">
        <f t="shared" si="109"/>
        <v>71.637958284666652</v>
      </c>
      <c r="L1011" s="7">
        <f t="shared" si="110"/>
        <v>71.524078430666663</v>
      </c>
      <c r="M1011" s="7">
        <f t="shared" si="111"/>
        <v>71.822038048666656</v>
      </c>
    </row>
    <row r="1012" spans="1:13" x14ac:dyDescent="0.25">
      <c r="A1012" s="1">
        <v>42010</v>
      </c>
      <c r="B1012">
        <v>71.639999000000003</v>
      </c>
      <c r="C1012">
        <v>71.989998</v>
      </c>
      <c r="D1012">
        <v>70.779999000000004</v>
      </c>
      <c r="E1012">
        <v>71.480002999999996</v>
      </c>
      <c r="F1012">
        <v>1549100</v>
      </c>
      <c r="G1012" s="7">
        <f t="shared" si="105"/>
        <v>71.416666666666671</v>
      </c>
      <c r="H1012" s="7">
        <f t="shared" si="106"/>
        <v>70.95444704866668</v>
      </c>
      <c r="I1012" s="7">
        <f t="shared" si="107"/>
        <v>70.206667666666675</v>
      </c>
      <c r="J1012" s="7">
        <f t="shared" si="108"/>
        <v>69.744448048666683</v>
      </c>
      <c r="K1012" s="7">
        <f t="shared" si="109"/>
        <v>71.878886284666663</v>
      </c>
      <c r="L1012" s="7">
        <f t="shared" si="110"/>
        <v>71.702226430666684</v>
      </c>
      <c r="M1012" s="7">
        <f t="shared" si="111"/>
        <v>72.164446048666676</v>
      </c>
    </row>
    <row r="1013" spans="1:13" x14ac:dyDescent="0.25">
      <c r="A1013" s="1">
        <v>42011</v>
      </c>
      <c r="B1013">
        <v>71.919998000000007</v>
      </c>
      <c r="C1013">
        <v>72.75</v>
      </c>
      <c r="D1013">
        <v>71.760002</v>
      </c>
      <c r="E1013">
        <v>72.519997000000004</v>
      </c>
      <c r="F1013">
        <v>1163600</v>
      </c>
      <c r="G1013" s="7">
        <f t="shared" si="105"/>
        <v>72.343332999999987</v>
      </c>
      <c r="H1013" s="7">
        <f t="shared" si="106"/>
        <v>71.965153763999993</v>
      </c>
      <c r="I1013" s="7">
        <f t="shared" si="107"/>
        <v>71.353334999999987</v>
      </c>
      <c r="J1013" s="7">
        <f t="shared" si="108"/>
        <v>70.975155763999993</v>
      </c>
      <c r="K1013" s="7">
        <f t="shared" si="109"/>
        <v>72.721512235999981</v>
      </c>
      <c r="L1013" s="7">
        <f t="shared" si="110"/>
        <v>72.576972527999999</v>
      </c>
      <c r="M1013" s="7">
        <f t="shared" si="111"/>
        <v>72.955151763999993</v>
      </c>
    </row>
    <row r="1014" spans="1:13" x14ac:dyDescent="0.25">
      <c r="A1014" s="1">
        <v>42012</v>
      </c>
      <c r="B1014">
        <v>73.230002999999996</v>
      </c>
      <c r="C1014">
        <v>74.25</v>
      </c>
      <c r="D1014">
        <v>73.150002000000001</v>
      </c>
      <c r="E1014">
        <v>74.199996999999996</v>
      </c>
      <c r="F1014">
        <v>1794800</v>
      </c>
      <c r="G1014" s="7">
        <f t="shared" si="105"/>
        <v>73.866666333333328</v>
      </c>
      <c r="H1014" s="7">
        <f t="shared" si="106"/>
        <v>73.446467097333326</v>
      </c>
      <c r="I1014" s="7">
        <f t="shared" si="107"/>
        <v>72.766668333333328</v>
      </c>
      <c r="J1014" s="7">
        <f t="shared" si="108"/>
        <v>72.346469097333326</v>
      </c>
      <c r="K1014" s="7">
        <f t="shared" si="109"/>
        <v>74.28686556933333</v>
      </c>
      <c r="L1014" s="7">
        <f t="shared" si="110"/>
        <v>74.126265861333323</v>
      </c>
      <c r="M1014" s="7">
        <f t="shared" si="111"/>
        <v>74.546465097333325</v>
      </c>
    </row>
    <row r="1015" spans="1:13" x14ac:dyDescent="0.25">
      <c r="A1015" s="1">
        <v>42013</v>
      </c>
      <c r="B1015">
        <v>74.230002999999996</v>
      </c>
      <c r="C1015">
        <v>74.260002</v>
      </c>
      <c r="D1015">
        <v>73.400002000000001</v>
      </c>
      <c r="E1015">
        <v>73.849997999999999</v>
      </c>
      <c r="F1015">
        <v>1155700</v>
      </c>
      <c r="G1015" s="7">
        <f t="shared" si="105"/>
        <v>73.836667333333338</v>
      </c>
      <c r="H1015" s="7">
        <f t="shared" si="106"/>
        <v>73.508147333333341</v>
      </c>
      <c r="I1015" s="7">
        <f t="shared" si="107"/>
        <v>72.976667333333339</v>
      </c>
      <c r="J1015" s="7">
        <f t="shared" si="108"/>
        <v>72.648147333333341</v>
      </c>
      <c r="K1015" s="7">
        <f t="shared" si="109"/>
        <v>74.165187333333336</v>
      </c>
      <c r="L1015" s="7">
        <f t="shared" si="110"/>
        <v>74.039627333333343</v>
      </c>
      <c r="M1015" s="7">
        <f t="shared" si="111"/>
        <v>74.36814733333334</v>
      </c>
    </row>
    <row r="1016" spans="1:13" x14ac:dyDescent="0.25">
      <c r="A1016" s="1">
        <v>42016</v>
      </c>
      <c r="B1016">
        <v>74.160004000000001</v>
      </c>
      <c r="C1016">
        <v>74.190002000000007</v>
      </c>
      <c r="D1016">
        <v>73.129997000000003</v>
      </c>
      <c r="E1016">
        <v>73.230002999999996</v>
      </c>
      <c r="F1016">
        <v>1049900</v>
      </c>
      <c r="G1016" s="7">
        <f t="shared" si="105"/>
        <v>73.516667333333331</v>
      </c>
      <c r="H1016" s="7">
        <f t="shared" si="106"/>
        <v>73.111745423333332</v>
      </c>
      <c r="I1016" s="7">
        <f t="shared" si="107"/>
        <v>72.456662333333327</v>
      </c>
      <c r="J1016" s="7">
        <f t="shared" si="108"/>
        <v>72.051740423333328</v>
      </c>
      <c r="K1016" s="7">
        <f t="shared" si="109"/>
        <v>73.921589243333329</v>
      </c>
      <c r="L1016" s="7">
        <f t="shared" si="110"/>
        <v>73.766828513333337</v>
      </c>
      <c r="M1016" s="7">
        <f t="shared" si="111"/>
        <v>74.171750423333336</v>
      </c>
    </row>
    <row r="1017" spans="1:13" x14ac:dyDescent="0.25">
      <c r="A1017" s="1">
        <v>42017</v>
      </c>
      <c r="B1017">
        <v>73.930000000000007</v>
      </c>
      <c r="C1017">
        <v>74.870002999999997</v>
      </c>
      <c r="D1017">
        <v>73.360000999999997</v>
      </c>
      <c r="E1017">
        <v>73.790001000000004</v>
      </c>
      <c r="F1017">
        <v>1311400</v>
      </c>
      <c r="G1017" s="7">
        <f t="shared" si="105"/>
        <v>74.006668333333337</v>
      </c>
      <c r="H1017" s="7">
        <f t="shared" si="106"/>
        <v>73.429847569333333</v>
      </c>
      <c r="I1017" s="7">
        <f t="shared" si="107"/>
        <v>72.496666333333337</v>
      </c>
      <c r="J1017" s="7">
        <f t="shared" si="108"/>
        <v>71.919845569333333</v>
      </c>
      <c r="K1017" s="7">
        <f t="shared" si="109"/>
        <v>74.583489097333342</v>
      </c>
      <c r="L1017" s="7">
        <f t="shared" si="110"/>
        <v>74.363028805333329</v>
      </c>
      <c r="M1017" s="7">
        <f t="shared" si="111"/>
        <v>74.939849569333333</v>
      </c>
    </row>
    <row r="1018" spans="1:13" x14ac:dyDescent="0.25">
      <c r="A1018" s="1">
        <v>42018</v>
      </c>
      <c r="B1018">
        <v>73.169998000000007</v>
      </c>
      <c r="C1018">
        <v>74.870002999999997</v>
      </c>
      <c r="D1018">
        <v>73.059997999999993</v>
      </c>
      <c r="E1018">
        <v>74.809997999999993</v>
      </c>
      <c r="F1018">
        <v>1395600</v>
      </c>
      <c r="G1018" s="7">
        <f t="shared" si="105"/>
        <v>74.246666333333337</v>
      </c>
      <c r="H1018" s="7">
        <f t="shared" si="106"/>
        <v>73.555244423333335</v>
      </c>
      <c r="I1018" s="7">
        <f t="shared" si="107"/>
        <v>72.436661333333333</v>
      </c>
      <c r="J1018" s="7">
        <f t="shared" si="108"/>
        <v>71.745239423333331</v>
      </c>
      <c r="K1018" s="7">
        <f t="shared" si="109"/>
        <v>74.93808824333334</v>
      </c>
      <c r="L1018" s="7">
        <f t="shared" si="110"/>
        <v>74.673827513333336</v>
      </c>
      <c r="M1018" s="7">
        <f t="shared" si="111"/>
        <v>75.365249423333339</v>
      </c>
    </row>
    <row r="1019" spans="1:13" x14ac:dyDescent="0.25">
      <c r="A1019" s="1">
        <v>42019</v>
      </c>
      <c r="B1019">
        <v>74.809997999999993</v>
      </c>
      <c r="C1019">
        <v>76.089995999999999</v>
      </c>
      <c r="D1019">
        <v>74.809997999999993</v>
      </c>
      <c r="E1019">
        <v>75.510002</v>
      </c>
      <c r="F1019">
        <v>1566700</v>
      </c>
      <c r="G1019" s="7">
        <f t="shared" si="105"/>
        <v>75.469998666666655</v>
      </c>
      <c r="H1019" s="7">
        <f t="shared" si="106"/>
        <v>74.981039430666655</v>
      </c>
      <c r="I1019" s="7">
        <f t="shared" si="107"/>
        <v>74.190000666666648</v>
      </c>
      <c r="J1019" s="7">
        <f t="shared" si="108"/>
        <v>73.701041430666649</v>
      </c>
      <c r="K1019" s="7">
        <f t="shared" si="109"/>
        <v>75.958957902666654</v>
      </c>
      <c r="L1019" s="7">
        <f t="shared" si="110"/>
        <v>75.772078194666662</v>
      </c>
      <c r="M1019" s="7">
        <f t="shared" si="111"/>
        <v>76.261037430666661</v>
      </c>
    </row>
    <row r="1020" spans="1:13" x14ac:dyDescent="0.25">
      <c r="A1020" s="1">
        <v>42020</v>
      </c>
      <c r="B1020">
        <v>75.480002999999996</v>
      </c>
      <c r="C1020">
        <v>76.5</v>
      </c>
      <c r="D1020">
        <v>75.319999999999993</v>
      </c>
      <c r="E1020">
        <v>76.459998999999996</v>
      </c>
      <c r="F1020">
        <v>1036500</v>
      </c>
      <c r="G1020" s="7">
        <f t="shared" si="105"/>
        <v>76.093332999999987</v>
      </c>
      <c r="H1020" s="7">
        <f t="shared" si="106"/>
        <v>75.642572999999985</v>
      </c>
      <c r="I1020" s="7">
        <f t="shared" si="107"/>
        <v>74.91333299999998</v>
      </c>
      <c r="J1020" s="7">
        <f t="shared" si="108"/>
        <v>74.462572999999978</v>
      </c>
      <c r="K1020" s="7">
        <f t="shared" si="109"/>
        <v>76.54409299999999</v>
      </c>
      <c r="L1020" s="7">
        <f t="shared" si="110"/>
        <v>76.371812999999989</v>
      </c>
      <c r="M1020" s="7">
        <f t="shared" si="111"/>
        <v>76.822572999999991</v>
      </c>
    </row>
    <row r="1021" spans="1:13" x14ac:dyDescent="0.25">
      <c r="A1021" s="1">
        <v>42024</v>
      </c>
      <c r="B1021">
        <v>77.120002999999997</v>
      </c>
      <c r="C1021">
        <v>77.830001999999993</v>
      </c>
      <c r="D1021">
        <v>76.269997000000004</v>
      </c>
      <c r="E1021">
        <v>77.800003000000004</v>
      </c>
      <c r="F1021">
        <v>1445000</v>
      </c>
      <c r="G1021" s="7">
        <f t="shared" si="105"/>
        <v>77.300000666666662</v>
      </c>
      <c r="H1021" s="7">
        <f t="shared" si="106"/>
        <v>76.704078756666661</v>
      </c>
      <c r="I1021" s="7">
        <f t="shared" si="107"/>
        <v>75.739995666666672</v>
      </c>
      <c r="J1021" s="7">
        <f t="shared" si="108"/>
        <v>75.144073756666671</v>
      </c>
      <c r="K1021" s="7">
        <f t="shared" si="109"/>
        <v>77.895922576666663</v>
      </c>
      <c r="L1021" s="7">
        <f t="shared" si="110"/>
        <v>77.668161846666649</v>
      </c>
      <c r="M1021" s="7">
        <f t="shared" si="111"/>
        <v>78.264083756666651</v>
      </c>
    </row>
    <row r="1022" spans="1:13" x14ac:dyDescent="0.25">
      <c r="A1022" s="1">
        <v>42025</v>
      </c>
      <c r="B1022">
        <v>77.830001999999993</v>
      </c>
      <c r="C1022">
        <v>78.800003000000004</v>
      </c>
      <c r="D1022">
        <v>77.319999999999993</v>
      </c>
      <c r="E1022">
        <v>78.739998</v>
      </c>
      <c r="F1022">
        <v>2058900</v>
      </c>
      <c r="G1022" s="7">
        <f t="shared" si="105"/>
        <v>78.286667000000008</v>
      </c>
      <c r="H1022" s="7">
        <f t="shared" si="106"/>
        <v>77.721305854000008</v>
      </c>
      <c r="I1022" s="7">
        <f t="shared" si="107"/>
        <v>76.806663999999998</v>
      </c>
      <c r="J1022" s="7">
        <f t="shared" si="108"/>
        <v>76.241302853999997</v>
      </c>
      <c r="K1022" s="7">
        <f t="shared" si="109"/>
        <v>78.852028146000009</v>
      </c>
      <c r="L1022" s="7">
        <f t="shared" si="110"/>
        <v>78.635947708000018</v>
      </c>
      <c r="M1022" s="7">
        <f t="shared" si="111"/>
        <v>79.201308854000018</v>
      </c>
    </row>
    <row r="1023" spans="1:13" x14ac:dyDescent="0.25">
      <c r="A1023" s="1">
        <v>42026</v>
      </c>
      <c r="B1023">
        <v>79.139999000000003</v>
      </c>
      <c r="C1023">
        <v>79.410004000000001</v>
      </c>
      <c r="D1023">
        <v>78.260002</v>
      </c>
      <c r="E1023">
        <v>79.339995999999999</v>
      </c>
      <c r="F1023">
        <v>3003900</v>
      </c>
      <c r="G1023" s="7">
        <f t="shared" si="105"/>
        <v>79.003333999999995</v>
      </c>
      <c r="H1023" s="7">
        <f t="shared" si="106"/>
        <v>78.564033236</v>
      </c>
      <c r="I1023" s="7">
        <f t="shared" si="107"/>
        <v>77.853331999999995</v>
      </c>
      <c r="J1023" s="7">
        <f t="shared" si="108"/>
        <v>77.414031236</v>
      </c>
      <c r="K1023" s="7">
        <f t="shared" si="109"/>
        <v>79.44263476399999</v>
      </c>
      <c r="L1023" s="7">
        <f t="shared" si="110"/>
        <v>79.274734472000006</v>
      </c>
      <c r="M1023" s="7">
        <f t="shared" si="111"/>
        <v>79.714035236000001</v>
      </c>
    </row>
    <row r="1024" spans="1:13" x14ac:dyDescent="0.25">
      <c r="A1024" s="1">
        <v>42027</v>
      </c>
      <c r="B1024">
        <v>79.449996999999996</v>
      </c>
      <c r="C1024">
        <v>79.489998</v>
      </c>
      <c r="D1024">
        <v>78.419998000000007</v>
      </c>
      <c r="E1024">
        <v>78.510002</v>
      </c>
      <c r="F1024">
        <v>1088800</v>
      </c>
      <c r="G1024" s="7">
        <f t="shared" si="105"/>
        <v>78.806666000000007</v>
      </c>
      <c r="H1024" s="7">
        <f t="shared" si="106"/>
        <v>78.397926000000012</v>
      </c>
      <c r="I1024" s="7">
        <f t="shared" si="107"/>
        <v>77.736666000000014</v>
      </c>
      <c r="J1024" s="7">
        <f t="shared" si="108"/>
        <v>77.327926000000019</v>
      </c>
      <c r="K1024" s="7">
        <f t="shared" si="109"/>
        <v>79.215406000000002</v>
      </c>
      <c r="L1024" s="7">
        <f t="shared" si="110"/>
        <v>79.059186000000011</v>
      </c>
      <c r="M1024" s="7">
        <f t="shared" si="111"/>
        <v>79.467926000000006</v>
      </c>
    </row>
    <row r="1025" spans="1:13" x14ac:dyDescent="0.25">
      <c r="A1025" s="1">
        <v>42030</v>
      </c>
      <c r="B1025">
        <v>78.510002</v>
      </c>
      <c r="C1025">
        <v>79.169998000000007</v>
      </c>
      <c r="D1025">
        <v>78.080001999999993</v>
      </c>
      <c r="E1025">
        <v>79.120002999999997</v>
      </c>
      <c r="F1025">
        <v>1264900</v>
      </c>
      <c r="G1025" s="7">
        <f t="shared" si="105"/>
        <v>78.790001000000004</v>
      </c>
      <c r="H1025" s="7">
        <f t="shared" si="106"/>
        <v>78.373622527999999</v>
      </c>
      <c r="I1025" s="7">
        <f t="shared" si="107"/>
        <v>77.70000499999999</v>
      </c>
      <c r="J1025" s="7">
        <f t="shared" si="108"/>
        <v>77.283626527999985</v>
      </c>
      <c r="K1025" s="7">
        <f t="shared" si="109"/>
        <v>79.206379472000009</v>
      </c>
      <c r="L1025" s="7">
        <f t="shared" si="110"/>
        <v>79.047240056000007</v>
      </c>
      <c r="M1025" s="7">
        <f t="shared" si="111"/>
        <v>79.463618528000012</v>
      </c>
    </row>
    <row r="1026" spans="1:13" x14ac:dyDescent="0.25">
      <c r="A1026" s="1">
        <v>42031</v>
      </c>
      <c r="B1026">
        <v>78.370002999999997</v>
      </c>
      <c r="C1026">
        <v>79.510002</v>
      </c>
      <c r="D1026">
        <v>78.150002000000001</v>
      </c>
      <c r="E1026">
        <v>79.199996999999996</v>
      </c>
      <c r="F1026">
        <v>1497200</v>
      </c>
      <c r="G1026" s="7">
        <f t="shared" si="105"/>
        <v>78.953333666666666</v>
      </c>
      <c r="H1026" s="7">
        <f t="shared" si="106"/>
        <v>78.433813666666666</v>
      </c>
      <c r="I1026" s="7">
        <f t="shared" si="107"/>
        <v>77.593333666666666</v>
      </c>
      <c r="J1026" s="7">
        <f t="shared" si="108"/>
        <v>77.073813666666666</v>
      </c>
      <c r="K1026" s="7">
        <f t="shared" si="109"/>
        <v>79.472853666666666</v>
      </c>
      <c r="L1026" s="7">
        <f t="shared" si="110"/>
        <v>79.274293666666665</v>
      </c>
      <c r="M1026" s="7">
        <f t="shared" si="111"/>
        <v>79.793813666666665</v>
      </c>
    </row>
    <row r="1027" spans="1:13" x14ac:dyDescent="0.25">
      <c r="A1027" s="1">
        <v>42032</v>
      </c>
      <c r="B1027">
        <v>79.480002999999996</v>
      </c>
      <c r="C1027">
        <v>80.040001000000004</v>
      </c>
      <c r="D1027">
        <v>78.300003000000004</v>
      </c>
      <c r="E1027">
        <v>78.459998999999996</v>
      </c>
      <c r="F1027">
        <v>1050200</v>
      </c>
      <c r="G1027" s="7">
        <f t="shared" si="105"/>
        <v>78.933334333333335</v>
      </c>
      <c r="H1027" s="7">
        <f t="shared" si="106"/>
        <v>78.268655097333337</v>
      </c>
      <c r="I1027" s="7">
        <f t="shared" si="107"/>
        <v>77.193336333333335</v>
      </c>
      <c r="J1027" s="7">
        <f t="shared" si="108"/>
        <v>76.528657097333337</v>
      </c>
      <c r="K1027" s="7">
        <f t="shared" si="109"/>
        <v>79.598013569333332</v>
      </c>
      <c r="L1027" s="7">
        <f t="shared" si="110"/>
        <v>79.343973861333339</v>
      </c>
      <c r="M1027" s="7">
        <f t="shared" si="111"/>
        <v>80.008653097333337</v>
      </c>
    </row>
    <row r="1028" spans="1:13" x14ac:dyDescent="0.25">
      <c r="A1028" s="1">
        <v>42033</v>
      </c>
      <c r="B1028">
        <v>78.639999000000003</v>
      </c>
      <c r="C1028">
        <v>79.209998999999996</v>
      </c>
      <c r="D1028">
        <v>77.910004000000001</v>
      </c>
      <c r="E1028">
        <v>79.080001999999993</v>
      </c>
      <c r="F1028">
        <v>1870900</v>
      </c>
      <c r="G1028" s="7">
        <f t="shared" si="105"/>
        <v>78.733334999999997</v>
      </c>
      <c r="H1028" s="7">
        <f t="shared" si="106"/>
        <v>78.236736910000005</v>
      </c>
      <c r="I1028" s="7">
        <f t="shared" si="107"/>
        <v>77.433340000000001</v>
      </c>
      <c r="J1028" s="7">
        <f t="shared" si="108"/>
        <v>76.936741910000009</v>
      </c>
      <c r="K1028" s="7">
        <f t="shared" si="109"/>
        <v>79.229933089999989</v>
      </c>
      <c r="L1028" s="7">
        <f t="shared" si="110"/>
        <v>79.040133820000008</v>
      </c>
      <c r="M1028" s="7">
        <f t="shared" si="111"/>
        <v>79.53673191</v>
      </c>
    </row>
    <row r="1029" spans="1:13" x14ac:dyDescent="0.25">
      <c r="A1029" s="1">
        <v>42034</v>
      </c>
      <c r="B1029">
        <v>78.709998999999996</v>
      </c>
      <c r="C1029">
        <v>78.790001000000004</v>
      </c>
      <c r="D1029">
        <v>77.129997000000003</v>
      </c>
      <c r="E1029">
        <v>77.269997000000004</v>
      </c>
      <c r="F1029">
        <v>1590500</v>
      </c>
      <c r="G1029" s="7">
        <f t="shared" ref="G1029:G1092" si="112">(C1029+D1029+E1029)/3</f>
        <v>77.729998333333342</v>
      </c>
      <c r="H1029" s="7">
        <f t="shared" ref="H1029:H1092" si="113">G1029-(0.382*(C1029-D1029))</f>
        <v>77.095876805333347</v>
      </c>
      <c r="I1029" s="7">
        <f t="shared" ref="I1029:I1092" si="114">H1029-(0.618*(C1029-D1029))</f>
        <v>76.069994333333341</v>
      </c>
      <c r="J1029" s="7">
        <f t="shared" ref="J1029:J1092" si="115">H1029-(1*(C1029-D1029))</f>
        <v>75.435872805333346</v>
      </c>
      <c r="K1029" s="7">
        <f t="shared" ref="K1029:K1092" si="116">G1029+(0.382*(C1029-D1029))</f>
        <v>78.364119861333336</v>
      </c>
      <c r="L1029" s="7">
        <f t="shared" ref="L1029:L1092" si="117">H1029+(0.618*(C1029-D1029))</f>
        <v>78.121759277333354</v>
      </c>
      <c r="M1029" s="7">
        <f t="shared" ref="M1029:M1092" si="118">H1029+(1*(C1029-D1029))</f>
        <v>78.755880805333348</v>
      </c>
    </row>
    <row r="1030" spans="1:13" x14ac:dyDescent="0.25">
      <c r="A1030" s="1">
        <v>42037</v>
      </c>
      <c r="B1030">
        <v>77.430000000000007</v>
      </c>
      <c r="C1030">
        <v>78.529999000000004</v>
      </c>
      <c r="D1030">
        <v>76.699996999999996</v>
      </c>
      <c r="E1030">
        <v>78.5</v>
      </c>
      <c r="F1030">
        <v>1400300</v>
      </c>
      <c r="G1030" s="7">
        <f t="shared" si="112"/>
        <v>77.909998666666667</v>
      </c>
      <c r="H1030" s="7">
        <f t="shared" si="113"/>
        <v>77.210937902666657</v>
      </c>
      <c r="I1030" s="7">
        <f t="shared" si="114"/>
        <v>76.079996666666659</v>
      </c>
      <c r="J1030" s="7">
        <f t="shared" si="115"/>
        <v>75.38093590266665</v>
      </c>
      <c r="K1030" s="7">
        <f t="shared" si="116"/>
        <v>78.609059430666676</v>
      </c>
      <c r="L1030" s="7">
        <f t="shared" si="117"/>
        <v>78.341879138666656</v>
      </c>
      <c r="M1030" s="7">
        <f t="shared" si="118"/>
        <v>79.040939902666665</v>
      </c>
    </row>
    <row r="1031" spans="1:13" x14ac:dyDescent="0.25">
      <c r="A1031" s="1">
        <v>42038</v>
      </c>
      <c r="B1031">
        <v>78.459998999999996</v>
      </c>
      <c r="C1031">
        <v>78.849997999999999</v>
      </c>
      <c r="D1031">
        <v>77.620002999999997</v>
      </c>
      <c r="E1031">
        <v>77.819999999999993</v>
      </c>
      <c r="F1031">
        <v>1225100</v>
      </c>
      <c r="G1031" s="7">
        <f t="shared" si="112"/>
        <v>78.096666999999997</v>
      </c>
      <c r="H1031" s="7">
        <f t="shared" si="113"/>
        <v>77.626808909999994</v>
      </c>
      <c r="I1031" s="7">
        <f t="shared" si="114"/>
        <v>76.866671999999994</v>
      </c>
      <c r="J1031" s="7">
        <f t="shared" si="115"/>
        <v>76.396813909999992</v>
      </c>
      <c r="K1031" s="7">
        <f t="shared" si="116"/>
        <v>78.566525089999999</v>
      </c>
      <c r="L1031" s="7">
        <f t="shared" si="117"/>
        <v>78.386945819999994</v>
      </c>
      <c r="M1031" s="7">
        <f t="shared" si="118"/>
        <v>78.856803909999996</v>
      </c>
    </row>
    <row r="1032" spans="1:13" x14ac:dyDescent="0.25">
      <c r="A1032" s="1">
        <v>42039</v>
      </c>
      <c r="B1032">
        <v>77.75</v>
      </c>
      <c r="C1032">
        <v>79.199996999999996</v>
      </c>
      <c r="D1032">
        <v>77.620002999999997</v>
      </c>
      <c r="E1032">
        <v>78.650002000000001</v>
      </c>
      <c r="F1032">
        <v>1249200</v>
      </c>
      <c r="G1032" s="7">
        <f t="shared" si="112"/>
        <v>78.49000066666666</v>
      </c>
      <c r="H1032" s="7">
        <f t="shared" si="113"/>
        <v>77.886442958666663</v>
      </c>
      <c r="I1032" s="7">
        <f t="shared" si="114"/>
        <v>76.910006666666661</v>
      </c>
      <c r="J1032" s="7">
        <f t="shared" si="115"/>
        <v>76.306448958666664</v>
      </c>
      <c r="K1032" s="7">
        <f t="shared" si="116"/>
        <v>79.093558374666657</v>
      </c>
      <c r="L1032" s="7">
        <f t="shared" si="117"/>
        <v>78.862879250666666</v>
      </c>
      <c r="M1032" s="7">
        <f t="shared" si="118"/>
        <v>79.466436958666662</v>
      </c>
    </row>
    <row r="1033" spans="1:13" x14ac:dyDescent="0.25">
      <c r="A1033" s="1">
        <v>42040</v>
      </c>
      <c r="B1033">
        <v>78.660004000000001</v>
      </c>
      <c r="C1033">
        <v>78.889999000000003</v>
      </c>
      <c r="D1033">
        <v>77.239998</v>
      </c>
      <c r="E1033">
        <v>77.360000999999997</v>
      </c>
      <c r="F1033">
        <v>1922900</v>
      </c>
      <c r="G1033" s="7">
        <f t="shared" si="112"/>
        <v>77.829999333333333</v>
      </c>
      <c r="H1033" s="7">
        <f t="shared" si="113"/>
        <v>77.199698951333332</v>
      </c>
      <c r="I1033" s="7">
        <f t="shared" si="114"/>
        <v>76.17999833333333</v>
      </c>
      <c r="J1033" s="7">
        <f t="shared" si="115"/>
        <v>75.549697951333329</v>
      </c>
      <c r="K1033" s="7">
        <f t="shared" si="116"/>
        <v>78.460299715333335</v>
      </c>
      <c r="L1033" s="7">
        <f t="shared" si="117"/>
        <v>78.219399569333333</v>
      </c>
      <c r="M1033" s="7">
        <f t="shared" si="118"/>
        <v>78.849699951333335</v>
      </c>
    </row>
    <row r="1034" spans="1:13" x14ac:dyDescent="0.25">
      <c r="A1034" s="1">
        <v>42041</v>
      </c>
      <c r="B1034">
        <v>76.459998999999996</v>
      </c>
      <c r="C1034">
        <v>78.389999000000003</v>
      </c>
      <c r="D1034">
        <v>76.459998999999996</v>
      </c>
      <c r="E1034">
        <v>77.989998</v>
      </c>
      <c r="F1034">
        <v>1953400</v>
      </c>
      <c r="G1034" s="7">
        <f t="shared" si="112"/>
        <v>77.613332</v>
      </c>
      <c r="H1034" s="7">
        <f t="shared" si="113"/>
        <v>76.876071999999994</v>
      </c>
      <c r="I1034" s="7">
        <f t="shared" si="114"/>
        <v>75.683331999999993</v>
      </c>
      <c r="J1034" s="7">
        <f t="shared" si="115"/>
        <v>74.946071999999987</v>
      </c>
      <c r="K1034" s="7">
        <f t="shared" si="116"/>
        <v>78.350592000000006</v>
      </c>
      <c r="L1034" s="7">
        <f t="shared" si="117"/>
        <v>78.068811999999994</v>
      </c>
      <c r="M1034" s="7">
        <f t="shared" si="118"/>
        <v>78.806072</v>
      </c>
    </row>
    <row r="1035" spans="1:13" x14ac:dyDescent="0.25">
      <c r="A1035" s="1">
        <v>42044</v>
      </c>
      <c r="B1035">
        <v>78.029999000000004</v>
      </c>
      <c r="C1035">
        <v>78.370002999999997</v>
      </c>
      <c r="D1035">
        <v>77.510002</v>
      </c>
      <c r="E1035">
        <v>77.879997000000003</v>
      </c>
      <c r="F1035">
        <v>939900</v>
      </c>
      <c r="G1035" s="7">
        <f t="shared" si="112"/>
        <v>77.920000666666667</v>
      </c>
      <c r="H1035" s="7">
        <f t="shared" si="113"/>
        <v>77.591480284666673</v>
      </c>
      <c r="I1035" s="7">
        <f t="shared" si="114"/>
        <v>77.05999966666667</v>
      </c>
      <c r="J1035" s="7">
        <f t="shared" si="115"/>
        <v>76.731479284666676</v>
      </c>
      <c r="K1035" s="7">
        <f t="shared" si="116"/>
        <v>78.24852104866666</v>
      </c>
      <c r="L1035" s="7">
        <f t="shared" si="117"/>
        <v>78.122960902666676</v>
      </c>
      <c r="M1035" s="7">
        <f t="shared" si="118"/>
        <v>78.45148128466667</v>
      </c>
    </row>
    <row r="1036" spans="1:13" x14ac:dyDescent="0.25">
      <c r="A1036" s="1">
        <v>42045</v>
      </c>
      <c r="B1036">
        <v>78.690002000000007</v>
      </c>
      <c r="C1036">
        <v>79.110000999999997</v>
      </c>
      <c r="D1036">
        <v>77.709998999999996</v>
      </c>
      <c r="E1036">
        <v>78.790001000000004</v>
      </c>
      <c r="F1036">
        <v>1273100</v>
      </c>
      <c r="G1036" s="7">
        <f t="shared" si="112"/>
        <v>78.536667000000008</v>
      </c>
      <c r="H1036" s="7">
        <f t="shared" si="113"/>
        <v>78.001866236000012</v>
      </c>
      <c r="I1036" s="7">
        <f t="shared" si="114"/>
        <v>77.136665000000008</v>
      </c>
      <c r="J1036" s="7">
        <f t="shared" si="115"/>
        <v>76.601864236000011</v>
      </c>
      <c r="K1036" s="7">
        <f t="shared" si="116"/>
        <v>79.071467764000005</v>
      </c>
      <c r="L1036" s="7">
        <f t="shared" si="117"/>
        <v>78.867067472000016</v>
      </c>
      <c r="M1036" s="7">
        <f t="shared" si="118"/>
        <v>79.401868236000013</v>
      </c>
    </row>
    <row r="1037" spans="1:13" x14ac:dyDescent="0.25">
      <c r="A1037" s="1">
        <v>42046</v>
      </c>
      <c r="B1037">
        <v>78.919998000000007</v>
      </c>
      <c r="C1037">
        <v>79.529999000000004</v>
      </c>
      <c r="D1037">
        <v>78.400002000000001</v>
      </c>
      <c r="E1037">
        <v>79.489998</v>
      </c>
      <c r="F1037">
        <v>1656300</v>
      </c>
      <c r="G1037" s="7">
        <f t="shared" si="112"/>
        <v>79.139999666666668</v>
      </c>
      <c r="H1037" s="7">
        <f t="shared" si="113"/>
        <v>78.708340812666663</v>
      </c>
      <c r="I1037" s="7">
        <f t="shared" si="114"/>
        <v>78.010002666666665</v>
      </c>
      <c r="J1037" s="7">
        <f t="shared" si="115"/>
        <v>77.57834381266666</v>
      </c>
      <c r="K1037" s="7">
        <f t="shared" si="116"/>
        <v>79.571658520666674</v>
      </c>
      <c r="L1037" s="7">
        <f t="shared" si="117"/>
        <v>79.40667895866666</v>
      </c>
      <c r="M1037" s="7">
        <f t="shared" si="118"/>
        <v>79.838337812666666</v>
      </c>
    </row>
    <row r="1038" spans="1:13" x14ac:dyDescent="0.25">
      <c r="A1038" s="1">
        <v>42047</v>
      </c>
      <c r="B1038">
        <v>80.5</v>
      </c>
      <c r="C1038">
        <v>81.449996999999996</v>
      </c>
      <c r="D1038">
        <v>77.769997000000004</v>
      </c>
      <c r="E1038">
        <v>78.300003000000004</v>
      </c>
      <c r="F1038">
        <v>2782800</v>
      </c>
      <c r="G1038" s="7">
        <f t="shared" si="112"/>
        <v>79.173332333333335</v>
      </c>
      <c r="H1038" s="7">
        <f t="shared" si="113"/>
        <v>77.767572333333334</v>
      </c>
      <c r="I1038" s="7">
        <f t="shared" si="114"/>
        <v>75.493332333333342</v>
      </c>
      <c r="J1038" s="7">
        <f t="shared" si="115"/>
        <v>74.087572333333341</v>
      </c>
      <c r="K1038" s="7">
        <f t="shared" si="116"/>
        <v>80.579092333333335</v>
      </c>
      <c r="L1038" s="7">
        <f t="shared" si="117"/>
        <v>80.041812333333326</v>
      </c>
      <c r="M1038" s="7">
        <f t="shared" si="118"/>
        <v>81.447572333333326</v>
      </c>
    </row>
    <row r="1039" spans="1:13" x14ac:dyDescent="0.25">
      <c r="A1039" s="1">
        <v>42048</v>
      </c>
      <c r="B1039">
        <v>77.550003000000004</v>
      </c>
      <c r="C1039">
        <v>77.779999000000004</v>
      </c>
      <c r="D1039">
        <v>76.150002000000001</v>
      </c>
      <c r="E1039">
        <v>76.949996999999996</v>
      </c>
      <c r="F1039">
        <v>2685000</v>
      </c>
      <c r="G1039" s="7">
        <f t="shared" si="112"/>
        <v>76.959999333333329</v>
      </c>
      <c r="H1039" s="7">
        <f t="shared" si="113"/>
        <v>76.337340479333321</v>
      </c>
      <c r="I1039" s="7">
        <f t="shared" si="114"/>
        <v>75.330002333333326</v>
      </c>
      <c r="J1039" s="7">
        <f t="shared" si="115"/>
        <v>74.707343479333318</v>
      </c>
      <c r="K1039" s="7">
        <f t="shared" si="116"/>
        <v>77.582658187333337</v>
      </c>
      <c r="L1039" s="7">
        <f t="shared" si="117"/>
        <v>77.344678625333316</v>
      </c>
      <c r="M1039" s="7">
        <f t="shared" si="118"/>
        <v>77.967337479333324</v>
      </c>
    </row>
    <row r="1040" spans="1:13" x14ac:dyDescent="0.25">
      <c r="A1040" s="1">
        <v>42052</v>
      </c>
      <c r="B1040">
        <v>76.559997999999993</v>
      </c>
      <c r="C1040">
        <v>77.470000999999996</v>
      </c>
      <c r="D1040">
        <v>76.260002</v>
      </c>
      <c r="E1040">
        <v>77.069999999999993</v>
      </c>
      <c r="F1040">
        <v>1518100</v>
      </c>
      <c r="G1040" s="7">
        <f t="shared" si="112"/>
        <v>76.933334333333335</v>
      </c>
      <c r="H1040" s="7">
        <f t="shared" si="113"/>
        <v>76.471114715333343</v>
      </c>
      <c r="I1040" s="7">
        <f t="shared" si="114"/>
        <v>75.723335333333338</v>
      </c>
      <c r="J1040" s="7">
        <f t="shared" si="115"/>
        <v>75.261115715333347</v>
      </c>
      <c r="K1040" s="7">
        <f t="shared" si="116"/>
        <v>77.395553951333326</v>
      </c>
      <c r="L1040" s="7">
        <f t="shared" si="117"/>
        <v>77.218894097333347</v>
      </c>
      <c r="M1040" s="7">
        <f t="shared" si="118"/>
        <v>77.681113715333339</v>
      </c>
    </row>
    <row r="1041" spans="1:13" x14ac:dyDescent="0.25">
      <c r="A1041" s="1">
        <v>42053</v>
      </c>
      <c r="B1041">
        <v>76.680000000000007</v>
      </c>
      <c r="C1041">
        <v>78.300003000000004</v>
      </c>
      <c r="D1041">
        <v>76.680000000000007</v>
      </c>
      <c r="E1041">
        <v>78.019997000000004</v>
      </c>
      <c r="F1041">
        <v>1377400</v>
      </c>
      <c r="G1041" s="7">
        <f t="shared" si="112"/>
        <v>77.666666666666671</v>
      </c>
      <c r="H1041" s="7">
        <f t="shared" si="113"/>
        <v>77.047825520666677</v>
      </c>
      <c r="I1041" s="7">
        <f t="shared" si="114"/>
        <v>76.046663666666674</v>
      </c>
      <c r="J1041" s="7">
        <f t="shared" si="115"/>
        <v>75.42782252066668</v>
      </c>
      <c r="K1041" s="7">
        <f t="shared" si="116"/>
        <v>78.285507812666665</v>
      </c>
      <c r="L1041" s="7">
        <f t="shared" si="117"/>
        <v>78.04898737466668</v>
      </c>
      <c r="M1041" s="7">
        <f t="shared" si="118"/>
        <v>78.667828520666674</v>
      </c>
    </row>
    <row r="1042" spans="1:13" x14ac:dyDescent="0.25">
      <c r="A1042" s="1">
        <v>42054</v>
      </c>
      <c r="B1042">
        <v>78.050003000000004</v>
      </c>
      <c r="C1042">
        <v>78.800003000000004</v>
      </c>
      <c r="D1042">
        <v>77.949996999999996</v>
      </c>
      <c r="E1042">
        <v>78.220000999999996</v>
      </c>
      <c r="F1042">
        <v>1626800</v>
      </c>
      <c r="G1042" s="7">
        <f t="shared" si="112"/>
        <v>78.32333366666667</v>
      </c>
      <c r="H1042" s="7">
        <f t="shared" si="113"/>
        <v>77.998631374666672</v>
      </c>
      <c r="I1042" s="7">
        <f t="shared" si="114"/>
        <v>77.473327666666663</v>
      </c>
      <c r="J1042" s="7">
        <f t="shared" si="115"/>
        <v>77.148625374666665</v>
      </c>
      <c r="K1042" s="7">
        <f t="shared" si="116"/>
        <v>78.648035958666668</v>
      </c>
      <c r="L1042" s="7">
        <f t="shared" si="117"/>
        <v>78.523935082666682</v>
      </c>
      <c r="M1042" s="7">
        <f t="shared" si="118"/>
        <v>78.84863737466668</v>
      </c>
    </row>
    <row r="1043" spans="1:13" x14ac:dyDescent="0.25">
      <c r="A1043" s="1">
        <v>42055</v>
      </c>
      <c r="B1043">
        <v>77.989998</v>
      </c>
      <c r="C1043">
        <v>78.839995999999999</v>
      </c>
      <c r="D1043">
        <v>77.419998000000007</v>
      </c>
      <c r="E1043">
        <v>78.819999999999993</v>
      </c>
      <c r="F1043">
        <v>1322300</v>
      </c>
      <c r="G1043" s="7">
        <f t="shared" si="112"/>
        <v>78.359998000000004</v>
      </c>
      <c r="H1043" s="7">
        <f t="shared" si="113"/>
        <v>77.817558764000012</v>
      </c>
      <c r="I1043" s="7">
        <f t="shared" si="114"/>
        <v>76.940000000000012</v>
      </c>
      <c r="J1043" s="7">
        <f t="shared" si="115"/>
        <v>76.397560764000019</v>
      </c>
      <c r="K1043" s="7">
        <f t="shared" si="116"/>
        <v>78.902437235999997</v>
      </c>
      <c r="L1043" s="7">
        <f t="shared" si="117"/>
        <v>78.695117528000011</v>
      </c>
      <c r="M1043" s="7">
        <f t="shared" si="118"/>
        <v>79.237556764000004</v>
      </c>
    </row>
    <row r="1044" spans="1:13" x14ac:dyDescent="0.25">
      <c r="A1044" s="1">
        <v>42058</v>
      </c>
      <c r="B1044">
        <v>78.819999999999993</v>
      </c>
      <c r="C1044">
        <v>79</v>
      </c>
      <c r="D1044">
        <v>78.440002000000007</v>
      </c>
      <c r="E1044">
        <v>78.849997999999999</v>
      </c>
      <c r="F1044">
        <v>874500</v>
      </c>
      <c r="G1044" s="7">
        <f t="shared" si="112"/>
        <v>78.763333333333335</v>
      </c>
      <c r="H1044" s="7">
        <f t="shared" si="113"/>
        <v>78.54941409733334</v>
      </c>
      <c r="I1044" s="7">
        <f t="shared" si="114"/>
        <v>78.203335333333342</v>
      </c>
      <c r="J1044" s="7">
        <f t="shared" si="115"/>
        <v>77.989416097333347</v>
      </c>
      <c r="K1044" s="7">
        <f t="shared" si="116"/>
        <v>78.977252569333331</v>
      </c>
      <c r="L1044" s="7">
        <f t="shared" si="117"/>
        <v>78.895492861333338</v>
      </c>
      <c r="M1044" s="7">
        <f t="shared" si="118"/>
        <v>79.109412097333333</v>
      </c>
    </row>
    <row r="1045" spans="1:13" x14ac:dyDescent="0.25">
      <c r="A1045" s="1">
        <v>42059</v>
      </c>
      <c r="B1045">
        <v>78.680000000000007</v>
      </c>
      <c r="C1045">
        <v>79.080001999999993</v>
      </c>
      <c r="D1045">
        <v>78.339995999999999</v>
      </c>
      <c r="E1045">
        <v>78.910004000000001</v>
      </c>
      <c r="F1045">
        <v>1488900</v>
      </c>
      <c r="G1045" s="7">
        <f t="shared" si="112"/>
        <v>78.776667333333322</v>
      </c>
      <c r="H1045" s="7">
        <f t="shared" si="113"/>
        <v>78.493985041333318</v>
      </c>
      <c r="I1045" s="7">
        <f t="shared" si="114"/>
        <v>78.036661333333328</v>
      </c>
      <c r="J1045" s="7">
        <f t="shared" si="115"/>
        <v>77.753979041333324</v>
      </c>
      <c r="K1045" s="7">
        <f t="shared" si="116"/>
        <v>79.059349625333326</v>
      </c>
      <c r="L1045" s="7">
        <f t="shared" si="117"/>
        <v>78.951308749333307</v>
      </c>
      <c r="M1045" s="7">
        <f t="shared" si="118"/>
        <v>79.233991041333312</v>
      </c>
    </row>
    <row r="1046" spans="1:13" x14ac:dyDescent="0.25">
      <c r="A1046" s="1">
        <v>42060</v>
      </c>
      <c r="B1046">
        <v>79</v>
      </c>
      <c r="C1046">
        <v>79.230002999999996</v>
      </c>
      <c r="D1046">
        <v>78.510002</v>
      </c>
      <c r="E1046">
        <v>79.029999000000004</v>
      </c>
      <c r="F1046">
        <v>813900</v>
      </c>
      <c r="G1046" s="7">
        <f t="shared" si="112"/>
        <v>78.923334666666662</v>
      </c>
      <c r="H1046" s="7">
        <f t="shared" si="113"/>
        <v>78.648294284666662</v>
      </c>
      <c r="I1046" s="7">
        <f t="shared" si="114"/>
        <v>78.203333666666666</v>
      </c>
      <c r="J1046" s="7">
        <f t="shared" si="115"/>
        <v>77.928293284666665</v>
      </c>
      <c r="K1046" s="7">
        <f t="shared" si="116"/>
        <v>79.198375048666662</v>
      </c>
      <c r="L1046" s="7">
        <f t="shared" si="117"/>
        <v>79.093254902666658</v>
      </c>
      <c r="M1046" s="7">
        <f t="shared" si="118"/>
        <v>79.368295284666658</v>
      </c>
    </row>
    <row r="1047" spans="1:13" x14ac:dyDescent="0.25">
      <c r="A1047" s="1">
        <v>42061</v>
      </c>
      <c r="B1047">
        <v>79.069999999999993</v>
      </c>
      <c r="C1047">
        <v>79.069999999999993</v>
      </c>
      <c r="D1047">
        <v>77.900002000000001</v>
      </c>
      <c r="E1047">
        <v>78.190002000000007</v>
      </c>
      <c r="F1047">
        <v>3503100</v>
      </c>
      <c r="G1047" s="7">
        <f t="shared" si="112"/>
        <v>78.386668</v>
      </c>
      <c r="H1047" s="7">
        <f t="shared" si="113"/>
        <v>77.939728764000009</v>
      </c>
      <c r="I1047" s="7">
        <f t="shared" si="114"/>
        <v>77.216670000000008</v>
      </c>
      <c r="J1047" s="7">
        <f t="shared" si="115"/>
        <v>76.769730764000016</v>
      </c>
      <c r="K1047" s="7">
        <f t="shared" si="116"/>
        <v>78.833607235999992</v>
      </c>
      <c r="L1047" s="7">
        <f t="shared" si="117"/>
        <v>78.66278752800001</v>
      </c>
      <c r="M1047" s="7">
        <f t="shared" si="118"/>
        <v>79.109726764000001</v>
      </c>
    </row>
    <row r="1048" spans="1:13" x14ac:dyDescent="0.25">
      <c r="A1048" s="1">
        <v>42062</v>
      </c>
      <c r="B1048">
        <v>78.190002000000007</v>
      </c>
      <c r="C1048">
        <v>79.099997999999999</v>
      </c>
      <c r="D1048">
        <v>78.110000999999997</v>
      </c>
      <c r="E1048">
        <v>78.790001000000004</v>
      </c>
      <c r="F1048">
        <v>1398500</v>
      </c>
      <c r="G1048" s="7">
        <f t="shared" si="112"/>
        <v>78.666666666666671</v>
      </c>
      <c r="H1048" s="7">
        <f t="shared" si="113"/>
        <v>78.288487812666673</v>
      </c>
      <c r="I1048" s="7">
        <f t="shared" si="114"/>
        <v>77.676669666666669</v>
      </c>
      <c r="J1048" s="7">
        <f t="shared" si="115"/>
        <v>77.298490812666671</v>
      </c>
      <c r="K1048" s="7">
        <f t="shared" si="116"/>
        <v>79.044845520666669</v>
      </c>
      <c r="L1048" s="7">
        <f t="shared" si="117"/>
        <v>78.900305958666678</v>
      </c>
      <c r="M1048" s="7">
        <f t="shared" si="118"/>
        <v>79.278484812666676</v>
      </c>
    </row>
    <row r="1049" spans="1:13" x14ac:dyDescent="0.25">
      <c r="A1049" s="1">
        <v>42065</v>
      </c>
      <c r="B1049">
        <v>78.930000000000007</v>
      </c>
      <c r="C1049">
        <v>79.419998000000007</v>
      </c>
      <c r="D1049">
        <v>78.790001000000004</v>
      </c>
      <c r="E1049">
        <v>79.199996999999996</v>
      </c>
      <c r="F1049">
        <v>1039100</v>
      </c>
      <c r="G1049" s="7">
        <f t="shared" si="112"/>
        <v>79.13666533333334</v>
      </c>
      <c r="H1049" s="7">
        <f t="shared" si="113"/>
        <v>78.896006479333337</v>
      </c>
      <c r="I1049" s="7">
        <f t="shared" si="114"/>
        <v>78.506668333333337</v>
      </c>
      <c r="J1049" s="7">
        <f t="shared" si="115"/>
        <v>78.266009479333334</v>
      </c>
      <c r="K1049" s="7">
        <f t="shared" si="116"/>
        <v>79.377324187333343</v>
      </c>
      <c r="L1049" s="7">
        <f t="shared" si="117"/>
        <v>79.285344625333337</v>
      </c>
      <c r="M1049" s="7">
        <f t="shared" si="118"/>
        <v>79.52600347933334</v>
      </c>
    </row>
    <row r="1050" spans="1:13" x14ac:dyDescent="0.25">
      <c r="A1050" s="1">
        <v>42066</v>
      </c>
      <c r="B1050">
        <v>79.260002</v>
      </c>
      <c r="C1050">
        <v>79.309997999999993</v>
      </c>
      <c r="D1050">
        <v>78.489998</v>
      </c>
      <c r="E1050">
        <v>78.989998</v>
      </c>
      <c r="F1050">
        <v>1059100</v>
      </c>
      <c r="G1050" s="7">
        <f t="shared" si="112"/>
        <v>78.929997999999998</v>
      </c>
      <c r="H1050" s="7">
        <f t="shared" si="113"/>
        <v>78.616758000000004</v>
      </c>
      <c r="I1050" s="7">
        <f t="shared" si="114"/>
        <v>78.109998000000004</v>
      </c>
      <c r="J1050" s="7">
        <f t="shared" si="115"/>
        <v>77.796758000000011</v>
      </c>
      <c r="K1050" s="7">
        <f t="shared" si="116"/>
        <v>79.243237999999991</v>
      </c>
      <c r="L1050" s="7">
        <f t="shared" si="117"/>
        <v>79.123518000000004</v>
      </c>
      <c r="M1050" s="7">
        <f t="shared" si="118"/>
        <v>79.436757999999998</v>
      </c>
    </row>
    <row r="1051" spans="1:13" x14ac:dyDescent="0.25">
      <c r="A1051" s="1">
        <v>42067</v>
      </c>
      <c r="B1051">
        <v>78.970000999999996</v>
      </c>
      <c r="C1051">
        <v>78.989998</v>
      </c>
      <c r="D1051">
        <v>77.660004000000001</v>
      </c>
      <c r="E1051">
        <v>78.019997000000004</v>
      </c>
      <c r="F1051">
        <v>1826500</v>
      </c>
      <c r="G1051" s="7">
        <f t="shared" si="112"/>
        <v>78.223333000000011</v>
      </c>
      <c r="H1051" s="7">
        <f t="shared" si="113"/>
        <v>77.715275292000015</v>
      </c>
      <c r="I1051" s="7">
        <f t="shared" si="114"/>
        <v>76.893339000000012</v>
      </c>
      <c r="J1051" s="7">
        <f t="shared" si="115"/>
        <v>76.385281292000016</v>
      </c>
      <c r="K1051" s="7">
        <f t="shared" si="116"/>
        <v>78.731390708000006</v>
      </c>
      <c r="L1051" s="7">
        <f t="shared" si="117"/>
        <v>78.537211584000019</v>
      </c>
      <c r="M1051" s="7">
        <f t="shared" si="118"/>
        <v>79.045269292000015</v>
      </c>
    </row>
    <row r="1052" spans="1:13" x14ac:dyDescent="0.25">
      <c r="A1052" s="1">
        <v>42068</v>
      </c>
      <c r="B1052">
        <v>78.330001999999993</v>
      </c>
      <c r="C1052">
        <v>79.050003000000004</v>
      </c>
      <c r="D1052">
        <v>78.069999999999993</v>
      </c>
      <c r="E1052">
        <v>78.900002000000001</v>
      </c>
      <c r="F1052">
        <v>1376700</v>
      </c>
      <c r="G1052" s="7">
        <f t="shared" si="112"/>
        <v>78.673334999999994</v>
      </c>
      <c r="H1052" s="7">
        <f t="shared" si="113"/>
        <v>78.298973853999996</v>
      </c>
      <c r="I1052" s="7">
        <f t="shared" si="114"/>
        <v>77.693331999999984</v>
      </c>
      <c r="J1052" s="7">
        <f t="shared" si="115"/>
        <v>77.318970853999986</v>
      </c>
      <c r="K1052" s="7">
        <f t="shared" si="116"/>
        <v>79.047696145999993</v>
      </c>
      <c r="L1052" s="7">
        <f t="shared" si="117"/>
        <v>78.904615708000009</v>
      </c>
      <c r="M1052" s="7">
        <f t="shared" si="118"/>
        <v>79.278976854000007</v>
      </c>
    </row>
    <row r="1053" spans="1:13" x14ac:dyDescent="0.25">
      <c r="A1053" s="1">
        <v>42069</v>
      </c>
      <c r="B1053">
        <v>78.800003000000004</v>
      </c>
      <c r="C1053">
        <v>78.800003000000004</v>
      </c>
      <c r="D1053">
        <v>78.089995999999999</v>
      </c>
      <c r="E1053">
        <v>78.349997999999999</v>
      </c>
      <c r="F1053">
        <v>2182200</v>
      </c>
      <c r="G1053" s="7">
        <f t="shared" si="112"/>
        <v>78.413332333333329</v>
      </c>
      <c r="H1053" s="7">
        <f t="shared" si="113"/>
        <v>78.142109659333329</v>
      </c>
      <c r="I1053" s="7">
        <f t="shared" si="114"/>
        <v>77.703325333333325</v>
      </c>
      <c r="J1053" s="7">
        <f t="shared" si="115"/>
        <v>77.432102659333324</v>
      </c>
      <c r="K1053" s="7">
        <f t="shared" si="116"/>
        <v>78.68455500733333</v>
      </c>
      <c r="L1053" s="7">
        <f t="shared" si="117"/>
        <v>78.580893985333333</v>
      </c>
      <c r="M1053" s="7">
        <f t="shared" si="118"/>
        <v>78.852116659333333</v>
      </c>
    </row>
    <row r="1054" spans="1:13" x14ac:dyDescent="0.25">
      <c r="A1054" s="1">
        <v>42072</v>
      </c>
      <c r="B1054">
        <v>78.379997000000003</v>
      </c>
      <c r="C1054">
        <v>79.050003000000004</v>
      </c>
      <c r="D1054">
        <v>78.160004000000001</v>
      </c>
      <c r="E1054">
        <v>78.790001000000004</v>
      </c>
      <c r="F1054">
        <v>1101900</v>
      </c>
      <c r="G1054" s="7">
        <f t="shared" si="112"/>
        <v>78.666669333333346</v>
      </c>
      <c r="H1054" s="7">
        <f t="shared" si="113"/>
        <v>78.326689715333345</v>
      </c>
      <c r="I1054" s="7">
        <f t="shared" si="114"/>
        <v>77.776670333333342</v>
      </c>
      <c r="J1054" s="7">
        <f t="shared" si="115"/>
        <v>77.436690715333341</v>
      </c>
      <c r="K1054" s="7">
        <f t="shared" si="116"/>
        <v>79.006648951333347</v>
      </c>
      <c r="L1054" s="7">
        <f t="shared" si="117"/>
        <v>78.876709097333347</v>
      </c>
      <c r="M1054" s="7">
        <f t="shared" si="118"/>
        <v>79.216688715333348</v>
      </c>
    </row>
    <row r="1055" spans="1:13" x14ac:dyDescent="0.25">
      <c r="A1055" s="1">
        <v>42073</v>
      </c>
      <c r="B1055">
        <v>78.080001999999993</v>
      </c>
      <c r="C1055">
        <v>78.480002999999996</v>
      </c>
      <c r="D1055">
        <v>77.889999000000003</v>
      </c>
      <c r="E1055">
        <v>77.949996999999996</v>
      </c>
      <c r="F1055">
        <v>1061200</v>
      </c>
      <c r="G1055" s="7">
        <f t="shared" si="112"/>
        <v>78.106666333333337</v>
      </c>
      <c r="H1055" s="7">
        <f t="shared" si="113"/>
        <v>77.881284805333337</v>
      </c>
      <c r="I1055" s="7">
        <f t="shared" si="114"/>
        <v>77.516662333333343</v>
      </c>
      <c r="J1055" s="7">
        <f t="shared" si="115"/>
        <v>77.291280805333344</v>
      </c>
      <c r="K1055" s="7">
        <f t="shared" si="116"/>
        <v>78.332047861333336</v>
      </c>
      <c r="L1055" s="7">
        <f t="shared" si="117"/>
        <v>78.24590727733333</v>
      </c>
      <c r="M1055" s="7">
        <f t="shared" si="118"/>
        <v>78.47128880533333</v>
      </c>
    </row>
    <row r="1056" spans="1:13" x14ac:dyDescent="0.25">
      <c r="A1056" s="1">
        <v>42074</v>
      </c>
      <c r="B1056">
        <v>78.099997999999999</v>
      </c>
      <c r="C1056">
        <v>78.099997999999999</v>
      </c>
      <c r="D1056">
        <v>76.779999000000004</v>
      </c>
      <c r="E1056">
        <v>76.870002999999997</v>
      </c>
      <c r="F1056">
        <v>898100</v>
      </c>
      <c r="G1056" s="7">
        <f t="shared" si="112"/>
        <v>77.25</v>
      </c>
      <c r="H1056" s="7">
        <f t="shared" si="113"/>
        <v>76.745760382</v>
      </c>
      <c r="I1056" s="7">
        <f t="shared" si="114"/>
        <v>75.930001000000004</v>
      </c>
      <c r="J1056" s="7">
        <f t="shared" si="115"/>
        <v>75.425761382000005</v>
      </c>
      <c r="K1056" s="7">
        <f t="shared" si="116"/>
        <v>77.754239618</v>
      </c>
      <c r="L1056" s="7">
        <f t="shared" si="117"/>
        <v>77.561519763999996</v>
      </c>
      <c r="M1056" s="7">
        <f t="shared" si="118"/>
        <v>78.065759381999996</v>
      </c>
    </row>
    <row r="1057" spans="1:13" x14ac:dyDescent="0.25">
      <c r="A1057" s="1">
        <v>42075</v>
      </c>
      <c r="B1057">
        <v>76.75</v>
      </c>
      <c r="C1057">
        <v>77.610000999999997</v>
      </c>
      <c r="D1057">
        <v>76.75</v>
      </c>
      <c r="E1057">
        <v>77.559997999999993</v>
      </c>
      <c r="F1057">
        <v>864300</v>
      </c>
      <c r="G1057" s="7">
        <f t="shared" si="112"/>
        <v>77.306666333333339</v>
      </c>
      <c r="H1057" s="7">
        <f t="shared" si="113"/>
        <v>76.978145951333346</v>
      </c>
      <c r="I1057" s="7">
        <f t="shared" si="114"/>
        <v>76.446665333333343</v>
      </c>
      <c r="J1057" s="7">
        <f t="shared" si="115"/>
        <v>76.118144951333349</v>
      </c>
      <c r="K1057" s="7">
        <f t="shared" si="116"/>
        <v>77.635186715333333</v>
      </c>
      <c r="L1057" s="7">
        <f t="shared" si="117"/>
        <v>77.509626569333349</v>
      </c>
      <c r="M1057" s="7">
        <f t="shared" si="118"/>
        <v>77.838146951333343</v>
      </c>
    </row>
    <row r="1058" spans="1:13" x14ac:dyDescent="0.25">
      <c r="A1058" s="1">
        <v>42076</v>
      </c>
      <c r="B1058">
        <v>77.230002999999996</v>
      </c>
      <c r="C1058">
        <v>77.489998</v>
      </c>
      <c r="D1058">
        <v>76.449996999999996</v>
      </c>
      <c r="E1058">
        <v>76.690002000000007</v>
      </c>
      <c r="F1058">
        <v>1126200</v>
      </c>
      <c r="G1058" s="7">
        <f t="shared" si="112"/>
        <v>76.876665666666668</v>
      </c>
      <c r="H1058" s="7">
        <f t="shared" si="113"/>
        <v>76.479385284666662</v>
      </c>
      <c r="I1058" s="7">
        <f t="shared" si="114"/>
        <v>75.836664666666664</v>
      </c>
      <c r="J1058" s="7">
        <f t="shared" si="115"/>
        <v>75.439384284666659</v>
      </c>
      <c r="K1058" s="7">
        <f t="shared" si="116"/>
        <v>77.273946048666673</v>
      </c>
      <c r="L1058" s="7">
        <f t="shared" si="117"/>
        <v>77.122105902666661</v>
      </c>
      <c r="M1058" s="7">
        <f t="shared" si="118"/>
        <v>77.519386284666666</v>
      </c>
    </row>
    <row r="1059" spans="1:13" x14ac:dyDescent="0.25">
      <c r="A1059" s="1">
        <v>42079</v>
      </c>
      <c r="B1059">
        <v>76.910004000000001</v>
      </c>
      <c r="C1059">
        <v>77.680000000000007</v>
      </c>
      <c r="D1059">
        <v>76.830001999999993</v>
      </c>
      <c r="E1059">
        <v>77.269997000000004</v>
      </c>
      <c r="F1059">
        <v>1523100</v>
      </c>
      <c r="G1059" s="7">
        <f t="shared" si="112"/>
        <v>77.259999666666658</v>
      </c>
      <c r="H1059" s="7">
        <f t="shared" si="113"/>
        <v>76.935300430666658</v>
      </c>
      <c r="I1059" s="7">
        <f t="shared" si="114"/>
        <v>76.410001666666645</v>
      </c>
      <c r="J1059" s="7">
        <f t="shared" si="115"/>
        <v>76.085302430666644</v>
      </c>
      <c r="K1059" s="7">
        <f t="shared" si="116"/>
        <v>77.584698902666659</v>
      </c>
      <c r="L1059" s="7">
        <f t="shared" si="117"/>
        <v>77.460599194666671</v>
      </c>
      <c r="M1059" s="7">
        <f t="shared" si="118"/>
        <v>77.785298430666671</v>
      </c>
    </row>
    <row r="1060" spans="1:13" x14ac:dyDescent="0.25">
      <c r="A1060" s="1">
        <v>42080</v>
      </c>
      <c r="B1060">
        <v>76.769997000000004</v>
      </c>
      <c r="C1060">
        <v>76.989998</v>
      </c>
      <c r="D1060">
        <v>75.480002999999996</v>
      </c>
      <c r="E1060">
        <v>75.739998</v>
      </c>
      <c r="F1060">
        <v>1562800</v>
      </c>
      <c r="G1060" s="7">
        <f t="shared" si="112"/>
        <v>76.069999666666661</v>
      </c>
      <c r="H1060" s="7">
        <f t="shared" si="113"/>
        <v>75.493181576666657</v>
      </c>
      <c r="I1060" s="7">
        <f t="shared" si="114"/>
        <v>74.560004666666657</v>
      </c>
      <c r="J1060" s="7">
        <f t="shared" si="115"/>
        <v>73.983186576666654</v>
      </c>
      <c r="K1060" s="7">
        <f t="shared" si="116"/>
        <v>76.646817756666664</v>
      </c>
      <c r="L1060" s="7">
        <f t="shared" si="117"/>
        <v>76.426358486666658</v>
      </c>
      <c r="M1060" s="7">
        <f t="shared" si="118"/>
        <v>77.003176576666661</v>
      </c>
    </row>
    <row r="1061" spans="1:13" x14ac:dyDescent="0.25">
      <c r="A1061" s="1">
        <v>42081</v>
      </c>
      <c r="B1061">
        <v>75.709998999999996</v>
      </c>
      <c r="C1061">
        <v>77.010002</v>
      </c>
      <c r="D1061">
        <v>74.809997999999993</v>
      </c>
      <c r="E1061">
        <v>76.650002000000001</v>
      </c>
      <c r="F1061">
        <v>1458300</v>
      </c>
      <c r="G1061" s="7">
        <f t="shared" si="112"/>
        <v>76.156667333333331</v>
      </c>
      <c r="H1061" s="7">
        <f t="shared" si="113"/>
        <v>75.31626580533333</v>
      </c>
      <c r="I1061" s="7">
        <f t="shared" si="114"/>
        <v>73.956663333333324</v>
      </c>
      <c r="J1061" s="7">
        <f t="shared" si="115"/>
        <v>73.116261805333323</v>
      </c>
      <c r="K1061" s="7">
        <f t="shared" si="116"/>
        <v>76.997068861333332</v>
      </c>
      <c r="L1061" s="7">
        <f t="shared" si="117"/>
        <v>76.675868277333336</v>
      </c>
      <c r="M1061" s="7">
        <f t="shared" si="118"/>
        <v>77.516269805333337</v>
      </c>
    </row>
    <row r="1062" spans="1:13" x14ac:dyDescent="0.25">
      <c r="A1062" s="1">
        <v>42082</v>
      </c>
      <c r="B1062">
        <v>76.370002999999997</v>
      </c>
      <c r="C1062">
        <v>76.839995999999999</v>
      </c>
      <c r="D1062">
        <v>75.720000999999996</v>
      </c>
      <c r="E1062">
        <v>76.110000999999997</v>
      </c>
      <c r="F1062">
        <v>1006900</v>
      </c>
      <c r="G1062" s="7">
        <f t="shared" si="112"/>
        <v>76.223332666666678</v>
      </c>
      <c r="H1062" s="7">
        <f t="shared" si="113"/>
        <v>75.795494576666684</v>
      </c>
      <c r="I1062" s="7">
        <f t="shared" si="114"/>
        <v>75.103337666666675</v>
      </c>
      <c r="J1062" s="7">
        <f t="shared" si="115"/>
        <v>74.675499576666681</v>
      </c>
      <c r="K1062" s="7">
        <f t="shared" si="116"/>
        <v>76.651170756666673</v>
      </c>
      <c r="L1062" s="7">
        <f t="shared" si="117"/>
        <v>76.487651486666692</v>
      </c>
      <c r="M1062" s="7">
        <f t="shared" si="118"/>
        <v>76.915489576666687</v>
      </c>
    </row>
    <row r="1063" spans="1:13" x14ac:dyDescent="0.25">
      <c r="A1063" s="1">
        <v>42083</v>
      </c>
      <c r="B1063">
        <v>76.480002999999996</v>
      </c>
      <c r="C1063">
        <v>77.069999999999993</v>
      </c>
      <c r="D1063">
        <v>76.180000000000007</v>
      </c>
      <c r="E1063">
        <v>77.029999000000004</v>
      </c>
      <c r="F1063">
        <v>1826100</v>
      </c>
      <c r="G1063" s="7">
        <f t="shared" si="112"/>
        <v>76.759999666666673</v>
      </c>
      <c r="H1063" s="7">
        <f t="shared" si="113"/>
        <v>76.420019666666676</v>
      </c>
      <c r="I1063" s="7">
        <f t="shared" si="114"/>
        <v>75.869999666666686</v>
      </c>
      <c r="J1063" s="7">
        <f t="shared" si="115"/>
        <v>75.530019666666689</v>
      </c>
      <c r="K1063" s="7">
        <f t="shared" si="116"/>
        <v>77.09997966666667</v>
      </c>
      <c r="L1063" s="7">
        <f t="shared" si="117"/>
        <v>76.970039666666665</v>
      </c>
      <c r="M1063" s="7">
        <f t="shared" si="118"/>
        <v>77.310019666666662</v>
      </c>
    </row>
    <row r="1064" spans="1:13" x14ac:dyDescent="0.25">
      <c r="A1064" s="1">
        <v>42086</v>
      </c>
      <c r="B1064">
        <v>77</v>
      </c>
      <c r="C1064">
        <v>77.650002000000001</v>
      </c>
      <c r="D1064">
        <v>77</v>
      </c>
      <c r="E1064">
        <v>77.400002000000001</v>
      </c>
      <c r="F1064">
        <v>1462500</v>
      </c>
      <c r="G1064" s="7">
        <f t="shared" si="112"/>
        <v>77.350001333333338</v>
      </c>
      <c r="H1064" s="7">
        <f t="shared" si="113"/>
        <v>77.101700569333332</v>
      </c>
      <c r="I1064" s="7">
        <f t="shared" si="114"/>
        <v>76.699999333333338</v>
      </c>
      <c r="J1064" s="7">
        <f t="shared" si="115"/>
        <v>76.451698569333331</v>
      </c>
      <c r="K1064" s="7">
        <f t="shared" si="116"/>
        <v>77.598302097333345</v>
      </c>
      <c r="L1064" s="7">
        <f t="shared" si="117"/>
        <v>77.503401805333326</v>
      </c>
      <c r="M1064" s="7">
        <f t="shared" si="118"/>
        <v>77.751702569333332</v>
      </c>
    </row>
    <row r="1065" spans="1:13" x14ac:dyDescent="0.25">
      <c r="A1065" s="1">
        <v>42087</v>
      </c>
      <c r="B1065">
        <v>77.370002999999997</v>
      </c>
      <c r="C1065">
        <v>78.110000999999997</v>
      </c>
      <c r="D1065">
        <v>77.269997000000004</v>
      </c>
      <c r="E1065">
        <v>77.610000999999997</v>
      </c>
      <c r="F1065">
        <v>1228200</v>
      </c>
      <c r="G1065" s="7">
        <f t="shared" si="112"/>
        <v>77.663333000000009</v>
      </c>
      <c r="H1065" s="7">
        <f t="shared" si="113"/>
        <v>77.342451472000008</v>
      </c>
      <c r="I1065" s="7">
        <f t="shared" si="114"/>
        <v>76.823329000000015</v>
      </c>
      <c r="J1065" s="7">
        <f t="shared" si="115"/>
        <v>76.502447472000014</v>
      </c>
      <c r="K1065" s="7">
        <f t="shared" si="116"/>
        <v>77.98421452800001</v>
      </c>
      <c r="L1065" s="7">
        <f t="shared" si="117"/>
        <v>77.861573944</v>
      </c>
      <c r="M1065" s="7">
        <f t="shared" si="118"/>
        <v>78.182455472000001</v>
      </c>
    </row>
    <row r="1066" spans="1:13" x14ac:dyDescent="0.25">
      <c r="A1066" s="1">
        <v>42088</v>
      </c>
      <c r="B1066">
        <v>78.019997000000004</v>
      </c>
      <c r="C1066">
        <v>78.230002999999996</v>
      </c>
      <c r="D1066">
        <v>77.160004000000001</v>
      </c>
      <c r="E1066">
        <v>77.169998000000007</v>
      </c>
      <c r="F1066">
        <v>1464200</v>
      </c>
      <c r="G1066" s="7">
        <f t="shared" si="112"/>
        <v>77.520001666666658</v>
      </c>
      <c r="H1066" s="7">
        <f t="shared" si="113"/>
        <v>77.11126204866666</v>
      </c>
      <c r="I1066" s="7">
        <f t="shared" si="114"/>
        <v>76.450002666666663</v>
      </c>
      <c r="J1066" s="7">
        <f t="shared" si="115"/>
        <v>76.041263048666664</v>
      </c>
      <c r="K1066" s="7">
        <f t="shared" si="116"/>
        <v>77.928741284666657</v>
      </c>
      <c r="L1066" s="7">
        <f t="shared" si="117"/>
        <v>77.772521430666657</v>
      </c>
      <c r="M1066" s="7">
        <f t="shared" si="118"/>
        <v>78.181261048666656</v>
      </c>
    </row>
    <row r="1067" spans="1:13" x14ac:dyDescent="0.25">
      <c r="A1067" s="1">
        <v>42089</v>
      </c>
      <c r="B1067">
        <v>77.949996999999996</v>
      </c>
      <c r="C1067">
        <v>79.440002000000007</v>
      </c>
      <c r="D1067">
        <v>77.900002000000001</v>
      </c>
      <c r="E1067">
        <v>79.099997999999999</v>
      </c>
      <c r="F1067">
        <v>2313000</v>
      </c>
      <c r="G1067" s="7">
        <f t="shared" si="112"/>
        <v>78.813334000000012</v>
      </c>
      <c r="H1067" s="7">
        <f t="shared" si="113"/>
        <v>78.225054000000014</v>
      </c>
      <c r="I1067" s="7">
        <f t="shared" si="114"/>
        <v>77.273334000000006</v>
      </c>
      <c r="J1067" s="7">
        <f t="shared" si="115"/>
        <v>76.685054000000008</v>
      </c>
      <c r="K1067" s="7">
        <f t="shared" si="116"/>
        <v>79.401614000000009</v>
      </c>
      <c r="L1067" s="7">
        <f t="shared" si="117"/>
        <v>79.176774000000023</v>
      </c>
      <c r="M1067" s="7">
        <f t="shared" si="118"/>
        <v>79.765054000000021</v>
      </c>
    </row>
    <row r="1068" spans="1:13" x14ac:dyDescent="0.25">
      <c r="A1068" s="1">
        <v>42090</v>
      </c>
      <c r="B1068">
        <v>79.5</v>
      </c>
      <c r="C1068">
        <v>79.639999000000003</v>
      </c>
      <c r="D1068">
        <v>78.540001000000004</v>
      </c>
      <c r="E1068">
        <v>78.919998000000007</v>
      </c>
      <c r="F1068">
        <v>1690500</v>
      </c>
      <c r="G1068" s="7">
        <f t="shared" si="112"/>
        <v>79.033332666666681</v>
      </c>
      <c r="H1068" s="7">
        <f t="shared" si="113"/>
        <v>78.613133430666679</v>
      </c>
      <c r="I1068" s="7">
        <f t="shared" si="114"/>
        <v>77.933334666666681</v>
      </c>
      <c r="J1068" s="7">
        <f t="shared" si="115"/>
        <v>77.513135430666679</v>
      </c>
      <c r="K1068" s="7">
        <f t="shared" si="116"/>
        <v>79.453531902666683</v>
      </c>
      <c r="L1068" s="7">
        <f t="shared" si="117"/>
        <v>79.292932194666676</v>
      </c>
      <c r="M1068" s="7">
        <f t="shared" si="118"/>
        <v>79.713131430666678</v>
      </c>
    </row>
    <row r="1069" spans="1:13" x14ac:dyDescent="0.25">
      <c r="A1069" s="1">
        <v>42093</v>
      </c>
      <c r="B1069">
        <v>79.010002</v>
      </c>
      <c r="C1069">
        <v>79.980002999999996</v>
      </c>
      <c r="D1069">
        <v>78.529999000000004</v>
      </c>
      <c r="E1069">
        <v>79.669998000000007</v>
      </c>
      <c r="F1069">
        <v>1247700</v>
      </c>
      <c r="G1069" s="7">
        <f t="shared" si="112"/>
        <v>79.393333333333331</v>
      </c>
      <c r="H1069" s="7">
        <f t="shared" si="113"/>
        <v>78.839431805333334</v>
      </c>
      <c r="I1069" s="7">
        <f t="shared" si="114"/>
        <v>77.943329333333338</v>
      </c>
      <c r="J1069" s="7">
        <f t="shared" si="115"/>
        <v>77.389427805333341</v>
      </c>
      <c r="K1069" s="7">
        <f t="shared" si="116"/>
        <v>79.947234861333328</v>
      </c>
      <c r="L1069" s="7">
        <f t="shared" si="117"/>
        <v>79.735534277333329</v>
      </c>
      <c r="M1069" s="7">
        <f t="shared" si="118"/>
        <v>80.289435805333326</v>
      </c>
    </row>
    <row r="1070" spans="1:13" x14ac:dyDescent="0.25">
      <c r="A1070" s="1">
        <v>42094</v>
      </c>
      <c r="B1070">
        <v>79.260002</v>
      </c>
      <c r="C1070">
        <v>79.809997999999993</v>
      </c>
      <c r="D1070">
        <v>78.410004000000001</v>
      </c>
      <c r="E1070">
        <v>78.480002999999996</v>
      </c>
      <c r="F1070">
        <v>1910200</v>
      </c>
      <c r="G1070" s="7">
        <f t="shared" si="112"/>
        <v>78.900001666666654</v>
      </c>
      <c r="H1070" s="7">
        <f t="shared" si="113"/>
        <v>78.365203958666655</v>
      </c>
      <c r="I1070" s="7">
        <f t="shared" si="114"/>
        <v>77.500007666666662</v>
      </c>
      <c r="J1070" s="7">
        <f t="shared" si="115"/>
        <v>76.965209958666662</v>
      </c>
      <c r="K1070" s="7">
        <f t="shared" si="116"/>
        <v>79.434799374666653</v>
      </c>
      <c r="L1070" s="7">
        <f t="shared" si="117"/>
        <v>79.230400250666648</v>
      </c>
      <c r="M1070" s="7">
        <f t="shared" si="118"/>
        <v>79.765197958666647</v>
      </c>
    </row>
    <row r="1071" spans="1:13" x14ac:dyDescent="0.25">
      <c r="A1071" s="1">
        <v>42095</v>
      </c>
      <c r="B1071">
        <v>78.610000999999997</v>
      </c>
      <c r="C1071">
        <v>78.720000999999996</v>
      </c>
      <c r="D1071">
        <v>77.919998000000007</v>
      </c>
      <c r="E1071">
        <v>78.5</v>
      </c>
      <c r="F1071">
        <v>1899100</v>
      </c>
      <c r="G1071" s="7">
        <f t="shared" si="112"/>
        <v>78.379999666666663</v>
      </c>
      <c r="H1071" s="7">
        <f t="shared" si="113"/>
        <v>78.074398520666662</v>
      </c>
      <c r="I1071" s="7">
        <f t="shared" si="114"/>
        <v>77.579996666666673</v>
      </c>
      <c r="J1071" s="7">
        <f t="shared" si="115"/>
        <v>77.274395520666673</v>
      </c>
      <c r="K1071" s="7">
        <f t="shared" si="116"/>
        <v>78.685600812666664</v>
      </c>
      <c r="L1071" s="7">
        <f t="shared" si="117"/>
        <v>78.568800374666651</v>
      </c>
      <c r="M1071" s="7">
        <f t="shared" si="118"/>
        <v>78.874401520666652</v>
      </c>
    </row>
    <row r="1072" spans="1:13" x14ac:dyDescent="0.25">
      <c r="A1072" s="1">
        <v>42096</v>
      </c>
      <c r="B1072">
        <v>78.550003000000004</v>
      </c>
      <c r="C1072">
        <v>78.550003000000004</v>
      </c>
      <c r="D1072">
        <v>77.940002000000007</v>
      </c>
      <c r="E1072">
        <v>78.120002999999997</v>
      </c>
      <c r="F1072">
        <v>1880500</v>
      </c>
      <c r="G1072" s="7">
        <f t="shared" si="112"/>
        <v>78.203335999999993</v>
      </c>
      <c r="H1072" s="7">
        <f t="shared" si="113"/>
        <v>77.970315618000001</v>
      </c>
      <c r="I1072" s="7">
        <f t="shared" si="114"/>
        <v>77.593334999999996</v>
      </c>
      <c r="J1072" s="7">
        <f t="shared" si="115"/>
        <v>77.360314618000004</v>
      </c>
      <c r="K1072" s="7">
        <f t="shared" si="116"/>
        <v>78.436356381999985</v>
      </c>
      <c r="L1072" s="7">
        <f t="shared" si="117"/>
        <v>78.347296236000005</v>
      </c>
      <c r="M1072" s="7">
        <f t="shared" si="118"/>
        <v>78.580316617999998</v>
      </c>
    </row>
    <row r="1073" spans="1:13" x14ac:dyDescent="0.25">
      <c r="A1073" s="1">
        <v>42100</v>
      </c>
      <c r="B1073">
        <v>78</v>
      </c>
      <c r="C1073">
        <v>79.669998000000007</v>
      </c>
      <c r="D1073">
        <v>77.769997000000004</v>
      </c>
      <c r="E1073">
        <v>78.680000000000007</v>
      </c>
      <c r="F1073">
        <v>1982200</v>
      </c>
      <c r="G1073" s="7">
        <f t="shared" si="112"/>
        <v>78.706665000000001</v>
      </c>
      <c r="H1073" s="7">
        <f t="shared" si="113"/>
        <v>77.980864617999998</v>
      </c>
      <c r="I1073" s="7">
        <f t="shared" si="114"/>
        <v>76.806663999999998</v>
      </c>
      <c r="J1073" s="7">
        <f t="shared" si="115"/>
        <v>76.080863617999995</v>
      </c>
      <c r="K1073" s="7">
        <f t="shared" si="116"/>
        <v>79.432465382000004</v>
      </c>
      <c r="L1073" s="7">
        <f t="shared" si="117"/>
        <v>79.155065235999999</v>
      </c>
      <c r="M1073" s="7">
        <f t="shared" si="118"/>
        <v>79.880865618000001</v>
      </c>
    </row>
    <row r="1074" spans="1:13" x14ac:dyDescent="0.25">
      <c r="A1074" s="1">
        <v>42101</v>
      </c>
      <c r="B1074">
        <v>79.089995999999999</v>
      </c>
      <c r="C1074">
        <v>79.569999999999993</v>
      </c>
      <c r="D1074">
        <v>79.019997000000004</v>
      </c>
      <c r="E1074">
        <v>79.330001999999993</v>
      </c>
      <c r="F1074">
        <v>2187500</v>
      </c>
      <c r="G1074" s="7">
        <f t="shared" si="112"/>
        <v>79.306666333333325</v>
      </c>
      <c r="H1074" s="7">
        <f t="shared" si="113"/>
        <v>79.096565187333326</v>
      </c>
      <c r="I1074" s="7">
        <f t="shared" si="114"/>
        <v>78.756663333333336</v>
      </c>
      <c r="J1074" s="7">
        <f t="shared" si="115"/>
        <v>78.546562187333336</v>
      </c>
      <c r="K1074" s="7">
        <f t="shared" si="116"/>
        <v>79.516767479333325</v>
      </c>
      <c r="L1074" s="7">
        <f t="shared" si="117"/>
        <v>79.436467041333316</v>
      </c>
      <c r="M1074" s="7">
        <f t="shared" si="118"/>
        <v>79.646568187333315</v>
      </c>
    </row>
    <row r="1075" spans="1:13" x14ac:dyDescent="0.25">
      <c r="A1075" s="1">
        <v>42102</v>
      </c>
      <c r="B1075">
        <v>79.290001000000004</v>
      </c>
      <c r="C1075">
        <v>79.510002</v>
      </c>
      <c r="D1075">
        <v>78.489998</v>
      </c>
      <c r="E1075">
        <v>78.819999999999993</v>
      </c>
      <c r="F1075">
        <v>1546300</v>
      </c>
      <c r="G1075" s="7">
        <f t="shared" si="112"/>
        <v>78.94</v>
      </c>
      <c r="H1075" s="7">
        <f t="shared" si="113"/>
        <v>78.550358471999999</v>
      </c>
      <c r="I1075" s="7">
        <f t="shared" si="114"/>
        <v>77.919995999999998</v>
      </c>
      <c r="J1075" s="7">
        <f t="shared" si="115"/>
        <v>77.530354471999999</v>
      </c>
      <c r="K1075" s="7">
        <f t="shared" si="116"/>
        <v>79.329641527999996</v>
      </c>
      <c r="L1075" s="7">
        <f t="shared" si="117"/>
        <v>79.180720944000001</v>
      </c>
      <c r="M1075" s="7">
        <f t="shared" si="118"/>
        <v>79.570362471999999</v>
      </c>
    </row>
    <row r="1076" spans="1:13" x14ac:dyDescent="0.25">
      <c r="A1076" s="1">
        <v>42103</v>
      </c>
      <c r="B1076">
        <v>78.879997000000003</v>
      </c>
      <c r="C1076">
        <v>79.279999000000004</v>
      </c>
      <c r="D1076">
        <v>78.639999000000003</v>
      </c>
      <c r="E1076">
        <v>79.019997000000004</v>
      </c>
      <c r="F1076">
        <v>1348700</v>
      </c>
      <c r="G1076" s="7">
        <f t="shared" si="112"/>
        <v>78.979998333333342</v>
      </c>
      <c r="H1076" s="7">
        <f t="shared" si="113"/>
        <v>78.735518333333346</v>
      </c>
      <c r="I1076" s="7">
        <f t="shared" si="114"/>
        <v>78.339998333333341</v>
      </c>
      <c r="J1076" s="7">
        <f t="shared" si="115"/>
        <v>78.095518333333345</v>
      </c>
      <c r="K1076" s="7">
        <f t="shared" si="116"/>
        <v>79.224478333333337</v>
      </c>
      <c r="L1076" s="7">
        <f t="shared" si="117"/>
        <v>79.13103833333335</v>
      </c>
      <c r="M1076" s="7">
        <f t="shared" si="118"/>
        <v>79.375518333333346</v>
      </c>
    </row>
    <row r="1077" spans="1:13" x14ac:dyDescent="0.25">
      <c r="A1077" s="1">
        <v>42104</v>
      </c>
      <c r="B1077">
        <v>79.190002000000007</v>
      </c>
      <c r="C1077">
        <v>79.379997000000003</v>
      </c>
      <c r="D1077">
        <v>78.559997999999993</v>
      </c>
      <c r="E1077">
        <v>78.720000999999996</v>
      </c>
      <c r="F1077">
        <v>1354900</v>
      </c>
      <c r="G1077" s="7">
        <f t="shared" si="112"/>
        <v>78.88666533333334</v>
      </c>
      <c r="H1077" s="7">
        <f t="shared" si="113"/>
        <v>78.573425715333343</v>
      </c>
      <c r="I1077" s="7">
        <f t="shared" si="114"/>
        <v>78.06666633333333</v>
      </c>
      <c r="J1077" s="7">
        <f t="shared" si="115"/>
        <v>77.753426715333333</v>
      </c>
      <c r="K1077" s="7">
        <f t="shared" si="116"/>
        <v>79.199904951333338</v>
      </c>
      <c r="L1077" s="7">
        <f t="shared" si="117"/>
        <v>79.080185097333356</v>
      </c>
      <c r="M1077" s="7">
        <f t="shared" si="118"/>
        <v>79.393424715333353</v>
      </c>
    </row>
    <row r="1078" spans="1:13" x14ac:dyDescent="0.25">
      <c r="A1078" s="1">
        <v>42107</v>
      </c>
      <c r="B1078">
        <v>78.720000999999996</v>
      </c>
      <c r="C1078">
        <v>78.889999000000003</v>
      </c>
      <c r="D1078">
        <v>78.080001999999993</v>
      </c>
      <c r="E1078">
        <v>78.099997999999999</v>
      </c>
      <c r="F1078">
        <v>861500</v>
      </c>
      <c r="G1078" s="7">
        <f t="shared" si="112"/>
        <v>78.356666333333337</v>
      </c>
      <c r="H1078" s="7">
        <f t="shared" si="113"/>
        <v>78.047247479333336</v>
      </c>
      <c r="I1078" s="7">
        <f t="shared" si="114"/>
        <v>77.546669333333327</v>
      </c>
      <c r="J1078" s="7">
        <f t="shared" si="115"/>
        <v>77.237250479333326</v>
      </c>
      <c r="K1078" s="7">
        <f t="shared" si="116"/>
        <v>78.666085187333337</v>
      </c>
      <c r="L1078" s="7">
        <f t="shared" si="117"/>
        <v>78.547825625333346</v>
      </c>
      <c r="M1078" s="7">
        <f t="shared" si="118"/>
        <v>78.857244479333346</v>
      </c>
    </row>
    <row r="1079" spans="1:13" x14ac:dyDescent="0.25">
      <c r="A1079" s="1">
        <v>42108</v>
      </c>
      <c r="B1079">
        <v>77.989998</v>
      </c>
      <c r="C1079">
        <v>78.400002000000001</v>
      </c>
      <c r="D1079">
        <v>77.599997999999999</v>
      </c>
      <c r="E1079">
        <v>78.150002000000001</v>
      </c>
      <c r="F1079">
        <v>1159400</v>
      </c>
      <c r="G1079" s="7">
        <f t="shared" si="112"/>
        <v>78.050000666666662</v>
      </c>
      <c r="H1079" s="7">
        <f t="shared" si="113"/>
        <v>77.744399138666665</v>
      </c>
      <c r="I1079" s="7">
        <f t="shared" si="114"/>
        <v>77.249996666666661</v>
      </c>
      <c r="J1079" s="7">
        <f t="shared" si="115"/>
        <v>76.944395138666664</v>
      </c>
      <c r="K1079" s="7">
        <f t="shared" si="116"/>
        <v>78.355602194666659</v>
      </c>
      <c r="L1079" s="7">
        <f t="shared" si="117"/>
        <v>78.23880161066667</v>
      </c>
      <c r="M1079" s="7">
        <f t="shared" si="118"/>
        <v>78.544403138666667</v>
      </c>
    </row>
    <row r="1080" spans="1:13" x14ac:dyDescent="0.25">
      <c r="A1080" s="1">
        <v>42109</v>
      </c>
      <c r="B1080">
        <v>78.449996999999996</v>
      </c>
      <c r="C1080">
        <v>79.040001000000004</v>
      </c>
      <c r="D1080">
        <v>77.790001000000004</v>
      </c>
      <c r="E1080">
        <v>78.019997000000004</v>
      </c>
      <c r="F1080">
        <v>1321500</v>
      </c>
      <c r="G1080" s="7">
        <f t="shared" si="112"/>
        <v>78.283333000000013</v>
      </c>
      <c r="H1080" s="7">
        <f t="shared" si="113"/>
        <v>77.805833000000007</v>
      </c>
      <c r="I1080" s="7">
        <f t="shared" si="114"/>
        <v>77.033333000000013</v>
      </c>
      <c r="J1080" s="7">
        <f t="shared" si="115"/>
        <v>76.555833000000007</v>
      </c>
      <c r="K1080" s="7">
        <f t="shared" si="116"/>
        <v>78.760833000000019</v>
      </c>
      <c r="L1080" s="7">
        <f t="shared" si="117"/>
        <v>78.578333000000001</v>
      </c>
      <c r="M1080" s="7">
        <f t="shared" si="118"/>
        <v>79.055833000000007</v>
      </c>
    </row>
    <row r="1081" spans="1:13" x14ac:dyDescent="0.25">
      <c r="A1081" s="1">
        <v>42110</v>
      </c>
      <c r="B1081">
        <v>78.150002000000001</v>
      </c>
      <c r="C1081">
        <v>78.589995999999999</v>
      </c>
      <c r="D1081">
        <v>77.900002000000001</v>
      </c>
      <c r="E1081">
        <v>78.360000999999997</v>
      </c>
      <c r="F1081">
        <v>976900</v>
      </c>
      <c r="G1081" s="7">
        <f t="shared" si="112"/>
        <v>78.283333000000013</v>
      </c>
      <c r="H1081" s="7">
        <f t="shared" si="113"/>
        <v>78.019755292000013</v>
      </c>
      <c r="I1081" s="7">
        <f t="shared" si="114"/>
        <v>77.593339000000014</v>
      </c>
      <c r="J1081" s="7">
        <f t="shared" si="115"/>
        <v>77.329761292000015</v>
      </c>
      <c r="K1081" s="7">
        <f t="shared" si="116"/>
        <v>78.546910708000013</v>
      </c>
      <c r="L1081" s="7">
        <f t="shared" si="117"/>
        <v>78.446171584000012</v>
      </c>
      <c r="M1081" s="7">
        <f t="shared" si="118"/>
        <v>78.709749292000012</v>
      </c>
    </row>
    <row r="1082" spans="1:13" x14ac:dyDescent="0.25">
      <c r="A1082" s="1">
        <v>42111</v>
      </c>
      <c r="B1082">
        <v>77.900002000000001</v>
      </c>
      <c r="C1082">
        <v>78.069999999999993</v>
      </c>
      <c r="D1082">
        <v>76.669998000000007</v>
      </c>
      <c r="E1082">
        <v>76.980002999999996</v>
      </c>
      <c r="F1082">
        <v>1025900</v>
      </c>
      <c r="G1082" s="7">
        <f t="shared" si="112"/>
        <v>77.240000333333342</v>
      </c>
      <c r="H1082" s="7">
        <f t="shared" si="113"/>
        <v>76.705199569333345</v>
      </c>
      <c r="I1082" s="7">
        <f t="shared" si="114"/>
        <v>75.839998333333355</v>
      </c>
      <c r="J1082" s="7">
        <f t="shared" si="115"/>
        <v>75.305197569333359</v>
      </c>
      <c r="K1082" s="7">
        <f t="shared" si="116"/>
        <v>77.774801097333338</v>
      </c>
      <c r="L1082" s="7">
        <f t="shared" si="117"/>
        <v>77.570400805333335</v>
      </c>
      <c r="M1082" s="7">
        <f t="shared" si="118"/>
        <v>78.105201569333332</v>
      </c>
    </row>
    <row r="1083" spans="1:13" x14ac:dyDescent="0.25">
      <c r="A1083" s="1">
        <v>42114</v>
      </c>
      <c r="B1083">
        <v>77.199996999999996</v>
      </c>
      <c r="C1083">
        <v>78.430000000000007</v>
      </c>
      <c r="D1083">
        <v>77.160004000000001</v>
      </c>
      <c r="E1083">
        <v>77.790001000000004</v>
      </c>
      <c r="F1083">
        <v>919000</v>
      </c>
      <c r="G1083" s="7">
        <f t="shared" si="112"/>
        <v>77.793335000000013</v>
      </c>
      <c r="H1083" s="7">
        <f t="shared" si="113"/>
        <v>77.308196528000011</v>
      </c>
      <c r="I1083" s="7">
        <f t="shared" si="114"/>
        <v>76.523339000000007</v>
      </c>
      <c r="J1083" s="7">
        <f t="shared" si="115"/>
        <v>76.038200528000004</v>
      </c>
      <c r="K1083" s="7">
        <f t="shared" si="116"/>
        <v>78.278473472000016</v>
      </c>
      <c r="L1083" s="7">
        <f t="shared" si="117"/>
        <v>78.093054056000014</v>
      </c>
      <c r="M1083" s="7">
        <f t="shared" si="118"/>
        <v>78.578192528000017</v>
      </c>
    </row>
    <row r="1084" spans="1:13" x14ac:dyDescent="0.25">
      <c r="A1084" s="1">
        <v>42115</v>
      </c>
      <c r="B1084">
        <v>78.150002000000001</v>
      </c>
      <c r="C1084">
        <v>79.440002000000007</v>
      </c>
      <c r="D1084">
        <v>78.120002999999997</v>
      </c>
      <c r="E1084">
        <v>79.190002000000007</v>
      </c>
      <c r="F1084">
        <v>1862800</v>
      </c>
      <c r="G1084" s="7">
        <f t="shared" si="112"/>
        <v>78.916668999999999</v>
      </c>
      <c r="H1084" s="7">
        <f t="shared" si="113"/>
        <v>78.412429381999999</v>
      </c>
      <c r="I1084" s="7">
        <f t="shared" si="114"/>
        <v>77.596669999999989</v>
      </c>
      <c r="J1084" s="7">
        <f t="shared" si="115"/>
        <v>77.092430381999989</v>
      </c>
      <c r="K1084" s="7">
        <f t="shared" si="116"/>
        <v>79.420908617999999</v>
      </c>
      <c r="L1084" s="7">
        <f t="shared" si="117"/>
        <v>79.228188764000009</v>
      </c>
      <c r="M1084" s="7">
        <f t="shared" si="118"/>
        <v>79.732428382000009</v>
      </c>
    </row>
    <row r="1085" spans="1:13" x14ac:dyDescent="0.25">
      <c r="A1085" s="1">
        <v>42116</v>
      </c>
      <c r="B1085">
        <v>79.519997000000004</v>
      </c>
      <c r="C1085">
        <v>79.589995999999999</v>
      </c>
      <c r="D1085">
        <v>78.069999999999993</v>
      </c>
      <c r="E1085">
        <v>78.809997999999993</v>
      </c>
      <c r="F1085">
        <v>1436900</v>
      </c>
      <c r="G1085" s="7">
        <f t="shared" si="112"/>
        <v>78.823331333333329</v>
      </c>
      <c r="H1085" s="7">
        <f t="shared" si="113"/>
        <v>78.242692861333325</v>
      </c>
      <c r="I1085" s="7">
        <f t="shared" si="114"/>
        <v>77.303335333333322</v>
      </c>
      <c r="J1085" s="7">
        <f t="shared" si="115"/>
        <v>76.722696861333318</v>
      </c>
      <c r="K1085" s="7">
        <f t="shared" si="116"/>
        <v>79.403969805333332</v>
      </c>
      <c r="L1085" s="7">
        <f t="shared" si="117"/>
        <v>79.182050389333327</v>
      </c>
      <c r="M1085" s="7">
        <f t="shared" si="118"/>
        <v>79.762688861333331</v>
      </c>
    </row>
    <row r="1086" spans="1:13" x14ac:dyDescent="0.25">
      <c r="A1086" s="1">
        <v>42117</v>
      </c>
      <c r="B1086">
        <v>79.599997999999999</v>
      </c>
      <c r="C1086">
        <v>79.980002999999996</v>
      </c>
      <c r="D1086">
        <v>78.269997000000004</v>
      </c>
      <c r="E1086">
        <v>78.949996999999996</v>
      </c>
      <c r="F1086">
        <v>1884400</v>
      </c>
      <c r="G1086" s="7">
        <f t="shared" si="112"/>
        <v>79.066665666666665</v>
      </c>
      <c r="H1086" s="7">
        <f t="shared" si="113"/>
        <v>78.41344337466667</v>
      </c>
      <c r="I1086" s="7">
        <f t="shared" si="114"/>
        <v>77.356659666666673</v>
      </c>
      <c r="J1086" s="7">
        <f t="shared" si="115"/>
        <v>76.703437374666677</v>
      </c>
      <c r="K1086" s="7">
        <f t="shared" si="116"/>
        <v>79.719887958666661</v>
      </c>
      <c r="L1086" s="7">
        <f t="shared" si="117"/>
        <v>79.470227082666668</v>
      </c>
      <c r="M1086" s="7">
        <f t="shared" si="118"/>
        <v>80.123449374666663</v>
      </c>
    </row>
    <row r="1087" spans="1:13" x14ac:dyDescent="0.25">
      <c r="A1087" s="1">
        <v>42118</v>
      </c>
      <c r="B1087">
        <v>79.190002000000007</v>
      </c>
      <c r="C1087">
        <v>79.739998</v>
      </c>
      <c r="D1087">
        <v>78.669998000000007</v>
      </c>
      <c r="E1087">
        <v>78.860000999999997</v>
      </c>
      <c r="F1087">
        <v>1273800</v>
      </c>
      <c r="G1087" s="7">
        <f t="shared" si="112"/>
        <v>79.089998999999992</v>
      </c>
      <c r="H1087" s="7">
        <f t="shared" si="113"/>
        <v>78.681258999999997</v>
      </c>
      <c r="I1087" s="7">
        <f t="shared" si="114"/>
        <v>78.019998999999999</v>
      </c>
      <c r="J1087" s="7">
        <f t="shared" si="115"/>
        <v>77.611259000000004</v>
      </c>
      <c r="K1087" s="7">
        <f t="shared" si="116"/>
        <v>79.498738999999986</v>
      </c>
      <c r="L1087" s="7">
        <f t="shared" si="117"/>
        <v>79.342518999999996</v>
      </c>
      <c r="M1087" s="7">
        <f t="shared" si="118"/>
        <v>79.75125899999999</v>
      </c>
    </row>
    <row r="1088" spans="1:13" x14ac:dyDescent="0.25">
      <c r="A1088" s="1">
        <v>42121</v>
      </c>
      <c r="B1088">
        <v>79.169998000000007</v>
      </c>
      <c r="C1088">
        <v>79.169998000000007</v>
      </c>
      <c r="D1088">
        <v>77.059997999999993</v>
      </c>
      <c r="E1088">
        <v>77.239998</v>
      </c>
      <c r="F1088">
        <v>1204200</v>
      </c>
      <c r="G1088" s="7">
        <f t="shared" si="112"/>
        <v>77.823331333333329</v>
      </c>
      <c r="H1088" s="7">
        <f t="shared" si="113"/>
        <v>77.017311333333325</v>
      </c>
      <c r="I1088" s="7">
        <f t="shared" si="114"/>
        <v>75.713331333333315</v>
      </c>
      <c r="J1088" s="7">
        <f t="shared" si="115"/>
        <v>74.907311333333311</v>
      </c>
      <c r="K1088" s="7">
        <f t="shared" si="116"/>
        <v>78.629351333333332</v>
      </c>
      <c r="L1088" s="7">
        <f t="shared" si="117"/>
        <v>78.321291333333335</v>
      </c>
      <c r="M1088" s="7">
        <f t="shared" si="118"/>
        <v>79.127311333333338</v>
      </c>
    </row>
    <row r="1089" spans="1:13" x14ac:dyDescent="0.25">
      <c r="A1089" s="1">
        <v>42122</v>
      </c>
      <c r="B1089">
        <v>77.139999000000003</v>
      </c>
      <c r="C1089">
        <v>77.610000999999997</v>
      </c>
      <c r="D1089">
        <v>76.080001999999993</v>
      </c>
      <c r="E1089">
        <v>76.25</v>
      </c>
      <c r="F1089">
        <v>1771900</v>
      </c>
      <c r="G1089" s="7">
        <f t="shared" si="112"/>
        <v>76.646667666666659</v>
      </c>
      <c r="H1089" s="7">
        <f t="shared" si="113"/>
        <v>76.062208048666662</v>
      </c>
      <c r="I1089" s="7">
        <f t="shared" si="114"/>
        <v>75.116668666666655</v>
      </c>
      <c r="J1089" s="7">
        <f t="shared" si="115"/>
        <v>74.532209048666658</v>
      </c>
      <c r="K1089" s="7">
        <f t="shared" si="116"/>
        <v>77.231127284666655</v>
      </c>
      <c r="L1089" s="7">
        <f t="shared" si="117"/>
        <v>77.007747430666669</v>
      </c>
      <c r="M1089" s="7">
        <f t="shared" si="118"/>
        <v>77.592207048666666</v>
      </c>
    </row>
    <row r="1090" spans="1:13" x14ac:dyDescent="0.25">
      <c r="A1090" s="1">
        <v>42123</v>
      </c>
      <c r="B1090">
        <v>76.220000999999996</v>
      </c>
      <c r="C1090">
        <v>76.269997000000004</v>
      </c>
      <c r="D1090">
        <v>74.769997000000004</v>
      </c>
      <c r="E1090">
        <v>75.300003000000004</v>
      </c>
      <c r="F1090">
        <v>1896700</v>
      </c>
      <c r="G1090" s="7">
        <f t="shared" si="112"/>
        <v>75.446665666666675</v>
      </c>
      <c r="H1090" s="7">
        <f t="shared" si="113"/>
        <v>74.873665666666682</v>
      </c>
      <c r="I1090" s="7">
        <f t="shared" si="114"/>
        <v>73.946665666666675</v>
      </c>
      <c r="J1090" s="7">
        <f t="shared" si="115"/>
        <v>73.373665666666682</v>
      </c>
      <c r="K1090" s="7">
        <f t="shared" si="116"/>
        <v>76.019665666666668</v>
      </c>
      <c r="L1090" s="7">
        <f t="shared" si="117"/>
        <v>75.800665666666688</v>
      </c>
      <c r="M1090" s="7">
        <f t="shared" si="118"/>
        <v>76.373665666666682</v>
      </c>
    </row>
    <row r="1091" spans="1:13" x14ac:dyDescent="0.25">
      <c r="A1091" s="1">
        <v>42124</v>
      </c>
      <c r="B1091">
        <v>75.180000000000007</v>
      </c>
      <c r="C1091">
        <v>75.559997999999993</v>
      </c>
      <c r="D1091">
        <v>74.230002999999996</v>
      </c>
      <c r="E1091">
        <v>74.580001999999993</v>
      </c>
      <c r="F1091">
        <v>1467700</v>
      </c>
      <c r="G1091" s="7">
        <f t="shared" si="112"/>
        <v>74.790001000000004</v>
      </c>
      <c r="H1091" s="7">
        <f t="shared" si="113"/>
        <v>74.281942909999998</v>
      </c>
      <c r="I1091" s="7">
        <f t="shared" si="114"/>
        <v>73.460006000000007</v>
      </c>
      <c r="J1091" s="7">
        <f t="shared" si="115"/>
        <v>72.951947910000001</v>
      </c>
      <c r="K1091" s="7">
        <f t="shared" si="116"/>
        <v>75.29805909000001</v>
      </c>
      <c r="L1091" s="7">
        <f t="shared" si="117"/>
        <v>75.103879819999989</v>
      </c>
      <c r="M1091" s="7">
        <f t="shared" si="118"/>
        <v>75.611937909999995</v>
      </c>
    </row>
    <row r="1092" spans="1:13" x14ac:dyDescent="0.25">
      <c r="A1092" s="1">
        <v>42125</v>
      </c>
      <c r="B1092">
        <v>74.830001999999993</v>
      </c>
      <c r="C1092">
        <v>75.989998</v>
      </c>
      <c r="D1092">
        <v>74.720000999999996</v>
      </c>
      <c r="E1092">
        <v>75.970000999999996</v>
      </c>
      <c r="F1092">
        <v>1470300</v>
      </c>
      <c r="G1092" s="7">
        <f t="shared" si="112"/>
        <v>75.559999999999988</v>
      </c>
      <c r="H1092" s="7">
        <f t="shared" si="113"/>
        <v>75.074861145999989</v>
      </c>
      <c r="I1092" s="7">
        <f t="shared" si="114"/>
        <v>74.290002999999984</v>
      </c>
      <c r="J1092" s="7">
        <f t="shared" si="115"/>
        <v>73.804864145999986</v>
      </c>
      <c r="K1092" s="7">
        <f t="shared" si="116"/>
        <v>76.045138853999987</v>
      </c>
      <c r="L1092" s="7">
        <f t="shared" si="117"/>
        <v>75.859719291999994</v>
      </c>
      <c r="M1092" s="7">
        <f t="shared" si="118"/>
        <v>76.344858145999993</v>
      </c>
    </row>
    <row r="1093" spans="1:13" x14ac:dyDescent="0.25">
      <c r="A1093" s="1">
        <v>42128</v>
      </c>
      <c r="B1093">
        <v>75.809997999999993</v>
      </c>
      <c r="C1093">
        <v>76.290001000000004</v>
      </c>
      <c r="D1093">
        <v>75.690002000000007</v>
      </c>
      <c r="E1093">
        <v>76.169998000000007</v>
      </c>
      <c r="F1093">
        <v>781400</v>
      </c>
      <c r="G1093" s="7">
        <f t="shared" ref="G1093:G1156" si="119">(C1093+D1093+E1093)/3</f>
        <v>76.050000333333344</v>
      </c>
      <c r="H1093" s="7">
        <f t="shared" ref="H1093:H1156" si="120">G1093-(0.382*(C1093-D1093))</f>
        <v>75.820800715333348</v>
      </c>
      <c r="I1093" s="7">
        <f t="shared" ref="I1093:I1156" si="121">H1093-(0.618*(C1093-D1093))</f>
        <v>75.450001333333347</v>
      </c>
      <c r="J1093" s="7">
        <f t="shared" ref="J1093:J1156" si="122">H1093-(1*(C1093-D1093))</f>
        <v>75.220801715333351</v>
      </c>
      <c r="K1093" s="7">
        <f t="shared" ref="K1093:K1156" si="123">G1093+(0.382*(C1093-D1093))</f>
        <v>76.279199951333339</v>
      </c>
      <c r="L1093" s="7">
        <f t="shared" ref="L1093:L1156" si="124">H1093+(0.618*(C1093-D1093))</f>
        <v>76.19160009733335</v>
      </c>
      <c r="M1093" s="7">
        <f t="shared" ref="M1093:M1156" si="125">H1093+(1*(C1093-D1093))</f>
        <v>76.420799715333345</v>
      </c>
    </row>
    <row r="1094" spans="1:13" x14ac:dyDescent="0.25">
      <c r="A1094" s="1">
        <v>42129</v>
      </c>
      <c r="B1094">
        <v>75.860000999999997</v>
      </c>
      <c r="C1094">
        <v>76.339995999999999</v>
      </c>
      <c r="D1094">
        <v>75.239998</v>
      </c>
      <c r="E1094">
        <v>75.550003000000004</v>
      </c>
      <c r="F1094">
        <v>790600</v>
      </c>
      <c r="G1094" s="7">
        <f t="shared" si="119"/>
        <v>75.709998999999996</v>
      </c>
      <c r="H1094" s="7">
        <f t="shared" si="120"/>
        <v>75.289799763999994</v>
      </c>
      <c r="I1094" s="7">
        <f t="shared" si="121"/>
        <v>74.610000999999997</v>
      </c>
      <c r="J1094" s="7">
        <f t="shared" si="122"/>
        <v>74.189801763999995</v>
      </c>
      <c r="K1094" s="7">
        <f t="shared" si="123"/>
        <v>76.130198235999998</v>
      </c>
      <c r="L1094" s="7">
        <f t="shared" si="124"/>
        <v>75.969598527999992</v>
      </c>
      <c r="M1094" s="7">
        <f t="shared" si="125"/>
        <v>76.389797763999994</v>
      </c>
    </row>
    <row r="1095" spans="1:13" x14ac:dyDescent="0.25">
      <c r="A1095" s="1">
        <v>42130</v>
      </c>
      <c r="B1095">
        <v>75.849997999999999</v>
      </c>
      <c r="C1095">
        <v>76.239998</v>
      </c>
      <c r="D1095">
        <v>75.300003000000004</v>
      </c>
      <c r="E1095">
        <v>75.519997000000004</v>
      </c>
      <c r="F1095">
        <v>1063300</v>
      </c>
      <c r="G1095" s="7">
        <f t="shared" si="119"/>
        <v>75.686666000000002</v>
      </c>
      <c r="H1095" s="7">
        <f t="shared" si="120"/>
        <v>75.327587910000005</v>
      </c>
      <c r="I1095" s="7">
        <f t="shared" si="121"/>
        <v>74.746671000000006</v>
      </c>
      <c r="J1095" s="7">
        <f t="shared" si="122"/>
        <v>74.387592910000009</v>
      </c>
      <c r="K1095" s="7">
        <f t="shared" si="123"/>
        <v>76.045744089999999</v>
      </c>
      <c r="L1095" s="7">
        <f t="shared" si="124"/>
        <v>75.908504820000005</v>
      </c>
      <c r="M1095" s="7">
        <f t="shared" si="125"/>
        <v>76.267582910000002</v>
      </c>
    </row>
    <row r="1096" spans="1:13" x14ac:dyDescent="0.25">
      <c r="A1096" s="1">
        <v>42131</v>
      </c>
      <c r="B1096">
        <v>75.800003000000004</v>
      </c>
      <c r="C1096">
        <v>76.260002</v>
      </c>
      <c r="D1096">
        <v>75.599997999999999</v>
      </c>
      <c r="E1096">
        <v>75.75</v>
      </c>
      <c r="F1096">
        <v>1194500</v>
      </c>
      <c r="G1096" s="7">
        <f t="shared" si="119"/>
        <v>75.87</v>
      </c>
      <c r="H1096" s="7">
        <f t="shared" si="120"/>
        <v>75.617878472000001</v>
      </c>
      <c r="I1096" s="7">
        <f t="shared" si="121"/>
        <v>75.209996000000004</v>
      </c>
      <c r="J1096" s="7">
        <f t="shared" si="122"/>
        <v>74.957874472</v>
      </c>
      <c r="K1096" s="7">
        <f t="shared" si="123"/>
        <v>76.122121528000008</v>
      </c>
      <c r="L1096" s="7">
        <f t="shared" si="124"/>
        <v>76.025760943999998</v>
      </c>
      <c r="M1096" s="7">
        <f t="shared" si="125"/>
        <v>76.277882472000002</v>
      </c>
    </row>
    <row r="1097" spans="1:13" x14ac:dyDescent="0.25">
      <c r="A1097" s="1">
        <v>42132</v>
      </c>
      <c r="B1097">
        <v>76.370002999999997</v>
      </c>
      <c r="C1097">
        <v>76.900002000000001</v>
      </c>
      <c r="D1097">
        <v>76.160004000000001</v>
      </c>
      <c r="E1097">
        <v>76.510002</v>
      </c>
      <c r="F1097">
        <v>818400</v>
      </c>
      <c r="G1097" s="7">
        <f t="shared" si="119"/>
        <v>76.523335999999986</v>
      </c>
      <c r="H1097" s="7">
        <f t="shared" si="120"/>
        <v>76.240656763999979</v>
      </c>
      <c r="I1097" s="7">
        <f t="shared" si="121"/>
        <v>75.783337999999986</v>
      </c>
      <c r="J1097" s="7">
        <f t="shared" si="122"/>
        <v>75.500658763999979</v>
      </c>
      <c r="K1097" s="7">
        <f t="shared" si="123"/>
        <v>76.806015235999993</v>
      </c>
      <c r="L1097" s="7">
        <f t="shared" si="124"/>
        <v>76.697975527999972</v>
      </c>
      <c r="M1097" s="7">
        <f t="shared" si="125"/>
        <v>76.980654763999979</v>
      </c>
    </row>
    <row r="1098" spans="1:13" x14ac:dyDescent="0.25">
      <c r="A1098" s="1">
        <v>42135</v>
      </c>
      <c r="B1098">
        <v>76.25</v>
      </c>
      <c r="C1098">
        <v>77.330001999999993</v>
      </c>
      <c r="D1098">
        <v>76.239998</v>
      </c>
      <c r="E1098">
        <v>76.370002999999997</v>
      </c>
      <c r="F1098">
        <v>830200</v>
      </c>
      <c r="G1098" s="7">
        <f t="shared" si="119"/>
        <v>76.646667666666659</v>
      </c>
      <c r="H1098" s="7">
        <f t="shared" si="120"/>
        <v>76.230286138666656</v>
      </c>
      <c r="I1098" s="7">
        <f t="shared" si="121"/>
        <v>75.556663666666665</v>
      </c>
      <c r="J1098" s="7">
        <f t="shared" si="122"/>
        <v>75.140282138666663</v>
      </c>
      <c r="K1098" s="7">
        <f t="shared" si="123"/>
        <v>77.063049194666661</v>
      </c>
      <c r="L1098" s="7">
        <f t="shared" si="124"/>
        <v>76.903908610666647</v>
      </c>
      <c r="M1098" s="7">
        <f t="shared" si="125"/>
        <v>77.32029013866665</v>
      </c>
    </row>
    <row r="1099" spans="1:13" x14ac:dyDescent="0.25">
      <c r="A1099" s="1">
        <v>42136</v>
      </c>
      <c r="B1099">
        <v>75.959998999999996</v>
      </c>
      <c r="C1099">
        <v>75.980002999999996</v>
      </c>
      <c r="D1099">
        <v>75.300003000000004</v>
      </c>
      <c r="E1099">
        <v>75.760002</v>
      </c>
      <c r="F1099">
        <v>802000</v>
      </c>
      <c r="G1099" s="7">
        <f t="shared" si="119"/>
        <v>75.680002666666667</v>
      </c>
      <c r="H1099" s="7">
        <f t="shared" si="120"/>
        <v>75.420242666666667</v>
      </c>
      <c r="I1099" s="7">
        <f t="shared" si="121"/>
        <v>75.000002666666674</v>
      </c>
      <c r="J1099" s="7">
        <f t="shared" si="122"/>
        <v>74.740242666666674</v>
      </c>
      <c r="K1099" s="7">
        <f t="shared" si="123"/>
        <v>75.939762666666667</v>
      </c>
      <c r="L1099" s="7">
        <f t="shared" si="124"/>
        <v>75.840482666666659</v>
      </c>
      <c r="M1099" s="7">
        <f t="shared" si="125"/>
        <v>76.100242666666659</v>
      </c>
    </row>
    <row r="1100" spans="1:13" x14ac:dyDescent="0.25">
      <c r="A1100" s="1">
        <v>42137</v>
      </c>
      <c r="B1100">
        <v>75.930000000000007</v>
      </c>
      <c r="C1100">
        <v>77.080001999999993</v>
      </c>
      <c r="D1100">
        <v>75.930000000000007</v>
      </c>
      <c r="E1100">
        <v>77.010002</v>
      </c>
      <c r="F1100">
        <v>1976300</v>
      </c>
      <c r="G1100" s="7">
        <f t="shared" si="119"/>
        <v>76.673334666666662</v>
      </c>
      <c r="H1100" s="7">
        <f t="shared" si="120"/>
        <v>76.234033902666667</v>
      </c>
      <c r="I1100" s="7">
        <f t="shared" si="121"/>
        <v>75.523332666666676</v>
      </c>
      <c r="J1100" s="7">
        <f t="shared" si="122"/>
        <v>75.08403190266668</v>
      </c>
      <c r="K1100" s="7">
        <f t="shared" si="123"/>
        <v>77.112635430666657</v>
      </c>
      <c r="L1100" s="7">
        <f t="shared" si="124"/>
        <v>76.944735138666658</v>
      </c>
      <c r="M1100" s="7">
        <f t="shared" si="125"/>
        <v>77.384035902666653</v>
      </c>
    </row>
    <row r="1101" spans="1:13" x14ac:dyDescent="0.25">
      <c r="A1101" s="1">
        <v>42138</v>
      </c>
      <c r="B1101">
        <v>77.349997999999999</v>
      </c>
      <c r="C1101">
        <v>77.910004000000001</v>
      </c>
      <c r="D1101">
        <v>77.180000000000007</v>
      </c>
      <c r="E1101">
        <v>77.660004000000001</v>
      </c>
      <c r="F1101">
        <v>993900</v>
      </c>
      <c r="G1101" s="7">
        <f t="shared" si="119"/>
        <v>77.583336000000017</v>
      </c>
      <c r="H1101" s="7">
        <f t="shared" si="120"/>
        <v>77.304474472000024</v>
      </c>
      <c r="I1101" s="7">
        <f t="shared" si="121"/>
        <v>76.853332000000023</v>
      </c>
      <c r="J1101" s="7">
        <f t="shared" si="122"/>
        <v>76.57447047200003</v>
      </c>
      <c r="K1101" s="7">
        <f t="shared" si="123"/>
        <v>77.86219752800001</v>
      </c>
      <c r="L1101" s="7">
        <f t="shared" si="124"/>
        <v>77.755616944000025</v>
      </c>
      <c r="M1101" s="7">
        <f t="shared" si="125"/>
        <v>78.034478472000018</v>
      </c>
    </row>
    <row r="1102" spans="1:13" x14ac:dyDescent="0.25">
      <c r="A1102" s="1">
        <v>42139</v>
      </c>
      <c r="B1102">
        <v>77.629997000000003</v>
      </c>
      <c r="C1102">
        <v>78.470000999999996</v>
      </c>
      <c r="D1102">
        <v>77.169998000000007</v>
      </c>
      <c r="E1102">
        <v>77.410004000000001</v>
      </c>
      <c r="F1102">
        <v>1670700</v>
      </c>
      <c r="G1102" s="7">
        <f t="shared" si="119"/>
        <v>77.683334333333335</v>
      </c>
      <c r="H1102" s="7">
        <f t="shared" si="120"/>
        <v>77.186733187333346</v>
      </c>
      <c r="I1102" s="7">
        <f t="shared" si="121"/>
        <v>76.383331333333345</v>
      </c>
      <c r="J1102" s="7">
        <f t="shared" si="122"/>
        <v>75.886730187333356</v>
      </c>
      <c r="K1102" s="7">
        <f t="shared" si="123"/>
        <v>78.179935479333324</v>
      </c>
      <c r="L1102" s="7">
        <f t="shared" si="124"/>
        <v>77.990135041333346</v>
      </c>
      <c r="M1102" s="7">
        <f t="shared" si="125"/>
        <v>78.486736187333335</v>
      </c>
    </row>
    <row r="1103" spans="1:13" x14ac:dyDescent="0.25">
      <c r="A1103" s="1">
        <v>42142</v>
      </c>
      <c r="B1103">
        <v>77.319999999999993</v>
      </c>
      <c r="C1103">
        <v>77.75</v>
      </c>
      <c r="D1103">
        <v>77.309997999999993</v>
      </c>
      <c r="E1103">
        <v>77.349997999999999</v>
      </c>
      <c r="F1103">
        <v>856700</v>
      </c>
      <c r="G1103" s="7">
        <f t="shared" si="119"/>
        <v>77.469998666666669</v>
      </c>
      <c r="H1103" s="7">
        <f t="shared" si="120"/>
        <v>77.301917902666659</v>
      </c>
      <c r="I1103" s="7">
        <f t="shared" si="121"/>
        <v>77.029996666666662</v>
      </c>
      <c r="J1103" s="7">
        <f t="shared" si="122"/>
        <v>76.861915902666652</v>
      </c>
      <c r="K1103" s="7">
        <f t="shared" si="123"/>
        <v>77.638079430666679</v>
      </c>
      <c r="L1103" s="7">
        <f t="shared" si="124"/>
        <v>77.573839138666656</v>
      </c>
      <c r="M1103" s="7">
        <f t="shared" si="125"/>
        <v>77.741919902666666</v>
      </c>
    </row>
    <row r="1104" spans="1:13" x14ac:dyDescent="0.25">
      <c r="A1104" s="1">
        <v>42143</v>
      </c>
      <c r="B1104">
        <v>77.339995999999999</v>
      </c>
      <c r="C1104">
        <v>77.940002000000007</v>
      </c>
      <c r="D1104">
        <v>77.129997000000003</v>
      </c>
      <c r="E1104">
        <v>77.480002999999996</v>
      </c>
      <c r="F1104">
        <v>1576900</v>
      </c>
      <c r="G1104" s="7">
        <f t="shared" si="119"/>
        <v>77.516667333333331</v>
      </c>
      <c r="H1104" s="7">
        <f t="shared" si="120"/>
        <v>77.207245423333333</v>
      </c>
      <c r="I1104" s="7">
        <f t="shared" si="121"/>
        <v>76.706662333333327</v>
      </c>
      <c r="J1104" s="7">
        <f t="shared" si="122"/>
        <v>76.397240423333329</v>
      </c>
      <c r="K1104" s="7">
        <f t="shared" si="123"/>
        <v>77.826089243333328</v>
      </c>
      <c r="L1104" s="7">
        <f t="shared" si="124"/>
        <v>77.70782851333334</v>
      </c>
      <c r="M1104" s="7">
        <f t="shared" si="125"/>
        <v>78.017250423333337</v>
      </c>
    </row>
    <row r="1105" spans="1:13" x14ac:dyDescent="0.25">
      <c r="A1105" s="1">
        <v>42144</v>
      </c>
      <c r="B1105">
        <v>77.589995999999999</v>
      </c>
      <c r="C1105">
        <v>77.910004000000001</v>
      </c>
      <c r="D1105">
        <v>77.400002000000001</v>
      </c>
      <c r="E1105">
        <v>77.400002000000001</v>
      </c>
      <c r="F1105">
        <v>1075400</v>
      </c>
      <c r="G1105" s="7">
        <f t="shared" si="119"/>
        <v>77.570002666666667</v>
      </c>
      <c r="H1105" s="7">
        <f t="shared" si="120"/>
        <v>77.375181902666668</v>
      </c>
      <c r="I1105" s="7">
        <f t="shared" si="121"/>
        <v>77.060000666666667</v>
      </c>
      <c r="J1105" s="7">
        <f t="shared" si="122"/>
        <v>76.865179902666668</v>
      </c>
      <c r="K1105" s="7">
        <f t="shared" si="123"/>
        <v>77.764823430666667</v>
      </c>
      <c r="L1105" s="7">
        <f t="shared" si="124"/>
        <v>77.690363138666669</v>
      </c>
      <c r="M1105" s="7">
        <f t="shared" si="125"/>
        <v>77.885183902666668</v>
      </c>
    </row>
    <row r="1106" spans="1:13" x14ac:dyDescent="0.25">
      <c r="A1106" s="1">
        <v>42145</v>
      </c>
      <c r="B1106">
        <v>77.459998999999996</v>
      </c>
      <c r="C1106">
        <v>77.839995999999999</v>
      </c>
      <c r="D1106">
        <v>77.069999999999993</v>
      </c>
      <c r="E1106">
        <v>77.690002000000007</v>
      </c>
      <c r="F1106">
        <v>844200</v>
      </c>
      <c r="G1106" s="7">
        <f t="shared" si="119"/>
        <v>77.533332666666652</v>
      </c>
      <c r="H1106" s="7">
        <f t="shared" si="120"/>
        <v>77.239194194666652</v>
      </c>
      <c r="I1106" s="7">
        <f t="shared" si="121"/>
        <v>76.763336666666646</v>
      </c>
      <c r="J1106" s="7">
        <f t="shared" si="122"/>
        <v>76.469198194666646</v>
      </c>
      <c r="K1106" s="7">
        <f t="shared" si="123"/>
        <v>77.827471138666652</v>
      </c>
      <c r="L1106" s="7">
        <f t="shared" si="124"/>
        <v>77.715051722666658</v>
      </c>
      <c r="M1106" s="7">
        <f t="shared" si="125"/>
        <v>78.009190194666658</v>
      </c>
    </row>
    <row r="1107" spans="1:13" x14ac:dyDescent="0.25">
      <c r="A1107" s="1">
        <v>42146</v>
      </c>
      <c r="B1107">
        <v>77.610000999999997</v>
      </c>
      <c r="C1107">
        <v>77.790001000000004</v>
      </c>
      <c r="D1107">
        <v>76.949996999999996</v>
      </c>
      <c r="E1107">
        <v>77.059997999999993</v>
      </c>
      <c r="F1107">
        <v>977900</v>
      </c>
      <c r="G1107" s="7">
        <f t="shared" si="119"/>
        <v>77.266665333333336</v>
      </c>
      <c r="H1107" s="7">
        <f t="shared" si="120"/>
        <v>76.945783805333335</v>
      </c>
      <c r="I1107" s="7">
        <f t="shared" si="121"/>
        <v>76.426661333333328</v>
      </c>
      <c r="J1107" s="7">
        <f t="shared" si="122"/>
        <v>76.105779805333327</v>
      </c>
      <c r="K1107" s="7">
        <f t="shared" si="123"/>
        <v>77.587546861333337</v>
      </c>
      <c r="L1107" s="7">
        <f t="shared" si="124"/>
        <v>77.464906277333341</v>
      </c>
      <c r="M1107" s="7">
        <f t="shared" si="125"/>
        <v>77.785787805333342</v>
      </c>
    </row>
    <row r="1108" spans="1:13" x14ac:dyDescent="0.25">
      <c r="A1108" s="1">
        <v>42150</v>
      </c>
      <c r="B1108">
        <v>76.980002999999996</v>
      </c>
      <c r="C1108">
        <v>77.199996999999996</v>
      </c>
      <c r="D1108">
        <v>76.339995999999999</v>
      </c>
      <c r="E1108">
        <v>76.440002000000007</v>
      </c>
      <c r="F1108">
        <v>1069800</v>
      </c>
      <c r="G1108" s="7">
        <f t="shared" si="119"/>
        <v>76.65999833333332</v>
      </c>
      <c r="H1108" s="7">
        <f t="shared" si="120"/>
        <v>76.331477951333326</v>
      </c>
      <c r="I1108" s="7">
        <f t="shared" si="121"/>
        <v>75.799997333333323</v>
      </c>
      <c r="J1108" s="7">
        <f t="shared" si="122"/>
        <v>75.471476951333329</v>
      </c>
      <c r="K1108" s="7">
        <f t="shared" si="123"/>
        <v>76.988518715333313</v>
      </c>
      <c r="L1108" s="7">
        <f t="shared" si="124"/>
        <v>76.86295856933333</v>
      </c>
      <c r="M1108" s="7">
        <f t="shared" si="125"/>
        <v>77.191478951333323</v>
      </c>
    </row>
    <row r="1109" spans="1:13" x14ac:dyDescent="0.25">
      <c r="A1109" s="1">
        <v>42151</v>
      </c>
      <c r="B1109">
        <v>76.660004000000001</v>
      </c>
      <c r="C1109">
        <v>77.459998999999996</v>
      </c>
      <c r="D1109">
        <v>76.480002999999996</v>
      </c>
      <c r="E1109">
        <v>77.370002999999997</v>
      </c>
      <c r="F1109">
        <v>824800</v>
      </c>
      <c r="G1109" s="7">
        <f t="shared" si="119"/>
        <v>77.103335000000001</v>
      </c>
      <c r="H1109" s="7">
        <f t="shared" si="120"/>
        <v>76.728976528000004</v>
      </c>
      <c r="I1109" s="7">
        <f t="shared" si="121"/>
        <v>76.123339000000001</v>
      </c>
      <c r="J1109" s="7">
        <f t="shared" si="122"/>
        <v>75.748980528000004</v>
      </c>
      <c r="K1109" s="7">
        <f t="shared" si="123"/>
        <v>77.477693471999999</v>
      </c>
      <c r="L1109" s="7">
        <f t="shared" si="124"/>
        <v>77.334614056000007</v>
      </c>
      <c r="M1109" s="7">
        <f t="shared" si="125"/>
        <v>77.708972528000004</v>
      </c>
    </row>
    <row r="1110" spans="1:13" x14ac:dyDescent="0.25">
      <c r="A1110" s="1">
        <v>42152</v>
      </c>
      <c r="B1110">
        <v>77.139999000000003</v>
      </c>
      <c r="C1110">
        <v>77.510002</v>
      </c>
      <c r="D1110">
        <v>76.639999000000003</v>
      </c>
      <c r="E1110">
        <v>76.989998</v>
      </c>
      <c r="F1110">
        <v>900900</v>
      </c>
      <c r="G1110" s="7">
        <f t="shared" si="119"/>
        <v>77.046666333333334</v>
      </c>
      <c r="H1110" s="7">
        <f t="shared" si="120"/>
        <v>76.71432518733333</v>
      </c>
      <c r="I1110" s="7">
        <f t="shared" si="121"/>
        <v>76.176663333333337</v>
      </c>
      <c r="J1110" s="7">
        <f t="shared" si="122"/>
        <v>75.844322187333333</v>
      </c>
      <c r="K1110" s="7">
        <f t="shared" si="123"/>
        <v>77.379007479333339</v>
      </c>
      <c r="L1110" s="7">
        <f t="shared" si="124"/>
        <v>77.251987041333322</v>
      </c>
      <c r="M1110" s="7">
        <f t="shared" si="125"/>
        <v>77.584328187333327</v>
      </c>
    </row>
    <row r="1111" spans="1:13" x14ac:dyDescent="0.25">
      <c r="A1111" s="1">
        <v>42153</v>
      </c>
      <c r="B1111">
        <v>76.860000999999997</v>
      </c>
      <c r="C1111">
        <v>77.089995999999999</v>
      </c>
      <c r="D1111">
        <v>76.25</v>
      </c>
      <c r="E1111">
        <v>76.639999000000003</v>
      </c>
      <c r="F1111">
        <v>883900</v>
      </c>
      <c r="G1111" s="7">
        <f t="shared" si="119"/>
        <v>76.65999833333332</v>
      </c>
      <c r="H1111" s="7">
        <f t="shared" si="120"/>
        <v>76.339119861333316</v>
      </c>
      <c r="I1111" s="7">
        <f t="shared" si="121"/>
        <v>75.820002333333321</v>
      </c>
      <c r="J1111" s="7">
        <f t="shared" si="122"/>
        <v>75.499123861333317</v>
      </c>
      <c r="K1111" s="7">
        <f t="shared" si="123"/>
        <v>76.980876805333324</v>
      </c>
      <c r="L1111" s="7">
        <f t="shared" si="124"/>
        <v>76.858237389333311</v>
      </c>
      <c r="M1111" s="7">
        <f t="shared" si="125"/>
        <v>77.179115861333315</v>
      </c>
    </row>
    <row r="1112" spans="1:13" x14ac:dyDescent="0.25">
      <c r="A1112" s="1">
        <v>42156</v>
      </c>
      <c r="B1112">
        <v>76.730002999999996</v>
      </c>
      <c r="C1112">
        <v>77.069999999999993</v>
      </c>
      <c r="D1112">
        <v>76.169998000000007</v>
      </c>
      <c r="E1112">
        <v>76.459998999999996</v>
      </c>
      <c r="F1112">
        <v>690300</v>
      </c>
      <c r="G1112" s="7">
        <f t="shared" si="119"/>
        <v>76.566665666666665</v>
      </c>
      <c r="H1112" s="7">
        <f t="shared" si="120"/>
        <v>76.222864902666672</v>
      </c>
      <c r="I1112" s="7">
        <f t="shared" si="121"/>
        <v>75.666663666666679</v>
      </c>
      <c r="J1112" s="7">
        <f t="shared" si="122"/>
        <v>75.322862902666685</v>
      </c>
      <c r="K1112" s="7">
        <f t="shared" si="123"/>
        <v>76.910466430666659</v>
      </c>
      <c r="L1112" s="7">
        <f t="shared" si="124"/>
        <v>76.779066138666664</v>
      </c>
      <c r="M1112" s="7">
        <f t="shared" si="125"/>
        <v>77.122866902666658</v>
      </c>
    </row>
    <row r="1113" spans="1:13" x14ac:dyDescent="0.25">
      <c r="A1113" s="1">
        <v>42157</v>
      </c>
      <c r="B1113">
        <v>76.459998999999996</v>
      </c>
      <c r="C1113">
        <v>76.5</v>
      </c>
      <c r="D1113">
        <v>75.680000000000007</v>
      </c>
      <c r="E1113">
        <v>76</v>
      </c>
      <c r="F1113">
        <v>621800</v>
      </c>
      <c r="G1113" s="7">
        <f t="shared" si="119"/>
        <v>76.06</v>
      </c>
      <c r="H1113" s="7">
        <f t="shared" si="120"/>
        <v>75.746760000000009</v>
      </c>
      <c r="I1113" s="7">
        <f t="shared" si="121"/>
        <v>75.240000000000009</v>
      </c>
      <c r="J1113" s="7">
        <f t="shared" si="122"/>
        <v>74.926760000000016</v>
      </c>
      <c r="K1113" s="7">
        <f t="shared" si="123"/>
        <v>76.373239999999996</v>
      </c>
      <c r="L1113" s="7">
        <f t="shared" si="124"/>
        <v>76.253520000000009</v>
      </c>
      <c r="M1113" s="7">
        <f t="shared" si="125"/>
        <v>76.566760000000002</v>
      </c>
    </row>
    <row r="1114" spans="1:13" x14ac:dyDescent="0.25">
      <c r="A1114" s="1">
        <v>42158</v>
      </c>
      <c r="B1114">
        <v>76.419998000000007</v>
      </c>
      <c r="C1114">
        <v>76.480002999999996</v>
      </c>
      <c r="D1114">
        <v>75.690002000000007</v>
      </c>
      <c r="E1114">
        <v>76.139999000000003</v>
      </c>
      <c r="F1114">
        <v>1148800</v>
      </c>
      <c r="G1114" s="7">
        <f t="shared" si="119"/>
        <v>76.103334666666669</v>
      </c>
      <c r="H1114" s="7">
        <f t="shared" si="120"/>
        <v>75.801554284666679</v>
      </c>
      <c r="I1114" s="7">
        <f t="shared" si="121"/>
        <v>75.313333666666679</v>
      </c>
      <c r="J1114" s="7">
        <f t="shared" si="122"/>
        <v>75.011553284666689</v>
      </c>
      <c r="K1114" s="7">
        <f t="shared" si="123"/>
        <v>76.405115048666659</v>
      </c>
      <c r="L1114" s="7">
        <f t="shared" si="124"/>
        <v>76.289774902666679</v>
      </c>
      <c r="M1114" s="7">
        <f t="shared" si="125"/>
        <v>76.591555284666669</v>
      </c>
    </row>
    <row r="1115" spans="1:13" x14ac:dyDescent="0.25">
      <c r="A1115" s="1">
        <v>42159</v>
      </c>
      <c r="B1115">
        <v>75.809997999999993</v>
      </c>
      <c r="C1115">
        <v>76.089995999999999</v>
      </c>
      <c r="D1115">
        <v>75.150002000000001</v>
      </c>
      <c r="E1115">
        <v>75.260002</v>
      </c>
      <c r="F1115">
        <v>1082900</v>
      </c>
      <c r="G1115" s="7">
        <f t="shared" si="119"/>
        <v>75.5</v>
      </c>
      <c r="H1115" s="7">
        <f t="shared" si="120"/>
        <v>75.140922291999999</v>
      </c>
      <c r="I1115" s="7">
        <f t="shared" si="121"/>
        <v>74.560006000000001</v>
      </c>
      <c r="J1115" s="7">
        <f t="shared" si="122"/>
        <v>74.200928292</v>
      </c>
      <c r="K1115" s="7">
        <f t="shared" si="123"/>
        <v>75.859077708000001</v>
      </c>
      <c r="L1115" s="7">
        <f t="shared" si="124"/>
        <v>75.721838583999997</v>
      </c>
      <c r="M1115" s="7">
        <f t="shared" si="125"/>
        <v>76.080916291999998</v>
      </c>
    </row>
    <row r="1116" spans="1:13" x14ac:dyDescent="0.25">
      <c r="A1116" s="1">
        <v>42160</v>
      </c>
      <c r="B1116">
        <v>75.139999000000003</v>
      </c>
      <c r="C1116">
        <v>75.25</v>
      </c>
      <c r="D1116">
        <v>73.300003000000004</v>
      </c>
      <c r="E1116">
        <v>73.860000999999997</v>
      </c>
      <c r="F1116">
        <v>1578100</v>
      </c>
      <c r="G1116" s="7">
        <f t="shared" si="119"/>
        <v>74.136668</v>
      </c>
      <c r="H1116" s="7">
        <f t="shared" si="120"/>
        <v>73.391769146000001</v>
      </c>
      <c r="I1116" s="7">
        <f t="shared" si="121"/>
        <v>72.186671000000004</v>
      </c>
      <c r="J1116" s="7">
        <f t="shared" si="122"/>
        <v>71.441772146000005</v>
      </c>
      <c r="K1116" s="7">
        <f t="shared" si="123"/>
        <v>74.881566853999999</v>
      </c>
      <c r="L1116" s="7">
        <f t="shared" si="124"/>
        <v>74.596867291999999</v>
      </c>
      <c r="M1116" s="7">
        <f t="shared" si="125"/>
        <v>75.341766145999998</v>
      </c>
    </row>
    <row r="1117" spans="1:13" x14ac:dyDescent="0.25">
      <c r="A1117" s="1">
        <v>42163</v>
      </c>
      <c r="B1117">
        <v>73.809997999999993</v>
      </c>
      <c r="C1117">
        <v>73.989998</v>
      </c>
      <c r="D1117">
        <v>73.430000000000007</v>
      </c>
      <c r="E1117">
        <v>73.459998999999996</v>
      </c>
      <c r="F1117">
        <v>697700</v>
      </c>
      <c r="G1117" s="7">
        <f t="shared" si="119"/>
        <v>73.626665666666668</v>
      </c>
      <c r="H1117" s="7">
        <f t="shared" si="120"/>
        <v>73.412746430666672</v>
      </c>
      <c r="I1117" s="7">
        <f t="shared" si="121"/>
        <v>73.066667666666675</v>
      </c>
      <c r="J1117" s="7">
        <f t="shared" si="122"/>
        <v>72.852748430666679</v>
      </c>
      <c r="K1117" s="7">
        <f t="shared" si="123"/>
        <v>73.840584902666663</v>
      </c>
      <c r="L1117" s="7">
        <f t="shared" si="124"/>
        <v>73.75882519466667</v>
      </c>
      <c r="M1117" s="7">
        <f t="shared" si="125"/>
        <v>73.972744430666665</v>
      </c>
    </row>
    <row r="1118" spans="1:13" x14ac:dyDescent="0.25">
      <c r="A1118" s="1">
        <v>42164</v>
      </c>
      <c r="B1118">
        <v>73.459998999999996</v>
      </c>
      <c r="C1118">
        <v>73.650002000000001</v>
      </c>
      <c r="D1118">
        <v>72.779999000000004</v>
      </c>
      <c r="E1118">
        <v>73.269997000000004</v>
      </c>
      <c r="F1118">
        <v>1291200</v>
      </c>
      <c r="G1118" s="7">
        <f t="shared" si="119"/>
        <v>73.233332666666669</v>
      </c>
      <c r="H1118" s="7">
        <f t="shared" si="120"/>
        <v>72.900991520666665</v>
      </c>
      <c r="I1118" s="7">
        <f t="shared" si="121"/>
        <v>72.363329666666672</v>
      </c>
      <c r="J1118" s="7">
        <f t="shared" si="122"/>
        <v>72.030988520666668</v>
      </c>
      <c r="K1118" s="7">
        <f t="shared" si="123"/>
        <v>73.565673812666674</v>
      </c>
      <c r="L1118" s="7">
        <f t="shared" si="124"/>
        <v>73.438653374666657</v>
      </c>
      <c r="M1118" s="7">
        <f t="shared" si="125"/>
        <v>73.770994520666662</v>
      </c>
    </row>
    <row r="1119" spans="1:13" x14ac:dyDescent="0.25">
      <c r="A1119" s="1">
        <v>42165</v>
      </c>
      <c r="B1119">
        <v>73.620002999999997</v>
      </c>
      <c r="C1119">
        <v>74.309997999999993</v>
      </c>
      <c r="D1119">
        <v>73.400002000000001</v>
      </c>
      <c r="E1119">
        <v>74.040001000000004</v>
      </c>
      <c r="F1119">
        <v>1089200</v>
      </c>
      <c r="G1119" s="7">
        <f t="shared" si="119"/>
        <v>73.916667000000004</v>
      </c>
      <c r="H1119" s="7">
        <f t="shared" si="120"/>
        <v>73.56904852800001</v>
      </c>
      <c r="I1119" s="7">
        <f t="shared" si="121"/>
        <v>73.006671000000011</v>
      </c>
      <c r="J1119" s="7">
        <f t="shared" si="122"/>
        <v>72.659052528000018</v>
      </c>
      <c r="K1119" s="7">
        <f t="shared" si="123"/>
        <v>74.264285471999997</v>
      </c>
      <c r="L1119" s="7">
        <f t="shared" si="124"/>
        <v>74.131426056000009</v>
      </c>
      <c r="M1119" s="7">
        <f t="shared" si="125"/>
        <v>74.479044528000003</v>
      </c>
    </row>
    <row r="1120" spans="1:13" x14ac:dyDescent="0.25">
      <c r="A1120" s="1">
        <v>42166</v>
      </c>
      <c r="B1120">
        <v>73.690002000000007</v>
      </c>
      <c r="C1120">
        <v>74.360000999999997</v>
      </c>
      <c r="D1120">
        <v>73.690002000000007</v>
      </c>
      <c r="E1120">
        <v>74.169998000000007</v>
      </c>
      <c r="F1120">
        <v>1064600</v>
      </c>
      <c r="G1120" s="7">
        <f t="shared" si="119"/>
        <v>74.07333366666667</v>
      </c>
      <c r="H1120" s="7">
        <f t="shared" si="120"/>
        <v>73.817394048666671</v>
      </c>
      <c r="I1120" s="7">
        <f t="shared" si="121"/>
        <v>73.40333466666668</v>
      </c>
      <c r="J1120" s="7">
        <f t="shared" si="122"/>
        <v>73.147395048666681</v>
      </c>
      <c r="K1120" s="7">
        <f t="shared" si="123"/>
        <v>74.329273284666669</v>
      </c>
      <c r="L1120" s="7">
        <f t="shared" si="124"/>
        <v>74.231453430666662</v>
      </c>
      <c r="M1120" s="7">
        <f t="shared" si="125"/>
        <v>74.487393048666661</v>
      </c>
    </row>
    <row r="1121" spans="1:13" x14ac:dyDescent="0.25">
      <c r="A1121" s="1">
        <v>42167</v>
      </c>
      <c r="B1121">
        <v>73.919998000000007</v>
      </c>
      <c r="C1121">
        <v>74.139999000000003</v>
      </c>
      <c r="D1121">
        <v>73.5</v>
      </c>
      <c r="E1121">
        <v>73.540001000000004</v>
      </c>
      <c r="F1121">
        <v>673900</v>
      </c>
      <c r="G1121" s="7">
        <f t="shared" si="119"/>
        <v>73.726666666666674</v>
      </c>
      <c r="H1121" s="7">
        <f t="shared" si="120"/>
        <v>73.482187048666674</v>
      </c>
      <c r="I1121" s="7">
        <f t="shared" si="121"/>
        <v>73.086667666666671</v>
      </c>
      <c r="J1121" s="7">
        <f t="shared" si="122"/>
        <v>72.842188048666671</v>
      </c>
      <c r="K1121" s="7">
        <f t="shared" si="123"/>
        <v>73.971146284666673</v>
      </c>
      <c r="L1121" s="7">
        <f t="shared" si="124"/>
        <v>73.877706430666677</v>
      </c>
      <c r="M1121" s="7">
        <f t="shared" si="125"/>
        <v>74.122186048666677</v>
      </c>
    </row>
    <row r="1122" spans="1:13" x14ac:dyDescent="0.25">
      <c r="A1122" s="1">
        <v>42170</v>
      </c>
      <c r="B1122">
        <v>73.339995999999999</v>
      </c>
      <c r="C1122">
        <v>73.639999000000003</v>
      </c>
      <c r="D1122">
        <v>72.580001999999993</v>
      </c>
      <c r="E1122">
        <v>72.75</v>
      </c>
      <c r="F1122">
        <v>1264900</v>
      </c>
      <c r="G1122" s="7">
        <f t="shared" si="119"/>
        <v>72.990000333333327</v>
      </c>
      <c r="H1122" s="7">
        <f t="shared" si="120"/>
        <v>72.585081479333326</v>
      </c>
      <c r="I1122" s="7">
        <f t="shared" si="121"/>
        <v>71.930003333333318</v>
      </c>
      <c r="J1122" s="7">
        <f t="shared" si="122"/>
        <v>71.525084479333316</v>
      </c>
      <c r="K1122" s="7">
        <f t="shared" si="123"/>
        <v>73.394919187333329</v>
      </c>
      <c r="L1122" s="7">
        <f t="shared" si="124"/>
        <v>73.240159625333334</v>
      </c>
      <c r="M1122" s="7">
        <f t="shared" si="125"/>
        <v>73.645078479333336</v>
      </c>
    </row>
    <row r="1123" spans="1:13" x14ac:dyDescent="0.25">
      <c r="A1123" s="1">
        <v>42171</v>
      </c>
      <c r="B1123">
        <v>72.830001999999993</v>
      </c>
      <c r="C1123">
        <v>73.599997999999999</v>
      </c>
      <c r="D1123">
        <v>72.760002</v>
      </c>
      <c r="E1123">
        <v>73.540001000000004</v>
      </c>
      <c r="F1123">
        <v>719300</v>
      </c>
      <c r="G1123" s="7">
        <f t="shared" si="119"/>
        <v>73.300000333333344</v>
      </c>
      <c r="H1123" s="7">
        <f t="shared" si="120"/>
        <v>72.97912186133334</v>
      </c>
      <c r="I1123" s="7">
        <f t="shared" si="121"/>
        <v>72.460004333333345</v>
      </c>
      <c r="J1123" s="7">
        <f t="shared" si="122"/>
        <v>72.139125861333341</v>
      </c>
      <c r="K1123" s="7">
        <f t="shared" si="123"/>
        <v>73.620878805333348</v>
      </c>
      <c r="L1123" s="7">
        <f t="shared" si="124"/>
        <v>73.498239389333335</v>
      </c>
      <c r="M1123" s="7">
        <f t="shared" si="125"/>
        <v>73.819117861333339</v>
      </c>
    </row>
    <row r="1124" spans="1:13" x14ac:dyDescent="0.25">
      <c r="A1124" s="1">
        <v>42172</v>
      </c>
      <c r="B1124">
        <v>73.489998</v>
      </c>
      <c r="C1124">
        <v>74.25</v>
      </c>
      <c r="D1124">
        <v>73.260002</v>
      </c>
      <c r="E1124">
        <v>74.089995999999999</v>
      </c>
      <c r="F1124">
        <v>840900</v>
      </c>
      <c r="G1124" s="7">
        <f t="shared" si="119"/>
        <v>73.866665999999995</v>
      </c>
      <c r="H1124" s="7">
        <f t="shared" si="120"/>
        <v>73.488486764000001</v>
      </c>
      <c r="I1124" s="7">
        <f t="shared" si="121"/>
        <v>72.876667999999995</v>
      </c>
      <c r="J1124" s="7">
        <f t="shared" si="122"/>
        <v>72.498488764000001</v>
      </c>
      <c r="K1124" s="7">
        <f t="shared" si="123"/>
        <v>74.244845235999989</v>
      </c>
      <c r="L1124" s="7">
        <f t="shared" si="124"/>
        <v>74.100305528000007</v>
      </c>
      <c r="M1124" s="7">
        <f t="shared" si="125"/>
        <v>74.478484764000001</v>
      </c>
    </row>
    <row r="1125" spans="1:13" x14ac:dyDescent="0.25">
      <c r="A1125" s="1">
        <v>42173</v>
      </c>
      <c r="B1125">
        <v>74.25</v>
      </c>
      <c r="C1125">
        <v>75.059997999999993</v>
      </c>
      <c r="D1125">
        <v>74.150002000000001</v>
      </c>
      <c r="E1125">
        <v>74.769997000000004</v>
      </c>
      <c r="F1125">
        <v>717100</v>
      </c>
      <c r="G1125" s="7">
        <f t="shared" si="119"/>
        <v>74.659998999999985</v>
      </c>
      <c r="H1125" s="7">
        <f t="shared" si="120"/>
        <v>74.312380527999991</v>
      </c>
      <c r="I1125" s="7">
        <f t="shared" si="121"/>
        <v>73.750002999999992</v>
      </c>
      <c r="J1125" s="7">
        <f t="shared" si="122"/>
        <v>73.402384527999999</v>
      </c>
      <c r="K1125" s="7">
        <f t="shared" si="123"/>
        <v>75.007617471999978</v>
      </c>
      <c r="L1125" s="7">
        <f t="shared" si="124"/>
        <v>74.87475805599999</v>
      </c>
      <c r="M1125" s="7">
        <f t="shared" si="125"/>
        <v>75.222376527999984</v>
      </c>
    </row>
    <row r="1126" spans="1:13" x14ac:dyDescent="0.25">
      <c r="A1126" s="1">
        <v>42174</v>
      </c>
      <c r="B1126">
        <v>74.769997000000004</v>
      </c>
      <c r="C1126">
        <v>74.989998</v>
      </c>
      <c r="D1126">
        <v>74.470000999999996</v>
      </c>
      <c r="E1126">
        <v>74.599997999999999</v>
      </c>
      <c r="F1126">
        <v>1283800</v>
      </c>
      <c r="G1126" s="7">
        <f t="shared" si="119"/>
        <v>74.686665666666656</v>
      </c>
      <c r="H1126" s="7">
        <f t="shared" si="120"/>
        <v>74.488026812666661</v>
      </c>
      <c r="I1126" s="7">
        <f t="shared" si="121"/>
        <v>74.166668666666652</v>
      </c>
      <c r="J1126" s="7">
        <f t="shared" si="122"/>
        <v>73.968029812666657</v>
      </c>
      <c r="K1126" s="7">
        <f t="shared" si="123"/>
        <v>74.885304520666651</v>
      </c>
      <c r="L1126" s="7">
        <f t="shared" si="124"/>
        <v>74.809384958666669</v>
      </c>
      <c r="M1126" s="7">
        <f t="shared" si="125"/>
        <v>75.008023812666664</v>
      </c>
    </row>
    <row r="1127" spans="1:13" x14ac:dyDescent="0.25">
      <c r="A1127" s="1">
        <v>42177</v>
      </c>
      <c r="B1127">
        <v>74.889999000000003</v>
      </c>
      <c r="C1127">
        <v>75.330001999999993</v>
      </c>
      <c r="D1127">
        <v>74.650002000000001</v>
      </c>
      <c r="E1127">
        <v>74.680000000000007</v>
      </c>
      <c r="F1127">
        <v>465700</v>
      </c>
      <c r="G1127" s="7">
        <f t="shared" si="119"/>
        <v>74.886668</v>
      </c>
      <c r="H1127" s="7">
        <f t="shared" si="120"/>
        <v>74.626908</v>
      </c>
      <c r="I1127" s="7">
        <f t="shared" si="121"/>
        <v>74.206668000000008</v>
      </c>
      <c r="J1127" s="7">
        <f t="shared" si="122"/>
        <v>73.946908000000008</v>
      </c>
      <c r="K1127" s="7">
        <f t="shared" si="123"/>
        <v>75.146428</v>
      </c>
      <c r="L1127" s="7">
        <f t="shared" si="124"/>
        <v>75.047147999999993</v>
      </c>
      <c r="M1127" s="7">
        <f t="shared" si="125"/>
        <v>75.306907999999993</v>
      </c>
    </row>
    <row r="1128" spans="1:13" x14ac:dyDescent="0.25">
      <c r="A1128" s="1">
        <v>42178</v>
      </c>
      <c r="B1128">
        <v>74.580001999999993</v>
      </c>
      <c r="C1128">
        <v>74.819999999999993</v>
      </c>
      <c r="D1128">
        <v>74.239998</v>
      </c>
      <c r="E1128">
        <v>74.25</v>
      </c>
      <c r="F1128">
        <v>566800</v>
      </c>
      <c r="G1128" s="7">
        <f t="shared" si="119"/>
        <v>74.436666000000002</v>
      </c>
      <c r="H1128" s="7">
        <f t="shared" si="120"/>
        <v>74.215105235999999</v>
      </c>
      <c r="I1128" s="7">
        <f t="shared" si="121"/>
        <v>73.856664000000009</v>
      </c>
      <c r="J1128" s="7">
        <f t="shared" si="122"/>
        <v>73.635103236000006</v>
      </c>
      <c r="K1128" s="7">
        <f t="shared" si="123"/>
        <v>74.658226764000005</v>
      </c>
      <c r="L1128" s="7">
        <f t="shared" si="124"/>
        <v>74.57354647199999</v>
      </c>
      <c r="M1128" s="7">
        <f t="shared" si="125"/>
        <v>74.795107235999993</v>
      </c>
    </row>
    <row r="1129" spans="1:13" x14ac:dyDescent="0.25">
      <c r="A1129" s="1">
        <v>42179</v>
      </c>
      <c r="B1129">
        <v>74.330001999999993</v>
      </c>
      <c r="C1129">
        <v>75.360000999999997</v>
      </c>
      <c r="D1129">
        <v>74.330001999999993</v>
      </c>
      <c r="E1129">
        <v>74.419998000000007</v>
      </c>
      <c r="F1129">
        <v>982100</v>
      </c>
      <c r="G1129" s="7">
        <f t="shared" si="119"/>
        <v>74.703333666666666</v>
      </c>
      <c r="H1129" s="7">
        <f t="shared" si="120"/>
        <v>74.309874048666671</v>
      </c>
      <c r="I1129" s="7">
        <f t="shared" si="121"/>
        <v>73.673334666666676</v>
      </c>
      <c r="J1129" s="7">
        <f t="shared" si="122"/>
        <v>73.279875048666668</v>
      </c>
      <c r="K1129" s="7">
        <f t="shared" si="123"/>
        <v>75.09679328466666</v>
      </c>
      <c r="L1129" s="7">
        <f t="shared" si="124"/>
        <v>74.946413430666666</v>
      </c>
      <c r="M1129" s="7">
        <f t="shared" si="125"/>
        <v>75.339873048666675</v>
      </c>
    </row>
    <row r="1130" spans="1:13" x14ac:dyDescent="0.25">
      <c r="A1130" s="1">
        <v>42180</v>
      </c>
      <c r="B1130">
        <v>74.519997000000004</v>
      </c>
      <c r="C1130">
        <v>75.029999000000004</v>
      </c>
      <c r="D1130">
        <v>74.459998999999996</v>
      </c>
      <c r="E1130">
        <v>74.690002000000007</v>
      </c>
      <c r="F1130">
        <v>1243400</v>
      </c>
      <c r="G1130" s="7">
        <f t="shared" si="119"/>
        <v>74.726666666666674</v>
      </c>
      <c r="H1130" s="7">
        <f t="shared" si="120"/>
        <v>74.508926666666667</v>
      </c>
      <c r="I1130" s="7">
        <f t="shared" si="121"/>
        <v>74.156666666666666</v>
      </c>
      <c r="J1130" s="7">
        <f t="shared" si="122"/>
        <v>73.93892666666666</v>
      </c>
      <c r="K1130" s="7">
        <f t="shared" si="123"/>
        <v>74.94440666666668</v>
      </c>
      <c r="L1130" s="7">
        <f t="shared" si="124"/>
        <v>74.861186666666669</v>
      </c>
      <c r="M1130" s="7">
        <f t="shared" si="125"/>
        <v>75.078926666666675</v>
      </c>
    </row>
    <row r="1131" spans="1:13" x14ac:dyDescent="0.25">
      <c r="A1131" s="1">
        <v>42181</v>
      </c>
      <c r="B1131">
        <v>74.739998</v>
      </c>
      <c r="C1131">
        <v>75.160004000000001</v>
      </c>
      <c r="D1131">
        <v>74.559997999999993</v>
      </c>
      <c r="E1131">
        <v>74.870002999999997</v>
      </c>
      <c r="F1131">
        <v>782400</v>
      </c>
      <c r="G1131" s="7">
        <f t="shared" si="119"/>
        <v>74.863334999999992</v>
      </c>
      <c r="H1131" s="7">
        <f t="shared" si="120"/>
        <v>74.634132707999996</v>
      </c>
      <c r="I1131" s="7">
        <f t="shared" si="121"/>
        <v>74.263328999999985</v>
      </c>
      <c r="J1131" s="7">
        <f t="shared" si="122"/>
        <v>74.034126707999988</v>
      </c>
      <c r="K1131" s="7">
        <f t="shared" si="123"/>
        <v>75.092537291999989</v>
      </c>
      <c r="L1131" s="7">
        <f t="shared" si="124"/>
        <v>75.004936416000007</v>
      </c>
      <c r="M1131" s="7">
        <f t="shared" si="125"/>
        <v>75.234138708000003</v>
      </c>
    </row>
    <row r="1132" spans="1:13" x14ac:dyDescent="0.25">
      <c r="A1132" s="1">
        <v>42184</v>
      </c>
      <c r="B1132">
        <v>74.279999000000004</v>
      </c>
      <c r="C1132">
        <v>74.419998000000007</v>
      </c>
      <c r="D1132">
        <v>73.290001000000004</v>
      </c>
      <c r="E1132">
        <v>73.330001999999993</v>
      </c>
      <c r="F1132">
        <v>687400</v>
      </c>
      <c r="G1132" s="7">
        <f t="shared" si="119"/>
        <v>73.680000333333339</v>
      </c>
      <c r="H1132" s="7">
        <f t="shared" si="120"/>
        <v>73.248341479333334</v>
      </c>
      <c r="I1132" s="7">
        <f t="shared" si="121"/>
        <v>72.550003333333336</v>
      </c>
      <c r="J1132" s="7">
        <f t="shared" si="122"/>
        <v>72.118344479333331</v>
      </c>
      <c r="K1132" s="7">
        <f t="shared" si="123"/>
        <v>74.111659187333345</v>
      </c>
      <c r="L1132" s="7">
        <f t="shared" si="124"/>
        <v>73.946679625333331</v>
      </c>
      <c r="M1132" s="7">
        <f t="shared" si="125"/>
        <v>74.378338479333337</v>
      </c>
    </row>
    <row r="1133" spans="1:13" x14ac:dyDescent="0.25">
      <c r="A1133" s="1">
        <v>42185</v>
      </c>
      <c r="B1133">
        <v>73.839995999999999</v>
      </c>
      <c r="C1133">
        <v>73.940002000000007</v>
      </c>
      <c r="D1133">
        <v>72.709998999999996</v>
      </c>
      <c r="E1133">
        <v>72.900002000000001</v>
      </c>
      <c r="F1133">
        <v>1216100</v>
      </c>
      <c r="G1133" s="7">
        <f t="shared" si="119"/>
        <v>73.183334333333335</v>
      </c>
      <c r="H1133" s="7">
        <f t="shared" si="120"/>
        <v>72.713473187333335</v>
      </c>
      <c r="I1133" s="7">
        <f t="shared" si="121"/>
        <v>71.953331333333324</v>
      </c>
      <c r="J1133" s="7">
        <f t="shared" si="122"/>
        <v>71.483470187333324</v>
      </c>
      <c r="K1133" s="7">
        <f t="shared" si="123"/>
        <v>73.653195479333334</v>
      </c>
      <c r="L1133" s="7">
        <f t="shared" si="124"/>
        <v>73.473615041333346</v>
      </c>
      <c r="M1133" s="7">
        <f t="shared" si="125"/>
        <v>73.943476187333346</v>
      </c>
    </row>
    <row r="1134" spans="1:13" x14ac:dyDescent="0.25">
      <c r="A1134" s="1">
        <v>42186</v>
      </c>
      <c r="B1134">
        <v>73.309997999999993</v>
      </c>
      <c r="C1134">
        <v>74.569999999999993</v>
      </c>
      <c r="D1134">
        <v>73.160004000000001</v>
      </c>
      <c r="E1134">
        <v>74.569999999999993</v>
      </c>
      <c r="F1134">
        <v>1631600</v>
      </c>
      <c r="G1134" s="7">
        <f t="shared" si="119"/>
        <v>74.100001333333338</v>
      </c>
      <c r="H1134" s="7">
        <f t="shared" si="120"/>
        <v>73.561382861333342</v>
      </c>
      <c r="I1134" s="7">
        <f t="shared" si="121"/>
        <v>72.690005333333346</v>
      </c>
      <c r="J1134" s="7">
        <f t="shared" si="122"/>
        <v>72.15138686133335</v>
      </c>
      <c r="K1134" s="7">
        <f t="shared" si="123"/>
        <v>74.638619805333335</v>
      </c>
      <c r="L1134" s="7">
        <f t="shared" si="124"/>
        <v>74.432760389333339</v>
      </c>
      <c r="M1134" s="7">
        <f t="shared" si="125"/>
        <v>74.971378861333335</v>
      </c>
    </row>
    <row r="1135" spans="1:13" x14ac:dyDescent="0.25">
      <c r="A1135" s="1">
        <v>42187</v>
      </c>
      <c r="B1135">
        <v>74.529999000000004</v>
      </c>
      <c r="C1135">
        <v>74.849997999999999</v>
      </c>
      <c r="D1135">
        <v>73.760002</v>
      </c>
      <c r="E1135">
        <v>74.180000000000007</v>
      </c>
      <c r="F1135">
        <v>925600</v>
      </c>
      <c r="G1135" s="7">
        <f t="shared" si="119"/>
        <v>74.263333333333335</v>
      </c>
      <c r="H1135" s="7">
        <f t="shared" si="120"/>
        <v>73.84695486133333</v>
      </c>
      <c r="I1135" s="7">
        <f t="shared" si="121"/>
        <v>73.173337333333336</v>
      </c>
      <c r="J1135" s="7">
        <f t="shared" si="122"/>
        <v>72.756958861333331</v>
      </c>
      <c r="K1135" s="7">
        <f t="shared" si="123"/>
        <v>74.679711805333341</v>
      </c>
      <c r="L1135" s="7">
        <f t="shared" si="124"/>
        <v>74.520572389333324</v>
      </c>
      <c r="M1135" s="7">
        <f t="shared" si="125"/>
        <v>74.936950861333329</v>
      </c>
    </row>
    <row r="1136" spans="1:13" x14ac:dyDescent="0.25">
      <c r="A1136" s="1">
        <v>42191</v>
      </c>
      <c r="B1136">
        <v>73.779999000000004</v>
      </c>
      <c r="C1136">
        <v>75.449996999999996</v>
      </c>
      <c r="D1136">
        <v>73.569999999999993</v>
      </c>
      <c r="E1136">
        <v>75.150002000000001</v>
      </c>
      <c r="F1136">
        <v>1443800</v>
      </c>
      <c r="G1136" s="7">
        <f t="shared" si="119"/>
        <v>74.723332999999997</v>
      </c>
      <c r="H1136" s="7">
        <f t="shared" si="120"/>
        <v>74.005174146000002</v>
      </c>
      <c r="I1136" s="7">
        <f t="shared" si="121"/>
        <v>72.843335999999994</v>
      </c>
      <c r="J1136" s="7">
        <f t="shared" si="122"/>
        <v>72.125177145999999</v>
      </c>
      <c r="K1136" s="7">
        <f t="shared" si="123"/>
        <v>75.441491853999992</v>
      </c>
      <c r="L1136" s="7">
        <f t="shared" si="124"/>
        <v>75.16701229200001</v>
      </c>
      <c r="M1136" s="7">
        <f t="shared" si="125"/>
        <v>75.885171146000005</v>
      </c>
    </row>
    <row r="1137" spans="1:13" x14ac:dyDescent="0.25">
      <c r="A1137" s="1">
        <v>42192</v>
      </c>
      <c r="B1137">
        <v>75.239998</v>
      </c>
      <c r="C1137">
        <v>77.529999000000004</v>
      </c>
      <c r="D1137">
        <v>75.169998000000007</v>
      </c>
      <c r="E1137">
        <v>77.339995999999999</v>
      </c>
      <c r="F1137">
        <v>1781100</v>
      </c>
      <c r="G1137" s="7">
        <f t="shared" si="119"/>
        <v>76.679997666666665</v>
      </c>
      <c r="H1137" s="7">
        <f t="shared" si="120"/>
        <v>75.778477284666664</v>
      </c>
      <c r="I1137" s="7">
        <f t="shared" si="121"/>
        <v>74.319996666666668</v>
      </c>
      <c r="J1137" s="7">
        <f t="shared" si="122"/>
        <v>73.418476284666667</v>
      </c>
      <c r="K1137" s="7">
        <f t="shared" si="123"/>
        <v>77.581518048666666</v>
      </c>
      <c r="L1137" s="7">
        <f t="shared" si="124"/>
        <v>77.23695790266666</v>
      </c>
      <c r="M1137" s="7">
        <f t="shared" si="125"/>
        <v>78.138478284666661</v>
      </c>
    </row>
    <row r="1138" spans="1:13" x14ac:dyDescent="0.25">
      <c r="A1138" s="1">
        <v>42193</v>
      </c>
      <c r="B1138">
        <v>77.059997999999993</v>
      </c>
      <c r="C1138">
        <v>77.160004000000001</v>
      </c>
      <c r="D1138">
        <v>76.129997000000003</v>
      </c>
      <c r="E1138">
        <v>76.129997000000003</v>
      </c>
      <c r="F1138">
        <v>1096100</v>
      </c>
      <c r="G1138" s="7">
        <f t="shared" si="119"/>
        <v>76.473332666666678</v>
      </c>
      <c r="H1138" s="7">
        <f t="shared" si="120"/>
        <v>76.079869992666673</v>
      </c>
      <c r="I1138" s="7">
        <f t="shared" si="121"/>
        <v>75.443325666666681</v>
      </c>
      <c r="J1138" s="7">
        <f t="shared" si="122"/>
        <v>75.049862992666675</v>
      </c>
      <c r="K1138" s="7">
        <f t="shared" si="123"/>
        <v>76.866795340666684</v>
      </c>
      <c r="L1138" s="7">
        <f t="shared" si="124"/>
        <v>76.716414318666665</v>
      </c>
      <c r="M1138" s="7">
        <f t="shared" si="125"/>
        <v>77.109876992666671</v>
      </c>
    </row>
    <row r="1139" spans="1:13" x14ac:dyDescent="0.25">
      <c r="A1139" s="1">
        <v>42194</v>
      </c>
      <c r="B1139">
        <v>77.069999999999993</v>
      </c>
      <c r="C1139">
        <v>77.779999000000004</v>
      </c>
      <c r="D1139">
        <v>76.220000999999996</v>
      </c>
      <c r="E1139">
        <v>76.339995999999999</v>
      </c>
      <c r="F1139">
        <v>1005700</v>
      </c>
      <c r="G1139" s="7">
        <f t="shared" si="119"/>
        <v>76.779998666666657</v>
      </c>
      <c r="H1139" s="7">
        <f t="shared" si="120"/>
        <v>76.184079430666657</v>
      </c>
      <c r="I1139" s="7">
        <f t="shared" si="121"/>
        <v>75.22000066666665</v>
      </c>
      <c r="J1139" s="7">
        <f t="shared" si="122"/>
        <v>74.624081430666649</v>
      </c>
      <c r="K1139" s="7">
        <f t="shared" si="123"/>
        <v>77.375917902666657</v>
      </c>
      <c r="L1139" s="7">
        <f t="shared" si="124"/>
        <v>77.148158194666664</v>
      </c>
      <c r="M1139" s="7">
        <f t="shared" si="125"/>
        <v>77.744077430666664</v>
      </c>
    </row>
    <row r="1140" spans="1:13" x14ac:dyDescent="0.25">
      <c r="A1140" s="1">
        <v>42195</v>
      </c>
      <c r="B1140">
        <v>76.879997000000003</v>
      </c>
      <c r="C1140">
        <v>77.699996999999996</v>
      </c>
      <c r="D1140">
        <v>76.690002000000007</v>
      </c>
      <c r="E1140">
        <v>77.180000000000007</v>
      </c>
      <c r="F1140">
        <v>895900</v>
      </c>
      <c r="G1140" s="7">
        <f t="shared" si="119"/>
        <v>77.189999666666665</v>
      </c>
      <c r="H1140" s="7">
        <f t="shared" si="120"/>
        <v>76.804181576666664</v>
      </c>
      <c r="I1140" s="7">
        <f t="shared" si="121"/>
        <v>76.180004666666676</v>
      </c>
      <c r="J1140" s="7">
        <f t="shared" si="122"/>
        <v>75.794186576666675</v>
      </c>
      <c r="K1140" s="7">
        <f t="shared" si="123"/>
        <v>77.575817756666666</v>
      </c>
      <c r="L1140" s="7">
        <f t="shared" si="124"/>
        <v>77.428358486666653</v>
      </c>
      <c r="M1140" s="7">
        <f t="shared" si="125"/>
        <v>77.814176576666654</v>
      </c>
    </row>
    <row r="1141" spans="1:13" x14ac:dyDescent="0.25">
      <c r="A1141" s="1">
        <v>42198</v>
      </c>
      <c r="B1141">
        <v>77.720000999999996</v>
      </c>
      <c r="C1141">
        <v>78.360000999999997</v>
      </c>
      <c r="D1141">
        <v>77.440002000000007</v>
      </c>
      <c r="E1141">
        <v>78.309997999999993</v>
      </c>
      <c r="F1141">
        <v>751700</v>
      </c>
      <c r="G1141" s="7">
        <f t="shared" si="119"/>
        <v>78.036667000000008</v>
      </c>
      <c r="H1141" s="7">
        <f t="shared" si="120"/>
        <v>77.685227382000008</v>
      </c>
      <c r="I1141" s="7">
        <f t="shared" si="121"/>
        <v>77.116668000000018</v>
      </c>
      <c r="J1141" s="7">
        <f t="shared" si="122"/>
        <v>76.765228382000018</v>
      </c>
      <c r="K1141" s="7">
        <f t="shared" si="123"/>
        <v>78.388106618000009</v>
      </c>
      <c r="L1141" s="7">
        <f t="shared" si="124"/>
        <v>78.253786763999997</v>
      </c>
      <c r="M1141" s="7">
        <f t="shared" si="125"/>
        <v>78.605226381999998</v>
      </c>
    </row>
    <row r="1142" spans="1:13" x14ac:dyDescent="0.25">
      <c r="A1142" s="1">
        <v>42199</v>
      </c>
      <c r="B1142">
        <v>78.470000999999996</v>
      </c>
      <c r="C1142">
        <v>78.940002000000007</v>
      </c>
      <c r="D1142">
        <v>78.080001999999993</v>
      </c>
      <c r="E1142">
        <v>78.569999999999993</v>
      </c>
      <c r="F1142">
        <v>972100</v>
      </c>
      <c r="G1142" s="7">
        <f t="shared" si="119"/>
        <v>78.530001333333331</v>
      </c>
      <c r="H1142" s="7">
        <f t="shared" si="120"/>
        <v>78.201481333333319</v>
      </c>
      <c r="I1142" s="7">
        <f t="shared" si="121"/>
        <v>77.670001333333317</v>
      </c>
      <c r="J1142" s="7">
        <f t="shared" si="122"/>
        <v>77.341481333333306</v>
      </c>
      <c r="K1142" s="7">
        <f t="shared" si="123"/>
        <v>78.858521333333343</v>
      </c>
      <c r="L1142" s="7">
        <f t="shared" si="124"/>
        <v>78.732961333333321</v>
      </c>
      <c r="M1142" s="7">
        <f t="shared" si="125"/>
        <v>79.061481333333333</v>
      </c>
    </row>
    <row r="1143" spans="1:13" x14ac:dyDescent="0.25">
      <c r="A1143" s="1">
        <v>42200</v>
      </c>
      <c r="B1143">
        <v>78.349997999999999</v>
      </c>
      <c r="C1143">
        <v>78.930000000000007</v>
      </c>
      <c r="D1143">
        <v>78.110000999999997</v>
      </c>
      <c r="E1143">
        <v>78.319999999999993</v>
      </c>
      <c r="F1143">
        <v>729300</v>
      </c>
      <c r="G1143" s="7">
        <f t="shared" si="119"/>
        <v>78.453333666666666</v>
      </c>
      <c r="H1143" s="7">
        <f t="shared" si="120"/>
        <v>78.140094048666668</v>
      </c>
      <c r="I1143" s="7">
        <f t="shared" si="121"/>
        <v>77.633334666666656</v>
      </c>
      <c r="J1143" s="7">
        <f t="shared" si="122"/>
        <v>77.320095048666658</v>
      </c>
      <c r="K1143" s="7">
        <f t="shared" si="123"/>
        <v>78.766573284666663</v>
      </c>
      <c r="L1143" s="7">
        <f t="shared" si="124"/>
        <v>78.646853430666681</v>
      </c>
      <c r="M1143" s="7">
        <f t="shared" si="125"/>
        <v>78.960093048666678</v>
      </c>
    </row>
    <row r="1144" spans="1:13" x14ac:dyDescent="0.25">
      <c r="A1144" s="1">
        <v>42201</v>
      </c>
      <c r="B1144">
        <v>78.830001999999993</v>
      </c>
      <c r="C1144">
        <v>78.989998</v>
      </c>
      <c r="D1144">
        <v>78.569999999999993</v>
      </c>
      <c r="E1144">
        <v>78.760002</v>
      </c>
      <c r="F1144">
        <v>726100</v>
      </c>
      <c r="G1144" s="7">
        <f t="shared" si="119"/>
        <v>78.773333333333326</v>
      </c>
      <c r="H1144" s="7">
        <f t="shared" si="120"/>
        <v>78.612894097333324</v>
      </c>
      <c r="I1144" s="7">
        <f t="shared" si="121"/>
        <v>78.35333533333332</v>
      </c>
      <c r="J1144" s="7">
        <f t="shared" si="122"/>
        <v>78.192896097333318</v>
      </c>
      <c r="K1144" s="7">
        <f t="shared" si="123"/>
        <v>78.933772569333328</v>
      </c>
      <c r="L1144" s="7">
        <f t="shared" si="124"/>
        <v>78.872452861333329</v>
      </c>
      <c r="M1144" s="7">
        <f t="shared" si="125"/>
        <v>79.032892097333331</v>
      </c>
    </row>
    <row r="1145" spans="1:13" x14ac:dyDescent="0.25">
      <c r="A1145" s="1">
        <v>42202</v>
      </c>
      <c r="B1145">
        <v>78.589995999999999</v>
      </c>
      <c r="C1145">
        <v>78.75</v>
      </c>
      <c r="D1145">
        <v>78.209998999999996</v>
      </c>
      <c r="E1145">
        <v>78.669998000000007</v>
      </c>
      <c r="F1145">
        <v>464700</v>
      </c>
      <c r="G1145" s="7">
        <f t="shared" si="119"/>
        <v>78.543332333333339</v>
      </c>
      <c r="H1145" s="7">
        <f t="shared" si="120"/>
        <v>78.337051951333336</v>
      </c>
      <c r="I1145" s="7">
        <f t="shared" si="121"/>
        <v>78.003331333333335</v>
      </c>
      <c r="J1145" s="7">
        <f t="shared" si="122"/>
        <v>77.797050951333333</v>
      </c>
      <c r="K1145" s="7">
        <f t="shared" si="123"/>
        <v>78.749612715333342</v>
      </c>
      <c r="L1145" s="7">
        <f t="shared" si="124"/>
        <v>78.670772569333337</v>
      </c>
      <c r="M1145" s="7">
        <f t="shared" si="125"/>
        <v>78.87705295133334</v>
      </c>
    </row>
    <row r="1146" spans="1:13" x14ac:dyDescent="0.25">
      <c r="A1146" s="1">
        <v>42205</v>
      </c>
      <c r="B1146">
        <v>78.959998999999996</v>
      </c>
      <c r="C1146">
        <v>79.269997000000004</v>
      </c>
      <c r="D1146">
        <v>78.610000999999997</v>
      </c>
      <c r="E1146">
        <v>79.150002000000001</v>
      </c>
      <c r="F1146">
        <v>625500</v>
      </c>
      <c r="G1146" s="7">
        <f t="shared" si="119"/>
        <v>79.010000000000005</v>
      </c>
      <c r="H1146" s="7">
        <f t="shared" si="120"/>
        <v>78.757881527999999</v>
      </c>
      <c r="I1146" s="7">
        <f t="shared" si="121"/>
        <v>78.350003999999998</v>
      </c>
      <c r="J1146" s="7">
        <f t="shared" si="122"/>
        <v>78.097885527999992</v>
      </c>
      <c r="K1146" s="7">
        <f t="shared" si="123"/>
        <v>79.262118472000012</v>
      </c>
      <c r="L1146" s="7">
        <f t="shared" si="124"/>
        <v>79.165759055999999</v>
      </c>
      <c r="M1146" s="7">
        <f t="shared" si="125"/>
        <v>79.417877528000005</v>
      </c>
    </row>
    <row r="1147" spans="1:13" x14ac:dyDescent="0.25">
      <c r="A1147" s="1">
        <v>42206</v>
      </c>
      <c r="B1147">
        <v>79.290001000000004</v>
      </c>
      <c r="C1147">
        <v>79.669998000000007</v>
      </c>
      <c r="D1147">
        <v>78.540001000000004</v>
      </c>
      <c r="E1147">
        <v>78.779999000000004</v>
      </c>
      <c r="F1147">
        <v>659500</v>
      </c>
      <c r="G1147" s="7">
        <f t="shared" si="119"/>
        <v>78.996666000000005</v>
      </c>
      <c r="H1147" s="7">
        <f t="shared" si="120"/>
        <v>78.565007145999999</v>
      </c>
      <c r="I1147" s="7">
        <f t="shared" si="121"/>
        <v>77.866669000000002</v>
      </c>
      <c r="J1147" s="7">
        <f t="shared" si="122"/>
        <v>77.435010145999996</v>
      </c>
      <c r="K1147" s="7">
        <f t="shared" si="123"/>
        <v>79.42832485400001</v>
      </c>
      <c r="L1147" s="7">
        <f t="shared" si="124"/>
        <v>79.263345291999997</v>
      </c>
      <c r="M1147" s="7">
        <f t="shared" si="125"/>
        <v>79.695004146000002</v>
      </c>
    </row>
    <row r="1148" spans="1:13" x14ac:dyDescent="0.25">
      <c r="A1148" s="1">
        <v>42207</v>
      </c>
      <c r="B1148">
        <v>78.480002999999996</v>
      </c>
      <c r="C1148">
        <v>79.470000999999996</v>
      </c>
      <c r="D1148">
        <v>78.470000999999996</v>
      </c>
      <c r="E1148">
        <v>78.720000999999996</v>
      </c>
      <c r="F1148">
        <v>1024200</v>
      </c>
      <c r="G1148" s="7">
        <f t="shared" si="119"/>
        <v>78.886667666666668</v>
      </c>
      <c r="H1148" s="7">
        <f t="shared" si="120"/>
        <v>78.504667666666663</v>
      </c>
      <c r="I1148" s="7">
        <f t="shared" si="121"/>
        <v>77.886667666666668</v>
      </c>
      <c r="J1148" s="7">
        <f t="shared" si="122"/>
        <v>77.504667666666663</v>
      </c>
      <c r="K1148" s="7">
        <f t="shared" si="123"/>
        <v>79.268667666666673</v>
      </c>
      <c r="L1148" s="7">
        <f t="shared" si="124"/>
        <v>79.122667666666658</v>
      </c>
      <c r="M1148" s="7">
        <f t="shared" si="125"/>
        <v>79.504667666666663</v>
      </c>
    </row>
    <row r="1149" spans="1:13" x14ac:dyDescent="0.25">
      <c r="A1149" s="1">
        <v>42208</v>
      </c>
      <c r="B1149">
        <v>78.930000000000007</v>
      </c>
      <c r="C1149">
        <v>79.370002999999997</v>
      </c>
      <c r="D1149">
        <v>76.430000000000007</v>
      </c>
      <c r="E1149">
        <v>77.260002</v>
      </c>
      <c r="F1149">
        <v>1261300</v>
      </c>
      <c r="G1149" s="7">
        <f t="shared" si="119"/>
        <v>77.68666833333333</v>
      </c>
      <c r="H1149" s="7">
        <f t="shared" si="120"/>
        <v>76.56358718733334</v>
      </c>
      <c r="I1149" s="7">
        <f t="shared" si="121"/>
        <v>74.74666533333334</v>
      </c>
      <c r="J1149" s="7">
        <f t="shared" si="122"/>
        <v>73.62358418733335</v>
      </c>
      <c r="K1149" s="7">
        <f t="shared" si="123"/>
        <v>78.80974947933332</v>
      </c>
      <c r="L1149" s="7">
        <f t="shared" si="124"/>
        <v>78.38050904133334</v>
      </c>
      <c r="M1149" s="7">
        <f t="shared" si="125"/>
        <v>79.50359018733333</v>
      </c>
    </row>
    <row r="1150" spans="1:13" x14ac:dyDescent="0.25">
      <c r="A1150" s="1">
        <v>42209</v>
      </c>
      <c r="B1150">
        <v>77.459998999999996</v>
      </c>
      <c r="C1150">
        <v>78.349997999999999</v>
      </c>
      <c r="D1150">
        <v>77.300003000000004</v>
      </c>
      <c r="E1150">
        <v>77.919998000000007</v>
      </c>
      <c r="F1150">
        <v>895800</v>
      </c>
      <c r="G1150" s="7">
        <f t="shared" si="119"/>
        <v>77.856666333333337</v>
      </c>
      <c r="H1150" s="7">
        <f t="shared" si="120"/>
        <v>77.455568243333332</v>
      </c>
      <c r="I1150" s="7">
        <f t="shared" si="121"/>
        <v>76.806671333333341</v>
      </c>
      <c r="J1150" s="7">
        <f t="shared" si="122"/>
        <v>76.405573243333336</v>
      </c>
      <c r="K1150" s="7">
        <f t="shared" si="123"/>
        <v>78.257764423333342</v>
      </c>
      <c r="L1150" s="7">
        <f t="shared" si="124"/>
        <v>78.104465153333322</v>
      </c>
      <c r="M1150" s="7">
        <f t="shared" si="125"/>
        <v>78.505563243333327</v>
      </c>
    </row>
    <row r="1151" spans="1:13" x14ac:dyDescent="0.25">
      <c r="A1151" s="1">
        <v>42212</v>
      </c>
      <c r="B1151">
        <v>77.569999999999993</v>
      </c>
      <c r="C1151">
        <v>78.010002</v>
      </c>
      <c r="D1151">
        <v>77.029999000000004</v>
      </c>
      <c r="E1151">
        <v>77.639999000000003</v>
      </c>
      <c r="F1151">
        <v>1381900</v>
      </c>
      <c r="G1151" s="7">
        <f t="shared" si="119"/>
        <v>77.56</v>
      </c>
      <c r="H1151" s="7">
        <f t="shared" si="120"/>
        <v>77.185638854000004</v>
      </c>
      <c r="I1151" s="7">
        <f t="shared" si="121"/>
        <v>76.579997000000006</v>
      </c>
      <c r="J1151" s="7">
        <f t="shared" si="122"/>
        <v>76.205635854000008</v>
      </c>
      <c r="K1151" s="7">
        <f t="shared" si="123"/>
        <v>77.934361146000001</v>
      </c>
      <c r="L1151" s="7">
        <f t="shared" si="124"/>
        <v>77.791280708000002</v>
      </c>
      <c r="M1151" s="7">
        <f t="shared" si="125"/>
        <v>78.165641854</v>
      </c>
    </row>
    <row r="1152" spans="1:13" x14ac:dyDescent="0.25">
      <c r="A1152" s="1">
        <v>42213</v>
      </c>
      <c r="B1152">
        <v>77.910004000000001</v>
      </c>
      <c r="C1152">
        <v>79.080001999999993</v>
      </c>
      <c r="D1152">
        <v>77.809997999999993</v>
      </c>
      <c r="E1152">
        <v>78.980002999999996</v>
      </c>
      <c r="F1152">
        <v>1087700</v>
      </c>
      <c r="G1152" s="7">
        <f t="shared" si="119"/>
        <v>78.623334333333332</v>
      </c>
      <c r="H1152" s="7">
        <f t="shared" si="120"/>
        <v>78.138192805333333</v>
      </c>
      <c r="I1152" s="7">
        <f t="shared" si="121"/>
        <v>77.353330333333332</v>
      </c>
      <c r="J1152" s="7">
        <f t="shared" si="122"/>
        <v>76.868188805333332</v>
      </c>
      <c r="K1152" s="7">
        <f t="shared" si="123"/>
        <v>79.108475861333332</v>
      </c>
      <c r="L1152" s="7">
        <f t="shared" si="124"/>
        <v>78.923055277333333</v>
      </c>
      <c r="M1152" s="7">
        <f t="shared" si="125"/>
        <v>79.408196805333333</v>
      </c>
    </row>
    <row r="1153" spans="1:13" x14ac:dyDescent="0.25">
      <c r="A1153" s="1">
        <v>42214</v>
      </c>
      <c r="B1153">
        <v>79.089995999999999</v>
      </c>
      <c r="C1153">
        <v>79.660004000000001</v>
      </c>
      <c r="D1153">
        <v>78.699996999999996</v>
      </c>
      <c r="E1153">
        <v>79.5</v>
      </c>
      <c r="F1153">
        <v>1309400</v>
      </c>
      <c r="G1153" s="7">
        <f t="shared" si="119"/>
        <v>79.286667000000008</v>
      </c>
      <c r="H1153" s="7">
        <f t="shared" si="120"/>
        <v>78.919944326000007</v>
      </c>
      <c r="I1153" s="7">
        <f t="shared" si="121"/>
        <v>78.326660000000004</v>
      </c>
      <c r="J1153" s="7">
        <f t="shared" si="122"/>
        <v>77.959937326000002</v>
      </c>
      <c r="K1153" s="7">
        <f t="shared" si="123"/>
        <v>79.65338967400001</v>
      </c>
      <c r="L1153" s="7">
        <f t="shared" si="124"/>
        <v>79.513228652000009</v>
      </c>
      <c r="M1153" s="7">
        <f t="shared" si="125"/>
        <v>79.879951326000011</v>
      </c>
    </row>
    <row r="1154" spans="1:13" x14ac:dyDescent="0.25">
      <c r="A1154" s="1">
        <v>42215</v>
      </c>
      <c r="B1154">
        <v>79.080001999999993</v>
      </c>
      <c r="C1154">
        <v>80.099997999999999</v>
      </c>
      <c r="D1154">
        <v>79</v>
      </c>
      <c r="E1154">
        <v>79.819999999999993</v>
      </c>
      <c r="F1154">
        <v>1000600</v>
      </c>
      <c r="G1154" s="7">
        <f t="shared" si="119"/>
        <v>79.639999333333336</v>
      </c>
      <c r="H1154" s="7">
        <f t="shared" si="120"/>
        <v>79.219800097333334</v>
      </c>
      <c r="I1154" s="7">
        <f t="shared" si="121"/>
        <v>78.540001333333336</v>
      </c>
      <c r="J1154" s="7">
        <f t="shared" si="122"/>
        <v>78.119802097333334</v>
      </c>
      <c r="K1154" s="7">
        <f t="shared" si="123"/>
        <v>80.060198569333338</v>
      </c>
      <c r="L1154" s="7">
        <f t="shared" si="124"/>
        <v>79.899598861333331</v>
      </c>
      <c r="M1154" s="7">
        <f t="shared" si="125"/>
        <v>80.319798097333333</v>
      </c>
    </row>
    <row r="1155" spans="1:13" x14ac:dyDescent="0.25">
      <c r="A1155" s="1">
        <v>42216</v>
      </c>
      <c r="B1155">
        <v>80.220000999999996</v>
      </c>
      <c r="C1155">
        <v>80.410004000000001</v>
      </c>
      <c r="D1155">
        <v>79.930000000000007</v>
      </c>
      <c r="E1155">
        <v>80.220000999999996</v>
      </c>
      <c r="F1155">
        <v>1504500</v>
      </c>
      <c r="G1155" s="7">
        <f t="shared" si="119"/>
        <v>80.186668333333344</v>
      </c>
      <c r="H1155" s="7">
        <f t="shared" si="120"/>
        <v>80.003306805333352</v>
      </c>
      <c r="I1155" s="7">
        <f t="shared" si="121"/>
        <v>79.70666433333335</v>
      </c>
      <c r="J1155" s="7">
        <f t="shared" si="122"/>
        <v>79.523302805333358</v>
      </c>
      <c r="K1155" s="7">
        <f t="shared" si="123"/>
        <v>80.370029861333336</v>
      </c>
      <c r="L1155" s="7">
        <f t="shared" si="124"/>
        <v>80.299949277333354</v>
      </c>
      <c r="M1155" s="7">
        <f t="shared" si="125"/>
        <v>80.483310805333346</v>
      </c>
    </row>
    <row r="1156" spans="1:13" x14ac:dyDescent="0.25">
      <c r="A1156" s="1">
        <v>42219</v>
      </c>
      <c r="B1156">
        <v>80.339995999999999</v>
      </c>
      <c r="C1156">
        <v>81.059997999999993</v>
      </c>
      <c r="D1156">
        <v>80.220000999999996</v>
      </c>
      <c r="E1156">
        <v>80.610000999999997</v>
      </c>
      <c r="F1156">
        <v>788200</v>
      </c>
      <c r="G1156" s="7">
        <f t="shared" si="119"/>
        <v>80.63</v>
      </c>
      <c r="H1156" s="7">
        <f t="shared" si="120"/>
        <v>80.309121145999995</v>
      </c>
      <c r="I1156" s="7">
        <f t="shared" si="121"/>
        <v>79.790002999999999</v>
      </c>
      <c r="J1156" s="7">
        <f t="shared" si="122"/>
        <v>79.469124145999999</v>
      </c>
      <c r="K1156" s="7">
        <f t="shared" si="123"/>
        <v>80.950878853999995</v>
      </c>
      <c r="L1156" s="7">
        <f t="shared" si="124"/>
        <v>80.828239291999992</v>
      </c>
      <c r="M1156" s="7">
        <f t="shared" si="125"/>
        <v>81.149118145999992</v>
      </c>
    </row>
    <row r="1157" spans="1:13" x14ac:dyDescent="0.25">
      <c r="A1157" s="1">
        <v>42220</v>
      </c>
      <c r="B1157">
        <v>80.5</v>
      </c>
      <c r="C1157">
        <v>81.739998</v>
      </c>
      <c r="D1157">
        <v>80.5</v>
      </c>
      <c r="E1157">
        <v>81.529999000000004</v>
      </c>
      <c r="F1157">
        <v>1296500</v>
      </c>
      <c r="G1157" s="7">
        <f t="shared" ref="G1157:G1220" si="126">(C1157+D1157+E1157)/3</f>
        <v>81.256665666666677</v>
      </c>
      <c r="H1157" s="7">
        <f t="shared" ref="H1157:H1220" si="127">G1157-(0.382*(C1157-D1157))</f>
        <v>80.782986430666682</v>
      </c>
      <c r="I1157" s="7">
        <f t="shared" ref="I1157:I1220" si="128">H1157-(0.618*(C1157-D1157))</f>
        <v>80.016667666666677</v>
      </c>
      <c r="J1157" s="7">
        <f t="shared" ref="J1157:J1220" si="129">H1157-(1*(C1157-D1157))</f>
        <v>79.542988430666682</v>
      </c>
      <c r="K1157" s="7">
        <f t="shared" ref="K1157:K1220" si="130">G1157+(0.382*(C1157-D1157))</f>
        <v>81.730344902666673</v>
      </c>
      <c r="L1157" s="7">
        <f t="shared" ref="L1157:L1220" si="131">H1157+(0.618*(C1157-D1157))</f>
        <v>81.549305194666687</v>
      </c>
      <c r="M1157" s="7">
        <f t="shared" ref="M1157:M1220" si="132">H1157+(1*(C1157-D1157))</f>
        <v>82.022984430666682</v>
      </c>
    </row>
    <row r="1158" spans="1:13" x14ac:dyDescent="0.25">
      <c r="A1158" s="1">
        <v>42221</v>
      </c>
      <c r="B1158">
        <v>82.120002999999997</v>
      </c>
      <c r="C1158">
        <v>83.360000999999997</v>
      </c>
      <c r="D1158">
        <v>81.870002999999997</v>
      </c>
      <c r="E1158">
        <v>83.239998</v>
      </c>
      <c r="F1158">
        <v>1989900</v>
      </c>
      <c r="G1158" s="7">
        <f t="shared" si="126"/>
        <v>82.823334000000003</v>
      </c>
      <c r="H1158" s="7">
        <f t="shared" si="127"/>
        <v>82.254154764000006</v>
      </c>
      <c r="I1158" s="7">
        <f t="shared" si="128"/>
        <v>81.333336000000003</v>
      </c>
      <c r="J1158" s="7">
        <f t="shared" si="129"/>
        <v>80.764156764000006</v>
      </c>
      <c r="K1158" s="7">
        <f t="shared" si="130"/>
        <v>83.392513235999999</v>
      </c>
      <c r="L1158" s="7">
        <f t="shared" si="131"/>
        <v>83.17497352800001</v>
      </c>
      <c r="M1158" s="7">
        <f t="shared" si="132"/>
        <v>83.744152764000006</v>
      </c>
    </row>
    <row r="1159" spans="1:13" x14ac:dyDescent="0.25">
      <c r="A1159" s="1">
        <v>42222</v>
      </c>
      <c r="B1159">
        <v>83.370002999999997</v>
      </c>
      <c r="C1159">
        <v>83.57</v>
      </c>
      <c r="D1159">
        <v>82.099997999999999</v>
      </c>
      <c r="E1159">
        <v>82.290001000000004</v>
      </c>
      <c r="F1159">
        <v>1632300</v>
      </c>
      <c r="G1159" s="7">
        <f t="shared" si="126"/>
        <v>82.653332999999989</v>
      </c>
      <c r="H1159" s="7">
        <f t="shared" si="127"/>
        <v>82.091792235999989</v>
      </c>
      <c r="I1159" s="7">
        <f t="shared" si="128"/>
        <v>81.183330999999995</v>
      </c>
      <c r="J1159" s="7">
        <f t="shared" si="129"/>
        <v>80.621790235999995</v>
      </c>
      <c r="K1159" s="7">
        <f t="shared" si="130"/>
        <v>83.214873763999989</v>
      </c>
      <c r="L1159" s="7">
        <f t="shared" si="131"/>
        <v>83.000253471999983</v>
      </c>
      <c r="M1159" s="7">
        <f t="shared" si="132"/>
        <v>83.561794235999983</v>
      </c>
    </row>
    <row r="1160" spans="1:13" x14ac:dyDescent="0.25">
      <c r="A1160" s="1">
        <v>42223</v>
      </c>
      <c r="B1160">
        <v>82.269997000000004</v>
      </c>
      <c r="C1160">
        <v>82.779999000000004</v>
      </c>
      <c r="D1160">
        <v>81.779999000000004</v>
      </c>
      <c r="E1160">
        <v>81.870002999999997</v>
      </c>
      <c r="F1160">
        <v>1191300</v>
      </c>
      <c r="G1160" s="7">
        <f t="shared" si="126"/>
        <v>82.143333666666663</v>
      </c>
      <c r="H1160" s="7">
        <f t="shared" si="127"/>
        <v>81.761333666666658</v>
      </c>
      <c r="I1160" s="7">
        <f t="shared" si="128"/>
        <v>81.143333666666663</v>
      </c>
      <c r="J1160" s="7">
        <f t="shared" si="129"/>
        <v>80.761333666666658</v>
      </c>
      <c r="K1160" s="7">
        <f t="shared" si="130"/>
        <v>82.525333666666668</v>
      </c>
      <c r="L1160" s="7">
        <f t="shared" si="131"/>
        <v>82.379333666666653</v>
      </c>
      <c r="M1160" s="7">
        <f t="shared" si="132"/>
        <v>82.761333666666658</v>
      </c>
    </row>
    <row r="1161" spans="1:13" x14ac:dyDescent="0.25">
      <c r="A1161" s="1">
        <v>42226</v>
      </c>
      <c r="B1161">
        <v>82.379997000000003</v>
      </c>
      <c r="C1161">
        <v>82.669998000000007</v>
      </c>
      <c r="D1161">
        <v>81.529999000000004</v>
      </c>
      <c r="E1161">
        <v>81.769997000000004</v>
      </c>
      <c r="F1161">
        <v>974300</v>
      </c>
      <c r="G1161" s="7">
        <f t="shared" si="126"/>
        <v>81.989998</v>
      </c>
      <c r="H1161" s="7">
        <f t="shared" si="127"/>
        <v>81.554518381999998</v>
      </c>
      <c r="I1161" s="7">
        <f t="shared" si="128"/>
        <v>80.849998999999997</v>
      </c>
      <c r="J1161" s="7">
        <f t="shared" si="129"/>
        <v>80.414519381999995</v>
      </c>
      <c r="K1161" s="7">
        <f t="shared" si="130"/>
        <v>82.425477618000002</v>
      </c>
      <c r="L1161" s="7">
        <f t="shared" si="131"/>
        <v>82.259037763999999</v>
      </c>
      <c r="M1161" s="7">
        <f t="shared" si="132"/>
        <v>82.694517382000001</v>
      </c>
    </row>
    <row r="1162" spans="1:13" x14ac:dyDescent="0.25">
      <c r="A1162" s="1">
        <v>42227</v>
      </c>
      <c r="B1162">
        <v>81.309997999999993</v>
      </c>
      <c r="C1162">
        <v>81.910004000000001</v>
      </c>
      <c r="D1162">
        <v>81.190002000000007</v>
      </c>
      <c r="E1162">
        <v>81.660004000000001</v>
      </c>
      <c r="F1162">
        <v>788400</v>
      </c>
      <c r="G1162" s="7">
        <f t="shared" si="126"/>
        <v>81.586670000000012</v>
      </c>
      <c r="H1162" s="7">
        <f t="shared" si="127"/>
        <v>81.311629236000016</v>
      </c>
      <c r="I1162" s="7">
        <f t="shared" si="128"/>
        <v>80.866668000000018</v>
      </c>
      <c r="J1162" s="7">
        <f t="shared" si="129"/>
        <v>80.591627236000022</v>
      </c>
      <c r="K1162" s="7">
        <f t="shared" si="130"/>
        <v>81.861710764000009</v>
      </c>
      <c r="L1162" s="7">
        <f t="shared" si="131"/>
        <v>81.756590472000013</v>
      </c>
      <c r="M1162" s="7">
        <f t="shared" si="132"/>
        <v>82.03163123600001</v>
      </c>
    </row>
    <row r="1163" spans="1:13" x14ac:dyDescent="0.25">
      <c r="A1163" s="1">
        <v>42228</v>
      </c>
      <c r="B1163">
        <v>81.209998999999996</v>
      </c>
      <c r="C1163">
        <v>81.800003000000004</v>
      </c>
      <c r="D1163">
        <v>80.529999000000004</v>
      </c>
      <c r="E1163">
        <v>81.610000999999997</v>
      </c>
      <c r="F1163">
        <v>992000</v>
      </c>
      <c r="G1163" s="7">
        <f t="shared" si="126"/>
        <v>81.31333433333333</v>
      </c>
      <c r="H1163" s="7">
        <f t="shared" si="127"/>
        <v>80.82819280533333</v>
      </c>
      <c r="I1163" s="7">
        <f t="shared" si="128"/>
        <v>80.04333033333333</v>
      </c>
      <c r="J1163" s="7">
        <f t="shared" si="129"/>
        <v>79.55818880533333</v>
      </c>
      <c r="K1163" s="7">
        <f t="shared" si="130"/>
        <v>81.79847586133333</v>
      </c>
      <c r="L1163" s="7">
        <f t="shared" si="131"/>
        <v>81.613055277333331</v>
      </c>
      <c r="M1163" s="7">
        <f t="shared" si="132"/>
        <v>82.09819680533333</v>
      </c>
    </row>
    <row r="1164" spans="1:13" x14ac:dyDescent="0.25">
      <c r="A1164" s="1">
        <v>42229</v>
      </c>
      <c r="B1164">
        <v>81.510002</v>
      </c>
      <c r="C1164">
        <v>82.5</v>
      </c>
      <c r="D1164">
        <v>81.5</v>
      </c>
      <c r="E1164">
        <v>82.120002999999997</v>
      </c>
      <c r="F1164">
        <v>609600</v>
      </c>
      <c r="G1164" s="7">
        <f t="shared" si="126"/>
        <v>82.040001000000004</v>
      </c>
      <c r="H1164" s="7">
        <f t="shared" si="127"/>
        <v>81.658000999999999</v>
      </c>
      <c r="I1164" s="7">
        <f t="shared" si="128"/>
        <v>81.040001000000004</v>
      </c>
      <c r="J1164" s="7">
        <f t="shared" si="129"/>
        <v>80.658000999999999</v>
      </c>
      <c r="K1164" s="7">
        <f t="shared" si="130"/>
        <v>82.422001000000009</v>
      </c>
      <c r="L1164" s="7">
        <f t="shared" si="131"/>
        <v>82.276000999999994</v>
      </c>
      <c r="M1164" s="7">
        <f t="shared" si="132"/>
        <v>82.658000999999999</v>
      </c>
    </row>
    <row r="1165" spans="1:13" x14ac:dyDescent="0.25">
      <c r="A1165" s="1">
        <v>42230</v>
      </c>
      <c r="B1165">
        <v>82.07</v>
      </c>
      <c r="C1165">
        <v>82.400002000000001</v>
      </c>
      <c r="D1165">
        <v>81.730002999999996</v>
      </c>
      <c r="E1165">
        <v>82.25</v>
      </c>
      <c r="F1165">
        <v>653000</v>
      </c>
      <c r="G1165" s="7">
        <f t="shared" si="126"/>
        <v>82.126668333333328</v>
      </c>
      <c r="H1165" s="7">
        <f t="shared" si="127"/>
        <v>81.870728715333328</v>
      </c>
      <c r="I1165" s="7">
        <f t="shared" si="128"/>
        <v>81.456669333333323</v>
      </c>
      <c r="J1165" s="7">
        <f t="shared" si="129"/>
        <v>81.200729715333324</v>
      </c>
      <c r="K1165" s="7">
        <f t="shared" si="130"/>
        <v>82.382607951333327</v>
      </c>
      <c r="L1165" s="7">
        <f t="shared" si="131"/>
        <v>82.284788097333333</v>
      </c>
      <c r="M1165" s="7">
        <f t="shared" si="132"/>
        <v>82.540727715333333</v>
      </c>
    </row>
    <row r="1166" spans="1:13" x14ac:dyDescent="0.25">
      <c r="A1166" s="1">
        <v>42233</v>
      </c>
      <c r="B1166">
        <v>81.860000999999997</v>
      </c>
      <c r="C1166">
        <v>83</v>
      </c>
      <c r="D1166">
        <v>81.860000999999997</v>
      </c>
      <c r="E1166">
        <v>83</v>
      </c>
      <c r="F1166">
        <v>610800</v>
      </c>
      <c r="G1166" s="7">
        <f t="shared" si="126"/>
        <v>82.620000333333337</v>
      </c>
      <c r="H1166" s="7">
        <f t="shared" si="127"/>
        <v>82.184520715333335</v>
      </c>
      <c r="I1166" s="7">
        <f t="shared" si="128"/>
        <v>81.480001333333334</v>
      </c>
      <c r="J1166" s="7">
        <f t="shared" si="129"/>
        <v>81.044521715333332</v>
      </c>
      <c r="K1166" s="7">
        <f t="shared" si="130"/>
        <v>83.055479951333339</v>
      </c>
      <c r="L1166" s="7">
        <f t="shared" si="131"/>
        <v>82.889040097333336</v>
      </c>
      <c r="M1166" s="7">
        <f t="shared" si="132"/>
        <v>83.324519715333338</v>
      </c>
    </row>
    <row r="1167" spans="1:13" x14ac:dyDescent="0.25">
      <c r="A1167" s="1">
        <v>42234</v>
      </c>
      <c r="B1167">
        <v>82.800003000000004</v>
      </c>
      <c r="C1167">
        <v>83.129997000000003</v>
      </c>
      <c r="D1167">
        <v>82.57</v>
      </c>
      <c r="E1167">
        <v>82.779999000000004</v>
      </c>
      <c r="F1167">
        <v>713400</v>
      </c>
      <c r="G1167" s="7">
        <f t="shared" si="126"/>
        <v>82.826665333333338</v>
      </c>
      <c r="H1167" s="7">
        <f t="shared" si="127"/>
        <v>82.612746479333339</v>
      </c>
      <c r="I1167" s="7">
        <f t="shared" si="128"/>
        <v>82.266668333333328</v>
      </c>
      <c r="J1167" s="7">
        <f t="shared" si="129"/>
        <v>82.052749479333329</v>
      </c>
      <c r="K1167" s="7">
        <f t="shared" si="130"/>
        <v>83.040584187333337</v>
      </c>
      <c r="L1167" s="7">
        <f t="shared" si="131"/>
        <v>82.958824625333349</v>
      </c>
      <c r="M1167" s="7">
        <f t="shared" si="132"/>
        <v>83.172743479333349</v>
      </c>
    </row>
    <row r="1168" spans="1:13" x14ac:dyDescent="0.25">
      <c r="A1168" s="1">
        <v>42235</v>
      </c>
      <c r="B1168">
        <v>82.379997000000003</v>
      </c>
      <c r="C1168">
        <v>83.209998999999996</v>
      </c>
      <c r="D1168">
        <v>81.830001999999993</v>
      </c>
      <c r="E1168">
        <v>82.589995999999999</v>
      </c>
      <c r="F1168">
        <v>1029200</v>
      </c>
      <c r="G1168" s="7">
        <f t="shared" si="126"/>
        <v>82.543332333333339</v>
      </c>
      <c r="H1168" s="7">
        <f t="shared" si="127"/>
        <v>82.016173479333332</v>
      </c>
      <c r="I1168" s="7">
        <f t="shared" si="128"/>
        <v>81.163335333333336</v>
      </c>
      <c r="J1168" s="7">
        <f t="shared" si="129"/>
        <v>80.636176479333329</v>
      </c>
      <c r="K1168" s="7">
        <f t="shared" si="130"/>
        <v>83.070491187333346</v>
      </c>
      <c r="L1168" s="7">
        <f t="shared" si="131"/>
        <v>82.869011625333329</v>
      </c>
      <c r="M1168" s="7">
        <f t="shared" si="132"/>
        <v>83.396170479333335</v>
      </c>
    </row>
    <row r="1169" spans="1:13" x14ac:dyDescent="0.25">
      <c r="A1169" s="1">
        <v>42236</v>
      </c>
      <c r="B1169">
        <v>81.900002000000001</v>
      </c>
      <c r="C1169">
        <v>82.18</v>
      </c>
      <c r="D1169">
        <v>81.349997999999999</v>
      </c>
      <c r="E1169">
        <v>81.419998000000007</v>
      </c>
      <c r="F1169">
        <v>725900</v>
      </c>
      <c r="G1169" s="7">
        <f t="shared" si="126"/>
        <v>81.649998666666662</v>
      </c>
      <c r="H1169" s="7">
        <f t="shared" si="127"/>
        <v>81.332937902666657</v>
      </c>
      <c r="I1169" s="7">
        <f t="shared" si="128"/>
        <v>80.819996666666654</v>
      </c>
      <c r="J1169" s="7">
        <f t="shared" si="129"/>
        <v>80.50293590266665</v>
      </c>
      <c r="K1169" s="7">
        <f t="shared" si="130"/>
        <v>81.967059430666666</v>
      </c>
      <c r="L1169" s="7">
        <f t="shared" si="131"/>
        <v>81.84587913866666</v>
      </c>
      <c r="M1169" s="7">
        <f t="shared" si="132"/>
        <v>82.162939902666665</v>
      </c>
    </row>
    <row r="1170" spans="1:13" x14ac:dyDescent="0.25">
      <c r="A1170" s="1">
        <v>42237</v>
      </c>
      <c r="B1170">
        <v>80.980002999999996</v>
      </c>
      <c r="C1170">
        <v>80.980002999999996</v>
      </c>
      <c r="D1170">
        <v>78.959998999999996</v>
      </c>
      <c r="E1170">
        <v>79</v>
      </c>
      <c r="F1170">
        <v>1309200</v>
      </c>
      <c r="G1170" s="7">
        <f t="shared" si="126"/>
        <v>79.646667333333326</v>
      </c>
      <c r="H1170" s="7">
        <f t="shared" si="127"/>
        <v>78.875025805333323</v>
      </c>
      <c r="I1170" s="7">
        <f t="shared" si="128"/>
        <v>77.626663333333326</v>
      </c>
      <c r="J1170" s="7">
        <f t="shared" si="129"/>
        <v>76.855021805333323</v>
      </c>
      <c r="K1170" s="7">
        <f t="shared" si="130"/>
        <v>80.41830886133333</v>
      </c>
      <c r="L1170" s="7">
        <f t="shared" si="131"/>
        <v>80.123388277333319</v>
      </c>
      <c r="M1170" s="7">
        <f t="shared" si="132"/>
        <v>80.895029805333323</v>
      </c>
    </row>
    <row r="1171" spans="1:13" x14ac:dyDescent="0.25">
      <c r="A1171" s="1">
        <v>42240</v>
      </c>
      <c r="B1171">
        <v>75.989998</v>
      </c>
      <c r="C1171">
        <v>77.819999999999993</v>
      </c>
      <c r="D1171">
        <v>72</v>
      </c>
      <c r="E1171">
        <v>76.75</v>
      </c>
      <c r="F1171">
        <v>1984600</v>
      </c>
      <c r="G1171" s="7">
        <f t="shared" si="126"/>
        <v>75.523333333333326</v>
      </c>
      <c r="H1171" s="7">
        <f t="shared" si="127"/>
        <v>73.300093333333322</v>
      </c>
      <c r="I1171" s="7">
        <f t="shared" si="128"/>
        <v>69.703333333333333</v>
      </c>
      <c r="J1171" s="7">
        <f t="shared" si="129"/>
        <v>67.480093333333329</v>
      </c>
      <c r="K1171" s="7">
        <f t="shared" si="130"/>
        <v>77.74657333333333</v>
      </c>
      <c r="L1171" s="7">
        <f t="shared" si="131"/>
        <v>76.896853333333311</v>
      </c>
      <c r="M1171" s="7">
        <f t="shared" si="132"/>
        <v>79.120093333333315</v>
      </c>
    </row>
    <row r="1172" spans="1:13" x14ac:dyDescent="0.25">
      <c r="A1172" s="1">
        <v>42241</v>
      </c>
      <c r="B1172">
        <v>78.260002</v>
      </c>
      <c r="C1172">
        <v>78.480002999999996</v>
      </c>
      <c r="D1172">
        <v>74.930000000000007</v>
      </c>
      <c r="E1172">
        <v>75.019997000000004</v>
      </c>
      <c r="F1172">
        <v>1593700</v>
      </c>
      <c r="G1172" s="7">
        <f t="shared" si="126"/>
        <v>76.143333333333331</v>
      </c>
      <c r="H1172" s="7">
        <f t="shared" si="127"/>
        <v>74.787232187333331</v>
      </c>
      <c r="I1172" s="7">
        <f t="shared" si="128"/>
        <v>72.593330333333341</v>
      </c>
      <c r="J1172" s="7">
        <f t="shared" si="129"/>
        <v>71.237229187333341</v>
      </c>
      <c r="K1172" s="7">
        <f t="shared" si="130"/>
        <v>77.499434479333331</v>
      </c>
      <c r="L1172" s="7">
        <f t="shared" si="131"/>
        <v>76.98113404133332</v>
      </c>
      <c r="M1172" s="7">
        <f t="shared" si="132"/>
        <v>78.33723518733332</v>
      </c>
    </row>
    <row r="1173" spans="1:13" x14ac:dyDescent="0.25">
      <c r="A1173" s="1">
        <v>42242</v>
      </c>
      <c r="B1173">
        <v>76.319999999999993</v>
      </c>
      <c r="C1173">
        <v>76.680000000000007</v>
      </c>
      <c r="D1173">
        <v>73.809997999999993</v>
      </c>
      <c r="E1173">
        <v>76.620002999999997</v>
      </c>
      <c r="F1173">
        <v>3405900</v>
      </c>
      <c r="G1173" s="7">
        <f t="shared" si="126"/>
        <v>75.703333666666666</v>
      </c>
      <c r="H1173" s="7">
        <f t="shared" si="127"/>
        <v>74.606992902666661</v>
      </c>
      <c r="I1173" s="7">
        <f t="shared" si="128"/>
        <v>72.833331666666652</v>
      </c>
      <c r="J1173" s="7">
        <f t="shared" si="129"/>
        <v>71.736990902666648</v>
      </c>
      <c r="K1173" s="7">
        <f t="shared" si="130"/>
        <v>76.79967443066667</v>
      </c>
      <c r="L1173" s="7">
        <f t="shared" si="131"/>
        <v>76.380654138666671</v>
      </c>
      <c r="M1173" s="7">
        <f t="shared" si="132"/>
        <v>77.476994902666675</v>
      </c>
    </row>
    <row r="1174" spans="1:13" x14ac:dyDescent="0.25">
      <c r="A1174" s="1">
        <v>42243</v>
      </c>
      <c r="B1174">
        <v>77.209998999999996</v>
      </c>
      <c r="C1174">
        <v>77.650002000000001</v>
      </c>
      <c r="D1174">
        <v>75.690002000000007</v>
      </c>
      <c r="E1174">
        <v>77.059997999999993</v>
      </c>
      <c r="F1174">
        <v>2228000</v>
      </c>
      <c r="G1174" s="7">
        <f t="shared" si="126"/>
        <v>76.800000666666676</v>
      </c>
      <c r="H1174" s="7">
        <f t="shared" si="127"/>
        <v>76.051280666666685</v>
      </c>
      <c r="I1174" s="7">
        <f t="shared" si="128"/>
        <v>74.840000666666683</v>
      </c>
      <c r="J1174" s="7">
        <f t="shared" si="129"/>
        <v>74.091280666666691</v>
      </c>
      <c r="K1174" s="7">
        <f t="shared" si="130"/>
        <v>77.548720666666668</v>
      </c>
      <c r="L1174" s="7">
        <f t="shared" si="131"/>
        <v>77.262560666666687</v>
      </c>
      <c r="M1174" s="7">
        <f t="shared" si="132"/>
        <v>78.011280666666678</v>
      </c>
    </row>
    <row r="1175" spans="1:13" x14ac:dyDescent="0.25">
      <c r="A1175" s="1">
        <v>42244</v>
      </c>
      <c r="B1175">
        <v>76.730002999999996</v>
      </c>
      <c r="C1175">
        <v>77.169998000000007</v>
      </c>
      <c r="D1175">
        <v>76.330001999999993</v>
      </c>
      <c r="E1175">
        <v>77.110000999999997</v>
      </c>
      <c r="F1175">
        <v>1007800</v>
      </c>
      <c r="G1175" s="7">
        <f t="shared" si="126"/>
        <v>76.870000333333337</v>
      </c>
      <c r="H1175" s="7">
        <f t="shared" si="127"/>
        <v>76.549121861333333</v>
      </c>
      <c r="I1175" s="7">
        <f t="shared" si="128"/>
        <v>76.030004333333324</v>
      </c>
      <c r="J1175" s="7">
        <f t="shared" si="129"/>
        <v>75.70912586133332</v>
      </c>
      <c r="K1175" s="7">
        <f t="shared" si="130"/>
        <v>77.190878805333341</v>
      </c>
      <c r="L1175" s="7">
        <f t="shared" si="131"/>
        <v>77.068239389333343</v>
      </c>
      <c r="M1175" s="7">
        <f t="shared" si="132"/>
        <v>77.389117861333347</v>
      </c>
    </row>
    <row r="1176" spans="1:13" x14ac:dyDescent="0.25">
      <c r="A1176" s="1">
        <v>42247</v>
      </c>
      <c r="B1176">
        <v>76.879997000000003</v>
      </c>
      <c r="C1176">
        <v>77.050003000000004</v>
      </c>
      <c r="D1176">
        <v>76.440002000000007</v>
      </c>
      <c r="E1176">
        <v>76.730002999999996</v>
      </c>
      <c r="F1176">
        <v>1166100</v>
      </c>
      <c r="G1176" s="7">
        <f t="shared" si="126"/>
        <v>76.740002666666669</v>
      </c>
      <c r="H1176" s="7">
        <f t="shared" si="127"/>
        <v>76.506982284666677</v>
      </c>
      <c r="I1176" s="7">
        <f t="shared" si="128"/>
        <v>76.130001666666672</v>
      </c>
      <c r="J1176" s="7">
        <f t="shared" si="129"/>
        <v>75.89698128466668</v>
      </c>
      <c r="K1176" s="7">
        <f t="shared" si="130"/>
        <v>76.973023048666661</v>
      </c>
      <c r="L1176" s="7">
        <f t="shared" si="131"/>
        <v>76.883962902666681</v>
      </c>
      <c r="M1176" s="7">
        <f t="shared" si="132"/>
        <v>77.116983284666674</v>
      </c>
    </row>
    <row r="1177" spans="1:13" x14ac:dyDescent="0.25">
      <c r="A1177" s="1">
        <v>42248</v>
      </c>
      <c r="B1177">
        <v>75.519997000000004</v>
      </c>
      <c r="C1177">
        <v>76.290001000000004</v>
      </c>
      <c r="D1177">
        <v>75.089995999999999</v>
      </c>
      <c r="E1177">
        <v>75.410004000000001</v>
      </c>
      <c r="F1177">
        <v>1820200</v>
      </c>
      <c r="G1177" s="7">
        <f t="shared" si="126"/>
        <v>75.596667000000011</v>
      </c>
      <c r="H1177" s="7">
        <f t="shared" si="127"/>
        <v>75.138265090000004</v>
      </c>
      <c r="I1177" s="7">
        <f t="shared" si="128"/>
        <v>74.396662000000006</v>
      </c>
      <c r="J1177" s="7">
        <f t="shared" si="129"/>
        <v>73.93826009</v>
      </c>
      <c r="K1177" s="7">
        <f t="shared" si="130"/>
        <v>76.055068910000017</v>
      </c>
      <c r="L1177" s="7">
        <f t="shared" si="131"/>
        <v>75.879868180000003</v>
      </c>
      <c r="M1177" s="7">
        <f t="shared" si="132"/>
        <v>76.338270090000009</v>
      </c>
    </row>
    <row r="1178" spans="1:13" x14ac:dyDescent="0.25">
      <c r="A1178" s="1">
        <v>42249</v>
      </c>
      <c r="B1178">
        <v>76.089995999999999</v>
      </c>
      <c r="C1178">
        <v>76.620002999999997</v>
      </c>
      <c r="D1178">
        <v>75.660004000000001</v>
      </c>
      <c r="E1178">
        <v>76.610000999999997</v>
      </c>
      <c r="F1178">
        <v>1113700</v>
      </c>
      <c r="G1178" s="7">
        <f t="shared" si="126"/>
        <v>76.296669333333341</v>
      </c>
      <c r="H1178" s="7">
        <f t="shared" si="127"/>
        <v>75.929949715333336</v>
      </c>
      <c r="I1178" s="7">
        <f t="shared" si="128"/>
        <v>75.336670333333345</v>
      </c>
      <c r="J1178" s="7">
        <f t="shared" si="129"/>
        <v>74.96995071533334</v>
      </c>
      <c r="K1178" s="7">
        <f t="shared" si="130"/>
        <v>76.663388951333346</v>
      </c>
      <c r="L1178" s="7">
        <f t="shared" si="131"/>
        <v>76.523229097333328</v>
      </c>
      <c r="M1178" s="7">
        <f t="shared" si="132"/>
        <v>76.889948715333333</v>
      </c>
    </row>
    <row r="1179" spans="1:13" x14ac:dyDescent="0.25">
      <c r="A1179" s="1">
        <v>42250</v>
      </c>
      <c r="B1179">
        <v>76.739998</v>
      </c>
      <c r="C1179">
        <v>77.5</v>
      </c>
      <c r="D1179">
        <v>76.709998999999996</v>
      </c>
      <c r="E1179">
        <v>76.949996999999996</v>
      </c>
      <c r="F1179">
        <v>1116700</v>
      </c>
      <c r="G1179" s="7">
        <f t="shared" si="126"/>
        <v>77.053331999999997</v>
      </c>
      <c r="H1179" s="7">
        <f t="shared" si="127"/>
        <v>76.751551617999993</v>
      </c>
      <c r="I1179" s="7">
        <f t="shared" si="128"/>
        <v>76.263330999999994</v>
      </c>
      <c r="J1179" s="7">
        <f t="shared" si="129"/>
        <v>75.96155061799999</v>
      </c>
      <c r="K1179" s="7">
        <f t="shared" si="130"/>
        <v>77.355112382000002</v>
      </c>
      <c r="L1179" s="7">
        <f t="shared" si="131"/>
        <v>77.239772235999993</v>
      </c>
      <c r="M1179" s="7">
        <f t="shared" si="132"/>
        <v>77.541552617999997</v>
      </c>
    </row>
    <row r="1180" spans="1:13" x14ac:dyDescent="0.25">
      <c r="A1180" s="1">
        <v>42251</v>
      </c>
      <c r="B1180">
        <v>76.190002000000007</v>
      </c>
      <c r="C1180">
        <v>76.300003000000004</v>
      </c>
      <c r="D1180">
        <v>75.300003000000004</v>
      </c>
      <c r="E1180">
        <v>75.769997000000004</v>
      </c>
      <c r="F1180">
        <v>1107200</v>
      </c>
      <c r="G1180" s="7">
        <f t="shared" si="126"/>
        <v>75.790001000000004</v>
      </c>
      <c r="H1180" s="7">
        <f t="shared" si="127"/>
        <v>75.408000999999999</v>
      </c>
      <c r="I1180" s="7">
        <f t="shared" si="128"/>
        <v>74.790001000000004</v>
      </c>
      <c r="J1180" s="7">
        <f t="shared" si="129"/>
        <v>74.408000999999999</v>
      </c>
      <c r="K1180" s="7">
        <f t="shared" si="130"/>
        <v>76.172001000000009</v>
      </c>
      <c r="L1180" s="7">
        <f t="shared" si="131"/>
        <v>76.026000999999994</v>
      </c>
      <c r="M1180" s="7">
        <f t="shared" si="132"/>
        <v>76.408000999999999</v>
      </c>
    </row>
    <row r="1181" spans="1:13" x14ac:dyDescent="0.25">
      <c r="A1181" s="1">
        <v>42255</v>
      </c>
      <c r="B1181">
        <v>76.650002000000001</v>
      </c>
      <c r="C1181">
        <v>77.769997000000004</v>
      </c>
      <c r="D1181">
        <v>76.529999000000004</v>
      </c>
      <c r="E1181">
        <v>77.669998000000007</v>
      </c>
      <c r="F1181">
        <v>1320100</v>
      </c>
      <c r="G1181" s="7">
        <f t="shared" si="126"/>
        <v>77.323331333333343</v>
      </c>
      <c r="H1181" s="7">
        <f t="shared" si="127"/>
        <v>76.849652097333347</v>
      </c>
      <c r="I1181" s="7">
        <f t="shared" si="128"/>
        <v>76.083333333333343</v>
      </c>
      <c r="J1181" s="7">
        <f t="shared" si="129"/>
        <v>75.609654097333348</v>
      </c>
      <c r="K1181" s="7">
        <f t="shared" si="130"/>
        <v>77.797010569333338</v>
      </c>
      <c r="L1181" s="7">
        <f t="shared" si="131"/>
        <v>77.615970861333352</v>
      </c>
      <c r="M1181" s="7">
        <f t="shared" si="132"/>
        <v>78.089650097333347</v>
      </c>
    </row>
    <row r="1182" spans="1:13" x14ac:dyDescent="0.25">
      <c r="A1182" s="1">
        <v>42256</v>
      </c>
      <c r="B1182">
        <v>78.059997999999993</v>
      </c>
      <c r="C1182">
        <v>78.239998</v>
      </c>
      <c r="D1182">
        <v>75.809997999999993</v>
      </c>
      <c r="E1182">
        <v>76.019997000000004</v>
      </c>
      <c r="F1182">
        <v>1297900</v>
      </c>
      <c r="G1182" s="7">
        <f t="shared" si="126"/>
        <v>76.68999766666667</v>
      </c>
      <c r="H1182" s="7">
        <f t="shared" si="127"/>
        <v>75.761737666666662</v>
      </c>
      <c r="I1182" s="7">
        <f t="shared" si="128"/>
        <v>74.259997666666663</v>
      </c>
      <c r="J1182" s="7">
        <f t="shared" si="129"/>
        <v>73.331737666666655</v>
      </c>
      <c r="K1182" s="7">
        <f t="shared" si="130"/>
        <v>77.618257666666679</v>
      </c>
      <c r="L1182" s="7">
        <f t="shared" si="131"/>
        <v>77.26347766666666</v>
      </c>
      <c r="M1182" s="7">
        <f t="shared" si="132"/>
        <v>78.191737666666668</v>
      </c>
    </row>
    <row r="1183" spans="1:13" x14ac:dyDescent="0.25">
      <c r="A1183" s="1">
        <v>42257</v>
      </c>
      <c r="B1183">
        <v>75.760002</v>
      </c>
      <c r="C1183">
        <v>76.370002999999997</v>
      </c>
      <c r="D1183">
        <v>75.349997999999999</v>
      </c>
      <c r="E1183">
        <v>75.949996999999996</v>
      </c>
      <c r="F1183">
        <v>1001300</v>
      </c>
      <c r="G1183" s="7">
        <f t="shared" si="126"/>
        <v>75.889999333333336</v>
      </c>
      <c r="H1183" s="7">
        <f t="shared" si="127"/>
        <v>75.500357423333341</v>
      </c>
      <c r="I1183" s="7">
        <f t="shared" si="128"/>
        <v>74.869994333333338</v>
      </c>
      <c r="J1183" s="7">
        <f t="shared" si="129"/>
        <v>74.480352423333343</v>
      </c>
      <c r="K1183" s="7">
        <f t="shared" si="130"/>
        <v>76.27964124333333</v>
      </c>
      <c r="L1183" s="7">
        <f t="shared" si="131"/>
        <v>76.130720513333344</v>
      </c>
      <c r="M1183" s="7">
        <f t="shared" si="132"/>
        <v>76.520362423333339</v>
      </c>
    </row>
    <row r="1184" spans="1:13" x14ac:dyDescent="0.25">
      <c r="A1184" s="1">
        <v>42258</v>
      </c>
      <c r="B1184">
        <v>75.650002000000001</v>
      </c>
      <c r="C1184">
        <v>76.470000999999996</v>
      </c>
      <c r="D1184">
        <v>75.580001999999993</v>
      </c>
      <c r="E1184">
        <v>76.449996999999996</v>
      </c>
      <c r="F1184">
        <v>997800</v>
      </c>
      <c r="G1184" s="7">
        <f t="shared" si="126"/>
        <v>76.166666666666671</v>
      </c>
      <c r="H1184" s="7">
        <f t="shared" si="127"/>
        <v>75.82668704866667</v>
      </c>
      <c r="I1184" s="7">
        <f t="shared" si="128"/>
        <v>75.276667666666668</v>
      </c>
      <c r="J1184" s="7">
        <f t="shared" si="129"/>
        <v>74.936688048666667</v>
      </c>
      <c r="K1184" s="7">
        <f t="shared" si="130"/>
        <v>76.506646284666672</v>
      </c>
      <c r="L1184" s="7">
        <f t="shared" si="131"/>
        <v>76.376706430666673</v>
      </c>
      <c r="M1184" s="7">
        <f t="shared" si="132"/>
        <v>76.716686048666674</v>
      </c>
    </row>
    <row r="1185" spans="1:13" x14ac:dyDescent="0.25">
      <c r="A1185" s="1">
        <v>42261</v>
      </c>
      <c r="B1185">
        <v>76.430000000000007</v>
      </c>
      <c r="C1185">
        <v>76.519997000000004</v>
      </c>
      <c r="D1185">
        <v>75.919998000000007</v>
      </c>
      <c r="E1185">
        <v>76.199996999999996</v>
      </c>
      <c r="F1185">
        <v>913900</v>
      </c>
      <c r="G1185" s="7">
        <f t="shared" si="126"/>
        <v>76.213330666666664</v>
      </c>
      <c r="H1185" s="7">
        <f t="shared" si="127"/>
        <v>75.984131048666669</v>
      </c>
      <c r="I1185" s="7">
        <f t="shared" si="128"/>
        <v>75.613331666666667</v>
      </c>
      <c r="J1185" s="7">
        <f t="shared" si="129"/>
        <v>75.384132048666672</v>
      </c>
      <c r="K1185" s="7">
        <f t="shared" si="130"/>
        <v>76.44253028466666</v>
      </c>
      <c r="L1185" s="7">
        <f t="shared" si="131"/>
        <v>76.35493043066667</v>
      </c>
      <c r="M1185" s="7">
        <f t="shared" si="132"/>
        <v>76.584130048666665</v>
      </c>
    </row>
    <row r="1186" spans="1:13" x14ac:dyDescent="0.25">
      <c r="A1186" s="1">
        <v>42262</v>
      </c>
      <c r="B1186">
        <v>76.400002000000001</v>
      </c>
      <c r="C1186">
        <v>77.040001000000004</v>
      </c>
      <c r="D1186">
        <v>76.040001000000004</v>
      </c>
      <c r="E1186">
        <v>76.800003000000004</v>
      </c>
      <c r="F1186">
        <v>1048900</v>
      </c>
      <c r="G1186" s="7">
        <f t="shared" si="126"/>
        <v>76.626668333333342</v>
      </c>
      <c r="H1186" s="7">
        <f t="shared" si="127"/>
        <v>76.244668333333337</v>
      </c>
      <c r="I1186" s="7">
        <f t="shared" si="128"/>
        <v>75.626668333333342</v>
      </c>
      <c r="J1186" s="7">
        <f t="shared" si="129"/>
        <v>75.244668333333337</v>
      </c>
      <c r="K1186" s="7">
        <f t="shared" si="130"/>
        <v>77.008668333333347</v>
      </c>
      <c r="L1186" s="7">
        <f t="shared" si="131"/>
        <v>76.862668333333332</v>
      </c>
      <c r="M1186" s="7">
        <f t="shared" si="132"/>
        <v>77.244668333333337</v>
      </c>
    </row>
    <row r="1187" spans="1:13" x14ac:dyDescent="0.25">
      <c r="A1187" s="1">
        <v>42263</v>
      </c>
      <c r="B1187">
        <v>76.809997999999993</v>
      </c>
      <c r="C1187">
        <v>77.449996999999996</v>
      </c>
      <c r="D1187">
        <v>76.809997999999993</v>
      </c>
      <c r="E1187">
        <v>77.260002</v>
      </c>
      <c r="F1187">
        <v>971100</v>
      </c>
      <c r="G1187" s="7">
        <f t="shared" si="126"/>
        <v>77.173332333333335</v>
      </c>
      <c r="H1187" s="7">
        <f t="shared" si="127"/>
        <v>76.928852715333335</v>
      </c>
      <c r="I1187" s="7">
        <f t="shared" si="128"/>
        <v>76.533333333333331</v>
      </c>
      <c r="J1187" s="7">
        <f t="shared" si="129"/>
        <v>76.288853715333332</v>
      </c>
      <c r="K1187" s="7">
        <f t="shared" si="130"/>
        <v>77.417811951333334</v>
      </c>
      <c r="L1187" s="7">
        <f t="shared" si="131"/>
        <v>77.324372097333338</v>
      </c>
      <c r="M1187" s="7">
        <f t="shared" si="132"/>
        <v>77.568851715333338</v>
      </c>
    </row>
    <row r="1188" spans="1:13" x14ac:dyDescent="0.25">
      <c r="A1188" s="1">
        <v>42264</v>
      </c>
      <c r="B1188">
        <v>77.279999000000004</v>
      </c>
      <c r="C1188">
        <v>78.720000999999996</v>
      </c>
      <c r="D1188">
        <v>77.110000999999997</v>
      </c>
      <c r="E1188">
        <v>77.809997999999993</v>
      </c>
      <c r="F1188">
        <v>789300</v>
      </c>
      <c r="G1188" s="7">
        <f t="shared" si="126"/>
        <v>77.88</v>
      </c>
      <c r="H1188" s="7">
        <f t="shared" si="127"/>
        <v>77.264979999999994</v>
      </c>
      <c r="I1188" s="7">
        <f t="shared" si="128"/>
        <v>76.27</v>
      </c>
      <c r="J1188" s="7">
        <f t="shared" si="129"/>
        <v>75.654979999999995</v>
      </c>
      <c r="K1188" s="7">
        <f t="shared" si="130"/>
        <v>78.495019999999997</v>
      </c>
      <c r="L1188" s="7">
        <f t="shared" si="131"/>
        <v>78.259959999999992</v>
      </c>
      <c r="M1188" s="7">
        <f t="shared" si="132"/>
        <v>78.874979999999994</v>
      </c>
    </row>
    <row r="1189" spans="1:13" x14ac:dyDescent="0.25">
      <c r="A1189" s="1">
        <v>42265</v>
      </c>
      <c r="B1189">
        <v>77.209998999999996</v>
      </c>
      <c r="C1189">
        <v>78.129997000000003</v>
      </c>
      <c r="D1189">
        <v>77</v>
      </c>
      <c r="E1189">
        <v>77.230002999999996</v>
      </c>
      <c r="F1189">
        <v>1453200</v>
      </c>
      <c r="G1189" s="7">
        <f t="shared" si="126"/>
        <v>77.453333333333333</v>
      </c>
      <c r="H1189" s="7">
        <f t="shared" si="127"/>
        <v>77.021674479333328</v>
      </c>
      <c r="I1189" s="7">
        <f t="shared" si="128"/>
        <v>76.32333633333333</v>
      </c>
      <c r="J1189" s="7">
        <f t="shared" si="129"/>
        <v>75.891677479333325</v>
      </c>
      <c r="K1189" s="7">
        <f t="shared" si="130"/>
        <v>77.884992187333339</v>
      </c>
      <c r="L1189" s="7">
        <f t="shared" si="131"/>
        <v>77.720012625333325</v>
      </c>
      <c r="M1189" s="7">
        <f t="shared" si="132"/>
        <v>78.151671479333331</v>
      </c>
    </row>
    <row r="1190" spans="1:13" x14ac:dyDescent="0.25">
      <c r="A1190" s="1">
        <v>42268</v>
      </c>
      <c r="B1190">
        <v>77.5</v>
      </c>
      <c r="C1190">
        <v>78.220000999999996</v>
      </c>
      <c r="D1190">
        <v>77.5</v>
      </c>
      <c r="E1190">
        <v>78.059997999999993</v>
      </c>
      <c r="F1190">
        <v>880600</v>
      </c>
      <c r="G1190" s="7">
        <f t="shared" si="126"/>
        <v>77.92666633333333</v>
      </c>
      <c r="H1190" s="7">
        <f t="shared" si="127"/>
        <v>77.65162595133333</v>
      </c>
      <c r="I1190" s="7">
        <f t="shared" si="128"/>
        <v>77.206665333333333</v>
      </c>
      <c r="J1190" s="7">
        <f t="shared" si="129"/>
        <v>76.931624951333333</v>
      </c>
      <c r="K1190" s="7">
        <f t="shared" si="130"/>
        <v>78.20170671533333</v>
      </c>
      <c r="L1190" s="7">
        <f t="shared" si="131"/>
        <v>78.096586569333326</v>
      </c>
      <c r="M1190" s="7">
        <f t="shared" si="132"/>
        <v>78.371626951333326</v>
      </c>
    </row>
    <row r="1191" spans="1:13" x14ac:dyDescent="0.25">
      <c r="A1191" s="1">
        <v>42269</v>
      </c>
      <c r="B1191">
        <v>77.269997000000004</v>
      </c>
      <c r="C1191">
        <v>77.5</v>
      </c>
      <c r="D1191">
        <v>76.559997999999993</v>
      </c>
      <c r="E1191">
        <v>77.260002</v>
      </c>
      <c r="F1191">
        <v>1058900</v>
      </c>
      <c r="G1191" s="7">
        <f t="shared" si="126"/>
        <v>77.106666666666669</v>
      </c>
      <c r="H1191" s="7">
        <f t="shared" si="127"/>
        <v>76.747585902666671</v>
      </c>
      <c r="I1191" s="7">
        <f t="shared" si="128"/>
        <v>76.166664666666662</v>
      </c>
      <c r="J1191" s="7">
        <f t="shared" si="129"/>
        <v>75.807583902666664</v>
      </c>
      <c r="K1191" s="7">
        <f t="shared" si="130"/>
        <v>77.465747430666667</v>
      </c>
      <c r="L1191" s="7">
        <f t="shared" si="131"/>
        <v>77.32850713866668</v>
      </c>
      <c r="M1191" s="7">
        <f t="shared" si="132"/>
        <v>77.687587902666678</v>
      </c>
    </row>
    <row r="1192" spans="1:13" x14ac:dyDescent="0.25">
      <c r="A1192" s="1">
        <v>42270</v>
      </c>
      <c r="B1192">
        <v>77.180000000000007</v>
      </c>
      <c r="C1192">
        <v>77.730002999999996</v>
      </c>
      <c r="D1192">
        <v>76.779999000000004</v>
      </c>
      <c r="E1192">
        <v>77.629997000000003</v>
      </c>
      <c r="F1192">
        <v>656600</v>
      </c>
      <c r="G1192" s="7">
        <f t="shared" si="126"/>
        <v>77.379999666666663</v>
      </c>
      <c r="H1192" s="7">
        <f t="shared" si="127"/>
        <v>77.017098138666668</v>
      </c>
      <c r="I1192" s="7">
        <f t="shared" si="128"/>
        <v>76.42999566666667</v>
      </c>
      <c r="J1192" s="7">
        <f t="shared" si="129"/>
        <v>76.067094138666675</v>
      </c>
      <c r="K1192" s="7">
        <f t="shared" si="130"/>
        <v>77.742901194666658</v>
      </c>
      <c r="L1192" s="7">
        <f t="shared" si="131"/>
        <v>77.604200610666666</v>
      </c>
      <c r="M1192" s="7">
        <f t="shared" si="132"/>
        <v>77.967102138666661</v>
      </c>
    </row>
    <row r="1193" spans="1:13" x14ac:dyDescent="0.25">
      <c r="A1193" s="1">
        <v>42271</v>
      </c>
      <c r="B1193">
        <v>77.300003000000004</v>
      </c>
      <c r="C1193">
        <v>77.970000999999996</v>
      </c>
      <c r="D1193">
        <v>77.080001999999993</v>
      </c>
      <c r="E1193">
        <v>77.819999999999993</v>
      </c>
      <c r="F1193">
        <v>781200</v>
      </c>
      <c r="G1193" s="7">
        <f t="shared" si="126"/>
        <v>77.623334333333332</v>
      </c>
      <c r="H1193" s="7">
        <f t="shared" si="127"/>
        <v>77.283354715333331</v>
      </c>
      <c r="I1193" s="7">
        <f t="shared" si="128"/>
        <v>76.733335333333329</v>
      </c>
      <c r="J1193" s="7">
        <f t="shared" si="129"/>
        <v>76.393355715333328</v>
      </c>
      <c r="K1193" s="7">
        <f t="shared" si="130"/>
        <v>77.963313951333333</v>
      </c>
      <c r="L1193" s="7">
        <f t="shared" si="131"/>
        <v>77.833374097333333</v>
      </c>
      <c r="M1193" s="7">
        <f t="shared" si="132"/>
        <v>78.173353715333334</v>
      </c>
    </row>
    <row r="1194" spans="1:13" x14ac:dyDescent="0.25">
      <c r="A1194" s="1">
        <v>42272</v>
      </c>
      <c r="B1194">
        <v>78.480002999999996</v>
      </c>
      <c r="C1194">
        <v>79.269997000000004</v>
      </c>
      <c r="D1194">
        <v>78.059997999999993</v>
      </c>
      <c r="E1194">
        <v>78.209998999999996</v>
      </c>
      <c r="F1194">
        <v>870300</v>
      </c>
      <c r="G1194" s="7">
        <f t="shared" si="126"/>
        <v>78.513331333333326</v>
      </c>
      <c r="H1194" s="7">
        <f t="shared" si="127"/>
        <v>78.05111171533332</v>
      </c>
      <c r="I1194" s="7">
        <f t="shared" si="128"/>
        <v>77.303332333333316</v>
      </c>
      <c r="J1194" s="7">
        <f t="shared" si="129"/>
        <v>76.84111271533331</v>
      </c>
      <c r="K1194" s="7">
        <f t="shared" si="130"/>
        <v>78.975550951333332</v>
      </c>
      <c r="L1194" s="7">
        <f t="shared" si="131"/>
        <v>78.798891097333325</v>
      </c>
      <c r="M1194" s="7">
        <f t="shared" si="132"/>
        <v>79.261110715333331</v>
      </c>
    </row>
    <row r="1195" spans="1:13" x14ac:dyDescent="0.25">
      <c r="A1195" s="1">
        <v>42275</v>
      </c>
      <c r="B1195">
        <v>77.980002999999996</v>
      </c>
      <c r="C1195">
        <v>78.25</v>
      </c>
      <c r="D1195">
        <v>76.800003000000004</v>
      </c>
      <c r="E1195">
        <v>77.190002000000007</v>
      </c>
      <c r="F1195">
        <v>1267600</v>
      </c>
      <c r="G1195" s="7">
        <f t="shared" si="126"/>
        <v>77.413335000000004</v>
      </c>
      <c r="H1195" s="7">
        <f t="shared" si="127"/>
        <v>76.859436146000007</v>
      </c>
      <c r="I1195" s="7">
        <f t="shared" si="128"/>
        <v>75.963338000000007</v>
      </c>
      <c r="J1195" s="7">
        <f t="shared" si="129"/>
        <v>75.409439146000011</v>
      </c>
      <c r="K1195" s="7">
        <f t="shared" si="130"/>
        <v>77.967233854</v>
      </c>
      <c r="L1195" s="7">
        <f t="shared" si="131"/>
        <v>77.755534292000007</v>
      </c>
      <c r="M1195" s="7">
        <f t="shared" si="132"/>
        <v>78.309433146000003</v>
      </c>
    </row>
    <row r="1196" spans="1:13" x14ac:dyDescent="0.25">
      <c r="A1196" s="1">
        <v>42276</v>
      </c>
      <c r="B1196">
        <v>77.120002999999997</v>
      </c>
      <c r="C1196">
        <v>78.430000000000007</v>
      </c>
      <c r="D1196">
        <v>77</v>
      </c>
      <c r="E1196">
        <v>78.239998</v>
      </c>
      <c r="F1196">
        <v>1727600</v>
      </c>
      <c r="G1196" s="7">
        <f t="shared" si="126"/>
        <v>77.889999333333336</v>
      </c>
      <c r="H1196" s="7">
        <f t="shared" si="127"/>
        <v>77.343739333333332</v>
      </c>
      <c r="I1196" s="7">
        <f t="shared" si="128"/>
        <v>76.459999333333329</v>
      </c>
      <c r="J1196" s="7">
        <f t="shared" si="129"/>
        <v>75.913739333333325</v>
      </c>
      <c r="K1196" s="7">
        <f t="shared" si="130"/>
        <v>78.436259333333339</v>
      </c>
      <c r="L1196" s="7">
        <f t="shared" si="131"/>
        <v>78.227479333333335</v>
      </c>
      <c r="M1196" s="7">
        <f t="shared" si="132"/>
        <v>78.773739333333339</v>
      </c>
    </row>
    <row r="1197" spans="1:13" x14ac:dyDescent="0.25">
      <c r="A1197" s="1">
        <v>42277</v>
      </c>
      <c r="B1197">
        <v>79.069999999999993</v>
      </c>
      <c r="C1197">
        <v>79.180000000000007</v>
      </c>
      <c r="D1197">
        <v>78.519997000000004</v>
      </c>
      <c r="E1197">
        <v>79.050003000000004</v>
      </c>
      <c r="F1197">
        <v>1379400</v>
      </c>
      <c r="G1197" s="7">
        <f t="shared" si="126"/>
        <v>78.916666666666671</v>
      </c>
      <c r="H1197" s="7">
        <f t="shared" si="127"/>
        <v>78.664545520666664</v>
      </c>
      <c r="I1197" s="7">
        <f t="shared" si="128"/>
        <v>78.256663666666668</v>
      </c>
      <c r="J1197" s="7">
        <f t="shared" si="129"/>
        <v>78.004542520666661</v>
      </c>
      <c r="K1197" s="7">
        <f t="shared" si="130"/>
        <v>79.168787812666679</v>
      </c>
      <c r="L1197" s="7">
        <f t="shared" si="131"/>
        <v>79.07242737466666</v>
      </c>
      <c r="M1197" s="7">
        <f t="shared" si="132"/>
        <v>79.324548520666667</v>
      </c>
    </row>
    <row r="1198" spans="1:13" x14ac:dyDescent="0.25">
      <c r="A1198" s="1">
        <v>42278</v>
      </c>
      <c r="B1198">
        <v>78.949996999999996</v>
      </c>
      <c r="C1198">
        <v>79.319999999999993</v>
      </c>
      <c r="D1198">
        <v>78.389999000000003</v>
      </c>
      <c r="E1198">
        <v>79.220000999999996</v>
      </c>
      <c r="F1198">
        <v>1149900</v>
      </c>
      <c r="G1198" s="7">
        <f t="shared" si="126"/>
        <v>78.976666666666659</v>
      </c>
      <c r="H1198" s="7">
        <f t="shared" si="127"/>
        <v>78.621406284666662</v>
      </c>
      <c r="I1198" s="7">
        <f t="shared" si="128"/>
        <v>78.046665666666669</v>
      </c>
      <c r="J1198" s="7">
        <f t="shared" si="129"/>
        <v>77.691405284666672</v>
      </c>
      <c r="K1198" s="7">
        <f t="shared" si="130"/>
        <v>79.331927048666657</v>
      </c>
      <c r="L1198" s="7">
        <f t="shared" si="131"/>
        <v>79.196146902666655</v>
      </c>
      <c r="M1198" s="7">
        <f t="shared" si="132"/>
        <v>79.551407284666652</v>
      </c>
    </row>
    <row r="1199" spans="1:13" x14ac:dyDescent="0.25">
      <c r="A1199" s="1">
        <v>42279</v>
      </c>
      <c r="B1199">
        <v>78.489998</v>
      </c>
      <c r="C1199">
        <v>79.669998000000007</v>
      </c>
      <c r="D1199">
        <v>78.010002</v>
      </c>
      <c r="E1199">
        <v>79.569999999999993</v>
      </c>
      <c r="F1199">
        <v>1031000</v>
      </c>
      <c r="G1199" s="7">
        <f t="shared" si="126"/>
        <v>79.083333333333329</v>
      </c>
      <c r="H1199" s="7">
        <f t="shared" si="127"/>
        <v>78.449214861333331</v>
      </c>
      <c r="I1199" s="7">
        <f t="shared" si="128"/>
        <v>77.423337333333322</v>
      </c>
      <c r="J1199" s="7">
        <f t="shared" si="129"/>
        <v>76.789218861333325</v>
      </c>
      <c r="K1199" s="7">
        <f t="shared" si="130"/>
        <v>79.717451805333326</v>
      </c>
      <c r="L1199" s="7">
        <f t="shared" si="131"/>
        <v>79.475092389333341</v>
      </c>
      <c r="M1199" s="7">
        <f t="shared" si="132"/>
        <v>80.109210861333338</v>
      </c>
    </row>
    <row r="1200" spans="1:13" x14ac:dyDescent="0.25">
      <c r="A1200" s="1">
        <v>42282</v>
      </c>
      <c r="B1200">
        <v>80.440002000000007</v>
      </c>
      <c r="C1200">
        <v>82.690002000000007</v>
      </c>
      <c r="D1200">
        <v>80.440002000000007</v>
      </c>
      <c r="E1200">
        <v>82.57</v>
      </c>
      <c r="F1200">
        <v>1659700</v>
      </c>
      <c r="G1200" s="7">
        <f t="shared" si="126"/>
        <v>81.900001333333336</v>
      </c>
      <c r="H1200" s="7">
        <f t="shared" si="127"/>
        <v>81.040501333333339</v>
      </c>
      <c r="I1200" s="7">
        <f t="shared" si="128"/>
        <v>79.650001333333336</v>
      </c>
      <c r="J1200" s="7">
        <f t="shared" si="129"/>
        <v>78.790501333333339</v>
      </c>
      <c r="K1200" s="7">
        <f t="shared" si="130"/>
        <v>82.759501333333333</v>
      </c>
      <c r="L1200" s="7">
        <f t="shared" si="131"/>
        <v>82.431001333333342</v>
      </c>
      <c r="M1200" s="7">
        <f t="shared" si="132"/>
        <v>83.290501333333339</v>
      </c>
    </row>
    <row r="1201" spans="1:13" x14ac:dyDescent="0.25">
      <c r="A1201" s="1">
        <v>42283</v>
      </c>
      <c r="B1201">
        <v>82.769997000000004</v>
      </c>
      <c r="C1201">
        <v>83.279999000000004</v>
      </c>
      <c r="D1201">
        <v>81.900002000000001</v>
      </c>
      <c r="E1201">
        <v>81.959998999999996</v>
      </c>
      <c r="F1201">
        <v>1219900</v>
      </c>
      <c r="G1201" s="7">
        <f t="shared" si="126"/>
        <v>82.38</v>
      </c>
      <c r="H1201" s="7">
        <f t="shared" si="127"/>
        <v>81.852841145999989</v>
      </c>
      <c r="I1201" s="7">
        <f t="shared" si="128"/>
        <v>81.000002999999992</v>
      </c>
      <c r="J1201" s="7">
        <f t="shared" si="129"/>
        <v>80.472844145999986</v>
      </c>
      <c r="K1201" s="7">
        <f t="shared" si="130"/>
        <v>82.907158854000002</v>
      </c>
      <c r="L1201" s="7">
        <f t="shared" si="131"/>
        <v>82.705679291999985</v>
      </c>
      <c r="M1201" s="7">
        <f t="shared" si="132"/>
        <v>83.232838145999992</v>
      </c>
    </row>
    <row r="1202" spans="1:13" x14ac:dyDescent="0.25">
      <c r="A1202" s="1">
        <v>42284</v>
      </c>
      <c r="B1202">
        <v>82.040001000000004</v>
      </c>
      <c r="C1202">
        <v>83.110000999999997</v>
      </c>
      <c r="D1202">
        <v>81.839995999999999</v>
      </c>
      <c r="E1202">
        <v>83.110000999999997</v>
      </c>
      <c r="F1202">
        <v>1526800</v>
      </c>
      <c r="G1202" s="7">
        <f t="shared" si="126"/>
        <v>82.686666000000002</v>
      </c>
      <c r="H1202" s="7">
        <f t="shared" si="127"/>
        <v>82.201524090000007</v>
      </c>
      <c r="I1202" s="7">
        <f t="shared" si="128"/>
        <v>81.416661000000005</v>
      </c>
      <c r="J1202" s="7">
        <f t="shared" si="129"/>
        <v>80.931519090000009</v>
      </c>
      <c r="K1202" s="7">
        <f t="shared" si="130"/>
        <v>83.171807909999998</v>
      </c>
      <c r="L1202" s="7">
        <f t="shared" si="131"/>
        <v>82.986387180000008</v>
      </c>
      <c r="M1202" s="7">
        <f t="shared" si="132"/>
        <v>83.471529090000004</v>
      </c>
    </row>
    <row r="1203" spans="1:13" x14ac:dyDescent="0.25">
      <c r="A1203" s="1">
        <v>42285</v>
      </c>
      <c r="B1203">
        <v>82.940002000000007</v>
      </c>
      <c r="C1203">
        <v>83.790001000000004</v>
      </c>
      <c r="D1203">
        <v>82.489998</v>
      </c>
      <c r="E1203">
        <v>83.599997999999999</v>
      </c>
      <c r="F1203">
        <v>1056600</v>
      </c>
      <c r="G1203" s="7">
        <f t="shared" si="126"/>
        <v>83.293332333333339</v>
      </c>
      <c r="H1203" s="7">
        <f t="shared" si="127"/>
        <v>82.796731187333336</v>
      </c>
      <c r="I1203" s="7">
        <f t="shared" si="128"/>
        <v>81.993329333333335</v>
      </c>
      <c r="J1203" s="7">
        <f t="shared" si="129"/>
        <v>81.496728187333332</v>
      </c>
      <c r="K1203" s="7">
        <f t="shared" si="130"/>
        <v>83.789933479333342</v>
      </c>
      <c r="L1203" s="7">
        <f t="shared" si="131"/>
        <v>83.600133041333336</v>
      </c>
      <c r="M1203" s="7">
        <f t="shared" si="132"/>
        <v>84.09673418733334</v>
      </c>
    </row>
    <row r="1204" spans="1:13" x14ac:dyDescent="0.25">
      <c r="A1204" s="1">
        <v>42286</v>
      </c>
      <c r="B1204">
        <v>83.419998000000007</v>
      </c>
      <c r="C1204">
        <v>84.18</v>
      </c>
      <c r="D1204">
        <v>83.370002999999997</v>
      </c>
      <c r="E1204">
        <v>83.699996999999996</v>
      </c>
      <c r="F1204">
        <v>1146100</v>
      </c>
      <c r="G1204" s="7">
        <f t="shared" si="126"/>
        <v>83.75</v>
      </c>
      <c r="H1204" s="7">
        <f t="shared" si="127"/>
        <v>83.440581146</v>
      </c>
      <c r="I1204" s="7">
        <f t="shared" si="128"/>
        <v>82.94000299999999</v>
      </c>
      <c r="J1204" s="7">
        <f t="shared" si="129"/>
        <v>82.63058414599999</v>
      </c>
      <c r="K1204" s="7">
        <f t="shared" si="130"/>
        <v>84.059418854</v>
      </c>
      <c r="L1204" s="7">
        <f t="shared" si="131"/>
        <v>83.941159292000009</v>
      </c>
      <c r="M1204" s="7">
        <f t="shared" si="132"/>
        <v>84.250578146000009</v>
      </c>
    </row>
    <row r="1205" spans="1:13" x14ac:dyDescent="0.25">
      <c r="A1205" s="1">
        <v>42289</v>
      </c>
      <c r="B1205">
        <v>83.690002000000007</v>
      </c>
      <c r="C1205">
        <v>84.300003000000004</v>
      </c>
      <c r="D1205">
        <v>83.610000999999997</v>
      </c>
      <c r="E1205">
        <v>84.029999000000004</v>
      </c>
      <c r="F1205">
        <v>975800</v>
      </c>
      <c r="G1205" s="7">
        <f t="shared" si="126"/>
        <v>83.980001000000001</v>
      </c>
      <c r="H1205" s="7">
        <f t="shared" si="127"/>
        <v>83.716420236000005</v>
      </c>
      <c r="I1205" s="7">
        <f t="shared" si="128"/>
        <v>83.289998999999995</v>
      </c>
      <c r="J1205" s="7">
        <f t="shared" si="129"/>
        <v>83.026418235999998</v>
      </c>
      <c r="K1205" s="7">
        <f t="shared" si="130"/>
        <v>84.243581763999998</v>
      </c>
      <c r="L1205" s="7">
        <f t="shared" si="131"/>
        <v>84.142841472000015</v>
      </c>
      <c r="M1205" s="7">
        <f t="shared" si="132"/>
        <v>84.406422236000012</v>
      </c>
    </row>
    <row r="1206" spans="1:13" x14ac:dyDescent="0.25">
      <c r="A1206" s="1">
        <v>42290</v>
      </c>
      <c r="B1206">
        <v>83.839995999999999</v>
      </c>
      <c r="C1206">
        <v>84.010002</v>
      </c>
      <c r="D1206">
        <v>83.300003000000004</v>
      </c>
      <c r="E1206">
        <v>83.599997999999999</v>
      </c>
      <c r="F1206">
        <v>1153400</v>
      </c>
      <c r="G1206" s="7">
        <f t="shared" si="126"/>
        <v>83.636667666666668</v>
      </c>
      <c r="H1206" s="7">
        <f t="shared" si="127"/>
        <v>83.365448048666664</v>
      </c>
      <c r="I1206" s="7">
        <f t="shared" si="128"/>
        <v>82.926668666666671</v>
      </c>
      <c r="J1206" s="7">
        <f t="shared" si="129"/>
        <v>82.655449048666668</v>
      </c>
      <c r="K1206" s="7">
        <f t="shared" si="130"/>
        <v>83.907887284666671</v>
      </c>
      <c r="L1206" s="7">
        <f t="shared" si="131"/>
        <v>83.804227430666657</v>
      </c>
      <c r="M1206" s="7">
        <f t="shared" si="132"/>
        <v>84.075447048666661</v>
      </c>
    </row>
    <row r="1207" spans="1:13" x14ac:dyDescent="0.25">
      <c r="A1207" s="1">
        <v>42291</v>
      </c>
      <c r="B1207">
        <v>83.519997000000004</v>
      </c>
      <c r="C1207">
        <v>83.639999000000003</v>
      </c>
      <c r="D1207">
        <v>82.639999000000003</v>
      </c>
      <c r="E1207">
        <v>82.800003000000004</v>
      </c>
      <c r="F1207">
        <v>951800</v>
      </c>
      <c r="G1207" s="7">
        <f t="shared" si="126"/>
        <v>83.026667000000003</v>
      </c>
      <c r="H1207" s="7">
        <f t="shared" si="127"/>
        <v>82.644666999999998</v>
      </c>
      <c r="I1207" s="7">
        <f t="shared" si="128"/>
        <v>82.026667000000003</v>
      </c>
      <c r="J1207" s="7">
        <f t="shared" si="129"/>
        <v>81.644666999999998</v>
      </c>
      <c r="K1207" s="7">
        <f t="shared" si="130"/>
        <v>83.408667000000008</v>
      </c>
      <c r="L1207" s="7">
        <f t="shared" si="131"/>
        <v>83.262666999999993</v>
      </c>
      <c r="M1207" s="7">
        <f t="shared" si="132"/>
        <v>83.644666999999998</v>
      </c>
    </row>
    <row r="1208" spans="1:13" x14ac:dyDescent="0.25">
      <c r="A1208" s="1">
        <v>42292</v>
      </c>
      <c r="B1208">
        <v>83.419998000000007</v>
      </c>
      <c r="C1208">
        <v>83.529999000000004</v>
      </c>
      <c r="D1208">
        <v>82.449996999999996</v>
      </c>
      <c r="E1208">
        <v>82.980002999999996</v>
      </c>
      <c r="F1208">
        <v>867800</v>
      </c>
      <c r="G1208" s="7">
        <f t="shared" si="126"/>
        <v>82.986666333333332</v>
      </c>
      <c r="H1208" s="7">
        <f t="shared" si="127"/>
        <v>82.574105569333327</v>
      </c>
      <c r="I1208" s="7">
        <f t="shared" si="128"/>
        <v>81.906664333333325</v>
      </c>
      <c r="J1208" s="7">
        <f t="shared" si="129"/>
        <v>81.494103569333319</v>
      </c>
      <c r="K1208" s="7">
        <f t="shared" si="130"/>
        <v>83.399227097333338</v>
      </c>
      <c r="L1208" s="7">
        <f t="shared" si="131"/>
        <v>83.241546805333329</v>
      </c>
      <c r="M1208" s="7">
        <f t="shared" si="132"/>
        <v>83.654107569333334</v>
      </c>
    </row>
    <row r="1209" spans="1:13" x14ac:dyDescent="0.25">
      <c r="A1209" s="1">
        <v>42293</v>
      </c>
      <c r="B1209">
        <v>83.059997999999993</v>
      </c>
      <c r="C1209">
        <v>84.150002000000001</v>
      </c>
      <c r="D1209">
        <v>82.989998</v>
      </c>
      <c r="E1209">
        <v>84.129997000000003</v>
      </c>
      <c r="F1209">
        <v>1067700</v>
      </c>
      <c r="G1209" s="7">
        <f t="shared" si="126"/>
        <v>83.756665666666663</v>
      </c>
      <c r="H1209" s="7">
        <f t="shared" si="127"/>
        <v>83.313544138666657</v>
      </c>
      <c r="I1209" s="7">
        <f t="shared" si="128"/>
        <v>82.596661666666662</v>
      </c>
      <c r="J1209" s="7">
        <f t="shared" si="129"/>
        <v>82.153540138666656</v>
      </c>
      <c r="K1209" s="7">
        <f t="shared" si="130"/>
        <v>84.199787194666669</v>
      </c>
      <c r="L1209" s="7">
        <f t="shared" si="131"/>
        <v>84.030426610666652</v>
      </c>
      <c r="M1209" s="7">
        <f t="shared" si="132"/>
        <v>84.473548138666658</v>
      </c>
    </row>
    <row r="1210" spans="1:13" x14ac:dyDescent="0.25">
      <c r="A1210" s="1">
        <v>42296</v>
      </c>
      <c r="B1210">
        <v>84.129997000000003</v>
      </c>
      <c r="C1210">
        <v>84.970000999999996</v>
      </c>
      <c r="D1210">
        <v>83.82</v>
      </c>
      <c r="E1210">
        <v>84.900002000000001</v>
      </c>
      <c r="F1210">
        <v>993700</v>
      </c>
      <c r="G1210" s="7">
        <f t="shared" si="126"/>
        <v>84.56333433333333</v>
      </c>
      <c r="H1210" s="7">
        <f t="shared" si="127"/>
        <v>84.124033951333331</v>
      </c>
      <c r="I1210" s="7">
        <f t="shared" si="128"/>
        <v>83.413333333333327</v>
      </c>
      <c r="J1210" s="7">
        <f t="shared" si="129"/>
        <v>82.974032951333328</v>
      </c>
      <c r="K1210" s="7">
        <f t="shared" si="130"/>
        <v>85.002634715333329</v>
      </c>
      <c r="L1210" s="7">
        <f t="shared" si="131"/>
        <v>84.834734569333335</v>
      </c>
      <c r="M1210" s="7">
        <f t="shared" si="132"/>
        <v>85.274034951333334</v>
      </c>
    </row>
    <row r="1211" spans="1:13" x14ac:dyDescent="0.25">
      <c r="A1211" s="1">
        <v>42297</v>
      </c>
      <c r="B1211">
        <v>84.790001000000004</v>
      </c>
      <c r="C1211">
        <v>85.699996999999996</v>
      </c>
      <c r="D1211">
        <v>84.580001999999993</v>
      </c>
      <c r="E1211">
        <v>84.730002999999996</v>
      </c>
      <c r="F1211">
        <v>1200300</v>
      </c>
      <c r="G1211" s="7">
        <f t="shared" si="126"/>
        <v>85.003333999999995</v>
      </c>
      <c r="H1211" s="7">
        <f t="shared" si="127"/>
        <v>84.575495910000001</v>
      </c>
      <c r="I1211" s="7">
        <f t="shared" si="128"/>
        <v>83.883338999999992</v>
      </c>
      <c r="J1211" s="7">
        <f t="shared" si="129"/>
        <v>83.455500909999998</v>
      </c>
      <c r="K1211" s="7">
        <f t="shared" si="130"/>
        <v>85.43117208999999</v>
      </c>
      <c r="L1211" s="7">
        <f t="shared" si="131"/>
        <v>85.267652820000009</v>
      </c>
      <c r="M1211" s="7">
        <f t="shared" si="132"/>
        <v>85.695490910000004</v>
      </c>
    </row>
    <row r="1212" spans="1:13" x14ac:dyDescent="0.25">
      <c r="A1212" s="1">
        <v>42298</v>
      </c>
      <c r="B1212">
        <v>84.779999000000004</v>
      </c>
      <c r="C1212">
        <v>85.68</v>
      </c>
      <c r="D1212">
        <v>84.650002000000001</v>
      </c>
      <c r="E1212">
        <v>84.82</v>
      </c>
      <c r="F1212">
        <v>1487500</v>
      </c>
      <c r="G1212" s="7">
        <f t="shared" si="126"/>
        <v>85.050000666666662</v>
      </c>
      <c r="H1212" s="7">
        <f t="shared" si="127"/>
        <v>84.656541430666664</v>
      </c>
      <c r="I1212" s="7">
        <f t="shared" si="128"/>
        <v>84.020002666666656</v>
      </c>
      <c r="J1212" s="7">
        <f t="shared" si="129"/>
        <v>83.626543430666658</v>
      </c>
      <c r="K1212" s="7">
        <f t="shared" si="130"/>
        <v>85.44345990266666</v>
      </c>
      <c r="L1212" s="7">
        <f t="shared" si="131"/>
        <v>85.293080194666672</v>
      </c>
      <c r="M1212" s="7">
        <f t="shared" si="132"/>
        <v>85.68653943066667</v>
      </c>
    </row>
    <row r="1213" spans="1:13" x14ac:dyDescent="0.25">
      <c r="A1213" s="1">
        <v>42299</v>
      </c>
      <c r="B1213">
        <v>85.639999000000003</v>
      </c>
      <c r="C1213">
        <v>90.120002999999997</v>
      </c>
      <c r="D1213">
        <v>85.639999000000003</v>
      </c>
      <c r="E1213">
        <v>89.599997999999999</v>
      </c>
      <c r="F1213">
        <v>2486800</v>
      </c>
      <c r="G1213" s="7">
        <f t="shared" si="126"/>
        <v>88.453333333333333</v>
      </c>
      <c r="H1213" s="7">
        <f t="shared" si="127"/>
        <v>86.741971805333336</v>
      </c>
      <c r="I1213" s="7">
        <f t="shared" si="128"/>
        <v>83.973329333333339</v>
      </c>
      <c r="J1213" s="7">
        <f t="shared" si="129"/>
        <v>82.261967805333342</v>
      </c>
      <c r="K1213" s="7">
        <f t="shared" si="130"/>
        <v>90.164694861333331</v>
      </c>
      <c r="L1213" s="7">
        <f t="shared" si="131"/>
        <v>89.510614277333332</v>
      </c>
      <c r="M1213" s="7">
        <f t="shared" si="132"/>
        <v>91.221975805333329</v>
      </c>
    </row>
    <row r="1214" spans="1:13" x14ac:dyDescent="0.25">
      <c r="A1214" s="1">
        <v>42300</v>
      </c>
      <c r="B1214">
        <v>90.190002000000007</v>
      </c>
      <c r="C1214">
        <v>90.809997999999993</v>
      </c>
      <c r="D1214">
        <v>89.199996999999996</v>
      </c>
      <c r="E1214">
        <v>89.889999000000003</v>
      </c>
      <c r="F1214">
        <v>2293100</v>
      </c>
      <c r="G1214" s="7">
        <f t="shared" si="126"/>
        <v>89.966664666666659</v>
      </c>
      <c r="H1214" s="7">
        <f t="shared" si="127"/>
        <v>89.351644284666662</v>
      </c>
      <c r="I1214" s="7">
        <f t="shared" si="128"/>
        <v>88.356663666666662</v>
      </c>
      <c r="J1214" s="7">
        <f t="shared" si="129"/>
        <v>87.741643284666665</v>
      </c>
      <c r="K1214" s="7">
        <f t="shared" si="130"/>
        <v>90.581685048666657</v>
      </c>
      <c r="L1214" s="7">
        <f t="shared" si="131"/>
        <v>90.346624902666662</v>
      </c>
      <c r="M1214" s="7">
        <f t="shared" si="132"/>
        <v>90.961645284666659</v>
      </c>
    </row>
    <row r="1215" spans="1:13" x14ac:dyDescent="0.25">
      <c r="A1215" s="1">
        <v>42303</v>
      </c>
      <c r="B1215">
        <v>90</v>
      </c>
      <c r="C1215">
        <v>90</v>
      </c>
      <c r="D1215">
        <v>89.440002000000007</v>
      </c>
      <c r="E1215">
        <v>89.879997000000003</v>
      </c>
      <c r="F1215">
        <v>979500</v>
      </c>
      <c r="G1215" s="7">
        <f t="shared" si="126"/>
        <v>89.773332999999994</v>
      </c>
      <c r="H1215" s="7">
        <f t="shared" si="127"/>
        <v>89.559413763999999</v>
      </c>
      <c r="I1215" s="7">
        <f t="shared" si="128"/>
        <v>89.213335000000001</v>
      </c>
      <c r="J1215" s="7">
        <f t="shared" si="129"/>
        <v>88.999415764000005</v>
      </c>
      <c r="K1215" s="7">
        <f t="shared" si="130"/>
        <v>89.987252235999989</v>
      </c>
      <c r="L1215" s="7">
        <f t="shared" si="131"/>
        <v>89.905492527999996</v>
      </c>
      <c r="M1215" s="7">
        <f t="shared" si="132"/>
        <v>90.119411763999992</v>
      </c>
    </row>
    <row r="1216" spans="1:13" x14ac:dyDescent="0.25">
      <c r="A1216" s="1">
        <v>42304</v>
      </c>
      <c r="B1216">
        <v>90.050003000000004</v>
      </c>
      <c r="C1216">
        <v>90.519997000000004</v>
      </c>
      <c r="D1216">
        <v>89.699996999999996</v>
      </c>
      <c r="E1216">
        <v>90.489998</v>
      </c>
      <c r="F1216">
        <v>1541000</v>
      </c>
      <c r="G1216" s="7">
        <f t="shared" si="126"/>
        <v>90.236664000000005</v>
      </c>
      <c r="H1216" s="7">
        <f t="shared" si="127"/>
        <v>89.923423999999997</v>
      </c>
      <c r="I1216" s="7">
        <f t="shared" si="128"/>
        <v>89.416663999999997</v>
      </c>
      <c r="J1216" s="7">
        <f t="shared" si="129"/>
        <v>89.10342399999999</v>
      </c>
      <c r="K1216" s="7">
        <f t="shared" si="130"/>
        <v>90.549904000000012</v>
      </c>
      <c r="L1216" s="7">
        <f t="shared" si="131"/>
        <v>90.430183999999997</v>
      </c>
      <c r="M1216" s="7">
        <f t="shared" si="132"/>
        <v>90.743424000000005</v>
      </c>
    </row>
    <row r="1217" spans="1:13" x14ac:dyDescent="0.25">
      <c r="A1217" s="1">
        <v>42305</v>
      </c>
      <c r="B1217">
        <v>90.82</v>
      </c>
      <c r="C1217">
        <v>90.949996999999996</v>
      </c>
      <c r="D1217">
        <v>89.919998000000007</v>
      </c>
      <c r="E1217">
        <v>90.93</v>
      </c>
      <c r="F1217">
        <v>1008800</v>
      </c>
      <c r="G1217" s="7">
        <f t="shared" si="126"/>
        <v>90.599998333333346</v>
      </c>
      <c r="H1217" s="7">
        <f t="shared" si="127"/>
        <v>90.206538715333352</v>
      </c>
      <c r="I1217" s="7">
        <f t="shared" si="128"/>
        <v>89.569999333333357</v>
      </c>
      <c r="J1217" s="7">
        <f t="shared" si="129"/>
        <v>89.176539715333362</v>
      </c>
      <c r="K1217" s="7">
        <f t="shared" si="130"/>
        <v>90.99345795133334</v>
      </c>
      <c r="L1217" s="7">
        <f t="shared" si="131"/>
        <v>90.843078097333347</v>
      </c>
      <c r="M1217" s="7">
        <f t="shared" si="132"/>
        <v>91.236537715333341</v>
      </c>
    </row>
    <row r="1218" spans="1:13" x14ac:dyDescent="0.25">
      <c r="A1218" s="1">
        <v>42306</v>
      </c>
      <c r="B1218">
        <v>90.57</v>
      </c>
      <c r="C1218">
        <v>90.709998999999996</v>
      </c>
      <c r="D1218">
        <v>89.940002000000007</v>
      </c>
      <c r="E1218">
        <v>90.080001999999993</v>
      </c>
      <c r="F1218">
        <v>951900</v>
      </c>
      <c r="G1218" s="7">
        <f t="shared" si="126"/>
        <v>90.243334333333337</v>
      </c>
      <c r="H1218" s="7">
        <f t="shared" si="127"/>
        <v>89.949195479333341</v>
      </c>
      <c r="I1218" s="7">
        <f t="shared" si="128"/>
        <v>89.473337333333347</v>
      </c>
      <c r="J1218" s="7">
        <f t="shared" si="129"/>
        <v>89.179198479333351</v>
      </c>
      <c r="K1218" s="7">
        <f t="shared" si="130"/>
        <v>90.537473187333333</v>
      </c>
      <c r="L1218" s="7">
        <f t="shared" si="131"/>
        <v>90.425053625333334</v>
      </c>
      <c r="M1218" s="7">
        <f t="shared" si="132"/>
        <v>90.71919247933333</v>
      </c>
    </row>
    <row r="1219" spans="1:13" x14ac:dyDescent="0.25">
      <c r="A1219" s="1">
        <v>42307</v>
      </c>
      <c r="B1219">
        <v>90.029999000000004</v>
      </c>
      <c r="C1219">
        <v>90.440002000000007</v>
      </c>
      <c r="D1219">
        <v>89.370002999999997</v>
      </c>
      <c r="E1219">
        <v>89.370002999999997</v>
      </c>
      <c r="F1219">
        <v>1222100</v>
      </c>
      <c r="G1219" s="7">
        <f t="shared" si="126"/>
        <v>89.726669333333334</v>
      </c>
      <c r="H1219" s="7">
        <f t="shared" si="127"/>
        <v>89.317929715333335</v>
      </c>
      <c r="I1219" s="7">
        <f t="shared" si="128"/>
        <v>88.656670333333324</v>
      </c>
      <c r="J1219" s="7">
        <f t="shared" si="129"/>
        <v>88.247930715333325</v>
      </c>
      <c r="K1219" s="7">
        <f t="shared" si="130"/>
        <v>90.135408951333332</v>
      </c>
      <c r="L1219" s="7">
        <f t="shared" si="131"/>
        <v>89.979189097333347</v>
      </c>
      <c r="M1219" s="7">
        <f t="shared" si="132"/>
        <v>90.387928715333345</v>
      </c>
    </row>
    <row r="1220" spans="1:13" x14ac:dyDescent="0.25">
      <c r="A1220" s="1">
        <v>42310</v>
      </c>
      <c r="B1220">
        <v>89.82</v>
      </c>
      <c r="C1220">
        <v>89.839995999999999</v>
      </c>
      <c r="D1220">
        <v>88.959998999999996</v>
      </c>
      <c r="E1220">
        <v>89.139999000000003</v>
      </c>
      <c r="F1220">
        <v>1386700</v>
      </c>
      <c r="G1220" s="7">
        <f t="shared" si="126"/>
        <v>89.313331333333338</v>
      </c>
      <c r="H1220" s="7">
        <f t="shared" si="127"/>
        <v>88.977172479333333</v>
      </c>
      <c r="I1220" s="7">
        <f t="shared" si="128"/>
        <v>88.433334333333335</v>
      </c>
      <c r="J1220" s="7">
        <f t="shared" si="129"/>
        <v>88.09717547933333</v>
      </c>
      <c r="K1220" s="7">
        <f t="shared" si="130"/>
        <v>89.649490187333342</v>
      </c>
      <c r="L1220" s="7">
        <f t="shared" si="131"/>
        <v>89.521010625333332</v>
      </c>
      <c r="M1220" s="7">
        <f t="shared" si="132"/>
        <v>89.857169479333336</v>
      </c>
    </row>
    <row r="1221" spans="1:13" x14ac:dyDescent="0.25">
      <c r="A1221" s="1">
        <v>42311</v>
      </c>
      <c r="B1221">
        <v>88.800003000000004</v>
      </c>
      <c r="C1221">
        <v>88.870002999999997</v>
      </c>
      <c r="D1221">
        <v>88.120002999999997</v>
      </c>
      <c r="E1221">
        <v>88.230002999999996</v>
      </c>
      <c r="F1221">
        <v>1758000</v>
      </c>
      <c r="G1221" s="7">
        <f t="shared" ref="G1221:G1261" si="133">(C1221+D1221+E1221)/3</f>
        <v>88.406669666666673</v>
      </c>
      <c r="H1221" s="7">
        <f t="shared" ref="H1221:H1261" si="134">G1221-(0.382*(C1221-D1221))</f>
        <v>88.120169666666669</v>
      </c>
      <c r="I1221" s="7">
        <f t="shared" ref="I1221:I1261" si="135">H1221-(0.618*(C1221-D1221))</f>
        <v>87.656669666666673</v>
      </c>
      <c r="J1221" s="7">
        <f t="shared" ref="J1221:J1261" si="136">H1221-(1*(C1221-D1221))</f>
        <v>87.370169666666669</v>
      </c>
      <c r="K1221" s="7">
        <f t="shared" ref="K1221:K1261" si="137">G1221+(0.382*(C1221-D1221))</f>
        <v>88.693169666666677</v>
      </c>
      <c r="L1221" s="7">
        <f t="shared" ref="L1221:L1261" si="138">H1221+(0.618*(C1221-D1221))</f>
        <v>88.583669666666665</v>
      </c>
      <c r="M1221" s="7">
        <f t="shared" ref="M1221:M1261" si="139">H1221+(1*(C1221-D1221))</f>
        <v>88.870169666666669</v>
      </c>
    </row>
    <row r="1222" spans="1:13" x14ac:dyDescent="0.25">
      <c r="A1222" s="1">
        <v>42312</v>
      </c>
      <c r="B1222">
        <v>88.480002999999996</v>
      </c>
      <c r="C1222">
        <v>88.480002999999996</v>
      </c>
      <c r="D1222">
        <v>87.809997999999993</v>
      </c>
      <c r="E1222">
        <v>88.18</v>
      </c>
      <c r="F1222">
        <v>907500</v>
      </c>
      <c r="G1222" s="7">
        <f t="shared" si="133"/>
        <v>88.156667000000013</v>
      </c>
      <c r="H1222" s="7">
        <f t="shared" si="134"/>
        <v>87.900725090000009</v>
      </c>
      <c r="I1222" s="7">
        <f t="shared" si="135"/>
        <v>87.48666200000001</v>
      </c>
      <c r="J1222" s="7">
        <f t="shared" si="136"/>
        <v>87.230720090000005</v>
      </c>
      <c r="K1222" s="7">
        <f t="shared" si="137"/>
        <v>88.412608910000017</v>
      </c>
      <c r="L1222" s="7">
        <f t="shared" si="138"/>
        <v>88.314788180000008</v>
      </c>
      <c r="M1222" s="7">
        <f t="shared" si="139"/>
        <v>88.570730090000012</v>
      </c>
    </row>
    <row r="1223" spans="1:13" x14ac:dyDescent="0.25">
      <c r="A1223" s="1">
        <v>42313</v>
      </c>
      <c r="B1223">
        <v>88.379997000000003</v>
      </c>
      <c r="C1223">
        <v>88.389999000000003</v>
      </c>
      <c r="D1223">
        <v>87.489998</v>
      </c>
      <c r="E1223">
        <v>87.699996999999996</v>
      </c>
      <c r="F1223">
        <v>1453100</v>
      </c>
      <c r="G1223" s="7">
        <f t="shared" si="133"/>
        <v>87.859998000000004</v>
      </c>
      <c r="H1223" s="7">
        <f t="shared" si="134"/>
        <v>87.516197618000007</v>
      </c>
      <c r="I1223" s="7">
        <f t="shared" si="135"/>
        <v>86.959997000000001</v>
      </c>
      <c r="J1223" s="7">
        <f t="shared" si="136"/>
        <v>86.616196618000004</v>
      </c>
      <c r="K1223" s="7">
        <f t="shared" si="137"/>
        <v>88.203798382000002</v>
      </c>
      <c r="L1223" s="7">
        <f t="shared" si="138"/>
        <v>88.072398236000012</v>
      </c>
      <c r="M1223" s="7">
        <f t="shared" si="139"/>
        <v>88.41619861800001</v>
      </c>
    </row>
    <row r="1224" spans="1:13" x14ac:dyDescent="0.25">
      <c r="A1224" s="1">
        <v>42314</v>
      </c>
      <c r="B1224">
        <v>87.43</v>
      </c>
      <c r="C1224">
        <v>87.699996999999996</v>
      </c>
      <c r="D1224">
        <v>86.040001000000004</v>
      </c>
      <c r="E1224">
        <v>86.260002</v>
      </c>
      <c r="F1224">
        <v>2199700</v>
      </c>
      <c r="G1224" s="7">
        <f t="shared" si="133"/>
        <v>86.666666666666671</v>
      </c>
      <c r="H1224" s="7">
        <f t="shared" si="134"/>
        <v>86.032548194666674</v>
      </c>
      <c r="I1224" s="7">
        <f t="shared" si="135"/>
        <v>85.006670666666679</v>
      </c>
      <c r="J1224" s="7">
        <f t="shared" si="136"/>
        <v>84.372552194666682</v>
      </c>
      <c r="K1224" s="7">
        <f t="shared" si="137"/>
        <v>87.300785138666669</v>
      </c>
      <c r="L1224" s="7">
        <f t="shared" si="138"/>
        <v>87.058425722666669</v>
      </c>
      <c r="M1224" s="7">
        <f t="shared" si="139"/>
        <v>87.692544194666667</v>
      </c>
    </row>
    <row r="1225" spans="1:13" x14ac:dyDescent="0.25">
      <c r="A1225" s="1">
        <v>42317</v>
      </c>
      <c r="B1225">
        <v>86.220000999999996</v>
      </c>
      <c r="C1225">
        <v>86.300003000000004</v>
      </c>
      <c r="D1225">
        <v>85.5</v>
      </c>
      <c r="E1225">
        <v>85.900002000000001</v>
      </c>
      <c r="F1225">
        <v>1465000</v>
      </c>
      <c r="G1225" s="7">
        <f t="shared" si="133"/>
        <v>85.900001666666682</v>
      </c>
      <c r="H1225" s="7">
        <f t="shared" si="134"/>
        <v>85.594400520666682</v>
      </c>
      <c r="I1225" s="7">
        <f t="shared" si="135"/>
        <v>85.099998666666679</v>
      </c>
      <c r="J1225" s="7">
        <f t="shared" si="136"/>
        <v>84.794397520666678</v>
      </c>
      <c r="K1225" s="7">
        <f t="shared" si="137"/>
        <v>86.205602812666683</v>
      </c>
      <c r="L1225" s="7">
        <f t="shared" si="138"/>
        <v>86.088802374666685</v>
      </c>
      <c r="M1225" s="7">
        <f t="shared" si="139"/>
        <v>86.394403520666685</v>
      </c>
    </row>
    <row r="1226" spans="1:13" x14ac:dyDescent="0.25">
      <c r="A1226" s="1">
        <v>42318</v>
      </c>
      <c r="B1226">
        <v>85.900002000000001</v>
      </c>
      <c r="C1226">
        <v>87.589995999999999</v>
      </c>
      <c r="D1226">
        <v>85.870002999999997</v>
      </c>
      <c r="E1226">
        <v>87.139999000000003</v>
      </c>
      <c r="F1226">
        <v>1466700</v>
      </c>
      <c r="G1226" s="7">
        <f t="shared" si="133"/>
        <v>86.866665999999995</v>
      </c>
      <c r="H1226" s="7">
        <f t="shared" si="134"/>
        <v>86.209628674000001</v>
      </c>
      <c r="I1226" s="7">
        <f t="shared" si="135"/>
        <v>85.146672999999993</v>
      </c>
      <c r="J1226" s="7">
        <f t="shared" si="136"/>
        <v>84.489635673999999</v>
      </c>
      <c r="K1226" s="7">
        <f t="shared" si="137"/>
        <v>87.523703325999989</v>
      </c>
      <c r="L1226" s="7">
        <f t="shared" si="138"/>
        <v>87.272584348000009</v>
      </c>
      <c r="M1226" s="7">
        <f t="shared" si="139"/>
        <v>87.929621674000003</v>
      </c>
    </row>
    <row r="1227" spans="1:13" x14ac:dyDescent="0.25">
      <c r="A1227" s="1">
        <v>42319</v>
      </c>
      <c r="B1227">
        <v>87.459998999999996</v>
      </c>
      <c r="C1227">
        <v>89.239998</v>
      </c>
      <c r="D1227">
        <v>87.360000999999997</v>
      </c>
      <c r="E1227">
        <v>88.480002999999996</v>
      </c>
      <c r="F1227">
        <v>1670000</v>
      </c>
      <c r="G1227" s="7">
        <f t="shared" si="133"/>
        <v>88.360000666666664</v>
      </c>
      <c r="H1227" s="7">
        <f t="shared" si="134"/>
        <v>87.641841812666669</v>
      </c>
      <c r="I1227" s="7">
        <f t="shared" si="135"/>
        <v>86.480003666666661</v>
      </c>
      <c r="J1227" s="7">
        <f t="shared" si="136"/>
        <v>85.761844812666666</v>
      </c>
      <c r="K1227" s="7">
        <f t="shared" si="137"/>
        <v>89.078159520666659</v>
      </c>
      <c r="L1227" s="7">
        <f t="shared" si="138"/>
        <v>88.803679958666677</v>
      </c>
      <c r="M1227" s="7">
        <f t="shared" si="139"/>
        <v>89.521838812666672</v>
      </c>
    </row>
    <row r="1228" spans="1:13" x14ac:dyDescent="0.25">
      <c r="A1228" s="1">
        <v>42320</v>
      </c>
      <c r="B1228">
        <v>88.169998000000007</v>
      </c>
      <c r="C1228">
        <v>88.43</v>
      </c>
      <c r="D1228">
        <v>86.790001000000004</v>
      </c>
      <c r="E1228">
        <v>86.82</v>
      </c>
      <c r="F1228">
        <v>1117700</v>
      </c>
      <c r="G1228" s="7">
        <f t="shared" si="133"/>
        <v>87.346667000000011</v>
      </c>
      <c r="H1228" s="7">
        <f t="shared" si="134"/>
        <v>86.720187382000006</v>
      </c>
      <c r="I1228" s="7">
        <f t="shared" si="135"/>
        <v>85.706668000000008</v>
      </c>
      <c r="J1228" s="7">
        <f t="shared" si="136"/>
        <v>85.080188382000003</v>
      </c>
      <c r="K1228" s="7">
        <f t="shared" si="137"/>
        <v>87.973146618000015</v>
      </c>
      <c r="L1228" s="7">
        <f t="shared" si="138"/>
        <v>87.733706764000004</v>
      </c>
      <c r="M1228" s="7">
        <f t="shared" si="139"/>
        <v>88.360186382000009</v>
      </c>
    </row>
    <row r="1229" spans="1:13" x14ac:dyDescent="0.25">
      <c r="A1229" s="1">
        <v>42321</v>
      </c>
      <c r="B1229">
        <v>86.910004000000001</v>
      </c>
      <c r="C1229">
        <v>88</v>
      </c>
      <c r="D1229">
        <v>86.599997999999999</v>
      </c>
      <c r="E1229">
        <v>86.860000999999997</v>
      </c>
      <c r="F1229">
        <v>1043300</v>
      </c>
      <c r="G1229" s="7">
        <f t="shared" si="133"/>
        <v>87.153332999999989</v>
      </c>
      <c r="H1229" s="7">
        <f t="shared" si="134"/>
        <v>86.618532235999993</v>
      </c>
      <c r="I1229" s="7">
        <f t="shared" si="135"/>
        <v>85.753330999999989</v>
      </c>
      <c r="J1229" s="7">
        <f t="shared" si="136"/>
        <v>85.218530235999992</v>
      </c>
      <c r="K1229" s="7">
        <f t="shared" si="137"/>
        <v>87.688133763999986</v>
      </c>
      <c r="L1229" s="7">
        <f t="shared" si="138"/>
        <v>87.483733471999997</v>
      </c>
      <c r="M1229" s="7">
        <f t="shared" si="139"/>
        <v>88.018534235999994</v>
      </c>
    </row>
    <row r="1230" spans="1:13" x14ac:dyDescent="0.25">
      <c r="A1230" s="1">
        <v>42324</v>
      </c>
      <c r="B1230">
        <v>86.860000999999997</v>
      </c>
      <c r="C1230">
        <v>88.059997999999993</v>
      </c>
      <c r="D1230">
        <v>86.730002999999996</v>
      </c>
      <c r="E1230">
        <v>88.019997000000004</v>
      </c>
      <c r="F1230">
        <v>909400</v>
      </c>
      <c r="G1230" s="7">
        <f t="shared" si="133"/>
        <v>87.603332666666674</v>
      </c>
      <c r="H1230" s="7">
        <f t="shared" si="134"/>
        <v>87.095274576666668</v>
      </c>
      <c r="I1230" s="7">
        <f t="shared" si="135"/>
        <v>86.273337666666677</v>
      </c>
      <c r="J1230" s="7">
        <f t="shared" si="136"/>
        <v>85.765279576666671</v>
      </c>
      <c r="K1230" s="7">
        <f t="shared" si="137"/>
        <v>88.11139075666668</v>
      </c>
      <c r="L1230" s="7">
        <f t="shared" si="138"/>
        <v>87.917211486666659</v>
      </c>
      <c r="M1230" s="7">
        <f t="shared" si="139"/>
        <v>88.425269576666665</v>
      </c>
    </row>
    <row r="1231" spans="1:13" x14ac:dyDescent="0.25">
      <c r="A1231" s="1">
        <v>42325</v>
      </c>
      <c r="B1231">
        <v>87.949996999999996</v>
      </c>
      <c r="C1231">
        <v>88.349997999999999</v>
      </c>
      <c r="D1231">
        <v>86.93</v>
      </c>
      <c r="E1231">
        <v>87.160004000000001</v>
      </c>
      <c r="F1231">
        <v>732300</v>
      </c>
      <c r="G1231" s="7">
        <f t="shared" si="133"/>
        <v>87.480000666666669</v>
      </c>
      <c r="H1231" s="7">
        <f t="shared" si="134"/>
        <v>86.937561430666676</v>
      </c>
      <c r="I1231" s="7">
        <f t="shared" si="135"/>
        <v>86.060002666666676</v>
      </c>
      <c r="J1231" s="7">
        <f t="shared" si="136"/>
        <v>85.517563430666684</v>
      </c>
      <c r="K1231" s="7">
        <f t="shared" si="137"/>
        <v>88.022439902666662</v>
      </c>
      <c r="L1231" s="7">
        <f t="shared" si="138"/>
        <v>87.815120194666676</v>
      </c>
      <c r="M1231" s="7">
        <f t="shared" si="139"/>
        <v>88.357559430666669</v>
      </c>
    </row>
    <row r="1232" spans="1:13" x14ac:dyDescent="0.25">
      <c r="A1232" s="1">
        <v>42326</v>
      </c>
      <c r="B1232">
        <v>87.25</v>
      </c>
      <c r="C1232">
        <v>88.849997999999999</v>
      </c>
      <c r="D1232">
        <v>87.080001999999993</v>
      </c>
      <c r="E1232">
        <v>88.769997000000004</v>
      </c>
      <c r="F1232">
        <v>856600</v>
      </c>
      <c r="G1232" s="7">
        <f t="shared" si="133"/>
        <v>88.233332333333337</v>
      </c>
      <c r="H1232" s="7">
        <f t="shared" si="134"/>
        <v>87.557193861333332</v>
      </c>
      <c r="I1232" s="7">
        <f t="shared" si="135"/>
        <v>86.463336333333331</v>
      </c>
      <c r="J1232" s="7">
        <f t="shared" si="136"/>
        <v>85.787197861333325</v>
      </c>
      <c r="K1232" s="7">
        <f t="shared" si="137"/>
        <v>88.909470805333342</v>
      </c>
      <c r="L1232" s="7">
        <f t="shared" si="138"/>
        <v>88.651051389333333</v>
      </c>
      <c r="M1232" s="7">
        <f t="shared" si="139"/>
        <v>89.327189861333338</v>
      </c>
    </row>
    <row r="1233" spans="1:13" x14ac:dyDescent="0.25">
      <c r="A1233" s="1">
        <v>42327</v>
      </c>
      <c r="B1233">
        <v>89.040001000000004</v>
      </c>
      <c r="C1233">
        <v>89.910004000000001</v>
      </c>
      <c r="D1233">
        <v>89.019997000000004</v>
      </c>
      <c r="E1233">
        <v>89.32</v>
      </c>
      <c r="F1233">
        <v>958900</v>
      </c>
      <c r="G1233" s="7">
        <f t="shared" si="133"/>
        <v>89.416667000000004</v>
      </c>
      <c r="H1233" s="7">
        <f t="shared" si="134"/>
        <v>89.076684326000006</v>
      </c>
      <c r="I1233" s="7">
        <f t="shared" si="135"/>
        <v>88.526660000000007</v>
      </c>
      <c r="J1233" s="7">
        <f t="shared" si="136"/>
        <v>88.186677326000009</v>
      </c>
      <c r="K1233" s="7">
        <f t="shared" si="137"/>
        <v>89.756649674000002</v>
      </c>
      <c r="L1233" s="7">
        <f t="shared" si="138"/>
        <v>89.626708652000005</v>
      </c>
      <c r="M1233" s="7">
        <f t="shared" si="139"/>
        <v>89.966691326000003</v>
      </c>
    </row>
    <row r="1234" spans="1:13" x14ac:dyDescent="0.25">
      <c r="A1234" s="1">
        <v>42328</v>
      </c>
      <c r="B1234">
        <v>89.730002999999996</v>
      </c>
      <c r="C1234">
        <v>90</v>
      </c>
      <c r="D1234">
        <v>87.82</v>
      </c>
      <c r="E1234">
        <v>87.879997000000003</v>
      </c>
      <c r="F1234">
        <v>1319500</v>
      </c>
      <c r="G1234" s="7">
        <f t="shared" si="133"/>
        <v>88.566665666666665</v>
      </c>
      <c r="H1234" s="7">
        <f t="shared" si="134"/>
        <v>87.733905666666658</v>
      </c>
      <c r="I1234" s="7">
        <f t="shared" si="135"/>
        <v>86.386665666666659</v>
      </c>
      <c r="J1234" s="7">
        <f t="shared" si="136"/>
        <v>85.553905666666651</v>
      </c>
      <c r="K1234" s="7">
        <f t="shared" si="137"/>
        <v>89.399425666666673</v>
      </c>
      <c r="L1234" s="7">
        <f t="shared" si="138"/>
        <v>89.081145666666657</v>
      </c>
      <c r="M1234" s="7">
        <f t="shared" si="139"/>
        <v>89.913905666666665</v>
      </c>
    </row>
    <row r="1235" spans="1:13" x14ac:dyDescent="0.25">
      <c r="A1235" s="1">
        <v>42331</v>
      </c>
      <c r="B1235">
        <v>88.32</v>
      </c>
      <c r="C1235">
        <v>89.529999000000004</v>
      </c>
      <c r="D1235">
        <v>88.099997999999999</v>
      </c>
      <c r="E1235">
        <v>89.139999000000003</v>
      </c>
      <c r="F1235">
        <v>1057600</v>
      </c>
      <c r="G1235" s="7">
        <f t="shared" si="133"/>
        <v>88.923332000000002</v>
      </c>
      <c r="H1235" s="7">
        <f t="shared" si="134"/>
        <v>88.377071618000002</v>
      </c>
      <c r="I1235" s="7">
        <f t="shared" si="135"/>
        <v>87.493330999999998</v>
      </c>
      <c r="J1235" s="7">
        <f t="shared" si="136"/>
        <v>86.947070617999998</v>
      </c>
      <c r="K1235" s="7">
        <f t="shared" si="137"/>
        <v>89.469592382000002</v>
      </c>
      <c r="L1235" s="7">
        <f t="shared" si="138"/>
        <v>89.260812236000007</v>
      </c>
      <c r="M1235" s="7">
        <f t="shared" si="139"/>
        <v>89.807072618000007</v>
      </c>
    </row>
    <row r="1236" spans="1:13" x14ac:dyDescent="0.25">
      <c r="A1236" s="1">
        <v>42332</v>
      </c>
      <c r="B1236">
        <v>88.5</v>
      </c>
      <c r="C1236">
        <v>89.760002</v>
      </c>
      <c r="D1236">
        <v>88.269997000000004</v>
      </c>
      <c r="E1236">
        <v>89.440002000000007</v>
      </c>
      <c r="F1236">
        <v>1219600</v>
      </c>
      <c r="G1236" s="7">
        <f t="shared" si="133"/>
        <v>89.156667000000013</v>
      </c>
      <c r="H1236" s="7">
        <f t="shared" si="134"/>
        <v>88.587485090000015</v>
      </c>
      <c r="I1236" s="7">
        <f t="shared" si="135"/>
        <v>87.666662000000017</v>
      </c>
      <c r="J1236" s="7">
        <f t="shared" si="136"/>
        <v>87.097480090000019</v>
      </c>
      <c r="K1236" s="7">
        <f t="shared" si="137"/>
        <v>89.725848910000011</v>
      </c>
      <c r="L1236" s="7">
        <f t="shared" si="138"/>
        <v>89.508308180000014</v>
      </c>
      <c r="M1236" s="7">
        <f t="shared" si="139"/>
        <v>90.077490090000012</v>
      </c>
    </row>
    <row r="1237" spans="1:13" x14ac:dyDescent="0.25">
      <c r="A1237" s="1">
        <v>42333</v>
      </c>
      <c r="B1237">
        <v>89.389999000000003</v>
      </c>
      <c r="C1237">
        <v>89.959998999999996</v>
      </c>
      <c r="D1237">
        <v>89.040001000000004</v>
      </c>
      <c r="E1237">
        <v>89.790001000000004</v>
      </c>
      <c r="F1237">
        <v>1033700</v>
      </c>
      <c r="G1237" s="7">
        <f t="shared" si="133"/>
        <v>89.596667000000011</v>
      </c>
      <c r="H1237" s="7">
        <f t="shared" si="134"/>
        <v>89.24522776400002</v>
      </c>
      <c r="I1237" s="7">
        <f t="shared" si="135"/>
        <v>88.676669000000018</v>
      </c>
      <c r="J1237" s="7">
        <f t="shared" si="136"/>
        <v>88.325229764000028</v>
      </c>
      <c r="K1237" s="7">
        <f t="shared" si="137"/>
        <v>89.948106236000001</v>
      </c>
      <c r="L1237" s="7">
        <f t="shared" si="138"/>
        <v>89.813786528000023</v>
      </c>
      <c r="M1237" s="7">
        <f t="shared" si="139"/>
        <v>90.165225764000013</v>
      </c>
    </row>
    <row r="1238" spans="1:13" x14ac:dyDescent="0.25">
      <c r="A1238" s="1">
        <v>42335</v>
      </c>
      <c r="B1238">
        <v>89.730002999999996</v>
      </c>
      <c r="C1238">
        <v>90.690002000000007</v>
      </c>
      <c r="D1238">
        <v>89.209998999999996</v>
      </c>
      <c r="E1238">
        <v>90.57</v>
      </c>
      <c r="F1238">
        <v>639400</v>
      </c>
      <c r="G1238" s="7">
        <f t="shared" si="133"/>
        <v>90.156667000000013</v>
      </c>
      <c r="H1238" s="7">
        <f t="shared" si="134"/>
        <v>89.591305854000012</v>
      </c>
      <c r="I1238" s="7">
        <f t="shared" si="135"/>
        <v>88.676664000000002</v>
      </c>
      <c r="J1238" s="7">
        <f t="shared" si="136"/>
        <v>88.111302854000002</v>
      </c>
      <c r="K1238" s="7">
        <f t="shared" si="137"/>
        <v>90.722028146000014</v>
      </c>
      <c r="L1238" s="7">
        <f t="shared" si="138"/>
        <v>90.505947708000022</v>
      </c>
      <c r="M1238" s="7">
        <f t="shared" si="139"/>
        <v>91.071308854000023</v>
      </c>
    </row>
    <row r="1239" spans="1:13" x14ac:dyDescent="0.25">
      <c r="A1239" s="1">
        <v>42338</v>
      </c>
      <c r="B1239">
        <v>90.589995999999999</v>
      </c>
      <c r="C1239">
        <v>90.949996999999996</v>
      </c>
      <c r="D1239">
        <v>89.650002000000001</v>
      </c>
      <c r="E1239">
        <v>89.75</v>
      </c>
      <c r="F1239">
        <v>1813200</v>
      </c>
      <c r="G1239" s="7">
        <f t="shared" si="133"/>
        <v>90.116666333333342</v>
      </c>
      <c r="H1239" s="7">
        <f t="shared" si="134"/>
        <v>89.62006824333335</v>
      </c>
      <c r="I1239" s="7">
        <f t="shared" si="135"/>
        <v>88.816671333333346</v>
      </c>
      <c r="J1239" s="7">
        <f t="shared" si="136"/>
        <v>88.320073243333354</v>
      </c>
      <c r="K1239" s="7">
        <f t="shared" si="137"/>
        <v>90.613264423333334</v>
      </c>
      <c r="L1239" s="7">
        <f t="shared" si="138"/>
        <v>90.423465153333353</v>
      </c>
      <c r="M1239" s="7">
        <f t="shared" si="139"/>
        <v>90.920063243333345</v>
      </c>
    </row>
    <row r="1240" spans="1:13" x14ac:dyDescent="0.25">
      <c r="A1240" s="1">
        <v>42339</v>
      </c>
      <c r="B1240">
        <v>90.160004000000001</v>
      </c>
      <c r="C1240">
        <v>91.769997000000004</v>
      </c>
      <c r="D1240">
        <v>90.019997000000004</v>
      </c>
      <c r="E1240">
        <v>91.639999000000003</v>
      </c>
      <c r="F1240">
        <v>1778600</v>
      </c>
      <c r="G1240" s="7">
        <f t="shared" si="133"/>
        <v>91.143331000000003</v>
      </c>
      <c r="H1240" s="7">
        <f t="shared" si="134"/>
        <v>90.474831000000009</v>
      </c>
      <c r="I1240" s="7">
        <f t="shared" si="135"/>
        <v>89.393331000000003</v>
      </c>
      <c r="J1240" s="7">
        <f t="shared" si="136"/>
        <v>88.724831000000009</v>
      </c>
      <c r="K1240" s="7">
        <f t="shared" si="137"/>
        <v>91.811830999999998</v>
      </c>
      <c r="L1240" s="7">
        <f t="shared" si="138"/>
        <v>91.556331000000014</v>
      </c>
      <c r="M1240" s="7">
        <f t="shared" si="139"/>
        <v>92.224831000000009</v>
      </c>
    </row>
    <row r="1241" spans="1:13" x14ac:dyDescent="0.25">
      <c r="A1241" s="1">
        <v>42340</v>
      </c>
      <c r="B1241">
        <v>91.510002</v>
      </c>
      <c r="C1241">
        <v>91.800003000000004</v>
      </c>
      <c r="D1241">
        <v>90.709998999999996</v>
      </c>
      <c r="E1241">
        <v>90.849997999999999</v>
      </c>
      <c r="F1241">
        <v>1065900</v>
      </c>
      <c r="G1241" s="7">
        <f t="shared" si="133"/>
        <v>91.12</v>
      </c>
      <c r="H1241" s="7">
        <f t="shared" si="134"/>
        <v>90.703618472000002</v>
      </c>
      <c r="I1241" s="7">
        <f t="shared" si="135"/>
        <v>90.029995999999997</v>
      </c>
      <c r="J1241" s="7">
        <f t="shared" si="136"/>
        <v>89.613614471999995</v>
      </c>
      <c r="K1241" s="7">
        <f t="shared" si="137"/>
        <v>91.536381528000007</v>
      </c>
      <c r="L1241" s="7">
        <f t="shared" si="138"/>
        <v>91.377240944000008</v>
      </c>
      <c r="M1241" s="7">
        <f t="shared" si="139"/>
        <v>91.79362247200001</v>
      </c>
    </row>
    <row r="1242" spans="1:13" x14ac:dyDescent="0.25">
      <c r="A1242" s="1">
        <v>42341</v>
      </c>
      <c r="B1242">
        <v>90.790001000000004</v>
      </c>
      <c r="C1242">
        <v>91.059997999999993</v>
      </c>
      <c r="D1242">
        <v>89.410004000000001</v>
      </c>
      <c r="E1242">
        <v>89.790001000000004</v>
      </c>
      <c r="F1242">
        <v>1309700</v>
      </c>
      <c r="G1242" s="7">
        <f t="shared" si="133"/>
        <v>90.086667666666656</v>
      </c>
      <c r="H1242" s="7">
        <f t="shared" si="134"/>
        <v>89.456369958666656</v>
      </c>
      <c r="I1242" s="7">
        <f t="shared" si="135"/>
        <v>88.436673666666664</v>
      </c>
      <c r="J1242" s="7">
        <f t="shared" si="136"/>
        <v>87.806375958666663</v>
      </c>
      <c r="K1242" s="7">
        <f t="shared" si="137"/>
        <v>90.716965374666657</v>
      </c>
      <c r="L1242" s="7">
        <f t="shared" si="138"/>
        <v>90.476066250666648</v>
      </c>
      <c r="M1242" s="7">
        <f t="shared" si="139"/>
        <v>91.106363958666648</v>
      </c>
    </row>
    <row r="1243" spans="1:13" x14ac:dyDescent="0.25">
      <c r="A1243" s="1">
        <v>42342</v>
      </c>
      <c r="B1243">
        <v>90.080001999999993</v>
      </c>
      <c r="C1243">
        <v>92.5</v>
      </c>
      <c r="D1243">
        <v>90.080001999999993</v>
      </c>
      <c r="E1243">
        <v>92.419998000000007</v>
      </c>
      <c r="F1243">
        <v>1214900</v>
      </c>
      <c r="G1243" s="7">
        <f t="shared" si="133"/>
        <v>91.666666666666671</v>
      </c>
      <c r="H1243" s="7">
        <f t="shared" si="134"/>
        <v>90.742227430666674</v>
      </c>
      <c r="I1243" s="7">
        <f t="shared" si="135"/>
        <v>89.246668666666665</v>
      </c>
      <c r="J1243" s="7">
        <f t="shared" si="136"/>
        <v>88.322229430666667</v>
      </c>
      <c r="K1243" s="7">
        <f t="shared" si="137"/>
        <v>92.591105902666669</v>
      </c>
      <c r="L1243" s="7">
        <f t="shared" si="138"/>
        <v>92.237786194666683</v>
      </c>
      <c r="M1243" s="7">
        <f t="shared" si="139"/>
        <v>93.16222543066668</v>
      </c>
    </row>
    <row r="1244" spans="1:13" x14ac:dyDescent="0.25">
      <c r="A1244" s="1">
        <v>42345</v>
      </c>
      <c r="B1244">
        <v>92.269997000000004</v>
      </c>
      <c r="C1244">
        <v>92.529999000000004</v>
      </c>
      <c r="D1244">
        <v>91.110000999999997</v>
      </c>
      <c r="E1244">
        <v>91.82</v>
      </c>
      <c r="F1244">
        <v>1029400</v>
      </c>
      <c r="G1244" s="7">
        <f t="shared" si="133"/>
        <v>91.82</v>
      </c>
      <c r="H1244" s="7">
        <f t="shared" si="134"/>
        <v>91.277560763999986</v>
      </c>
      <c r="I1244" s="7">
        <f t="shared" si="135"/>
        <v>90.400001999999986</v>
      </c>
      <c r="J1244" s="7">
        <f t="shared" si="136"/>
        <v>89.857562763999979</v>
      </c>
      <c r="K1244" s="7">
        <f t="shared" si="137"/>
        <v>92.362439236</v>
      </c>
      <c r="L1244" s="7">
        <f t="shared" si="138"/>
        <v>92.155119527999986</v>
      </c>
      <c r="M1244" s="7">
        <f t="shared" si="139"/>
        <v>92.697558763999993</v>
      </c>
    </row>
    <row r="1245" spans="1:13" x14ac:dyDescent="0.25">
      <c r="A1245" s="1">
        <v>42346</v>
      </c>
      <c r="B1245">
        <v>91.419998000000007</v>
      </c>
      <c r="C1245">
        <v>92.790001000000004</v>
      </c>
      <c r="D1245">
        <v>91.309997999999993</v>
      </c>
      <c r="E1245">
        <v>92.559997999999993</v>
      </c>
      <c r="F1245">
        <v>1349700</v>
      </c>
      <c r="G1245" s="7">
        <f t="shared" si="133"/>
        <v>92.219998999999987</v>
      </c>
      <c r="H1245" s="7">
        <f t="shared" si="134"/>
        <v>91.654637853999986</v>
      </c>
      <c r="I1245" s="7">
        <f t="shared" si="135"/>
        <v>90.739995999999977</v>
      </c>
      <c r="J1245" s="7">
        <f t="shared" si="136"/>
        <v>90.174634853999976</v>
      </c>
      <c r="K1245" s="7">
        <f t="shared" si="137"/>
        <v>92.785360145999988</v>
      </c>
      <c r="L1245" s="7">
        <f t="shared" si="138"/>
        <v>92.569279707999996</v>
      </c>
      <c r="M1245" s="7">
        <f t="shared" si="139"/>
        <v>93.134640853999997</v>
      </c>
    </row>
    <row r="1246" spans="1:13" x14ac:dyDescent="0.25">
      <c r="A1246" s="1">
        <v>42347</v>
      </c>
      <c r="B1246">
        <v>92.059997999999993</v>
      </c>
      <c r="C1246">
        <v>92.830001999999993</v>
      </c>
      <c r="D1246">
        <v>90.669998000000007</v>
      </c>
      <c r="E1246">
        <v>90.940002000000007</v>
      </c>
      <c r="F1246">
        <v>1048700</v>
      </c>
      <c r="G1246" s="7">
        <f t="shared" si="133"/>
        <v>91.480000666666669</v>
      </c>
      <c r="H1246" s="7">
        <f t="shared" si="134"/>
        <v>90.654879138666672</v>
      </c>
      <c r="I1246" s="7">
        <f t="shared" si="135"/>
        <v>89.319996666666682</v>
      </c>
      <c r="J1246" s="7">
        <f t="shared" si="136"/>
        <v>88.494875138666686</v>
      </c>
      <c r="K1246" s="7">
        <f t="shared" si="137"/>
        <v>92.305122194666666</v>
      </c>
      <c r="L1246" s="7">
        <f t="shared" si="138"/>
        <v>91.989761610666662</v>
      </c>
      <c r="M1246" s="7">
        <f t="shared" si="139"/>
        <v>92.814883138666659</v>
      </c>
    </row>
    <row r="1247" spans="1:13" x14ac:dyDescent="0.25">
      <c r="A1247" s="1">
        <v>42348</v>
      </c>
      <c r="B1247">
        <v>90.800003000000004</v>
      </c>
      <c r="C1247">
        <v>91.669998000000007</v>
      </c>
      <c r="D1247">
        <v>90.260002</v>
      </c>
      <c r="E1247">
        <v>91.080001999999993</v>
      </c>
      <c r="F1247">
        <v>1104100</v>
      </c>
      <c r="G1247" s="7">
        <f t="shared" si="133"/>
        <v>91.003333999999995</v>
      </c>
      <c r="H1247" s="7">
        <f t="shared" si="134"/>
        <v>90.464715527999999</v>
      </c>
      <c r="I1247" s="7">
        <f t="shared" si="135"/>
        <v>89.593337999999989</v>
      </c>
      <c r="J1247" s="7">
        <f t="shared" si="136"/>
        <v>89.054719527999993</v>
      </c>
      <c r="K1247" s="7">
        <f t="shared" si="137"/>
        <v>91.541952471999991</v>
      </c>
      <c r="L1247" s="7">
        <f t="shared" si="138"/>
        <v>91.33609305600001</v>
      </c>
      <c r="M1247" s="7">
        <f t="shared" si="139"/>
        <v>91.874711528000006</v>
      </c>
    </row>
    <row r="1248" spans="1:13" x14ac:dyDescent="0.25">
      <c r="A1248" s="1">
        <v>42349</v>
      </c>
      <c r="B1248">
        <v>90.120002999999997</v>
      </c>
      <c r="C1248">
        <v>91.239998</v>
      </c>
      <c r="D1248">
        <v>89.849997999999999</v>
      </c>
      <c r="E1248">
        <v>90.440002000000007</v>
      </c>
      <c r="F1248">
        <v>1185700</v>
      </c>
      <c r="G1248" s="7">
        <f t="shared" si="133"/>
        <v>90.509999333333326</v>
      </c>
      <c r="H1248" s="7">
        <f t="shared" si="134"/>
        <v>89.979019333333326</v>
      </c>
      <c r="I1248" s="7">
        <f t="shared" si="135"/>
        <v>89.119999333333325</v>
      </c>
      <c r="J1248" s="7">
        <f t="shared" si="136"/>
        <v>88.589019333333326</v>
      </c>
      <c r="K1248" s="7">
        <f t="shared" si="137"/>
        <v>91.040979333333325</v>
      </c>
      <c r="L1248" s="7">
        <f t="shared" si="138"/>
        <v>90.838039333333327</v>
      </c>
      <c r="M1248" s="7">
        <f t="shared" si="139"/>
        <v>91.369019333333327</v>
      </c>
    </row>
    <row r="1249" spans="1:13" x14ac:dyDescent="0.25">
      <c r="A1249" s="1">
        <v>42352</v>
      </c>
      <c r="B1249">
        <v>90.510002</v>
      </c>
      <c r="C1249">
        <v>91.959998999999996</v>
      </c>
      <c r="D1249">
        <v>90.389999000000003</v>
      </c>
      <c r="E1249">
        <v>91.830001999999993</v>
      </c>
      <c r="F1249">
        <v>1717300</v>
      </c>
      <c r="G1249" s="7">
        <f t="shared" si="133"/>
        <v>91.393333333333331</v>
      </c>
      <c r="H1249" s="7">
        <f t="shared" si="134"/>
        <v>90.793593333333334</v>
      </c>
      <c r="I1249" s="7">
        <f t="shared" si="135"/>
        <v>89.823333333333338</v>
      </c>
      <c r="J1249" s="7">
        <f t="shared" si="136"/>
        <v>89.223593333333341</v>
      </c>
      <c r="K1249" s="7">
        <f t="shared" si="137"/>
        <v>91.993073333333328</v>
      </c>
      <c r="L1249" s="7">
        <f t="shared" si="138"/>
        <v>91.76385333333333</v>
      </c>
      <c r="M1249" s="7">
        <f t="shared" si="139"/>
        <v>92.363593333333327</v>
      </c>
    </row>
    <row r="1250" spans="1:13" x14ac:dyDescent="0.25">
      <c r="A1250" s="1">
        <v>42353</v>
      </c>
      <c r="B1250">
        <v>92.190002000000007</v>
      </c>
      <c r="C1250">
        <v>93.839995999999999</v>
      </c>
      <c r="D1250">
        <v>92.190002000000007</v>
      </c>
      <c r="E1250">
        <v>93.330001999999993</v>
      </c>
      <c r="F1250">
        <v>1843600</v>
      </c>
      <c r="G1250" s="7">
        <f t="shared" si="133"/>
        <v>93.12</v>
      </c>
      <c r="H1250" s="7">
        <f t="shared" si="134"/>
        <v>92.489702292000004</v>
      </c>
      <c r="I1250" s="7">
        <f t="shared" si="135"/>
        <v>91.470006000000012</v>
      </c>
      <c r="J1250" s="7">
        <f t="shared" si="136"/>
        <v>90.839708292000012</v>
      </c>
      <c r="K1250" s="7">
        <f t="shared" si="137"/>
        <v>93.750297708000005</v>
      </c>
      <c r="L1250" s="7">
        <f t="shared" si="138"/>
        <v>93.509398583999996</v>
      </c>
      <c r="M1250" s="7">
        <f t="shared" si="139"/>
        <v>94.139696291999996</v>
      </c>
    </row>
    <row r="1251" spans="1:13" x14ac:dyDescent="0.25">
      <c r="A1251" s="1">
        <v>42354</v>
      </c>
      <c r="B1251">
        <v>93.589995999999999</v>
      </c>
      <c r="C1251">
        <v>94.220000999999996</v>
      </c>
      <c r="D1251">
        <v>92.029999000000004</v>
      </c>
      <c r="E1251">
        <v>94.080001999999993</v>
      </c>
      <c r="F1251">
        <v>1483300</v>
      </c>
      <c r="G1251" s="7">
        <f t="shared" si="133"/>
        <v>93.443333999999993</v>
      </c>
      <c r="H1251" s="7">
        <f t="shared" si="134"/>
        <v>92.606753235999989</v>
      </c>
      <c r="I1251" s="7">
        <f t="shared" si="135"/>
        <v>91.253332</v>
      </c>
      <c r="J1251" s="7">
        <f t="shared" si="136"/>
        <v>90.416751235999996</v>
      </c>
      <c r="K1251" s="7">
        <f t="shared" si="137"/>
        <v>94.279914763999997</v>
      </c>
      <c r="L1251" s="7">
        <f t="shared" si="138"/>
        <v>93.960174471999977</v>
      </c>
      <c r="M1251" s="7">
        <f t="shared" si="139"/>
        <v>94.796755235999981</v>
      </c>
    </row>
    <row r="1252" spans="1:13" x14ac:dyDescent="0.25">
      <c r="A1252" s="1">
        <v>42355</v>
      </c>
      <c r="B1252">
        <v>93.910004000000001</v>
      </c>
      <c r="C1252">
        <v>93.919998000000007</v>
      </c>
      <c r="D1252">
        <v>92.75</v>
      </c>
      <c r="E1252">
        <v>93.029999000000004</v>
      </c>
      <c r="F1252">
        <v>1986200</v>
      </c>
      <c r="G1252" s="7">
        <f t="shared" si="133"/>
        <v>93.233332333333351</v>
      </c>
      <c r="H1252" s="7">
        <f t="shared" si="134"/>
        <v>92.786393097333345</v>
      </c>
      <c r="I1252" s="7">
        <f t="shared" si="135"/>
        <v>92.063334333333344</v>
      </c>
      <c r="J1252" s="7">
        <f t="shared" si="136"/>
        <v>91.616395097333339</v>
      </c>
      <c r="K1252" s="7">
        <f t="shared" si="137"/>
        <v>93.680271569333357</v>
      </c>
      <c r="L1252" s="7">
        <f t="shared" si="138"/>
        <v>93.509451861333346</v>
      </c>
      <c r="M1252" s="7">
        <f t="shared" si="139"/>
        <v>93.956391097333352</v>
      </c>
    </row>
    <row r="1253" spans="1:13" x14ac:dyDescent="0.25">
      <c r="A1253" s="1">
        <v>42356</v>
      </c>
      <c r="B1253">
        <v>92.849997999999999</v>
      </c>
      <c r="C1253">
        <v>92.849997999999999</v>
      </c>
      <c r="D1253">
        <v>91.620002999999997</v>
      </c>
      <c r="E1253">
        <v>91.639999000000003</v>
      </c>
      <c r="F1253">
        <v>2012400</v>
      </c>
      <c r="G1253" s="7">
        <f t="shared" si="133"/>
        <v>92.036666666666676</v>
      </c>
      <c r="H1253" s="7">
        <f t="shared" si="134"/>
        <v>91.566808576666674</v>
      </c>
      <c r="I1253" s="7">
        <f t="shared" si="135"/>
        <v>90.806671666666674</v>
      </c>
      <c r="J1253" s="7">
        <f t="shared" si="136"/>
        <v>90.336813576666671</v>
      </c>
      <c r="K1253" s="7">
        <f t="shared" si="137"/>
        <v>92.506524756666678</v>
      </c>
      <c r="L1253" s="7">
        <f t="shared" si="138"/>
        <v>92.326945486666673</v>
      </c>
      <c r="M1253" s="7">
        <f t="shared" si="139"/>
        <v>92.796803576666676</v>
      </c>
    </row>
    <row r="1254" spans="1:13" x14ac:dyDescent="0.25">
      <c r="A1254" s="1">
        <v>42359</v>
      </c>
      <c r="B1254">
        <v>92.349997999999999</v>
      </c>
      <c r="C1254">
        <v>92.440002000000007</v>
      </c>
      <c r="D1254">
        <v>91.370002999999997</v>
      </c>
      <c r="E1254">
        <v>92.18</v>
      </c>
      <c r="F1254">
        <v>1473300</v>
      </c>
      <c r="G1254" s="7">
        <f t="shared" si="133"/>
        <v>91.996668333333332</v>
      </c>
      <c r="H1254" s="7">
        <f t="shared" si="134"/>
        <v>91.587928715333334</v>
      </c>
      <c r="I1254" s="7">
        <f t="shared" si="135"/>
        <v>90.926669333333322</v>
      </c>
      <c r="J1254" s="7">
        <f t="shared" si="136"/>
        <v>90.517929715333324</v>
      </c>
      <c r="K1254" s="7">
        <f t="shared" si="137"/>
        <v>92.405407951333331</v>
      </c>
      <c r="L1254" s="7">
        <f t="shared" si="138"/>
        <v>92.249188097333345</v>
      </c>
      <c r="M1254" s="7">
        <f t="shared" si="139"/>
        <v>92.657927715333344</v>
      </c>
    </row>
    <row r="1255" spans="1:13" x14ac:dyDescent="0.25">
      <c r="A1255" s="1">
        <v>42360</v>
      </c>
      <c r="B1255">
        <v>92.739998</v>
      </c>
      <c r="C1255">
        <v>93.800003000000004</v>
      </c>
      <c r="D1255">
        <v>92.040001000000004</v>
      </c>
      <c r="E1255">
        <v>93.540001000000004</v>
      </c>
      <c r="F1255">
        <v>1207300</v>
      </c>
      <c r="G1255" s="7">
        <f t="shared" si="133"/>
        <v>93.126668333333342</v>
      </c>
      <c r="H1255" s="7">
        <f t="shared" si="134"/>
        <v>92.454347569333336</v>
      </c>
      <c r="I1255" s="7">
        <f t="shared" si="135"/>
        <v>91.366666333333342</v>
      </c>
      <c r="J1255" s="7">
        <f t="shared" si="136"/>
        <v>90.694345569333336</v>
      </c>
      <c r="K1255" s="7">
        <f t="shared" si="137"/>
        <v>93.798989097333347</v>
      </c>
      <c r="L1255" s="7">
        <f t="shared" si="138"/>
        <v>93.542028805333331</v>
      </c>
      <c r="M1255" s="7">
        <f t="shared" si="139"/>
        <v>94.214349569333336</v>
      </c>
    </row>
    <row r="1256" spans="1:13" x14ac:dyDescent="0.25">
      <c r="A1256" s="1">
        <v>42361</v>
      </c>
      <c r="B1256">
        <v>94.010002</v>
      </c>
      <c r="C1256">
        <v>94.150002000000001</v>
      </c>
      <c r="D1256">
        <v>93.639999000000003</v>
      </c>
      <c r="E1256">
        <v>93.849997999999999</v>
      </c>
      <c r="F1256">
        <v>1028700</v>
      </c>
      <c r="G1256" s="7">
        <f t="shared" si="133"/>
        <v>93.879999666666663</v>
      </c>
      <c r="H1256" s="7">
        <f t="shared" si="134"/>
        <v>93.685178520666668</v>
      </c>
      <c r="I1256" s="7">
        <f t="shared" si="135"/>
        <v>93.369996666666665</v>
      </c>
      <c r="J1256" s="7">
        <f t="shared" si="136"/>
        <v>93.17517552066667</v>
      </c>
      <c r="K1256" s="7">
        <f t="shared" si="137"/>
        <v>94.074820812666658</v>
      </c>
      <c r="L1256" s="7">
        <f t="shared" si="138"/>
        <v>94.00036037466667</v>
      </c>
      <c r="M1256" s="7">
        <f t="shared" si="139"/>
        <v>94.195181520666665</v>
      </c>
    </row>
    <row r="1257" spans="1:13" x14ac:dyDescent="0.25">
      <c r="A1257" s="1">
        <v>42362</v>
      </c>
      <c r="B1257">
        <v>93.610000999999997</v>
      </c>
      <c r="C1257">
        <v>94.309997999999993</v>
      </c>
      <c r="D1257">
        <v>93.5</v>
      </c>
      <c r="E1257">
        <v>93.919998000000007</v>
      </c>
      <c r="F1257">
        <v>347000</v>
      </c>
      <c r="G1257" s="7">
        <f t="shared" si="133"/>
        <v>93.909998666666681</v>
      </c>
      <c r="H1257" s="7">
        <f t="shared" si="134"/>
        <v>93.600579430666684</v>
      </c>
      <c r="I1257" s="7">
        <f t="shared" si="135"/>
        <v>93.100000666666688</v>
      </c>
      <c r="J1257" s="7">
        <f t="shared" si="136"/>
        <v>92.790581430666691</v>
      </c>
      <c r="K1257" s="7">
        <f t="shared" si="137"/>
        <v>94.219417902666677</v>
      </c>
      <c r="L1257" s="7">
        <f t="shared" si="138"/>
        <v>94.101158194666681</v>
      </c>
      <c r="M1257" s="7">
        <f t="shared" si="139"/>
        <v>94.410577430666677</v>
      </c>
    </row>
    <row r="1258" spans="1:13" x14ac:dyDescent="0.25">
      <c r="A1258" s="1">
        <v>42366</v>
      </c>
      <c r="B1258">
        <v>93.900002000000001</v>
      </c>
      <c r="C1258">
        <v>94.330001999999993</v>
      </c>
      <c r="D1258">
        <v>93.440002000000007</v>
      </c>
      <c r="E1258">
        <v>94.330001999999993</v>
      </c>
      <c r="F1258">
        <v>854700</v>
      </c>
      <c r="G1258" s="7">
        <f t="shared" si="133"/>
        <v>94.033335333333341</v>
      </c>
      <c r="H1258" s="7">
        <f t="shared" si="134"/>
        <v>93.693355333333344</v>
      </c>
      <c r="I1258" s="7">
        <f t="shared" si="135"/>
        <v>93.143335333333354</v>
      </c>
      <c r="J1258" s="7">
        <f t="shared" si="136"/>
        <v>92.803355333333357</v>
      </c>
      <c r="K1258" s="7">
        <f t="shared" si="137"/>
        <v>94.373315333333338</v>
      </c>
      <c r="L1258" s="7">
        <f t="shared" si="138"/>
        <v>94.243375333333333</v>
      </c>
      <c r="M1258" s="7">
        <f t="shared" si="139"/>
        <v>94.58335533333333</v>
      </c>
    </row>
    <row r="1259" spans="1:13" x14ac:dyDescent="0.25">
      <c r="A1259" s="1">
        <v>42367</v>
      </c>
      <c r="B1259">
        <v>94.599997999999999</v>
      </c>
      <c r="C1259">
        <v>95.260002</v>
      </c>
      <c r="D1259">
        <v>94.599997999999999</v>
      </c>
      <c r="E1259">
        <v>94.989998</v>
      </c>
      <c r="F1259">
        <v>717600</v>
      </c>
      <c r="G1259" s="7">
        <f t="shared" si="133"/>
        <v>94.949999333333338</v>
      </c>
      <c r="H1259" s="7">
        <f t="shared" si="134"/>
        <v>94.697877805333334</v>
      </c>
      <c r="I1259" s="7">
        <f t="shared" si="135"/>
        <v>94.289995333333337</v>
      </c>
      <c r="J1259" s="7">
        <f t="shared" si="136"/>
        <v>94.037873805333334</v>
      </c>
      <c r="K1259" s="7">
        <f t="shared" si="137"/>
        <v>95.202120861333341</v>
      </c>
      <c r="L1259" s="7">
        <f t="shared" si="138"/>
        <v>95.105760277333331</v>
      </c>
      <c r="M1259" s="7">
        <f t="shared" si="139"/>
        <v>95.357881805333335</v>
      </c>
    </row>
    <row r="1260" spans="1:13" x14ac:dyDescent="0.25">
      <c r="A1260" s="1">
        <v>42368</v>
      </c>
      <c r="B1260">
        <v>94.959998999999996</v>
      </c>
      <c r="C1260">
        <v>95.139999000000003</v>
      </c>
      <c r="D1260">
        <v>94.550003000000004</v>
      </c>
      <c r="E1260">
        <v>94.650002000000001</v>
      </c>
      <c r="F1260">
        <v>607200</v>
      </c>
      <c r="G1260" s="7">
        <f t="shared" si="133"/>
        <v>94.780001333333345</v>
      </c>
      <c r="H1260" s="7">
        <f t="shared" si="134"/>
        <v>94.554622861333343</v>
      </c>
      <c r="I1260" s="7">
        <f t="shared" si="135"/>
        <v>94.190005333333346</v>
      </c>
      <c r="J1260" s="7">
        <f t="shared" si="136"/>
        <v>93.964626861333343</v>
      </c>
      <c r="K1260" s="7">
        <f t="shared" si="137"/>
        <v>95.005379805333348</v>
      </c>
      <c r="L1260" s="7">
        <f t="shared" si="138"/>
        <v>94.919240389333339</v>
      </c>
      <c r="M1260" s="7">
        <f t="shared" si="139"/>
        <v>95.144618861333342</v>
      </c>
    </row>
    <row r="1261" spans="1:13" x14ac:dyDescent="0.25">
      <c r="A1261" s="1">
        <v>42369</v>
      </c>
      <c r="B1261">
        <v>94.410004000000001</v>
      </c>
      <c r="C1261">
        <v>94.550003000000004</v>
      </c>
      <c r="D1261">
        <v>93.18</v>
      </c>
      <c r="E1261">
        <v>93.199996999999996</v>
      </c>
      <c r="F1261">
        <v>775700</v>
      </c>
      <c r="G1261" s="7">
        <f t="shared" si="133"/>
        <v>93.643333333333331</v>
      </c>
      <c r="H1261" s="7">
        <f t="shared" si="134"/>
        <v>93.119992187333338</v>
      </c>
      <c r="I1261" s="7">
        <f t="shared" si="135"/>
        <v>92.273330333333334</v>
      </c>
      <c r="J1261" s="7">
        <f t="shared" si="136"/>
        <v>91.749989187333341</v>
      </c>
      <c r="K1261" s="7">
        <f t="shared" si="137"/>
        <v>94.166674479333324</v>
      </c>
      <c r="L1261" s="7">
        <f t="shared" si="138"/>
        <v>93.966654041333342</v>
      </c>
      <c r="M1261" s="7">
        <f t="shared" si="139"/>
        <v>94.489995187333335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AEC4-0252-415D-BED4-7FEE2C6CD1F0}">
  <dimension ref="A1:J1261"/>
  <sheetViews>
    <sheetView topLeftCell="A1226" workbookViewId="0">
      <selection activeCell="O1240" sqref="O1240"/>
    </sheetView>
  </sheetViews>
  <sheetFormatPr defaultRowHeight="15" x14ac:dyDescent="0.25"/>
  <cols>
    <col min="1" max="1" width="28.85546875" bestFit="1" customWidth="1"/>
  </cols>
  <sheetData>
    <row r="1" spans="1:10" s="3" customFormat="1" ht="15.75" thickBot="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24</v>
      </c>
      <c r="H1" s="3" t="s">
        <v>17</v>
      </c>
      <c r="I1" s="3" t="s">
        <v>15</v>
      </c>
      <c r="J1" s="3" t="s">
        <v>16</v>
      </c>
    </row>
    <row r="2" spans="1:10" s="5" customFormat="1" x14ac:dyDescent="0.25">
      <c r="A2" s="4" t="s">
        <v>9</v>
      </c>
      <c r="G2" t="s">
        <v>25</v>
      </c>
    </row>
    <row r="3" spans="1:10" s="3" customFormat="1" ht="15.75" thickBot="1" x14ac:dyDescent="0.3">
      <c r="A3" s="6" t="s">
        <v>12</v>
      </c>
    </row>
    <row r="4" spans="1:10" x14ac:dyDescent="0.25">
      <c r="A4" s="1">
        <v>40546</v>
      </c>
      <c r="B4">
        <v>35.330002</v>
      </c>
      <c r="C4">
        <v>35.549999</v>
      </c>
      <c r="D4">
        <v>35.049999</v>
      </c>
      <c r="E4">
        <v>35.389999000000003</v>
      </c>
      <c r="F4">
        <v>1718200</v>
      </c>
      <c r="G4">
        <f>IF(E4&lt;B4, (C4+(D4*2)+E4),IF(AND(E4&gt;B4, E4=B4), ((C4*2)+D4+E4), (C4+D4+(E4*2))))</f>
        <v>141.37999600000001</v>
      </c>
      <c r="H4" s="7">
        <f>(G4/2)-D4</f>
        <v>35.639999000000003</v>
      </c>
      <c r="I4" s="7">
        <f>(G4/4)</f>
        <v>35.344999000000001</v>
      </c>
      <c r="J4" s="7">
        <f>(G4/2)-C4</f>
        <v>35.139999000000003</v>
      </c>
    </row>
    <row r="5" spans="1:10" x14ac:dyDescent="0.25">
      <c r="A5" s="1">
        <v>40547</v>
      </c>
      <c r="B5">
        <v>35.5</v>
      </c>
      <c r="C5">
        <v>35.560001</v>
      </c>
      <c r="D5">
        <v>35.029998999999997</v>
      </c>
      <c r="E5">
        <v>35.5</v>
      </c>
      <c r="F5">
        <v>2035000</v>
      </c>
      <c r="G5">
        <f t="shared" ref="G5:G68" si="0">IF(E5&lt;B5, (C5+(D5*2)+E5),IF(AND(E5&gt;B5, E5=B5), ((C5*2)+D5+E5), (C5+D5+(E5*2))))</f>
        <v>141.59</v>
      </c>
      <c r="H5" s="7">
        <f t="shared" ref="H5:H68" si="1">(G5/2)-D5</f>
        <v>35.765001000000005</v>
      </c>
      <c r="I5" s="7">
        <f t="shared" ref="I5:I68" si="2">(G5/4)</f>
        <v>35.397500000000001</v>
      </c>
      <c r="J5" s="7">
        <f t="shared" ref="J5:J68" si="3">(G5/2)-C5</f>
        <v>35.234999000000002</v>
      </c>
    </row>
    <row r="6" spans="1:10" x14ac:dyDescent="0.25">
      <c r="A6" s="1">
        <v>40548</v>
      </c>
      <c r="B6">
        <v>35.380001</v>
      </c>
      <c r="C6">
        <v>36.439999</v>
      </c>
      <c r="D6">
        <v>35.259998000000003</v>
      </c>
      <c r="E6">
        <v>36.25</v>
      </c>
      <c r="F6">
        <v>3159600</v>
      </c>
      <c r="G6">
        <f t="shared" si="0"/>
        <v>144.199997</v>
      </c>
      <c r="H6" s="7">
        <f t="shared" si="1"/>
        <v>36.840000499999995</v>
      </c>
      <c r="I6" s="7">
        <f t="shared" si="2"/>
        <v>36.049999249999999</v>
      </c>
      <c r="J6" s="7">
        <f t="shared" si="3"/>
        <v>35.659999499999998</v>
      </c>
    </row>
    <row r="7" spans="1:10" x14ac:dyDescent="0.25">
      <c r="A7" s="1">
        <v>40549</v>
      </c>
      <c r="B7">
        <v>36.090000000000003</v>
      </c>
      <c r="C7">
        <v>36.720001000000003</v>
      </c>
      <c r="D7">
        <v>36.07</v>
      </c>
      <c r="E7">
        <v>36.580002</v>
      </c>
      <c r="F7">
        <v>2351100</v>
      </c>
      <c r="G7">
        <f t="shared" si="0"/>
        <v>145.950005</v>
      </c>
      <c r="H7" s="7">
        <f t="shared" si="1"/>
        <v>36.905002500000002</v>
      </c>
      <c r="I7" s="7">
        <f t="shared" si="2"/>
        <v>36.487501250000001</v>
      </c>
      <c r="J7" s="7">
        <f t="shared" si="3"/>
        <v>36.255001499999999</v>
      </c>
    </row>
    <row r="8" spans="1:10" x14ac:dyDescent="0.25">
      <c r="A8" s="1">
        <v>40550</v>
      </c>
      <c r="B8">
        <v>36.400002000000001</v>
      </c>
      <c r="C8">
        <v>36.529998999999997</v>
      </c>
      <c r="D8">
        <v>35.310001</v>
      </c>
      <c r="E8">
        <v>35.439999</v>
      </c>
      <c r="F8">
        <v>3353000</v>
      </c>
      <c r="G8">
        <f t="shared" si="0"/>
        <v>142.59</v>
      </c>
      <c r="H8" s="7">
        <f t="shared" si="1"/>
        <v>35.984999000000002</v>
      </c>
      <c r="I8" s="7">
        <f t="shared" si="2"/>
        <v>35.647500000000001</v>
      </c>
      <c r="J8" s="7">
        <f t="shared" si="3"/>
        <v>34.765001000000005</v>
      </c>
    </row>
    <row r="9" spans="1:10" x14ac:dyDescent="0.25">
      <c r="A9" s="1">
        <v>40553</v>
      </c>
      <c r="B9">
        <v>35.270000000000003</v>
      </c>
      <c r="C9">
        <v>35.540000999999997</v>
      </c>
      <c r="D9">
        <v>35</v>
      </c>
      <c r="E9">
        <v>35.080002</v>
      </c>
      <c r="F9">
        <v>2575200</v>
      </c>
      <c r="G9">
        <f t="shared" si="0"/>
        <v>140.620003</v>
      </c>
      <c r="H9" s="7">
        <f t="shared" si="1"/>
        <v>35.310001499999998</v>
      </c>
      <c r="I9" s="7">
        <f t="shared" si="2"/>
        <v>35.155000749999999</v>
      </c>
      <c r="J9" s="7">
        <f t="shared" si="3"/>
        <v>34.770000500000002</v>
      </c>
    </row>
    <row r="10" spans="1:10" x14ac:dyDescent="0.25">
      <c r="A10" s="1">
        <v>40554</v>
      </c>
      <c r="B10">
        <v>35.150002000000001</v>
      </c>
      <c r="C10">
        <v>35.75</v>
      </c>
      <c r="D10">
        <v>35.020000000000003</v>
      </c>
      <c r="E10">
        <v>35.630001</v>
      </c>
      <c r="F10">
        <v>2662900</v>
      </c>
      <c r="G10">
        <f t="shared" si="0"/>
        <v>142.03000200000002</v>
      </c>
      <c r="H10" s="7">
        <f t="shared" si="1"/>
        <v>35.995001000000009</v>
      </c>
      <c r="I10" s="7">
        <f t="shared" si="2"/>
        <v>35.507500500000006</v>
      </c>
      <c r="J10" s="7">
        <f t="shared" si="3"/>
        <v>35.265001000000012</v>
      </c>
    </row>
    <row r="11" spans="1:10" x14ac:dyDescent="0.25">
      <c r="A11" s="1">
        <v>40555</v>
      </c>
      <c r="B11">
        <v>35.75</v>
      </c>
      <c r="C11">
        <v>36.200001</v>
      </c>
      <c r="D11">
        <v>35.43</v>
      </c>
      <c r="E11">
        <v>35.860000999999997</v>
      </c>
      <c r="F11">
        <v>2268900</v>
      </c>
      <c r="G11">
        <f t="shared" si="0"/>
        <v>143.35000299999999</v>
      </c>
      <c r="H11" s="7">
        <f t="shared" si="1"/>
        <v>36.245001499999994</v>
      </c>
      <c r="I11" s="7">
        <f t="shared" si="2"/>
        <v>35.837500749999997</v>
      </c>
      <c r="J11" s="7">
        <f t="shared" si="3"/>
        <v>35.475000499999993</v>
      </c>
    </row>
    <row r="12" spans="1:10" x14ac:dyDescent="0.25">
      <c r="A12" s="1">
        <v>40556</v>
      </c>
      <c r="B12">
        <v>35.799999</v>
      </c>
      <c r="C12">
        <v>36.099997999999999</v>
      </c>
      <c r="D12">
        <v>35.549999</v>
      </c>
      <c r="E12">
        <v>35.75</v>
      </c>
      <c r="F12">
        <v>1417700</v>
      </c>
      <c r="G12">
        <f t="shared" si="0"/>
        <v>142.949996</v>
      </c>
      <c r="H12" s="7">
        <f t="shared" si="1"/>
        <v>35.924999</v>
      </c>
      <c r="I12" s="7">
        <f t="shared" si="2"/>
        <v>35.737499</v>
      </c>
      <c r="J12" s="7">
        <f t="shared" si="3"/>
        <v>35.375</v>
      </c>
    </row>
    <row r="13" spans="1:10" x14ac:dyDescent="0.25">
      <c r="A13" s="1">
        <v>40557</v>
      </c>
      <c r="B13">
        <v>35.610000999999997</v>
      </c>
      <c r="C13">
        <v>35.729999999999997</v>
      </c>
      <c r="D13">
        <v>35.32</v>
      </c>
      <c r="E13">
        <v>35.549999</v>
      </c>
      <c r="F13">
        <v>976200</v>
      </c>
      <c r="G13">
        <f t="shared" si="0"/>
        <v>141.91999900000002</v>
      </c>
      <c r="H13" s="7">
        <f t="shared" si="1"/>
        <v>35.639999500000009</v>
      </c>
      <c r="I13" s="7">
        <f t="shared" si="2"/>
        <v>35.479999750000005</v>
      </c>
      <c r="J13" s="7">
        <f t="shared" si="3"/>
        <v>35.229999500000012</v>
      </c>
    </row>
    <row r="14" spans="1:10" x14ac:dyDescent="0.25">
      <c r="A14" s="1">
        <v>40561</v>
      </c>
      <c r="B14">
        <v>35.520000000000003</v>
      </c>
      <c r="C14">
        <v>35.669998</v>
      </c>
      <c r="D14">
        <v>35.340000000000003</v>
      </c>
      <c r="E14">
        <v>35.340000000000003</v>
      </c>
      <c r="F14">
        <v>1249600</v>
      </c>
      <c r="G14">
        <f t="shared" si="0"/>
        <v>141.689998</v>
      </c>
      <c r="H14" s="7">
        <f t="shared" si="1"/>
        <v>35.504998999999998</v>
      </c>
      <c r="I14" s="7">
        <f t="shared" si="2"/>
        <v>35.422499500000001</v>
      </c>
      <c r="J14" s="7">
        <f t="shared" si="3"/>
        <v>35.175001000000002</v>
      </c>
    </row>
    <row r="15" spans="1:10" x14ac:dyDescent="0.25">
      <c r="A15" s="1">
        <v>40562</v>
      </c>
      <c r="B15">
        <v>35.479999999999997</v>
      </c>
      <c r="C15">
        <v>35.549999</v>
      </c>
      <c r="D15">
        <v>34.959999000000003</v>
      </c>
      <c r="E15">
        <v>35.380001</v>
      </c>
      <c r="F15">
        <v>1650200</v>
      </c>
      <c r="G15">
        <f t="shared" si="0"/>
        <v>140.849998</v>
      </c>
      <c r="H15" s="7">
        <f t="shared" si="1"/>
        <v>35.464999999999996</v>
      </c>
      <c r="I15" s="7">
        <f t="shared" si="2"/>
        <v>35.2124995</v>
      </c>
      <c r="J15" s="7">
        <f t="shared" si="3"/>
        <v>34.875</v>
      </c>
    </row>
    <row r="16" spans="1:10" x14ac:dyDescent="0.25">
      <c r="A16" s="1">
        <v>40563</v>
      </c>
      <c r="B16">
        <v>35.259998000000003</v>
      </c>
      <c r="C16">
        <v>35.459999000000003</v>
      </c>
      <c r="D16">
        <v>35</v>
      </c>
      <c r="E16">
        <v>35.020000000000003</v>
      </c>
      <c r="F16">
        <v>1851100</v>
      </c>
      <c r="G16">
        <f t="shared" si="0"/>
        <v>140.47999900000002</v>
      </c>
      <c r="H16" s="7">
        <f t="shared" si="1"/>
        <v>35.23999950000001</v>
      </c>
      <c r="I16" s="7">
        <f t="shared" si="2"/>
        <v>35.119999750000005</v>
      </c>
      <c r="J16" s="7">
        <f t="shared" si="3"/>
        <v>34.780000500000007</v>
      </c>
    </row>
    <row r="17" spans="1:10" x14ac:dyDescent="0.25">
      <c r="A17" s="1">
        <v>40564</v>
      </c>
      <c r="B17">
        <v>35.209999000000003</v>
      </c>
      <c r="C17">
        <v>35.369999</v>
      </c>
      <c r="D17">
        <v>34.880001</v>
      </c>
      <c r="E17">
        <v>35.18</v>
      </c>
      <c r="F17">
        <v>2149400</v>
      </c>
      <c r="G17">
        <f t="shared" si="0"/>
        <v>140.310001</v>
      </c>
      <c r="H17" s="7">
        <f t="shared" si="1"/>
        <v>35.2749995</v>
      </c>
      <c r="I17" s="7">
        <f t="shared" si="2"/>
        <v>35.07750025</v>
      </c>
      <c r="J17" s="7">
        <f t="shared" si="3"/>
        <v>34.7850015</v>
      </c>
    </row>
    <row r="18" spans="1:10" x14ac:dyDescent="0.25">
      <c r="A18" s="1">
        <v>40567</v>
      </c>
      <c r="B18">
        <v>35.110000999999997</v>
      </c>
      <c r="C18">
        <v>35.279998999999997</v>
      </c>
      <c r="D18">
        <v>34.779998999999997</v>
      </c>
      <c r="E18">
        <v>34.939999</v>
      </c>
      <c r="F18">
        <v>1827500</v>
      </c>
      <c r="G18">
        <f t="shared" si="0"/>
        <v>139.77999599999998</v>
      </c>
      <c r="H18" s="7">
        <f t="shared" si="1"/>
        <v>35.109998999999995</v>
      </c>
      <c r="I18" s="7">
        <f t="shared" si="2"/>
        <v>34.944998999999996</v>
      </c>
      <c r="J18" s="7">
        <f t="shared" si="3"/>
        <v>34.609998999999995</v>
      </c>
    </row>
    <row r="19" spans="1:10" x14ac:dyDescent="0.25">
      <c r="A19" s="1">
        <v>40568</v>
      </c>
      <c r="B19">
        <v>34.880001</v>
      </c>
      <c r="C19">
        <v>35.759998000000003</v>
      </c>
      <c r="D19">
        <v>34.830002</v>
      </c>
      <c r="E19">
        <v>35.419998</v>
      </c>
      <c r="F19">
        <v>3104000</v>
      </c>
      <c r="G19">
        <f t="shared" si="0"/>
        <v>141.42999600000002</v>
      </c>
      <c r="H19" s="7">
        <f t="shared" si="1"/>
        <v>35.884996000000008</v>
      </c>
      <c r="I19" s="7">
        <f t="shared" si="2"/>
        <v>35.357499000000004</v>
      </c>
      <c r="J19" s="7">
        <f t="shared" si="3"/>
        <v>34.955000000000005</v>
      </c>
    </row>
    <row r="20" spans="1:10" x14ac:dyDescent="0.25">
      <c r="A20" s="1">
        <v>40569</v>
      </c>
      <c r="B20">
        <v>35.57</v>
      </c>
      <c r="C20">
        <v>35.740001999999997</v>
      </c>
      <c r="D20">
        <v>35.240001999999997</v>
      </c>
      <c r="E20">
        <v>35.369999</v>
      </c>
      <c r="F20">
        <v>1538000</v>
      </c>
      <c r="G20">
        <f t="shared" si="0"/>
        <v>141.59000499999999</v>
      </c>
      <c r="H20" s="7">
        <f t="shared" si="1"/>
        <v>35.555000499999998</v>
      </c>
      <c r="I20" s="7">
        <f t="shared" si="2"/>
        <v>35.397501249999998</v>
      </c>
      <c r="J20" s="7">
        <f t="shared" si="3"/>
        <v>35.055000499999998</v>
      </c>
    </row>
    <row r="21" spans="1:10" x14ac:dyDescent="0.25">
      <c r="A21" s="1">
        <v>40570</v>
      </c>
      <c r="B21">
        <v>35.310001</v>
      </c>
      <c r="C21">
        <v>35.959999000000003</v>
      </c>
      <c r="D21">
        <v>35.220001000000003</v>
      </c>
      <c r="E21">
        <v>35.419998</v>
      </c>
      <c r="F21">
        <v>1478400</v>
      </c>
      <c r="G21">
        <f t="shared" si="0"/>
        <v>142.01999599999999</v>
      </c>
      <c r="H21" s="7">
        <f t="shared" si="1"/>
        <v>35.789996999999993</v>
      </c>
      <c r="I21" s="7">
        <f t="shared" si="2"/>
        <v>35.504998999999998</v>
      </c>
      <c r="J21" s="7">
        <f t="shared" si="3"/>
        <v>35.049998999999993</v>
      </c>
    </row>
    <row r="22" spans="1:10" x14ac:dyDescent="0.25">
      <c r="A22" s="1">
        <v>40571</v>
      </c>
      <c r="B22">
        <v>35.450001</v>
      </c>
      <c r="C22">
        <v>35.840000000000003</v>
      </c>
      <c r="D22">
        <v>34.75</v>
      </c>
      <c r="E22">
        <v>34.840000000000003</v>
      </c>
      <c r="F22">
        <v>1293100</v>
      </c>
      <c r="G22">
        <f t="shared" si="0"/>
        <v>140.18</v>
      </c>
      <c r="H22" s="7">
        <f t="shared" si="1"/>
        <v>35.340000000000003</v>
      </c>
      <c r="I22" s="7">
        <f t="shared" si="2"/>
        <v>35.045000000000002</v>
      </c>
      <c r="J22" s="7">
        <f t="shared" si="3"/>
        <v>34.25</v>
      </c>
    </row>
    <row r="23" spans="1:10" x14ac:dyDescent="0.25">
      <c r="A23" s="1">
        <v>40574</v>
      </c>
      <c r="B23">
        <v>34.919998</v>
      </c>
      <c r="C23">
        <v>35.479999999999997</v>
      </c>
      <c r="D23">
        <v>34.82</v>
      </c>
      <c r="E23">
        <v>35.43</v>
      </c>
      <c r="F23">
        <v>1700800</v>
      </c>
      <c r="G23">
        <f t="shared" si="0"/>
        <v>141.16</v>
      </c>
      <c r="H23" s="7">
        <f t="shared" si="1"/>
        <v>35.76</v>
      </c>
      <c r="I23" s="7">
        <f t="shared" si="2"/>
        <v>35.29</v>
      </c>
      <c r="J23" s="7">
        <f t="shared" si="3"/>
        <v>35.1</v>
      </c>
    </row>
    <row r="24" spans="1:10" x14ac:dyDescent="0.25">
      <c r="A24" s="1">
        <v>40575</v>
      </c>
      <c r="B24">
        <v>35.630001</v>
      </c>
      <c r="C24">
        <v>35.889999000000003</v>
      </c>
      <c r="D24">
        <v>35.32</v>
      </c>
      <c r="E24">
        <v>35.349997999999999</v>
      </c>
      <c r="F24">
        <v>1527100</v>
      </c>
      <c r="G24">
        <f t="shared" si="0"/>
        <v>141.879997</v>
      </c>
      <c r="H24" s="7">
        <f t="shared" si="1"/>
        <v>35.619998500000001</v>
      </c>
      <c r="I24" s="7">
        <f t="shared" si="2"/>
        <v>35.469999250000001</v>
      </c>
      <c r="J24" s="7">
        <f t="shared" si="3"/>
        <v>35.049999499999998</v>
      </c>
    </row>
    <row r="25" spans="1:10" x14ac:dyDescent="0.25">
      <c r="A25" s="1">
        <v>40576</v>
      </c>
      <c r="B25">
        <v>35.310001</v>
      </c>
      <c r="C25">
        <v>35.479999999999997</v>
      </c>
      <c r="D25">
        <v>34.919998</v>
      </c>
      <c r="E25">
        <v>35.389999000000003</v>
      </c>
      <c r="F25">
        <v>1403000</v>
      </c>
      <c r="G25">
        <f t="shared" si="0"/>
        <v>141.17999600000002</v>
      </c>
      <c r="H25" s="7">
        <f t="shared" si="1"/>
        <v>35.670000000000009</v>
      </c>
      <c r="I25" s="7">
        <f t="shared" si="2"/>
        <v>35.294999000000004</v>
      </c>
      <c r="J25" s="7">
        <f t="shared" si="3"/>
        <v>35.109998000000012</v>
      </c>
    </row>
    <row r="26" spans="1:10" x14ac:dyDescent="0.25">
      <c r="A26" s="1">
        <v>40577</v>
      </c>
      <c r="B26">
        <v>35.270000000000003</v>
      </c>
      <c r="C26">
        <v>35.57</v>
      </c>
      <c r="D26">
        <v>34.959999000000003</v>
      </c>
      <c r="E26">
        <v>35.270000000000003</v>
      </c>
      <c r="F26">
        <v>1465200</v>
      </c>
      <c r="G26">
        <f t="shared" si="0"/>
        <v>141.069999</v>
      </c>
      <c r="H26" s="7">
        <f t="shared" si="1"/>
        <v>35.575000499999994</v>
      </c>
      <c r="I26" s="7">
        <f t="shared" si="2"/>
        <v>35.267499749999999</v>
      </c>
      <c r="J26" s="7">
        <f t="shared" si="3"/>
        <v>34.964999499999998</v>
      </c>
    </row>
    <row r="27" spans="1:10" x14ac:dyDescent="0.25">
      <c r="A27" s="1">
        <v>40578</v>
      </c>
      <c r="B27">
        <v>35.220001000000003</v>
      </c>
      <c r="C27">
        <v>35.639999000000003</v>
      </c>
      <c r="D27">
        <v>35.139999000000003</v>
      </c>
      <c r="E27">
        <v>35.639999000000003</v>
      </c>
      <c r="F27">
        <v>1043100</v>
      </c>
      <c r="G27">
        <f t="shared" si="0"/>
        <v>142.05999600000001</v>
      </c>
      <c r="H27" s="7">
        <f t="shared" si="1"/>
        <v>35.889999000000003</v>
      </c>
      <c r="I27" s="7">
        <f t="shared" si="2"/>
        <v>35.514999000000003</v>
      </c>
      <c r="J27" s="7">
        <f t="shared" si="3"/>
        <v>35.389999000000003</v>
      </c>
    </row>
    <row r="28" spans="1:10" x14ac:dyDescent="0.25">
      <c r="A28" s="1">
        <v>40581</v>
      </c>
      <c r="B28">
        <v>35.560001</v>
      </c>
      <c r="C28">
        <v>36.029998999999997</v>
      </c>
      <c r="D28">
        <v>35.5</v>
      </c>
      <c r="E28">
        <v>35.709999000000003</v>
      </c>
      <c r="F28">
        <v>1294400</v>
      </c>
      <c r="G28">
        <f t="shared" si="0"/>
        <v>142.949997</v>
      </c>
      <c r="H28" s="7">
        <f t="shared" si="1"/>
        <v>35.974998499999998</v>
      </c>
      <c r="I28" s="7">
        <f t="shared" si="2"/>
        <v>35.737499249999999</v>
      </c>
      <c r="J28" s="7">
        <f t="shared" si="3"/>
        <v>35.444999500000002</v>
      </c>
    </row>
    <row r="29" spans="1:10" x14ac:dyDescent="0.25">
      <c r="A29" s="1">
        <v>40582</v>
      </c>
      <c r="B29">
        <v>35.630001</v>
      </c>
      <c r="C29">
        <v>35.75</v>
      </c>
      <c r="D29">
        <v>35.080002</v>
      </c>
      <c r="E29">
        <v>35.259998000000003</v>
      </c>
      <c r="F29">
        <v>4009300</v>
      </c>
      <c r="G29">
        <f t="shared" si="0"/>
        <v>141.17000200000001</v>
      </c>
      <c r="H29" s="7">
        <f t="shared" si="1"/>
        <v>35.504999000000005</v>
      </c>
      <c r="I29" s="7">
        <f t="shared" si="2"/>
        <v>35.292500500000003</v>
      </c>
      <c r="J29" s="7">
        <f t="shared" si="3"/>
        <v>34.835001000000005</v>
      </c>
    </row>
    <row r="30" spans="1:10" x14ac:dyDescent="0.25">
      <c r="A30" s="1">
        <v>40583</v>
      </c>
      <c r="B30">
        <v>35.270000000000003</v>
      </c>
      <c r="C30">
        <v>35.540000999999997</v>
      </c>
      <c r="D30">
        <v>35.020000000000003</v>
      </c>
      <c r="E30">
        <v>35.18</v>
      </c>
      <c r="F30">
        <v>1012500</v>
      </c>
      <c r="G30">
        <f t="shared" si="0"/>
        <v>140.76000100000002</v>
      </c>
      <c r="H30" s="7">
        <f t="shared" si="1"/>
        <v>35.360000500000005</v>
      </c>
      <c r="I30" s="7">
        <f t="shared" si="2"/>
        <v>35.190000250000004</v>
      </c>
      <c r="J30" s="7">
        <f t="shared" si="3"/>
        <v>34.839999500000012</v>
      </c>
    </row>
    <row r="31" spans="1:10" x14ac:dyDescent="0.25">
      <c r="A31" s="1">
        <v>40584</v>
      </c>
      <c r="B31">
        <v>34.979999999999997</v>
      </c>
      <c r="C31">
        <v>34.990001999999997</v>
      </c>
      <c r="D31">
        <v>33.779998999999997</v>
      </c>
      <c r="E31">
        <v>33.959999000000003</v>
      </c>
      <c r="F31">
        <v>3896100</v>
      </c>
      <c r="G31">
        <f t="shared" si="0"/>
        <v>136.50999899999999</v>
      </c>
      <c r="H31" s="7">
        <f t="shared" si="1"/>
        <v>34.4750005</v>
      </c>
      <c r="I31" s="7">
        <f t="shared" si="2"/>
        <v>34.127499749999998</v>
      </c>
      <c r="J31" s="7">
        <f t="shared" si="3"/>
        <v>33.2649975</v>
      </c>
    </row>
    <row r="32" spans="1:10" x14ac:dyDescent="0.25">
      <c r="A32" s="1">
        <v>40585</v>
      </c>
      <c r="B32">
        <v>33.869999</v>
      </c>
      <c r="C32">
        <v>34.459999000000003</v>
      </c>
      <c r="D32">
        <v>33.689999</v>
      </c>
      <c r="E32">
        <v>33.959999000000003</v>
      </c>
      <c r="F32">
        <v>2966200</v>
      </c>
      <c r="G32">
        <f t="shared" si="0"/>
        <v>136.069996</v>
      </c>
      <c r="H32" s="7">
        <f t="shared" si="1"/>
        <v>34.344999000000001</v>
      </c>
      <c r="I32" s="7">
        <f t="shared" si="2"/>
        <v>34.017499000000001</v>
      </c>
      <c r="J32" s="7">
        <f t="shared" si="3"/>
        <v>33.574998999999998</v>
      </c>
    </row>
    <row r="33" spans="1:10" x14ac:dyDescent="0.25">
      <c r="A33" s="1">
        <v>40588</v>
      </c>
      <c r="B33">
        <v>34.009998000000003</v>
      </c>
      <c r="C33">
        <v>34.169998</v>
      </c>
      <c r="D33">
        <v>33.720001000000003</v>
      </c>
      <c r="E33">
        <v>33.729999999999997</v>
      </c>
      <c r="F33">
        <v>2231600</v>
      </c>
      <c r="G33">
        <f t="shared" si="0"/>
        <v>135.34</v>
      </c>
      <c r="H33" s="7">
        <f t="shared" si="1"/>
        <v>33.949998999999998</v>
      </c>
      <c r="I33" s="7">
        <f t="shared" si="2"/>
        <v>33.835000000000001</v>
      </c>
      <c r="J33" s="7">
        <f t="shared" si="3"/>
        <v>33.500002000000002</v>
      </c>
    </row>
    <row r="34" spans="1:10" x14ac:dyDescent="0.25">
      <c r="A34" s="1">
        <v>40589</v>
      </c>
      <c r="B34">
        <v>33.720001000000003</v>
      </c>
      <c r="C34">
        <v>34.049999</v>
      </c>
      <c r="D34">
        <v>33.68</v>
      </c>
      <c r="E34">
        <v>34</v>
      </c>
      <c r="F34">
        <v>2190400</v>
      </c>
      <c r="G34">
        <f t="shared" si="0"/>
        <v>135.72999899999999</v>
      </c>
      <c r="H34" s="7">
        <f t="shared" si="1"/>
        <v>34.184999499999996</v>
      </c>
      <c r="I34" s="7">
        <f t="shared" si="2"/>
        <v>33.932499749999998</v>
      </c>
      <c r="J34" s="7">
        <f t="shared" si="3"/>
        <v>33.815000499999996</v>
      </c>
    </row>
    <row r="35" spans="1:10" x14ac:dyDescent="0.25">
      <c r="A35" s="1">
        <v>40590</v>
      </c>
      <c r="B35">
        <v>34.080002</v>
      </c>
      <c r="C35">
        <v>34.709999000000003</v>
      </c>
      <c r="D35">
        <v>33.830002</v>
      </c>
      <c r="E35">
        <v>34.25</v>
      </c>
      <c r="F35">
        <v>2676800</v>
      </c>
      <c r="G35">
        <f t="shared" si="0"/>
        <v>137.04000100000002</v>
      </c>
      <c r="H35" s="7">
        <f t="shared" si="1"/>
        <v>34.689998500000009</v>
      </c>
      <c r="I35" s="7">
        <f t="shared" si="2"/>
        <v>34.260000250000004</v>
      </c>
      <c r="J35" s="7">
        <f t="shared" si="3"/>
        <v>33.810001500000006</v>
      </c>
    </row>
    <row r="36" spans="1:10" x14ac:dyDescent="0.25">
      <c r="A36" s="1">
        <v>40591</v>
      </c>
      <c r="B36">
        <v>35.799999</v>
      </c>
      <c r="C36">
        <v>36.299999</v>
      </c>
      <c r="D36">
        <v>35.009998000000003</v>
      </c>
      <c r="E36">
        <v>36.200001</v>
      </c>
      <c r="F36">
        <v>4536000</v>
      </c>
      <c r="G36">
        <f t="shared" si="0"/>
        <v>143.70999900000001</v>
      </c>
      <c r="H36" s="7">
        <f t="shared" si="1"/>
        <v>36.845001500000002</v>
      </c>
      <c r="I36" s="7">
        <f t="shared" si="2"/>
        <v>35.927499750000003</v>
      </c>
      <c r="J36" s="7">
        <f t="shared" si="3"/>
        <v>35.555000500000006</v>
      </c>
    </row>
    <row r="37" spans="1:10" x14ac:dyDescent="0.25">
      <c r="A37" s="1">
        <v>40592</v>
      </c>
      <c r="B37">
        <v>36.270000000000003</v>
      </c>
      <c r="C37">
        <v>36.590000000000003</v>
      </c>
      <c r="D37">
        <v>35.779998999999997</v>
      </c>
      <c r="E37">
        <v>36.409999999999997</v>
      </c>
      <c r="F37">
        <v>2295300</v>
      </c>
      <c r="G37">
        <f t="shared" si="0"/>
        <v>145.189999</v>
      </c>
      <c r="H37" s="7">
        <f t="shared" si="1"/>
        <v>36.815000500000004</v>
      </c>
      <c r="I37" s="7">
        <f t="shared" si="2"/>
        <v>36.29749975</v>
      </c>
      <c r="J37" s="7">
        <f t="shared" si="3"/>
        <v>36.004999499999997</v>
      </c>
    </row>
    <row r="38" spans="1:10" x14ac:dyDescent="0.25">
      <c r="A38" s="1">
        <v>40596</v>
      </c>
      <c r="B38">
        <v>36.090000000000003</v>
      </c>
      <c r="C38">
        <v>36.270000000000003</v>
      </c>
      <c r="D38">
        <v>35.639999000000003</v>
      </c>
      <c r="E38">
        <v>35.799999</v>
      </c>
      <c r="F38">
        <v>1939900</v>
      </c>
      <c r="G38">
        <f t="shared" si="0"/>
        <v>143.34999700000003</v>
      </c>
      <c r="H38" s="7">
        <f t="shared" si="1"/>
        <v>36.034999500000012</v>
      </c>
      <c r="I38" s="7">
        <f t="shared" si="2"/>
        <v>35.837499250000008</v>
      </c>
      <c r="J38" s="7">
        <f t="shared" si="3"/>
        <v>35.404998500000012</v>
      </c>
    </row>
    <row r="39" spans="1:10" x14ac:dyDescent="0.25">
      <c r="A39" s="1">
        <v>40597</v>
      </c>
      <c r="B39">
        <v>35.709999000000003</v>
      </c>
      <c r="C39">
        <v>35.93</v>
      </c>
      <c r="D39">
        <v>35.360000999999997</v>
      </c>
      <c r="E39">
        <v>35.549999</v>
      </c>
      <c r="F39">
        <v>2027200</v>
      </c>
      <c r="G39">
        <f t="shared" si="0"/>
        <v>142.20000099999999</v>
      </c>
      <c r="H39" s="7">
        <f t="shared" si="1"/>
        <v>35.739999499999996</v>
      </c>
      <c r="I39" s="7">
        <f t="shared" si="2"/>
        <v>35.550000249999997</v>
      </c>
      <c r="J39" s="7">
        <f t="shared" si="3"/>
        <v>35.170000499999993</v>
      </c>
    </row>
    <row r="40" spans="1:10" x14ac:dyDescent="0.25">
      <c r="A40" s="1">
        <v>40598</v>
      </c>
      <c r="B40">
        <v>35.659999999999997</v>
      </c>
      <c r="C40">
        <v>36.290000999999997</v>
      </c>
      <c r="D40">
        <v>35.549999</v>
      </c>
      <c r="E40">
        <v>35.840000000000003</v>
      </c>
      <c r="F40">
        <v>1781700</v>
      </c>
      <c r="G40">
        <f t="shared" si="0"/>
        <v>143.52000000000001</v>
      </c>
      <c r="H40" s="7">
        <f t="shared" si="1"/>
        <v>36.210001000000005</v>
      </c>
      <c r="I40" s="7">
        <f t="shared" si="2"/>
        <v>35.880000000000003</v>
      </c>
      <c r="J40" s="7">
        <f t="shared" si="3"/>
        <v>35.469999000000008</v>
      </c>
    </row>
    <row r="41" spans="1:10" x14ac:dyDescent="0.25">
      <c r="A41" s="1">
        <v>40599</v>
      </c>
      <c r="B41">
        <v>35.909999999999997</v>
      </c>
      <c r="C41">
        <v>36.450001</v>
      </c>
      <c r="D41">
        <v>35.810001</v>
      </c>
      <c r="E41">
        <v>36.43</v>
      </c>
      <c r="F41">
        <v>1229000</v>
      </c>
      <c r="G41">
        <f t="shared" si="0"/>
        <v>145.120002</v>
      </c>
      <c r="H41" s="7">
        <f t="shared" si="1"/>
        <v>36.75</v>
      </c>
      <c r="I41" s="7">
        <f t="shared" si="2"/>
        <v>36.2800005</v>
      </c>
      <c r="J41" s="7">
        <f t="shared" si="3"/>
        <v>36.11</v>
      </c>
    </row>
    <row r="42" spans="1:10" x14ac:dyDescent="0.25">
      <c r="A42" s="1">
        <v>40602</v>
      </c>
      <c r="B42">
        <v>36.439999</v>
      </c>
      <c r="C42">
        <v>36.5</v>
      </c>
      <c r="D42">
        <v>36.009998000000003</v>
      </c>
      <c r="E42">
        <v>36.060001</v>
      </c>
      <c r="F42">
        <v>2191200</v>
      </c>
      <c r="G42">
        <f t="shared" si="0"/>
        <v>144.57999699999999</v>
      </c>
      <c r="H42" s="7">
        <f t="shared" si="1"/>
        <v>36.280000499999993</v>
      </c>
      <c r="I42" s="7">
        <f t="shared" si="2"/>
        <v>36.144999249999998</v>
      </c>
      <c r="J42" s="7">
        <f t="shared" si="3"/>
        <v>35.789998499999996</v>
      </c>
    </row>
    <row r="43" spans="1:10" x14ac:dyDescent="0.25">
      <c r="A43" s="1">
        <v>40603</v>
      </c>
      <c r="B43">
        <v>36.220001000000003</v>
      </c>
      <c r="C43">
        <v>36.639999000000003</v>
      </c>
      <c r="D43">
        <v>36.090000000000003</v>
      </c>
      <c r="E43">
        <v>36.509998000000003</v>
      </c>
      <c r="F43">
        <v>2431500</v>
      </c>
      <c r="G43">
        <f t="shared" si="0"/>
        <v>145.74999500000001</v>
      </c>
      <c r="H43" s="7">
        <f t="shared" si="1"/>
        <v>36.784997500000003</v>
      </c>
      <c r="I43" s="7">
        <f t="shared" si="2"/>
        <v>36.437498750000003</v>
      </c>
      <c r="J43" s="7">
        <f t="shared" si="3"/>
        <v>36.234998500000003</v>
      </c>
    </row>
    <row r="44" spans="1:10" x14ac:dyDescent="0.25">
      <c r="A44" s="1">
        <v>40604</v>
      </c>
      <c r="B44">
        <v>36.389999000000003</v>
      </c>
      <c r="C44">
        <v>36.799999</v>
      </c>
      <c r="D44">
        <v>36.25</v>
      </c>
      <c r="E44">
        <v>36.419998</v>
      </c>
      <c r="F44">
        <v>2013000</v>
      </c>
      <c r="G44">
        <f t="shared" si="0"/>
        <v>145.889995</v>
      </c>
      <c r="H44" s="7">
        <f t="shared" si="1"/>
        <v>36.694997499999999</v>
      </c>
      <c r="I44" s="7">
        <f t="shared" si="2"/>
        <v>36.47249875</v>
      </c>
      <c r="J44" s="7">
        <f t="shared" si="3"/>
        <v>36.1449985</v>
      </c>
    </row>
    <row r="45" spans="1:10" x14ac:dyDescent="0.25">
      <c r="A45" s="1">
        <v>40605</v>
      </c>
      <c r="B45">
        <v>36.650002000000001</v>
      </c>
      <c r="C45">
        <v>37.360000999999997</v>
      </c>
      <c r="D45">
        <v>36.650002000000001</v>
      </c>
      <c r="E45">
        <v>37.310001</v>
      </c>
      <c r="F45">
        <v>2132700</v>
      </c>
      <c r="G45">
        <f t="shared" si="0"/>
        <v>148.63000499999998</v>
      </c>
      <c r="H45" s="7">
        <f t="shared" si="1"/>
        <v>37.665000499999991</v>
      </c>
      <c r="I45" s="7">
        <f t="shared" si="2"/>
        <v>37.157501249999996</v>
      </c>
      <c r="J45" s="7">
        <f t="shared" si="3"/>
        <v>36.955001499999995</v>
      </c>
    </row>
    <row r="46" spans="1:10" x14ac:dyDescent="0.25">
      <c r="A46" s="1">
        <v>40606</v>
      </c>
      <c r="B46">
        <v>37.209999000000003</v>
      </c>
      <c r="C46">
        <v>37.459999000000003</v>
      </c>
      <c r="D46">
        <v>37.099997999999999</v>
      </c>
      <c r="E46">
        <v>37.409999999999997</v>
      </c>
      <c r="F46">
        <v>2334300</v>
      </c>
      <c r="G46">
        <f t="shared" si="0"/>
        <v>149.379997</v>
      </c>
      <c r="H46" s="7">
        <f t="shared" si="1"/>
        <v>37.590000500000002</v>
      </c>
      <c r="I46" s="7">
        <f t="shared" si="2"/>
        <v>37.344999250000001</v>
      </c>
      <c r="J46" s="7">
        <f t="shared" si="3"/>
        <v>37.229999499999998</v>
      </c>
    </row>
    <row r="47" spans="1:10" x14ac:dyDescent="0.25">
      <c r="A47" s="1">
        <v>40609</v>
      </c>
      <c r="B47">
        <v>37.409999999999997</v>
      </c>
      <c r="C47">
        <v>37.779998999999997</v>
      </c>
      <c r="D47">
        <v>37.229999999999997</v>
      </c>
      <c r="E47">
        <v>37.349997999999999</v>
      </c>
      <c r="F47">
        <v>2959900</v>
      </c>
      <c r="G47">
        <f t="shared" si="0"/>
        <v>149.58999699999998</v>
      </c>
      <c r="H47" s="7">
        <f t="shared" si="1"/>
        <v>37.564998499999994</v>
      </c>
      <c r="I47" s="7">
        <f t="shared" si="2"/>
        <v>37.397499249999996</v>
      </c>
      <c r="J47" s="7">
        <f t="shared" si="3"/>
        <v>37.014999499999995</v>
      </c>
    </row>
    <row r="48" spans="1:10" x14ac:dyDescent="0.25">
      <c r="A48" s="1">
        <v>40610</v>
      </c>
      <c r="B48">
        <v>37.490001999999997</v>
      </c>
      <c r="C48">
        <v>37.909999999999997</v>
      </c>
      <c r="D48">
        <v>37.330002</v>
      </c>
      <c r="E48">
        <v>37.580002</v>
      </c>
      <c r="F48">
        <v>1680800</v>
      </c>
      <c r="G48">
        <f t="shared" si="0"/>
        <v>150.40000600000002</v>
      </c>
      <c r="H48" s="7">
        <f t="shared" si="1"/>
        <v>37.870001000000009</v>
      </c>
      <c r="I48" s="7">
        <f t="shared" si="2"/>
        <v>37.600001500000005</v>
      </c>
      <c r="J48" s="7">
        <f t="shared" si="3"/>
        <v>37.290003000000013</v>
      </c>
    </row>
    <row r="49" spans="1:10" x14ac:dyDescent="0.25">
      <c r="A49" s="1">
        <v>40611</v>
      </c>
      <c r="B49">
        <v>37.619999</v>
      </c>
      <c r="C49">
        <v>38.040000999999997</v>
      </c>
      <c r="D49">
        <v>37.580002</v>
      </c>
      <c r="E49">
        <v>37.970001000000003</v>
      </c>
      <c r="F49">
        <v>1784600</v>
      </c>
      <c r="G49">
        <f t="shared" si="0"/>
        <v>151.56000499999999</v>
      </c>
      <c r="H49" s="7">
        <f t="shared" si="1"/>
        <v>38.200000499999994</v>
      </c>
      <c r="I49" s="7">
        <f t="shared" si="2"/>
        <v>37.890001249999997</v>
      </c>
      <c r="J49" s="7">
        <f t="shared" si="3"/>
        <v>37.740001499999998</v>
      </c>
    </row>
    <row r="50" spans="1:10" x14ac:dyDescent="0.25">
      <c r="A50" s="1">
        <v>40612</v>
      </c>
      <c r="B50">
        <v>37.630001</v>
      </c>
      <c r="C50">
        <v>37.700001</v>
      </c>
      <c r="D50">
        <v>37.009998000000003</v>
      </c>
      <c r="E50">
        <v>37.259998000000003</v>
      </c>
      <c r="F50">
        <v>2868000</v>
      </c>
      <c r="G50">
        <f t="shared" si="0"/>
        <v>148.979995</v>
      </c>
      <c r="H50" s="7">
        <f t="shared" si="1"/>
        <v>37.479999499999998</v>
      </c>
      <c r="I50" s="7">
        <f t="shared" si="2"/>
        <v>37.244998750000001</v>
      </c>
      <c r="J50" s="7">
        <f t="shared" si="3"/>
        <v>36.789996500000001</v>
      </c>
    </row>
    <row r="51" spans="1:10" x14ac:dyDescent="0.25">
      <c r="A51" s="1">
        <v>40613</v>
      </c>
      <c r="B51">
        <v>37.43</v>
      </c>
      <c r="C51">
        <v>37.709999000000003</v>
      </c>
      <c r="D51">
        <v>37.299999</v>
      </c>
      <c r="E51">
        <v>37.470001000000003</v>
      </c>
      <c r="F51">
        <v>1564000</v>
      </c>
      <c r="G51">
        <f t="shared" si="0"/>
        <v>149.94999999999999</v>
      </c>
      <c r="H51" s="7">
        <f t="shared" si="1"/>
        <v>37.675000999999995</v>
      </c>
      <c r="I51" s="7">
        <f t="shared" si="2"/>
        <v>37.487499999999997</v>
      </c>
      <c r="J51" s="7">
        <f t="shared" si="3"/>
        <v>37.265000999999991</v>
      </c>
    </row>
    <row r="52" spans="1:10" x14ac:dyDescent="0.25">
      <c r="A52" s="1">
        <v>40616</v>
      </c>
      <c r="B52">
        <v>37.459999000000003</v>
      </c>
      <c r="C52">
        <v>37.849997999999999</v>
      </c>
      <c r="D52">
        <v>37.32</v>
      </c>
      <c r="E52">
        <v>37.700001</v>
      </c>
      <c r="F52">
        <v>1788300</v>
      </c>
      <c r="G52">
        <f t="shared" si="0"/>
        <v>150.57</v>
      </c>
      <c r="H52" s="7">
        <f t="shared" si="1"/>
        <v>37.964999999999996</v>
      </c>
      <c r="I52" s="7">
        <f t="shared" si="2"/>
        <v>37.642499999999998</v>
      </c>
      <c r="J52" s="7">
        <f t="shared" si="3"/>
        <v>37.435001999999997</v>
      </c>
    </row>
    <row r="53" spans="1:10" x14ac:dyDescent="0.25">
      <c r="A53" s="1">
        <v>40617</v>
      </c>
      <c r="B53">
        <v>37.080002</v>
      </c>
      <c r="C53">
        <v>37.650002000000001</v>
      </c>
      <c r="D53">
        <v>36.720001000000003</v>
      </c>
      <c r="E53">
        <v>37.419998</v>
      </c>
      <c r="F53">
        <v>1770600</v>
      </c>
      <c r="G53">
        <f t="shared" si="0"/>
        <v>149.20999899999998</v>
      </c>
      <c r="H53" s="7">
        <f t="shared" si="1"/>
        <v>37.884998499999988</v>
      </c>
      <c r="I53" s="7">
        <f t="shared" si="2"/>
        <v>37.302499749999996</v>
      </c>
      <c r="J53" s="7">
        <f t="shared" si="3"/>
        <v>36.95499749999999</v>
      </c>
    </row>
    <row r="54" spans="1:10" x14ac:dyDescent="0.25">
      <c r="A54" s="1">
        <v>40618</v>
      </c>
      <c r="B54">
        <v>37.380001</v>
      </c>
      <c r="C54">
        <v>37.729999999999997</v>
      </c>
      <c r="D54">
        <v>36.909999999999997</v>
      </c>
      <c r="E54">
        <v>36.990001999999997</v>
      </c>
      <c r="F54">
        <v>1979100</v>
      </c>
      <c r="G54">
        <f t="shared" si="0"/>
        <v>148.54000199999999</v>
      </c>
      <c r="H54" s="7">
        <f t="shared" si="1"/>
        <v>37.360000999999997</v>
      </c>
      <c r="I54" s="7">
        <f t="shared" si="2"/>
        <v>37.135000499999997</v>
      </c>
      <c r="J54" s="7">
        <f t="shared" si="3"/>
        <v>36.540000999999997</v>
      </c>
    </row>
    <row r="55" spans="1:10" x14ac:dyDescent="0.25">
      <c r="A55" s="1">
        <v>40619</v>
      </c>
      <c r="B55">
        <v>37.119999</v>
      </c>
      <c r="C55">
        <v>37.560001</v>
      </c>
      <c r="D55">
        <v>37.049999</v>
      </c>
      <c r="E55">
        <v>37.259998000000003</v>
      </c>
      <c r="F55">
        <v>2826000</v>
      </c>
      <c r="G55">
        <f t="shared" si="0"/>
        <v>149.12999600000001</v>
      </c>
      <c r="H55" s="7">
        <f t="shared" si="1"/>
        <v>37.514999000000003</v>
      </c>
      <c r="I55" s="7">
        <f t="shared" si="2"/>
        <v>37.282499000000001</v>
      </c>
      <c r="J55" s="7">
        <f t="shared" si="3"/>
        <v>37.004997000000003</v>
      </c>
    </row>
    <row r="56" spans="1:10" x14ac:dyDescent="0.25">
      <c r="A56" s="1">
        <v>40620</v>
      </c>
      <c r="B56">
        <v>37.490001999999997</v>
      </c>
      <c r="C56">
        <v>37.959999000000003</v>
      </c>
      <c r="D56">
        <v>37.400002000000001</v>
      </c>
      <c r="E56">
        <v>37.880001</v>
      </c>
      <c r="F56">
        <v>2730800</v>
      </c>
      <c r="G56">
        <f t="shared" si="0"/>
        <v>151.120003</v>
      </c>
      <c r="H56" s="7">
        <f t="shared" si="1"/>
        <v>38.159999499999998</v>
      </c>
      <c r="I56" s="7">
        <f t="shared" si="2"/>
        <v>37.780000749999999</v>
      </c>
      <c r="J56" s="7">
        <f t="shared" si="3"/>
        <v>37.600002499999995</v>
      </c>
    </row>
    <row r="57" spans="1:10" x14ac:dyDescent="0.25">
      <c r="A57" s="1">
        <v>40623</v>
      </c>
      <c r="B57">
        <v>38.080002</v>
      </c>
      <c r="C57">
        <v>38.150002000000001</v>
      </c>
      <c r="D57">
        <v>36.93</v>
      </c>
      <c r="E57">
        <v>37</v>
      </c>
      <c r="F57">
        <v>2069100</v>
      </c>
      <c r="G57">
        <f t="shared" si="0"/>
        <v>149.01000199999999</v>
      </c>
      <c r="H57" s="7">
        <f t="shared" si="1"/>
        <v>37.575000999999993</v>
      </c>
      <c r="I57" s="7">
        <f t="shared" si="2"/>
        <v>37.252500499999996</v>
      </c>
      <c r="J57" s="7">
        <f t="shared" si="3"/>
        <v>36.354998999999992</v>
      </c>
    </row>
    <row r="58" spans="1:10" x14ac:dyDescent="0.25">
      <c r="A58" s="1">
        <v>40624</v>
      </c>
      <c r="B58">
        <v>37.040000999999997</v>
      </c>
      <c r="C58">
        <v>37.400002000000001</v>
      </c>
      <c r="D58">
        <v>36.860000999999997</v>
      </c>
      <c r="E58">
        <v>37.380001</v>
      </c>
      <c r="F58">
        <v>1517400</v>
      </c>
      <c r="G58">
        <f t="shared" si="0"/>
        <v>149.020005</v>
      </c>
      <c r="H58" s="7">
        <f t="shared" si="1"/>
        <v>37.650001500000002</v>
      </c>
      <c r="I58" s="7">
        <f t="shared" si="2"/>
        <v>37.255001249999999</v>
      </c>
      <c r="J58" s="7">
        <f t="shared" si="3"/>
        <v>37.110000499999998</v>
      </c>
    </row>
    <row r="59" spans="1:10" x14ac:dyDescent="0.25">
      <c r="A59" s="1">
        <v>40625</v>
      </c>
      <c r="B59">
        <v>37.240001999999997</v>
      </c>
      <c r="C59">
        <v>37.889999000000003</v>
      </c>
      <c r="D59">
        <v>37.240001999999997</v>
      </c>
      <c r="E59">
        <v>37.700001</v>
      </c>
      <c r="F59">
        <v>1314100</v>
      </c>
      <c r="G59">
        <f t="shared" si="0"/>
        <v>150.53000299999999</v>
      </c>
      <c r="H59" s="7">
        <f t="shared" si="1"/>
        <v>38.0249995</v>
      </c>
      <c r="I59" s="7">
        <f t="shared" si="2"/>
        <v>37.632500749999998</v>
      </c>
      <c r="J59" s="7">
        <f t="shared" si="3"/>
        <v>37.375002499999994</v>
      </c>
    </row>
    <row r="60" spans="1:10" x14ac:dyDescent="0.25">
      <c r="A60" s="1">
        <v>40626</v>
      </c>
      <c r="B60">
        <v>37.75</v>
      </c>
      <c r="C60">
        <v>38.25</v>
      </c>
      <c r="D60">
        <v>37.659999999999997</v>
      </c>
      <c r="E60">
        <v>37.880001</v>
      </c>
      <c r="F60">
        <v>1155900</v>
      </c>
      <c r="G60">
        <f t="shared" si="0"/>
        <v>151.67000200000001</v>
      </c>
      <c r="H60" s="7">
        <f t="shared" si="1"/>
        <v>38.175001000000009</v>
      </c>
      <c r="I60" s="7">
        <f t="shared" si="2"/>
        <v>37.917500500000003</v>
      </c>
      <c r="J60" s="7">
        <f t="shared" si="3"/>
        <v>37.585001000000005</v>
      </c>
    </row>
    <row r="61" spans="1:10" x14ac:dyDescent="0.25">
      <c r="A61" s="1">
        <v>40627</v>
      </c>
      <c r="B61">
        <v>37.950001</v>
      </c>
      <c r="C61">
        <v>38.209999000000003</v>
      </c>
      <c r="D61">
        <v>37.810001</v>
      </c>
      <c r="E61">
        <v>37.880001</v>
      </c>
      <c r="F61">
        <v>889400</v>
      </c>
      <c r="G61">
        <f t="shared" si="0"/>
        <v>151.710002</v>
      </c>
      <c r="H61" s="7">
        <f t="shared" si="1"/>
        <v>38.045000000000002</v>
      </c>
      <c r="I61" s="7">
        <f t="shared" si="2"/>
        <v>37.927500500000001</v>
      </c>
      <c r="J61" s="7">
        <f t="shared" si="3"/>
        <v>37.645001999999998</v>
      </c>
    </row>
    <row r="62" spans="1:10" x14ac:dyDescent="0.25">
      <c r="A62" s="1">
        <v>40630</v>
      </c>
      <c r="B62">
        <v>37.400002000000001</v>
      </c>
      <c r="C62">
        <v>37.790000999999997</v>
      </c>
      <c r="D62">
        <v>36.990001999999997</v>
      </c>
      <c r="E62">
        <v>37.310001</v>
      </c>
      <c r="F62">
        <v>1587400</v>
      </c>
      <c r="G62">
        <f t="shared" si="0"/>
        <v>149.080006</v>
      </c>
      <c r="H62" s="7">
        <f t="shared" si="1"/>
        <v>37.550001000000002</v>
      </c>
      <c r="I62" s="7">
        <f t="shared" si="2"/>
        <v>37.270001499999999</v>
      </c>
      <c r="J62" s="7">
        <f t="shared" si="3"/>
        <v>36.750002000000002</v>
      </c>
    </row>
    <row r="63" spans="1:10" x14ac:dyDescent="0.25">
      <c r="A63" s="1">
        <v>40631</v>
      </c>
      <c r="B63">
        <v>37.259998000000003</v>
      </c>
      <c r="C63">
        <v>37.669998</v>
      </c>
      <c r="D63">
        <v>37.139999000000003</v>
      </c>
      <c r="E63">
        <v>37.549999</v>
      </c>
      <c r="F63">
        <v>1052200</v>
      </c>
      <c r="G63">
        <f t="shared" si="0"/>
        <v>149.90999500000001</v>
      </c>
      <c r="H63" s="7">
        <f t="shared" si="1"/>
        <v>37.814998500000002</v>
      </c>
      <c r="I63" s="7">
        <f t="shared" si="2"/>
        <v>37.477498750000002</v>
      </c>
      <c r="J63" s="7">
        <f t="shared" si="3"/>
        <v>37.284999500000005</v>
      </c>
    </row>
    <row r="64" spans="1:10" x14ac:dyDescent="0.25">
      <c r="A64" s="1">
        <v>40632</v>
      </c>
      <c r="B64">
        <v>37.720001000000003</v>
      </c>
      <c r="C64">
        <v>37.790000999999997</v>
      </c>
      <c r="D64">
        <v>36.810001</v>
      </c>
      <c r="E64">
        <v>37.409999999999997</v>
      </c>
      <c r="F64">
        <v>2636200</v>
      </c>
      <c r="G64">
        <f t="shared" si="0"/>
        <v>148.82000299999999</v>
      </c>
      <c r="H64" s="7">
        <f t="shared" si="1"/>
        <v>37.600000499999993</v>
      </c>
      <c r="I64" s="7">
        <f t="shared" si="2"/>
        <v>37.205000749999996</v>
      </c>
      <c r="J64" s="7">
        <f t="shared" si="3"/>
        <v>36.620000499999996</v>
      </c>
    </row>
    <row r="65" spans="1:10" x14ac:dyDescent="0.25">
      <c r="A65" s="1">
        <v>40633</v>
      </c>
      <c r="B65">
        <v>37.349997999999999</v>
      </c>
      <c r="C65">
        <v>37.5</v>
      </c>
      <c r="D65">
        <v>36.990001999999997</v>
      </c>
      <c r="E65">
        <v>37.159999999999997</v>
      </c>
      <c r="F65">
        <v>2161000</v>
      </c>
      <c r="G65">
        <f t="shared" si="0"/>
        <v>148.64000399999998</v>
      </c>
      <c r="H65" s="7">
        <f t="shared" si="1"/>
        <v>37.329999999999991</v>
      </c>
      <c r="I65" s="7">
        <f t="shared" si="2"/>
        <v>37.160000999999994</v>
      </c>
      <c r="J65" s="7">
        <f t="shared" si="3"/>
        <v>36.820001999999988</v>
      </c>
    </row>
    <row r="66" spans="1:10" x14ac:dyDescent="0.25">
      <c r="A66" s="1">
        <v>40634</v>
      </c>
      <c r="B66">
        <v>37.349997999999999</v>
      </c>
      <c r="C66">
        <v>37.759998000000003</v>
      </c>
      <c r="D66">
        <v>37.310001</v>
      </c>
      <c r="E66">
        <v>37.509998000000003</v>
      </c>
      <c r="F66">
        <v>2593300</v>
      </c>
      <c r="G66">
        <f t="shared" si="0"/>
        <v>150.08999499999999</v>
      </c>
      <c r="H66" s="7">
        <f t="shared" si="1"/>
        <v>37.734996499999994</v>
      </c>
      <c r="I66" s="7">
        <f t="shared" si="2"/>
        <v>37.522498749999997</v>
      </c>
      <c r="J66" s="7">
        <f t="shared" si="3"/>
        <v>37.284999499999991</v>
      </c>
    </row>
    <row r="67" spans="1:10" x14ac:dyDescent="0.25">
      <c r="A67" s="1">
        <v>40637</v>
      </c>
      <c r="B67">
        <v>37.580002</v>
      </c>
      <c r="C67">
        <v>37.950001</v>
      </c>
      <c r="D67">
        <v>37.450001</v>
      </c>
      <c r="E67">
        <v>37.740001999999997</v>
      </c>
      <c r="F67">
        <v>1257200</v>
      </c>
      <c r="G67">
        <f t="shared" si="0"/>
        <v>150.88000599999998</v>
      </c>
      <c r="H67" s="7">
        <f t="shared" si="1"/>
        <v>37.99000199999999</v>
      </c>
      <c r="I67" s="7">
        <f t="shared" si="2"/>
        <v>37.720001499999995</v>
      </c>
      <c r="J67" s="7">
        <f t="shared" si="3"/>
        <v>37.49000199999999</v>
      </c>
    </row>
    <row r="68" spans="1:10" x14ac:dyDescent="0.25">
      <c r="A68" s="1">
        <v>40638</v>
      </c>
      <c r="B68">
        <v>37.590000000000003</v>
      </c>
      <c r="C68">
        <v>37.810001</v>
      </c>
      <c r="D68">
        <v>37.389999000000003</v>
      </c>
      <c r="E68">
        <v>37.409999999999997</v>
      </c>
      <c r="F68">
        <v>1146000</v>
      </c>
      <c r="G68">
        <f t="shared" si="0"/>
        <v>149.999999</v>
      </c>
      <c r="H68" s="7">
        <f t="shared" si="1"/>
        <v>37.610000499999998</v>
      </c>
      <c r="I68" s="7">
        <f t="shared" si="2"/>
        <v>37.499999750000001</v>
      </c>
      <c r="J68" s="7">
        <f t="shared" si="3"/>
        <v>37.189998500000002</v>
      </c>
    </row>
    <row r="69" spans="1:10" x14ac:dyDescent="0.25">
      <c r="A69" s="1">
        <v>40639</v>
      </c>
      <c r="B69">
        <v>37.529998999999997</v>
      </c>
      <c r="C69">
        <v>37.689999</v>
      </c>
      <c r="D69">
        <v>37.400002000000001</v>
      </c>
      <c r="E69">
        <v>37.57</v>
      </c>
      <c r="F69">
        <v>1164900</v>
      </c>
      <c r="G69">
        <f t="shared" ref="G69:G132" si="4">IF(E69&lt;B69, (C69+(D69*2)+E69),IF(AND(E69&gt;B69, E69=B69), ((C69*2)+D69+E69), (C69+D69+(E69*2))))</f>
        <v>150.23000100000002</v>
      </c>
      <c r="H69" s="7">
        <f t="shared" ref="H69:H132" si="5">(G69/2)-D69</f>
        <v>37.714998500000007</v>
      </c>
      <c r="I69" s="7">
        <f t="shared" ref="I69:I132" si="6">(G69/4)</f>
        <v>37.557500250000004</v>
      </c>
      <c r="J69" s="7">
        <f t="shared" ref="J69:J132" si="7">(G69/2)-C69</f>
        <v>37.425001500000008</v>
      </c>
    </row>
    <row r="70" spans="1:10" x14ac:dyDescent="0.25">
      <c r="A70" s="1">
        <v>40640</v>
      </c>
      <c r="B70">
        <v>37.529998999999997</v>
      </c>
      <c r="C70">
        <v>37.93</v>
      </c>
      <c r="D70">
        <v>37.490001999999997</v>
      </c>
      <c r="E70">
        <v>37.650002000000001</v>
      </c>
      <c r="F70">
        <v>1408700</v>
      </c>
      <c r="G70">
        <f t="shared" si="4"/>
        <v>150.72000600000001</v>
      </c>
      <c r="H70" s="7">
        <f t="shared" si="5"/>
        <v>37.870001000000009</v>
      </c>
      <c r="I70" s="7">
        <f t="shared" si="6"/>
        <v>37.680001500000003</v>
      </c>
      <c r="J70" s="7">
        <f t="shared" si="7"/>
        <v>37.430003000000006</v>
      </c>
    </row>
    <row r="71" spans="1:10" x14ac:dyDescent="0.25">
      <c r="A71" s="1">
        <v>40641</v>
      </c>
      <c r="B71">
        <v>37.860000999999997</v>
      </c>
      <c r="C71">
        <v>38.150002000000001</v>
      </c>
      <c r="D71">
        <v>37.290000999999997</v>
      </c>
      <c r="E71">
        <v>37.459999000000003</v>
      </c>
      <c r="F71">
        <v>1513300</v>
      </c>
      <c r="G71">
        <f t="shared" si="4"/>
        <v>150.19000299999999</v>
      </c>
      <c r="H71" s="7">
        <f t="shared" si="5"/>
        <v>37.805000499999998</v>
      </c>
      <c r="I71" s="7">
        <f t="shared" si="6"/>
        <v>37.547500749999998</v>
      </c>
      <c r="J71" s="7">
        <f t="shared" si="7"/>
        <v>36.944999499999994</v>
      </c>
    </row>
    <row r="72" spans="1:10" x14ac:dyDescent="0.25">
      <c r="A72" s="1">
        <v>40644</v>
      </c>
      <c r="B72">
        <v>36.590000000000003</v>
      </c>
      <c r="C72">
        <v>38.169998</v>
      </c>
      <c r="D72">
        <v>36.200001</v>
      </c>
      <c r="E72">
        <v>38.150002000000001</v>
      </c>
      <c r="F72">
        <v>3976900</v>
      </c>
      <c r="G72">
        <f t="shared" si="4"/>
        <v>150.67000300000001</v>
      </c>
      <c r="H72" s="7">
        <f t="shared" si="5"/>
        <v>39.135000500000004</v>
      </c>
      <c r="I72" s="7">
        <f t="shared" si="6"/>
        <v>37.667500750000002</v>
      </c>
      <c r="J72" s="7">
        <f t="shared" si="7"/>
        <v>37.165003500000005</v>
      </c>
    </row>
    <row r="73" spans="1:10" x14ac:dyDescent="0.25">
      <c r="A73" s="1">
        <v>40645</v>
      </c>
      <c r="B73">
        <v>37.959999000000003</v>
      </c>
      <c r="C73">
        <v>39.889999000000003</v>
      </c>
      <c r="D73">
        <v>37.919998</v>
      </c>
      <c r="E73">
        <v>38.669998</v>
      </c>
      <c r="F73">
        <v>4588200</v>
      </c>
      <c r="G73">
        <f t="shared" si="4"/>
        <v>155.14999299999999</v>
      </c>
      <c r="H73" s="7">
        <f t="shared" si="5"/>
        <v>39.654998499999998</v>
      </c>
      <c r="I73" s="7">
        <f t="shared" si="6"/>
        <v>38.787498249999999</v>
      </c>
      <c r="J73" s="7">
        <f t="shared" si="7"/>
        <v>37.684997499999994</v>
      </c>
    </row>
    <row r="74" spans="1:10" x14ac:dyDescent="0.25">
      <c r="A74" s="1">
        <v>40646</v>
      </c>
      <c r="B74">
        <v>38.700001</v>
      </c>
      <c r="C74">
        <v>38.790000999999997</v>
      </c>
      <c r="D74">
        <v>38.169998</v>
      </c>
      <c r="E74">
        <v>38.549999</v>
      </c>
      <c r="F74">
        <v>2404400</v>
      </c>
      <c r="G74">
        <f t="shared" si="4"/>
        <v>153.67999600000002</v>
      </c>
      <c r="H74" s="7">
        <f t="shared" si="5"/>
        <v>38.670000000000009</v>
      </c>
      <c r="I74" s="7">
        <f t="shared" si="6"/>
        <v>38.419999000000004</v>
      </c>
      <c r="J74" s="7">
        <f t="shared" si="7"/>
        <v>38.049997000000012</v>
      </c>
    </row>
    <row r="75" spans="1:10" x14ac:dyDescent="0.25">
      <c r="A75" s="1">
        <v>40647</v>
      </c>
      <c r="B75">
        <v>38.400002000000001</v>
      </c>
      <c r="C75">
        <v>38.950001</v>
      </c>
      <c r="D75">
        <v>38.150002000000001</v>
      </c>
      <c r="E75">
        <v>38.659999999999997</v>
      </c>
      <c r="F75">
        <v>1959800</v>
      </c>
      <c r="G75">
        <f t="shared" si="4"/>
        <v>154.42000300000001</v>
      </c>
      <c r="H75" s="7">
        <f t="shared" si="5"/>
        <v>39.059999500000004</v>
      </c>
      <c r="I75" s="7">
        <f t="shared" si="6"/>
        <v>38.605000750000002</v>
      </c>
      <c r="J75" s="7">
        <f t="shared" si="7"/>
        <v>38.260000500000004</v>
      </c>
    </row>
    <row r="76" spans="1:10" x14ac:dyDescent="0.25">
      <c r="A76" s="1">
        <v>40648</v>
      </c>
      <c r="B76">
        <v>38.439999</v>
      </c>
      <c r="C76">
        <v>38.790000999999997</v>
      </c>
      <c r="D76">
        <v>38.270000000000003</v>
      </c>
      <c r="E76">
        <v>38.310001</v>
      </c>
      <c r="F76">
        <v>2433300</v>
      </c>
      <c r="G76">
        <f t="shared" si="4"/>
        <v>153.64000200000001</v>
      </c>
      <c r="H76" s="7">
        <f t="shared" si="5"/>
        <v>38.550001000000002</v>
      </c>
      <c r="I76" s="7">
        <f t="shared" si="6"/>
        <v>38.410000500000002</v>
      </c>
      <c r="J76" s="7">
        <f t="shared" si="7"/>
        <v>38.030000000000008</v>
      </c>
    </row>
    <row r="77" spans="1:10" x14ac:dyDescent="0.25">
      <c r="A77" s="1">
        <v>40651</v>
      </c>
      <c r="B77">
        <v>37.939999</v>
      </c>
      <c r="C77">
        <v>38.659999999999997</v>
      </c>
      <c r="D77">
        <v>37.840000000000003</v>
      </c>
      <c r="E77">
        <v>38.540000999999997</v>
      </c>
      <c r="F77">
        <v>2076300</v>
      </c>
      <c r="G77">
        <f t="shared" si="4"/>
        <v>153.58000199999998</v>
      </c>
      <c r="H77" s="7">
        <f t="shared" si="5"/>
        <v>38.950000999999986</v>
      </c>
      <c r="I77" s="7">
        <f t="shared" si="6"/>
        <v>38.395000499999995</v>
      </c>
      <c r="J77" s="7">
        <f t="shared" si="7"/>
        <v>38.130000999999993</v>
      </c>
    </row>
    <row r="78" spans="1:10" x14ac:dyDescent="0.25">
      <c r="A78" s="1">
        <v>40652</v>
      </c>
      <c r="B78">
        <v>38.5</v>
      </c>
      <c r="C78">
        <v>38.849997999999999</v>
      </c>
      <c r="D78">
        <v>38.279998999999997</v>
      </c>
      <c r="E78">
        <v>38.82</v>
      </c>
      <c r="F78">
        <v>1730900</v>
      </c>
      <c r="G78">
        <f t="shared" si="4"/>
        <v>154.76999699999999</v>
      </c>
      <c r="H78" s="7">
        <f t="shared" si="5"/>
        <v>39.104999499999998</v>
      </c>
      <c r="I78" s="7">
        <f t="shared" si="6"/>
        <v>38.692499249999997</v>
      </c>
      <c r="J78" s="7">
        <f t="shared" si="7"/>
        <v>38.535000499999995</v>
      </c>
    </row>
    <row r="79" spans="1:10" x14ac:dyDescent="0.25">
      <c r="A79" s="1">
        <v>40653</v>
      </c>
      <c r="B79">
        <v>39.040000999999997</v>
      </c>
      <c r="C79">
        <v>39.139999000000003</v>
      </c>
      <c r="D79">
        <v>38.82</v>
      </c>
      <c r="E79">
        <v>38.869999</v>
      </c>
      <c r="F79">
        <v>1384400</v>
      </c>
      <c r="G79">
        <f t="shared" si="4"/>
        <v>155.64999800000001</v>
      </c>
      <c r="H79" s="7">
        <f t="shared" si="5"/>
        <v>39.004999000000005</v>
      </c>
      <c r="I79" s="7">
        <f t="shared" si="6"/>
        <v>38.912499500000003</v>
      </c>
      <c r="J79" s="7">
        <f t="shared" si="7"/>
        <v>38.685000000000002</v>
      </c>
    </row>
    <row r="80" spans="1:10" x14ac:dyDescent="0.25">
      <c r="A80" s="1">
        <v>40654</v>
      </c>
      <c r="B80">
        <v>38.909999999999997</v>
      </c>
      <c r="C80">
        <v>39.419998</v>
      </c>
      <c r="D80">
        <v>38.709999000000003</v>
      </c>
      <c r="E80">
        <v>39.07</v>
      </c>
      <c r="F80">
        <v>1230000</v>
      </c>
      <c r="G80">
        <f t="shared" si="4"/>
        <v>156.26999699999999</v>
      </c>
      <c r="H80" s="7">
        <f t="shared" si="5"/>
        <v>39.424999499999991</v>
      </c>
      <c r="I80" s="7">
        <f t="shared" si="6"/>
        <v>39.067499249999997</v>
      </c>
      <c r="J80" s="7">
        <f t="shared" si="7"/>
        <v>38.715000499999995</v>
      </c>
    </row>
    <row r="81" spans="1:10" x14ac:dyDescent="0.25">
      <c r="A81" s="1">
        <v>40658</v>
      </c>
      <c r="B81">
        <v>38.990001999999997</v>
      </c>
      <c r="C81">
        <v>38.990001999999997</v>
      </c>
      <c r="D81">
        <v>38.700001</v>
      </c>
      <c r="E81">
        <v>38.75</v>
      </c>
      <c r="F81">
        <v>1347400</v>
      </c>
      <c r="G81">
        <f t="shared" si="4"/>
        <v>155.140004</v>
      </c>
      <c r="H81" s="7">
        <f t="shared" si="5"/>
        <v>38.870001000000002</v>
      </c>
      <c r="I81" s="7">
        <f t="shared" si="6"/>
        <v>38.785001000000001</v>
      </c>
      <c r="J81" s="7">
        <f t="shared" si="7"/>
        <v>38.580000000000005</v>
      </c>
    </row>
    <row r="82" spans="1:10" x14ac:dyDescent="0.25">
      <c r="A82" s="1">
        <v>40659</v>
      </c>
      <c r="B82">
        <v>38.740001999999997</v>
      </c>
      <c r="C82">
        <v>38.869999</v>
      </c>
      <c r="D82">
        <v>38.400002000000001</v>
      </c>
      <c r="E82">
        <v>38.630001</v>
      </c>
      <c r="F82">
        <v>2800000</v>
      </c>
      <c r="G82">
        <f t="shared" si="4"/>
        <v>154.300004</v>
      </c>
      <c r="H82" s="7">
        <f t="shared" si="5"/>
        <v>38.75</v>
      </c>
      <c r="I82" s="7">
        <f t="shared" si="6"/>
        <v>38.575001</v>
      </c>
      <c r="J82" s="7">
        <f t="shared" si="7"/>
        <v>38.280003000000001</v>
      </c>
    </row>
    <row r="83" spans="1:10" x14ac:dyDescent="0.25">
      <c r="A83" s="1">
        <v>40660</v>
      </c>
      <c r="B83">
        <v>39.540000999999997</v>
      </c>
      <c r="C83">
        <v>40.43</v>
      </c>
      <c r="D83">
        <v>39.470001000000003</v>
      </c>
      <c r="E83">
        <v>40.060001</v>
      </c>
      <c r="F83">
        <v>4116600</v>
      </c>
      <c r="G83">
        <f t="shared" si="4"/>
        <v>160.020003</v>
      </c>
      <c r="H83" s="7">
        <f t="shared" si="5"/>
        <v>40.540000499999998</v>
      </c>
      <c r="I83" s="7">
        <f t="shared" si="6"/>
        <v>40.005000750000001</v>
      </c>
      <c r="J83" s="7">
        <f t="shared" si="7"/>
        <v>39.580001500000002</v>
      </c>
    </row>
    <row r="84" spans="1:10" x14ac:dyDescent="0.25">
      <c r="A84" s="1">
        <v>40661</v>
      </c>
      <c r="B84">
        <v>40.099997999999999</v>
      </c>
      <c r="C84">
        <v>40.099997999999999</v>
      </c>
      <c r="D84">
        <v>39.299999</v>
      </c>
      <c r="E84">
        <v>39.619999</v>
      </c>
      <c r="F84">
        <v>2695600</v>
      </c>
      <c r="G84">
        <f t="shared" si="4"/>
        <v>158.31999500000001</v>
      </c>
      <c r="H84" s="7">
        <f t="shared" si="5"/>
        <v>39.859998500000003</v>
      </c>
      <c r="I84" s="7">
        <f t="shared" si="6"/>
        <v>39.579998750000001</v>
      </c>
      <c r="J84" s="7">
        <f t="shared" si="7"/>
        <v>39.059999500000004</v>
      </c>
    </row>
    <row r="85" spans="1:10" x14ac:dyDescent="0.25">
      <c r="A85" s="1">
        <v>40662</v>
      </c>
      <c r="B85">
        <v>39.689999</v>
      </c>
      <c r="C85">
        <v>39.790000999999997</v>
      </c>
      <c r="D85">
        <v>39.169998</v>
      </c>
      <c r="E85">
        <v>39.200001</v>
      </c>
      <c r="F85">
        <v>1540100</v>
      </c>
      <c r="G85">
        <f t="shared" si="4"/>
        <v>157.32999799999999</v>
      </c>
      <c r="H85" s="7">
        <f t="shared" si="5"/>
        <v>39.495000999999995</v>
      </c>
      <c r="I85" s="7">
        <f t="shared" si="6"/>
        <v>39.332499499999997</v>
      </c>
      <c r="J85" s="7">
        <f t="shared" si="7"/>
        <v>38.874997999999998</v>
      </c>
    </row>
    <row r="86" spans="1:10" x14ac:dyDescent="0.25">
      <c r="A86" s="1">
        <v>40665</v>
      </c>
      <c r="B86">
        <v>39.400002000000001</v>
      </c>
      <c r="C86">
        <v>39.639999000000003</v>
      </c>
      <c r="D86">
        <v>39.049999</v>
      </c>
      <c r="E86">
        <v>39.389999000000003</v>
      </c>
      <c r="F86">
        <v>1975800</v>
      </c>
      <c r="G86">
        <f t="shared" si="4"/>
        <v>157.12999600000001</v>
      </c>
      <c r="H86" s="7">
        <f t="shared" si="5"/>
        <v>39.514999000000003</v>
      </c>
      <c r="I86" s="7">
        <f t="shared" si="6"/>
        <v>39.282499000000001</v>
      </c>
      <c r="J86" s="7">
        <f t="shared" si="7"/>
        <v>38.924999</v>
      </c>
    </row>
    <row r="87" spans="1:10" x14ac:dyDescent="0.25">
      <c r="A87" s="1">
        <v>40666</v>
      </c>
      <c r="B87">
        <v>39.349997999999999</v>
      </c>
      <c r="C87">
        <v>39.729999999999997</v>
      </c>
      <c r="D87">
        <v>39.209999000000003</v>
      </c>
      <c r="E87">
        <v>39.720001000000003</v>
      </c>
      <c r="F87">
        <v>1910100</v>
      </c>
      <c r="G87">
        <f t="shared" si="4"/>
        <v>158.38000099999999</v>
      </c>
      <c r="H87" s="7">
        <f t="shared" si="5"/>
        <v>39.980001499999993</v>
      </c>
      <c r="I87" s="7">
        <f t="shared" si="6"/>
        <v>39.595000249999998</v>
      </c>
      <c r="J87" s="7">
        <f t="shared" si="7"/>
        <v>39.4600005</v>
      </c>
    </row>
    <row r="88" spans="1:10" x14ac:dyDescent="0.25">
      <c r="A88" s="1">
        <v>40667</v>
      </c>
      <c r="B88">
        <v>39.619999</v>
      </c>
      <c r="C88">
        <v>39.82</v>
      </c>
      <c r="D88">
        <v>39.029998999999997</v>
      </c>
      <c r="E88">
        <v>39.209999000000003</v>
      </c>
      <c r="F88">
        <v>1872100</v>
      </c>
      <c r="G88">
        <f t="shared" si="4"/>
        <v>157.08999700000001</v>
      </c>
      <c r="H88" s="7">
        <f t="shared" si="5"/>
        <v>39.514999500000009</v>
      </c>
      <c r="I88" s="7">
        <f t="shared" si="6"/>
        <v>39.272499250000003</v>
      </c>
      <c r="J88" s="7">
        <f t="shared" si="7"/>
        <v>38.724998500000005</v>
      </c>
    </row>
    <row r="89" spans="1:10" x14ac:dyDescent="0.25">
      <c r="A89" s="1">
        <v>40668</v>
      </c>
      <c r="B89">
        <v>39.080002</v>
      </c>
      <c r="C89">
        <v>39.450001</v>
      </c>
      <c r="D89">
        <v>38.909999999999997</v>
      </c>
      <c r="E89">
        <v>39.279998999999997</v>
      </c>
      <c r="F89">
        <v>1335900</v>
      </c>
      <c r="G89">
        <f t="shared" si="4"/>
        <v>156.91999899999999</v>
      </c>
      <c r="H89" s="7">
        <f t="shared" si="5"/>
        <v>39.549999499999998</v>
      </c>
      <c r="I89" s="7">
        <f t="shared" si="6"/>
        <v>39.229999749999998</v>
      </c>
      <c r="J89" s="7">
        <f t="shared" si="7"/>
        <v>39.009998499999995</v>
      </c>
    </row>
    <row r="90" spans="1:10" x14ac:dyDescent="0.25">
      <c r="A90" s="1">
        <v>40669</v>
      </c>
      <c r="B90">
        <v>39.380001</v>
      </c>
      <c r="C90">
        <v>39.849997999999999</v>
      </c>
      <c r="D90">
        <v>39.119999</v>
      </c>
      <c r="E90">
        <v>39.279998999999997</v>
      </c>
      <c r="F90">
        <v>1743200</v>
      </c>
      <c r="G90">
        <f t="shared" si="4"/>
        <v>157.36999499999999</v>
      </c>
      <c r="H90" s="7">
        <f t="shared" si="5"/>
        <v>39.564998499999994</v>
      </c>
      <c r="I90" s="7">
        <f t="shared" si="6"/>
        <v>39.342498749999997</v>
      </c>
      <c r="J90" s="7">
        <f t="shared" si="7"/>
        <v>38.834999499999995</v>
      </c>
    </row>
    <row r="91" spans="1:10" x14ac:dyDescent="0.25">
      <c r="A91" s="1">
        <v>40672</v>
      </c>
      <c r="B91">
        <v>39.189999</v>
      </c>
      <c r="C91">
        <v>39.490001999999997</v>
      </c>
      <c r="D91">
        <v>39.130001</v>
      </c>
      <c r="E91">
        <v>39.380001</v>
      </c>
      <c r="F91">
        <v>1599100</v>
      </c>
      <c r="G91">
        <f t="shared" si="4"/>
        <v>157.38000499999998</v>
      </c>
      <c r="H91" s="7">
        <f t="shared" si="5"/>
        <v>39.560001499999991</v>
      </c>
      <c r="I91" s="7">
        <f t="shared" si="6"/>
        <v>39.345001249999996</v>
      </c>
      <c r="J91" s="7">
        <f t="shared" si="7"/>
        <v>39.200000499999994</v>
      </c>
    </row>
    <row r="92" spans="1:10" x14ac:dyDescent="0.25">
      <c r="A92" s="1">
        <v>40673</v>
      </c>
      <c r="B92">
        <v>39.459999000000003</v>
      </c>
      <c r="C92">
        <v>39.650002000000001</v>
      </c>
      <c r="D92">
        <v>39.270000000000003</v>
      </c>
      <c r="E92">
        <v>39.650002000000001</v>
      </c>
      <c r="F92">
        <v>915300</v>
      </c>
      <c r="G92">
        <f t="shared" si="4"/>
        <v>158.22000600000001</v>
      </c>
      <c r="H92" s="7">
        <f t="shared" si="5"/>
        <v>39.840003000000003</v>
      </c>
      <c r="I92" s="7">
        <f t="shared" si="6"/>
        <v>39.555001500000003</v>
      </c>
      <c r="J92" s="7">
        <f t="shared" si="7"/>
        <v>39.460001000000005</v>
      </c>
    </row>
    <row r="93" spans="1:10" x14ac:dyDescent="0.25">
      <c r="A93" s="1">
        <v>40674</v>
      </c>
      <c r="B93">
        <v>39.909999999999997</v>
      </c>
      <c r="C93">
        <v>40.790000999999997</v>
      </c>
      <c r="D93">
        <v>39.889999000000003</v>
      </c>
      <c r="E93">
        <v>40.75</v>
      </c>
      <c r="F93">
        <v>3895100</v>
      </c>
      <c r="G93">
        <f t="shared" si="4"/>
        <v>162.18</v>
      </c>
      <c r="H93" s="7">
        <f t="shared" si="5"/>
        <v>41.200001</v>
      </c>
      <c r="I93" s="7">
        <f t="shared" si="6"/>
        <v>40.545000000000002</v>
      </c>
      <c r="J93" s="7">
        <f t="shared" si="7"/>
        <v>40.299999000000007</v>
      </c>
    </row>
    <row r="94" spans="1:10" x14ac:dyDescent="0.25">
      <c r="A94" s="1">
        <v>40675</v>
      </c>
      <c r="B94">
        <v>40.099997999999999</v>
      </c>
      <c r="C94">
        <v>41.509998000000003</v>
      </c>
      <c r="D94">
        <v>39.580002</v>
      </c>
      <c r="E94">
        <v>41.419998</v>
      </c>
      <c r="F94">
        <v>3763500</v>
      </c>
      <c r="G94">
        <f t="shared" si="4"/>
        <v>163.92999600000002</v>
      </c>
      <c r="H94" s="7">
        <f t="shared" si="5"/>
        <v>42.384996000000008</v>
      </c>
      <c r="I94" s="7">
        <f t="shared" si="6"/>
        <v>40.982499000000004</v>
      </c>
      <c r="J94" s="7">
        <f t="shared" si="7"/>
        <v>40.455000000000005</v>
      </c>
    </row>
    <row r="95" spans="1:10" x14ac:dyDescent="0.25">
      <c r="A95" s="1">
        <v>40676</v>
      </c>
      <c r="B95">
        <v>41.549999</v>
      </c>
      <c r="C95">
        <v>42.07</v>
      </c>
      <c r="D95">
        <v>41.52</v>
      </c>
      <c r="E95">
        <v>41.779998999999997</v>
      </c>
      <c r="F95">
        <v>2401900</v>
      </c>
      <c r="G95">
        <f t="shared" si="4"/>
        <v>167.14999799999998</v>
      </c>
      <c r="H95" s="7">
        <f t="shared" si="5"/>
        <v>42.054998999999988</v>
      </c>
      <c r="I95" s="7">
        <f t="shared" si="6"/>
        <v>41.787499499999996</v>
      </c>
      <c r="J95" s="7">
        <f t="shared" si="7"/>
        <v>41.504998999999991</v>
      </c>
    </row>
    <row r="96" spans="1:10" x14ac:dyDescent="0.25">
      <c r="A96" s="1">
        <v>40679</v>
      </c>
      <c r="B96">
        <v>41.639999000000003</v>
      </c>
      <c r="C96">
        <v>41.900002000000001</v>
      </c>
      <c r="D96">
        <v>41.5</v>
      </c>
      <c r="E96">
        <v>41.860000999999997</v>
      </c>
      <c r="F96">
        <v>1799500</v>
      </c>
      <c r="G96">
        <f t="shared" si="4"/>
        <v>167.12000399999999</v>
      </c>
      <c r="H96" s="7">
        <f t="shared" si="5"/>
        <v>42.060001999999997</v>
      </c>
      <c r="I96" s="7">
        <f t="shared" si="6"/>
        <v>41.780000999999999</v>
      </c>
      <c r="J96" s="7">
        <f t="shared" si="7"/>
        <v>41.66</v>
      </c>
    </row>
    <row r="97" spans="1:10" x14ac:dyDescent="0.25">
      <c r="A97" s="1">
        <v>40680</v>
      </c>
      <c r="B97">
        <v>41.84</v>
      </c>
      <c r="C97">
        <v>42.27</v>
      </c>
      <c r="D97">
        <v>41.720001000000003</v>
      </c>
      <c r="E97">
        <v>42.220001000000003</v>
      </c>
      <c r="F97">
        <v>1696600</v>
      </c>
      <c r="G97">
        <f t="shared" si="4"/>
        <v>168.430003</v>
      </c>
      <c r="H97" s="7">
        <f t="shared" si="5"/>
        <v>42.495000499999996</v>
      </c>
      <c r="I97" s="7">
        <f t="shared" si="6"/>
        <v>42.10750075</v>
      </c>
      <c r="J97" s="7">
        <f t="shared" si="7"/>
        <v>41.945001499999996</v>
      </c>
    </row>
    <row r="98" spans="1:10" x14ac:dyDescent="0.25">
      <c r="A98" s="1">
        <v>40681</v>
      </c>
      <c r="B98">
        <v>42.150002000000001</v>
      </c>
      <c r="C98">
        <v>42.150002000000001</v>
      </c>
      <c r="D98">
        <v>41.41</v>
      </c>
      <c r="E98">
        <v>41.639999000000003</v>
      </c>
      <c r="F98">
        <v>2099900</v>
      </c>
      <c r="G98">
        <f t="shared" si="4"/>
        <v>166.61000100000001</v>
      </c>
      <c r="H98" s="7">
        <f t="shared" si="5"/>
        <v>41.895000500000009</v>
      </c>
      <c r="I98" s="7">
        <f t="shared" si="6"/>
        <v>41.652500250000003</v>
      </c>
      <c r="J98" s="7">
        <f t="shared" si="7"/>
        <v>41.154998500000005</v>
      </c>
    </row>
    <row r="99" spans="1:10" x14ac:dyDescent="0.25">
      <c r="A99" s="1">
        <v>40682</v>
      </c>
      <c r="B99">
        <v>42.369999</v>
      </c>
      <c r="C99">
        <v>42.369999</v>
      </c>
      <c r="D99">
        <v>41.889999000000003</v>
      </c>
      <c r="E99">
        <v>42.279998999999997</v>
      </c>
      <c r="F99">
        <v>1719600</v>
      </c>
      <c r="G99">
        <f t="shared" si="4"/>
        <v>168.42999600000002</v>
      </c>
      <c r="H99" s="7">
        <f t="shared" si="5"/>
        <v>42.324999000000005</v>
      </c>
      <c r="I99" s="7">
        <f t="shared" si="6"/>
        <v>42.107499000000004</v>
      </c>
      <c r="J99" s="7">
        <f t="shared" si="7"/>
        <v>41.844999000000008</v>
      </c>
    </row>
    <row r="100" spans="1:10" x14ac:dyDescent="0.25">
      <c r="A100" s="1">
        <v>40683</v>
      </c>
      <c r="B100">
        <v>42.279998999999997</v>
      </c>
      <c r="C100">
        <v>42.439999</v>
      </c>
      <c r="D100">
        <v>41.810001</v>
      </c>
      <c r="E100">
        <v>42.099997999999999</v>
      </c>
      <c r="F100">
        <v>1612600</v>
      </c>
      <c r="G100">
        <f t="shared" si="4"/>
        <v>168.159999</v>
      </c>
      <c r="H100" s="7">
        <f t="shared" si="5"/>
        <v>42.2699985</v>
      </c>
      <c r="I100" s="7">
        <f t="shared" si="6"/>
        <v>42.03999975</v>
      </c>
      <c r="J100" s="7">
        <f t="shared" si="7"/>
        <v>41.640000499999999</v>
      </c>
    </row>
    <row r="101" spans="1:10" x14ac:dyDescent="0.25">
      <c r="A101" s="1">
        <v>40686</v>
      </c>
      <c r="B101">
        <v>41.790000999999997</v>
      </c>
      <c r="C101">
        <v>41.98</v>
      </c>
      <c r="D101">
        <v>41.560001</v>
      </c>
      <c r="E101">
        <v>41.900002000000001</v>
      </c>
      <c r="F101">
        <v>1432500</v>
      </c>
      <c r="G101">
        <f t="shared" si="4"/>
        <v>167.34000499999999</v>
      </c>
      <c r="H101" s="7">
        <f t="shared" si="5"/>
        <v>42.110001499999996</v>
      </c>
      <c r="I101" s="7">
        <f t="shared" si="6"/>
        <v>41.835001249999998</v>
      </c>
      <c r="J101" s="7">
        <f t="shared" si="7"/>
        <v>41.690002499999999</v>
      </c>
    </row>
    <row r="102" spans="1:10" x14ac:dyDescent="0.25">
      <c r="A102" s="1">
        <v>40687</v>
      </c>
      <c r="B102">
        <v>41.900002000000001</v>
      </c>
      <c r="C102">
        <v>42.119999</v>
      </c>
      <c r="D102">
        <v>41.73</v>
      </c>
      <c r="E102">
        <v>41.91</v>
      </c>
      <c r="F102">
        <v>1652200</v>
      </c>
      <c r="G102">
        <f t="shared" si="4"/>
        <v>167.66999899999999</v>
      </c>
      <c r="H102" s="7">
        <f t="shared" si="5"/>
        <v>42.104999499999998</v>
      </c>
      <c r="I102" s="7">
        <f t="shared" si="6"/>
        <v>41.917499749999998</v>
      </c>
      <c r="J102" s="7">
        <f t="shared" si="7"/>
        <v>41.715000499999995</v>
      </c>
    </row>
    <row r="103" spans="1:10" x14ac:dyDescent="0.25">
      <c r="A103" s="1">
        <v>40688</v>
      </c>
      <c r="B103">
        <v>41.790000999999997</v>
      </c>
      <c r="C103">
        <v>41.799999</v>
      </c>
      <c r="D103">
        <v>41.32</v>
      </c>
      <c r="E103">
        <v>41.439999</v>
      </c>
      <c r="F103">
        <v>1578400</v>
      </c>
      <c r="G103">
        <f t="shared" si="4"/>
        <v>165.879998</v>
      </c>
      <c r="H103" s="7">
        <f t="shared" si="5"/>
        <v>41.619999</v>
      </c>
      <c r="I103" s="7">
        <f t="shared" si="6"/>
        <v>41.4699995</v>
      </c>
      <c r="J103" s="7">
        <f t="shared" si="7"/>
        <v>41.14</v>
      </c>
    </row>
    <row r="104" spans="1:10" x14ac:dyDescent="0.25">
      <c r="A104" s="1">
        <v>40689</v>
      </c>
      <c r="B104">
        <v>41.360000999999997</v>
      </c>
      <c r="C104">
        <v>41.619999</v>
      </c>
      <c r="D104">
        <v>41.240001999999997</v>
      </c>
      <c r="E104">
        <v>41.560001</v>
      </c>
      <c r="F104">
        <v>2049000</v>
      </c>
      <c r="G104">
        <f t="shared" si="4"/>
        <v>165.98000300000001</v>
      </c>
      <c r="H104" s="7">
        <f t="shared" si="5"/>
        <v>41.749999500000008</v>
      </c>
      <c r="I104" s="7">
        <f t="shared" si="6"/>
        <v>41.495000750000003</v>
      </c>
      <c r="J104" s="7">
        <f t="shared" si="7"/>
        <v>41.370002500000005</v>
      </c>
    </row>
    <row r="105" spans="1:10" x14ac:dyDescent="0.25">
      <c r="A105" s="1">
        <v>40690</v>
      </c>
      <c r="B105">
        <v>41.490001999999997</v>
      </c>
      <c r="C105">
        <v>41.91</v>
      </c>
      <c r="D105">
        <v>40.98</v>
      </c>
      <c r="E105">
        <v>41.060001</v>
      </c>
      <c r="F105">
        <v>2543300</v>
      </c>
      <c r="G105">
        <f t="shared" si="4"/>
        <v>164.930001</v>
      </c>
      <c r="H105" s="7">
        <f t="shared" si="5"/>
        <v>41.485000500000005</v>
      </c>
      <c r="I105" s="7">
        <f t="shared" si="6"/>
        <v>41.232500250000001</v>
      </c>
      <c r="J105" s="7">
        <f t="shared" si="7"/>
        <v>40.555000500000006</v>
      </c>
    </row>
    <row r="106" spans="1:10" x14ac:dyDescent="0.25">
      <c r="A106" s="1">
        <v>40694</v>
      </c>
      <c r="B106">
        <v>41.299999</v>
      </c>
      <c r="C106">
        <v>41.459999000000003</v>
      </c>
      <c r="D106">
        <v>40.799999</v>
      </c>
      <c r="E106">
        <v>41.200001</v>
      </c>
      <c r="F106">
        <v>2686300</v>
      </c>
      <c r="G106">
        <f t="shared" si="4"/>
        <v>164.259998</v>
      </c>
      <c r="H106" s="7">
        <f t="shared" si="5"/>
        <v>41.33</v>
      </c>
      <c r="I106" s="7">
        <f t="shared" si="6"/>
        <v>41.064999499999999</v>
      </c>
      <c r="J106" s="7">
        <f t="shared" si="7"/>
        <v>40.669999999999995</v>
      </c>
    </row>
    <row r="107" spans="1:10" x14ac:dyDescent="0.25">
      <c r="A107" s="1">
        <v>40695</v>
      </c>
      <c r="B107">
        <v>41.150002000000001</v>
      </c>
      <c r="C107">
        <v>41.169998</v>
      </c>
      <c r="D107">
        <v>40.909999999999997</v>
      </c>
      <c r="E107">
        <v>40.939999</v>
      </c>
      <c r="F107">
        <v>1940900</v>
      </c>
      <c r="G107">
        <f t="shared" si="4"/>
        <v>163.92999699999999</v>
      </c>
      <c r="H107" s="7">
        <f t="shared" si="5"/>
        <v>41.054998499999996</v>
      </c>
      <c r="I107" s="7">
        <f t="shared" si="6"/>
        <v>40.982499249999996</v>
      </c>
      <c r="J107" s="7">
        <f t="shared" si="7"/>
        <v>40.795000499999993</v>
      </c>
    </row>
    <row r="108" spans="1:10" x14ac:dyDescent="0.25">
      <c r="A108" s="1">
        <v>40696</v>
      </c>
      <c r="B108">
        <v>40.98</v>
      </c>
      <c r="C108">
        <v>41.130001</v>
      </c>
      <c r="D108">
        <v>40.549999</v>
      </c>
      <c r="E108">
        <v>40.759998000000003</v>
      </c>
      <c r="F108">
        <v>1527900</v>
      </c>
      <c r="G108">
        <f t="shared" si="4"/>
        <v>162.98999699999999</v>
      </c>
      <c r="H108" s="7">
        <f t="shared" si="5"/>
        <v>40.944999499999994</v>
      </c>
      <c r="I108" s="7">
        <f t="shared" si="6"/>
        <v>40.747499249999997</v>
      </c>
      <c r="J108" s="7">
        <f t="shared" si="7"/>
        <v>40.364997499999994</v>
      </c>
    </row>
    <row r="109" spans="1:10" x14ac:dyDescent="0.25">
      <c r="A109" s="1">
        <v>40697</v>
      </c>
      <c r="B109">
        <v>40.479999999999997</v>
      </c>
      <c r="C109">
        <v>40.560001</v>
      </c>
      <c r="D109">
        <v>40.169998</v>
      </c>
      <c r="E109">
        <v>40.299999</v>
      </c>
      <c r="F109">
        <v>1380700</v>
      </c>
      <c r="G109">
        <f t="shared" si="4"/>
        <v>161.199996</v>
      </c>
      <c r="H109" s="7">
        <f t="shared" si="5"/>
        <v>40.43</v>
      </c>
      <c r="I109" s="7">
        <f t="shared" si="6"/>
        <v>40.299999</v>
      </c>
      <c r="J109" s="7">
        <f t="shared" si="7"/>
        <v>40.039997</v>
      </c>
    </row>
    <row r="110" spans="1:10" x14ac:dyDescent="0.25">
      <c r="A110" s="1">
        <v>40700</v>
      </c>
      <c r="B110">
        <v>40.360000999999997</v>
      </c>
      <c r="C110">
        <v>40.409999999999997</v>
      </c>
      <c r="D110">
        <v>40.009998000000003</v>
      </c>
      <c r="E110">
        <v>40.07</v>
      </c>
      <c r="F110">
        <v>1171700</v>
      </c>
      <c r="G110">
        <f t="shared" si="4"/>
        <v>160.49999600000001</v>
      </c>
      <c r="H110" s="7">
        <f t="shared" si="5"/>
        <v>40.24</v>
      </c>
      <c r="I110" s="7">
        <f t="shared" si="6"/>
        <v>40.124999000000003</v>
      </c>
      <c r="J110" s="7">
        <f t="shared" si="7"/>
        <v>39.839998000000008</v>
      </c>
    </row>
    <row r="111" spans="1:10" x14ac:dyDescent="0.25">
      <c r="A111" s="1">
        <v>40701</v>
      </c>
      <c r="B111">
        <v>40.200001</v>
      </c>
      <c r="C111">
        <v>40.380001</v>
      </c>
      <c r="D111">
        <v>40.080002</v>
      </c>
      <c r="E111">
        <v>40.169998</v>
      </c>
      <c r="F111">
        <v>1644400</v>
      </c>
      <c r="G111">
        <f t="shared" si="4"/>
        <v>160.710003</v>
      </c>
      <c r="H111" s="7">
        <f t="shared" si="5"/>
        <v>40.2749995</v>
      </c>
      <c r="I111" s="7">
        <f t="shared" si="6"/>
        <v>40.17750075</v>
      </c>
      <c r="J111" s="7">
        <f t="shared" si="7"/>
        <v>39.9750005</v>
      </c>
    </row>
    <row r="112" spans="1:10" x14ac:dyDescent="0.25">
      <c r="A112" s="1">
        <v>40702</v>
      </c>
      <c r="B112">
        <v>40.200001</v>
      </c>
      <c r="C112">
        <v>40.200001</v>
      </c>
      <c r="D112">
        <v>39.689999</v>
      </c>
      <c r="E112">
        <v>39.740001999999997</v>
      </c>
      <c r="F112">
        <v>1651800</v>
      </c>
      <c r="G112">
        <f t="shared" si="4"/>
        <v>159.32000099999999</v>
      </c>
      <c r="H112" s="7">
        <f t="shared" si="5"/>
        <v>39.970001499999995</v>
      </c>
      <c r="I112" s="7">
        <f t="shared" si="6"/>
        <v>39.830000249999998</v>
      </c>
      <c r="J112" s="7">
        <f t="shared" si="7"/>
        <v>39.459999499999995</v>
      </c>
    </row>
    <row r="113" spans="1:10" x14ac:dyDescent="0.25">
      <c r="A113" s="1">
        <v>40703</v>
      </c>
      <c r="B113">
        <v>39.75</v>
      </c>
      <c r="C113">
        <v>40.119999</v>
      </c>
      <c r="D113">
        <v>39.709999000000003</v>
      </c>
      <c r="E113">
        <v>39.909999999999997</v>
      </c>
      <c r="F113">
        <v>1564800</v>
      </c>
      <c r="G113">
        <f t="shared" si="4"/>
        <v>159.64999799999998</v>
      </c>
      <c r="H113" s="7">
        <f t="shared" si="5"/>
        <v>40.114999999999988</v>
      </c>
      <c r="I113" s="7">
        <f t="shared" si="6"/>
        <v>39.912499499999996</v>
      </c>
      <c r="J113" s="7">
        <f t="shared" si="7"/>
        <v>39.704999999999991</v>
      </c>
    </row>
    <row r="114" spans="1:10" x14ac:dyDescent="0.25">
      <c r="A114" s="1">
        <v>40704</v>
      </c>
      <c r="B114">
        <v>39.799999</v>
      </c>
      <c r="C114">
        <v>40.479999999999997</v>
      </c>
      <c r="D114">
        <v>39.790000999999997</v>
      </c>
      <c r="E114">
        <v>40.310001</v>
      </c>
      <c r="F114">
        <v>1905600</v>
      </c>
      <c r="G114">
        <f t="shared" si="4"/>
        <v>160.89000299999998</v>
      </c>
      <c r="H114" s="7">
        <f t="shared" si="5"/>
        <v>40.655000499999993</v>
      </c>
      <c r="I114" s="7">
        <f t="shared" si="6"/>
        <v>40.222500749999995</v>
      </c>
      <c r="J114" s="7">
        <f t="shared" si="7"/>
        <v>39.965001499999993</v>
      </c>
    </row>
    <row r="115" spans="1:10" x14ac:dyDescent="0.25">
      <c r="A115" s="1">
        <v>40707</v>
      </c>
      <c r="B115">
        <v>40.290000999999997</v>
      </c>
      <c r="C115">
        <v>41.150002000000001</v>
      </c>
      <c r="D115">
        <v>40.099997999999999</v>
      </c>
      <c r="E115">
        <v>40.770000000000003</v>
      </c>
      <c r="F115">
        <v>2232700</v>
      </c>
      <c r="G115">
        <f t="shared" si="4"/>
        <v>162.79000000000002</v>
      </c>
      <c r="H115" s="7">
        <f t="shared" si="5"/>
        <v>41.295002000000011</v>
      </c>
      <c r="I115" s="7">
        <f t="shared" si="6"/>
        <v>40.697500000000005</v>
      </c>
      <c r="J115" s="7">
        <f t="shared" si="7"/>
        <v>40.24499800000001</v>
      </c>
    </row>
    <row r="116" spans="1:10" x14ac:dyDescent="0.25">
      <c r="A116" s="1">
        <v>40708</v>
      </c>
      <c r="B116">
        <v>41.02</v>
      </c>
      <c r="C116">
        <v>41.209999000000003</v>
      </c>
      <c r="D116">
        <v>40.770000000000003</v>
      </c>
      <c r="E116">
        <v>41.119999</v>
      </c>
      <c r="F116">
        <v>2341900</v>
      </c>
      <c r="G116">
        <f t="shared" si="4"/>
        <v>164.21999700000001</v>
      </c>
      <c r="H116" s="7">
        <f t="shared" si="5"/>
        <v>41.3399985</v>
      </c>
      <c r="I116" s="7">
        <f t="shared" si="6"/>
        <v>41.054999250000002</v>
      </c>
      <c r="J116" s="7">
        <f t="shared" si="7"/>
        <v>40.8999995</v>
      </c>
    </row>
    <row r="117" spans="1:10" x14ac:dyDescent="0.25">
      <c r="A117" s="1">
        <v>40709</v>
      </c>
      <c r="B117">
        <v>40.869999</v>
      </c>
      <c r="C117">
        <v>41</v>
      </c>
      <c r="D117">
        <v>40.479999999999997</v>
      </c>
      <c r="E117">
        <v>40.720001000000003</v>
      </c>
      <c r="F117">
        <v>2136900</v>
      </c>
      <c r="G117">
        <f t="shared" si="4"/>
        <v>162.680001</v>
      </c>
      <c r="H117" s="7">
        <f t="shared" si="5"/>
        <v>40.860000500000005</v>
      </c>
      <c r="I117" s="7">
        <f t="shared" si="6"/>
        <v>40.670000250000001</v>
      </c>
      <c r="J117" s="7">
        <f t="shared" si="7"/>
        <v>40.340000500000002</v>
      </c>
    </row>
    <row r="118" spans="1:10" x14ac:dyDescent="0.25">
      <c r="A118" s="1">
        <v>40710</v>
      </c>
      <c r="B118">
        <v>40.599997999999999</v>
      </c>
      <c r="C118">
        <v>40.840000000000003</v>
      </c>
      <c r="D118">
        <v>40.310001</v>
      </c>
      <c r="E118">
        <v>40.68</v>
      </c>
      <c r="F118">
        <v>1697900</v>
      </c>
      <c r="G118">
        <f t="shared" si="4"/>
        <v>162.51000099999999</v>
      </c>
      <c r="H118" s="7">
        <f t="shared" si="5"/>
        <v>40.944999499999994</v>
      </c>
      <c r="I118" s="7">
        <f t="shared" si="6"/>
        <v>40.627500249999997</v>
      </c>
      <c r="J118" s="7">
        <f t="shared" si="7"/>
        <v>40.415000499999991</v>
      </c>
    </row>
    <row r="119" spans="1:10" x14ac:dyDescent="0.25">
      <c r="A119" s="1">
        <v>40711</v>
      </c>
      <c r="B119">
        <v>40.939999</v>
      </c>
      <c r="C119">
        <v>41.200001</v>
      </c>
      <c r="D119">
        <v>40.380001</v>
      </c>
      <c r="E119">
        <v>40.540000999999997</v>
      </c>
      <c r="F119">
        <v>2137400</v>
      </c>
      <c r="G119">
        <f t="shared" si="4"/>
        <v>162.50000399999999</v>
      </c>
      <c r="H119" s="7">
        <f t="shared" si="5"/>
        <v>40.870000999999995</v>
      </c>
      <c r="I119" s="7">
        <f t="shared" si="6"/>
        <v>40.625000999999997</v>
      </c>
      <c r="J119" s="7">
        <f t="shared" si="7"/>
        <v>40.050000999999995</v>
      </c>
    </row>
    <row r="120" spans="1:10" x14ac:dyDescent="0.25">
      <c r="A120" s="1">
        <v>40714</v>
      </c>
      <c r="B120">
        <v>40.549999</v>
      </c>
      <c r="C120">
        <v>40.909999999999997</v>
      </c>
      <c r="D120">
        <v>40.459999000000003</v>
      </c>
      <c r="E120">
        <v>40.900002000000001</v>
      </c>
      <c r="F120">
        <v>1191100</v>
      </c>
      <c r="G120">
        <f t="shared" si="4"/>
        <v>163.17000300000001</v>
      </c>
      <c r="H120" s="7">
        <f t="shared" si="5"/>
        <v>41.125002500000001</v>
      </c>
      <c r="I120" s="7">
        <f t="shared" si="6"/>
        <v>40.792500750000002</v>
      </c>
      <c r="J120" s="7">
        <f t="shared" si="7"/>
        <v>40.675001500000008</v>
      </c>
    </row>
    <row r="121" spans="1:10" x14ac:dyDescent="0.25">
      <c r="A121" s="1">
        <v>40715</v>
      </c>
      <c r="B121">
        <v>40.919998</v>
      </c>
      <c r="C121">
        <v>41.18</v>
      </c>
      <c r="D121">
        <v>40.740001999999997</v>
      </c>
      <c r="E121">
        <v>40.810001</v>
      </c>
      <c r="F121">
        <v>1386700</v>
      </c>
      <c r="G121">
        <f t="shared" si="4"/>
        <v>163.47000499999999</v>
      </c>
      <c r="H121" s="7">
        <f t="shared" si="5"/>
        <v>40.995000499999996</v>
      </c>
      <c r="I121" s="7">
        <f t="shared" si="6"/>
        <v>40.867501249999997</v>
      </c>
      <c r="J121" s="7">
        <f t="shared" si="7"/>
        <v>40.555002499999993</v>
      </c>
    </row>
    <row r="122" spans="1:10" x14ac:dyDescent="0.25">
      <c r="A122" s="1">
        <v>40716</v>
      </c>
      <c r="B122">
        <v>40.599997999999999</v>
      </c>
      <c r="C122">
        <v>40.799999</v>
      </c>
      <c r="D122">
        <v>40.439999</v>
      </c>
      <c r="E122">
        <v>40.439999</v>
      </c>
      <c r="F122">
        <v>1438500</v>
      </c>
      <c r="G122">
        <f t="shared" si="4"/>
        <v>162.11999600000001</v>
      </c>
      <c r="H122" s="7">
        <f t="shared" si="5"/>
        <v>40.619999000000007</v>
      </c>
      <c r="I122" s="7">
        <f t="shared" si="6"/>
        <v>40.529999000000004</v>
      </c>
      <c r="J122" s="7">
        <f t="shared" si="7"/>
        <v>40.259999000000008</v>
      </c>
    </row>
    <row r="123" spans="1:10" x14ac:dyDescent="0.25">
      <c r="A123" s="1">
        <v>40717</v>
      </c>
      <c r="B123">
        <v>40.060001</v>
      </c>
      <c r="C123">
        <v>40.130001</v>
      </c>
      <c r="D123">
        <v>39.549999</v>
      </c>
      <c r="E123">
        <v>40.040000999999997</v>
      </c>
      <c r="F123">
        <v>3028900</v>
      </c>
      <c r="G123">
        <f t="shared" si="4"/>
        <v>159.26999999999998</v>
      </c>
      <c r="H123" s="7">
        <f t="shared" si="5"/>
        <v>40.085000999999991</v>
      </c>
      <c r="I123" s="7">
        <f t="shared" si="6"/>
        <v>39.817499999999995</v>
      </c>
      <c r="J123" s="7">
        <f t="shared" si="7"/>
        <v>39.504998999999991</v>
      </c>
    </row>
    <row r="124" spans="1:10" x14ac:dyDescent="0.25">
      <c r="A124" s="1">
        <v>40718</v>
      </c>
      <c r="B124">
        <v>40.130001</v>
      </c>
      <c r="C124">
        <v>40.450001</v>
      </c>
      <c r="D124">
        <v>39.810001</v>
      </c>
      <c r="E124">
        <v>39.889999000000003</v>
      </c>
      <c r="F124">
        <v>3605800</v>
      </c>
      <c r="G124">
        <f t="shared" si="4"/>
        <v>159.960002</v>
      </c>
      <c r="H124" s="7">
        <f t="shared" si="5"/>
        <v>40.17</v>
      </c>
      <c r="I124" s="7">
        <f t="shared" si="6"/>
        <v>39.990000500000001</v>
      </c>
      <c r="J124" s="7">
        <f t="shared" si="7"/>
        <v>39.53</v>
      </c>
    </row>
    <row r="125" spans="1:10" x14ac:dyDescent="0.25">
      <c r="A125" s="1">
        <v>40721</v>
      </c>
      <c r="B125">
        <v>40.020000000000003</v>
      </c>
      <c r="C125">
        <v>40.830002</v>
      </c>
      <c r="D125">
        <v>40.009998000000003</v>
      </c>
      <c r="E125">
        <v>40.549999</v>
      </c>
      <c r="F125">
        <v>1423200</v>
      </c>
      <c r="G125">
        <f t="shared" si="4"/>
        <v>161.939998</v>
      </c>
      <c r="H125" s="7">
        <f t="shared" si="5"/>
        <v>40.960000999999998</v>
      </c>
      <c r="I125" s="7">
        <f t="shared" si="6"/>
        <v>40.484999500000001</v>
      </c>
      <c r="J125" s="7">
        <f t="shared" si="7"/>
        <v>40.139997000000001</v>
      </c>
    </row>
    <row r="126" spans="1:10" x14ac:dyDescent="0.25">
      <c r="A126" s="1">
        <v>40722</v>
      </c>
      <c r="B126">
        <v>40.599997999999999</v>
      </c>
      <c r="C126">
        <v>40.799999</v>
      </c>
      <c r="D126">
        <v>40.400002000000001</v>
      </c>
      <c r="E126">
        <v>40.779998999999997</v>
      </c>
      <c r="F126">
        <v>1821700</v>
      </c>
      <c r="G126">
        <f t="shared" si="4"/>
        <v>162.75999899999999</v>
      </c>
      <c r="H126" s="7">
        <f t="shared" si="5"/>
        <v>40.979997499999996</v>
      </c>
      <c r="I126" s="7">
        <f t="shared" si="6"/>
        <v>40.689999749999998</v>
      </c>
      <c r="J126" s="7">
        <f t="shared" si="7"/>
        <v>40.580000499999997</v>
      </c>
    </row>
    <row r="127" spans="1:10" x14ac:dyDescent="0.25">
      <c r="A127" s="1">
        <v>40723</v>
      </c>
      <c r="B127">
        <v>40.889999000000003</v>
      </c>
      <c r="C127">
        <v>41.5</v>
      </c>
      <c r="D127">
        <v>40.82</v>
      </c>
      <c r="E127">
        <v>41.41</v>
      </c>
      <c r="F127">
        <v>1985200</v>
      </c>
      <c r="G127">
        <f t="shared" si="4"/>
        <v>165.14</v>
      </c>
      <c r="H127" s="7">
        <f t="shared" si="5"/>
        <v>41.749999999999993</v>
      </c>
      <c r="I127" s="7">
        <f t="shared" si="6"/>
        <v>41.284999999999997</v>
      </c>
      <c r="J127" s="7">
        <f t="shared" si="7"/>
        <v>41.069999999999993</v>
      </c>
    </row>
    <row r="128" spans="1:10" x14ac:dyDescent="0.25">
      <c r="A128" s="1">
        <v>40724</v>
      </c>
      <c r="B128">
        <v>41.400002000000001</v>
      </c>
      <c r="C128">
        <v>42.419998</v>
      </c>
      <c r="D128">
        <v>41.360000999999997</v>
      </c>
      <c r="E128">
        <v>41.93</v>
      </c>
      <c r="F128">
        <v>2584400</v>
      </c>
      <c r="G128">
        <f t="shared" si="4"/>
        <v>167.63999899999999</v>
      </c>
      <c r="H128" s="7">
        <f t="shared" si="5"/>
        <v>42.459998499999998</v>
      </c>
      <c r="I128" s="7">
        <f t="shared" si="6"/>
        <v>41.909999749999997</v>
      </c>
      <c r="J128" s="7">
        <f t="shared" si="7"/>
        <v>41.400001499999995</v>
      </c>
    </row>
    <row r="129" spans="1:10" x14ac:dyDescent="0.25">
      <c r="A129" s="1">
        <v>40725</v>
      </c>
      <c r="B129">
        <v>41.849997999999999</v>
      </c>
      <c r="C129">
        <v>42.209999000000003</v>
      </c>
      <c r="D129">
        <v>41.689999</v>
      </c>
      <c r="E129">
        <v>42.150002000000001</v>
      </c>
      <c r="F129">
        <v>1577900</v>
      </c>
      <c r="G129">
        <f t="shared" si="4"/>
        <v>168.20000200000001</v>
      </c>
      <c r="H129" s="7">
        <f t="shared" si="5"/>
        <v>42.410002000000006</v>
      </c>
      <c r="I129" s="7">
        <f t="shared" si="6"/>
        <v>42.050000500000003</v>
      </c>
      <c r="J129" s="7">
        <f t="shared" si="7"/>
        <v>41.890002000000003</v>
      </c>
    </row>
    <row r="130" spans="1:10" x14ac:dyDescent="0.25">
      <c r="A130" s="1">
        <v>40729</v>
      </c>
      <c r="B130">
        <v>42.150002000000001</v>
      </c>
      <c r="C130">
        <v>43.130001</v>
      </c>
      <c r="D130">
        <v>42.150002000000001</v>
      </c>
      <c r="E130">
        <v>42.740001999999997</v>
      </c>
      <c r="F130">
        <v>2648300</v>
      </c>
      <c r="G130">
        <f t="shared" si="4"/>
        <v>170.76000699999997</v>
      </c>
      <c r="H130" s="7">
        <f t="shared" si="5"/>
        <v>43.230001499999986</v>
      </c>
      <c r="I130" s="7">
        <f t="shared" si="6"/>
        <v>42.690001749999993</v>
      </c>
      <c r="J130" s="7">
        <f t="shared" si="7"/>
        <v>42.250002499999987</v>
      </c>
    </row>
    <row r="131" spans="1:10" x14ac:dyDescent="0.25">
      <c r="A131" s="1">
        <v>40730</v>
      </c>
      <c r="B131">
        <v>42.59</v>
      </c>
      <c r="C131">
        <v>43.099997999999999</v>
      </c>
      <c r="D131">
        <v>42.450001</v>
      </c>
      <c r="E131">
        <v>42.810001</v>
      </c>
      <c r="F131">
        <v>2146800</v>
      </c>
      <c r="G131">
        <f t="shared" si="4"/>
        <v>171.17000100000001</v>
      </c>
      <c r="H131" s="7">
        <f t="shared" si="5"/>
        <v>43.134999500000006</v>
      </c>
      <c r="I131" s="7">
        <f t="shared" si="6"/>
        <v>42.792500250000003</v>
      </c>
      <c r="J131" s="7">
        <f t="shared" si="7"/>
        <v>42.485002500000007</v>
      </c>
    </row>
    <row r="132" spans="1:10" x14ac:dyDescent="0.25">
      <c r="A132" s="1">
        <v>40731</v>
      </c>
      <c r="B132">
        <v>42.830002</v>
      </c>
      <c r="C132">
        <v>42.959999000000003</v>
      </c>
      <c r="D132">
        <v>41.650002000000001</v>
      </c>
      <c r="E132">
        <v>41.650002000000001</v>
      </c>
      <c r="F132">
        <v>3109400</v>
      </c>
      <c r="G132">
        <f t="shared" si="4"/>
        <v>167.91000500000001</v>
      </c>
      <c r="H132" s="7">
        <f t="shared" si="5"/>
        <v>42.305000500000006</v>
      </c>
      <c r="I132" s="7">
        <f t="shared" si="6"/>
        <v>41.977501250000003</v>
      </c>
      <c r="J132" s="7">
        <f t="shared" si="7"/>
        <v>40.995003500000003</v>
      </c>
    </row>
    <row r="133" spans="1:10" x14ac:dyDescent="0.25">
      <c r="A133" s="1">
        <v>40732</v>
      </c>
      <c r="B133">
        <v>41.470001000000003</v>
      </c>
      <c r="C133">
        <v>42.099997999999999</v>
      </c>
      <c r="D133">
        <v>41.41</v>
      </c>
      <c r="E133">
        <v>41.919998</v>
      </c>
      <c r="F133">
        <v>2159400</v>
      </c>
      <c r="G133">
        <f t="shared" ref="G133:G196" si="8">IF(E133&lt;B133, (C133+(D133*2)+E133),IF(AND(E133&gt;B133, E133=B133), ((C133*2)+D133+E133), (C133+D133+(E133*2))))</f>
        <v>167.34999399999998</v>
      </c>
      <c r="H133" s="7">
        <f t="shared" ref="H133:H196" si="9">(G133/2)-D133</f>
        <v>42.264996999999994</v>
      </c>
      <c r="I133" s="7">
        <f t="shared" ref="I133:I196" si="10">(G133/4)</f>
        <v>41.837498499999995</v>
      </c>
      <c r="J133" s="7">
        <f t="shared" ref="J133:J196" si="11">(G133/2)-C133</f>
        <v>41.574998999999991</v>
      </c>
    </row>
    <row r="134" spans="1:10" x14ac:dyDescent="0.25">
      <c r="A134" s="1">
        <v>40735</v>
      </c>
      <c r="B134">
        <v>41.709999000000003</v>
      </c>
      <c r="C134">
        <v>41.73</v>
      </c>
      <c r="D134">
        <v>41.110000999999997</v>
      </c>
      <c r="E134">
        <v>41.259998000000003</v>
      </c>
      <c r="F134">
        <v>1186300</v>
      </c>
      <c r="G134">
        <f t="shared" si="8"/>
        <v>165.20999999999998</v>
      </c>
      <c r="H134" s="7">
        <f t="shared" si="9"/>
        <v>41.494998999999993</v>
      </c>
      <c r="I134" s="7">
        <f t="shared" si="10"/>
        <v>41.302499999999995</v>
      </c>
      <c r="J134" s="7">
        <f t="shared" si="11"/>
        <v>40.874999999999993</v>
      </c>
    </row>
    <row r="135" spans="1:10" x14ac:dyDescent="0.25">
      <c r="A135" s="1">
        <v>40736</v>
      </c>
      <c r="B135">
        <v>41.290000999999997</v>
      </c>
      <c r="C135">
        <v>41.630001</v>
      </c>
      <c r="D135">
        <v>41.259998000000003</v>
      </c>
      <c r="E135">
        <v>41.459999000000003</v>
      </c>
      <c r="F135">
        <v>1471600</v>
      </c>
      <c r="G135">
        <f t="shared" si="8"/>
        <v>165.80999700000001</v>
      </c>
      <c r="H135" s="7">
        <f t="shared" si="9"/>
        <v>41.645000500000002</v>
      </c>
      <c r="I135" s="7">
        <f t="shared" si="10"/>
        <v>41.452499250000002</v>
      </c>
      <c r="J135" s="7">
        <f t="shared" si="11"/>
        <v>41.274997500000005</v>
      </c>
    </row>
    <row r="136" spans="1:10" x14ac:dyDescent="0.25">
      <c r="A136" s="1">
        <v>40737</v>
      </c>
      <c r="B136">
        <v>41.549999</v>
      </c>
      <c r="C136">
        <v>41.720001000000003</v>
      </c>
      <c r="D136">
        <v>41.290000999999997</v>
      </c>
      <c r="E136">
        <v>41.470001000000003</v>
      </c>
      <c r="F136">
        <v>1363900</v>
      </c>
      <c r="G136">
        <f t="shared" si="8"/>
        <v>165.770004</v>
      </c>
      <c r="H136" s="7">
        <f t="shared" si="9"/>
        <v>41.595001000000003</v>
      </c>
      <c r="I136" s="7">
        <f t="shared" si="10"/>
        <v>41.442501</v>
      </c>
      <c r="J136" s="7">
        <f t="shared" si="11"/>
        <v>41.165000999999997</v>
      </c>
    </row>
    <row r="137" spans="1:10" x14ac:dyDescent="0.25">
      <c r="A137" s="1">
        <v>40738</v>
      </c>
      <c r="B137">
        <v>41.459999000000003</v>
      </c>
      <c r="C137">
        <v>41.459999000000003</v>
      </c>
      <c r="D137">
        <v>40.849997999999999</v>
      </c>
      <c r="E137">
        <v>40.869999</v>
      </c>
      <c r="F137">
        <v>1947000</v>
      </c>
      <c r="G137">
        <f t="shared" si="8"/>
        <v>164.02999400000002</v>
      </c>
      <c r="H137" s="7">
        <f t="shared" si="9"/>
        <v>41.164999000000009</v>
      </c>
      <c r="I137" s="7">
        <f t="shared" si="10"/>
        <v>41.007498500000004</v>
      </c>
      <c r="J137" s="7">
        <f t="shared" si="11"/>
        <v>40.554998000000005</v>
      </c>
    </row>
    <row r="138" spans="1:10" x14ac:dyDescent="0.25">
      <c r="A138" s="1">
        <v>40739</v>
      </c>
      <c r="B138">
        <v>40.919998</v>
      </c>
      <c r="C138">
        <v>41.049999</v>
      </c>
      <c r="D138">
        <v>40.619999</v>
      </c>
      <c r="E138">
        <v>40.830002</v>
      </c>
      <c r="F138">
        <v>1356000</v>
      </c>
      <c r="G138">
        <f t="shared" si="8"/>
        <v>163.11999900000001</v>
      </c>
      <c r="H138" s="7">
        <f t="shared" si="9"/>
        <v>40.940000500000004</v>
      </c>
      <c r="I138" s="7">
        <f t="shared" si="10"/>
        <v>40.779999750000002</v>
      </c>
      <c r="J138" s="7">
        <f t="shared" si="11"/>
        <v>40.510000500000004</v>
      </c>
    </row>
    <row r="139" spans="1:10" x14ac:dyDescent="0.25">
      <c r="A139" s="1">
        <v>40742</v>
      </c>
      <c r="B139">
        <v>40.580002</v>
      </c>
      <c r="C139">
        <v>40.610000999999997</v>
      </c>
      <c r="D139">
        <v>39.610000999999997</v>
      </c>
      <c r="E139">
        <v>39.770000000000003</v>
      </c>
      <c r="F139">
        <v>2397900</v>
      </c>
      <c r="G139">
        <f t="shared" si="8"/>
        <v>159.60000299999999</v>
      </c>
      <c r="H139" s="7">
        <f t="shared" si="9"/>
        <v>40.190000499999996</v>
      </c>
      <c r="I139" s="7">
        <f t="shared" si="10"/>
        <v>39.900000749999997</v>
      </c>
      <c r="J139" s="7">
        <f t="shared" si="11"/>
        <v>39.190000499999996</v>
      </c>
    </row>
    <row r="140" spans="1:10" x14ac:dyDescent="0.25">
      <c r="A140" s="1">
        <v>40743</v>
      </c>
      <c r="B140">
        <v>40</v>
      </c>
      <c r="C140">
        <v>40.830002</v>
      </c>
      <c r="D140">
        <v>39.909999999999997</v>
      </c>
      <c r="E140">
        <v>40.779998999999997</v>
      </c>
      <c r="F140">
        <v>1887000</v>
      </c>
      <c r="G140">
        <f t="shared" si="8"/>
        <v>162.30000000000001</v>
      </c>
      <c r="H140" s="7">
        <f t="shared" si="9"/>
        <v>41.240000000000009</v>
      </c>
      <c r="I140" s="7">
        <f t="shared" si="10"/>
        <v>40.575000000000003</v>
      </c>
      <c r="J140" s="7">
        <f t="shared" si="11"/>
        <v>40.319998000000005</v>
      </c>
    </row>
    <row r="141" spans="1:10" x14ac:dyDescent="0.25">
      <c r="A141" s="1">
        <v>40744</v>
      </c>
      <c r="B141">
        <v>40.720001000000003</v>
      </c>
      <c r="C141">
        <v>40.909999999999997</v>
      </c>
      <c r="D141">
        <v>40.380001</v>
      </c>
      <c r="E141">
        <v>40.770000000000003</v>
      </c>
      <c r="F141">
        <v>1035600</v>
      </c>
      <c r="G141">
        <f t="shared" si="8"/>
        <v>162.83000099999998</v>
      </c>
      <c r="H141" s="7">
        <f t="shared" si="9"/>
        <v>41.034999499999991</v>
      </c>
      <c r="I141" s="7">
        <f t="shared" si="10"/>
        <v>40.707500249999995</v>
      </c>
      <c r="J141" s="7">
        <f t="shared" si="11"/>
        <v>40.505000499999994</v>
      </c>
    </row>
    <row r="142" spans="1:10" x14ac:dyDescent="0.25">
      <c r="A142" s="1">
        <v>40745</v>
      </c>
      <c r="B142">
        <v>40.959999000000003</v>
      </c>
      <c r="C142">
        <v>41</v>
      </c>
      <c r="D142">
        <v>40.360000999999997</v>
      </c>
      <c r="E142">
        <v>40.490001999999997</v>
      </c>
      <c r="F142">
        <v>2017000</v>
      </c>
      <c r="G142">
        <f t="shared" si="8"/>
        <v>162.210004</v>
      </c>
      <c r="H142" s="7">
        <f t="shared" si="9"/>
        <v>40.745001000000002</v>
      </c>
      <c r="I142" s="7">
        <f t="shared" si="10"/>
        <v>40.552500999999999</v>
      </c>
      <c r="J142" s="7">
        <f t="shared" si="11"/>
        <v>40.105001999999999</v>
      </c>
    </row>
    <row r="143" spans="1:10" x14ac:dyDescent="0.25">
      <c r="A143" s="1">
        <v>40746</v>
      </c>
      <c r="B143">
        <v>40.669998</v>
      </c>
      <c r="C143">
        <v>40.709999000000003</v>
      </c>
      <c r="D143">
        <v>40.32</v>
      </c>
      <c r="E143">
        <v>40.360000999999997</v>
      </c>
      <c r="F143">
        <v>1402200</v>
      </c>
      <c r="G143">
        <f t="shared" si="8"/>
        <v>161.70999999999998</v>
      </c>
      <c r="H143" s="7">
        <f t="shared" si="9"/>
        <v>40.534999999999989</v>
      </c>
      <c r="I143" s="7">
        <f t="shared" si="10"/>
        <v>40.427499999999995</v>
      </c>
      <c r="J143" s="7">
        <f t="shared" si="11"/>
        <v>40.145000999999986</v>
      </c>
    </row>
    <row r="144" spans="1:10" x14ac:dyDescent="0.25">
      <c r="A144" s="1">
        <v>40749</v>
      </c>
      <c r="B144">
        <v>40.029998999999997</v>
      </c>
      <c r="C144">
        <v>40.029998999999997</v>
      </c>
      <c r="D144">
        <v>39.610000999999997</v>
      </c>
      <c r="E144">
        <v>39.720001000000003</v>
      </c>
      <c r="F144">
        <v>2698900</v>
      </c>
      <c r="G144">
        <f t="shared" si="8"/>
        <v>158.97000199999999</v>
      </c>
      <c r="H144" s="7">
        <f t="shared" si="9"/>
        <v>39.875</v>
      </c>
      <c r="I144" s="7">
        <f t="shared" si="10"/>
        <v>39.742500499999998</v>
      </c>
      <c r="J144" s="7">
        <f t="shared" si="11"/>
        <v>39.455002</v>
      </c>
    </row>
    <row r="145" spans="1:10" x14ac:dyDescent="0.25">
      <c r="A145" s="1">
        <v>40750</v>
      </c>
      <c r="B145">
        <v>39.909999999999997</v>
      </c>
      <c r="C145">
        <v>39.909999999999997</v>
      </c>
      <c r="D145">
        <v>39.560001</v>
      </c>
      <c r="E145">
        <v>39.639999000000003</v>
      </c>
      <c r="F145">
        <v>2178100</v>
      </c>
      <c r="G145">
        <f t="shared" si="8"/>
        <v>158.67000100000001</v>
      </c>
      <c r="H145" s="7">
        <f t="shared" si="9"/>
        <v>39.774999500000007</v>
      </c>
      <c r="I145" s="7">
        <f t="shared" si="10"/>
        <v>39.667500250000003</v>
      </c>
      <c r="J145" s="7">
        <f t="shared" si="11"/>
        <v>39.42500050000001</v>
      </c>
    </row>
    <row r="146" spans="1:10" x14ac:dyDescent="0.25">
      <c r="A146" s="1">
        <v>40751</v>
      </c>
      <c r="B146">
        <v>39.75</v>
      </c>
      <c r="C146">
        <v>39.75</v>
      </c>
      <c r="D146">
        <v>38.299999</v>
      </c>
      <c r="E146">
        <v>38.630001</v>
      </c>
      <c r="F146">
        <v>3144100</v>
      </c>
      <c r="G146">
        <f t="shared" si="8"/>
        <v>154.97999899999999</v>
      </c>
      <c r="H146" s="7">
        <f t="shared" si="9"/>
        <v>39.190000499999996</v>
      </c>
      <c r="I146" s="7">
        <f t="shared" si="10"/>
        <v>38.744999749999998</v>
      </c>
      <c r="J146" s="7">
        <f t="shared" si="11"/>
        <v>37.739999499999996</v>
      </c>
    </row>
    <row r="147" spans="1:10" x14ac:dyDescent="0.25">
      <c r="A147" s="1">
        <v>40752</v>
      </c>
      <c r="B147">
        <v>38.590000000000003</v>
      </c>
      <c r="C147">
        <v>38.659999999999997</v>
      </c>
      <c r="D147">
        <v>37.979999999999997</v>
      </c>
      <c r="E147">
        <v>38.25</v>
      </c>
      <c r="F147">
        <v>2191200</v>
      </c>
      <c r="G147">
        <f t="shared" si="8"/>
        <v>152.87</v>
      </c>
      <c r="H147" s="7">
        <f t="shared" si="9"/>
        <v>38.455000000000005</v>
      </c>
      <c r="I147" s="7">
        <f t="shared" si="10"/>
        <v>38.217500000000001</v>
      </c>
      <c r="J147" s="7">
        <f t="shared" si="11"/>
        <v>37.775000000000006</v>
      </c>
    </row>
    <row r="148" spans="1:10" x14ac:dyDescent="0.25">
      <c r="A148" s="1">
        <v>40753</v>
      </c>
      <c r="B148">
        <v>37.790000999999997</v>
      </c>
      <c r="C148">
        <v>38.240001999999997</v>
      </c>
      <c r="D148">
        <v>37.57</v>
      </c>
      <c r="E148">
        <v>37.759998000000003</v>
      </c>
      <c r="F148">
        <v>1969200</v>
      </c>
      <c r="G148">
        <f t="shared" si="8"/>
        <v>151.13999999999999</v>
      </c>
      <c r="H148" s="7">
        <f t="shared" si="9"/>
        <v>37.999999999999993</v>
      </c>
      <c r="I148" s="7">
        <f t="shared" si="10"/>
        <v>37.784999999999997</v>
      </c>
      <c r="J148" s="7">
        <f t="shared" si="11"/>
        <v>37.329997999999996</v>
      </c>
    </row>
    <row r="149" spans="1:10" x14ac:dyDescent="0.25">
      <c r="A149" s="1">
        <v>40756</v>
      </c>
      <c r="B149">
        <v>38.009998000000003</v>
      </c>
      <c r="C149">
        <v>38.189999</v>
      </c>
      <c r="D149">
        <v>37.389999000000003</v>
      </c>
      <c r="E149">
        <v>37.57</v>
      </c>
      <c r="F149">
        <v>1948000</v>
      </c>
      <c r="G149">
        <f t="shared" si="8"/>
        <v>150.539997</v>
      </c>
      <c r="H149" s="7">
        <f t="shared" si="9"/>
        <v>37.879999499999997</v>
      </c>
      <c r="I149" s="7">
        <f t="shared" si="10"/>
        <v>37.63499925</v>
      </c>
      <c r="J149" s="7">
        <f t="shared" si="11"/>
        <v>37.0799995</v>
      </c>
    </row>
    <row r="150" spans="1:10" x14ac:dyDescent="0.25">
      <c r="A150" s="1">
        <v>40757</v>
      </c>
      <c r="B150">
        <v>37.279998999999997</v>
      </c>
      <c r="C150">
        <v>37.669998</v>
      </c>
      <c r="D150">
        <v>37.270000000000003</v>
      </c>
      <c r="E150">
        <v>37.310001</v>
      </c>
      <c r="F150">
        <v>2360000</v>
      </c>
      <c r="G150">
        <f t="shared" si="8"/>
        <v>149.56</v>
      </c>
      <c r="H150" s="7">
        <f t="shared" si="9"/>
        <v>37.51</v>
      </c>
      <c r="I150" s="7">
        <f t="shared" si="10"/>
        <v>37.39</v>
      </c>
      <c r="J150" s="7">
        <f t="shared" si="11"/>
        <v>37.110002000000001</v>
      </c>
    </row>
    <row r="151" spans="1:10" x14ac:dyDescent="0.25">
      <c r="A151" s="1">
        <v>40758</v>
      </c>
      <c r="B151">
        <v>37.310001</v>
      </c>
      <c r="C151">
        <v>38.040000999999997</v>
      </c>
      <c r="D151">
        <v>37.139999000000003</v>
      </c>
      <c r="E151">
        <v>37.889999000000003</v>
      </c>
      <c r="F151">
        <v>2287700</v>
      </c>
      <c r="G151">
        <f t="shared" si="8"/>
        <v>150.95999800000001</v>
      </c>
      <c r="H151" s="7">
        <f t="shared" si="9"/>
        <v>38.340000000000003</v>
      </c>
      <c r="I151" s="7">
        <f t="shared" si="10"/>
        <v>37.739999500000003</v>
      </c>
      <c r="J151" s="7">
        <f t="shared" si="11"/>
        <v>37.43999800000001</v>
      </c>
    </row>
    <row r="152" spans="1:10" x14ac:dyDescent="0.25">
      <c r="A152" s="1">
        <v>40759</v>
      </c>
      <c r="B152">
        <v>37.470001000000003</v>
      </c>
      <c r="C152">
        <v>37.669998</v>
      </c>
      <c r="D152">
        <v>36.479999999999997</v>
      </c>
      <c r="E152">
        <v>36.580002</v>
      </c>
      <c r="F152">
        <v>3174900</v>
      </c>
      <c r="G152">
        <f t="shared" si="8"/>
        <v>147.21</v>
      </c>
      <c r="H152" s="7">
        <f t="shared" si="9"/>
        <v>37.125000000000007</v>
      </c>
      <c r="I152" s="7">
        <f t="shared" si="10"/>
        <v>36.802500000000002</v>
      </c>
      <c r="J152" s="7">
        <f t="shared" si="11"/>
        <v>35.935002000000004</v>
      </c>
    </row>
    <row r="153" spans="1:10" x14ac:dyDescent="0.25">
      <c r="A153" s="1">
        <v>40760</v>
      </c>
      <c r="B153">
        <v>36.849997999999999</v>
      </c>
      <c r="C153">
        <v>37.700001</v>
      </c>
      <c r="D153">
        <v>36.700001</v>
      </c>
      <c r="E153">
        <v>37.439999</v>
      </c>
      <c r="F153">
        <v>4013300</v>
      </c>
      <c r="G153">
        <f t="shared" si="8"/>
        <v>149.28</v>
      </c>
      <c r="H153" s="7">
        <f t="shared" si="9"/>
        <v>37.939999</v>
      </c>
      <c r="I153" s="7">
        <f t="shared" si="10"/>
        <v>37.32</v>
      </c>
      <c r="J153" s="7">
        <f t="shared" si="11"/>
        <v>36.939999</v>
      </c>
    </row>
    <row r="154" spans="1:10" x14ac:dyDescent="0.25">
      <c r="A154" s="1">
        <v>40763</v>
      </c>
      <c r="B154">
        <v>36.830002</v>
      </c>
      <c r="C154">
        <v>37.049999</v>
      </c>
      <c r="D154">
        <v>35.560001</v>
      </c>
      <c r="E154">
        <v>35.560001</v>
      </c>
      <c r="F154">
        <v>4437500</v>
      </c>
      <c r="G154">
        <f t="shared" si="8"/>
        <v>143.73000200000001</v>
      </c>
      <c r="H154" s="7">
        <f t="shared" si="9"/>
        <v>36.305000000000007</v>
      </c>
      <c r="I154" s="7">
        <f t="shared" si="10"/>
        <v>35.932500500000003</v>
      </c>
      <c r="J154" s="7">
        <f t="shared" si="11"/>
        <v>34.815002000000007</v>
      </c>
    </row>
    <row r="155" spans="1:10" x14ac:dyDescent="0.25">
      <c r="A155" s="1">
        <v>40764</v>
      </c>
      <c r="B155">
        <v>35.860000999999997</v>
      </c>
      <c r="C155">
        <v>36.240001999999997</v>
      </c>
      <c r="D155">
        <v>34.369999</v>
      </c>
      <c r="E155">
        <v>36.220001000000003</v>
      </c>
      <c r="F155">
        <v>4043800</v>
      </c>
      <c r="G155">
        <f t="shared" si="8"/>
        <v>143.050003</v>
      </c>
      <c r="H155" s="7">
        <f t="shared" si="9"/>
        <v>37.155002500000002</v>
      </c>
      <c r="I155" s="7">
        <f t="shared" si="10"/>
        <v>35.762500750000001</v>
      </c>
      <c r="J155" s="7">
        <f t="shared" si="11"/>
        <v>35.284999500000005</v>
      </c>
    </row>
    <row r="156" spans="1:10" x14ac:dyDescent="0.25">
      <c r="A156" s="1">
        <v>40765</v>
      </c>
      <c r="B156">
        <v>35.729999999999997</v>
      </c>
      <c r="C156">
        <v>36.770000000000003</v>
      </c>
      <c r="D156">
        <v>34.919998</v>
      </c>
      <c r="E156">
        <v>35.009998000000003</v>
      </c>
      <c r="F156">
        <v>2677100</v>
      </c>
      <c r="G156">
        <f t="shared" si="8"/>
        <v>141.61999399999999</v>
      </c>
      <c r="H156" s="7">
        <f t="shared" si="9"/>
        <v>35.889998999999996</v>
      </c>
      <c r="I156" s="7">
        <f t="shared" si="10"/>
        <v>35.404998499999998</v>
      </c>
      <c r="J156" s="7">
        <f t="shared" si="11"/>
        <v>34.039996999999993</v>
      </c>
    </row>
    <row r="157" spans="1:10" x14ac:dyDescent="0.25">
      <c r="A157" s="1">
        <v>40766</v>
      </c>
      <c r="B157">
        <v>35.150002000000001</v>
      </c>
      <c r="C157">
        <v>37.009998000000003</v>
      </c>
      <c r="D157">
        <v>34.919998</v>
      </c>
      <c r="E157">
        <v>36.630001</v>
      </c>
      <c r="F157">
        <v>2063100</v>
      </c>
      <c r="G157">
        <f t="shared" si="8"/>
        <v>145.189998</v>
      </c>
      <c r="H157" s="7">
        <f t="shared" si="9"/>
        <v>37.675001000000002</v>
      </c>
      <c r="I157" s="7">
        <f t="shared" si="10"/>
        <v>36.297499500000001</v>
      </c>
      <c r="J157" s="7">
        <f t="shared" si="11"/>
        <v>35.585000999999998</v>
      </c>
    </row>
    <row r="158" spans="1:10" x14ac:dyDescent="0.25">
      <c r="A158" s="1">
        <v>40767</v>
      </c>
      <c r="B158">
        <v>36.75</v>
      </c>
      <c r="C158">
        <v>37.770000000000003</v>
      </c>
      <c r="D158">
        <v>36.560001</v>
      </c>
      <c r="E158">
        <v>37.43</v>
      </c>
      <c r="F158">
        <v>1873300</v>
      </c>
      <c r="G158">
        <f t="shared" si="8"/>
        <v>149.190001</v>
      </c>
      <c r="H158" s="7">
        <f t="shared" si="9"/>
        <v>38.034999499999998</v>
      </c>
      <c r="I158" s="7">
        <f t="shared" si="10"/>
        <v>37.297500249999999</v>
      </c>
      <c r="J158" s="7">
        <f t="shared" si="11"/>
        <v>36.825000499999994</v>
      </c>
    </row>
    <row r="159" spans="1:10" x14ac:dyDescent="0.25">
      <c r="A159" s="1">
        <v>40770</v>
      </c>
      <c r="B159">
        <v>37.490001999999997</v>
      </c>
      <c r="C159">
        <v>37.560001</v>
      </c>
      <c r="D159">
        <v>36.669998</v>
      </c>
      <c r="E159">
        <v>37.049999</v>
      </c>
      <c r="F159">
        <v>2803500</v>
      </c>
      <c r="G159">
        <f t="shared" si="8"/>
        <v>147.949996</v>
      </c>
      <c r="H159" s="7">
        <f t="shared" si="9"/>
        <v>37.305</v>
      </c>
      <c r="I159" s="7">
        <f t="shared" si="10"/>
        <v>36.987499</v>
      </c>
      <c r="J159" s="7">
        <f t="shared" si="11"/>
        <v>36.414997</v>
      </c>
    </row>
    <row r="160" spans="1:10" x14ac:dyDescent="0.25">
      <c r="A160" s="1">
        <v>40771</v>
      </c>
      <c r="B160">
        <v>36.790000999999997</v>
      </c>
      <c r="C160">
        <v>37.240001999999997</v>
      </c>
      <c r="D160">
        <v>36.57</v>
      </c>
      <c r="E160">
        <v>36.889999000000003</v>
      </c>
      <c r="F160">
        <v>1885700</v>
      </c>
      <c r="G160">
        <f t="shared" si="8"/>
        <v>147.59</v>
      </c>
      <c r="H160" s="7">
        <f t="shared" si="9"/>
        <v>37.225000000000001</v>
      </c>
      <c r="I160" s="7">
        <f t="shared" si="10"/>
        <v>36.897500000000001</v>
      </c>
      <c r="J160" s="7">
        <f t="shared" si="11"/>
        <v>36.554998000000005</v>
      </c>
    </row>
    <row r="161" spans="1:10" x14ac:dyDescent="0.25">
      <c r="A161" s="1">
        <v>40772</v>
      </c>
      <c r="B161">
        <v>37.189999</v>
      </c>
      <c r="C161">
        <v>37.380001</v>
      </c>
      <c r="D161">
        <v>36.810001</v>
      </c>
      <c r="E161">
        <v>37.18</v>
      </c>
      <c r="F161">
        <v>1892600</v>
      </c>
      <c r="G161">
        <f t="shared" si="8"/>
        <v>148.180003</v>
      </c>
      <c r="H161" s="7">
        <f t="shared" si="9"/>
        <v>37.2800005</v>
      </c>
      <c r="I161" s="7">
        <f t="shared" si="10"/>
        <v>37.04500075</v>
      </c>
      <c r="J161" s="7">
        <f t="shared" si="11"/>
        <v>36.7100005</v>
      </c>
    </row>
    <row r="162" spans="1:10" x14ac:dyDescent="0.25">
      <c r="A162" s="1">
        <v>40773</v>
      </c>
      <c r="B162">
        <v>36.450001</v>
      </c>
      <c r="C162">
        <v>36.540000999999997</v>
      </c>
      <c r="D162">
        <v>35.770000000000003</v>
      </c>
      <c r="E162">
        <v>36.270000000000003</v>
      </c>
      <c r="F162">
        <v>1909900</v>
      </c>
      <c r="G162">
        <f t="shared" si="8"/>
        <v>144.35000100000002</v>
      </c>
      <c r="H162" s="7">
        <f t="shared" si="9"/>
        <v>36.405000500000007</v>
      </c>
      <c r="I162" s="7">
        <f t="shared" si="10"/>
        <v>36.087500250000005</v>
      </c>
      <c r="J162" s="7">
        <f t="shared" si="11"/>
        <v>35.634999500000013</v>
      </c>
    </row>
    <row r="163" spans="1:10" x14ac:dyDescent="0.25">
      <c r="A163" s="1">
        <v>40774</v>
      </c>
      <c r="B163">
        <v>36.029998999999997</v>
      </c>
      <c r="C163">
        <v>36.490001999999997</v>
      </c>
      <c r="D163">
        <v>35.580002</v>
      </c>
      <c r="E163">
        <v>35.740001999999997</v>
      </c>
      <c r="F163">
        <v>1642500</v>
      </c>
      <c r="G163">
        <f t="shared" si="8"/>
        <v>143.39000799999999</v>
      </c>
      <c r="H163" s="7">
        <f t="shared" si="9"/>
        <v>36.115001999999997</v>
      </c>
      <c r="I163" s="7">
        <f t="shared" si="10"/>
        <v>35.847501999999999</v>
      </c>
      <c r="J163" s="7">
        <f t="shared" si="11"/>
        <v>35.205002</v>
      </c>
    </row>
    <row r="164" spans="1:10" x14ac:dyDescent="0.25">
      <c r="A164" s="1">
        <v>40777</v>
      </c>
      <c r="B164">
        <v>36.279998999999997</v>
      </c>
      <c r="C164">
        <v>36.279998999999997</v>
      </c>
      <c r="D164">
        <v>35.700001</v>
      </c>
      <c r="E164">
        <v>35.830002</v>
      </c>
      <c r="F164">
        <v>1149300</v>
      </c>
      <c r="G164">
        <f t="shared" si="8"/>
        <v>143.51000300000001</v>
      </c>
      <c r="H164" s="7">
        <f t="shared" si="9"/>
        <v>36.055000500000006</v>
      </c>
      <c r="I164" s="7">
        <f t="shared" si="10"/>
        <v>35.877500750000003</v>
      </c>
      <c r="J164" s="7">
        <f t="shared" si="11"/>
        <v>35.475002500000009</v>
      </c>
    </row>
    <row r="165" spans="1:10" x14ac:dyDescent="0.25">
      <c r="A165" s="1">
        <v>40778</v>
      </c>
      <c r="B165">
        <v>35.93</v>
      </c>
      <c r="C165">
        <v>36.5</v>
      </c>
      <c r="D165">
        <v>35.650002000000001</v>
      </c>
      <c r="E165">
        <v>36.419998</v>
      </c>
      <c r="F165">
        <v>1851100</v>
      </c>
      <c r="G165">
        <f t="shared" si="8"/>
        <v>144.98999800000001</v>
      </c>
      <c r="H165" s="7">
        <f t="shared" si="9"/>
        <v>36.844997000000006</v>
      </c>
      <c r="I165" s="7">
        <f t="shared" si="10"/>
        <v>36.247499500000004</v>
      </c>
      <c r="J165" s="7">
        <f t="shared" si="11"/>
        <v>35.994999000000007</v>
      </c>
    </row>
    <row r="166" spans="1:10" x14ac:dyDescent="0.25">
      <c r="A166" s="1">
        <v>40779</v>
      </c>
      <c r="B166">
        <v>36.240001999999997</v>
      </c>
      <c r="C166">
        <v>36.520000000000003</v>
      </c>
      <c r="D166">
        <v>35.939999</v>
      </c>
      <c r="E166">
        <v>36.090000000000003</v>
      </c>
      <c r="F166">
        <v>1472900</v>
      </c>
      <c r="G166">
        <f t="shared" si="8"/>
        <v>144.48999800000001</v>
      </c>
      <c r="H166" s="7">
        <f t="shared" si="9"/>
        <v>36.305000000000007</v>
      </c>
      <c r="I166" s="7">
        <f t="shared" si="10"/>
        <v>36.122499500000004</v>
      </c>
      <c r="J166" s="7">
        <f t="shared" si="11"/>
        <v>35.724999000000004</v>
      </c>
    </row>
    <row r="167" spans="1:10" x14ac:dyDescent="0.25">
      <c r="A167" s="1">
        <v>40780</v>
      </c>
      <c r="B167">
        <v>36.18</v>
      </c>
      <c r="C167">
        <v>36.299999</v>
      </c>
      <c r="D167">
        <v>35.549999</v>
      </c>
      <c r="E167">
        <v>35.590000000000003</v>
      </c>
      <c r="F167">
        <v>1598300</v>
      </c>
      <c r="G167">
        <f t="shared" si="8"/>
        <v>142.98999700000002</v>
      </c>
      <c r="H167" s="7">
        <f t="shared" si="9"/>
        <v>35.944999500000009</v>
      </c>
      <c r="I167" s="7">
        <f t="shared" si="10"/>
        <v>35.747499250000004</v>
      </c>
      <c r="J167" s="7">
        <f t="shared" si="11"/>
        <v>35.194999500000009</v>
      </c>
    </row>
    <row r="168" spans="1:10" x14ac:dyDescent="0.25">
      <c r="A168" s="1">
        <v>40781</v>
      </c>
      <c r="B168">
        <v>35.479999999999997</v>
      </c>
      <c r="C168">
        <v>36.57</v>
      </c>
      <c r="D168">
        <v>34.93</v>
      </c>
      <c r="E168">
        <v>36.57</v>
      </c>
      <c r="F168">
        <v>1745200</v>
      </c>
      <c r="G168">
        <f t="shared" si="8"/>
        <v>144.63999999999999</v>
      </c>
      <c r="H168" s="7">
        <f t="shared" si="9"/>
        <v>37.389999999999993</v>
      </c>
      <c r="I168" s="7">
        <f t="shared" si="10"/>
        <v>36.159999999999997</v>
      </c>
      <c r="J168" s="7">
        <f t="shared" si="11"/>
        <v>35.749999999999993</v>
      </c>
    </row>
    <row r="169" spans="1:10" x14ac:dyDescent="0.25">
      <c r="A169" s="1">
        <v>40784</v>
      </c>
      <c r="B169">
        <v>36.93</v>
      </c>
      <c r="C169">
        <v>37.840000000000003</v>
      </c>
      <c r="D169">
        <v>36.840000000000003</v>
      </c>
      <c r="E169">
        <v>37.840000000000003</v>
      </c>
      <c r="F169">
        <v>1244300</v>
      </c>
      <c r="G169">
        <f t="shared" si="8"/>
        <v>150.36000000000001</v>
      </c>
      <c r="H169" s="7">
        <f t="shared" si="9"/>
        <v>38.340000000000003</v>
      </c>
      <c r="I169" s="7">
        <f t="shared" si="10"/>
        <v>37.590000000000003</v>
      </c>
      <c r="J169" s="7">
        <f t="shared" si="11"/>
        <v>37.340000000000003</v>
      </c>
    </row>
    <row r="170" spans="1:10" x14ac:dyDescent="0.25">
      <c r="A170" s="1">
        <v>40785</v>
      </c>
      <c r="B170">
        <v>37.630001</v>
      </c>
      <c r="C170">
        <v>38.189999</v>
      </c>
      <c r="D170">
        <v>37.400002000000001</v>
      </c>
      <c r="E170">
        <v>38.07</v>
      </c>
      <c r="F170">
        <v>1765000</v>
      </c>
      <c r="G170">
        <f t="shared" si="8"/>
        <v>151.73000100000002</v>
      </c>
      <c r="H170" s="7">
        <f t="shared" si="9"/>
        <v>38.464998500000007</v>
      </c>
      <c r="I170" s="7">
        <f t="shared" si="10"/>
        <v>37.932500250000004</v>
      </c>
      <c r="J170" s="7">
        <f t="shared" si="11"/>
        <v>37.675001500000008</v>
      </c>
    </row>
    <row r="171" spans="1:10" x14ac:dyDescent="0.25">
      <c r="A171" s="1">
        <v>40786</v>
      </c>
      <c r="B171">
        <v>38.259998000000003</v>
      </c>
      <c r="C171">
        <v>38.590000000000003</v>
      </c>
      <c r="D171">
        <v>38.159999999999997</v>
      </c>
      <c r="E171">
        <v>38.479999999999997</v>
      </c>
      <c r="F171">
        <v>1748800</v>
      </c>
      <c r="G171">
        <f t="shared" si="8"/>
        <v>153.70999999999998</v>
      </c>
      <c r="H171" s="7">
        <f t="shared" si="9"/>
        <v>38.694999999999993</v>
      </c>
      <c r="I171" s="7">
        <f t="shared" si="10"/>
        <v>38.427499999999995</v>
      </c>
      <c r="J171" s="7">
        <f t="shared" si="11"/>
        <v>38.264999999999986</v>
      </c>
    </row>
    <row r="172" spans="1:10" x14ac:dyDescent="0.25">
      <c r="A172" s="1">
        <v>40787</v>
      </c>
      <c r="B172">
        <v>38.389999000000003</v>
      </c>
      <c r="C172">
        <v>38.470001000000003</v>
      </c>
      <c r="D172">
        <v>38</v>
      </c>
      <c r="E172">
        <v>38.229999999999997</v>
      </c>
      <c r="F172">
        <v>1822900</v>
      </c>
      <c r="G172">
        <f t="shared" si="8"/>
        <v>152.70000099999999</v>
      </c>
      <c r="H172" s="7">
        <f t="shared" si="9"/>
        <v>38.350000499999993</v>
      </c>
      <c r="I172" s="7">
        <f t="shared" si="10"/>
        <v>38.175000249999997</v>
      </c>
      <c r="J172" s="7">
        <f t="shared" si="11"/>
        <v>37.87999949999999</v>
      </c>
    </row>
    <row r="173" spans="1:10" x14ac:dyDescent="0.25">
      <c r="A173" s="1">
        <v>40788</v>
      </c>
      <c r="B173">
        <v>37.630001</v>
      </c>
      <c r="C173">
        <v>37.959999000000003</v>
      </c>
      <c r="D173">
        <v>37.520000000000003</v>
      </c>
      <c r="E173">
        <v>37.729999999999997</v>
      </c>
      <c r="F173">
        <v>1787000</v>
      </c>
      <c r="G173">
        <f t="shared" si="8"/>
        <v>150.939999</v>
      </c>
      <c r="H173" s="7">
        <f t="shared" si="9"/>
        <v>37.949999499999997</v>
      </c>
      <c r="I173" s="7">
        <f t="shared" si="10"/>
        <v>37.73499975</v>
      </c>
      <c r="J173" s="7">
        <f t="shared" si="11"/>
        <v>37.510000499999997</v>
      </c>
    </row>
    <row r="174" spans="1:10" x14ac:dyDescent="0.25">
      <c r="A174" s="1">
        <v>40792</v>
      </c>
      <c r="B174">
        <v>36.799999</v>
      </c>
      <c r="C174">
        <v>37.490001999999997</v>
      </c>
      <c r="D174">
        <v>36.529998999999997</v>
      </c>
      <c r="E174">
        <v>37.43</v>
      </c>
      <c r="F174">
        <v>1897400</v>
      </c>
      <c r="G174">
        <f t="shared" si="8"/>
        <v>148.88000099999999</v>
      </c>
      <c r="H174" s="7">
        <f t="shared" si="9"/>
        <v>37.9100015</v>
      </c>
      <c r="I174" s="7">
        <f t="shared" si="10"/>
        <v>37.220000249999998</v>
      </c>
      <c r="J174" s="7">
        <f t="shared" si="11"/>
        <v>36.9499985</v>
      </c>
    </row>
    <row r="175" spans="1:10" x14ac:dyDescent="0.25">
      <c r="A175" s="1">
        <v>40793</v>
      </c>
      <c r="B175">
        <v>37.830002</v>
      </c>
      <c r="C175">
        <v>37.900002000000001</v>
      </c>
      <c r="D175">
        <v>37.470001000000003</v>
      </c>
      <c r="E175">
        <v>37.590000000000003</v>
      </c>
      <c r="F175">
        <v>1555700</v>
      </c>
      <c r="G175">
        <f t="shared" si="8"/>
        <v>150.430004</v>
      </c>
      <c r="H175" s="7">
        <f t="shared" si="9"/>
        <v>37.745000999999995</v>
      </c>
      <c r="I175" s="7">
        <f t="shared" si="10"/>
        <v>37.607500999999999</v>
      </c>
      <c r="J175" s="7">
        <f t="shared" si="11"/>
        <v>37.314999999999998</v>
      </c>
    </row>
    <row r="176" spans="1:10" x14ac:dyDescent="0.25">
      <c r="A176" s="1">
        <v>40794</v>
      </c>
      <c r="B176">
        <v>37.400002000000001</v>
      </c>
      <c r="C176">
        <v>37.720001000000003</v>
      </c>
      <c r="D176">
        <v>37.299999</v>
      </c>
      <c r="E176">
        <v>37.349997999999999</v>
      </c>
      <c r="F176">
        <v>2223300</v>
      </c>
      <c r="G176">
        <f t="shared" si="8"/>
        <v>149.669997</v>
      </c>
      <c r="H176" s="7">
        <f t="shared" si="9"/>
        <v>37.534999499999998</v>
      </c>
      <c r="I176" s="7">
        <f t="shared" si="10"/>
        <v>37.417499249999999</v>
      </c>
      <c r="J176" s="7">
        <f t="shared" si="11"/>
        <v>37.114997499999994</v>
      </c>
    </row>
    <row r="177" spans="1:10" x14ac:dyDescent="0.25">
      <c r="A177" s="1">
        <v>40795</v>
      </c>
      <c r="B177">
        <v>37.020000000000003</v>
      </c>
      <c r="C177">
        <v>37.049999</v>
      </c>
      <c r="D177">
        <v>36.599997999999999</v>
      </c>
      <c r="E177">
        <v>36.849997999999999</v>
      </c>
      <c r="F177">
        <v>3735400</v>
      </c>
      <c r="G177">
        <f t="shared" si="8"/>
        <v>147.09999299999998</v>
      </c>
      <c r="H177" s="7">
        <f t="shared" si="9"/>
        <v>36.949998499999992</v>
      </c>
      <c r="I177" s="7">
        <f t="shared" si="10"/>
        <v>36.774998249999996</v>
      </c>
      <c r="J177" s="7">
        <f t="shared" si="11"/>
        <v>36.499997499999992</v>
      </c>
    </row>
    <row r="178" spans="1:10" x14ac:dyDescent="0.25">
      <c r="A178" s="1">
        <v>40798</v>
      </c>
      <c r="B178">
        <v>36.419998</v>
      </c>
      <c r="C178">
        <v>36.959999000000003</v>
      </c>
      <c r="D178">
        <v>36.349997999999999</v>
      </c>
      <c r="E178">
        <v>36.830002</v>
      </c>
      <c r="F178">
        <v>4301000</v>
      </c>
      <c r="G178">
        <f t="shared" si="8"/>
        <v>146.97000100000002</v>
      </c>
      <c r="H178" s="7">
        <f t="shared" si="9"/>
        <v>37.135002500000013</v>
      </c>
      <c r="I178" s="7">
        <f t="shared" si="10"/>
        <v>36.742500250000006</v>
      </c>
      <c r="J178" s="7">
        <f t="shared" si="11"/>
        <v>36.525001500000009</v>
      </c>
    </row>
    <row r="179" spans="1:10" x14ac:dyDescent="0.25">
      <c r="A179" s="1">
        <v>40799</v>
      </c>
      <c r="B179">
        <v>36.909999999999997</v>
      </c>
      <c r="C179">
        <v>37.75</v>
      </c>
      <c r="D179">
        <v>36.840000000000003</v>
      </c>
      <c r="E179">
        <v>37.560001</v>
      </c>
      <c r="F179">
        <v>1738600</v>
      </c>
      <c r="G179">
        <f t="shared" si="8"/>
        <v>149.710002</v>
      </c>
      <c r="H179" s="7">
        <f t="shared" si="9"/>
        <v>38.015000999999998</v>
      </c>
      <c r="I179" s="7">
        <f t="shared" si="10"/>
        <v>37.427500500000001</v>
      </c>
      <c r="J179" s="7">
        <f t="shared" si="11"/>
        <v>37.105001000000001</v>
      </c>
    </row>
    <row r="180" spans="1:10" x14ac:dyDescent="0.25">
      <c r="A180" s="1">
        <v>40800</v>
      </c>
      <c r="B180">
        <v>37.619999</v>
      </c>
      <c r="C180">
        <v>38.340000000000003</v>
      </c>
      <c r="D180">
        <v>37.259998000000003</v>
      </c>
      <c r="E180">
        <v>38.009998000000003</v>
      </c>
      <c r="F180">
        <v>2011800</v>
      </c>
      <c r="G180">
        <f t="shared" si="8"/>
        <v>151.61999400000002</v>
      </c>
      <c r="H180" s="7">
        <f t="shared" si="9"/>
        <v>38.549999000000007</v>
      </c>
      <c r="I180" s="7">
        <f t="shared" si="10"/>
        <v>37.904998500000005</v>
      </c>
      <c r="J180" s="7">
        <f t="shared" si="11"/>
        <v>37.469997000000006</v>
      </c>
    </row>
    <row r="181" spans="1:10" x14ac:dyDescent="0.25">
      <c r="A181" s="1">
        <v>40801</v>
      </c>
      <c r="B181">
        <v>37.82</v>
      </c>
      <c r="C181">
        <v>38.060001</v>
      </c>
      <c r="D181">
        <v>37.419998</v>
      </c>
      <c r="E181">
        <v>37.939999</v>
      </c>
      <c r="F181">
        <v>1583100</v>
      </c>
      <c r="G181">
        <f t="shared" si="8"/>
        <v>151.35999699999999</v>
      </c>
      <c r="H181" s="7">
        <f t="shared" si="9"/>
        <v>38.260000499999997</v>
      </c>
      <c r="I181" s="7">
        <f t="shared" si="10"/>
        <v>37.839999249999998</v>
      </c>
      <c r="J181" s="7">
        <f t="shared" si="11"/>
        <v>37.619997499999997</v>
      </c>
    </row>
    <row r="182" spans="1:10" x14ac:dyDescent="0.25">
      <c r="A182" s="1">
        <v>40802</v>
      </c>
      <c r="B182">
        <v>38.080002</v>
      </c>
      <c r="C182">
        <v>38.549999</v>
      </c>
      <c r="D182">
        <v>38</v>
      </c>
      <c r="E182">
        <v>38.43</v>
      </c>
      <c r="F182">
        <v>1893000</v>
      </c>
      <c r="G182">
        <f t="shared" si="8"/>
        <v>153.409999</v>
      </c>
      <c r="H182" s="7">
        <f t="shared" si="9"/>
        <v>38.7049995</v>
      </c>
      <c r="I182" s="7">
        <f t="shared" si="10"/>
        <v>38.35249975</v>
      </c>
      <c r="J182" s="7">
        <f t="shared" si="11"/>
        <v>38.1550005</v>
      </c>
    </row>
    <row r="183" spans="1:10" x14ac:dyDescent="0.25">
      <c r="A183" s="1">
        <v>40805</v>
      </c>
      <c r="B183">
        <v>37.880001</v>
      </c>
      <c r="C183">
        <v>38.080002</v>
      </c>
      <c r="D183">
        <v>37.599997999999999</v>
      </c>
      <c r="E183">
        <v>37.909999999999997</v>
      </c>
      <c r="F183">
        <v>682800</v>
      </c>
      <c r="G183">
        <f t="shared" si="8"/>
        <v>151.5</v>
      </c>
      <c r="H183" s="7">
        <f t="shared" si="9"/>
        <v>38.150002000000001</v>
      </c>
      <c r="I183" s="7">
        <f t="shared" si="10"/>
        <v>37.875</v>
      </c>
      <c r="J183" s="7">
        <f t="shared" si="11"/>
        <v>37.669998</v>
      </c>
    </row>
    <row r="184" spans="1:10" x14ac:dyDescent="0.25">
      <c r="A184" s="1">
        <v>40806</v>
      </c>
      <c r="B184">
        <v>38.009998000000003</v>
      </c>
      <c r="C184">
        <v>38.659999999999997</v>
      </c>
      <c r="D184">
        <v>37.909999999999997</v>
      </c>
      <c r="E184">
        <v>38.200001</v>
      </c>
      <c r="F184">
        <v>1186900</v>
      </c>
      <c r="G184">
        <f t="shared" si="8"/>
        <v>152.97000199999999</v>
      </c>
      <c r="H184" s="7">
        <f t="shared" si="9"/>
        <v>38.575001</v>
      </c>
      <c r="I184" s="7">
        <f t="shared" si="10"/>
        <v>38.242500499999998</v>
      </c>
      <c r="J184" s="7">
        <f t="shared" si="11"/>
        <v>37.825001</v>
      </c>
    </row>
    <row r="185" spans="1:10" x14ac:dyDescent="0.25">
      <c r="A185" s="1">
        <v>40807</v>
      </c>
      <c r="B185">
        <v>38.25</v>
      </c>
      <c r="C185">
        <v>38.369999</v>
      </c>
      <c r="D185">
        <v>37.369999</v>
      </c>
      <c r="E185">
        <v>37.369999</v>
      </c>
      <c r="F185">
        <v>2152600</v>
      </c>
      <c r="G185">
        <f t="shared" si="8"/>
        <v>150.479996</v>
      </c>
      <c r="H185" s="7">
        <f t="shared" si="9"/>
        <v>37.869999</v>
      </c>
      <c r="I185" s="7">
        <f t="shared" si="10"/>
        <v>37.619999</v>
      </c>
      <c r="J185" s="7">
        <f t="shared" si="11"/>
        <v>36.869999</v>
      </c>
    </row>
    <row r="186" spans="1:10" x14ac:dyDescent="0.25">
      <c r="A186" s="1">
        <v>40808</v>
      </c>
      <c r="B186">
        <v>36.580002</v>
      </c>
      <c r="C186">
        <v>37.810001</v>
      </c>
      <c r="D186">
        <v>36.369999</v>
      </c>
      <c r="E186">
        <v>37.560001</v>
      </c>
      <c r="F186">
        <v>2328700</v>
      </c>
      <c r="G186">
        <f t="shared" si="8"/>
        <v>149.30000200000001</v>
      </c>
      <c r="H186" s="7">
        <f t="shared" si="9"/>
        <v>38.280002000000003</v>
      </c>
      <c r="I186" s="7">
        <f t="shared" si="10"/>
        <v>37.325000500000002</v>
      </c>
      <c r="J186" s="7">
        <f t="shared" si="11"/>
        <v>36.840000000000003</v>
      </c>
    </row>
    <row r="187" spans="1:10" x14ac:dyDescent="0.25">
      <c r="A187" s="1">
        <v>40809</v>
      </c>
      <c r="B187">
        <v>37.32</v>
      </c>
      <c r="C187">
        <v>37.450001</v>
      </c>
      <c r="D187">
        <v>36.770000000000003</v>
      </c>
      <c r="E187">
        <v>36.970001000000003</v>
      </c>
      <c r="F187">
        <v>2883600</v>
      </c>
      <c r="G187">
        <f t="shared" si="8"/>
        <v>147.960002</v>
      </c>
      <c r="H187" s="7">
        <f t="shared" si="9"/>
        <v>37.210000999999998</v>
      </c>
      <c r="I187" s="7">
        <f t="shared" si="10"/>
        <v>36.990000500000001</v>
      </c>
      <c r="J187" s="7">
        <f t="shared" si="11"/>
        <v>36.53</v>
      </c>
    </row>
    <row r="188" spans="1:10" x14ac:dyDescent="0.25">
      <c r="A188" s="1">
        <v>40812</v>
      </c>
      <c r="B188">
        <v>37.18</v>
      </c>
      <c r="C188">
        <v>37.340000000000003</v>
      </c>
      <c r="D188">
        <v>36.540000999999997</v>
      </c>
      <c r="E188">
        <v>37.229999999999997</v>
      </c>
      <c r="F188">
        <v>1957600</v>
      </c>
      <c r="G188">
        <f t="shared" si="8"/>
        <v>148.34000099999997</v>
      </c>
      <c r="H188" s="7">
        <f t="shared" si="9"/>
        <v>37.62999949999999</v>
      </c>
      <c r="I188" s="7">
        <f t="shared" si="10"/>
        <v>37.085000249999993</v>
      </c>
      <c r="J188" s="7">
        <f t="shared" si="11"/>
        <v>36.830000499999983</v>
      </c>
    </row>
    <row r="189" spans="1:10" x14ac:dyDescent="0.25">
      <c r="A189" s="1">
        <v>40813</v>
      </c>
      <c r="B189">
        <v>37.689999</v>
      </c>
      <c r="C189">
        <v>37.950001</v>
      </c>
      <c r="D189">
        <v>37.080002</v>
      </c>
      <c r="E189">
        <v>37.200001</v>
      </c>
      <c r="F189">
        <v>2208000</v>
      </c>
      <c r="G189">
        <f t="shared" si="8"/>
        <v>149.31000599999999</v>
      </c>
      <c r="H189" s="7">
        <f t="shared" si="9"/>
        <v>37.575000999999993</v>
      </c>
      <c r="I189" s="7">
        <f t="shared" si="10"/>
        <v>37.327501499999997</v>
      </c>
      <c r="J189" s="7">
        <f t="shared" si="11"/>
        <v>36.705001999999993</v>
      </c>
    </row>
    <row r="190" spans="1:10" x14ac:dyDescent="0.25">
      <c r="A190" s="1">
        <v>40814</v>
      </c>
      <c r="B190">
        <v>37.330002</v>
      </c>
      <c r="C190">
        <v>37.599997999999999</v>
      </c>
      <c r="D190">
        <v>36.470001000000003</v>
      </c>
      <c r="E190">
        <v>36.509998000000003</v>
      </c>
      <c r="F190">
        <v>1474900</v>
      </c>
      <c r="G190">
        <f t="shared" si="8"/>
        <v>147.04999800000002</v>
      </c>
      <c r="H190" s="7">
        <f t="shared" si="9"/>
        <v>37.054998000000005</v>
      </c>
      <c r="I190" s="7">
        <f t="shared" si="10"/>
        <v>36.762499500000004</v>
      </c>
      <c r="J190" s="7">
        <f t="shared" si="11"/>
        <v>35.925001000000009</v>
      </c>
    </row>
    <row r="191" spans="1:10" x14ac:dyDescent="0.25">
      <c r="A191" s="1">
        <v>40815</v>
      </c>
      <c r="B191">
        <v>36.950001</v>
      </c>
      <c r="C191">
        <v>38.159999999999997</v>
      </c>
      <c r="D191">
        <v>36.900002000000001</v>
      </c>
      <c r="E191">
        <v>38.159999999999997</v>
      </c>
      <c r="F191">
        <v>2393700</v>
      </c>
      <c r="G191">
        <f t="shared" si="8"/>
        <v>151.38000199999999</v>
      </c>
      <c r="H191" s="7">
        <f t="shared" si="9"/>
        <v>38.789998999999995</v>
      </c>
      <c r="I191" s="7">
        <f t="shared" si="10"/>
        <v>37.845000499999998</v>
      </c>
      <c r="J191" s="7">
        <f t="shared" si="11"/>
        <v>37.530000999999999</v>
      </c>
    </row>
    <row r="192" spans="1:10" x14ac:dyDescent="0.25">
      <c r="A192" s="1">
        <v>40816</v>
      </c>
      <c r="B192">
        <v>37.830002</v>
      </c>
      <c r="C192">
        <v>39.040000999999997</v>
      </c>
      <c r="D192">
        <v>37.729999999999997</v>
      </c>
      <c r="E192">
        <v>38.779998999999997</v>
      </c>
      <c r="F192">
        <v>2821800</v>
      </c>
      <c r="G192">
        <f t="shared" si="8"/>
        <v>154.32999899999999</v>
      </c>
      <c r="H192" s="7">
        <f t="shared" si="9"/>
        <v>39.434999499999996</v>
      </c>
      <c r="I192" s="7">
        <f t="shared" si="10"/>
        <v>38.582499749999997</v>
      </c>
      <c r="J192" s="7">
        <f t="shared" si="11"/>
        <v>38.124998499999997</v>
      </c>
    </row>
    <row r="193" spans="1:10" x14ac:dyDescent="0.25">
      <c r="A193" s="1">
        <v>40819</v>
      </c>
      <c r="B193">
        <v>38.509998000000003</v>
      </c>
      <c r="C193">
        <v>38.880001</v>
      </c>
      <c r="D193">
        <v>37.229999999999997</v>
      </c>
      <c r="E193">
        <v>37.240001999999997</v>
      </c>
      <c r="F193">
        <v>2365100</v>
      </c>
      <c r="G193">
        <f t="shared" si="8"/>
        <v>150.580003</v>
      </c>
      <c r="H193" s="7">
        <f t="shared" si="9"/>
        <v>38.060001500000006</v>
      </c>
      <c r="I193" s="7">
        <f t="shared" si="10"/>
        <v>37.645000750000001</v>
      </c>
      <c r="J193" s="7">
        <f t="shared" si="11"/>
        <v>36.410000500000002</v>
      </c>
    </row>
    <row r="194" spans="1:10" x14ac:dyDescent="0.25">
      <c r="A194" s="1">
        <v>40820</v>
      </c>
      <c r="B194">
        <v>36.869999</v>
      </c>
      <c r="C194">
        <v>37.520000000000003</v>
      </c>
      <c r="D194">
        <v>36.340000000000003</v>
      </c>
      <c r="E194">
        <v>37.459999000000003</v>
      </c>
      <c r="F194">
        <v>2100000</v>
      </c>
      <c r="G194">
        <f t="shared" si="8"/>
        <v>148.77999800000003</v>
      </c>
      <c r="H194" s="7">
        <f t="shared" si="9"/>
        <v>38.049999000000014</v>
      </c>
      <c r="I194" s="7">
        <f t="shared" si="10"/>
        <v>37.194999500000009</v>
      </c>
      <c r="J194" s="7">
        <f t="shared" si="11"/>
        <v>36.869999000000014</v>
      </c>
    </row>
    <row r="195" spans="1:10" x14ac:dyDescent="0.25">
      <c r="A195" s="1">
        <v>40821</v>
      </c>
      <c r="B195">
        <v>37.520000000000003</v>
      </c>
      <c r="C195">
        <v>37.599997999999999</v>
      </c>
      <c r="D195">
        <v>36.75</v>
      </c>
      <c r="E195">
        <v>37.020000000000003</v>
      </c>
      <c r="F195">
        <v>1737700</v>
      </c>
      <c r="G195">
        <f t="shared" si="8"/>
        <v>148.11999800000001</v>
      </c>
      <c r="H195" s="7">
        <f t="shared" si="9"/>
        <v>37.309999000000005</v>
      </c>
      <c r="I195" s="7">
        <f t="shared" si="10"/>
        <v>37.029999500000002</v>
      </c>
      <c r="J195" s="7">
        <f t="shared" si="11"/>
        <v>36.460001000000005</v>
      </c>
    </row>
    <row r="196" spans="1:10" x14ac:dyDescent="0.25">
      <c r="A196" s="1">
        <v>40822</v>
      </c>
      <c r="B196">
        <v>36.919998</v>
      </c>
      <c r="C196">
        <v>37.830002</v>
      </c>
      <c r="D196">
        <v>36.590000000000003</v>
      </c>
      <c r="E196">
        <v>37.810001</v>
      </c>
      <c r="F196">
        <v>1766700</v>
      </c>
      <c r="G196">
        <f t="shared" si="8"/>
        <v>150.04000400000001</v>
      </c>
      <c r="H196" s="7">
        <f t="shared" si="9"/>
        <v>38.430002000000002</v>
      </c>
      <c r="I196" s="7">
        <f t="shared" si="10"/>
        <v>37.510001000000003</v>
      </c>
      <c r="J196" s="7">
        <f t="shared" si="11"/>
        <v>37.190000000000005</v>
      </c>
    </row>
    <row r="197" spans="1:10" x14ac:dyDescent="0.25">
      <c r="A197" s="1">
        <v>40823</v>
      </c>
      <c r="B197">
        <v>38.080002</v>
      </c>
      <c r="C197">
        <v>38.830002</v>
      </c>
      <c r="D197">
        <v>37.880001</v>
      </c>
      <c r="E197">
        <v>38.470001000000003</v>
      </c>
      <c r="F197">
        <v>2037400</v>
      </c>
      <c r="G197">
        <f t="shared" ref="G197:G260" si="12">IF(E197&lt;B197, (C197+(D197*2)+E197),IF(AND(E197&gt;B197, E197=B197), ((C197*2)+D197+E197), (C197+D197+(E197*2))))</f>
        <v>153.65000500000002</v>
      </c>
      <c r="H197" s="7">
        <f t="shared" ref="H197:H260" si="13">(G197/2)-D197</f>
        <v>38.945001500000011</v>
      </c>
      <c r="I197" s="7">
        <f t="shared" ref="I197:I260" si="14">(G197/4)</f>
        <v>38.412501250000005</v>
      </c>
      <c r="J197" s="7">
        <f t="shared" ref="J197:J260" si="15">(G197/2)-C197</f>
        <v>37.99500050000001</v>
      </c>
    </row>
    <row r="198" spans="1:10" x14ac:dyDescent="0.25">
      <c r="A198" s="1">
        <v>40826</v>
      </c>
      <c r="B198">
        <v>39.099997999999999</v>
      </c>
      <c r="C198">
        <v>39.25</v>
      </c>
      <c r="D198">
        <v>38.720001000000003</v>
      </c>
      <c r="E198">
        <v>39.240001999999997</v>
      </c>
      <c r="F198">
        <v>1386400</v>
      </c>
      <c r="G198">
        <f t="shared" si="12"/>
        <v>156.45000499999998</v>
      </c>
      <c r="H198" s="7">
        <f t="shared" si="13"/>
        <v>39.505001499999985</v>
      </c>
      <c r="I198" s="7">
        <f t="shared" si="14"/>
        <v>39.112501249999994</v>
      </c>
      <c r="J198" s="7">
        <f t="shared" si="15"/>
        <v>38.975002499999988</v>
      </c>
    </row>
    <row r="199" spans="1:10" x14ac:dyDescent="0.25">
      <c r="A199" s="1">
        <v>40827</v>
      </c>
      <c r="B199">
        <v>39</v>
      </c>
      <c r="C199">
        <v>39.139999000000003</v>
      </c>
      <c r="D199">
        <v>38.740001999999997</v>
      </c>
      <c r="E199">
        <v>38.939999</v>
      </c>
      <c r="F199">
        <v>1553600</v>
      </c>
      <c r="G199">
        <f t="shared" si="12"/>
        <v>155.560002</v>
      </c>
      <c r="H199" s="7">
        <f t="shared" si="13"/>
        <v>39.039999000000002</v>
      </c>
      <c r="I199" s="7">
        <f t="shared" si="14"/>
        <v>38.890000499999999</v>
      </c>
      <c r="J199" s="7">
        <f t="shared" si="15"/>
        <v>38.640001999999996</v>
      </c>
    </row>
    <row r="200" spans="1:10" x14ac:dyDescent="0.25">
      <c r="A200" s="1">
        <v>40828</v>
      </c>
      <c r="B200">
        <v>39.099997999999999</v>
      </c>
      <c r="C200">
        <v>39.810001</v>
      </c>
      <c r="D200">
        <v>38.979999999999997</v>
      </c>
      <c r="E200">
        <v>39.720001000000003</v>
      </c>
      <c r="F200">
        <v>2249700</v>
      </c>
      <c r="G200">
        <f t="shared" si="12"/>
        <v>158.23000300000001</v>
      </c>
      <c r="H200" s="7">
        <f t="shared" si="13"/>
        <v>40.135001500000008</v>
      </c>
      <c r="I200" s="7">
        <f t="shared" si="14"/>
        <v>39.557500750000003</v>
      </c>
      <c r="J200" s="7">
        <f t="shared" si="15"/>
        <v>39.305000500000006</v>
      </c>
    </row>
    <row r="201" spans="1:10" x14ac:dyDescent="0.25">
      <c r="A201" s="1">
        <v>40829</v>
      </c>
      <c r="B201">
        <v>39.479999999999997</v>
      </c>
      <c r="C201">
        <v>39.93</v>
      </c>
      <c r="D201">
        <v>39.270000000000003</v>
      </c>
      <c r="E201">
        <v>39.700001</v>
      </c>
      <c r="F201">
        <v>1184000</v>
      </c>
      <c r="G201">
        <f t="shared" si="12"/>
        <v>158.60000200000002</v>
      </c>
      <c r="H201" s="7">
        <f t="shared" si="13"/>
        <v>40.030001000000006</v>
      </c>
      <c r="I201" s="7">
        <f t="shared" si="14"/>
        <v>39.650000500000004</v>
      </c>
      <c r="J201" s="7">
        <f t="shared" si="15"/>
        <v>39.370001000000009</v>
      </c>
    </row>
    <row r="202" spans="1:10" x14ac:dyDescent="0.25">
      <c r="A202" s="1">
        <v>40830</v>
      </c>
      <c r="B202">
        <v>39.900002000000001</v>
      </c>
      <c r="C202">
        <v>40.020000000000003</v>
      </c>
      <c r="D202">
        <v>39.639999000000003</v>
      </c>
      <c r="E202">
        <v>39.799999</v>
      </c>
      <c r="F202">
        <v>1124800</v>
      </c>
      <c r="G202">
        <f t="shared" si="12"/>
        <v>159.09999700000003</v>
      </c>
      <c r="H202" s="7">
        <f t="shared" si="13"/>
        <v>39.909999500000012</v>
      </c>
      <c r="I202" s="7">
        <f t="shared" si="14"/>
        <v>39.774999250000008</v>
      </c>
      <c r="J202" s="7">
        <f t="shared" si="15"/>
        <v>39.529998500000012</v>
      </c>
    </row>
    <row r="203" spans="1:10" x14ac:dyDescent="0.25">
      <c r="A203" s="1">
        <v>40833</v>
      </c>
      <c r="B203">
        <v>39.709999000000003</v>
      </c>
      <c r="C203">
        <v>39.82</v>
      </c>
      <c r="D203">
        <v>39.029998999999997</v>
      </c>
      <c r="E203">
        <v>39.220001000000003</v>
      </c>
      <c r="F203">
        <v>1297500</v>
      </c>
      <c r="G203">
        <f t="shared" si="12"/>
        <v>157.099999</v>
      </c>
      <c r="H203" s="7">
        <f t="shared" si="13"/>
        <v>39.520000500000002</v>
      </c>
      <c r="I203" s="7">
        <f t="shared" si="14"/>
        <v>39.274999749999999</v>
      </c>
      <c r="J203" s="7">
        <f t="shared" si="15"/>
        <v>38.729999499999998</v>
      </c>
    </row>
    <row r="204" spans="1:10" x14ac:dyDescent="0.25">
      <c r="A204" s="1">
        <v>40834</v>
      </c>
      <c r="B204">
        <v>39.119999</v>
      </c>
      <c r="C204">
        <v>39.82</v>
      </c>
      <c r="D204">
        <v>38.459999000000003</v>
      </c>
      <c r="E204">
        <v>39.479999999999997</v>
      </c>
      <c r="F204">
        <v>1422800</v>
      </c>
      <c r="G204">
        <f t="shared" si="12"/>
        <v>157.23999900000001</v>
      </c>
      <c r="H204" s="7">
        <f t="shared" si="13"/>
        <v>40.160000500000002</v>
      </c>
      <c r="I204" s="7">
        <f t="shared" si="14"/>
        <v>39.309999750000003</v>
      </c>
      <c r="J204" s="7">
        <f t="shared" si="15"/>
        <v>38.799999500000006</v>
      </c>
    </row>
    <row r="205" spans="1:10" x14ac:dyDescent="0.25">
      <c r="A205" s="1">
        <v>40835</v>
      </c>
      <c r="B205">
        <v>39.380001</v>
      </c>
      <c r="C205">
        <v>39.75</v>
      </c>
      <c r="D205">
        <v>39.150002000000001</v>
      </c>
      <c r="E205">
        <v>39.220001000000003</v>
      </c>
      <c r="F205">
        <v>1230600</v>
      </c>
      <c r="G205">
        <f t="shared" si="12"/>
        <v>157.270005</v>
      </c>
      <c r="H205" s="7">
        <f t="shared" si="13"/>
        <v>39.485000499999998</v>
      </c>
      <c r="I205" s="7">
        <f t="shared" si="14"/>
        <v>39.317501249999999</v>
      </c>
      <c r="J205" s="7">
        <f t="shared" si="15"/>
        <v>38.885002499999999</v>
      </c>
    </row>
    <row r="206" spans="1:10" x14ac:dyDescent="0.25">
      <c r="A206" s="1">
        <v>40836</v>
      </c>
      <c r="B206">
        <v>39.310001</v>
      </c>
      <c r="C206">
        <v>39.540000999999997</v>
      </c>
      <c r="D206">
        <v>39.130001</v>
      </c>
      <c r="E206">
        <v>39.439999</v>
      </c>
      <c r="F206">
        <v>1073900</v>
      </c>
      <c r="G206">
        <f t="shared" si="12"/>
        <v>157.55000000000001</v>
      </c>
      <c r="H206" s="7">
        <f t="shared" si="13"/>
        <v>39.644999000000006</v>
      </c>
      <c r="I206" s="7">
        <f t="shared" si="14"/>
        <v>39.387500000000003</v>
      </c>
      <c r="J206" s="7">
        <f t="shared" si="15"/>
        <v>39.234999000000009</v>
      </c>
    </row>
    <row r="207" spans="1:10" x14ac:dyDescent="0.25">
      <c r="A207" s="1">
        <v>40837</v>
      </c>
      <c r="B207">
        <v>39.919998</v>
      </c>
      <c r="C207">
        <v>40.119999</v>
      </c>
      <c r="D207">
        <v>39.840000000000003</v>
      </c>
      <c r="E207">
        <v>40.080002</v>
      </c>
      <c r="F207">
        <v>2250500</v>
      </c>
      <c r="G207">
        <f t="shared" si="12"/>
        <v>160.120003</v>
      </c>
      <c r="H207" s="7">
        <f t="shared" si="13"/>
        <v>40.220001499999995</v>
      </c>
      <c r="I207" s="7">
        <f t="shared" si="14"/>
        <v>40.030000749999999</v>
      </c>
      <c r="J207" s="7">
        <f t="shared" si="15"/>
        <v>39.940002499999999</v>
      </c>
    </row>
    <row r="208" spans="1:10" x14ac:dyDescent="0.25">
      <c r="A208" s="1">
        <v>40840</v>
      </c>
      <c r="B208">
        <v>40.029998999999997</v>
      </c>
      <c r="C208">
        <v>40.25</v>
      </c>
      <c r="D208">
        <v>39.990001999999997</v>
      </c>
      <c r="E208">
        <v>40.119999</v>
      </c>
      <c r="F208">
        <v>1740700</v>
      </c>
      <c r="G208">
        <f t="shared" si="12"/>
        <v>160.48000000000002</v>
      </c>
      <c r="H208" s="7">
        <f t="shared" si="13"/>
        <v>40.249998000000012</v>
      </c>
      <c r="I208" s="7">
        <f t="shared" si="14"/>
        <v>40.120000000000005</v>
      </c>
      <c r="J208" s="7">
        <f t="shared" si="15"/>
        <v>39.990000000000009</v>
      </c>
    </row>
    <row r="209" spans="1:10" x14ac:dyDescent="0.25">
      <c r="A209" s="1">
        <v>40841</v>
      </c>
      <c r="B209">
        <v>39.979999999999997</v>
      </c>
      <c r="C209">
        <v>40.240001999999997</v>
      </c>
      <c r="D209">
        <v>39.310001</v>
      </c>
      <c r="E209">
        <v>39.340000000000003</v>
      </c>
      <c r="F209">
        <v>1855500</v>
      </c>
      <c r="G209">
        <f t="shared" si="12"/>
        <v>158.20000400000001</v>
      </c>
      <c r="H209" s="7">
        <f t="shared" si="13"/>
        <v>39.790001000000004</v>
      </c>
      <c r="I209" s="7">
        <f t="shared" si="14"/>
        <v>39.550001000000002</v>
      </c>
      <c r="J209" s="7">
        <f t="shared" si="15"/>
        <v>38.860000000000007</v>
      </c>
    </row>
    <row r="210" spans="1:10" x14ac:dyDescent="0.25">
      <c r="A210" s="1">
        <v>40842</v>
      </c>
      <c r="B210">
        <v>39.75</v>
      </c>
      <c r="C210">
        <v>40.049999</v>
      </c>
      <c r="D210">
        <v>37.139999000000003</v>
      </c>
      <c r="E210">
        <v>37.909999999999997</v>
      </c>
      <c r="F210">
        <v>4602200</v>
      </c>
      <c r="G210">
        <f t="shared" si="12"/>
        <v>152.23999700000002</v>
      </c>
      <c r="H210" s="7">
        <f t="shared" si="13"/>
        <v>38.979999500000005</v>
      </c>
      <c r="I210" s="7">
        <f t="shared" si="14"/>
        <v>38.059999250000004</v>
      </c>
      <c r="J210" s="7">
        <f t="shared" si="15"/>
        <v>36.069999500000009</v>
      </c>
    </row>
    <row r="211" spans="1:10" x14ac:dyDescent="0.25">
      <c r="A211" s="1">
        <v>40843</v>
      </c>
      <c r="B211">
        <v>38.659999999999997</v>
      </c>
      <c r="C211">
        <v>38.659999999999997</v>
      </c>
      <c r="D211">
        <v>36.590000000000003</v>
      </c>
      <c r="E211">
        <v>36.849997999999999</v>
      </c>
      <c r="F211">
        <v>4769100</v>
      </c>
      <c r="G211">
        <f t="shared" si="12"/>
        <v>148.689998</v>
      </c>
      <c r="H211" s="7">
        <f t="shared" si="13"/>
        <v>37.754998999999998</v>
      </c>
      <c r="I211" s="7">
        <f t="shared" si="14"/>
        <v>37.172499500000001</v>
      </c>
      <c r="J211" s="7">
        <f t="shared" si="15"/>
        <v>35.684999000000005</v>
      </c>
    </row>
    <row r="212" spans="1:10" x14ac:dyDescent="0.25">
      <c r="A212" s="1">
        <v>40844</v>
      </c>
      <c r="B212">
        <v>37.130001</v>
      </c>
      <c r="C212">
        <v>37.639999000000003</v>
      </c>
      <c r="D212">
        <v>36.840000000000003</v>
      </c>
      <c r="E212">
        <v>37.389999000000003</v>
      </c>
      <c r="F212">
        <v>2746300</v>
      </c>
      <c r="G212">
        <f t="shared" si="12"/>
        <v>149.259997</v>
      </c>
      <c r="H212" s="7">
        <f t="shared" si="13"/>
        <v>37.789998499999996</v>
      </c>
      <c r="I212" s="7">
        <f t="shared" si="14"/>
        <v>37.31499925</v>
      </c>
      <c r="J212" s="7">
        <f t="shared" si="15"/>
        <v>36.989999499999996</v>
      </c>
    </row>
    <row r="213" spans="1:10" x14ac:dyDescent="0.25">
      <c r="A213" s="1">
        <v>40847</v>
      </c>
      <c r="B213">
        <v>36.990001999999997</v>
      </c>
      <c r="C213">
        <v>38.169998</v>
      </c>
      <c r="D213">
        <v>36.970001000000003</v>
      </c>
      <c r="E213">
        <v>37.450001</v>
      </c>
      <c r="F213">
        <v>2270000</v>
      </c>
      <c r="G213">
        <f t="shared" si="12"/>
        <v>150.04000100000002</v>
      </c>
      <c r="H213" s="7">
        <f t="shared" si="13"/>
        <v>38.049999500000006</v>
      </c>
      <c r="I213" s="7">
        <f t="shared" si="14"/>
        <v>37.510000250000004</v>
      </c>
      <c r="J213" s="7">
        <f t="shared" si="15"/>
        <v>36.850002500000009</v>
      </c>
    </row>
    <row r="214" spans="1:10" x14ac:dyDescent="0.25">
      <c r="A214" s="1">
        <v>40848</v>
      </c>
      <c r="B214">
        <v>36.889999000000003</v>
      </c>
      <c r="C214">
        <v>37.080002</v>
      </c>
      <c r="D214">
        <v>36.439999</v>
      </c>
      <c r="E214">
        <v>36.599997999999999</v>
      </c>
      <c r="F214">
        <v>2002400</v>
      </c>
      <c r="G214">
        <f t="shared" si="12"/>
        <v>146.55999800000001</v>
      </c>
      <c r="H214" s="7">
        <f t="shared" si="13"/>
        <v>36.840000000000003</v>
      </c>
      <c r="I214" s="7">
        <f t="shared" si="14"/>
        <v>36.639999500000002</v>
      </c>
      <c r="J214" s="7">
        <f t="shared" si="15"/>
        <v>36.199997000000003</v>
      </c>
    </row>
    <row r="215" spans="1:10" x14ac:dyDescent="0.25">
      <c r="A215" s="1">
        <v>40849</v>
      </c>
      <c r="B215">
        <v>37.029998999999997</v>
      </c>
      <c r="C215">
        <v>37.57</v>
      </c>
      <c r="D215">
        <v>36.75</v>
      </c>
      <c r="E215">
        <v>37.090000000000003</v>
      </c>
      <c r="F215">
        <v>1521600</v>
      </c>
      <c r="G215">
        <f t="shared" si="12"/>
        <v>148.5</v>
      </c>
      <c r="H215" s="7">
        <f t="shared" si="13"/>
        <v>37.5</v>
      </c>
      <c r="I215" s="7">
        <f t="shared" si="14"/>
        <v>37.125</v>
      </c>
      <c r="J215" s="7">
        <f t="shared" si="15"/>
        <v>36.68</v>
      </c>
    </row>
    <row r="216" spans="1:10" x14ac:dyDescent="0.25">
      <c r="A216" s="1">
        <v>40850</v>
      </c>
      <c r="B216">
        <v>37.310001</v>
      </c>
      <c r="C216">
        <v>37.790000999999997</v>
      </c>
      <c r="D216">
        <v>37.080002</v>
      </c>
      <c r="E216">
        <v>37.720001000000003</v>
      </c>
      <c r="F216">
        <v>1436700</v>
      </c>
      <c r="G216">
        <f t="shared" si="12"/>
        <v>150.31000499999999</v>
      </c>
      <c r="H216" s="7">
        <f t="shared" si="13"/>
        <v>38.075000499999994</v>
      </c>
      <c r="I216" s="7">
        <f t="shared" si="14"/>
        <v>37.577501249999997</v>
      </c>
      <c r="J216" s="7">
        <f t="shared" si="15"/>
        <v>37.365001499999998</v>
      </c>
    </row>
    <row r="217" spans="1:10" x14ac:dyDescent="0.25">
      <c r="A217" s="1">
        <v>40851</v>
      </c>
      <c r="B217">
        <v>37.439999</v>
      </c>
      <c r="C217">
        <v>37.490001999999997</v>
      </c>
      <c r="D217">
        <v>37.029998999999997</v>
      </c>
      <c r="E217">
        <v>37.130001</v>
      </c>
      <c r="F217">
        <v>1825400</v>
      </c>
      <c r="G217">
        <f t="shared" si="12"/>
        <v>148.68000099999998</v>
      </c>
      <c r="H217" s="7">
        <f t="shared" si="13"/>
        <v>37.310001499999991</v>
      </c>
      <c r="I217" s="7">
        <f t="shared" si="14"/>
        <v>37.170000249999994</v>
      </c>
      <c r="J217" s="7">
        <f t="shared" si="15"/>
        <v>36.849998499999991</v>
      </c>
    </row>
    <row r="218" spans="1:10" x14ac:dyDescent="0.25">
      <c r="A218" s="1">
        <v>40854</v>
      </c>
      <c r="B218">
        <v>37.229999999999997</v>
      </c>
      <c r="C218">
        <v>37.470001000000003</v>
      </c>
      <c r="D218">
        <v>36.630001</v>
      </c>
      <c r="E218">
        <v>37.400002000000001</v>
      </c>
      <c r="F218">
        <v>1917500</v>
      </c>
      <c r="G218">
        <f t="shared" si="12"/>
        <v>148.90000600000002</v>
      </c>
      <c r="H218" s="7">
        <f t="shared" si="13"/>
        <v>37.820002000000009</v>
      </c>
      <c r="I218" s="7">
        <f t="shared" si="14"/>
        <v>37.225001500000005</v>
      </c>
      <c r="J218" s="7">
        <f t="shared" si="15"/>
        <v>36.980002000000006</v>
      </c>
    </row>
    <row r="219" spans="1:10" x14ac:dyDescent="0.25">
      <c r="A219" s="1">
        <v>40855</v>
      </c>
      <c r="B219">
        <v>37.389999000000003</v>
      </c>
      <c r="C219">
        <v>37.450001</v>
      </c>
      <c r="D219">
        <v>36.75</v>
      </c>
      <c r="E219">
        <v>37.080002</v>
      </c>
      <c r="F219">
        <v>1927500</v>
      </c>
      <c r="G219">
        <f t="shared" si="12"/>
        <v>148.03000299999999</v>
      </c>
      <c r="H219" s="7">
        <f t="shared" si="13"/>
        <v>37.265001499999997</v>
      </c>
      <c r="I219" s="7">
        <f t="shared" si="14"/>
        <v>37.007500749999998</v>
      </c>
      <c r="J219" s="7">
        <f t="shared" si="15"/>
        <v>36.565000499999996</v>
      </c>
    </row>
    <row r="220" spans="1:10" x14ac:dyDescent="0.25">
      <c r="A220" s="1">
        <v>40856</v>
      </c>
      <c r="B220">
        <v>36.529998999999997</v>
      </c>
      <c r="C220">
        <v>36.799999</v>
      </c>
      <c r="D220">
        <v>36.200001</v>
      </c>
      <c r="E220">
        <v>36.490001999999997</v>
      </c>
      <c r="F220">
        <v>1806500</v>
      </c>
      <c r="G220">
        <f t="shared" si="12"/>
        <v>145.69000299999999</v>
      </c>
      <c r="H220" s="7">
        <f t="shared" si="13"/>
        <v>36.645000499999995</v>
      </c>
      <c r="I220" s="7">
        <f t="shared" si="14"/>
        <v>36.422500749999998</v>
      </c>
      <c r="J220" s="7">
        <f t="shared" si="15"/>
        <v>36.045002499999995</v>
      </c>
    </row>
    <row r="221" spans="1:10" x14ac:dyDescent="0.25">
      <c r="A221" s="1">
        <v>40857</v>
      </c>
      <c r="B221">
        <v>36.889999000000003</v>
      </c>
      <c r="C221">
        <v>37.419998</v>
      </c>
      <c r="D221">
        <v>36.57</v>
      </c>
      <c r="E221">
        <v>37.400002000000001</v>
      </c>
      <c r="F221">
        <v>2266700</v>
      </c>
      <c r="G221">
        <f t="shared" si="12"/>
        <v>148.79000200000002</v>
      </c>
      <c r="H221" s="7">
        <f t="shared" si="13"/>
        <v>37.825001000000007</v>
      </c>
      <c r="I221" s="7">
        <f t="shared" si="14"/>
        <v>37.197500500000004</v>
      </c>
      <c r="J221" s="7">
        <f t="shared" si="15"/>
        <v>36.975003000000008</v>
      </c>
    </row>
    <row r="222" spans="1:10" x14ac:dyDescent="0.25">
      <c r="A222" s="1">
        <v>40858</v>
      </c>
      <c r="B222">
        <v>37.639999000000003</v>
      </c>
      <c r="C222">
        <v>37.68</v>
      </c>
      <c r="D222">
        <v>37.169998</v>
      </c>
      <c r="E222">
        <v>37.189999</v>
      </c>
      <c r="F222">
        <v>1680500</v>
      </c>
      <c r="G222">
        <f t="shared" si="12"/>
        <v>149.20999499999999</v>
      </c>
      <c r="H222" s="7">
        <f t="shared" si="13"/>
        <v>37.434999499999996</v>
      </c>
      <c r="I222" s="7">
        <f t="shared" si="14"/>
        <v>37.302498749999998</v>
      </c>
      <c r="J222" s="7">
        <f t="shared" si="15"/>
        <v>36.924997499999996</v>
      </c>
    </row>
    <row r="223" spans="1:10" x14ac:dyDescent="0.25">
      <c r="A223" s="1">
        <v>40861</v>
      </c>
      <c r="B223">
        <v>37.169998</v>
      </c>
      <c r="C223">
        <v>37.389999000000003</v>
      </c>
      <c r="D223">
        <v>36.459999000000003</v>
      </c>
      <c r="E223">
        <v>36.529998999999997</v>
      </c>
      <c r="F223">
        <v>1502600</v>
      </c>
      <c r="G223">
        <f t="shared" si="12"/>
        <v>146.83999600000001</v>
      </c>
      <c r="H223" s="7">
        <f t="shared" si="13"/>
        <v>36.959999000000003</v>
      </c>
      <c r="I223" s="7">
        <f t="shared" si="14"/>
        <v>36.709999000000003</v>
      </c>
      <c r="J223" s="7">
        <f t="shared" si="15"/>
        <v>36.029999000000004</v>
      </c>
    </row>
    <row r="224" spans="1:10" x14ac:dyDescent="0.25">
      <c r="A224" s="1">
        <v>40862</v>
      </c>
      <c r="B224">
        <v>36.540000999999997</v>
      </c>
      <c r="C224">
        <v>36.860000999999997</v>
      </c>
      <c r="D224">
        <v>36.459999000000003</v>
      </c>
      <c r="E224">
        <v>36.720001000000003</v>
      </c>
      <c r="F224">
        <v>1177800</v>
      </c>
      <c r="G224">
        <f t="shared" si="12"/>
        <v>146.76000199999999</v>
      </c>
      <c r="H224" s="7">
        <f t="shared" si="13"/>
        <v>36.92000199999999</v>
      </c>
      <c r="I224" s="7">
        <f t="shared" si="14"/>
        <v>36.690000499999996</v>
      </c>
      <c r="J224" s="7">
        <f t="shared" si="15"/>
        <v>36.519999999999996</v>
      </c>
    </row>
    <row r="225" spans="1:10" x14ac:dyDescent="0.25">
      <c r="A225" s="1">
        <v>40863</v>
      </c>
      <c r="B225">
        <v>36.490001999999997</v>
      </c>
      <c r="C225">
        <v>36.75</v>
      </c>
      <c r="D225">
        <v>36</v>
      </c>
      <c r="E225">
        <v>36.07</v>
      </c>
      <c r="F225">
        <v>1633000</v>
      </c>
      <c r="G225">
        <f t="shared" si="12"/>
        <v>144.82</v>
      </c>
      <c r="H225" s="7">
        <f t="shared" si="13"/>
        <v>36.409999999999997</v>
      </c>
      <c r="I225" s="7">
        <f t="shared" si="14"/>
        <v>36.204999999999998</v>
      </c>
      <c r="J225" s="7">
        <f t="shared" si="15"/>
        <v>35.659999999999997</v>
      </c>
    </row>
    <row r="226" spans="1:10" x14ac:dyDescent="0.25">
      <c r="A226" s="1">
        <v>40864</v>
      </c>
      <c r="B226">
        <v>36</v>
      </c>
      <c r="C226">
        <v>36.479999999999997</v>
      </c>
      <c r="D226">
        <v>35.549999</v>
      </c>
      <c r="E226">
        <v>35.790000999999997</v>
      </c>
      <c r="F226">
        <v>1644300</v>
      </c>
      <c r="G226">
        <f t="shared" si="12"/>
        <v>143.36999899999998</v>
      </c>
      <c r="H226" s="7">
        <f t="shared" si="13"/>
        <v>36.13500049999999</v>
      </c>
      <c r="I226" s="7">
        <f t="shared" si="14"/>
        <v>35.842499749999995</v>
      </c>
      <c r="J226" s="7">
        <f t="shared" si="15"/>
        <v>35.204999499999992</v>
      </c>
    </row>
    <row r="227" spans="1:10" x14ac:dyDescent="0.25">
      <c r="A227" s="1">
        <v>40865</v>
      </c>
      <c r="B227">
        <v>36.18</v>
      </c>
      <c r="C227">
        <v>37.020000000000003</v>
      </c>
      <c r="D227">
        <v>36.049999</v>
      </c>
      <c r="E227">
        <v>36.720001000000003</v>
      </c>
      <c r="F227">
        <v>2886000</v>
      </c>
      <c r="G227">
        <f t="shared" si="12"/>
        <v>146.51000099999999</v>
      </c>
      <c r="H227" s="7">
        <f t="shared" si="13"/>
        <v>37.205001499999995</v>
      </c>
      <c r="I227" s="7">
        <f t="shared" si="14"/>
        <v>36.627500249999997</v>
      </c>
      <c r="J227" s="7">
        <f t="shared" si="15"/>
        <v>36.235000499999991</v>
      </c>
    </row>
    <row r="228" spans="1:10" x14ac:dyDescent="0.25">
      <c r="A228" s="1">
        <v>40868</v>
      </c>
      <c r="B228">
        <v>36.299999</v>
      </c>
      <c r="C228">
        <v>36.599997999999999</v>
      </c>
      <c r="D228">
        <v>35.830002</v>
      </c>
      <c r="E228">
        <v>35.830002</v>
      </c>
      <c r="F228">
        <v>1601700</v>
      </c>
      <c r="G228">
        <f t="shared" si="12"/>
        <v>144.09000399999999</v>
      </c>
      <c r="H228" s="7">
        <f t="shared" si="13"/>
        <v>36.214999999999996</v>
      </c>
      <c r="I228" s="7">
        <f t="shared" si="14"/>
        <v>36.022500999999998</v>
      </c>
      <c r="J228" s="7">
        <f t="shared" si="15"/>
        <v>35.445003999999997</v>
      </c>
    </row>
    <row r="229" spans="1:10" x14ac:dyDescent="0.25">
      <c r="A229" s="1">
        <v>40869</v>
      </c>
      <c r="B229">
        <v>35.740001999999997</v>
      </c>
      <c r="C229">
        <v>35.849997999999999</v>
      </c>
      <c r="D229">
        <v>35.479999999999997</v>
      </c>
      <c r="E229">
        <v>35.68</v>
      </c>
      <c r="F229">
        <v>1121100</v>
      </c>
      <c r="G229">
        <f t="shared" si="12"/>
        <v>142.48999799999999</v>
      </c>
      <c r="H229" s="7">
        <f t="shared" si="13"/>
        <v>35.764998999999996</v>
      </c>
      <c r="I229" s="7">
        <f t="shared" si="14"/>
        <v>35.622499499999996</v>
      </c>
      <c r="J229" s="7">
        <f t="shared" si="15"/>
        <v>35.395000999999993</v>
      </c>
    </row>
    <row r="230" spans="1:10" x14ac:dyDescent="0.25">
      <c r="A230" s="1">
        <v>40870</v>
      </c>
      <c r="B230">
        <v>35.290000999999997</v>
      </c>
      <c r="C230">
        <v>35.32</v>
      </c>
      <c r="D230">
        <v>34.720001000000003</v>
      </c>
      <c r="E230">
        <v>34.779998999999997</v>
      </c>
      <c r="F230">
        <v>1472300</v>
      </c>
      <c r="G230">
        <f t="shared" si="12"/>
        <v>139.54000100000002</v>
      </c>
      <c r="H230" s="7">
        <f t="shared" si="13"/>
        <v>35.049999500000006</v>
      </c>
      <c r="I230" s="7">
        <f t="shared" si="14"/>
        <v>34.885000250000004</v>
      </c>
      <c r="J230" s="7">
        <f t="shared" si="15"/>
        <v>34.450000500000009</v>
      </c>
    </row>
    <row r="231" spans="1:10" x14ac:dyDescent="0.25">
      <c r="A231" s="1">
        <v>40872</v>
      </c>
      <c r="B231">
        <v>34.68</v>
      </c>
      <c r="C231">
        <v>35.229999999999997</v>
      </c>
      <c r="D231">
        <v>34.650002000000001</v>
      </c>
      <c r="E231">
        <v>34.959999000000003</v>
      </c>
      <c r="F231">
        <v>497400</v>
      </c>
      <c r="G231">
        <f t="shared" si="12"/>
        <v>139.80000000000001</v>
      </c>
      <c r="H231" s="7">
        <f t="shared" si="13"/>
        <v>35.249998000000005</v>
      </c>
      <c r="I231" s="7">
        <f t="shared" si="14"/>
        <v>34.950000000000003</v>
      </c>
      <c r="J231" s="7">
        <f t="shared" si="15"/>
        <v>34.670000000000009</v>
      </c>
    </row>
    <row r="232" spans="1:10" x14ac:dyDescent="0.25">
      <c r="A232" s="1">
        <v>40875</v>
      </c>
      <c r="B232">
        <v>35.43</v>
      </c>
      <c r="C232">
        <v>35.840000000000003</v>
      </c>
      <c r="D232">
        <v>35.330002</v>
      </c>
      <c r="E232">
        <v>35.700001</v>
      </c>
      <c r="F232">
        <v>2283400</v>
      </c>
      <c r="G232">
        <f t="shared" si="12"/>
        <v>142.57000400000001</v>
      </c>
      <c r="H232" s="7">
        <f t="shared" si="13"/>
        <v>35.955000000000005</v>
      </c>
      <c r="I232" s="7">
        <f t="shared" si="14"/>
        <v>35.642501000000003</v>
      </c>
      <c r="J232" s="7">
        <f t="shared" si="15"/>
        <v>35.445002000000002</v>
      </c>
    </row>
    <row r="233" spans="1:10" x14ac:dyDescent="0.25">
      <c r="A233" s="1">
        <v>40876</v>
      </c>
      <c r="B233">
        <v>35.869999</v>
      </c>
      <c r="C233">
        <v>36.049999</v>
      </c>
      <c r="D233">
        <v>35.479999999999997</v>
      </c>
      <c r="E233">
        <v>35.57</v>
      </c>
      <c r="F233">
        <v>2928700</v>
      </c>
      <c r="G233">
        <f t="shared" si="12"/>
        <v>142.57999899999999</v>
      </c>
      <c r="H233" s="7">
        <f t="shared" si="13"/>
        <v>35.809999499999996</v>
      </c>
      <c r="I233" s="7">
        <f t="shared" si="14"/>
        <v>35.644999749999997</v>
      </c>
      <c r="J233" s="7">
        <f t="shared" si="15"/>
        <v>35.240000499999994</v>
      </c>
    </row>
    <row r="234" spans="1:10" x14ac:dyDescent="0.25">
      <c r="A234" s="1">
        <v>40877</v>
      </c>
      <c r="B234">
        <v>36.220001000000003</v>
      </c>
      <c r="C234">
        <v>36.82</v>
      </c>
      <c r="D234">
        <v>36.220001000000003</v>
      </c>
      <c r="E234">
        <v>36.529998999999997</v>
      </c>
      <c r="F234">
        <v>2183800</v>
      </c>
      <c r="G234">
        <f t="shared" si="12"/>
        <v>146.099999</v>
      </c>
      <c r="H234" s="7">
        <f t="shared" si="13"/>
        <v>36.829998499999995</v>
      </c>
      <c r="I234" s="7">
        <f t="shared" si="14"/>
        <v>36.524999749999999</v>
      </c>
      <c r="J234" s="7">
        <f t="shared" si="15"/>
        <v>36.229999499999998</v>
      </c>
    </row>
    <row r="235" spans="1:10" x14ac:dyDescent="0.25">
      <c r="A235" s="1">
        <v>40878</v>
      </c>
      <c r="B235">
        <v>36.610000999999997</v>
      </c>
      <c r="C235">
        <v>37.060001</v>
      </c>
      <c r="D235">
        <v>36.540000999999997</v>
      </c>
      <c r="E235">
        <v>36.639999000000003</v>
      </c>
      <c r="F235">
        <v>1155500</v>
      </c>
      <c r="G235">
        <f t="shared" si="12"/>
        <v>146.88</v>
      </c>
      <c r="H235" s="7">
        <f t="shared" si="13"/>
        <v>36.899999000000001</v>
      </c>
      <c r="I235" s="7">
        <f t="shared" si="14"/>
        <v>36.72</v>
      </c>
      <c r="J235" s="7">
        <f t="shared" si="15"/>
        <v>36.379998999999998</v>
      </c>
    </row>
    <row r="236" spans="1:10" x14ac:dyDescent="0.25">
      <c r="A236" s="1">
        <v>40879</v>
      </c>
      <c r="B236">
        <v>36.82</v>
      </c>
      <c r="C236">
        <v>36.889999000000003</v>
      </c>
      <c r="D236">
        <v>36.599997999999999</v>
      </c>
      <c r="E236">
        <v>36.689999</v>
      </c>
      <c r="F236">
        <v>961800</v>
      </c>
      <c r="G236">
        <f t="shared" si="12"/>
        <v>146.77999399999999</v>
      </c>
      <c r="H236" s="7">
        <f t="shared" si="13"/>
        <v>36.789998999999995</v>
      </c>
      <c r="I236" s="7">
        <f t="shared" si="14"/>
        <v>36.694998499999997</v>
      </c>
      <c r="J236" s="7">
        <f t="shared" si="15"/>
        <v>36.499997999999991</v>
      </c>
    </row>
    <row r="237" spans="1:10" x14ac:dyDescent="0.25">
      <c r="A237" s="1">
        <v>40882</v>
      </c>
      <c r="B237">
        <v>37.090000000000003</v>
      </c>
      <c r="C237">
        <v>37.709999000000003</v>
      </c>
      <c r="D237">
        <v>37.080002</v>
      </c>
      <c r="E237">
        <v>37.700001</v>
      </c>
      <c r="F237">
        <v>1865700</v>
      </c>
      <c r="G237">
        <f t="shared" si="12"/>
        <v>150.19000299999999</v>
      </c>
      <c r="H237" s="7">
        <f t="shared" si="13"/>
        <v>38.014999499999995</v>
      </c>
      <c r="I237" s="7">
        <f t="shared" si="14"/>
        <v>37.547500749999998</v>
      </c>
      <c r="J237" s="7">
        <f t="shared" si="15"/>
        <v>37.385002499999992</v>
      </c>
    </row>
    <row r="238" spans="1:10" x14ac:dyDescent="0.25">
      <c r="A238" s="1">
        <v>40883</v>
      </c>
      <c r="B238">
        <v>37.810001</v>
      </c>
      <c r="C238">
        <v>37.900002000000001</v>
      </c>
      <c r="D238">
        <v>37.439999</v>
      </c>
      <c r="E238">
        <v>37.560001</v>
      </c>
      <c r="F238">
        <v>1301700</v>
      </c>
      <c r="G238">
        <f t="shared" si="12"/>
        <v>150.340001</v>
      </c>
      <c r="H238" s="7">
        <f t="shared" si="13"/>
        <v>37.7300015</v>
      </c>
      <c r="I238" s="7">
        <f t="shared" si="14"/>
        <v>37.58500025</v>
      </c>
      <c r="J238" s="7">
        <f t="shared" si="15"/>
        <v>37.2699985</v>
      </c>
    </row>
    <row r="239" spans="1:10" x14ac:dyDescent="0.25">
      <c r="A239" s="1">
        <v>40884</v>
      </c>
      <c r="B239">
        <v>37.560001</v>
      </c>
      <c r="C239">
        <v>37.840000000000003</v>
      </c>
      <c r="D239">
        <v>37.380001</v>
      </c>
      <c r="E239">
        <v>37.729999999999997</v>
      </c>
      <c r="F239">
        <v>1201500</v>
      </c>
      <c r="G239">
        <f t="shared" si="12"/>
        <v>150.680001</v>
      </c>
      <c r="H239" s="7">
        <f t="shared" si="13"/>
        <v>37.959999500000002</v>
      </c>
      <c r="I239" s="7">
        <f t="shared" si="14"/>
        <v>37.670000250000001</v>
      </c>
      <c r="J239" s="7">
        <f t="shared" si="15"/>
        <v>37.500000499999999</v>
      </c>
    </row>
    <row r="240" spans="1:10" x14ac:dyDescent="0.25">
      <c r="A240" s="1">
        <v>40885</v>
      </c>
      <c r="B240">
        <v>37.599997999999999</v>
      </c>
      <c r="C240">
        <v>38.130001</v>
      </c>
      <c r="D240">
        <v>37.599997999999999</v>
      </c>
      <c r="E240">
        <v>37.919998</v>
      </c>
      <c r="F240">
        <v>1576600</v>
      </c>
      <c r="G240">
        <f t="shared" si="12"/>
        <v>151.56999500000001</v>
      </c>
      <c r="H240" s="7">
        <f t="shared" si="13"/>
        <v>38.184999500000004</v>
      </c>
      <c r="I240" s="7">
        <f t="shared" si="14"/>
        <v>37.892498750000001</v>
      </c>
      <c r="J240" s="7">
        <f t="shared" si="15"/>
        <v>37.654996500000003</v>
      </c>
    </row>
    <row r="241" spans="1:10" x14ac:dyDescent="0.25">
      <c r="A241" s="1">
        <v>40886</v>
      </c>
      <c r="B241">
        <v>37.82</v>
      </c>
      <c r="C241">
        <v>37.970001000000003</v>
      </c>
      <c r="D241">
        <v>37.659999999999997</v>
      </c>
      <c r="E241">
        <v>37.82</v>
      </c>
      <c r="F241">
        <v>1253000</v>
      </c>
      <c r="G241">
        <f t="shared" si="12"/>
        <v>151.27000099999998</v>
      </c>
      <c r="H241" s="7">
        <f t="shared" si="13"/>
        <v>37.975000499999993</v>
      </c>
      <c r="I241" s="7">
        <f t="shared" si="14"/>
        <v>37.817500249999995</v>
      </c>
      <c r="J241" s="7">
        <f t="shared" si="15"/>
        <v>37.664999499999986</v>
      </c>
    </row>
    <row r="242" spans="1:10" x14ac:dyDescent="0.25">
      <c r="A242" s="1">
        <v>40889</v>
      </c>
      <c r="B242">
        <v>37.790000999999997</v>
      </c>
      <c r="C242">
        <v>37.790000999999997</v>
      </c>
      <c r="D242">
        <v>37.259998000000003</v>
      </c>
      <c r="E242">
        <v>37.779998999999997</v>
      </c>
      <c r="F242">
        <v>1444100</v>
      </c>
      <c r="G242">
        <f t="shared" si="12"/>
        <v>150.08999600000001</v>
      </c>
      <c r="H242" s="7">
        <f t="shared" si="13"/>
        <v>37.785000000000004</v>
      </c>
      <c r="I242" s="7">
        <f t="shared" si="14"/>
        <v>37.522499000000003</v>
      </c>
      <c r="J242" s="7">
        <f t="shared" si="15"/>
        <v>37.25499700000001</v>
      </c>
    </row>
    <row r="243" spans="1:10" x14ac:dyDescent="0.25">
      <c r="A243" s="1">
        <v>40890</v>
      </c>
      <c r="B243">
        <v>37.93</v>
      </c>
      <c r="C243">
        <v>38.490001999999997</v>
      </c>
      <c r="D243">
        <v>37.590000000000003</v>
      </c>
      <c r="E243">
        <v>37.659999999999997</v>
      </c>
      <c r="F243">
        <v>1892100</v>
      </c>
      <c r="G243">
        <f t="shared" si="12"/>
        <v>151.33000200000001</v>
      </c>
      <c r="H243" s="7">
        <f t="shared" si="13"/>
        <v>38.075001</v>
      </c>
      <c r="I243" s="7">
        <f t="shared" si="14"/>
        <v>37.832500500000002</v>
      </c>
      <c r="J243" s="7">
        <f t="shared" si="15"/>
        <v>37.174999000000007</v>
      </c>
    </row>
    <row r="244" spans="1:10" x14ac:dyDescent="0.25">
      <c r="A244" s="1">
        <v>40891</v>
      </c>
      <c r="B244">
        <v>37.709999000000003</v>
      </c>
      <c r="C244">
        <v>37.93</v>
      </c>
      <c r="D244">
        <v>37.490001999999997</v>
      </c>
      <c r="E244">
        <v>37.779998999999997</v>
      </c>
      <c r="F244">
        <v>1514800</v>
      </c>
      <c r="G244">
        <f t="shared" si="12"/>
        <v>150.97999999999999</v>
      </c>
      <c r="H244" s="7">
        <f t="shared" si="13"/>
        <v>37.999997999999998</v>
      </c>
      <c r="I244" s="7">
        <f t="shared" si="14"/>
        <v>37.744999999999997</v>
      </c>
      <c r="J244" s="7">
        <f t="shared" si="15"/>
        <v>37.559999999999995</v>
      </c>
    </row>
    <row r="245" spans="1:10" x14ac:dyDescent="0.25">
      <c r="A245" s="1">
        <v>40892</v>
      </c>
      <c r="B245">
        <v>37.689999</v>
      </c>
      <c r="C245">
        <v>38.360000999999997</v>
      </c>
      <c r="D245">
        <v>37.470001000000003</v>
      </c>
      <c r="E245">
        <v>38.200001</v>
      </c>
      <c r="F245">
        <v>2092900</v>
      </c>
      <c r="G245">
        <f t="shared" si="12"/>
        <v>152.23000400000001</v>
      </c>
      <c r="H245" s="7">
        <f t="shared" si="13"/>
        <v>38.645001000000001</v>
      </c>
      <c r="I245" s="7">
        <f t="shared" si="14"/>
        <v>38.057501000000002</v>
      </c>
      <c r="J245" s="7">
        <f t="shared" si="15"/>
        <v>37.755001000000007</v>
      </c>
    </row>
    <row r="246" spans="1:10" x14ac:dyDescent="0.25">
      <c r="A246" s="1">
        <v>40893</v>
      </c>
      <c r="B246">
        <v>38.360000999999997</v>
      </c>
      <c r="C246">
        <v>39.029998999999997</v>
      </c>
      <c r="D246">
        <v>38.25</v>
      </c>
      <c r="E246">
        <v>38.810001</v>
      </c>
      <c r="F246">
        <v>3245100</v>
      </c>
      <c r="G246">
        <f t="shared" si="12"/>
        <v>154.900001</v>
      </c>
      <c r="H246" s="7">
        <f t="shared" si="13"/>
        <v>39.200000500000002</v>
      </c>
      <c r="I246" s="7">
        <f t="shared" si="14"/>
        <v>38.725000250000001</v>
      </c>
      <c r="J246" s="7">
        <f t="shared" si="15"/>
        <v>38.420001500000005</v>
      </c>
    </row>
    <row r="247" spans="1:10" x14ac:dyDescent="0.25">
      <c r="A247" s="1">
        <v>40896</v>
      </c>
      <c r="B247">
        <v>38.939999</v>
      </c>
      <c r="C247">
        <v>39.150002000000001</v>
      </c>
      <c r="D247">
        <v>38.369999</v>
      </c>
      <c r="E247">
        <v>38.529998999999997</v>
      </c>
      <c r="F247">
        <v>1788400</v>
      </c>
      <c r="G247">
        <f t="shared" si="12"/>
        <v>154.41999899999999</v>
      </c>
      <c r="H247" s="7">
        <f t="shared" si="13"/>
        <v>38.840000499999995</v>
      </c>
      <c r="I247" s="7">
        <f t="shared" si="14"/>
        <v>38.604999749999998</v>
      </c>
      <c r="J247" s="7">
        <f t="shared" si="15"/>
        <v>38.059997499999994</v>
      </c>
    </row>
    <row r="248" spans="1:10" x14ac:dyDescent="0.25">
      <c r="A248" s="1">
        <v>40897</v>
      </c>
      <c r="B248">
        <v>38.790000999999997</v>
      </c>
      <c r="C248">
        <v>39.529998999999997</v>
      </c>
      <c r="D248">
        <v>38.790000999999997</v>
      </c>
      <c r="E248">
        <v>39.240001999999997</v>
      </c>
      <c r="F248">
        <v>1876900</v>
      </c>
      <c r="G248">
        <f t="shared" si="12"/>
        <v>156.800004</v>
      </c>
      <c r="H248" s="7">
        <f t="shared" si="13"/>
        <v>39.610001000000004</v>
      </c>
      <c r="I248" s="7">
        <f t="shared" si="14"/>
        <v>39.200001</v>
      </c>
      <c r="J248" s="7">
        <f t="shared" si="15"/>
        <v>38.870003000000004</v>
      </c>
    </row>
    <row r="249" spans="1:10" x14ac:dyDescent="0.25">
      <c r="A249" s="1">
        <v>40898</v>
      </c>
      <c r="B249">
        <v>39.240001999999997</v>
      </c>
      <c r="C249">
        <v>39.720001000000003</v>
      </c>
      <c r="D249">
        <v>39.159999999999997</v>
      </c>
      <c r="E249">
        <v>39.32</v>
      </c>
      <c r="F249">
        <v>1752000</v>
      </c>
      <c r="G249">
        <f t="shared" si="12"/>
        <v>157.52000099999998</v>
      </c>
      <c r="H249" s="7">
        <f t="shared" si="13"/>
        <v>39.600000499999993</v>
      </c>
      <c r="I249" s="7">
        <f t="shared" si="14"/>
        <v>39.380000249999995</v>
      </c>
      <c r="J249" s="7">
        <f t="shared" si="15"/>
        <v>39.039999499999986</v>
      </c>
    </row>
    <row r="250" spans="1:10" x14ac:dyDescent="0.25">
      <c r="A250" s="1">
        <v>40899</v>
      </c>
      <c r="B250">
        <v>39.360000999999997</v>
      </c>
      <c r="C250">
        <v>39.520000000000003</v>
      </c>
      <c r="D250">
        <v>39.090000000000003</v>
      </c>
      <c r="E250">
        <v>39.279998999999997</v>
      </c>
      <c r="F250">
        <v>1124200</v>
      </c>
      <c r="G250">
        <f t="shared" si="12"/>
        <v>156.97999900000002</v>
      </c>
      <c r="H250" s="7">
        <f t="shared" si="13"/>
        <v>39.399999500000007</v>
      </c>
      <c r="I250" s="7">
        <f t="shared" si="14"/>
        <v>39.244999750000005</v>
      </c>
      <c r="J250" s="7">
        <f t="shared" si="15"/>
        <v>38.969999500000007</v>
      </c>
    </row>
    <row r="251" spans="1:10" x14ac:dyDescent="0.25">
      <c r="A251" s="1">
        <v>40900</v>
      </c>
      <c r="B251">
        <v>39.349997999999999</v>
      </c>
      <c r="C251">
        <v>39.880001</v>
      </c>
      <c r="D251">
        <v>39.200001</v>
      </c>
      <c r="E251">
        <v>39.830002</v>
      </c>
      <c r="F251">
        <v>885700</v>
      </c>
      <c r="G251">
        <f t="shared" si="12"/>
        <v>158.74000599999999</v>
      </c>
      <c r="H251" s="7">
        <f t="shared" si="13"/>
        <v>40.170001999999997</v>
      </c>
      <c r="I251" s="7">
        <f t="shared" si="14"/>
        <v>39.685001499999998</v>
      </c>
      <c r="J251" s="7">
        <f t="shared" si="15"/>
        <v>39.490001999999997</v>
      </c>
    </row>
    <row r="252" spans="1:10" x14ac:dyDescent="0.25">
      <c r="A252" s="1">
        <v>40904</v>
      </c>
      <c r="B252">
        <v>39.849997999999999</v>
      </c>
      <c r="C252">
        <v>40.060001</v>
      </c>
      <c r="D252">
        <v>39.770000000000003</v>
      </c>
      <c r="E252">
        <v>39.880001</v>
      </c>
      <c r="F252">
        <v>1270600</v>
      </c>
      <c r="G252">
        <f t="shared" si="12"/>
        <v>159.59000300000002</v>
      </c>
      <c r="H252" s="7">
        <f t="shared" si="13"/>
        <v>40.025001500000009</v>
      </c>
      <c r="I252" s="7">
        <f t="shared" si="14"/>
        <v>39.897500750000006</v>
      </c>
      <c r="J252" s="7">
        <f t="shared" si="15"/>
        <v>39.735000500000012</v>
      </c>
    </row>
    <row r="253" spans="1:10" x14ac:dyDescent="0.25">
      <c r="A253" s="1">
        <v>40905</v>
      </c>
      <c r="B253">
        <v>39.900002000000001</v>
      </c>
      <c r="C253">
        <v>39.939999</v>
      </c>
      <c r="D253">
        <v>39.360000999999997</v>
      </c>
      <c r="E253">
        <v>39.409999999999997</v>
      </c>
      <c r="F253">
        <v>980600</v>
      </c>
      <c r="G253">
        <f t="shared" si="12"/>
        <v>158.07000099999999</v>
      </c>
      <c r="H253" s="7">
        <f t="shared" si="13"/>
        <v>39.674999499999998</v>
      </c>
      <c r="I253" s="7">
        <f t="shared" si="14"/>
        <v>39.517500249999998</v>
      </c>
      <c r="J253" s="7">
        <f t="shared" si="15"/>
        <v>39.095001499999995</v>
      </c>
    </row>
    <row r="254" spans="1:10" x14ac:dyDescent="0.25">
      <c r="A254" s="1">
        <v>40906</v>
      </c>
      <c r="B254">
        <v>39.540000999999997</v>
      </c>
      <c r="C254">
        <v>40.060001</v>
      </c>
      <c r="D254">
        <v>39.520000000000003</v>
      </c>
      <c r="E254">
        <v>39.909999999999997</v>
      </c>
      <c r="F254">
        <v>907100</v>
      </c>
      <c r="G254">
        <f t="shared" si="12"/>
        <v>159.400001</v>
      </c>
      <c r="H254" s="7">
        <f t="shared" si="13"/>
        <v>40.180000499999998</v>
      </c>
      <c r="I254" s="7">
        <f t="shared" si="14"/>
        <v>39.850000250000001</v>
      </c>
      <c r="J254" s="7">
        <f t="shared" si="15"/>
        <v>39.639999500000002</v>
      </c>
    </row>
    <row r="255" spans="1:10" x14ac:dyDescent="0.25">
      <c r="A255" s="1">
        <v>40907</v>
      </c>
      <c r="B255">
        <v>39.860000999999997</v>
      </c>
      <c r="C255">
        <v>39.979999999999997</v>
      </c>
      <c r="D255">
        <v>39.349997999999999</v>
      </c>
      <c r="E255">
        <v>39.479999999999997</v>
      </c>
      <c r="F255">
        <v>857600</v>
      </c>
      <c r="G255">
        <f t="shared" si="12"/>
        <v>158.15999599999998</v>
      </c>
      <c r="H255" s="7">
        <f t="shared" si="13"/>
        <v>39.72999999999999</v>
      </c>
      <c r="I255" s="7">
        <f t="shared" si="14"/>
        <v>39.539998999999995</v>
      </c>
      <c r="J255" s="7">
        <f t="shared" si="15"/>
        <v>39.099997999999992</v>
      </c>
    </row>
    <row r="256" spans="1:10" x14ac:dyDescent="0.25">
      <c r="A256" s="1">
        <v>40911</v>
      </c>
      <c r="B256">
        <v>39.869999</v>
      </c>
      <c r="C256">
        <v>39.979999999999997</v>
      </c>
      <c r="D256">
        <v>37.810001</v>
      </c>
      <c r="E256">
        <v>38.340000000000003</v>
      </c>
      <c r="F256">
        <v>3213100</v>
      </c>
      <c r="G256">
        <f t="shared" si="12"/>
        <v>153.94000199999999</v>
      </c>
      <c r="H256" s="7">
        <f t="shared" si="13"/>
        <v>39.159999999999997</v>
      </c>
      <c r="I256" s="7">
        <f t="shared" si="14"/>
        <v>38.485000499999998</v>
      </c>
      <c r="J256" s="7">
        <f t="shared" si="15"/>
        <v>36.990000999999999</v>
      </c>
    </row>
    <row r="257" spans="1:10" x14ac:dyDescent="0.25">
      <c r="A257" s="1">
        <v>40912</v>
      </c>
      <c r="B257">
        <v>38.32</v>
      </c>
      <c r="C257">
        <v>38.650002000000001</v>
      </c>
      <c r="D257">
        <v>38.310001</v>
      </c>
      <c r="E257">
        <v>38.549999</v>
      </c>
      <c r="F257">
        <v>1517300</v>
      </c>
      <c r="G257">
        <f t="shared" si="12"/>
        <v>154.060001</v>
      </c>
      <c r="H257" s="7">
        <f t="shared" si="13"/>
        <v>38.7199995</v>
      </c>
      <c r="I257" s="7">
        <f t="shared" si="14"/>
        <v>38.51500025</v>
      </c>
      <c r="J257" s="7">
        <f t="shared" si="15"/>
        <v>38.379998499999999</v>
      </c>
    </row>
    <row r="258" spans="1:10" x14ac:dyDescent="0.25">
      <c r="A258" s="1">
        <v>40913</v>
      </c>
      <c r="B258">
        <v>38.529998999999997</v>
      </c>
      <c r="C258">
        <v>38.869999</v>
      </c>
      <c r="D258">
        <v>38.299999</v>
      </c>
      <c r="E258">
        <v>38.790000999999997</v>
      </c>
      <c r="F258">
        <v>2057700</v>
      </c>
      <c r="G258">
        <f t="shared" si="12"/>
        <v>154.75</v>
      </c>
      <c r="H258" s="7">
        <f t="shared" si="13"/>
        <v>39.075001</v>
      </c>
      <c r="I258" s="7">
        <f t="shared" si="14"/>
        <v>38.6875</v>
      </c>
      <c r="J258" s="7">
        <f t="shared" si="15"/>
        <v>38.505001</v>
      </c>
    </row>
    <row r="259" spans="1:10" x14ac:dyDescent="0.25">
      <c r="A259" s="1">
        <v>40914</v>
      </c>
      <c r="B259">
        <v>38.779998999999997</v>
      </c>
      <c r="C259">
        <v>38.810001</v>
      </c>
      <c r="D259">
        <v>38.479999999999997</v>
      </c>
      <c r="E259">
        <v>38.520000000000003</v>
      </c>
      <c r="F259">
        <v>1126600</v>
      </c>
      <c r="G259">
        <f t="shared" si="12"/>
        <v>154.29000099999999</v>
      </c>
      <c r="H259" s="7">
        <f t="shared" si="13"/>
        <v>38.665000499999998</v>
      </c>
      <c r="I259" s="7">
        <f t="shared" si="14"/>
        <v>38.572500249999997</v>
      </c>
      <c r="J259" s="7">
        <f t="shared" si="15"/>
        <v>38.334999499999995</v>
      </c>
    </row>
    <row r="260" spans="1:10" x14ac:dyDescent="0.25">
      <c r="A260" s="1">
        <v>40917</v>
      </c>
      <c r="B260">
        <v>38.610000999999997</v>
      </c>
      <c r="C260">
        <v>38.740001999999997</v>
      </c>
      <c r="D260">
        <v>38.5</v>
      </c>
      <c r="E260">
        <v>38.520000000000003</v>
      </c>
      <c r="F260">
        <v>715800</v>
      </c>
      <c r="G260">
        <f t="shared" si="12"/>
        <v>154.26000200000001</v>
      </c>
      <c r="H260" s="7">
        <f t="shared" si="13"/>
        <v>38.630001000000007</v>
      </c>
      <c r="I260" s="7">
        <f t="shared" si="14"/>
        <v>38.565000500000004</v>
      </c>
      <c r="J260" s="7">
        <f t="shared" si="15"/>
        <v>38.38999900000001</v>
      </c>
    </row>
    <row r="261" spans="1:10" x14ac:dyDescent="0.25">
      <c r="A261" s="1">
        <v>40918</v>
      </c>
      <c r="B261">
        <v>38.700001</v>
      </c>
      <c r="C261">
        <v>38.799999</v>
      </c>
      <c r="D261">
        <v>38.479999999999997</v>
      </c>
      <c r="E261">
        <v>38.619999</v>
      </c>
      <c r="F261">
        <v>1065700</v>
      </c>
      <c r="G261">
        <f t="shared" ref="G261:G324" si="16">IF(E261&lt;B261, (C261+(D261*2)+E261),IF(AND(E261&gt;B261, E261=B261), ((C261*2)+D261+E261), (C261+D261+(E261*2))))</f>
        <v>154.379998</v>
      </c>
      <c r="H261" s="7">
        <f t="shared" ref="H261:H324" si="17">(G261/2)-D261</f>
        <v>38.709999000000003</v>
      </c>
      <c r="I261" s="7">
        <f t="shared" ref="I261:I324" si="18">(G261/4)</f>
        <v>38.5949995</v>
      </c>
      <c r="J261" s="7">
        <f t="shared" ref="J261:J324" si="19">(G261/2)-C261</f>
        <v>38.39</v>
      </c>
    </row>
    <row r="262" spans="1:10" x14ac:dyDescent="0.25">
      <c r="A262" s="1">
        <v>40919</v>
      </c>
      <c r="B262">
        <v>38.419998</v>
      </c>
      <c r="C262">
        <v>38.520000000000003</v>
      </c>
      <c r="D262">
        <v>38.060001</v>
      </c>
      <c r="E262">
        <v>38.150002000000001</v>
      </c>
      <c r="F262">
        <v>1453800</v>
      </c>
      <c r="G262">
        <f t="shared" si="16"/>
        <v>152.79000400000001</v>
      </c>
      <c r="H262" s="7">
        <f t="shared" si="17"/>
        <v>38.335001000000005</v>
      </c>
      <c r="I262" s="7">
        <f t="shared" si="18"/>
        <v>38.197501000000003</v>
      </c>
      <c r="J262" s="7">
        <f t="shared" si="19"/>
        <v>37.875002000000002</v>
      </c>
    </row>
    <row r="263" spans="1:10" x14ac:dyDescent="0.25">
      <c r="A263" s="1">
        <v>40920</v>
      </c>
      <c r="B263">
        <v>38.159999999999997</v>
      </c>
      <c r="C263">
        <v>38.340000000000003</v>
      </c>
      <c r="D263">
        <v>37.770000000000003</v>
      </c>
      <c r="E263">
        <v>37.959999000000003</v>
      </c>
      <c r="F263">
        <v>1618500</v>
      </c>
      <c r="G263">
        <f t="shared" si="16"/>
        <v>151.83999900000001</v>
      </c>
      <c r="H263" s="7">
        <f t="shared" si="17"/>
        <v>38.1499995</v>
      </c>
      <c r="I263" s="7">
        <f t="shared" si="18"/>
        <v>37.959999750000001</v>
      </c>
      <c r="J263" s="7">
        <f t="shared" si="19"/>
        <v>37.5799995</v>
      </c>
    </row>
    <row r="264" spans="1:10" x14ac:dyDescent="0.25">
      <c r="A264" s="1">
        <v>40921</v>
      </c>
      <c r="B264">
        <v>37.18</v>
      </c>
      <c r="C264">
        <v>37.950001</v>
      </c>
      <c r="D264">
        <v>36.509998000000003</v>
      </c>
      <c r="E264">
        <v>37.82</v>
      </c>
      <c r="F264">
        <v>2768800</v>
      </c>
      <c r="G264">
        <f t="shared" si="16"/>
        <v>150.09999900000003</v>
      </c>
      <c r="H264" s="7">
        <f t="shared" si="17"/>
        <v>38.54000150000001</v>
      </c>
      <c r="I264" s="7">
        <f t="shared" si="18"/>
        <v>37.524999750000006</v>
      </c>
      <c r="J264" s="7">
        <f t="shared" si="19"/>
        <v>37.099998500000012</v>
      </c>
    </row>
    <row r="265" spans="1:10" x14ac:dyDescent="0.25">
      <c r="A265" s="1">
        <v>40925</v>
      </c>
      <c r="B265">
        <v>38.18</v>
      </c>
      <c r="C265">
        <v>38.389999000000003</v>
      </c>
      <c r="D265">
        <v>37.560001</v>
      </c>
      <c r="E265">
        <v>37.630001</v>
      </c>
      <c r="F265">
        <v>1244900</v>
      </c>
      <c r="G265">
        <f t="shared" si="16"/>
        <v>151.14000200000001</v>
      </c>
      <c r="H265" s="7">
        <f t="shared" si="17"/>
        <v>38.010000000000005</v>
      </c>
      <c r="I265" s="7">
        <f t="shared" si="18"/>
        <v>37.785000500000002</v>
      </c>
      <c r="J265" s="7">
        <f t="shared" si="19"/>
        <v>37.180002000000002</v>
      </c>
    </row>
    <row r="266" spans="1:10" x14ac:dyDescent="0.25">
      <c r="A266" s="1">
        <v>40926</v>
      </c>
      <c r="B266">
        <v>37.57</v>
      </c>
      <c r="C266">
        <v>37.779998999999997</v>
      </c>
      <c r="D266">
        <v>37.43</v>
      </c>
      <c r="E266">
        <v>37.720001000000003</v>
      </c>
      <c r="F266">
        <v>1397200</v>
      </c>
      <c r="G266">
        <f t="shared" si="16"/>
        <v>150.650001</v>
      </c>
      <c r="H266" s="7">
        <f t="shared" si="17"/>
        <v>37.895000500000002</v>
      </c>
      <c r="I266" s="7">
        <f t="shared" si="18"/>
        <v>37.662500250000001</v>
      </c>
      <c r="J266" s="7">
        <f t="shared" si="19"/>
        <v>37.545001500000005</v>
      </c>
    </row>
    <row r="267" spans="1:10" x14ac:dyDescent="0.25">
      <c r="A267" s="1">
        <v>40927</v>
      </c>
      <c r="B267">
        <v>37.590000000000003</v>
      </c>
      <c r="C267">
        <v>37.729999999999997</v>
      </c>
      <c r="D267">
        <v>37.229999999999997</v>
      </c>
      <c r="E267">
        <v>37.330002</v>
      </c>
      <c r="F267">
        <v>1928000</v>
      </c>
      <c r="G267">
        <f t="shared" si="16"/>
        <v>149.52000200000001</v>
      </c>
      <c r="H267" s="7">
        <f t="shared" si="17"/>
        <v>37.530001000000006</v>
      </c>
      <c r="I267" s="7">
        <f t="shared" si="18"/>
        <v>37.380000500000001</v>
      </c>
      <c r="J267" s="7">
        <f t="shared" si="19"/>
        <v>37.030001000000006</v>
      </c>
    </row>
    <row r="268" spans="1:10" x14ac:dyDescent="0.25">
      <c r="A268" s="1">
        <v>40928</v>
      </c>
      <c r="B268">
        <v>37.330002</v>
      </c>
      <c r="C268">
        <v>37.700001</v>
      </c>
      <c r="D268">
        <v>37.029998999999997</v>
      </c>
      <c r="E268">
        <v>37.669998</v>
      </c>
      <c r="F268">
        <v>2385200</v>
      </c>
      <c r="G268">
        <f t="shared" si="16"/>
        <v>150.069996</v>
      </c>
      <c r="H268" s="7">
        <f t="shared" si="17"/>
        <v>38.004999000000005</v>
      </c>
      <c r="I268" s="7">
        <f t="shared" si="18"/>
        <v>37.517499000000001</v>
      </c>
      <c r="J268" s="7">
        <f t="shared" si="19"/>
        <v>37.334997000000001</v>
      </c>
    </row>
    <row r="269" spans="1:10" x14ac:dyDescent="0.25">
      <c r="A269" s="1">
        <v>40931</v>
      </c>
      <c r="B269">
        <v>37.619999</v>
      </c>
      <c r="C269">
        <v>38.330002</v>
      </c>
      <c r="D269">
        <v>37.619999</v>
      </c>
      <c r="E269">
        <v>38.090000000000003</v>
      </c>
      <c r="F269">
        <v>1273800</v>
      </c>
      <c r="G269">
        <f t="shared" si="16"/>
        <v>152.13000099999999</v>
      </c>
      <c r="H269" s="7">
        <f t="shared" si="17"/>
        <v>38.445001499999996</v>
      </c>
      <c r="I269" s="7">
        <f t="shared" si="18"/>
        <v>38.032500249999998</v>
      </c>
      <c r="J269" s="7">
        <f t="shared" si="19"/>
        <v>37.734998499999996</v>
      </c>
    </row>
    <row r="270" spans="1:10" x14ac:dyDescent="0.25">
      <c r="A270" s="1">
        <v>40932</v>
      </c>
      <c r="B270">
        <v>37.869999</v>
      </c>
      <c r="C270">
        <v>38.060001</v>
      </c>
      <c r="D270">
        <v>37.720001000000003</v>
      </c>
      <c r="E270">
        <v>37.799999</v>
      </c>
      <c r="F270">
        <v>1495300</v>
      </c>
      <c r="G270">
        <f t="shared" si="16"/>
        <v>151.30000200000001</v>
      </c>
      <c r="H270" s="7">
        <f t="shared" si="17"/>
        <v>37.93</v>
      </c>
      <c r="I270" s="7">
        <f t="shared" si="18"/>
        <v>37.825000500000002</v>
      </c>
      <c r="J270" s="7">
        <f t="shared" si="19"/>
        <v>37.590000000000003</v>
      </c>
    </row>
    <row r="271" spans="1:10" x14ac:dyDescent="0.25">
      <c r="A271" s="1">
        <v>40933</v>
      </c>
      <c r="B271">
        <v>37.659999999999997</v>
      </c>
      <c r="C271">
        <v>38.860000999999997</v>
      </c>
      <c r="D271">
        <v>37.619999</v>
      </c>
      <c r="E271">
        <v>38.759998000000003</v>
      </c>
      <c r="F271">
        <v>1928000</v>
      </c>
      <c r="G271">
        <f t="shared" si="16"/>
        <v>153.99999600000001</v>
      </c>
      <c r="H271" s="7">
        <f t="shared" si="17"/>
        <v>39.379999000000005</v>
      </c>
      <c r="I271" s="7">
        <f t="shared" si="18"/>
        <v>38.499999000000003</v>
      </c>
      <c r="J271" s="7">
        <f t="shared" si="19"/>
        <v>38.139997000000008</v>
      </c>
    </row>
    <row r="272" spans="1:10" x14ac:dyDescent="0.25">
      <c r="A272" s="1">
        <v>40934</v>
      </c>
      <c r="B272">
        <v>39.029998999999997</v>
      </c>
      <c r="C272">
        <v>39.669998</v>
      </c>
      <c r="D272">
        <v>38.860000999999997</v>
      </c>
      <c r="E272">
        <v>39.080002</v>
      </c>
      <c r="F272">
        <v>2485300</v>
      </c>
      <c r="G272">
        <f t="shared" si="16"/>
        <v>156.69000299999999</v>
      </c>
      <c r="H272" s="7">
        <f t="shared" si="17"/>
        <v>39.485000499999998</v>
      </c>
      <c r="I272" s="7">
        <f t="shared" si="18"/>
        <v>39.172500749999998</v>
      </c>
      <c r="J272" s="7">
        <f t="shared" si="19"/>
        <v>38.675003499999995</v>
      </c>
    </row>
    <row r="273" spans="1:10" x14ac:dyDescent="0.25">
      <c r="A273" s="1">
        <v>40935</v>
      </c>
      <c r="B273">
        <v>38.900002000000001</v>
      </c>
      <c r="C273">
        <v>39</v>
      </c>
      <c r="D273">
        <v>38.700001</v>
      </c>
      <c r="E273">
        <v>38.709999000000003</v>
      </c>
      <c r="F273">
        <v>1413000</v>
      </c>
      <c r="G273">
        <f t="shared" si="16"/>
        <v>155.11000100000001</v>
      </c>
      <c r="H273" s="7">
        <f t="shared" si="17"/>
        <v>38.854999500000005</v>
      </c>
      <c r="I273" s="7">
        <f t="shared" si="18"/>
        <v>38.777500250000003</v>
      </c>
      <c r="J273" s="7">
        <f t="shared" si="19"/>
        <v>38.555000500000006</v>
      </c>
    </row>
    <row r="274" spans="1:10" x14ac:dyDescent="0.25">
      <c r="A274" s="1">
        <v>40938</v>
      </c>
      <c r="B274">
        <v>38.529998999999997</v>
      </c>
      <c r="C274">
        <v>38.689999</v>
      </c>
      <c r="D274">
        <v>38.209999000000003</v>
      </c>
      <c r="E274">
        <v>38.369999</v>
      </c>
      <c r="F274">
        <v>1526100</v>
      </c>
      <c r="G274">
        <f t="shared" si="16"/>
        <v>153.479996</v>
      </c>
      <c r="H274" s="7">
        <f t="shared" si="17"/>
        <v>38.529998999999997</v>
      </c>
      <c r="I274" s="7">
        <f t="shared" si="18"/>
        <v>38.369999</v>
      </c>
      <c r="J274" s="7">
        <f t="shared" si="19"/>
        <v>38.049999</v>
      </c>
    </row>
    <row r="275" spans="1:10" x14ac:dyDescent="0.25">
      <c r="A275" s="1">
        <v>40939</v>
      </c>
      <c r="B275">
        <v>38.560001</v>
      </c>
      <c r="C275">
        <v>38.840000000000003</v>
      </c>
      <c r="D275">
        <v>38.400002000000001</v>
      </c>
      <c r="E275">
        <v>38.82</v>
      </c>
      <c r="F275">
        <v>1485500</v>
      </c>
      <c r="G275">
        <f t="shared" si="16"/>
        <v>154.88000199999999</v>
      </c>
      <c r="H275" s="7">
        <f t="shared" si="17"/>
        <v>39.039998999999995</v>
      </c>
      <c r="I275" s="7">
        <f t="shared" si="18"/>
        <v>38.720000499999998</v>
      </c>
      <c r="J275" s="7">
        <f t="shared" si="19"/>
        <v>38.600000999999992</v>
      </c>
    </row>
    <row r="276" spans="1:10" x14ac:dyDescent="0.25">
      <c r="A276" s="1">
        <v>40940</v>
      </c>
      <c r="B276">
        <v>38.909999999999997</v>
      </c>
      <c r="C276">
        <v>39.349997999999999</v>
      </c>
      <c r="D276">
        <v>38.869999</v>
      </c>
      <c r="E276">
        <v>39.049999</v>
      </c>
      <c r="F276">
        <v>1383400</v>
      </c>
      <c r="G276">
        <f t="shared" si="16"/>
        <v>156.31999500000001</v>
      </c>
      <c r="H276" s="7">
        <f t="shared" si="17"/>
        <v>39.289998500000003</v>
      </c>
      <c r="I276" s="7">
        <f t="shared" si="18"/>
        <v>39.079998750000001</v>
      </c>
      <c r="J276" s="7">
        <f t="shared" si="19"/>
        <v>38.809999500000004</v>
      </c>
    </row>
    <row r="277" spans="1:10" x14ac:dyDescent="0.25">
      <c r="A277" s="1">
        <v>40941</v>
      </c>
      <c r="B277">
        <v>38.900002000000001</v>
      </c>
      <c r="C277">
        <v>39.290000999999997</v>
      </c>
      <c r="D277">
        <v>38.889999000000003</v>
      </c>
      <c r="E277">
        <v>39.080002</v>
      </c>
      <c r="F277">
        <v>1330000</v>
      </c>
      <c r="G277">
        <f t="shared" si="16"/>
        <v>156.34000400000002</v>
      </c>
      <c r="H277" s="7">
        <f t="shared" si="17"/>
        <v>39.280003000000008</v>
      </c>
      <c r="I277" s="7">
        <f t="shared" si="18"/>
        <v>39.085001000000005</v>
      </c>
      <c r="J277" s="7">
        <f t="shared" si="19"/>
        <v>38.880001000000014</v>
      </c>
    </row>
    <row r="278" spans="1:10" x14ac:dyDescent="0.25">
      <c r="A278" s="1">
        <v>40942</v>
      </c>
      <c r="B278">
        <v>38.720001000000003</v>
      </c>
      <c r="C278">
        <v>39.270000000000003</v>
      </c>
      <c r="D278">
        <v>38.270000000000003</v>
      </c>
      <c r="E278">
        <v>38.650002000000001</v>
      </c>
      <c r="F278">
        <v>2725500</v>
      </c>
      <c r="G278">
        <f t="shared" si="16"/>
        <v>154.460002</v>
      </c>
      <c r="H278" s="7">
        <f t="shared" si="17"/>
        <v>38.960000999999998</v>
      </c>
      <c r="I278" s="7">
        <f t="shared" si="18"/>
        <v>38.615000500000001</v>
      </c>
      <c r="J278" s="7">
        <f t="shared" si="19"/>
        <v>37.960000999999998</v>
      </c>
    </row>
    <row r="279" spans="1:10" x14ac:dyDescent="0.25">
      <c r="A279" s="1">
        <v>40945</v>
      </c>
      <c r="B279">
        <v>38.439999</v>
      </c>
      <c r="C279">
        <v>38.75</v>
      </c>
      <c r="D279">
        <v>38.220001000000003</v>
      </c>
      <c r="E279">
        <v>38.330002</v>
      </c>
      <c r="F279">
        <v>1857000</v>
      </c>
      <c r="G279">
        <f t="shared" si="16"/>
        <v>153.520004</v>
      </c>
      <c r="H279" s="7">
        <f t="shared" si="17"/>
        <v>38.540000999999997</v>
      </c>
      <c r="I279" s="7">
        <f t="shared" si="18"/>
        <v>38.380001</v>
      </c>
      <c r="J279" s="7">
        <f t="shared" si="19"/>
        <v>38.010002</v>
      </c>
    </row>
    <row r="280" spans="1:10" x14ac:dyDescent="0.25">
      <c r="A280" s="1">
        <v>40946</v>
      </c>
      <c r="B280">
        <v>38.349997999999999</v>
      </c>
      <c r="C280">
        <v>38.740001999999997</v>
      </c>
      <c r="D280">
        <v>38.290000999999997</v>
      </c>
      <c r="E280">
        <v>38.459999000000003</v>
      </c>
      <c r="F280">
        <v>1735800</v>
      </c>
      <c r="G280">
        <f t="shared" si="16"/>
        <v>153.95000099999999</v>
      </c>
      <c r="H280" s="7">
        <f t="shared" si="17"/>
        <v>38.684999499999996</v>
      </c>
      <c r="I280" s="7">
        <f t="shared" si="18"/>
        <v>38.487500249999997</v>
      </c>
      <c r="J280" s="7">
        <f t="shared" si="19"/>
        <v>38.234998499999996</v>
      </c>
    </row>
    <row r="281" spans="1:10" x14ac:dyDescent="0.25">
      <c r="A281" s="1">
        <v>40947</v>
      </c>
      <c r="B281">
        <v>38.409999999999997</v>
      </c>
      <c r="C281">
        <v>38.740001999999997</v>
      </c>
      <c r="D281">
        <v>38.099997999999999</v>
      </c>
      <c r="E281">
        <v>38.18</v>
      </c>
      <c r="F281">
        <v>1869900</v>
      </c>
      <c r="G281">
        <f t="shared" si="16"/>
        <v>153.11999800000001</v>
      </c>
      <c r="H281" s="7">
        <f t="shared" si="17"/>
        <v>38.460001000000005</v>
      </c>
      <c r="I281" s="7">
        <f t="shared" si="18"/>
        <v>38.279999500000002</v>
      </c>
      <c r="J281" s="7">
        <f t="shared" si="19"/>
        <v>37.819997000000008</v>
      </c>
    </row>
    <row r="282" spans="1:10" x14ac:dyDescent="0.25">
      <c r="A282" s="1">
        <v>40948</v>
      </c>
      <c r="B282">
        <v>38.040000999999997</v>
      </c>
      <c r="C282">
        <v>38.159999999999997</v>
      </c>
      <c r="D282">
        <v>37.75</v>
      </c>
      <c r="E282">
        <v>38.130001</v>
      </c>
      <c r="F282">
        <v>1794400</v>
      </c>
      <c r="G282">
        <f t="shared" si="16"/>
        <v>152.17000200000001</v>
      </c>
      <c r="H282" s="7">
        <f t="shared" si="17"/>
        <v>38.335001000000005</v>
      </c>
      <c r="I282" s="7">
        <f t="shared" si="18"/>
        <v>38.042500500000003</v>
      </c>
      <c r="J282" s="7">
        <f t="shared" si="19"/>
        <v>37.925001000000009</v>
      </c>
    </row>
    <row r="283" spans="1:10" x14ac:dyDescent="0.25">
      <c r="A283" s="1">
        <v>40949</v>
      </c>
      <c r="B283">
        <v>37.790000999999997</v>
      </c>
      <c r="C283">
        <v>38.520000000000003</v>
      </c>
      <c r="D283">
        <v>37.729999999999997</v>
      </c>
      <c r="E283">
        <v>38.509998000000003</v>
      </c>
      <c r="F283">
        <v>1897900</v>
      </c>
      <c r="G283">
        <f t="shared" si="16"/>
        <v>153.26999599999999</v>
      </c>
      <c r="H283" s="7">
        <f t="shared" si="17"/>
        <v>38.904997999999999</v>
      </c>
      <c r="I283" s="7">
        <f t="shared" si="18"/>
        <v>38.317498999999998</v>
      </c>
      <c r="J283" s="7">
        <f t="shared" si="19"/>
        <v>38.114997999999993</v>
      </c>
    </row>
    <row r="284" spans="1:10" x14ac:dyDescent="0.25">
      <c r="A284" s="1">
        <v>40952</v>
      </c>
      <c r="B284">
        <v>38.590000000000003</v>
      </c>
      <c r="C284">
        <v>38.770000000000003</v>
      </c>
      <c r="D284">
        <v>38.270000000000003</v>
      </c>
      <c r="E284">
        <v>38.639999000000003</v>
      </c>
      <c r="F284">
        <v>1439900</v>
      </c>
      <c r="G284">
        <f t="shared" si="16"/>
        <v>154.319998</v>
      </c>
      <c r="H284" s="7">
        <f t="shared" si="17"/>
        <v>38.889998999999996</v>
      </c>
      <c r="I284" s="7">
        <f t="shared" si="18"/>
        <v>38.5799995</v>
      </c>
      <c r="J284" s="7">
        <f t="shared" si="19"/>
        <v>38.389998999999996</v>
      </c>
    </row>
    <row r="285" spans="1:10" x14ac:dyDescent="0.25">
      <c r="A285" s="1">
        <v>40953</v>
      </c>
      <c r="B285">
        <v>38.720001000000003</v>
      </c>
      <c r="C285">
        <v>39.150002000000001</v>
      </c>
      <c r="D285">
        <v>38.5</v>
      </c>
      <c r="E285">
        <v>39.110000999999997</v>
      </c>
      <c r="F285">
        <v>1717400</v>
      </c>
      <c r="G285">
        <f t="shared" si="16"/>
        <v>155.87000399999999</v>
      </c>
      <c r="H285" s="7">
        <f t="shared" si="17"/>
        <v>39.435001999999997</v>
      </c>
      <c r="I285" s="7">
        <f t="shared" si="18"/>
        <v>38.967500999999999</v>
      </c>
      <c r="J285" s="7">
        <f t="shared" si="19"/>
        <v>38.784999999999997</v>
      </c>
    </row>
    <row r="286" spans="1:10" x14ac:dyDescent="0.25">
      <c r="A286" s="1">
        <v>40954</v>
      </c>
      <c r="B286">
        <v>40.599997999999999</v>
      </c>
      <c r="C286">
        <v>41.77</v>
      </c>
      <c r="D286">
        <v>39.5</v>
      </c>
      <c r="E286">
        <v>39.900002000000001</v>
      </c>
      <c r="F286">
        <v>4420600</v>
      </c>
      <c r="G286">
        <f t="shared" si="16"/>
        <v>160.67000200000001</v>
      </c>
      <c r="H286" s="7">
        <f t="shared" si="17"/>
        <v>40.835001000000005</v>
      </c>
      <c r="I286" s="7">
        <f t="shared" si="18"/>
        <v>40.167500500000003</v>
      </c>
      <c r="J286" s="7">
        <f t="shared" si="19"/>
        <v>38.565001000000002</v>
      </c>
    </row>
    <row r="287" spans="1:10" x14ac:dyDescent="0.25">
      <c r="A287" s="1">
        <v>40955</v>
      </c>
      <c r="B287">
        <v>39.810001</v>
      </c>
      <c r="C287">
        <v>40.340000000000003</v>
      </c>
      <c r="D287">
        <v>39.580002</v>
      </c>
      <c r="E287">
        <v>40</v>
      </c>
      <c r="F287">
        <v>2675700</v>
      </c>
      <c r="G287">
        <f t="shared" si="16"/>
        <v>159.92000200000001</v>
      </c>
      <c r="H287" s="7">
        <f t="shared" si="17"/>
        <v>40.379999000000005</v>
      </c>
      <c r="I287" s="7">
        <f t="shared" si="18"/>
        <v>39.980000500000003</v>
      </c>
      <c r="J287" s="7">
        <f t="shared" si="19"/>
        <v>39.620001000000002</v>
      </c>
    </row>
    <row r="288" spans="1:10" x14ac:dyDescent="0.25">
      <c r="A288" s="1">
        <v>40956</v>
      </c>
      <c r="B288">
        <v>40.130001</v>
      </c>
      <c r="C288">
        <v>40.18</v>
      </c>
      <c r="D288">
        <v>39.360000999999997</v>
      </c>
      <c r="E288">
        <v>39.549999</v>
      </c>
      <c r="F288">
        <v>2427700</v>
      </c>
      <c r="G288">
        <f t="shared" si="16"/>
        <v>158.45000099999999</v>
      </c>
      <c r="H288" s="7">
        <f t="shared" si="17"/>
        <v>39.864999499999996</v>
      </c>
      <c r="I288" s="7">
        <f t="shared" si="18"/>
        <v>39.612500249999997</v>
      </c>
      <c r="J288" s="7">
        <f t="shared" si="19"/>
        <v>39.045000499999993</v>
      </c>
    </row>
    <row r="289" spans="1:10" x14ac:dyDescent="0.25">
      <c r="A289" s="1">
        <v>40960</v>
      </c>
      <c r="B289">
        <v>39.450001</v>
      </c>
      <c r="C289">
        <v>39.549999</v>
      </c>
      <c r="D289">
        <v>39.07</v>
      </c>
      <c r="E289">
        <v>39.209999000000003</v>
      </c>
      <c r="F289">
        <v>1697100</v>
      </c>
      <c r="G289">
        <f t="shared" si="16"/>
        <v>156.89999800000001</v>
      </c>
      <c r="H289" s="7">
        <f t="shared" si="17"/>
        <v>39.379999000000005</v>
      </c>
      <c r="I289" s="7">
        <f t="shared" si="18"/>
        <v>39.224999500000003</v>
      </c>
      <c r="J289" s="7">
        <f t="shared" si="19"/>
        <v>38.900000000000006</v>
      </c>
    </row>
    <row r="290" spans="1:10" x14ac:dyDescent="0.25">
      <c r="A290" s="1">
        <v>40961</v>
      </c>
      <c r="B290">
        <v>38.880001</v>
      </c>
      <c r="C290">
        <v>39.270000000000003</v>
      </c>
      <c r="D290">
        <v>38.479999999999997</v>
      </c>
      <c r="E290">
        <v>38.880001</v>
      </c>
      <c r="F290">
        <v>1617100</v>
      </c>
      <c r="G290">
        <f t="shared" si="16"/>
        <v>155.51000199999999</v>
      </c>
      <c r="H290" s="7">
        <f t="shared" si="17"/>
        <v>39.275000999999996</v>
      </c>
      <c r="I290" s="7">
        <f t="shared" si="18"/>
        <v>38.877500499999996</v>
      </c>
      <c r="J290" s="7">
        <f t="shared" si="19"/>
        <v>38.48500099999999</v>
      </c>
    </row>
    <row r="291" spans="1:10" x14ac:dyDescent="0.25">
      <c r="A291" s="1">
        <v>40962</v>
      </c>
      <c r="B291">
        <v>38.849997999999999</v>
      </c>
      <c r="C291">
        <v>38.979999999999997</v>
      </c>
      <c r="D291">
        <v>38.669998</v>
      </c>
      <c r="E291">
        <v>38.869999</v>
      </c>
      <c r="F291">
        <v>1204900</v>
      </c>
      <c r="G291">
        <f t="shared" si="16"/>
        <v>155.389996</v>
      </c>
      <c r="H291" s="7">
        <f t="shared" si="17"/>
        <v>39.024999999999999</v>
      </c>
      <c r="I291" s="7">
        <f t="shared" si="18"/>
        <v>38.847498999999999</v>
      </c>
      <c r="J291" s="7">
        <f t="shared" si="19"/>
        <v>38.714998000000001</v>
      </c>
    </row>
    <row r="292" spans="1:10" x14ac:dyDescent="0.25">
      <c r="A292" s="1">
        <v>40963</v>
      </c>
      <c r="B292">
        <v>38.860000999999997</v>
      </c>
      <c r="C292">
        <v>38.990001999999997</v>
      </c>
      <c r="D292">
        <v>38.32</v>
      </c>
      <c r="E292">
        <v>38.590000000000003</v>
      </c>
      <c r="F292">
        <v>2076800</v>
      </c>
      <c r="G292">
        <f t="shared" si="16"/>
        <v>154.22000199999999</v>
      </c>
      <c r="H292" s="7">
        <f t="shared" si="17"/>
        <v>38.790000999999997</v>
      </c>
      <c r="I292" s="7">
        <f t="shared" si="18"/>
        <v>38.555000499999998</v>
      </c>
      <c r="J292" s="7">
        <f t="shared" si="19"/>
        <v>38.119999</v>
      </c>
    </row>
    <row r="293" spans="1:10" x14ac:dyDescent="0.25">
      <c r="A293" s="1">
        <v>40966</v>
      </c>
      <c r="B293">
        <v>38.290000999999997</v>
      </c>
      <c r="C293">
        <v>38.840000000000003</v>
      </c>
      <c r="D293">
        <v>38.209999000000003</v>
      </c>
      <c r="E293">
        <v>38.409999999999997</v>
      </c>
      <c r="F293">
        <v>1659500</v>
      </c>
      <c r="G293">
        <f t="shared" si="16"/>
        <v>153.86999900000001</v>
      </c>
      <c r="H293" s="7">
        <f t="shared" si="17"/>
        <v>38.7250005</v>
      </c>
      <c r="I293" s="7">
        <f t="shared" si="18"/>
        <v>38.467499750000002</v>
      </c>
      <c r="J293" s="7">
        <f t="shared" si="19"/>
        <v>38.0949995</v>
      </c>
    </row>
    <row r="294" spans="1:10" x14ac:dyDescent="0.25">
      <c r="A294" s="1">
        <v>40967</v>
      </c>
      <c r="B294">
        <v>38.380001</v>
      </c>
      <c r="C294">
        <v>38.479999999999997</v>
      </c>
      <c r="D294">
        <v>38.080002</v>
      </c>
      <c r="E294">
        <v>38.119999</v>
      </c>
      <c r="F294">
        <v>1807000</v>
      </c>
      <c r="G294">
        <f t="shared" si="16"/>
        <v>152.76000300000001</v>
      </c>
      <c r="H294" s="7">
        <f t="shared" si="17"/>
        <v>38.299999500000006</v>
      </c>
      <c r="I294" s="7">
        <f t="shared" si="18"/>
        <v>38.190000750000003</v>
      </c>
      <c r="J294" s="7">
        <f t="shared" si="19"/>
        <v>37.900001500000009</v>
      </c>
    </row>
    <row r="295" spans="1:10" x14ac:dyDescent="0.25">
      <c r="A295" s="1">
        <v>40968</v>
      </c>
      <c r="B295">
        <v>38.099997999999999</v>
      </c>
      <c r="C295">
        <v>38.290000999999997</v>
      </c>
      <c r="D295">
        <v>37.880001</v>
      </c>
      <c r="E295">
        <v>38.049999</v>
      </c>
      <c r="F295">
        <v>1636700</v>
      </c>
      <c r="G295">
        <f t="shared" si="16"/>
        <v>152.10000200000002</v>
      </c>
      <c r="H295" s="7">
        <f t="shared" si="17"/>
        <v>38.170000000000009</v>
      </c>
      <c r="I295" s="7">
        <f t="shared" si="18"/>
        <v>38.025000500000004</v>
      </c>
      <c r="J295" s="7">
        <f t="shared" si="19"/>
        <v>37.760000000000012</v>
      </c>
    </row>
    <row r="296" spans="1:10" x14ac:dyDescent="0.25">
      <c r="A296" s="1">
        <v>40969</v>
      </c>
      <c r="B296">
        <v>38.169998</v>
      </c>
      <c r="C296">
        <v>38.740001999999997</v>
      </c>
      <c r="D296">
        <v>37.939999</v>
      </c>
      <c r="E296">
        <v>38.139999000000003</v>
      </c>
      <c r="F296">
        <v>2436300</v>
      </c>
      <c r="G296">
        <f t="shared" si="16"/>
        <v>152.75999899999999</v>
      </c>
      <c r="H296" s="7">
        <f t="shared" si="17"/>
        <v>38.440000499999996</v>
      </c>
      <c r="I296" s="7">
        <f t="shared" si="18"/>
        <v>38.189999749999998</v>
      </c>
      <c r="J296" s="7">
        <f t="shared" si="19"/>
        <v>37.6399975</v>
      </c>
    </row>
    <row r="297" spans="1:10" x14ac:dyDescent="0.25">
      <c r="A297" s="1">
        <v>40970</v>
      </c>
      <c r="B297">
        <v>38.18</v>
      </c>
      <c r="C297">
        <v>38.18</v>
      </c>
      <c r="D297">
        <v>37.57</v>
      </c>
      <c r="E297">
        <v>37.799999</v>
      </c>
      <c r="F297">
        <v>1955200</v>
      </c>
      <c r="G297">
        <f t="shared" si="16"/>
        <v>151.11999900000001</v>
      </c>
      <c r="H297" s="7">
        <f t="shared" si="17"/>
        <v>37.989999500000003</v>
      </c>
      <c r="I297" s="7">
        <f t="shared" si="18"/>
        <v>37.779999750000002</v>
      </c>
      <c r="J297" s="7">
        <f t="shared" si="19"/>
        <v>37.379999500000004</v>
      </c>
    </row>
    <row r="298" spans="1:10" x14ac:dyDescent="0.25">
      <c r="A298" s="1">
        <v>40973</v>
      </c>
      <c r="B298">
        <v>37.799999</v>
      </c>
      <c r="C298">
        <v>37.889999000000003</v>
      </c>
      <c r="D298">
        <v>37.360000999999997</v>
      </c>
      <c r="E298">
        <v>37.860000999999997</v>
      </c>
      <c r="F298">
        <v>2337800</v>
      </c>
      <c r="G298">
        <f t="shared" si="16"/>
        <v>150.97000199999999</v>
      </c>
      <c r="H298" s="7">
        <f t="shared" si="17"/>
        <v>38.125</v>
      </c>
      <c r="I298" s="7">
        <f t="shared" si="18"/>
        <v>37.742500499999998</v>
      </c>
      <c r="J298" s="7">
        <f t="shared" si="19"/>
        <v>37.595001999999994</v>
      </c>
    </row>
    <row r="299" spans="1:10" x14ac:dyDescent="0.25">
      <c r="A299" s="1">
        <v>40974</v>
      </c>
      <c r="B299">
        <v>37.709999000000003</v>
      </c>
      <c r="C299">
        <v>38</v>
      </c>
      <c r="D299">
        <v>37.700001</v>
      </c>
      <c r="E299">
        <v>37.860000999999997</v>
      </c>
      <c r="F299">
        <v>2318500</v>
      </c>
      <c r="G299">
        <f t="shared" si="16"/>
        <v>151.42000300000001</v>
      </c>
      <c r="H299" s="7">
        <f t="shared" si="17"/>
        <v>38.010000500000004</v>
      </c>
      <c r="I299" s="7">
        <f t="shared" si="18"/>
        <v>37.855000750000002</v>
      </c>
      <c r="J299" s="7">
        <f t="shared" si="19"/>
        <v>37.710001500000004</v>
      </c>
    </row>
    <row r="300" spans="1:10" x14ac:dyDescent="0.25">
      <c r="A300" s="1">
        <v>40975</v>
      </c>
      <c r="B300">
        <v>37.860000999999997</v>
      </c>
      <c r="C300">
        <v>37.950001</v>
      </c>
      <c r="D300">
        <v>37.439999</v>
      </c>
      <c r="E300">
        <v>37.68</v>
      </c>
      <c r="F300">
        <v>1587900</v>
      </c>
      <c r="G300">
        <f t="shared" si="16"/>
        <v>150.50999899999999</v>
      </c>
      <c r="H300" s="7">
        <f t="shared" si="17"/>
        <v>37.815000499999996</v>
      </c>
      <c r="I300" s="7">
        <f t="shared" si="18"/>
        <v>37.627499749999998</v>
      </c>
      <c r="J300" s="7">
        <f t="shared" si="19"/>
        <v>37.304998499999996</v>
      </c>
    </row>
    <row r="301" spans="1:10" x14ac:dyDescent="0.25">
      <c r="A301" s="1">
        <v>40976</v>
      </c>
      <c r="B301">
        <v>37.900002000000001</v>
      </c>
      <c r="C301">
        <v>38</v>
      </c>
      <c r="D301">
        <v>37.599997999999999</v>
      </c>
      <c r="E301">
        <v>37.700001</v>
      </c>
      <c r="F301">
        <v>4386500</v>
      </c>
      <c r="G301">
        <f t="shared" si="16"/>
        <v>150.89999699999998</v>
      </c>
      <c r="H301" s="7">
        <f t="shared" si="17"/>
        <v>37.850000499999993</v>
      </c>
      <c r="I301" s="7">
        <f t="shared" si="18"/>
        <v>37.724999249999996</v>
      </c>
      <c r="J301" s="7">
        <f t="shared" si="19"/>
        <v>37.449998499999992</v>
      </c>
    </row>
    <row r="302" spans="1:10" x14ac:dyDescent="0.25">
      <c r="A302" s="1">
        <v>40977</v>
      </c>
      <c r="B302">
        <v>37.790000999999997</v>
      </c>
      <c r="C302">
        <v>38.150002000000001</v>
      </c>
      <c r="D302">
        <v>37.619999</v>
      </c>
      <c r="E302">
        <v>38.090000000000003</v>
      </c>
      <c r="F302">
        <v>4157500</v>
      </c>
      <c r="G302">
        <f t="shared" si="16"/>
        <v>151.95000100000001</v>
      </c>
      <c r="H302" s="7">
        <f t="shared" si="17"/>
        <v>38.355001500000007</v>
      </c>
      <c r="I302" s="7">
        <f t="shared" si="18"/>
        <v>37.987500250000004</v>
      </c>
      <c r="J302" s="7">
        <f t="shared" si="19"/>
        <v>37.824998500000007</v>
      </c>
    </row>
    <row r="303" spans="1:10" x14ac:dyDescent="0.25">
      <c r="A303" s="1">
        <v>40980</v>
      </c>
      <c r="B303">
        <v>38.200001</v>
      </c>
      <c r="C303">
        <v>38.659999999999997</v>
      </c>
      <c r="D303">
        <v>37.919998</v>
      </c>
      <c r="E303">
        <v>38.529998999999997</v>
      </c>
      <c r="F303">
        <v>4494300</v>
      </c>
      <c r="G303">
        <f t="shared" si="16"/>
        <v>153.639996</v>
      </c>
      <c r="H303" s="7">
        <f t="shared" si="17"/>
        <v>38.9</v>
      </c>
      <c r="I303" s="7">
        <f t="shared" si="18"/>
        <v>38.409998999999999</v>
      </c>
      <c r="J303" s="7">
        <f t="shared" si="19"/>
        <v>38.159998000000002</v>
      </c>
    </row>
    <row r="304" spans="1:10" x14ac:dyDescent="0.25">
      <c r="A304" s="1">
        <v>40981</v>
      </c>
      <c r="B304">
        <v>38.759998000000003</v>
      </c>
      <c r="C304">
        <v>39</v>
      </c>
      <c r="D304">
        <v>38.599997999999999</v>
      </c>
      <c r="E304">
        <v>38.93</v>
      </c>
      <c r="F304">
        <v>1502900</v>
      </c>
      <c r="G304">
        <f t="shared" si="16"/>
        <v>155.45999799999998</v>
      </c>
      <c r="H304" s="7">
        <f t="shared" si="17"/>
        <v>39.130000999999993</v>
      </c>
      <c r="I304" s="7">
        <f t="shared" si="18"/>
        <v>38.864999499999996</v>
      </c>
      <c r="J304" s="7">
        <f t="shared" si="19"/>
        <v>38.729998999999992</v>
      </c>
    </row>
    <row r="305" spans="1:10" x14ac:dyDescent="0.25">
      <c r="A305" s="1">
        <v>40982</v>
      </c>
      <c r="B305">
        <v>38.939999</v>
      </c>
      <c r="C305">
        <v>39.090000000000003</v>
      </c>
      <c r="D305">
        <v>38.580002</v>
      </c>
      <c r="E305">
        <v>38.650002000000001</v>
      </c>
      <c r="F305">
        <v>2313100</v>
      </c>
      <c r="G305">
        <f t="shared" si="16"/>
        <v>154.90000600000002</v>
      </c>
      <c r="H305" s="7">
        <f t="shared" si="17"/>
        <v>38.870001000000009</v>
      </c>
      <c r="I305" s="7">
        <f t="shared" si="18"/>
        <v>38.725001500000005</v>
      </c>
      <c r="J305" s="7">
        <f t="shared" si="19"/>
        <v>38.360003000000006</v>
      </c>
    </row>
    <row r="306" spans="1:10" x14ac:dyDescent="0.25">
      <c r="A306" s="1">
        <v>40983</v>
      </c>
      <c r="B306">
        <v>38.270000000000003</v>
      </c>
      <c r="C306">
        <v>38.560001</v>
      </c>
      <c r="D306">
        <v>38</v>
      </c>
      <c r="E306">
        <v>38.450001</v>
      </c>
      <c r="F306">
        <v>1731000</v>
      </c>
      <c r="G306">
        <f t="shared" si="16"/>
        <v>153.460003</v>
      </c>
      <c r="H306" s="7">
        <f t="shared" si="17"/>
        <v>38.7300015</v>
      </c>
      <c r="I306" s="7">
        <f t="shared" si="18"/>
        <v>38.36500075</v>
      </c>
      <c r="J306" s="7">
        <f t="shared" si="19"/>
        <v>38.1700005</v>
      </c>
    </row>
    <row r="307" spans="1:10" x14ac:dyDescent="0.25">
      <c r="A307" s="1">
        <v>40984</v>
      </c>
      <c r="B307">
        <v>38.479999999999997</v>
      </c>
      <c r="C307">
        <v>38.580002</v>
      </c>
      <c r="D307">
        <v>38.099997999999999</v>
      </c>
      <c r="E307">
        <v>38.549999</v>
      </c>
      <c r="F307">
        <v>2744000</v>
      </c>
      <c r="G307">
        <f t="shared" si="16"/>
        <v>153.77999800000001</v>
      </c>
      <c r="H307" s="7">
        <f t="shared" si="17"/>
        <v>38.790001000000004</v>
      </c>
      <c r="I307" s="7">
        <f t="shared" si="18"/>
        <v>38.444999500000002</v>
      </c>
      <c r="J307" s="7">
        <f t="shared" si="19"/>
        <v>38.309997000000003</v>
      </c>
    </row>
    <row r="308" spans="1:10" x14ac:dyDescent="0.25">
      <c r="A308" s="1">
        <v>40987</v>
      </c>
      <c r="B308">
        <v>38.43</v>
      </c>
      <c r="C308">
        <v>38.770000000000003</v>
      </c>
      <c r="D308">
        <v>38.32</v>
      </c>
      <c r="E308">
        <v>38.659999999999997</v>
      </c>
      <c r="F308">
        <v>1210700</v>
      </c>
      <c r="G308">
        <f t="shared" si="16"/>
        <v>154.41</v>
      </c>
      <c r="H308" s="7">
        <f t="shared" si="17"/>
        <v>38.884999999999998</v>
      </c>
      <c r="I308" s="7">
        <f t="shared" si="18"/>
        <v>38.602499999999999</v>
      </c>
      <c r="J308" s="7">
        <f t="shared" si="19"/>
        <v>38.434999999999995</v>
      </c>
    </row>
    <row r="309" spans="1:10" x14ac:dyDescent="0.25">
      <c r="A309" s="1">
        <v>40988</v>
      </c>
      <c r="B309">
        <v>38.520000000000003</v>
      </c>
      <c r="C309">
        <v>38.57</v>
      </c>
      <c r="D309">
        <v>38.349997999999999</v>
      </c>
      <c r="E309">
        <v>38.380001</v>
      </c>
      <c r="F309">
        <v>1437800</v>
      </c>
      <c r="G309">
        <f t="shared" si="16"/>
        <v>153.64999699999998</v>
      </c>
      <c r="H309" s="7">
        <f t="shared" si="17"/>
        <v>38.475000499999993</v>
      </c>
      <c r="I309" s="7">
        <f t="shared" si="18"/>
        <v>38.412499249999996</v>
      </c>
      <c r="J309" s="7">
        <f t="shared" si="19"/>
        <v>38.254998499999992</v>
      </c>
    </row>
    <row r="310" spans="1:10" x14ac:dyDescent="0.25">
      <c r="A310" s="1">
        <v>40989</v>
      </c>
      <c r="B310">
        <v>38.389999000000003</v>
      </c>
      <c r="C310">
        <v>38.650002000000001</v>
      </c>
      <c r="D310">
        <v>38.349997999999999</v>
      </c>
      <c r="E310">
        <v>38.599997999999999</v>
      </c>
      <c r="F310">
        <v>1454900</v>
      </c>
      <c r="G310">
        <f t="shared" si="16"/>
        <v>154.199996</v>
      </c>
      <c r="H310" s="7">
        <f t="shared" si="17"/>
        <v>38.75</v>
      </c>
      <c r="I310" s="7">
        <f t="shared" si="18"/>
        <v>38.549999</v>
      </c>
      <c r="J310" s="7">
        <f t="shared" si="19"/>
        <v>38.449995999999999</v>
      </c>
    </row>
    <row r="311" spans="1:10" x14ac:dyDescent="0.25">
      <c r="A311" s="1">
        <v>40990</v>
      </c>
      <c r="B311">
        <v>38.330002</v>
      </c>
      <c r="C311">
        <v>38.959999000000003</v>
      </c>
      <c r="D311">
        <v>38.200001</v>
      </c>
      <c r="E311">
        <v>38.950001</v>
      </c>
      <c r="F311">
        <v>1842700</v>
      </c>
      <c r="G311">
        <f t="shared" si="16"/>
        <v>155.060002</v>
      </c>
      <c r="H311" s="7">
        <f t="shared" si="17"/>
        <v>39.33</v>
      </c>
      <c r="I311" s="7">
        <f t="shared" si="18"/>
        <v>38.765000499999999</v>
      </c>
      <c r="J311" s="7">
        <f t="shared" si="19"/>
        <v>38.570001999999995</v>
      </c>
    </row>
    <row r="312" spans="1:10" x14ac:dyDescent="0.25">
      <c r="A312" s="1">
        <v>40991</v>
      </c>
      <c r="B312">
        <v>39.020000000000003</v>
      </c>
      <c r="C312">
        <v>39.049999</v>
      </c>
      <c r="D312">
        <v>38.549999</v>
      </c>
      <c r="E312">
        <v>38.770000000000003</v>
      </c>
      <c r="F312">
        <v>1528100</v>
      </c>
      <c r="G312">
        <f t="shared" si="16"/>
        <v>154.919997</v>
      </c>
      <c r="H312" s="7">
        <f t="shared" si="17"/>
        <v>38.909999499999998</v>
      </c>
      <c r="I312" s="7">
        <f t="shared" si="18"/>
        <v>38.729999249999999</v>
      </c>
      <c r="J312" s="7">
        <f t="shared" si="19"/>
        <v>38.409999499999998</v>
      </c>
    </row>
    <row r="313" spans="1:10" x14ac:dyDescent="0.25">
      <c r="A313" s="1">
        <v>40994</v>
      </c>
      <c r="B313">
        <v>38.939999</v>
      </c>
      <c r="C313">
        <v>39.369999</v>
      </c>
      <c r="D313">
        <v>38.669998</v>
      </c>
      <c r="E313">
        <v>38.759998000000003</v>
      </c>
      <c r="F313">
        <v>1938200</v>
      </c>
      <c r="G313">
        <f t="shared" si="16"/>
        <v>155.46999299999999</v>
      </c>
      <c r="H313" s="7">
        <f t="shared" si="17"/>
        <v>39.064998499999994</v>
      </c>
      <c r="I313" s="7">
        <f t="shared" si="18"/>
        <v>38.867498249999997</v>
      </c>
      <c r="J313" s="7">
        <f t="shared" si="19"/>
        <v>38.364997499999994</v>
      </c>
    </row>
    <row r="314" spans="1:10" x14ac:dyDescent="0.25">
      <c r="A314" s="1">
        <v>40995</v>
      </c>
      <c r="B314">
        <v>38.729999999999997</v>
      </c>
      <c r="C314">
        <v>38.880001</v>
      </c>
      <c r="D314">
        <v>38.549999</v>
      </c>
      <c r="E314">
        <v>38.57</v>
      </c>
      <c r="F314">
        <v>1407600</v>
      </c>
      <c r="G314">
        <f t="shared" si="16"/>
        <v>154.54999899999999</v>
      </c>
      <c r="H314" s="7">
        <f t="shared" si="17"/>
        <v>38.725000499999993</v>
      </c>
      <c r="I314" s="7">
        <f t="shared" si="18"/>
        <v>38.637499749999996</v>
      </c>
      <c r="J314" s="7">
        <f t="shared" si="19"/>
        <v>38.394998499999993</v>
      </c>
    </row>
    <row r="315" spans="1:10" x14ac:dyDescent="0.25">
      <c r="A315" s="1">
        <v>40996</v>
      </c>
      <c r="B315">
        <v>38.619999</v>
      </c>
      <c r="C315">
        <v>38.810001</v>
      </c>
      <c r="D315">
        <v>38.439999</v>
      </c>
      <c r="E315">
        <v>38.689999</v>
      </c>
      <c r="F315">
        <v>1816600</v>
      </c>
      <c r="G315">
        <f t="shared" si="16"/>
        <v>154.629998</v>
      </c>
      <c r="H315" s="7">
        <f t="shared" si="17"/>
        <v>38.875</v>
      </c>
      <c r="I315" s="7">
        <f t="shared" si="18"/>
        <v>38.6574995</v>
      </c>
      <c r="J315" s="7">
        <f t="shared" si="19"/>
        <v>38.504998000000001</v>
      </c>
    </row>
    <row r="316" spans="1:10" x14ac:dyDescent="0.25">
      <c r="A316" s="1">
        <v>40997</v>
      </c>
      <c r="B316">
        <v>38.590000000000003</v>
      </c>
      <c r="C316">
        <v>39.75</v>
      </c>
      <c r="D316">
        <v>38.520000000000003</v>
      </c>
      <c r="E316">
        <v>39.75</v>
      </c>
      <c r="F316">
        <v>2388200</v>
      </c>
      <c r="G316">
        <f t="shared" si="16"/>
        <v>157.77000000000001</v>
      </c>
      <c r="H316" s="7">
        <f t="shared" si="17"/>
        <v>40.365000000000002</v>
      </c>
      <c r="I316" s="7">
        <f t="shared" si="18"/>
        <v>39.442500000000003</v>
      </c>
      <c r="J316" s="7">
        <f t="shared" si="19"/>
        <v>39.135000000000005</v>
      </c>
    </row>
    <row r="317" spans="1:10" x14ac:dyDescent="0.25">
      <c r="A317" s="1">
        <v>40998</v>
      </c>
      <c r="B317">
        <v>39.889999000000003</v>
      </c>
      <c r="C317">
        <v>40.259998000000003</v>
      </c>
      <c r="D317">
        <v>39.759998000000003</v>
      </c>
      <c r="E317">
        <v>40.209999000000003</v>
      </c>
      <c r="F317">
        <v>3485700</v>
      </c>
      <c r="G317">
        <f t="shared" si="16"/>
        <v>160.43999400000001</v>
      </c>
      <c r="H317" s="7">
        <f t="shared" si="17"/>
        <v>40.459999000000003</v>
      </c>
      <c r="I317" s="7">
        <f t="shared" si="18"/>
        <v>40.109998500000003</v>
      </c>
      <c r="J317" s="7">
        <f t="shared" si="19"/>
        <v>39.959999000000003</v>
      </c>
    </row>
    <row r="318" spans="1:10" x14ac:dyDescent="0.25">
      <c r="A318" s="1">
        <v>41001</v>
      </c>
      <c r="B318">
        <v>40.229999999999997</v>
      </c>
      <c r="C318">
        <v>40.630001</v>
      </c>
      <c r="D318">
        <v>40.130001</v>
      </c>
      <c r="E318">
        <v>40.619999</v>
      </c>
      <c r="F318">
        <v>2448900</v>
      </c>
      <c r="G318">
        <f t="shared" si="16"/>
        <v>162</v>
      </c>
      <c r="H318" s="7">
        <f t="shared" si="17"/>
        <v>40.869999</v>
      </c>
      <c r="I318" s="7">
        <f t="shared" si="18"/>
        <v>40.5</v>
      </c>
      <c r="J318" s="7">
        <f t="shared" si="19"/>
        <v>40.369999</v>
      </c>
    </row>
    <row r="319" spans="1:10" x14ac:dyDescent="0.25">
      <c r="A319" s="1">
        <v>41002</v>
      </c>
      <c r="B319">
        <v>40.639999000000003</v>
      </c>
      <c r="C319">
        <v>40.639999000000003</v>
      </c>
      <c r="D319">
        <v>40.240001999999997</v>
      </c>
      <c r="E319">
        <v>40.459999000000003</v>
      </c>
      <c r="F319">
        <v>2091000</v>
      </c>
      <c r="G319">
        <f t="shared" si="16"/>
        <v>161.58000200000001</v>
      </c>
      <c r="H319" s="7">
        <f t="shared" si="17"/>
        <v>40.549999000000007</v>
      </c>
      <c r="I319" s="7">
        <f t="shared" si="18"/>
        <v>40.395000500000002</v>
      </c>
      <c r="J319" s="7">
        <f t="shared" si="19"/>
        <v>40.150002000000001</v>
      </c>
    </row>
    <row r="320" spans="1:10" x14ac:dyDescent="0.25">
      <c r="A320" s="1">
        <v>41003</v>
      </c>
      <c r="B320">
        <v>40.349997999999999</v>
      </c>
      <c r="C320">
        <v>40.43</v>
      </c>
      <c r="D320">
        <v>40.169998</v>
      </c>
      <c r="E320">
        <v>40.299999</v>
      </c>
      <c r="F320">
        <v>1943100</v>
      </c>
      <c r="G320">
        <f t="shared" si="16"/>
        <v>161.06999500000001</v>
      </c>
      <c r="H320" s="7">
        <f t="shared" si="17"/>
        <v>40.364999500000003</v>
      </c>
      <c r="I320" s="7">
        <f t="shared" si="18"/>
        <v>40.267498750000001</v>
      </c>
      <c r="J320" s="7">
        <f t="shared" si="19"/>
        <v>40.104997500000003</v>
      </c>
    </row>
    <row r="321" spans="1:10" x14ac:dyDescent="0.25">
      <c r="A321" s="1">
        <v>41004</v>
      </c>
      <c r="B321">
        <v>40.150002000000001</v>
      </c>
      <c r="C321">
        <v>40.549999</v>
      </c>
      <c r="D321">
        <v>39.849997999999999</v>
      </c>
      <c r="E321">
        <v>40.540000999999997</v>
      </c>
      <c r="F321">
        <v>2216900</v>
      </c>
      <c r="G321">
        <f t="shared" si="16"/>
        <v>161.47999899999999</v>
      </c>
      <c r="H321" s="7">
        <f t="shared" si="17"/>
        <v>40.890001499999997</v>
      </c>
      <c r="I321" s="7">
        <f t="shared" si="18"/>
        <v>40.369999749999998</v>
      </c>
      <c r="J321" s="7">
        <f t="shared" si="19"/>
        <v>40.190000499999996</v>
      </c>
    </row>
    <row r="322" spans="1:10" x14ac:dyDescent="0.25">
      <c r="A322" s="1">
        <v>41008</v>
      </c>
      <c r="B322">
        <v>40.290000999999997</v>
      </c>
      <c r="C322">
        <v>40.290000999999997</v>
      </c>
      <c r="D322">
        <v>39.549999</v>
      </c>
      <c r="E322">
        <v>39.770000000000003</v>
      </c>
      <c r="F322">
        <v>1854800</v>
      </c>
      <c r="G322">
        <f t="shared" si="16"/>
        <v>159.159999</v>
      </c>
      <c r="H322" s="7">
        <f t="shared" si="17"/>
        <v>40.0300005</v>
      </c>
      <c r="I322" s="7">
        <f t="shared" si="18"/>
        <v>39.78999975</v>
      </c>
      <c r="J322" s="7">
        <f t="shared" si="19"/>
        <v>39.289998500000003</v>
      </c>
    </row>
    <row r="323" spans="1:10" x14ac:dyDescent="0.25">
      <c r="A323" s="1">
        <v>41009</v>
      </c>
      <c r="B323">
        <v>39.770000000000003</v>
      </c>
      <c r="C323">
        <v>39.790000999999997</v>
      </c>
      <c r="D323">
        <v>39.279998999999997</v>
      </c>
      <c r="E323">
        <v>39.279998999999997</v>
      </c>
      <c r="F323">
        <v>2386900</v>
      </c>
      <c r="G323">
        <f t="shared" si="16"/>
        <v>157.629998</v>
      </c>
      <c r="H323" s="7">
        <f t="shared" si="17"/>
        <v>39.535000000000004</v>
      </c>
      <c r="I323" s="7">
        <f t="shared" si="18"/>
        <v>39.4074995</v>
      </c>
      <c r="J323" s="7">
        <f t="shared" si="19"/>
        <v>39.024998000000004</v>
      </c>
    </row>
    <row r="324" spans="1:10" x14ac:dyDescent="0.25">
      <c r="A324" s="1">
        <v>41010</v>
      </c>
      <c r="B324">
        <v>39.540000999999997</v>
      </c>
      <c r="C324">
        <v>39.630001</v>
      </c>
      <c r="D324">
        <v>39.330002</v>
      </c>
      <c r="E324">
        <v>39.470001000000003</v>
      </c>
      <c r="F324">
        <v>1391000</v>
      </c>
      <c r="G324">
        <f t="shared" si="16"/>
        <v>157.760006</v>
      </c>
      <c r="H324" s="7">
        <f t="shared" si="17"/>
        <v>39.550001000000002</v>
      </c>
      <c r="I324" s="7">
        <f t="shared" si="18"/>
        <v>39.440001500000001</v>
      </c>
      <c r="J324" s="7">
        <f t="shared" si="19"/>
        <v>39.250002000000002</v>
      </c>
    </row>
    <row r="325" spans="1:10" x14ac:dyDescent="0.25">
      <c r="A325" s="1">
        <v>41011</v>
      </c>
      <c r="B325">
        <v>39.400002000000001</v>
      </c>
      <c r="C325">
        <v>39.409999999999997</v>
      </c>
      <c r="D325">
        <v>38.759998000000003</v>
      </c>
      <c r="E325">
        <v>39.139999000000003</v>
      </c>
      <c r="F325">
        <v>1519800</v>
      </c>
      <c r="G325">
        <f t="shared" ref="G325:G388" si="20">IF(E325&lt;B325, (C325+(D325*2)+E325),IF(AND(E325&gt;B325, E325=B325), ((C325*2)+D325+E325), (C325+D325+(E325*2))))</f>
        <v>156.06999500000001</v>
      </c>
      <c r="H325" s="7">
        <f t="shared" ref="H325:H388" si="21">(G325/2)-D325</f>
        <v>39.2749995</v>
      </c>
      <c r="I325" s="7">
        <f t="shared" ref="I325:I388" si="22">(G325/4)</f>
        <v>39.017498750000001</v>
      </c>
      <c r="J325" s="7">
        <f t="shared" ref="J325:J388" si="23">(G325/2)-C325</f>
        <v>38.624997500000006</v>
      </c>
    </row>
    <row r="326" spans="1:10" x14ac:dyDescent="0.25">
      <c r="A326" s="1">
        <v>41012</v>
      </c>
      <c r="B326">
        <v>39.080002</v>
      </c>
      <c r="C326">
        <v>39.759998000000003</v>
      </c>
      <c r="D326">
        <v>39.080002</v>
      </c>
      <c r="E326">
        <v>39.259998000000003</v>
      </c>
      <c r="F326">
        <v>3625100</v>
      </c>
      <c r="G326">
        <f t="shared" si="20"/>
        <v>157.35999600000002</v>
      </c>
      <c r="H326" s="7">
        <f t="shared" si="21"/>
        <v>39.599996000000012</v>
      </c>
      <c r="I326" s="7">
        <f t="shared" si="22"/>
        <v>39.339999000000006</v>
      </c>
      <c r="J326" s="7">
        <f t="shared" si="23"/>
        <v>38.920000000000009</v>
      </c>
    </row>
    <row r="327" spans="1:10" x14ac:dyDescent="0.25">
      <c r="A327" s="1">
        <v>41015</v>
      </c>
      <c r="B327">
        <v>39.259998000000003</v>
      </c>
      <c r="C327">
        <v>39.540000999999997</v>
      </c>
      <c r="D327">
        <v>39.07</v>
      </c>
      <c r="E327">
        <v>39.360000999999997</v>
      </c>
      <c r="F327">
        <v>1863300</v>
      </c>
      <c r="G327">
        <f t="shared" si="20"/>
        <v>157.33000299999998</v>
      </c>
      <c r="H327" s="7">
        <f t="shared" si="21"/>
        <v>39.595001499999988</v>
      </c>
      <c r="I327" s="7">
        <f t="shared" si="22"/>
        <v>39.332500749999994</v>
      </c>
      <c r="J327" s="7">
        <f t="shared" si="23"/>
        <v>39.125000499999992</v>
      </c>
    </row>
    <row r="328" spans="1:10" x14ac:dyDescent="0.25">
      <c r="A328" s="1">
        <v>41016</v>
      </c>
      <c r="B328">
        <v>39.630001</v>
      </c>
      <c r="C328">
        <v>40.209999000000003</v>
      </c>
      <c r="D328">
        <v>39.450001</v>
      </c>
      <c r="E328">
        <v>40.080002</v>
      </c>
      <c r="F328">
        <v>1695100</v>
      </c>
      <c r="G328">
        <f t="shared" si="20"/>
        <v>159.82000399999998</v>
      </c>
      <c r="H328" s="7">
        <f t="shared" si="21"/>
        <v>40.460000999999991</v>
      </c>
      <c r="I328" s="7">
        <f t="shared" si="22"/>
        <v>39.955000999999996</v>
      </c>
      <c r="J328" s="7">
        <f t="shared" si="23"/>
        <v>39.700002999999988</v>
      </c>
    </row>
    <row r="329" spans="1:10" x14ac:dyDescent="0.25">
      <c r="A329" s="1">
        <v>41017</v>
      </c>
      <c r="B329">
        <v>40</v>
      </c>
      <c r="C329">
        <v>40.439999</v>
      </c>
      <c r="D329">
        <v>39.900002000000001</v>
      </c>
      <c r="E329">
        <v>40.389999000000003</v>
      </c>
      <c r="F329">
        <v>1921200</v>
      </c>
      <c r="G329">
        <f t="shared" si="20"/>
        <v>161.11999900000001</v>
      </c>
      <c r="H329" s="7">
        <f t="shared" si="21"/>
        <v>40.659997500000003</v>
      </c>
      <c r="I329" s="7">
        <f t="shared" si="22"/>
        <v>40.279999750000002</v>
      </c>
      <c r="J329" s="7">
        <f t="shared" si="23"/>
        <v>40.120000500000003</v>
      </c>
    </row>
    <row r="330" spans="1:10" x14ac:dyDescent="0.25">
      <c r="A330" s="1">
        <v>41018</v>
      </c>
      <c r="B330">
        <v>40.439999</v>
      </c>
      <c r="C330">
        <v>40.700001</v>
      </c>
      <c r="D330">
        <v>40.380001</v>
      </c>
      <c r="E330">
        <v>40.5</v>
      </c>
      <c r="F330">
        <v>1743300</v>
      </c>
      <c r="G330">
        <f t="shared" si="20"/>
        <v>162.08000200000001</v>
      </c>
      <c r="H330" s="7">
        <f t="shared" si="21"/>
        <v>40.660000000000004</v>
      </c>
      <c r="I330" s="7">
        <f t="shared" si="22"/>
        <v>40.520000500000002</v>
      </c>
      <c r="J330" s="7">
        <f t="shared" si="23"/>
        <v>40.340000000000003</v>
      </c>
    </row>
    <row r="331" spans="1:10" x14ac:dyDescent="0.25">
      <c r="A331" s="1">
        <v>41019</v>
      </c>
      <c r="B331">
        <v>40.560001</v>
      </c>
      <c r="C331">
        <v>40.700001</v>
      </c>
      <c r="D331">
        <v>40.509998000000003</v>
      </c>
      <c r="E331">
        <v>40.590000000000003</v>
      </c>
      <c r="F331">
        <v>1474800</v>
      </c>
      <c r="G331">
        <f t="shared" si="20"/>
        <v>162.38999900000002</v>
      </c>
      <c r="H331" s="7">
        <f t="shared" si="21"/>
        <v>40.685001500000006</v>
      </c>
      <c r="I331" s="7">
        <f t="shared" si="22"/>
        <v>40.597499750000004</v>
      </c>
      <c r="J331" s="7">
        <f t="shared" si="23"/>
        <v>40.494998500000008</v>
      </c>
    </row>
    <row r="332" spans="1:10" x14ac:dyDescent="0.25">
      <c r="A332" s="1">
        <v>41022</v>
      </c>
      <c r="B332">
        <v>40.25</v>
      </c>
      <c r="C332">
        <v>40.259998000000003</v>
      </c>
      <c r="D332">
        <v>39.889999000000003</v>
      </c>
      <c r="E332">
        <v>39.959999000000003</v>
      </c>
      <c r="F332">
        <v>2129300</v>
      </c>
      <c r="G332">
        <f t="shared" si="20"/>
        <v>159.99999500000001</v>
      </c>
      <c r="H332" s="7">
        <f t="shared" si="21"/>
        <v>40.109998500000003</v>
      </c>
      <c r="I332" s="7">
        <f t="shared" si="22"/>
        <v>39.999998750000003</v>
      </c>
      <c r="J332" s="7">
        <f t="shared" si="23"/>
        <v>39.739999500000003</v>
      </c>
    </row>
    <row r="333" spans="1:10" x14ac:dyDescent="0.25">
      <c r="A333" s="1">
        <v>41023</v>
      </c>
      <c r="B333">
        <v>40</v>
      </c>
      <c r="C333">
        <v>40.590000000000003</v>
      </c>
      <c r="D333">
        <v>39.979999999999997</v>
      </c>
      <c r="E333">
        <v>40.32</v>
      </c>
      <c r="F333">
        <v>2150600</v>
      </c>
      <c r="G333">
        <f t="shared" si="20"/>
        <v>161.20999999999998</v>
      </c>
      <c r="H333" s="7">
        <f t="shared" si="21"/>
        <v>40.624999999999993</v>
      </c>
      <c r="I333" s="7">
        <f t="shared" si="22"/>
        <v>40.302499999999995</v>
      </c>
      <c r="J333" s="7">
        <f t="shared" si="23"/>
        <v>40.014999999999986</v>
      </c>
    </row>
    <row r="334" spans="1:10" x14ac:dyDescent="0.25">
      <c r="A334" s="1">
        <v>41024</v>
      </c>
      <c r="B334">
        <v>39.490001999999997</v>
      </c>
      <c r="C334">
        <v>39.659999999999997</v>
      </c>
      <c r="D334">
        <v>38.25</v>
      </c>
      <c r="E334">
        <v>39.310001</v>
      </c>
      <c r="F334">
        <v>5330700</v>
      </c>
      <c r="G334">
        <f t="shared" si="20"/>
        <v>155.470001</v>
      </c>
      <c r="H334" s="7">
        <f t="shared" si="21"/>
        <v>39.485000499999998</v>
      </c>
      <c r="I334" s="7">
        <f t="shared" si="22"/>
        <v>38.867500249999999</v>
      </c>
      <c r="J334" s="7">
        <f t="shared" si="23"/>
        <v>38.075000500000002</v>
      </c>
    </row>
    <row r="335" spans="1:10" x14ac:dyDescent="0.25">
      <c r="A335" s="1">
        <v>41025</v>
      </c>
      <c r="B335">
        <v>39.779998999999997</v>
      </c>
      <c r="C335">
        <v>39.979999999999997</v>
      </c>
      <c r="D335">
        <v>39.470001000000003</v>
      </c>
      <c r="E335">
        <v>39.709999000000003</v>
      </c>
      <c r="F335">
        <v>2730700</v>
      </c>
      <c r="G335">
        <f t="shared" si="20"/>
        <v>158.63000100000002</v>
      </c>
      <c r="H335" s="7">
        <f t="shared" si="21"/>
        <v>39.844999500000007</v>
      </c>
      <c r="I335" s="7">
        <f t="shared" si="22"/>
        <v>39.657500250000005</v>
      </c>
      <c r="J335" s="7">
        <f t="shared" si="23"/>
        <v>39.335000500000014</v>
      </c>
    </row>
    <row r="336" spans="1:10" x14ac:dyDescent="0.25">
      <c r="A336" s="1">
        <v>41026</v>
      </c>
      <c r="B336">
        <v>39.860000999999997</v>
      </c>
      <c r="C336">
        <v>39.939999</v>
      </c>
      <c r="D336">
        <v>39.43</v>
      </c>
      <c r="E336">
        <v>39.709999000000003</v>
      </c>
      <c r="F336">
        <v>1823600</v>
      </c>
      <c r="G336">
        <f t="shared" si="20"/>
        <v>158.509998</v>
      </c>
      <c r="H336" s="7">
        <f t="shared" si="21"/>
        <v>39.824998999999998</v>
      </c>
      <c r="I336" s="7">
        <f t="shared" si="22"/>
        <v>39.627499499999999</v>
      </c>
      <c r="J336" s="7">
        <f t="shared" si="23"/>
        <v>39.314999999999998</v>
      </c>
    </row>
    <row r="337" spans="1:10" x14ac:dyDescent="0.25">
      <c r="A337" s="1">
        <v>41029</v>
      </c>
      <c r="B337">
        <v>39.639999000000003</v>
      </c>
      <c r="C337">
        <v>41.029998999999997</v>
      </c>
      <c r="D337">
        <v>39.639999000000003</v>
      </c>
      <c r="E337">
        <v>40.580002</v>
      </c>
      <c r="F337">
        <v>4467100</v>
      </c>
      <c r="G337">
        <f t="shared" si="20"/>
        <v>161.83000199999998</v>
      </c>
      <c r="H337" s="7">
        <f t="shared" si="21"/>
        <v>41.275001999999986</v>
      </c>
      <c r="I337" s="7">
        <f t="shared" si="22"/>
        <v>40.457500499999995</v>
      </c>
      <c r="J337" s="7">
        <f t="shared" si="23"/>
        <v>39.885001999999993</v>
      </c>
    </row>
    <row r="338" spans="1:10" x14ac:dyDescent="0.25">
      <c r="A338" s="1">
        <v>41030</v>
      </c>
      <c r="B338">
        <v>40.459999000000003</v>
      </c>
      <c r="C338">
        <v>40.68</v>
      </c>
      <c r="D338">
        <v>40.209999000000003</v>
      </c>
      <c r="E338">
        <v>40.520000000000003</v>
      </c>
      <c r="F338">
        <v>1374900</v>
      </c>
      <c r="G338">
        <f t="shared" si="20"/>
        <v>161.92999900000001</v>
      </c>
      <c r="H338" s="7">
        <f t="shared" si="21"/>
        <v>40.755000500000001</v>
      </c>
      <c r="I338" s="7">
        <f t="shared" si="22"/>
        <v>40.482499750000002</v>
      </c>
      <c r="J338" s="7">
        <f t="shared" si="23"/>
        <v>40.284999500000005</v>
      </c>
    </row>
    <row r="339" spans="1:10" x14ac:dyDescent="0.25">
      <c r="A339" s="1">
        <v>41031</v>
      </c>
      <c r="B339">
        <v>40.5</v>
      </c>
      <c r="C339">
        <v>42.049999</v>
      </c>
      <c r="D339">
        <v>40.330002</v>
      </c>
      <c r="E339">
        <v>41.32</v>
      </c>
      <c r="F339">
        <v>3512500</v>
      </c>
      <c r="G339">
        <f t="shared" si="20"/>
        <v>165.02000099999998</v>
      </c>
      <c r="H339" s="7">
        <f t="shared" si="21"/>
        <v>42.179998499999989</v>
      </c>
      <c r="I339" s="7">
        <f t="shared" si="22"/>
        <v>41.255000249999995</v>
      </c>
      <c r="J339" s="7">
        <f t="shared" si="23"/>
        <v>40.46000149999999</v>
      </c>
    </row>
    <row r="340" spans="1:10" x14ac:dyDescent="0.25">
      <c r="A340" s="1">
        <v>41032</v>
      </c>
      <c r="B340">
        <v>41.169998</v>
      </c>
      <c r="C340">
        <v>41.400002000000001</v>
      </c>
      <c r="D340">
        <v>40.009998000000003</v>
      </c>
      <c r="E340">
        <v>40.110000999999997</v>
      </c>
      <c r="F340">
        <v>4329200</v>
      </c>
      <c r="G340">
        <f t="shared" si="20"/>
        <v>161.529999</v>
      </c>
      <c r="H340" s="7">
        <f t="shared" si="21"/>
        <v>40.755001499999999</v>
      </c>
      <c r="I340" s="7">
        <f t="shared" si="22"/>
        <v>40.382499750000001</v>
      </c>
      <c r="J340" s="7">
        <f t="shared" si="23"/>
        <v>39.364997500000001</v>
      </c>
    </row>
    <row r="341" spans="1:10" x14ac:dyDescent="0.25">
      <c r="A341" s="1">
        <v>41033</v>
      </c>
      <c r="B341">
        <v>40.099997999999999</v>
      </c>
      <c r="C341">
        <v>40.389999000000003</v>
      </c>
      <c r="D341">
        <v>39.919998</v>
      </c>
      <c r="E341">
        <v>39.919998</v>
      </c>
      <c r="F341">
        <v>1967300</v>
      </c>
      <c r="G341">
        <f t="shared" si="20"/>
        <v>160.14999299999999</v>
      </c>
      <c r="H341" s="7">
        <f t="shared" si="21"/>
        <v>40.154998499999998</v>
      </c>
      <c r="I341" s="7">
        <f t="shared" si="22"/>
        <v>40.037498249999999</v>
      </c>
      <c r="J341" s="7">
        <f t="shared" si="23"/>
        <v>39.684997499999994</v>
      </c>
    </row>
    <row r="342" spans="1:10" x14ac:dyDescent="0.25">
      <c r="A342" s="1">
        <v>41036</v>
      </c>
      <c r="B342">
        <v>39.959999000000003</v>
      </c>
      <c r="C342">
        <v>40.229999999999997</v>
      </c>
      <c r="D342">
        <v>39.590000000000003</v>
      </c>
      <c r="E342">
        <v>39.82</v>
      </c>
      <c r="F342">
        <v>2878000</v>
      </c>
      <c r="G342">
        <f t="shared" si="20"/>
        <v>159.22999999999999</v>
      </c>
      <c r="H342" s="7">
        <f t="shared" si="21"/>
        <v>40.024999999999991</v>
      </c>
      <c r="I342" s="7">
        <f t="shared" si="22"/>
        <v>39.807499999999997</v>
      </c>
      <c r="J342" s="7">
        <f t="shared" si="23"/>
        <v>39.384999999999998</v>
      </c>
    </row>
    <row r="343" spans="1:10" x14ac:dyDescent="0.25">
      <c r="A343" s="1">
        <v>41037</v>
      </c>
      <c r="B343">
        <v>39.729999999999997</v>
      </c>
      <c r="C343">
        <v>40.770000000000003</v>
      </c>
      <c r="D343">
        <v>39.650002000000001</v>
      </c>
      <c r="E343">
        <v>40.590000000000003</v>
      </c>
      <c r="F343">
        <v>3331100</v>
      </c>
      <c r="G343">
        <f t="shared" si="20"/>
        <v>161.60000200000002</v>
      </c>
      <c r="H343" s="7">
        <f t="shared" si="21"/>
        <v>41.149999000000008</v>
      </c>
      <c r="I343" s="7">
        <f t="shared" si="22"/>
        <v>40.400000500000004</v>
      </c>
      <c r="J343" s="7">
        <f t="shared" si="23"/>
        <v>40.030001000000006</v>
      </c>
    </row>
    <row r="344" spans="1:10" x14ac:dyDescent="0.25">
      <c r="A344" s="1">
        <v>41038</v>
      </c>
      <c r="B344">
        <v>40.330002</v>
      </c>
      <c r="C344">
        <v>41.200001</v>
      </c>
      <c r="D344">
        <v>40.279998999999997</v>
      </c>
      <c r="E344">
        <v>40.950001</v>
      </c>
      <c r="F344">
        <v>2531000</v>
      </c>
      <c r="G344">
        <f t="shared" si="20"/>
        <v>163.38000199999999</v>
      </c>
      <c r="H344" s="7">
        <f t="shared" si="21"/>
        <v>41.410001999999999</v>
      </c>
      <c r="I344" s="7">
        <f t="shared" si="22"/>
        <v>40.845000499999998</v>
      </c>
      <c r="J344" s="7">
        <f t="shared" si="23"/>
        <v>40.489999999999995</v>
      </c>
    </row>
    <row r="345" spans="1:10" x14ac:dyDescent="0.25">
      <c r="A345" s="1">
        <v>41039</v>
      </c>
      <c r="B345">
        <v>41.060001</v>
      </c>
      <c r="C345">
        <v>41.349997999999999</v>
      </c>
      <c r="D345">
        <v>40.759998000000003</v>
      </c>
      <c r="E345">
        <v>41.18</v>
      </c>
      <c r="F345">
        <v>1915400</v>
      </c>
      <c r="G345">
        <f t="shared" si="20"/>
        <v>164.46999599999998</v>
      </c>
      <c r="H345" s="7">
        <f t="shared" si="21"/>
        <v>41.474999999999987</v>
      </c>
      <c r="I345" s="7">
        <f t="shared" si="22"/>
        <v>41.117498999999995</v>
      </c>
      <c r="J345" s="7">
        <f t="shared" si="23"/>
        <v>40.884999999999991</v>
      </c>
    </row>
    <row r="346" spans="1:10" x14ac:dyDescent="0.25">
      <c r="A346" s="1">
        <v>41040</v>
      </c>
      <c r="B346">
        <v>41</v>
      </c>
      <c r="C346">
        <v>41.310001</v>
      </c>
      <c r="D346">
        <v>40.909999999999997</v>
      </c>
      <c r="E346">
        <v>40.950001</v>
      </c>
      <c r="F346">
        <v>1353800</v>
      </c>
      <c r="G346">
        <f t="shared" si="20"/>
        <v>164.08000199999998</v>
      </c>
      <c r="H346" s="7">
        <f t="shared" si="21"/>
        <v>41.130000999999993</v>
      </c>
      <c r="I346" s="7">
        <f t="shared" si="22"/>
        <v>41.020000499999995</v>
      </c>
      <c r="J346" s="7">
        <f t="shared" si="23"/>
        <v>40.72999999999999</v>
      </c>
    </row>
    <row r="347" spans="1:10" x14ac:dyDescent="0.25">
      <c r="A347" s="1">
        <v>41043</v>
      </c>
      <c r="B347">
        <v>40.669998</v>
      </c>
      <c r="C347">
        <v>40.840000000000003</v>
      </c>
      <c r="D347">
        <v>40.349997999999999</v>
      </c>
      <c r="E347">
        <v>40.810001</v>
      </c>
      <c r="F347">
        <v>1834000</v>
      </c>
      <c r="G347">
        <f t="shared" si="20"/>
        <v>162.81</v>
      </c>
      <c r="H347" s="7">
        <f t="shared" si="21"/>
        <v>41.055002000000002</v>
      </c>
      <c r="I347" s="7">
        <f t="shared" si="22"/>
        <v>40.702500000000001</v>
      </c>
      <c r="J347" s="7">
        <f t="shared" si="23"/>
        <v>40.564999999999998</v>
      </c>
    </row>
    <row r="348" spans="1:10" x14ac:dyDescent="0.25">
      <c r="A348" s="1">
        <v>41044</v>
      </c>
      <c r="B348">
        <v>40.729999999999997</v>
      </c>
      <c r="C348">
        <v>40.75</v>
      </c>
      <c r="D348">
        <v>40.330002</v>
      </c>
      <c r="E348">
        <v>40.43</v>
      </c>
      <c r="F348">
        <v>2119800</v>
      </c>
      <c r="G348">
        <f t="shared" si="20"/>
        <v>161.84000399999999</v>
      </c>
      <c r="H348" s="7">
        <f t="shared" si="21"/>
        <v>40.589999999999996</v>
      </c>
      <c r="I348" s="7">
        <f t="shared" si="22"/>
        <v>40.460000999999998</v>
      </c>
      <c r="J348" s="7">
        <f t="shared" si="23"/>
        <v>40.170001999999997</v>
      </c>
    </row>
    <row r="349" spans="1:10" x14ac:dyDescent="0.25">
      <c r="A349" s="1">
        <v>41045</v>
      </c>
      <c r="B349">
        <v>40.479999999999997</v>
      </c>
      <c r="C349">
        <v>41.34</v>
      </c>
      <c r="D349">
        <v>40.240001999999997</v>
      </c>
      <c r="E349">
        <v>41.09</v>
      </c>
      <c r="F349">
        <v>2834000</v>
      </c>
      <c r="G349">
        <f t="shared" si="20"/>
        <v>163.76000200000001</v>
      </c>
      <c r="H349" s="7">
        <f t="shared" si="21"/>
        <v>41.63999900000001</v>
      </c>
      <c r="I349" s="7">
        <f t="shared" si="22"/>
        <v>40.940000500000004</v>
      </c>
      <c r="J349" s="7">
        <f t="shared" si="23"/>
        <v>40.540001000000004</v>
      </c>
    </row>
    <row r="350" spans="1:10" x14ac:dyDescent="0.25">
      <c r="A350" s="1">
        <v>41046</v>
      </c>
      <c r="B350">
        <v>41.150002000000001</v>
      </c>
      <c r="C350">
        <v>41.200001</v>
      </c>
      <c r="D350">
        <v>40.82</v>
      </c>
      <c r="E350">
        <v>40.830002</v>
      </c>
      <c r="F350">
        <v>2164900</v>
      </c>
      <c r="G350">
        <f t="shared" si="20"/>
        <v>163.67000300000001</v>
      </c>
      <c r="H350" s="7">
        <f t="shared" si="21"/>
        <v>41.015001500000004</v>
      </c>
      <c r="I350" s="7">
        <f t="shared" si="22"/>
        <v>40.917500750000002</v>
      </c>
      <c r="J350" s="7">
        <f t="shared" si="23"/>
        <v>40.635000500000004</v>
      </c>
    </row>
    <row r="351" spans="1:10" x14ac:dyDescent="0.25">
      <c r="A351" s="1">
        <v>41047</v>
      </c>
      <c r="B351">
        <v>40.939999</v>
      </c>
      <c r="C351">
        <v>40.939999</v>
      </c>
      <c r="D351">
        <v>40.130001</v>
      </c>
      <c r="E351">
        <v>40.25</v>
      </c>
      <c r="F351">
        <v>2824400</v>
      </c>
      <c r="G351">
        <f t="shared" si="20"/>
        <v>161.45000099999999</v>
      </c>
      <c r="H351" s="7">
        <f t="shared" si="21"/>
        <v>40.594999499999993</v>
      </c>
      <c r="I351" s="7">
        <f t="shared" si="22"/>
        <v>40.362500249999997</v>
      </c>
      <c r="J351" s="7">
        <f t="shared" si="23"/>
        <v>39.785001499999993</v>
      </c>
    </row>
    <row r="352" spans="1:10" x14ac:dyDescent="0.25">
      <c r="A352" s="1">
        <v>41050</v>
      </c>
      <c r="B352">
        <v>40.360000999999997</v>
      </c>
      <c r="C352">
        <v>40.610000999999997</v>
      </c>
      <c r="D352">
        <v>40.220001000000003</v>
      </c>
      <c r="E352">
        <v>40.57</v>
      </c>
      <c r="F352">
        <v>1938500</v>
      </c>
      <c r="G352">
        <f t="shared" si="20"/>
        <v>161.97000200000002</v>
      </c>
      <c r="H352" s="7">
        <f t="shared" si="21"/>
        <v>40.765000000000008</v>
      </c>
      <c r="I352" s="7">
        <f t="shared" si="22"/>
        <v>40.492500500000006</v>
      </c>
      <c r="J352" s="7">
        <f t="shared" si="23"/>
        <v>40.375000000000014</v>
      </c>
    </row>
    <row r="353" spans="1:10" x14ac:dyDescent="0.25">
      <c r="A353" s="1">
        <v>41051</v>
      </c>
      <c r="B353">
        <v>40.700001</v>
      </c>
      <c r="C353">
        <v>41.220001000000003</v>
      </c>
      <c r="D353">
        <v>40.5</v>
      </c>
      <c r="E353">
        <v>40.909999999999997</v>
      </c>
      <c r="F353">
        <v>2049600</v>
      </c>
      <c r="G353">
        <f t="shared" si="20"/>
        <v>163.54000099999999</v>
      </c>
      <c r="H353" s="7">
        <f t="shared" si="21"/>
        <v>41.270000499999995</v>
      </c>
      <c r="I353" s="7">
        <f t="shared" si="22"/>
        <v>40.885000249999997</v>
      </c>
      <c r="J353" s="7">
        <f t="shared" si="23"/>
        <v>40.549999499999991</v>
      </c>
    </row>
    <row r="354" spans="1:10" x14ac:dyDescent="0.25">
      <c r="A354" s="1">
        <v>41052</v>
      </c>
      <c r="B354">
        <v>40.75</v>
      </c>
      <c r="C354">
        <v>41.150002000000001</v>
      </c>
      <c r="D354">
        <v>40.590000000000003</v>
      </c>
      <c r="E354">
        <v>41.119999</v>
      </c>
      <c r="F354">
        <v>1716500</v>
      </c>
      <c r="G354">
        <f t="shared" si="20"/>
        <v>163.98000000000002</v>
      </c>
      <c r="H354" s="7">
        <f t="shared" si="21"/>
        <v>41.400000000000006</v>
      </c>
      <c r="I354" s="7">
        <f t="shared" si="22"/>
        <v>40.995000000000005</v>
      </c>
      <c r="J354" s="7">
        <f t="shared" si="23"/>
        <v>40.839998000000008</v>
      </c>
    </row>
    <row r="355" spans="1:10" x14ac:dyDescent="0.25">
      <c r="A355" s="1">
        <v>41053</v>
      </c>
      <c r="B355">
        <v>41.139999000000003</v>
      </c>
      <c r="C355">
        <v>41.310001</v>
      </c>
      <c r="D355">
        <v>40.57</v>
      </c>
      <c r="E355">
        <v>40.759998000000003</v>
      </c>
      <c r="F355">
        <v>2326500</v>
      </c>
      <c r="G355">
        <f t="shared" si="20"/>
        <v>163.20999900000001</v>
      </c>
      <c r="H355" s="7">
        <f t="shared" si="21"/>
        <v>41.034999500000005</v>
      </c>
      <c r="I355" s="7">
        <f t="shared" si="22"/>
        <v>40.802499750000003</v>
      </c>
      <c r="J355" s="7">
        <f t="shared" si="23"/>
        <v>40.294998500000005</v>
      </c>
    </row>
    <row r="356" spans="1:10" x14ac:dyDescent="0.25">
      <c r="A356" s="1">
        <v>41054</v>
      </c>
      <c r="B356">
        <v>40.709999000000003</v>
      </c>
      <c r="C356">
        <v>41.27</v>
      </c>
      <c r="D356">
        <v>40.619999</v>
      </c>
      <c r="E356">
        <v>41.09</v>
      </c>
      <c r="F356">
        <v>1696300</v>
      </c>
      <c r="G356">
        <f t="shared" si="20"/>
        <v>164.069999</v>
      </c>
      <c r="H356" s="7">
        <f t="shared" si="21"/>
        <v>41.415000499999998</v>
      </c>
      <c r="I356" s="7">
        <f t="shared" si="22"/>
        <v>41.017499749999999</v>
      </c>
      <c r="J356" s="7">
        <f t="shared" si="23"/>
        <v>40.764999499999995</v>
      </c>
    </row>
    <row r="357" spans="1:10" x14ac:dyDescent="0.25">
      <c r="A357" s="1">
        <v>41058</v>
      </c>
      <c r="B357">
        <v>41.209999000000003</v>
      </c>
      <c r="C357">
        <v>41.209999000000003</v>
      </c>
      <c r="D357">
        <v>40.740001999999997</v>
      </c>
      <c r="E357">
        <v>41.099997999999999</v>
      </c>
      <c r="F357">
        <v>1827800</v>
      </c>
      <c r="G357">
        <f t="shared" si="20"/>
        <v>163.79000099999999</v>
      </c>
      <c r="H357" s="7">
        <f t="shared" si="21"/>
        <v>41.154998499999998</v>
      </c>
      <c r="I357" s="7">
        <f t="shared" si="22"/>
        <v>40.947500249999997</v>
      </c>
      <c r="J357" s="7">
        <f t="shared" si="23"/>
        <v>40.685001499999991</v>
      </c>
    </row>
    <row r="358" spans="1:10" x14ac:dyDescent="0.25">
      <c r="A358" s="1">
        <v>41059</v>
      </c>
      <c r="B358">
        <v>40.970001000000003</v>
      </c>
      <c r="C358">
        <v>41.23</v>
      </c>
      <c r="D358">
        <v>40.799999</v>
      </c>
      <c r="E358">
        <v>41.09</v>
      </c>
      <c r="F358">
        <v>2172300</v>
      </c>
      <c r="G358">
        <f t="shared" si="20"/>
        <v>164.20999900000001</v>
      </c>
      <c r="H358" s="7">
        <f t="shared" si="21"/>
        <v>41.305000500000006</v>
      </c>
      <c r="I358" s="7">
        <f t="shared" si="22"/>
        <v>41.052499750000003</v>
      </c>
      <c r="J358" s="7">
        <f t="shared" si="23"/>
        <v>40.874999500000008</v>
      </c>
    </row>
    <row r="359" spans="1:10" x14ac:dyDescent="0.25">
      <c r="A359" s="1">
        <v>41060</v>
      </c>
      <c r="B359">
        <v>41.57</v>
      </c>
      <c r="C359">
        <v>41.57</v>
      </c>
      <c r="D359">
        <v>41.110000999999997</v>
      </c>
      <c r="E359">
        <v>41.259998000000003</v>
      </c>
      <c r="F359">
        <v>2575000</v>
      </c>
      <c r="G359">
        <f t="shared" si="20"/>
        <v>165.04999999999998</v>
      </c>
      <c r="H359" s="7">
        <f t="shared" si="21"/>
        <v>41.414998999999995</v>
      </c>
      <c r="I359" s="7">
        <f t="shared" si="22"/>
        <v>41.262499999999996</v>
      </c>
      <c r="J359" s="7">
        <f t="shared" si="23"/>
        <v>40.954999999999991</v>
      </c>
    </row>
    <row r="360" spans="1:10" x14ac:dyDescent="0.25">
      <c r="A360" s="1">
        <v>41061</v>
      </c>
      <c r="B360">
        <v>40.810001</v>
      </c>
      <c r="C360">
        <v>41.029998999999997</v>
      </c>
      <c r="D360">
        <v>40.5</v>
      </c>
      <c r="E360">
        <v>40.630001</v>
      </c>
      <c r="F360">
        <v>2124000</v>
      </c>
      <c r="G360">
        <f t="shared" si="20"/>
        <v>162.66</v>
      </c>
      <c r="H360" s="7">
        <f t="shared" si="21"/>
        <v>40.83</v>
      </c>
      <c r="I360" s="7">
        <f t="shared" si="22"/>
        <v>40.664999999999999</v>
      </c>
      <c r="J360" s="7">
        <f t="shared" si="23"/>
        <v>40.300001000000002</v>
      </c>
    </row>
    <row r="361" spans="1:10" x14ac:dyDescent="0.25">
      <c r="A361" s="1">
        <v>41064</v>
      </c>
      <c r="B361">
        <v>40.740001999999997</v>
      </c>
      <c r="C361">
        <v>41.099997999999999</v>
      </c>
      <c r="D361">
        <v>40.57</v>
      </c>
      <c r="E361">
        <v>40.830002</v>
      </c>
      <c r="F361">
        <v>1557300</v>
      </c>
      <c r="G361">
        <f t="shared" si="20"/>
        <v>163.33000199999998</v>
      </c>
      <c r="H361" s="7">
        <f t="shared" si="21"/>
        <v>41.095000999999989</v>
      </c>
      <c r="I361" s="7">
        <f t="shared" si="22"/>
        <v>40.832500499999995</v>
      </c>
      <c r="J361" s="7">
        <f t="shared" si="23"/>
        <v>40.56500299999999</v>
      </c>
    </row>
    <row r="362" spans="1:10" x14ac:dyDescent="0.25">
      <c r="A362" s="1">
        <v>41065</v>
      </c>
      <c r="B362">
        <v>40.619999</v>
      </c>
      <c r="C362">
        <v>40.939999</v>
      </c>
      <c r="D362">
        <v>40.5</v>
      </c>
      <c r="E362">
        <v>40.840000000000003</v>
      </c>
      <c r="F362">
        <v>1018100</v>
      </c>
      <c r="G362">
        <f t="shared" si="20"/>
        <v>163.11999900000001</v>
      </c>
      <c r="H362" s="7">
        <f t="shared" si="21"/>
        <v>41.059999500000004</v>
      </c>
      <c r="I362" s="7">
        <f t="shared" si="22"/>
        <v>40.779999750000002</v>
      </c>
      <c r="J362" s="7">
        <f t="shared" si="23"/>
        <v>40.620000500000003</v>
      </c>
    </row>
    <row r="363" spans="1:10" x14ac:dyDescent="0.25">
      <c r="A363" s="1">
        <v>41066</v>
      </c>
      <c r="B363">
        <v>40.909999999999997</v>
      </c>
      <c r="C363">
        <v>41.490001999999997</v>
      </c>
      <c r="D363">
        <v>40.860000999999997</v>
      </c>
      <c r="E363">
        <v>41.389999000000003</v>
      </c>
      <c r="F363">
        <v>1670000</v>
      </c>
      <c r="G363">
        <f t="shared" si="20"/>
        <v>165.13000099999999</v>
      </c>
      <c r="H363" s="7">
        <f t="shared" si="21"/>
        <v>41.7049995</v>
      </c>
      <c r="I363" s="7">
        <f t="shared" si="22"/>
        <v>41.282500249999998</v>
      </c>
      <c r="J363" s="7">
        <f t="shared" si="23"/>
        <v>41.0749985</v>
      </c>
    </row>
    <row r="364" spans="1:10" x14ac:dyDescent="0.25">
      <c r="A364" s="1">
        <v>41067</v>
      </c>
      <c r="B364">
        <v>41.610000999999997</v>
      </c>
      <c r="C364">
        <v>42.139999000000003</v>
      </c>
      <c r="D364">
        <v>41.43</v>
      </c>
      <c r="E364">
        <v>41.860000999999997</v>
      </c>
      <c r="F364">
        <v>1916600</v>
      </c>
      <c r="G364">
        <f t="shared" si="20"/>
        <v>167.29000099999999</v>
      </c>
      <c r="H364" s="7">
        <f t="shared" si="21"/>
        <v>42.215000499999995</v>
      </c>
      <c r="I364" s="7">
        <f t="shared" si="22"/>
        <v>41.822500249999997</v>
      </c>
      <c r="J364" s="7">
        <f t="shared" si="23"/>
        <v>41.505001499999992</v>
      </c>
    </row>
    <row r="365" spans="1:10" x14ac:dyDescent="0.25">
      <c r="A365" s="1">
        <v>41068</v>
      </c>
      <c r="B365">
        <v>41.880001</v>
      </c>
      <c r="C365">
        <v>42.68</v>
      </c>
      <c r="D365">
        <v>41.790000999999997</v>
      </c>
      <c r="E365">
        <v>42.639999000000003</v>
      </c>
      <c r="F365">
        <v>2159900</v>
      </c>
      <c r="G365">
        <f t="shared" si="20"/>
        <v>169.749999</v>
      </c>
      <c r="H365" s="7">
        <f t="shared" si="21"/>
        <v>43.084998500000005</v>
      </c>
      <c r="I365" s="7">
        <f t="shared" si="22"/>
        <v>42.437499750000001</v>
      </c>
      <c r="J365" s="7">
        <f t="shared" si="23"/>
        <v>42.194999500000002</v>
      </c>
    </row>
    <row r="366" spans="1:10" x14ac:dyDescent="0.25">
      <c r="A366" s="1">
        <v>41071</v>
      </c>
      <c r="B366">
        <v>42.790000999999997</v>
      </c>
      <c r="C366">
        <v>42.950001</v>
      </c>
      <c r="D366">
        <v>42.389999000000003</v>
      </c>
      <c r="E366">
        <v>42.450001</v>
      </c>
      <c r="F366">
        <v>2263100</v>
      </c>
      <c r="G366">
        <f t="shared" si="20"/>
        <v>170.18</v>
      </c>
      <c r="H366" s="7">
        <f t="shared" si="21"/>
        <v>42.700001</v>
      </c>
      <c r="I366" s="7">
        <f t="shared" si="22"/>
        <v>42.545000000000002</v>
      </c>
      <c r="J366" s="7">
        <f t="shared" si="23"/>
        <v>42.139999000000003</v>
      </c>
    </row>
    <row r="367" spans="1:10" x14ac:dyDescent="0.25">
      <c r="A367" s="1">
        <v>41072</v>
      </c>
      <c r="B367">
        <v>42.990001999999997</v>
      </c>
      <c r="C367">
        <v>43.759998000000003</v>
      </c>
      <c r="D367">
        <v>42.810001</v>
      </c>
      <c r="E367">
        <v>43.650002000000001</v>
      </c>
      <c r="F367">
        <v>4569800</v>
      </c>
      <c r="G367">
        <f t="shared" si="20"/>
        <v>173.870003</v>
      </c>
      <c r="H367" s="7">
        <f t="shared" si="21"/>
        <v>44.125000499999999</v>
      </c>
      <c r="I367" s="7">
        <f t="shared" si="22"/>
        <v>43.467500749999999</v>
      </c>
      <c r="J367" s="7">
        <f t="shared" si="23"/>
        <v>43.175003499999995</v>
      </c>
    </row>
    <row r="368" spans="1:10" x14ac:dyDescent="0.25">
      <c r="A368" s="1">
        <v>41073</v>
      </c>
      <c r="B368">
        <v>43.43</v>
      </c>
      <c r="C368">
        <v>43.5</v>
      </c>
      <c r="D368">
        <v>42.700001</v>
      </c>
      <c r="E368">
        <v>43.220001000000003</v>
      </c>
      <c r="F368">
        <v>4131100</v>
      </c>
      <c r="G368">
        <f t="shared" si="20"/>
        <v>172.120003</v>
      </c>
      <c r="H368" s="7">
        <f t="shared" si="21"/>
        <v>43.360000499999998</v>
      </c>
      <c r="I368" s="7">
        <f t="shared" si="22"/>
        <v>43.030000749999999</v>
      </c>
      <c r="J368" s="7">
        <f t="shared" si="23"/>
        <v>42.560001499999998</v>
      </c>
    </row>
    <row r="369" spans="1:10" x14ac:dyDescent="0.25">
      <c r="A369" s="1">
        <v>41074</v>
      </c>
      <c r="B369">
        <v>42.880001</v>
      </c>
      <c r="C369">
        <v>43.130001</v>
      </c>
      <c r="D369">
        <v>41.869999</v>
      </c>
      <c r="E369">
        <v>42.869999</v>
      </c>
      <c r="F369">
        <v>3511100</v>
      </c>
      <c r="G369">
        <f t="shared" si="20"/>
        <v>169.73999800000001</v>
      </c>
      <c r="H369" s="7">
        <f t="shared" si="21"/>
        <v>43.000000000000007</v>
      </c>
      <c r="I369" s="7">
        <f t="shared" si="22"/>
        <v>42.434999500000004</v>
      </c>
      <c r="J369" s="7">
        <f t="shared" si="23"/>
        <v>41.739998000000007</v>
      </c>
    </row>
    <row r="370" spans="1:10" x14ac:dyDescent="0.25">
      <c r="A370" s="1">
        <v>41075</v>
      </c>
      <c r="B370">
        <v>43</v>
      </c>
      <c r="C370">
        <v>43.07</v>
      </c>
      <c r="D370">
        <v>42.650002000000001</v>
      </c>
      <c r="E370">
        <v>42.689999</v>
      </c>
      <c r="F370">
        <v>2906900</v>
      </c>
      <c r="G370">
        <f t="shared" si="20"/>
        <v>171.06000299999999</v>
      </c>
      <c r="H370" s="7">
        <f t="shared" si="21"/>
        <v>42.879999499999997</v>
      </c>
      <c r="I370" s="7">
        <f t="shared" si="22"/>
        <v>42.765000749999999</v>
      </c>
      <c r="J370" s="7">
        <f t="shared" si="23"/>
        <v>42.460001499999997</v>
      </c>
    </row>
    <row r="371" spans="1:10" x14ac:dyDescent="0.25">
      <c r="A371" s="1">
        <v>41078</v>
      </c>
      <c r="B371">
        <v>42.82</v>
      </c>
      <c r="C371">
        <v>43.040000999999997</v>
      </c>
      <c r="D371">
        <v>42.669998</v>
      </c>
      <c r="E371">
        <v>42.900002000000001</v>
      </c>
      <c r="F371">
        <v>1237100</v>
      </c>
      <c r="G371">
        <f t="shared" si="20"/>
        <v>171.51000299999998</v>
      </c>
      <c r="H371" s="7">
        <f t="shared" si="21"/>
        <v>43.085003499999992</v>
      </c>
      <c r="I371" s="7">
        <f t="shared" si="22"/>
        <v>42.877500749999996</v>
      </c>
      <c r="J371" s="7">
        <f t="shared" si="23"/>
        <v>42.715000499999995</v>
      </c>
    </row>
    <row r="372" spans="1:10" x14ac:dyDescent="0.25">
      <c r="A372" s="1">
        <v>41079</v>
      </c>
      <c r="B372">
        <v>42.939999</v>
      </c>
      <c r="C372">
        <v>43.299999</v>
      </c>
      <c r="D372">
        <v>42.740001999999997</v>
      </c>
      <c r="E372">
        <v>42.82</v>
      </c>
      <c r="F372">
        <v>1438600</v>
      </c>
      <c r="G372">
        <f t="shared" si="20"/>
        <v>171.60000299999999</v>
      </c>
      <c r="H372" s="7">
        <f t="shared" si="21"/>
        <v>43.059999499999996</v>
      </c>
      <c r="I372" s="7">
        <f t="shared" si="22"/>
        <v>42.900000749999997</v>
      </c>
      <c r="J372" s="7">
        <f t="shared" si="23"/>
        <v>42.500002499999994</v>
      </c>
    </row>
    <row r="373" spans="1:10" x14ac:dyDescent="0.25">
      <c r="A373" s="1">
        <v>41080</v>
      </c>
      <c r="B373">
        <v>42.759998000000003</v>
      </c>
      <c r="C373">
        <v>42.869999</v>
      </c>
      <c r="D373">
        <v>42.369999</v>
      </c>
      <c r="E373">
        <v>42.66</v>
      </c>
      <c r="F373">
        <v>1071400</v>
      </c>
      <c r="G373">
        <f t="shared" si="20"/>
        <v>170.26999699999999</v>
      </c>
      <c r="H373" s="7">
        <f t="shared" si="21"/>
        <v>42.764999499999995</v>
      </c>
      <c r="I373" s="7">
        <f t="shared" si="22"/>
        <v>42.567499249999997</v>
      </c>
      <c r="J373" s="7">
        <f t="shared" si="23"/>
        <v>42.264999499999995</v>
      </c>
    </row>
    <row r="374" spans="1:10" x14ac:dyDescent="0.25">
      <c r="A374" s="1">
        <v>41081</v>
      </c>
      <c r="B374">
        <v>42.709999000000003</v>
      </c>
      <c r="C374">
        <v>43.09</v>
      </c>
      <c r="D374">
        <v>42.209999000000003</v>
      </c>
      <c r="E374">
        <v>42.220001000000003</v>
      </c>
      <c r="F374">
        <v>1716500</v>
      </c>
      <c r="G374">
        <f t="shared" si="20"/>
        <v>169.72999900000002</v>
      </c>
      <c r="H374" s="7">
        <f t="shared" si="21"/>
        <v>42.655000500000007</v>
      </c>
      <c r="I374" s="7">
        <f t="shared" si="22"/>
        <v>42.432499750000005</v>
      </c>
      <c r="J374" s="7">
        <f t="shared" si="23"/>
        <v>41.774999500000007</v>
      </c>
    </row>
    <row r="375" spans="1:10" x14ac:dyDescent="0.25">
      <c r="A375" s="1">
        <v>41082</v>
      </c>
      <c r="B375">
        <v>42.43</v>
      </c>
      <c r="C375">
        <v>43.259998000000003</v>
      </c>
      <c r="D375">
        <v>42.360000999999997</v>
      </c>
      <c r="E375">
        <v>42.900002000000001</v>
      </c>
      <c r="F375">
        <v>2596400</v>
      </c>
      <c r="G375">
        <f t="shared" si="20"/>
        <v>171.42000300000001</v>
      </c>
      <c r="H375" s="7">
        <f t="shared" si="21"/>
        <v>43.350000500000007</v>
      </c>
      <c r="I375" s="7">
        <f t="shared" si="22"/>
        <v>42.855000750000002</v>
      </c>
      <c r="J375" s="7">
        <f t="shared" si="23"/>
        <v>42.450003500000001</v>
      </c>
    </row>
    <row r="376" spans="1:10" x14ac:dyDescent="0.25">
      <c r="A376" s="1">
        <v>41085</v>
      </c>
      <c r="B376">
        <v>42.599997999999999</v>
      </c>
      <c r="C376">
        <v>42.900002000000001</v>
      </c>
      <c r="D376">
        <v>42.540000999999997</v>
      </c>
      <c r="E376">
        <v>42.66</v>
      </c>
      <c r="F376">
        <v>1321000</v>
      </c>
      <c r="G376">
        <f t="shared" si="20"/>
        <v>170.76000299999998</v>
      </c>
      <c r="H376" s="7">
        <f t="shared" si="21"/>
        <v>42.840000499999995</v>
      </c>
      <c r="I376" s="7">
        <f t="shared" si="22"/>
        <v>42.690000749999996</v>
      </c>
      <c r="J376" s="7">
        <f t="shared" si="23"/>
        <v>42.479999499999991</v>
      </c>
    </row>
    <row r="377" spans="1:10" x14ac:dyDescent="0.25">
      <c r="A377" s="1">
        <v>41086</v>
      </c>
      <c r="B377">
        <v>42.700001</v>
      </c>
      <c r="C377">
        <v>42.779998999999997</v>
      </c>
      <c r="D377">
        <v>42.169998</v>
      </c>
      <c r="E377">
        <v>42.52</v>
      </c>
      <c r="F377">
        <v>1408900</v>
      </c>
      <c r="G377">
        <f t="shared" si="20"/>
        <v>169.639995</v>
      </c>
      <c r="H377" s="7">
        <f t="shared" si="21"/>
        <v>42.6499995</v>
      </c>
      <c r="I377" s="7">
        <f t="shared" si="22"/>
        <v>42.40999875</v>
      </c>
      <c r="J377" s="7">
        <f t="shared" si="23"/>
        <v>42.039998500000003</v>
      </c>
    </row>
    <row r="378" spans="1:10" x14ac:dyDescent="0.25">
      <c r="A378" s="1">
        <v>41087</v>
      </c>
      <c r="B378">
        <v>42.639999000000003</v>
      </c>
      <c r="C378">
        <v>43.029998999999997</v>
      </c>
      <c r="D378">
        <v>42.580002</v>
      </c>
      <c r="E378">
        <v>42.790000999999997</v>
      </c>
      <c r="F378">
        <v>1211300</v>
      </c>
      <c r="G378">
        <f t="shared" si="20"/>
        <v>171.19000299999999</v>
      </c>
      <c r="H378" s="7">
        <f t="shared" si="21"/>
        <v>43.014999499999995</v>
      </c>
      <c r="I378" s="7">
        <f t="shared" si="22"/>
        <v>42.797500749999998</v>
      </c>
      <c r="J378" s="7">
        <f t="shared" si="23"/>
        <v>42.565002499999999</v>
      </c>
    </row>
    <row r="379" spans="1:10" x14ac:dyDescent="0.25">
      <c r="A379" s="1">
        <v>41088</v>
      </c>
      <c r="B379">
        <v>42.610000999999997</v>
      </c>
      <c r="C379">
        <v>43.490001999999997</v>
      </c>
      <c r="D379">
        <v>42.240001999999997</v>
      </c>
      <c r="E379">
        <v>43.470001000000003</v>
      </c>
      <c r="F379">
        <v>2103100</v>
      </c>
      <c r="G379">
        <f t="shared" si="20"/>
        <v>172.670006</v>
      </c>
      <c r="H379" s="7">
        <f t="shared" si="21"/>
        <v>44.095001000000003</v>
      </c>
      <c r="I379" s="7">
        <f t="shared" si="22"/>
        <v>43.1675015</v>
      </c>
      <c r="J379" s="7">
        <f t="shared" si="23"/>
        <v>42.845001000000003</v>
      </c>
    </row>
    <row r="380" spans="1:10" x14ac:dyDescent="0.25">
      <c r="A380" s="1">
        <v>41089</v>
      </c>
      <c r="B380">
        <v>43.57</v>
      </c>
      <c r="C380">
        <v>43.880001</v>
      </c>
      <c r="D380">
        <v>43.470001000000003</v>
      </c>
      <c r="E380">
        <v>43.75</v>
      </c>
      <c r="F380">
        <v>1975500</v>
      </c>
      <c r="G380">
        <f t="shared" si="20"/>
        <v>174.85000200000002</v>
      </c>
      <c r="H380" s="7">
        <f t="shared" si="21"/>
        <v>43.955000000000005</v>
      </c>
      <c r="I380" s="7">
        <f t="shared" si="22"/>
        <v>43.712500500000004</v>
      </c>
      <c r="J380" s="7">
        <f t="shared" si="23"/>
        <v>43.545000000000009</v>
      </c>
    </row>
    <row r="381" spans="1:10" x14ac:dyDescent="0.25">
      <c r="A381" s="1">
        <v>41092</v>
      </c>
      <c r="B381">
        <v>43.610000999999997</v>
      </c>
      <c r="C381">
        <v>43.849997999999999</v>
      </c>
      <c r="D381">
        <v>43.400002000000001</v>
      </c>
      <c r="E381">
        <v>43.540000999999997</v>
      </c>
      <c r="F381">
        <v>1257900</v>
      </c>
      <c r="G381">
        <f t="shared" si="20"/>
        <v>174.19000299999999</v>
      </c>
      <c r="H381" s="7">
        <f t="shared" si="21"/>
        <v>43.694999499999994</v>
      </c>
      <c r="I381" s="7">
        <f t="shared" si="22"/>
        <v>43.547500749999998</v>
      </c>
      <c r="J381" s="7">
        <f t="shared" si="23"/>
        <v>43.245003499999996</v>
      </c>
    </row>
    <row r="382" spans="1:10" x14ac:dyDescent="0.25">
      <c r="A382" s="1">
        <v>41093</v>
      </c>
      <c r="B382">
        <v>43.52</v>
      </c>
      <c r="C382">
        <v>43.950001</v>
      </c>
      <c r="D382">
        <v>43.470001000000003</v>
      </c>
      <c r="E382">
        <v>43.900002000000001</v>
      </c>
      <c r="F382">
        <v>630600</v>
      </c>
      <c r="G382">
        <f t="shared" si="20"/>
        <v>175.22000600000001</v>
      </c>
      <c r="H382" s="7">
        <f t="shared" si="21"/>
        <v>44.140002000000003</v>
      </c>
      <c r="I382" s="7">
        <f t="shared" si="22"/>
        <v>43.805001500000003</v>
      </c>
      <c r="J382" s="7">
        <f t="shared" si="23"/>
        <v>43.660002000000006</v>
      </c>
    </row>
    <row r="383" spans="1:10" x14ac:dyDescent="0.25">
      <c r="A383" s="1">
        <v>41095</v>
      </c>
      <c r="B383">
        <v>43.799999</v>
      </c>
      <c r="C383">
        <v>44</v>
      </c>
      <c r="D383">
        <v>43.68</v>
      </c>
      <c r="E383">
        <v>43.919998</v>
      </c>
      <c r="F383">
        <v>1309800</v>
      </c>
      <c r="G383">
        <f t="shared" si="20"/>
        <v>175.51999599999999</v>
      </c>
      <c r="H383" s="7">
        <f t="shared" si="21"/>
        <v>44.079997999999996</v>
      </c>
      <c r="I383" s="7">
        <f t="shared" si="22"/>
        <v>43.879998999999998</v>
      </c>
      <c r="J383" s="7">
        <f t="shared" si="23"/>
        <v>43.759997999999996</v>
      </c>
    </row>
    <row r="384" spans="1:10" x14ac:dyDescent="0.25">
      <c r="A384" s="1">
        <v>41096</v>
      </c>
      <c r="B384">
        <v>43.580002</v>
      </c>
      <c r="C384">
        <v>43.810001</v>
      </c>
      <c r="D384">
        <v>43.25</v>
      </c>
      <c r="E384">
        <v>43.310001</v>
      </c>
      <c r="F384">
        <v>1065400</v>
      </c>
      <c r="G384">
        <f t="shared" si="20"/>
        <v>173.620002</v>
      </c>
      <c r="H384" s="7">
        <f t="shared" si="21"/>
        <v>43.560001</v>
      </c>
      <c r="I384" s="7">
        <f t="shared" si="22"/>
        <v>43.4050005</v>
      </c>
      <c r="J384" s="7">
        <f t="shared" si="23"/>
        <v>43</v>
      </c>
    </row>
    <row r="385" spans="1:10" x14ac:dyDescent="0.25">
      <c r="A385" s="1">
        <v>41099</v>
      </c>
      <c r="B385">
        <v>43.369999</v>
      </c>
      <c r="C385">
        <v>43.650002000000001</v>
      </c>
      <c r="D385">
        <v>43.099997999999999</v>
      </c>
      <c r="E385">
        <v>43.23</v>
      </c>
      <c r="F385">
        <v>1088000</v>
      </c>
      <c r="G385">
        <f t="shared" si="20"/>
        <v>173.07999799999999</v>
      </c>
      <c r="H385" s="7">
        <f t="shared" si="21"/>
        <v>43.440000999999995</v>
      </c>
      <c r="I385" s="7">
        <f t="shared" si="22"/>
        <v>43.269999499999997</v>
      </c>
      <c r="J385" s="7">
        <f t="shared" si="23"/>
        <v>42.889996999999994</v>
      </c>
    </row>
    <row r="386" spans="1:10" x14ac:dyDescent="0.25">
      <c r="A386" s="1">
        <v>41100</v>
      </c>
      <c r="B386">
        <v>43.450001</v>
      </c>
      <c r="C386">
        <v>43.990001999999997</v>
      </c>
      <c r="D386">
        <v>43.389999000000003</v>
      </c>
      <c r="E386">
        <v>43.84</v>
      </c>
      <c r="F386">
        <v>1311500</v>
      </c>
      <c r="G386">
        <f t="shared" si="20"/>
        <v>175.060001</v>
      </c>
      <c r="H386" s="7">
        <f t="shared" si="21"/>
        <v>44.140001499999997</v>
      </c>
      <c r="I386" s="7">
        <f t="shared" si="22"/>
        <v>43.76500025</v>
      </c>
      <c r="J386" s="7">
        <f t="shared" si="23"/>
        <v>43.539998500000003</v>
      </c>
    </row>
    <row r="387" spans="1:10" x14ac:dyDescent="0.25">
      <c r="A387" s="1">
        <v>41101</v>
      </c>
      <c r="B387">
        <v>43.860000999999997</v>
      </c>
      <c r="C387">
        <v>43.889999000000003</v>
      </c>
      <c r="D387">
        <v>43.360000999999997</v>
      </c>
      <c r="E387">
        <v>43.630001</v>
      </c>
      <c r="F387">
        <v>937200</v>
      </c>
      <c r="G387">
        <f t="shared" si="20"/>
        <v>174.240002</v>
      </c>
      <c r="H387" s="7">
        <f t="shared" si="21"/>
        <v>43.760000000000005</v>
      </c>
      <c r="I387" s="7">
        <f t="shared" si="22"/>
        <v>43.560000500000001</v>
      </c>
      <c r="J387" s="7">
        <f t="shared" si="23"/>
        <v>43.230001999999999</v>
      </c>
    </row>
    <row r="388" spans="1:10" x14ac:dyDescent="0.25">
      <c r="A388" s="1">
        <v>41102</v>
      </c>
      <c r="B388">
        <v>43.5</v>
      </c>
      <c r="C388">
        <v>43.82</v>
      </c>
      <c r="D388">
        <v>43.240001999999997</v>
      </c>
      <c r="E388">
        <v>43.700001</v>
      </c>
      <c r="F388">
        <v>1286400</v>
      </c>
      <c r="G388">
        <f t="shared" si="20"/>
        <v>174.460004</v>
      </c>
      <c r="H388" s="7">
        <f t="shared" si="21"/>
        <v>43.99</v>
      </c>
      <c r="I388" s="7">
        <f t="shared" si="22"/>
        <v>43.615000999999999</v>
      </c>
      <c r="J388" s="7">
        <f t="shared" si="23"/>
        <v>43.410001999999999</v>
      </c>
    </row>
    <row r="389" spans="1:10" x14ac:dyDescent="0.25">
      <c r="A389" s="1">
        <v>41103</v>
      </c>
      <c r="B389">
        <v>43.860000999999997</v>
      </c>
      <c r="C389">
        <v>44.189999</v>
      </c>
      <c r="D389">
        <v>43.709999000000003</v>
      </c>
      <c r="E389">
        <v>44.09</v>
      </c>
      <c r="F389">
        <v>995600</v>
      </c>
      <c r="G389">
        <f t="shared" ref="G389:G452" si="24">IF(E389&lt;B389, (C389+(D389*2)+E389),IF(AND(E389&gt;B389, E389=B389), ((C389*2)+D389+E389), (C389+D389+(E389*2))))</f>
        <v>176.07999800000002</v>
      </c>
      <c r="H389" s="7">
        <f t="shared" ref="H389:H452" si="25">(G389/2)-D389</f>
        <v>44.330000000000005</v>
      </c>
      <c r="I389" s="7">
        <f t="shared" ref="I389:I452" si="26">(G389/4)</f>
        <v>44.019999500000004</v>
      </c>
      <c r="J389" s="7">
        <f t="shared" ref="J389:J452" si="27">(G389/2)-C389</f>
        <v>43.850000000000009</v>
      </c>
    </row>
    <row r="390" spans="1:10" x14ac:dyDescent="0.25">
      <c r="A390" s="1">
        <v>41106</v>
      </c>
      <c r="B390">
        <v>44</v>
      </c>
      <c r="C390">
        <v>44.25</v>
      </c>
      <c r="D390">
        <v>43.360000999999997</v>
      </c>
      <c r="E390">
        <v>43.389999000000003</v>
      </c>
      <c r="F390">
        <v>1329600</v>
      </c>
      <c r="G390">
        <f t="shared" si="24"/>
        <v>174.36000100000001</v>
      </c>
      <c r="H390" s="7">
        <f t="shared" si="25"/>
        <v>43.819999500000009</v>
      </c>
      <c r="I390" s="7">
        <f t="shared" si="26"/>
        <v>43.590000250000003</v>
      </c>
      <c r="J390" s="7">
        <f t="shared" si="27"/>
        <v>42.930000500000006</v>
      </c>
    </row>
    <row r="391" spans="1:10" x14ac:dyDescent="0.25">
      <c r="A391" s="1">
        <v>41107</v>
      </c>
      <c r="B391">
        <v>43.580002</v>
      </c>
      <c r="C391">
        <v>43.830002</v>
      </c>
      <c r="D391">
        <v>43.23</v>
      </c>
      <c r="E391">
        <v>43.639999000000003</v>
      </c>
      <c r="F391">
        <v>2454000</v>
      </c>
      <c r="G391">
        <f t="shared" si="24"/>
        <v>174.34</v>
      </c>
      <c r="H391" s="7">
        <f t="shared" si="25"/>
        <v>43.940000000000005</v>
      </c>
      <c r="I391" s="7">
        <f t="shared" si="26"/>
        <v>43.585000000000001</v>
      </c>
      <c r="J391" s="7">
        <f t="shared" si="27"/>
        <v>43.339998000000001</v>
      </c>
    </row>
    <row r="392" spans="1:10" x14ac:dyDescent="0.25">
      <c r="A392" s="1">
        <v>41108</v>
      </c>
      <c r="B392">
        <v>43.619999</v>
      </c>
      <c r="C392">
        <v>44.169998</v>
      </c>
      <c r="D392">
        <v>43.57</v>
      </c>
      <c r="E392">
        <v>44.09</v>
      </c>
      <c r="F392">
        <v>1168300</v>
      </c>
      <c r="G392">
        <f t="shared" si="24"/>
        <v>175.91999800000002</v>
      </c>
      <c r="H392" s="7">
        <f t="shared" si="25"/>
        <v>44.38999900000001</v>
      </c>
      <c r="I392" s="7">
        <f t="shared" si="26"/>
        <v>43.979999500000005</v>
      </c>
      <c r="J392" s="7">
        <f t="shared" si="27"/>
        <v>43.790001000000011</v>
      </c>
    </row>
    <row r="393" spans="1:10" x14ac:dyDescent="0.25">
      <c r="A393" s="1">
        <v>41109</v>
      </c>
      <c r="B393">
        <v>44.07</v>
      </c>
      <c r="C393">
        <v>44.400002000000001</v>
      </c>
      <c r="D393">
        <v>43.869999</v>
      </c>
      <c r="E393">
        <v>43.950001</v>
      </c>
      <c r="F393">
        <v>1117600</v>
      </c>
      <c r="G393">
        <f t="shared" si="24"/>
        <v>176.09000099999997</v>
      </c>
      <c r="H393" s="7">
        <f t="shared" si="25"/>
        <v>44.175001499999986</v>
      </c>
      <c r="I393" s="7">
        <f t="shared" si="26"/>
        <v>44.022500249999993</v>
      </c>
      <c r="J393" s="7">
        <f t="shared" si="27"/>
        <v>43.644998499999986</v>
      </c>
    </row>
    <row r="394" spans="1:10" x14ac:dyDescent="0.25">
      <c r="A394" s="1">
        <v>41110</v>
      </c>
      <c r="B394">
        <v>43.810001</v>
      </c>
      <c r="C394">
        <v>43.919998</v>
      </c>
      <c r="D394">
        <v>43.470001000000003</v>
      </c>
      <c r="E394">
        <v>43.779998999999997</v>
      </c>
      <c r="F394">
        <v>1122400</v>
      </c>
      <c r="G394">
        <f t="shared" si="24"/>
        <v>174.63999900000002</v>
      </c>
      <c r="H394" s="7">
        <f t="shared" si="25"/>
        <v>43.849998500000005</v>
      </c>
      <c r="I394" s="7">
        <f t="shared" si="26"/>
        <v>43.659999750000004</v>
      </c>
      <c r="J394" s="7">
        <f t="shared" si="27"/>
        <v>43.400001500000009</v>
      </c>
    </row>
    <row r="395" spans="1:10" x14ac:dyDescent="0.25">
      <c r="A395" s="1">
        <v>41113</v>
      </c>
      <c r="B395">
        <v>43.389999000000003</v>
      </c>
      <c r="C395">
        <v>43.59</v>
      </c>
      <c r="D395">
        <v>43.02</v>
      </c>
      <c r="E395">
        <v>43.5</v>
      </c>
      <c r="F395">
        <v>832000</v>
      </c>
      <c r="G395">
        <f t="shared" si="24"/>
        <v>173.61</v>
      </c>
      <c r="H395" s="7">
        <f t="shared" si="25"/>
        <v>43.785000000000004</v>
      </c>
      <c r="I395" s="7">
        <f t="shared" si="26"/>
        <v>43.402500000000003</v>
      </c>
      <c r="J395" s="7">
        <f t="shared" si="27"/>
        <v>43.215000000000003</v>
      </c>
    </row>
    <row r="396" spans="1:10" x14ac:dyDescent="0.25">
      <c r="A396" s="1">
        <v>41114</v>
      </c>
      <c r="B396">
        <v>43.450001</v>
      </c>
      <c r="C396">
        <v>43.650002000000001</v>
      </c>
      <c r="D396">
        <v>42.91</v>
      </c>
      <c r="E396">
        <v>43.34</v>
      </c>
      <c r="F396">
        <v>1287700</v>
      </c>
      <c r="G396">
        <f t="shared" si="24"/>
        <v>172.810002</v>
      </c>
      <c r="H396" s="7">
        <f t="shared" si="25"/>
        <v>43.495001000000002</v>
      </c>
      <c r="I396" s="7">
        <f t="shared" si="26"/>
        <v>43.202500499999999</v>
      </c>
      <c r="J396" s="7">
        <f t="shared" si="27"/>
        <v>42.754998999999998</v>
      </c>
    </row>
    <row r="397" spans="1:10" x14ac:dyDescent="0.25">
      <c r="A397" s="1">
        <v>41115</v>
      </c>
      <c r="B397">
        <v>43.349997999999999</v>
      </c>
      <c r="C397">
        <v>44.029998999999997</v>
      </c>
      <c r="D397">
        <v>43.169998</v>
      </c>
      <c r="E397">
        <v>43.77</v>
      </c>
      <c r="F397">
        <v>2122000</v>
      </c>
      <c r="G397">
        <f t="shared" si="24"/>
        <v>174.73999700000002</v>
      </c>
      <c r="H397" s="7">
        <f t="shared" si="25"/>
        <v>44.200000500000009</v>
      </c>
      <c r="I397" s="7">
        <f t="shared" si="26"/>
        <v>43.684999250000004</v>
      </c>
      <c r="J397" s="7">
        <f t="shared" si="27"/>
        <v>43.339999500000012</v>
      </c>
    </row>
    <row r="398" spans="1:10" x14ac:dyDescent="0.25">
      <c r="A398" s="1">
        <v>41116</v>
      </c>
      <c r="B398">
        <v>44.43</v>
      </c>
      <c r="C398">
        <v>44.849997999999999</v>
      </c>
      <c r="D398">
        <v>42.34</v>
      </c>
      <c r="E398">
        <v>44.66</v>
      </c>
      <c r="F398">
        <v>3044200</v>
      </c>
      <c r="G398">
        <f t="shared" si="24"/>
        <v>176.509998</v>
      </c>
      <c r="H398" s="7">
        <f t="shared" si="25"/>
        <v>45.914998999999995</v>
      </c>
      <c r="I398" s="7">
        <f t="shared" si="26"/>
        <v>44.127499499999999</v>
      </c>
      <c r="J398" s="7">
        <f t="shared" si="27"/>
        <v>43.405000999999999</v>
      </c>
    </row>
    <row r="399" spans="1:10" x14ac:dyDescent="0.25">
      <c r="A399" s="1">
        <v>41117</v>
      </c>
      <c r="B399">
        <v>44.950001</v>
      </c>
      <c r="C399">
        <v>45.720001000000003</v>
      </c>
      <c r="D399">
        <v>44.709999000000003</v>
      </c>
      <c r="E399">
        <v>45.59</v>
      </c>
      <c r="F399">
        <v>2282200</v>
      </c>
      <c r="G399">
        <f t="shared" si="24"/>
        <v>181.61</v>
      </c>
      <c r="H399" s="7">
        <f t="shared" si="25"/>
        <v>46.095001000000003</v>
      </c>
      <c r="I399" s="7">
        <f t="shared" si="26"/>
        <v>45.402500000000003</v>
      </c>
      <c r="J399" s="7">
        <f t="shared" si="27"/>
        <v>45.084999000000003</v>
      </c>
    </row>
    <row r="400" spans="1:10" x14ac:dyDescent="0.25">
      <c r="A400" s="1">
        <v>41120</v>
      </c>
      <c r="B400">
        <v>45.459999000000003</v>
      </c>
      <c r="C400">
        <v>45.84</v>
      </c>
      <c r="D400">
        <v>45.299999</v>
      </c>
      <c r="E400">
        <v>45.580002</v>
      </c>
      <c r="F400">
        <v>1046100</v>
      </c>
      <c r="G400">
        <f t="shared" si="24"/>
        <v>182.300003</v>
      </c>
      <c r="H400" s="7">
        <f t="shared" si="25"/>
        <v>45.850002500000002</v>
      </c>
      <c r="I400" s="7">
        <f t="shared" si="26"/>
        <v>45.575000750000001</v>
      </c>
      <c r="J400" s="7">
        <f t="shared" si="27"/>
        <v>45.310001499999998</v>
      </c>
    </row>
    <row r="401" spans="1:10" x14ac:dyDescent="0.25">
      <c r="A401" s="1">
        <v>41121</v>
      </c>
      <c r="B401">
        <v>45.560001</v>
      </c>
      <c r="C401">
        <v>45.779998999999997</v>
      </c>
      <c r="D401">
        <v>45.27</v>
      </c>
      <c r="E401">
        <v>45.580002</v>
      </c>
      <c r="F401">
        <v>1453400</v>
      </c>
      <c r="G401">
        <f t="shared" si="24"/>
        <v>182.210003</v>
      </c>
      <c r="H401" s="7">
        <f t="shared" si="25"/>
        <v>45.835001499999997</v>
      </c>
      <c r="I401" s="7">
        <f t="shared" si="26"/>
        <v>45.55250075</v>
      </c>
      <c r="J401" s="7">
        <f t="shared" si="27"/>
        <v>45.325002500000004</v>
      </c>
    </row>
    <row r="402" spans="1:10" x14ac:dyDescent="0.25">
      <c r="A402" s="1">
        <v>41122</v>
      </c>
      <c r="B402">
        <v>45.689999</v>
      </c>
      <c r="C402">
        <v>45.709999000000003</v>
      </c>
      <c r="D402">
        <v>45.220001000000003</v>
      </c>
      <c r="E402">
        <v>45.450001</v>
      </c>
      <c r="F402">
        <v>1490500</v>
      </c>
      <c r="G402">
        <f t="shared" si="24"/>
        <v>181.60000200000002</v>
      </c>
      <c r="H402" s="7">
        <f t="shared" si="25"/>
        <v>45.580000000000005</v>
      </c>
      <c r="I402" s="7">
        <f t="shared" si="26"/>
        <v>45.400000500000004</v>
      </c>
      <c r="J402" s="7">
        <f t="shared" si="27"/>
        <v>45.090002000000005</v>
      </c>
    </row>
    <row r="403" spans="1:10" x14ac:dyDescent="0.25">
      <c r="A403" s="1">
        <v>41123</v>
      </c>
      <c r="B403">
        <v>45.330002</v>
      </c>
      <c r="C403">
        <v>45.650002000000001</v>
      </c>
      <c r="D403">
        <v>44.860000999999997</v>
      </c>
      <c r="E403">
        <v>45.099997999999999</v>
      </c>
      <c r="F403">
        <v>862900</v>
      </c>
      <c r="G403">
        <f t="shared" si="24"/>
        <v>180.47000199999999</v>
      </c>
      <c r="H403" s="7">
        <f t="shared" si="25"/>
        <v>45.375</v>
      </c>
      <c r="I403" s="7">
        <f t="shared" si="26"/>
        <v>45.117500499999998</v>
      </c>
      <c r="J403" s="7">
        <f t="shared" si="27"/>
        <v>44.584998999999996</v>
      </c>
    </row>
    <row r="404" spans="1:10" x14ac:dyDescent="0.25">
      <c r="A404" s="1">
        <v>41124</v>
      </c>
      <c r="B404">
        <v>45.560001</v>
      </c>
      <c r="C404">
        <v>45.75</v>
      </c>
      <c r="D404">
        <v>45.450001</v>
      </c>
      <c r="E404">
        <v>45.599997999999999</v>
      </c>
      <c r="F404">
        <v>925900</v>
      </c>
      <c r="G404">
        <f t="shared" si="24"/>
        <v>182.39999699999998</v>
      </c>
      <c r="H404" s="7">
        <f t="shared" si="25"/>
        <v>45.749997499999992</v>
      </c>
      <c r="I404" s="7">
        <f t="shared" si="26"/>
        <v>45.599999249999996</v>
      </c>
      <c r="J404" s="7">
        <f t="shared" si="27"/>
        <v>45.449998499999992</v>
      </c>
    </row>
    <row r="405" spans="1:10" x14ac:dyDescent="0.25">
      <c r="A405" s="1">
        <v>41127</v>
      </c>
      <c r="B405">
        <v>45.700001</v>
      </c>
      <c r="C405">
        <v>45.849997999999999</v>
      </c>
      <c r="D405">
        <v>45.369999</v>
      </c>
      <c r="E405">
        <v>45.369999</v>
      </c>
      <c r="F405">
        <v>979100</v>
      </c>
      <c r="G405">
        <f t="shared" si="24"/>
        <v>181.95999499999999</v>
      </c>
      <c r="H405" s="7">
        <f t="shared" si="25"/>
        <v>45.609998499999996</v>
      </c>
      <c r="I405" s="7">
        <f t="shared" si="26"/>
        <v>45.489998749999998</v>
      </c>
      <c r="J405" s="7">
        <f t="shared" si="27"/>
        <v>45.129999499999997</v>
      </c>
    </row>
    <row r="406" spans="1:10" x14ac:dyDescent="0.25">
      <c r="A406" s="1">
        <v>41128</v>
      </c>
      <c r="B406">
        <v>45.360000999999997</v>
      </c>
      <c r="C406">
        <v>45.59</v>
      </c>
      <c r="D406">
        <v>44.860000999999997</v>
      </c>
      <c r="E406">
        <v>45.23</v>
      </c>
      <c r="F406">
        <v>1734300</v>
      </c>
      <c r="G406">
        <f t="shared" si="24"/>
        <v>180.54000199999999</v>
      </c>
      <c r="H406" s="7">
        <f t="shared" si="25"/>
        <v>45.41</v>
      </c>
      <c r="I406" s="7">
        <f t="shared" si="26"/>
        <v>45.135000499999997</v>
      </c>
      <c r="J406" s="7">
        <f t="shared" si="27"/>
        <v>44.68000099999999</v>
      </c>
    </row>
    <row r="407" spans="1:10" x14ac:dyDescent="0.25">
      <c r="A407" s="1">
        <v>41129</v>
      </c>
      <c r="B407">
        <v>45.220001000000003</v>
      </c>
      <c r="C407">
        <v>45.610000999999997</v>
      </c>
      <c r="D407">
        <v>45.07</v>
      </c>
      <c r="E407">
        <v>45.48</v>
      </c>
      <c r="F407">
        <v>1354100</v>
      </c>
      <c r="G407">
        <f t="shared" si="24"/>
        <v>181.64000099999998</v>
      </c>
      <c r="H407" s="7">
        <f t="shared" si="25"/>
        <v>45.750000499999992</v>
      </c>
      <c r="I407" s="7">
        <f t="shared" si="26"/>
        <v>45.410000249999996</v>
      </c>
      <c r="J407" s="7">
        <f t="shared" si="27"/>
        <v>45.209999499999995</v>
      </c>
    </row>
    <row r="408" spans="1:10" x14ac:dyDescent="0.25">
      <c r="A408" s="1">
        <v>41130</v>
      </c>
      <c r="B408">
        <v>45.290000999999997</v>
      </c>
      <c r="C408">
        <v>45.470001000000003</v>
      </c>
      <c r="D408">
        <v>44.93</v>
      </c>
      <c r="E408">
        <v>45.009998000000003</v>
      </c>
      <c r="F408">
        <v>868600</v>
      </c>
      <c r="G408">
        <f t="shared" si="24"/>
        <v>180.33999900000001</v>
      </c>
      <c r="H408" s="7">
        <f t="shared" si="25"/>
        <v>45.239999500000003</v>
      </c>
      <c r="I408" s="7">
        <f t="shared" si="26"/>
        <v>45.084999750000001</v>
      </c>
      <c r="J408" s="7">
        <f t="shared" si="27"/>
        <v>44.6999985</v>
      </c>
    </row>
    <row r="409" spans="1:10" x14ac:dyDescent="0.25">
      <c r="A409" s="1">
        <v>41131</v>
      </c>
      <c r="B409">
        <v>44.900002000000001</v>
      </c>
      <c r="C409">
        <v>45.139999000000003</v>
      </c>
      <c r="D409">
        <v>44.599997999999999</v>
      </c>
      <c r="E409">
        <v>45.029998999999997</v>
      </c>
      <c r="F409">
        <v>862000</v>
      </c>
      <c r="G409">
        <f t="shared" si="24"/>
        <v>179.799995</v>
      </c>
      <c r="H409" s="7">
        <f t="shared" si="25"/>
        <v>45.299999499999998</v>
      </c>
      <c r="I409" s="7">
        <f t="shared" si="26"/>
        <v>44.949998749999999</v>
      </c>
      <c r="J409" s="7">
        <f t="shared" si="27"/>
        <v>44.759998499999995</v>
      </c>
    </row>
    <row r="410" spans="1:10" x14ac:dyDescent="0.25">
      <c r="A410" s="1">
        <v>41134</v>
      </c>
      <c r="B410">
        <v>44.91</v>
      </c>
      <c r="C410">
        <v>45.16</v>
      </c>
      <c r="D410">
        <v>44.689999</v>
      </c>
      <c r="E410">
        <v>44.689999</v>
      </c>
      <c r="F410">
        <v>917200</v>
      </c>
      <c r="G410">
        <f t="shared" si="24"/>
        <v>179.229997</v>
      </c>
      <c r="H410" s="7">
        <f t="shared" si="25"/>
        <v>44.924999499999998</v>
      </c>
      <c r="I410" s="7">
        <f t="shared" si="26"/>
        <v>44.807499249999999</v>
      </c>
      <c r="J410" s="7">
        <f t="shared" si="27"/>
        <v>44.454998500000002</v>
      </c>
    </row>
    <row r="411" spans="1:10" x14ac:dyDescent="0.25">
      <c r="A411" s="1">
        <v>41135</v>
      </c>
      <c r="B411">
        <v>44.849997999999999</v>
      </c>
      <c r="C411">
        <v>45.060001</v>
      </c>
      <c r="D411">
        <v>44.82</v>
      </c>
      <c r="E411">
        <v>44.970001000000003</v>
      </c>
      <c r="F411">
        <v>978700</v>
      </c>
      <c r="G411">
        <f t="shared" si="24"/>
        <v>179.82000299999999</v>
      </c>
      <c r="H411" s="7">
        <f t="shared" si="25"/>
        <v>45.090001499999993</v>
      </c>
      <c r="I411" s="7">
        <f t="shared" si="26"/>
        <v>44.955000749999996</v>
      </c>
      <c r="J411" s="7">
        <f t="shared" si="27"/>
        <v>44.850000499999993</v>
      </c>
    </row>
    <row r="412" spans="1:10" x14ac:dyDescent="0.25">
      <c r="A412" s="1">
        <v>41136</v>
      </c>
      <c r="B412">
        <v>45.009998000000003</v>
      </c>
      <c r="C412">
        <v>45.23</v>
      </c>
      <c r="D412">
        <v>44.880001</v>
      </c>
      <c r="E412">
        <v>45.040000999999997</v>
      </c>
      <c r="F412">
        <v>759600</v>
      </c>
      <c r="G412">
        <f t="shared" si="24"/>
        <v>180.19000299999999</v>
      </c>
      <c r="H412" s="7">
        <f t="shared" si="25"/>
        <v>45.215000499999995</v>
      </c>
      <c r="I412" s="7">
        <f t="shared" si="26"/>
        <v>45.047500749999998</v>
      </c>
      <c r="J412" s="7">
        <f t="shared" si="27"/>
        <v>44.865001499999998</v>
      </c>
    </row>
    <row r="413" spans="1:10" x14ac:dyDescent="0.25">
      <c r="A413" s="1">
        <v>41137</v>
      </c>
      <c r="B413">
        <v>44.900002000000001</v>
      </c>
      <c r="C413">
        <v>45.130001</v>
      </c>
      <c r="D413">
        <v>44.790000999999997</v>
      </c>
      <c r="E413">
        <v>44.91</v>
      </c>
      <c r="F413">
        <v>1291000</v>
      </c>
      <c r="G413">
        <f t="shared" si="24"/>
        <v>179.740002</v>
      </c>
      <c r="H413" s="7">
        <f t="shared" si="25"/>
        <v>45.080000000000005</v>
      </c>
      <c r="I413" s="7">
        <f t="shared" si="26"/>
        <v>44.935000500000001</v>
      </c>
      <c r="J413" s="7">
        <f t="shared" si="27"/>
        <v>44.74</v>
      </c>
    </row>
    <row r="414" spans="1:10" x14ac:dyDescent="0.25">
      <c r="A414" s="1">
        <v>41138</v>
      </c>
      <c r="B414">
        <v>44.970001000000003</v>
      </c>
      <c r="C414">
        <v>45.169998</v>
      </c>
      <c r="D414">
        <v>44.950001</v>
      </c>
      <c r="E414">
        <v>45.16</v>
      </c>
      <c r="F414">
        <v>1443800</v>
      </c>
      <c r="G414">
        <f t="shared" si="24"/>
        <v>180.439999</v>
      </c>
      <c r="H414" s="7">
        <f t="shared" si="25"/>
        <v>45.2699985</v>
      </c>
      <c r="I414" s="7">
        <f t="shared" si="26"/>
        <v>45.10999975</v>
      </c>
      <c r="J414" s="7">
        <f t="shared" si="27"/>
        <v>45.0500015</v>
      </c>
    </row>
    <row r="415" spans="1:10" x14ac:dyDescent="0.25">
      <c r="A415" s="1">
        <v>41141</v>
      </c>
      <c r="B415">
        <v>45.049999</v>
      </c>
      <c r="C415">
        <v>45.43</v>
      </c>
      <c r="D415">
        <v>44.889999000000003</v>
      </c>
      <c r="E415">
        <v>45.43</v>
      </c>
      <c r="F415">
        <v>701500</v>
      </c>
      <c r="G415">
        <f t="shared" si="24"/>
        <v>181.17999900000001</v>
      </c>
      <c r="H415" s="7">
        <f t="shared" si="25"/>
        <v>45.700000500000002</v>
      </c>
      <c r="I415" s="7">
        <f t="shared" si="26"/>
        <v>45.294999750000002</v>
      </c>
      <c r="J415" s="7">
        <f t="shared" si="27"/>
        <v>45.159999500000005</v>
      </c>
    </row>
    <row r="416" spans="1:10" x14ac:dyDescent="0.25">
      <c r="A416" s="1">
        <v>41142</v>
      </c>
      <c r="B416">
        <v>45.450001</v>
      </c>
      <c r="C416">
        <v>45.540000999999997</v>
      </c>
      <c r="D416">
        <v>45.169998</v>
      </c>
      <c r="E416">
        <v>45.32</v>
      </c>
      <c r="F416">
        <v>1210100</v>
      </c>
      <c r="G416">
        <f t="shared" si="24"/>
        <v>181.199997</v>
      </c>
      <c r="H416" s="7">
        <f t="shared" si="25"/>
        <v>45.430000499999998</v>
      </c>
      <c r="I416" s="7">
        <f t="shared" si="26"/>
        <v>45.299999249999999</v>
      </c>
      <c r="J416" s="7">
        <f t="shared" si="27"/>
        <v>45.059997500000001</v>
      </c>
    </row>
    <row r="417" spans="1:10" x14ac:dyDescent="0.25">
      <c r="A417" s="1">
        <v>41143</v>
      </c>
      <c r="B417">
        <v>45.189999</v>
      </c>
      <c r="C417">
        <v>45.419998</v>
      </c>
      <c r="D417">
        <v>45.07</v>
      </c>
      <c r="E417">
        <v>45.330002</v>
      </c>
      <c r="F417">
        <v>717800</v>
      </c>
      <c r="G417">
        <f t="shared" si="24"/>
        <v>181.150002</v>
      </c>
      <c r="H417" s="7">
        <f t="shared" si="25"/>
        <v>45.505001</v>
      </c>
      <c r="I417" s="7">
        <f t="shared" si="26"/>
        <v>45.2875005</v>
      </c>
      <c r="J417" s="7">
        <f t="shared" si="27"/>
        <v>45.155003000000001</v>
      </c>
    </row>
    <row r="418" spans="1:10" x14ac:dyDescent="0.25">
      <c r="A418" s="1">
        <v>41144</v>
      </c>
      <c r="B418">
        <v>45.209999000000003</v>
      </c>
      <c r="C418">
        <v>45.23</v>
      </c>
      <c r="D418">
        <v>44.59</v>
      </c>
      <c r="E418">
        <v>44.669998</v>
      </c>
      <c r="F418">
        <v>1547300</v>
      </c>
      <c r="G418">
        <f t="shared" si="24"/>
        <v>179.07999799999999</v>
      </c>
      <c r="H418" s="7">
        <f t="shared" si="25"/>
        <v>44.949998999999991</v>
      </c>
      <c r="I418" s="7">
        <f t="shared" si="26"/>
        <v>44.769999499999997</v>
      </c>
      <c r="J418" s="7">
        <f t="shared" si="27"/>
        <v>44.309998999999998</v>
      </c>
    </row>
    <row r="419" spans="1:10" x14ac:dyDescent="0.25">
      <c r="A419" s="1">
        <v>41145</v>
      </c>
      <c r="B419">
        <v>44.57</v>
      </c>
      <c r="C419">
        <v>45.25</v>
      </c>
      <c r="D419">
        <v>44.57</v>
      </c>
      <c r="E419">
        <v>45.189999</v>
      </c>
      <c r="F419">
        <v>1074200</v>
      </c>
      <c r="G419">
        <f t="shared" si="24"/>
        <v>180.19999799999999</v>
      </c>
      <c r="H419" s="7">
        <f t="shared" si="25"/>
        <v>45.529998999999997</v>
      </c>
      <c r="I419" s="7">
        <f t="shared" si="26"/>
        <v>45.049999499999998</v>
      </c>
      <c r="J419" s="7">
        <f t="shared" si="27"/>
        <v>44.849998999999997</v>
      </c>
    </row>
    <row r="420" spans="1:10" x14ac:dyDescent="0.25">
      <c r="A420" s="1">
        <v>41148</v>
      </c>
      <c r="B420">
        <v>45.27</v>
      </c>
      <c r="C420">
        <v>45.52</v>
      </c>
      <c r="D420">
        <v>45.060001</v>
      </c>
      <c r="E420">
        <v>45.34</v>
      </c>
      <c r="F420">
        <v>541700</v>
      </c>
      <c r="G420">
        <f t="shared" si="24"/>
        <v>181.26000100000002</v>
      </c>
      <c r="H420" s="7">
        <f t="shared" si="25"/>
        <v>45.569999500000009</v>
      </c>
      <c r="I420" s="7">
        <f t="shared" si="26"/>
        <v>45.315000250000004</v>
      </c>
      <c r="J420" s="7">
        <f t="shared" si="27"/>
        <v>45.110000500000005</v>
      </c>
    </row>
    <row r="421" spans="1:10" x14ac:dyDescent="0.25">
      <c r="A421" s="1">
        <v>41149</v>
      </c>
      <c r="B421">
        <v>45.25</v>
      </c>
      <c r="C421">
        <v>45.299999</v>
      </c>
      <c r="D421">
        <v>44.990001999999997</v>
      </c>
      <c r="E421">
        <v>44.990001999999997</v>
      </c>
      <c r="F421">
        <v>647800</v>
      </c>
      <c r="G421">
        <f t="shared" si="24"/>
        <v>180.270005</v>
      </c>
      <c r="H421" s="7">
        <f t="shared" si="25"/>
        <v>45.145000500000002</v>
      </c>
      <c r="I421" s="7">
        <f t="shared" si="26"/>
        <v>45.067501249999999</v>
      </c>
      <c r="J421" s="7">
        <f t="shared" si="27"/>
        <v>44.835003499999999</v>
      </c>
    </row>
    <row r="422" spans="1:10" x14ac:dyDescent="0.25">
      <c r="A422" s="1">
        <v>41150</v>
      </c>
      <c r="B422">
        <v>45</v>
      </c>
      <c r="C422">
        <v>45.09</v>
      </c>
      <c r="D422">
        <v>44.880001</v>
      </c>
      <c r="E422">
        <v>45.060001</v>
      </c>
      <c r="F422">
        <v>706800</v>
      </c>
      <c r="G422">
        <f t="shared" si="24"/>
        <v>180.090003</v>
      </c>
      <c r="H422" s="7">
        <f t="shared" si="25"/>
        <v>45.165000499999998</v>
      </c>
      <c r="I422" s="7">
        <f t="shared" si="26"/>
        <v>45.022500749999999</v>
      </c>
      <c r="J422" s="7">
        <f t="shared" si="27"/>
        <v>44.955001499999995</v>
      </c>
    </row>
    <row r="423" spans="1:10" x14ac:dyDescent="0.25">
      <c r="A423" s="1">
        <v>41151</v>
      </c>
      <c r="B423">
        <v>44.810001</v>
      </c>
      <c r="C423">
        <v>44.869999</v>
      </c>
      <c r="D423">
        <v>44.459999000000003</v>
      </c>
      <c r="E423">
        <v>44.599997999999999</v>
      </c>
      <c r="F423">
        <v>818900</v>
      </c>
      <c r="G423">
        <f t="shared" si="24"/>
        <v>178.389995</v>
      </c>
      <c r="H423" s="7">
        <f t="shared" si="25"/>
        <v>44.734998499999996</v>
      </c>
      <c r="I423" s="7">
        <f t="shared" si="26"/>
        <v>44.59749875</v>
      </c>
      <c r="J423" s="7">
        <f t="shared" si="27"/>
        <v>44.3249985</v>
      </c>
    </row>
    <row r="424" spans="1:10" x14ac:dyDescent="0.25">
      <c r="A424" s="1">
        <v>41152</v>
      </c>
      <c r="B424">
        <v>44.830002</v>
      </c>
      <c r="C424">
        <v>44.889999000000003</v>
      </c>
      <c r="D424">
        <v>44.48</v>
      </c>
      <c r="E424">
        <v>44.810001</v>
      </c>
      <c r="F424">
        <v>784800</v>
      </c>
      <c r="G424">
        <f t="shared" si="24"/>
        <v>178.66</v>
      </c>
      <c r="H424" s="7">
        <f t="shared" si="25"/>
        <v>44.85</v>
      </c>
      <c r="I424" s="7">
        <f t="shared" si="26"/>
        <v>44.664999999999999</v>
      </c>
      <c r="J424" s="7">
        <f t="shared" si="27"/>
        <v>44.440000999999995</v>
      </c>
    </row>
    <row r="425" spans="1:10" x14ac:dyDescent="0.25">
      <c r="A425" s="1">
        <v>41156</v>
      </c>
      <c r="B425">
        <v>44.77</v>
      </c>
      <c r="C425">
        <v>44.939999</v>
      </c>
      <c r="D425">
        <v>44.650002000000001</v>
      </c>
      <c r="E425">
        <v>44.93</v>
      </c>
      <c r="F425">
        <v>825700</v>
      </c>
      <c r="G425">
        <f t="shared" si="24"/>
        <v>179.45000099999999</v>
      </c>
      <c r="H425" s="7">
        <f t="shared" si="25"/>
        <v>45.074998499999992</v>
      </c>
      <c r="I425" s="7">
        <f t="shared" si="26"/>
        <v>44.862500249999997</v>
      </c>
      <c r="J425" s="7">
        <f t="shared" si="27"/>
        <v>44.785001499999993</v>
      </c>
    </row>
    <row r="426" spans="1:10" x14ac:dyDescent="0.25">
      <c r="A426" s="1">
        <v>41157</v>
      </c>
      <c r="B426">
        <v>44.880001</v>
      </c>
      <c r="C426">
        <v>44.959999000000003</v>
      </c>
      <c r="D426">
        <v>44.599997999999999</v>
      </c>
      <c r="E426">
        <v>44.790000999999997</v>
      </c>
      <c r="F426">
        <v>1091600</v>
      </c>
      <c r="G426">
        <f t="shared" si="24"/>
        <v>178.949996</v>
      </c>
      <c r="H426" s="7">
        <f t="shared" si="25"/>
        <v>44.875</v>
      </c>
      <c r="I426" s="7">
        <f t="shared" si="26"/>
        <v>44.737499</v>
      </c>
      <c r="J426" s="7">
        <f t="shared" si="27"/>
        <v>44.514998999999996</v>
      </c>
    </row>
    <row r="427" spans="1:10" x14ac:dyDescent="0.25">
      <c r="A427" s="1">
        <v>41158</v>
      </c>
      <c r="B427">
        <v>45</v>
      </c>
      <c r="C427">
        <v>45.52</v>
      </c>
      <c r="D427">
        <v>44.900002000000001</v>
      </c>
      <c r="E427">
        <v>45.439999</v>
      </c>
      <c r="F427">
        <v>1444700</v>
      </c>
      <c r="G427">
        <f t="shared" si="24"/>
        <v>181.3</v>
      </c>
      <c r="H427" s="7">
        <f t="shared" si="25"/>
        <v>45.749998000000005</v>
      </c>
      <c r="I427" s="7">
        <f t="shared" si="26"/>
        <v>45.325000000000003</v>
      </c>
      <c r="J427" s="7">
        <f t="shared" si="27"/>
        <v>45.13</v>
      </c>
    </row>
    <row r="428" spans="1:10" x14ac:dyDescent="0.25">
      <c r="A428" s="1">
        <v>41159</v>
      </c>
      <c r="B428">
        <v>45.439999</v>
      </c>
      <c r="C428">
        <v>45.52</v>
      </c>
      <c r="D428">
        <v>44.799999</v>
      </c>
      <c r="E428">
        <v>44.939999</v>
      </c>
      <c r="F428">
        <v>936800</v>
      </c>
      <c r="G428">
        <f t="shared" si="24"/>
        <v>180.05999700000001</v>
      </c>
      <c r="H428" s="7">
        <f t="shared" si="25"/>
        <v>45.229999500000005</v>
      </c>
      <c r="I428" s="7">
        <f t="shared" si="26"/>
        <v>45.014999250000002</v>
      </c>
      <c r="J428" s="7">
        <f t="shared" si="27"/>
        <v>44.509998500000002</v>
      </c>
    </row>
    <row r="429" spans="1:10" x14ac:dyDescent="0.25">
      <c r="A429" s="1">
        <v>41162</v>
      </c>
      <c r="B429">
        <v>44.82</v>
      </c>
      <c r="C429">
        <v>44.919998</v>
      </c>
      <c r="D429">
        <v>44.5</v>
      </c>
      <c r="E429">
        <v>44.57</v>
      </c>
      <c r="F429">
        <v>1245200</v>
      </c>
      <c r="G429">
        <f t="shared" si="24"/>
        <v>178.48999799999999</v>
      </c>
      <c r="H429" s="7">
        <f t="shared" si="25"/>
        <v>44.744998999999993</v>
      </c>
      <c r="I429" s="7">
        <f t="shared" si="26"/>
        <v>44.622499499999996</v>
      </c>
      <c r="J429" s="7">
        <f t="shared" si="27"/>
        <v>44.325000999999993</v>
      </c>
    </row>
    <row r="430" spans="1:10" x14ac:dyDescent="0.25">
      <c r="A430" s="1">
        <v>41163</v>
      </c>
      <c r="B430">
        <v>44.689999</v>
      </c>
      <c r="C430">
        <v>44.880001</v>
      </c>
      <c r="D430">
        <v>44.529998999999997</v>
      </c>
      <c r="E430">
        <v>44.830002</v>
      </c>
      <c r="F430">
        <v>1736700</v>
      </c>
      <c r="G430">
        <f t="shared" si="24"/>
        <v>179.07000399999998</v>
      </c>
      <c r="H430" s="7">
        <f t="shared" si="25"/>
        <v>45.005002999999995</v>
      </c>
      <c r="I430" s="7">
        <f t="shared" si="26"/>
        <v>44.767500999999996</v>
      </c>
      <c r="J430" s="7">
        <f t="shared" si="27"/>
        <v>44.655000999999992</v>
      </c>
    </row>
    <row r="431" spans="1:10" x14ac:dyDescent="0.25">
      <c r="A431" s="1">
        <v>41164</v>
      </c>
      <c r="B431">
        <v>44.880001</v>
      </c>
      <c r="C431">
        <v>44.98</v>
      </c>
      <c r="D431">
        <v>44.689999</v>
      </c>
      <c r="E431">
        <v>44.84</v>
      </c>
      <c r="F431">
        <v>1468600</v>
      </c>
      <c r="G431">
        <f t="shared" si="24"/>
        <v>179.19999799999999</v>
      </c>
      <c r="H431" s="7">
        <f t="shared" si="25"/>
        <v>44.91</v>
      </c>
      <c r="I431" s="7">
        <f t="shared" si="26"/>
        <v>44.799999499999998</v>
      </c>
      <c r="J431" s="7">
        <f t="shared" si="27"/>
        <v>44.619999</v>
      </c>
    </row>
    <row r="432" spans="1:10" x14ac:dyDescent="0.25">
      <c r="A432" s="1">
        <v>41165</v>
      </c>
      <c r="B432">
        <v>44.669998</v>
      </c>
      <c r="C432">
        <v>45.509998000000003</v>
      </c>
      <c r="D432">
        <v>44.549999</v>
      </c>
      <c r="E432">
        <v>45.400002000000001</v>
      </c>
      <c r="F432">
        <v>1290100</v>
      </c>
      <c r="G432">
        <f t="shared" si="24"/>
        <v>180.86000100000001</v>
      </c>
      <c r="H432" s="7">
        <f t="shared" si="25"/>
        <v>45.880001500000006</v>
      </c>
      <c r="I432" s="7">
        <f t="shared" si="26"/>
        <v>45.215000250000003</v>
      </c>
      <c r="J432" s="7">
        <f t="shared" si="27"/>
        <v>44.920002500000002</v>
      </c>
    </row>
    <row r="433" spans="1:10" x14ac:dyDescent="0.25">
      <c r="A433" s="1">
        <v>41166</v>
      </c>
      <c r="B433">
        <v>45.470001000000003</v>
      </c>
      <c r="C433">
        <v>45.470001000000003</v>
      </c>
      <c r="D433">
        <v>43.970001000000003</v>
      </c>
      <c r="E433">
        <v>44.080002</v>
      </c>
      <c r="F433">
        <v>2364100</v>
      </c>
      <c r="G433">
        <f t="shared" si="24"/>
        <v>177.49000500000002</v>
      </c>
      <c r="H433" s="7">
        <f t="shared" si="25"/>
        <v>44.775001500000009</v>
      </c>
      <c r="I433" s="7">
        <f t="shared" si="26"/>
        <v>44.372501250000006</v>
      </c>
      <c r="J433" s="7">
        <f t="shared" si="27"/>
        <v>43.275001500000009</v>
      </c>
    </row>
    <row r="434" spans="1:10" x14ac:dyDescent="0.25">
      <c r="A434" s="1">
        <v>41169</v>
      </c>
      <c r="B434">
        <v>43.990001999999997</v>
      </c>
      <c r="C434">
        <v>44.32</v>
      </c>
      <c r="D434">
        <v>43.560001</v>
      </c>
      <c r="E434">
        <v>44.029998999999997</v>
      </c>
      <c r="F434">
        <v>3894800</v>
      </c>
      <c r="G434">
        <f t="shared" si="24"/>
        <v>175.939999</v>
      </c>
      <c r="H434" s="7">
        <f t="shared" si="25"/>
        <v>44.4099985</v>
      </c>
      <c r="I434" s="7">
        <f t="shared" si="26"/>
        <v>43.98499975</v>
      </c>
      <c r="J434" s="7">
        <f t="shared" si="27"/>
        <v>43.6499995</v>
      </c>
    </row>
    <row r="435" spans="1:10" x14ac:dyDescent="0.25">
      <c r="A435" s="1">
        <v>41170</v>
      </c>
      <c r="B435">
        <v>44.080002</v>
      </c>
      <c r="C435">
        <v>44.450001</v>
      </c>
      <c r="D435">
        <v>43.93</v>
      </c>
      <c r="E435">
        <v>44.369999</v>
      </c>
      <c r="F435">
        <v>1241900</v>
      </c>
      <c r="G435">
        <f t="shared" si="24"/>
        <v>177.11999900000001</v>
      </c>
      <c r="H435" s="7">
        <f t="shared" si="25"/>
        <v>44.629999500000004</v>
      </c>
      <c r="I435" s="7">
        <f t="shared" si="26"/>
        <v>44.279999750000002</v>
      </c>
      <c r="J435" s="7">
        <f t="shared" si="27"/>
        <v>44.109998500000003</v>
      </c>
    </row>
    <row r="436" spans="1:10" x14ac:dyDescent="0.25">
      <c r="A436" s="1">
        <v>41171</v>
      </c>
      <c r="B436">
        <v>44.490001999999997</v>
      </c>
      <c r="C436">
        <v>44.880001</v>
      </c>
      <c r="D436">
        <v>44.400002000000001</v>
      </c>
      <c r="E436">
        <v>44.689999</v>
      </c>
      <c r="F436">
        <v>1300300</v>
      </c>
      <c r="G436">
        <f t="shared" si="24"/>
        <v>178.66000099999999</v>
      </c>
      <c r="H436" s="7">
        <f t="shared" si="25"/>
        <v>44.929998499999996</v>
      </c>
      <c r="I436" s="7">
        <f t="shared" si="26"/>
        <v>44.665000249999999</v>
      </c>
      <c r="J436" s="7">
        <f t="shared" si="27"/>
        <v>44.449999499999997</v>
      </c>
    </row>
    <row r="437" spans="1:10" x14ac:dyDescent="0.25">
      <c r="A437" s="1">
        <v>41172</v>
      </c>
      <c r="B437">
        <v>44.639999000000003</v>
      </c>
      <c r="C437">
        <v>44.860000999999997</v>
      </c>
      <c r="D437">
        <v>44.240001999999997</v>
      </c>
      <c r="E437">
        <v>44.459999000000003</v>
      </c>
      <c r="F437">
        <v>1742800</v>
      </c>
      <c r="G437">
        <f t="shared" si="24"/>
        <v>177.800004</v>
      </c>
      <c r="H437" s="7">
        <f t="shared" si="25"/>
        <v>44.660000000000004</v>
      </c>
      <c r="I437" s="7">
        <f t="shared" si="26"/>
        <v>44.450001</v>
      </c>
      <c r="J437" s="7">
        <f t="shared" si="27"/>
        <v>44.040001000000004</v>
      </c>
    </row>
    <row r="438" spans="1:10" x14ac:dyDescent="0.25">
      <c r="A438" s="1">
        <v>41173</v>
      </c>
      <c r="B438">
        <v>44.610000999999997</v>
      </c>
      <c r="C438">
        <v>44.639999000000003</v>
      </c>
      <c r="D438">
        <v>43.720001000000003</v>
      </c>
      <c r="E438">
        <v>43.77</v>
      </c>
      <c r="F438">
        <v>1817100</v>
      </c>
      <c r="G438">
        <f t="shared" si="24"/>
        <v>175.85000100000002</v>
      </c>
      <c r="H438" s="7">
        <f t="shared" si="25"/>
        <v>44.204999500000007</v>
      </c>
      <c r="I438" s="7">
        <f t="shared" si="26"/>
        <v>43.962500250000005</v>
      </c>
      <c r="J438" s="7">
        <f t="shared" si="27"/>
        <v>43.285001500000007</v>
      </c>
    </row>
    <row r="439" spans="1:10" x14ac:dyDescent="0.25">
      <c r="A439" s="1">
        <v>41176</v>
      </c>
      <c r="B439">
        <v>43.459999000000003</v>
      </c>
      <c r="C439">
        <v>43.990001999999997</v>
      </c>
      <c r="D439">
        <v>43.43</v>
      </c>
      <c r="E439">
        <v>43.869999</v>
      </c>
      <c r="F439">
        <v>1294400</v>
      </c>
      <c r="G439">
        <f t="shared" si="24"/>
        <v>175.16</v>
      </c>
      <c r="H439" s="7">
        <f t="shared" si="25"/>
        <v>44.15</v>
      </c>
      <c r="I439" s="7">
        <f t="shared" si="26"/>
        <v>43.79</v>
      </c>
      <c r="J439" s="7">
        <f t="shared" si="27"/>
        <v>43.589998000000001</v>
      </c>
    </row>
    <row r="440" spans="1:10" x14ac:dyDescent="0.25">
      <c r="A440" s="1">
        <v>41177</v>
      </c>
      <c r="B440">
        <v>44</v>
      </c>
      <c r="C440">
        <v>44.099997999999999</v>
      </c>
      <c r="D440">
        <v>43.610000999999997</v>
      </c>
      <c r="E440">
        <v>43.689999</v>
      </c>
      <c r="F440">
        <v>1333100</v>
      </c>
      <c r="G440">
        <f t="shared" si="24"/>
        <v>175.00999899999999</v>
      </c>
      <c r="H440" s="7">
        <f t="shared" si="25"/>
        <v>43.8949985</v>
      </c>
      <c r="I440" s="7">
        <f t="shared" si="26"/>
        <v>43.752499749999998</v>
      </c>
      <c r="J440" s="7">
        <f t="shared" si="27"/>
        <v>43.405001499999997</v>
      </c>
    </row>
    <row r="441" spans="1:10" x14ac:dyDescent="0.25">
      <c r="A441" s="1">
        <v>41178</v>
      </c>
      <c r="B441">
        <v>43.709999000000003</v>
      </c>
      <c r="C441">
        <v>44.119999</v>
      </c>
      <c r="D441">
        <v>43.709999000000003</v>
      </c>
      <c r="E441">
        <v>43.959999000000003</v>
      </c>
      <c r="F441">
        <v>1359200</v>
      </c>
      <c r="G441">
        <f t="shared" si="24"/>
        <v>175.74999600000001</v>
      </c>
      <c r="H441" s="7">
        <f t="shared" si="25"/>
        <v>44.164999000000002</v>
      </c>
      <c r="I441" s="7">
        <f t="shared" si="26"/>
        <v>43.937499000000003</v>
      </c>
      <c r="J441" s="7">
        <f t="shared" si="27"/>
        <v>43.754999000000005</v>
      </c>
    </row>
    <row r="442" spans="1:10" x14ac:dyDescent="0.25">
      <c r="A442" s="1">
        <v>41179</v>
      </c>
      <c r="B442">
        <v>43.98</v>
      </c>
      <c r="C442">
        <v>44.439999</v>
      </c>
      <c r="D442">
        <v>43.619999</v>
      </c>
      <c r="E442">
        <v>44.400002000000001</v>
      </c>
      <c r="F442">
        <v>1162300</v>
      </c>
      <c r="G442">
        <f t="shared" si="24"/>
        <v>176.86000200000001</v>
      </c>
      <c r="H442" s="7">
        <f t="shared" si="25"/>
        <v>44.810002000000004</v>
      </c>
      <c r="I442" s="7">
        <f t="shared" si="26"/>
        <v>44.215000500000002</v>
      </c>
      <c r="J442" s="7">
        <f t="shared" si="27"/>
        <v>43.990002000000004</v>
      </c>
    </row>
    <row r="443" spans="1:10" x14ac:dyDescent="0.25">
      <c r="A443" s="1">
        <v>41180</v>
      </c>
      <c r="B443">
        <v>44.32</v>
      </c>
      <c r="C443">
        <v>44.619999</v>
      </c>
      <c r="D443">
        <v>44.16</v>
      </c>
      <c r="E443">
        <v>44.529998999999997</v>
      </c>
      <c r="F443">
        <v>2582500</v>
      </c>
      <c r="G443">
        <f t="shared" si="24"/>
        <v>177.83999699999998</v>
      </c>
      <c r="H443" s="7">
        <f t="shared" si="25"/>
        <v>44.759998499999995</v>
      </c>
      <c r="I443" s="7">
        <f t="shared" si="26"/>
        <v>44.459999249999996</v>
      </c>
      <c r="J443" s="7">
        <f t="shared" si="27"/>
        <v>44.299999499999991</v>
      </c>
    </row>
    <row r="444" spans="1:10" x14ac:dyDescent="0.25">
      <c r="A444" s="1">
        <v>41183</v>
      </c>
      <c r="B444">
        <v>44.459999000000003</v>
      </c>
      <c r="C444">
        <v>44.889999000000003</v>
      </c>
      <c r="D444">
        <v>44.25</v>
      </c>
      <c r="E444">
        <v>44.630001</v>
      </c>
      <c r="F444">
        <v>1999300</v>
      </c>
      <c r="G444">
        <f t="shared" si="24"/>
        <v>178.400001</v>
      </c>
      <c r="H444" s="7">
        <f t="shared" si="25"/>
        <v>44.950000500000002</v>
      </c>
      <c r="I444" s="7">
        <f t="shared" si="26"/>
        <v>44.600000250000001</v>
      </c>
      <c r="J444" s="7">
        <f t="shared" si="27"/>
        <v>44.310001499999998</v>
      </c>
    </row>
    <row r="445" spans="1:10" x14ac:dyDescent="0.25">
      <c r="A445" s="1">
        <v>41184</v>
      </c>
      <c r="B445">
        <v>44.799999</v>
      </c>
      <c r="C445">
        <v>44.799999</v>
      </c>
      <c r="D445">
        <v>44.41</v>
      </c>
      <c r="E445">
        <v>44.650002000000001</v>
      </c>
      <c r="F445">
        <v>1605200</v>
      </c>
      <c r="G445">
        <f t="shared" si="24"/>
        <v>178.27000100000001</v>
      </c>
      <c r="H445" s="7">
        <f t="shared" si="25"/>
        <v>44.725000500000007</v>
      </c>
      <c r="I445" s="7">
        <f t="shared" si="26"/>
        <v>44.567500250000002</v>
      </c>
      <c r="J445" s="7">
        <f t="shared" si="27"/>
        <v>44.335001500000004</v>
      </c>
    </row>
    <row r="446" spans="1:10" x14ac:dyDescent="0.25">
      <c r="A446" s="1">
        <v>41185</v>
      </c>
      <c r="B446">
        <v>44.700001</v>
      </c>
      <c r="C446">
        <v>44.720001000000003</v>
      </c>
      <c r="D446">
        <v>44.18</v>
      </c>
      <c r="E446">
        <v>44.299999</v>
      </c>
      <c r="F446">
        <v>1507600</v>
      </c>
      <c r="G446">
        <f t="shared" si="24"/>
        <v>177.38</v>
      </c>
      <c r="H446" s="7">
        <f t="shared" si="25"/>
        <v>44.51</v>
      </c>
      <c r="I446" s="7">
        <f t="shared" si="26"/>
        <v>44.344999999999999</v>
      </c>
      <c r="J446" s="7">
        <f t="shared" si="27"/>
        <v>43.969998999999994</v>
      </c>
    </row>
    <row r="447" spans="1:10" x14ac:dyDescent="0.25">
      <c r="A447" s="1">
        <v>41186</v>
      </c>
      <c r="B447">
        <v>44.360000999999997</v>
      </c>
      <c r="C447">
        <v>44.419998</v>
      </c>
      <c r="D447">
        <v>43.650002000000001</v>
      </c>
      <c r="E447">
        <v>43.75</v>
      </c>
      <c r="F447">
        <v>1714400</v>
      </c>
      <c r="G447">
        <f t="shared" si="24"/>
        <v>175.47000199999999</v>
      </c>
      <c r="H447" s="7">
        <f t="shared" si="25"/>
        <v>44.084998999999996</v>
      </c>
      <c r="I447" s="7">
        <f t="shared" si="26"/>
        <v>43.867500499999998</v>
      </c>
      <c r="J447" s="7">
        <f t="shared" si="27"/>
        <v>43.315002999999997</v>
      </c>
    </row>
    <row r="448" spans="1:10" x14ac:dyDescent="0.25">
      <c r="A448" s="1">
        <v>41187</v>
      </c>
      <c r="B448">
        <v>43.77</v>
      </c>
      <c r="C448">
        <v>44.32</v>
      </c>
      <c r="D448">
        <v>43.77</v>
      </c>
      <c r="E448">
        <v>44.02</v>
      </c>
      <c r="F448">
        <v>3027400</v>
      </c>
      <c r="G448">
        <f t="shared" si="24"/>
        <v>176.13</v>
      </c>
      <c r="H448" s="7">
        <f t="shared" si="25"/>
        <v>44.294999999999995</v>
      </c>
      <c r="I448" s="7">
        <f t="shared" si="26"/>
        <v>44.032499999999999</v>
      </c>
      <c r="J448" s="7">
        <f t="shared" si="27"/>
        <v>43.744999999999997</v>
      </c>
    </row>
    <row r="449" spans="1:10" x14ac:dyDescent="0.25">
      <c r="A449" s="1">
        <v>41190</v>
      </c>
      <c r="B449">
        <v>44.029998999999997</v>
      </c>
      <c r="C449">
        <v>44.23</v>
      </c>
      <c r="D449">
        <v>43.779998999999997</v>
      </c>
      <c r="E449">
        <v>44.049999</v>
      </c>
      <c r="F449">
        <v>857300</v>
      </c>
      <c r="G449">
        <f t="shared" si="24"/>
        <v>176.10999699999999</v>
      </c>
      <c r="H449" s="7">
        <f t="shared" si="25"/>
        <v>44.2749995</v>
      </c>
      <c r="I449" s="7">
        <f t="shared" si="26"/>
        <v>44.027499249999998</v>
      </c>
      <c r="J449" s="7">
        <f t="shared" si="27"/>
        <v>43.8249985</v>
      </c>
    </row>
    <row r="450" spans="1:10" x14ac:dyDescent="0.25">
      <c r="A450" s="1">
        <v>41191</v>
      </c>
      <c r="B450">
        <v>44.060001</v>
      </c>
      <c r="C450">
        <v>44.299999</v>
      </c>
      <c r="D450">
        <v>43.799999</v>
      </c>
      <c r="E450">
        <v>43.91</v>
      </c>
      <c r="F450">
        <v>1562900</v>
      </c>
      <c r="G450">
        <f t="shared" si="24"/>
        <v>175.80999699999998</v>
      </c>
      <c r="H450" s="7">
        <f t="shared" si="25"/>
        <v>44.104999499999991</v>
      </c>
      <c r="I450" s="7">
        <f t="shared" si="26"/>
        <v>43.952499249999995</v>
      </c>
      <c r="J450" s="7">
        <f t="shared" si="27"/>
        <v>43.604999499999991</v>
      </c>
    </row>
    <row r="451" spans="1:10" x14ac:dyDescent="0.25">
      <c r="A451" s="1">
        <v>41192</v>
      </c>
      <c r="B451">
        <v>43.799999</v>
      </c>
      <c r="C451">
        <v>43.990001999999997</v>
      </c>
      <c r="D451">
        <v>42.990001999999997</v>
      </c>
      <c r="E451">
        <v>43.23</v>
      </c>
      <c r="F451">
        <v>2044100</v>
      </c>
      <c r="G451">
        <f t="shared" si="24"/>
        <v>173.20000599999997</v>
      </c>
      <c r="H451" s="7">
        <f t="shared" si="25"/>
        <v>43.61000099999999</v>
      </c>
      <c r="I451" s="7">
        <f t="shared" si="26"/>
        <v>43.300001499999993</v>
      </c>
      <c r="J451" s="7">
        <f t="shared" si="27"/>
        <v>42.61000099999999</v>
      </c>
    </row>
    <row r="452" spans="1:10" x14ac:dyDescent="0.25">
      <c r="A452" s="1">
        <v>41193</v>
      </c>
      <c r="B452">
        <v>43.32</v>
      </c>
      <c r="C452">
        <v>43.669998</v>
      </c>
      <c r="D452">
        <v>43.290000999999997</v>
      </c>
      <c r="E452">
        <v>43.41</v>
      </c>
      <c r="F452">
        <v>1013900</v>
      </c>
      <c r="G452">
        <f t="shared" si="24"/>
        <v>173.77999899999998</v>
      </c>
      <c r="H452" s="7">
        <f t="shared" si="25"/>
        <v>43.599998499999991</v>
      </c>
      <c r="I452" s="7">
        <f t="shared" si="26"/>
        <v>43.444999749999994</v>
      </c>
      <c r="J452" s="7">
        <f t="shared" si="27"/>
        <v>43.220001499999988</v>
      </c>
    </row>
    <row r="453" spans="1:10" x14ac:dyDescent="0.25">
      <c r="A453" s="1">
        <v>41194</v>
      </c>
      <c r="B453">
        <v>43.52</v>
      </c>
      <c r="C453">
        <v>43.689999</v>
      </c>
      <c r="D453">
        <v>43.41</v>
      </c>
      <c r="E453">
        <v>43.459999000000003</v>
      </c>
      <c r="F453">
        <v>1176500</v>
      </c>
      <c r="G453">
        <f t="shared" ref="G453:G516" si="28">IF(E453&lt;B453, (C453+(D453*2)+E453),IF(AND(E453&gt;B453, E453=B453), ((C453*2)+D453+E453), (C453+D453+(E453*2))))</f>
        <v>173.969998</v>
      </c>
      <c r="H453" s="7">
        <f t="shared" ref="H453:H516" si="29">(G453/2)-D453</f>
        <v>43.574999000000005</v>
      </c>
      <c r="I453" s="7">
        <f t="shared" ref="I453:I516" si="30">(G453/4)</f>
        <v>43.492499500000001</v>
      </c>
      <c r="J453" s="7">
        <f t="shared" ref="J453:J516" si="31">(G453/2)-C453</f>
        <v>43.295000000000002</v>
      </c>
    </row>
    <row r="454" spans="1:10" x14ac:dyDescent="0.25">
      <c r="A454" s="1">
        <v>41197</v>
      </c>
      <c r="B454">
        <v>43.5</v>
      </c>
      <c r="C454">
        <v>43.82</v>
      </c>
      <c r="D454">
        <v>43.189999</v>
      </c>
      <c r="E454">
        <v>43.66</v>
      </c>
      <c r="F454">
        <v>678800</v>
      </c>
      <c r="G454">
        <f t="shared" si="28"/>
        <v>174.32999899999999</v>
      </c>
      <c r="H454" s="7">
        <f t="shared" si="29"/>
        <v>43.975000499999993</v>
      </c>
      <c r="I454" s="7">
        <f t="shared" si="30"/>
        <v>43.582499749999997</v>
      </c>
      <c r="J454" s="7">
        <f t="shared" si="31"/>
        <v>43.344999499999993</v>
      </c>
    </row>
    <row r="455" spans="1:10" x14ac:dyDescent="0.25">
      <c r="A455" s="1">
        <v>41198</v>
      </c>
      <c r="B455">
        <v>43.709999000000003</v>
      </c>
      <c r="C455">
        <v>44.639999000000003</v>
      </c>
      <c r="D455">
        <v>43.709999000000003</v>
      </c>
      <c r="E455">
        <v>44.580002</v>
      </c>
      <c r="F455">
        <v>1203100</v>
      </c>
      <c r="G455">
        <f t="shared" si="28"/>
        <v>177.51000199999999</v>
      </c>
      <c r="H455" s="7">
        <f t="shared" si="29"/>
        <v>45.04500199999999</v>
      </c>
      <c r="I455" s="7">
        <f t="shared" si="30"/>
        <v>44.377500499999996</v>
      </c>
      <c r="J455" s="7">
        <f t="shared" si="31"/>
        <v>44.11500199999999</v>
      </c>
    </row>
    <row r="456" spans="1:10" x14ac:dyDescent="0.25">
      <c r="A456" s="1">
        <v>41199</v>
      </c>
      <c r="B456">
        <v>44.380001</v>
      </c>
      <c r="C456">
        <v>44.970001000000003</v>
      </c>
      <c r="D456">
        <v>44.360000999999997</v>
      </c>
      <c r="E456">
        <v>44.689999</v>
      </c>
      <c r="F456">
        <v>1254000</v>
      </c>
      <c r="G456">
        <f t="shared" si="28"/>
        <v>178.71</v>
      </c>
      <c r="H456" s="7">
        <f t="shared" si="29"/>
        <v>44.994999000000007</v>
      </c>
      <c r="I456" s="7">
        <f t="shared" si="30"/>
        <v>44.677500000000002</v>
      </c>
      <c r="J456" s="7">
        <f t="shared" si="31"/>
        <v>44.384999000000001</v>
      </c>
    </row>
    <row r="457" spans="1:10" x14ac:dyDescent="0.25">
      <c r="A457" s="1">
        <v>41200</v>
      </c>
      <c r="B457">
        <v>44.630001</v>
      </c>
      <c r="C457">
        <v>45.299999</v>
      </c>
      <c r="D457">
        <v>44.619999</v>
      </c>
      <c r="E457">
        <v>45.27</v>
      </c>
      <c r="F457">
        <v>1093500</v>
      </c>
      <c r="G457">
        <f t="shared" si="28"/>
        <v>180.45999799999998</v>
      </c>
      <c r="H457" s="7">
        <f t="shared" si="29"/>
        <v>45.609999999999992</v>
      </c>
      <c r="I457" s="7">
        <f t="shared" si="30"/>
        <v>45.114999499999996</v>
      </c>
      <c r="J457" s="7">
        <f t="shared" si="31"/>
        <v>44.929999999999993</v>
      </c>
    </row>
    <row r="458" spans="1:10" x14ac:dyDescent="0.25">
      <c r="A458" s="1">
        <v>41201</v>
      </c>
      <c r="B458">
        <v>45.139999000000003</v>
      </c>
      <c r="C458">
        <v>45.25</v>
      </c>
      <c r="D458">
        <v>44.419998</v>
      </c>
      <c r="E458">
        <v>44.459999000000003</v>
      </c>
      <c r="F458">
        <v>1121700</v>
      </c>
      <c r="G458">
        <f t="shared" si="28"/>
        <v>178.549995</v>
      </c>
      <c r="H458" s="7">
        <f t="shared" si="29"/>
        <v>44.854999499999998</v>
      </c>
      <c r="I458" s="7">
        <f t="shared" si="30"/>
        <v>44.637498749999999</v>
      </c>
      <c r="J458" s="7">
        <f t="shared" si="31"/>
        <v>44.024997499999998</v>
      </c>
    </row>
    <row r="459" spans="1:10" x14ac:dyDescent="0.25">
      <c r="A459" s="1">
        <v>41204</v>
      </c>
      <c r="B459">
        <v>44.279998999999997</v>
      </c>
      <c r="C459">
        <v>44.360000999999997</v>
      </c>
      <c r="D459">
        <v>43.860000999999997</v>
      </c>
      <c r="E459">
        <v>44.330002</v>
      </c>
      <c r="F459">
        <v>1555900</v>
      </c>
      <c r="G459">
        <f t="shared" si="28"/>
        <v>176.88000599999998</v>
      </c>
      <c r="H459" s="7">
        <f t="shared" si="29"/>
        <v>44.580001999999993</v>
      </c>
      <c r="I459" s="7">
        <f t="shared" si="30"/>
        <v>44.220001499999995</v>
      </c>
      <c r="J459" s="7">
        <f t="shared" si="31"/>
        <v>44.080001999999993</v>
      </c>
    </row>
    <row r="460" spans="1:10" x14ac:dyDescent="0.25">
      <c r="A460" s="1">
        <v>41205</v>
      </c>
      <c r="B460">
        <v>43.98</v>
      </c>
      <c r="C460">
        <v>44.16</v>
      </c>
      <c r="D460">
        <v>43.689999</v>
      </c>
      <c r="E460">
        <v>44.049999</v>
      </c>
      <c r="F460">
        <v>1886200</v>
      </c>
      <c r="G460">
        <f t="shared" si="28"/>
        <v>175.949997</v>
      </c>
      <c r="H460" s="7">
        <f t="shared" si="29"/>
        <v>44.284999499999998</v>
      </c>
      <c r="I460" s="7">
        <f t="shared" si="30"/>
        <v>43.987499249999999</v>
      </c>
      <c r="J460" s="7">
        <f t="shared" si="31"/>
        <v>43.814998500000002</v>
      </c>
    </row>
    <row r="461" spans="1:10" x14ac:dyDescent="0.25">
      <c r="A461" s="1">
        <v>41206</v>
      </c>
      <c r="B461">
        <v>43.580002</v>
      </c>
      <c r="C461">
        <v>43.580002</v>
      </c>
      <c r="D461">
        <v>42.459999000000003</v>
      </c>
      <c r="E461">
        <v>42.610000999999997</v>
      </c>
      <c r="F461">
        <v>3856100</v>
      </c>
      <c r="G461">
        <f t="shared" si="28"/>
        <v>171.11000100000001</v>
      </c>
      <c r="H461" s="7">
        <f t="shared" si="29"/>
        <v>43.095001500000002</v>
      </c>
      <c r="I461" s="7">
        <f t="shared" si="30"/>
        <v>42.777500250000003</v>
      </c>
      <c r="J461" s="7">
        <f t="shared" si="31"/>
        <v>41.974998500000005</v>
      </c>
    </row>
    <row r="462" spans="1:10" x14ac:dyDescent="0.25">
      <c r="A462" s="1">
        <v>41207</v>
      </c>
      <c r="B462">
        <v>42.91</v>
      </c>
      <c r="C462">
        <v>43</v>
      </c>
      <c r="D462">
        <v>42.540000999999997</v>
      </c>
      <c r="E462">
        <v>42.919998</v>
      </c>
      <c r="F462">
        <v>1531800</v>
      </c>
      <c r="G462">
        <f t="shared" si="28"/>
        <v>171.379997</v>
      </c>
      <c r="H462" s="7">
        <f t="shared" si="29"/>
        <v>43.149997500000005</v>
      </c>
      <c r="I462" s="7">
        <f t="shared" si="30"/>
        <v>42.844999250000001</v>
      </c>
      <c r="J462" s="7">
        <f t="shared" si="31"/>
        <v>42.689998500000002</v>
      </c>
    </row>
    <row r="463" spans="1:10" x14ac:dyDescent="0.25">
      <c r="A463" s="1">
        <v>41208</v>
      </c>
      <c r="B463">
        <v>42.779998999999997</v>
      </c>
      <c r="C463">
        <v>42.82</v>
      </c>
      <c r="D463">
        <v>42.619999</v>
      </c>
      <c r="E463">
        <v>42.759998000000003</v>
      </c>
      <c r="F463">
        <v>1309300</v>
      </c>
      <c r="G463">
        <f t="shared" si="28"/>
        <v>170.819996</v>
      </c>
      <c r="H463" s="7">
        <f t="shared" si="29"/>
        <v>42.789999000000002</v>
      </c>
      <c r="I463" s="7">
        <f t="shared" si="30"/>
        <v>42.704999000000001</v>
      </c>
      <c r="J463" s="7">
        <f t="shared" si="31"/>
        <v>42.589998000000001</v>
      </c>
    </row>
    <row r="464" spans="1:10" x14ac:dyDescent="0.25">
      <c r="A464" s="1">
        <v>41213</v>
      </c>
      <c r="B464">
        <v>42.720001000000003</v>
      </c>
      <c r="C464">
        <v>43.139999000000003</v>
      </c>
      <c r="D464">
        <v>42.5</v>
      </c>
      <c r="E464">
        <v>42.849997999999999</v>
      </c>
      <c r="F464">
        <v>1297500</v>
      </c>
      <c r="G464">
        <f t="shared" si="28"/>
        <v>171.33999499999999</v>
      </c>
      <c r="H464" s="7">
        <f t="shared" si="29"/>
        <v>43.169997499999994</v>
      </c>
      <c r="I464" s="7">
        <f t="shared" si="30"/>
        <v>42.834998749999997</v>
      </c>
      <c r="J464" s="7">
        <f t="shared" si="31"/>
        <v>42.529998499999991</v>
      </c>
    </row>
    <row r="465" spans="1:10" x14ac:dyDescent="0.25">
      <c r="A465" s="1">
        <v>41214</v>
      </c>
      <c r="B465">
        <v>42.880001</v>
      </c>
      <c r="C465">
        <v>43.419998</v>
      </c>
      <c r="D465">
        <v>42.790000999999997</v>
      </c>
      <c r="E465">
        <v>43.279998999999997</v>
      </c>
      <c r="F465">
        <v>1373600</v>
      </c>
      <c r="G465">
        <f t="shared" si="28"/>
        <v>172.76999699999999</v>
      </c>
      <c r="H465" s="7">
        <f t="shared" si="29"/>
        <v>43.594997499999998</v>
      </c>
      <c r="I465" s="7">
        <f t="shared" si="30"/>
        <v>43.192499249999997</v>
      </c>
      <c r="J465" s="7">
        <f t="shared" si="31"/>
        <v>42.965000499999995</v>
      </c>
    </row>
    <row r="466" spans="1:10" x14ac:dyDescent="0.25">
      <c r="A466" s="1">
        <v>41215</v>
      </c>
      <c r="B466">
        <v>43.5</v>
      </c>
      <c r="C466">
        <v>43.619999</v>
      </c>
      <c r="D466">
        <v>42.91</v>
      </c>
      <c r="E466">
        <v>42.939999</v>
      </c>
      <c r="F466">
        <v>1310400</v>
      </c>
      <c r="G466">
        <f t="shared" si="28"/>
        <v>172.379998</v>
      </c>
      <c r="H466" s="7">
        <f t="shared" si="29"/>
        <v>43.279999000000004</v>
      </c>
      <c r="I466" s="7">
        <f t="shared" si="30"/>
        <v>43.0949995</v>
      </c>
      <c r="J466" s="7">
        <f t="shared" si="31"/>
        <v>42.57</v>
      </c>
    </row>
    <row r="467" spans="1:10" x14ac:dyDescent="0.25">
      <c r="A467" s="1">
        <v>41218</v>
      </c>
      <c r="B467">
        <v>42.900002000000001</v>
      </c>
      <c r="C467">
        <v>43.5</v>
      </c>
      <c r="D467">
        <v>42.73</v>
      </c>
      <c r="E467">
        <v>43.290000999999997</v>
      </c>
      <c r="F467">
        <v>1015900</v>
      </c>
      <c r="G467">
        <f t="shared" si="28"/>
        <v>172.810002</v>
      </c>
      <c r="H467" s="7">
        <f t="shared" si="29"/>
        <v>43.675001000000002</v>
      </c>
      <c r="I467" s="7">
        <f t="shared" si="30"/>
        <v>43.202500499999999</v>
      </c>
      <c r="J467" s="7">
        <f t="shared" si="31"/>
        <v>42.905000999999999</v>
      </c>
    </row>
    <row r="468" spans="1:10" x14ac:dyDescent="0.25">
      <c r="A468" s="1">
        <v>41219</v>
      </c>
      <c r="B468">
        <v>43.419998</v>
      </c>
      <c r="C468">
        <v>43.77</v>
      </c>
      <c r="D468">
        <v>43.110000999999997</v>
      </c>
      <c r="E468">
        <v>43.720001000000003</v>
      </c>
      <c r="F468">
        <v>892100</v>
      </c>
      <c r="G468">
        <f t="shared" si="28"/>
        <v>174.32000299999999</v>
      </c>
      <c r="H468" s="7">
        <f t="shared" si="29"/>
        <v>44.050000499999996</v>
      </c>
      <c r="I468" s="7">
        <f t="shared" si="30"/>
        <v>43.580000749999996</v>
      </c>
      <c r="J468" s="7">
        <f t="shared" si="31"/>
        <v>43.39000149999999</v>
      </c>
    </row>
    <row r="469" spans="1:10" x14ac:dyDescent="0.25">
      <c r="A469" s="1">
        <v>41220</v>
      </c>
      <c r="B469">
        <v>43.529998999999997</v>
      </c>
      <c r="C469">
        <v>43.779998999999997</v>
      </c>
      <c r="D469">
        <v>43.049999</v>
      </c>
      <c r="E469">
        <v>43.540000999999997</v>
      </c>
      <c r="F469">
        <v>1091100</v>
      </c>
      <c r="G469">
        <f t="shared" si="28"/>
        <v>173.90999999999997</v>
      </c>
      <c r="H469" s="7">
        <f t="shared" si="29"/>
        <v>43.905000999999984</v>
      </c>
      <c r="I469" s="7">
        <f t="shared" si="30"/>
        <v>43.477499999999992</v>
      </c>
      <c r="J469" s="7">
        <f t="shared" si="31"/>
        <v>43.175000999999988</v>
      </c>
    </row>
    <row r="470" spans="1:10" x14ac:dyDescent="0.25">
      <c r="A470" s="1">
        <v>41221</v>
      </c>
      <c r="B470">
        <v>43.400002000000001</v>
      </c>
      <c r="C470">
        <v>43.619999</v>
      </c>
      <c r="D470">
        <v>43</v>
      </c>
      <c r="E470">
        <v>43.240001999999997</v>
      </c>
      <c r="F470">
        <v>1627800</v>
      </c>
      <c r="G470">
        <f t="shared" si="28"/>
        <v>172.86000100000001</v>
      </c>
      <c r="H470" s="7">
        <f t="shared" si="29"/>
        <v>43.430000500000006</v>
      </c>
      <c r="I470" s="7">
        <f t="shared" si="30"/>
        <v>43.215000250000003</v>
      </c>
      <c r="J470" s="7">
        <f t="shared" si="31"/>
        <v>42.810001500000006</v>
      </c>
    </row>
    <row r="471" spans="1:10" x14ac:dyDescent="0.25">
      <c r="A471" s="1">
        <v>41222</v>
      </c>
      <c r="B471">
        <v>43.09</v>
      </c>
      <c r="C471">
        <v>43.689999</v>
      </c>
      <c r="D471">
        <v>43</v>
      </c>
      <c r="E471">
        <v>43.509998000000003</v>
      </c>
      <c r="F471">
        <v>956000</v>
      </c>
      <c r="G471">
        <f t="shared" si="28"/>
        <v>173.70999499999999</v>
      </c>
      <c r="H471" s="7">
        <f t="shared" si="29"/>
        <v>43.854997499999996</v>
      </c>
      <c r="I471" s="7">
        <f t="shared" si="30"/>
        <v>43.427498749999998</v>
      </c>
      <c r="J471" s="7">
        <f t="shared" si="31"/>
        <v>43.164998499999996</v>
      </c>
    </row>
    <row r="472" spans="1:10" x14ac:dyDescent="0.25">
      <c r="A472" s="1">
        <v>41225</v>
      </c>
      <c r="B472">
        <v>43.389999000000003</v>
      </c>
      <c r="C472">
        <v>44.560001</v>
      </c>
      <c r="D472">
        <v>43.27</v>
      </c>
      <c r="E472">
        <v>43.959999000000003</v>
      </c>
      <c r="F472">
        <v>2070900</v>
      </c>
      <c r="G472">
        <f t="shared" si="28"/>
        <v>175.749999</v>
      </c>
      <c r="H472" s="7">
        <f t="shared" si="29"/>
        <v>44.604999499999998</v>
      </c>
      <c r="I472" s="7">
        <f t="shared" si="30"/>
        <v>43.937499750000001</v>
      </c>
      <c r="J472" s="7">
        <f t="shared" si="31"/>
        <v>43.314998500000002</v>
      </c>
    </row>
    <row r="473" spans="1:10" x14ac:dyDescent="0.25">
      <c r="A473" s="1">
        <v>41226</v>
      </c>
      <c r="B473">
        <v>43.830002</v>
      </c>
      <c r="C473">
        <v>44.150002000000001</v>
      </c>
      <c r="D473">
        <v>43.439999</v>
      </c>
      <c r="E473">
        <v>43.450001</v>
      </c>
      <c r="F473">
        <v>2794700</v>
      </c>
      <c r="G473">
        <f t="shared" si="28"/>
        <v>174.48000100000002</v>
      </c>
      <c r="H473" s="7">
        <f t="shared" si="29"/>
        <v>43.800001500000008</v>
      </c>
      <c r="I473" s="7">
        <f t="shared" si="30"/>
        <v>43.620000250000004</v>
      </c>
      <c r="J473" s="7">
        <f t="shared" si="31"/>
        <v>43.089998500000007</v>
      </c>
    </row>
    <row r="474" spans="1:10" x14ac:dyDescent="0.25">
      <c r="A474" s="1">
        <v>41227</v>
      </c>
      <c r="B474">
        <v>43.48</v>
      </c>
      <c r="C474">
        <v>43.77</v>
      </c>
      <c r="D474">
        <v>42.950001</v>
      </c>
      <c r="E474">
        <v>43.009998000000003</v>
      </c>
      <c r="F474">
        <v>1673200</v>
      </c>
      <c r="G474">
        <f t="shared" si="28"/>
        <v>172.68</v>
      </c>
      <c r="H474" s="7">
        <f t="shared" si="29"/>
        <v>43.389999000000003</v>
      </c>
      <c r="I474" s="7">
        <f t="shared" si="30"/>
        <v>43.17</v>
      </c>
      <c r="J474" s="7">
        <f t="shared" si="31"/>
        <v>42.57</v>
      </c>
    </row>
    <row r="475" spans="1:10" x14ac:dyDescent="0.25">
      <c r="A475" s="1">
        <v>41228</v>
      </c>
      <c r="B475">
        <v>42.950001</v>
      </c>
      <c r="C475">
        <v>43.32</v>
      </c>
      <c r="D475">
        <v>42.529998999999997</v>
      </c>
      <c r="E475">
        <v>42.599997999999999</v>
      </c>
      <c r="F475">
        <v>2350500</v>
      </c>
      <c r="G475">
        <f t="shared" si="28"/>
        <v>170.979996</v>
      </c>
      <c r="H475" s="7">
        <f t="shared" si="29"/>
        <v>42.959999000000003</v>
      </c>
      <c r="I475" s="7">
        <f t="shared" si="30"/>
        <v>42.744999</v>
      </c>
      <c r="J475" s="7">
        <f t="shared" si="31"/>
        <v>42.169998</v>
      </c>
    </row>
    <row r="476" spans="1:10" x14ac:dyDescent="0.25">
      <c r="A476" s="1">
        <v>41229</v>
      </c>
      <c r="B476">
        <v>42.59</v>
      </c>
      <c r="C476">
        <v>43.049999</v>
      </c>
      <c r="D476">
        <v>42.25</v>
      </c>
      <c r="E476">
        <v>42.849997999999999</v>
      </c>
      <c r="F476">
        <v>2482900</v>
      </c>
      <c r="G476">
        <f t="shared" si="28"/>
        <v>170.99999500000001</v>
      </c>
      <c r="H476" s="7">
        <f t="shared" si="29"/>
        <v>43.249997500000006</v>
      </c>
      <c r="I476" s="7">
        <f t="shared" si="30"/>
        <v>42.749998750000003</v>
      </c>
      <c r="J476" s="7">
        <f t="shared" si="31"/>
        <v>42.449998500000007</v>
      </c>
    </row>
    <row r="477" spans="1:10" x14ac:dyDescent="0.25">
      <c r="A477" s="1">
        <v>41232</v>
      </c>
      <c r="B477">
        <v>43.220001000000003</v>
      </c>
      <c r="C477">
        <v>43.490001999999997</v>
      </c>
      <c r="D477">
        <v>43.07</v>
      </c>
      <c r="E477">
        <v>43.450001</v>
      </c>
      <c r="F477">
        <v>1115500</v>
      </c>
      <c r="G477">
        <f t="shared" si="28"/>
        <v>173.460004</v>
      </c>
      <c r="H477" s="7">
        <f t="shared" si="29"/>
        <v>43.660001999999999</v>
      </c>
      <c r="I477" s="7">
        <f t="shared" si="30"/>
        <v>43.365000999999999</v>
      </c>
      <c r="J477" s="7">
        <f t="shared" si="31"/>
        <v>43.24</v>
      </c>
    </row>
    <row r="478" spans="1:10" x14ac:dyDescent="0.25">
      <c r="A478" s="1">
        <v>41233</v>
      </c>
      <c r="B478">
        <v>43.389999000000003</v>
      </c>
      <c r="C478">
        <v>43.889999000000003</v>
      </c>
      <c r="D478">
        <v>43.259998000000003</v>
      </c>
      <c r="E478">
        <v>43.869999</v>
      </c>
      <c r="F478">
        <v>1540100</v>
      </c>
      <c r="G478">
        <f t="shared" si="28"/>
        <v>174.889995</v>
      </c>
      <c r="H478" s="7">
        <f t="shared" si="29"/>
        <v>44.184999499999996</v>
      </c>
      <c r="I478" s="7">
        <f t="shared" si="30"/>
        <v>43.72249875</v>
      </c>
      <c r="J478" s="7">
        <f t="shared" si="31"/>
        <v>43.554998499999996</v>
      </c>
    </row>
    <row r="479" spans="1:10" x14ac:dyDescent="0.25">
      <c r="A479" s="1">
        <v>41234</v>
      </c>
      <c r="B479">
        <v>43.93</v>
      </c>
      <c r="C479">
        <v>44.080002</v>
      </c>
      <c r="D479">
        <v>43.650002000000001</v>
      </c>
      <c r="E479">
        <v>44.029998999999997</v>
      </c>
      <c r="F479">
        <v>682700</v>
      </c>
      <c r="G479">
        <f t="shared" si="28"/>
        <v>175.79000200000002</v>
      </c>
      <c r="H479" s="7">
        <f t="shared" si="29"/>
        <v>44.244999000000007</v>
      </c>
      <c r="I479" s="7">
        <f t="shared" si="30"/>
        <v>43.947500500000004</v>
      </c>
      <c r="J479" s="7">
        <f t="shared" si="31"/>
        <v>43.814999000000007</v>
      </c>
    </row>
    <row r="480" spans="1:10" x14ac:dyDescent="0.25">
      <c r="A480" s="1">
        <v>41236</v>
      </c>
      <c r="B480">
        <v>44.07</v>
      </c>
      <c r="C480">
        <v>44.810001</v>
      </c>
      <c r="D480">
        <v>43.810001</v>
      </c>
      <c r="E480">
        <v>44.810001</v>
      </c>
      <c r="F480">
        <v>333800</v>
      </c>
      <c r="G480">
        <f t="shared" si="28"/>
        <v>178.240004</v>
      </c>
      <c r="H480" s="7">
        <f t="shared" si="29"/>
        <v>45.310001</v>
      </c>
      <c r="I480" s="7">
        <f t="shared" si="30"/>
        <v>44.560001</v>
      </c>
      <c r="J480" s="7">
        <f t="shared" si="31"/>
        <v>44.310001</v>
      </c>
    </row>
    <row r="481" spans="1:10" x14ac:dyDescent="0.25">
      <c r="A481" s="1">
        <v>41239</v>
      </c>
      <c r="B481">
        <v>44.540000999999997</v>
      </c>
      <c r="C481">
        <v>44.900002000000001</v>
      </c>
      <c r="D481">
        <v>44.200001</v>
      </c>
      <c r="E481">
        <v>44.240001999999997</v>
      </c>
      <c r="F481">
        <v>1151000</v>
      </c>
      <c r="G481">
        <f t="shared" si="28"/>
        <v>177.54000600000001</v>
      </c>
      <c r="H481" s="7">
        <f t="shared" si="29"/>
        <v>44.570002000000002</v>
      </c>
      <c r="I481" s="7">
        <f t="shared" si="30"/>
        <v>44.385001500000001</v>
      </c>
      <c r="J481" s="7">
        <f t="shared" si="31"/>
        <v>43.870001000000002</v>
      </c>
    </row>
    <row r="482" spans="1:10" x14ac:dyDescent="0.25">
      <c r="A482" s="1">
        <v>41240</v>
      </c>
      <c r="B482">
        <v>44.27</v>
      </c>
      <c r="C482">
        <v>44.59</v>
      </c>
      <c r="D482">
        <v>44.080002</v>
      </c>
      <c r="E482">
        <v>44.23</v>
      </c>
      <c r="F482">
        <v>999200</v>
      </c>
      <c r="G482">
        <f t="shared" si="28"/>
        <v>176.98000399999998</v>
      </c>
      <c r="H482" s="7">
        <f t="shared" si="29"/>
        <v>44.409999999999989</v>
      </c>
      <c r="I482" s="7">
        <f t="shared" si="30"/>
        <v>44.245000999999995</v>
      </c>
      <c r="J482" s="7">
        <f t="shared" si="31"/>
        <v>43.900001999999986</v>
      </c>
    </row>
    <row r="483" spans="1:10" x14ac:dyDescent="0.25">
      <c r="A483" s="1">
        <v>41241</v>
      </c>
      <c r="B483">
        <v>44.029998999999997</v>
      </c>
      <c r="C483">
        <v>44.68</v>
      </c>
      <c r="D483">
        <v>44</v>
      </c>
      <c r="E483">
        <v>44.66</v>
      </c>
      <c r="F483">
        <v>973800</v>
      </c>
      <c r="G483">
        <f t="shared" si="28"/>
        <v>178</v>
      </c>
      <c r="H483" s="7">
        <f t="shared" si="29"/>
        <v>45</v>
      </c>
      <c r="I483" s="7">
        <f t="shared" si="30"/>
        <v>44.5</v>
      </c>
      <c r="J483" s="7">
        <f t="shared" si="31"/>
        <v>44.32</v>
      </c>
    </row>
    <row r="484" spans="1:10" x14ac:dyDescent="0.25">
      <c r="A484" s="1">
        <v>41242</v>
      </c>
      <c r="B484">
        <v>44.689999</v>
      </c>
      <c r="C484">
        <v>44.880001</v>
      </c>
      <c r="D484">
        <v>44.419998</v>
      </c>
      <c r="E484">
        <v>44.849997999999999</v>
      </c>
      <c r="F484">
        <v>1170300</v>
      </c>
      <c r="G484">
        <f t="shared" si="28"/>
        <v>178.99999500000001</v>
      </c>
      <c r="H484" s="7">
        <f t="shared" si="29"/>
        <v>45.079999500000007</v>
      </c>
      <c r="I484" s="7">
        <f t="shared" si="30"/>
        <v>44.749998750000003</v>
      </c>
      <c r="J484" s="7">
        <f t="shared" si="31"/>
        <v>44.619996500000006</v>
      </c>
    </row>
    <row r="485" spans="1:10" x14ac:dyDescent="0.25">
      <c r="A485" s="1">
        <v>41243</v>
      </c>
      <c r="B485">
        <v>44.849997999999999</v>
      </c>
      <c r="C485">
        <v>44.959999000000003</v>
      </c>
      <c r="D485">
        <v>44.549999</v>
      </c>
      <c r="E485">
        <v>44.849997999999999</v>
      </c>
      <c r="F485">
        <v>1605900</v>
      </c>
      <c r="G485">
        <f t="shared" si="28"/>
        <v>179.20999399999999</v>
      </c>
      <c r="H485" s="7">
        <f t="shared" si="29"/>
        <v>45.054997999999998</v>
      </c>
      <c r="I485" s="7">
        <f t="shared" si="30"/>
        <v>44.802498499999999</v>
      </c>
      <c r="J485" s="7">
        <f t="shared" si="31"/>
        <v>44.644997999999994</v>
      </c>
    </row>
    <row r="486" spans="1:10" x14ac:dyDescent="0.25">
      <c r="A486" s="1">
        <v>41246</v>
      </c>
      <c r="B486">
        <v>45.009998000000003</v>
      </c>
      <c r="C486">
        <v>45.189999</v>
      </c>
      <c r="D486">
        <v>44.740001999999997</v>
      </c>
      <c r="E486">
        <v>44.84</v>
      </c>
      <c r="F486">
        <v>1121400</v>
      </c>
      <c r="G486">
        <f t="shared" si="28"/>
        <v>179.51000300000001</v>
      </c>
      <c r="H486" s="7">
        <f t="shared" si="29"/>
        <v>45.014999500000009</v>
      </c>
      <c r="I486" s="7">
        <f t="shared" si="30"/>
        <v>44.877500750000003</v>
      </c>
      <c r="J486" s="7">
        <f t="shared" si="31"/>
        <v>44.565002500000006</v>
      </c>
    </row>
    <row r="487" spans="1:10" x14ac:dyDescent="0.25">
      <c r="A487" s="1">
        <v>41247</v>
      </c>
      <c r="B487">
        <v>44.82</v>
      </c>
      <c r="C487">
        <v>45.139999000000003</v>
      </c>
      <c r="D487">
        <v>44.799999</v>
      </c>
      <c r="E487">
        <v>45.009998000000003</v>
      </c>
      <c r="F487">
        <v>1339900</v>
      </c>
      <c r="G487">
        <f t="shared" si="28"/>
        <v>179.95999399999999</v>
      </c>
      <c r="H487" s="7">
        <f t="shared" si="29"/>
        <v>45.179997999999998</v>
      </c>
      <c r="I487" s="7">
        <f t="shared" si="30"/>
        <v>44.989998499999999</v>
      </c>
      <c r="J487" s="7">
        <f t="shared" si="31"/>
        <v>44.839997999999994</v>
      </c>
    </row>
    <row r="488" spans="1:10" x14ac:dyDescent="0.25">
      <c r="A488" s="1">
        <v>41248</v>
      </c>
      <c r="B488">
        <v>45.139999000000003</v>
      </c>
      <c r="C488">
        <v>45.619999</v>
      </c>
      <c r="D488">
        <v>45</v>
      </c>
      <c r="E488">
        <v>45.450001</v>
      </c>
      <c r="F488">
        <v>1000400</v>
      </c>
      <c r="G488">
        <f t="shared" si="28"/>
        <v>181.52000100000001</v>
      </c>
      <c r="H488" s="7">
        <f t="shared" si="29"/>
        <v>45.760000500000004</v>
      </c>
      <c r="I488" s="7">
        <f t="shared" si="30"/>
        <v>45.380000250000002</v>
      </c>
      <c r="J488" s="7">
        <f t="shared" si="31"/>
        <v>45.140001500000004</v>
      </c>
    </row>
    <row r="489" spans="1:10" x14ac:dyDescent="0.25">
      <c r="A489" s="1">
        <v>41249</v>
      </c>
      <c r="B489">
        <v>45.439999</v>
      </c>
      <c r="C489">
        <v>45.720001000000003</v>
      </c>
      <c r="D489">
        <v>45.360000999999997</v>
      </c>
      <c r="E489">
        <v>45.5</v>
      </c>
      <c r="F489">
        <v>1084000</v>
      </c>
      <c r="G489">
        <f t="shared" si="28"/>
        <v>182.08000200000001</v>
      </c>
      <c r="H489" s="7">
        <f t="shared" si="29"/>
        <v>45.680000000000007</v>
      </c>
      <c r="I489" s="7">
        <f t="shared" si="30"/>
        <v>45.520000500000002</v>
      </c>
      <c r="J489" s="7">
        <f t="shared" si="31"/>
        <v>45.32</v>
      </c>
    </row>
    <row r="490" spans="1:10" x14ac:dyDescent="0.25">
      <c r="A490" s="1">
        <v>41250</v>
      </c>
      <c r="B490">
        <v>45.630001</v>
      </c>
      <c r="C490">
        <v>45.700001</v>
      </c>
      <c r="D490">
        <v>45.220001000000003</v>
      </c>
      <c r="E490">
        <v>45.509998000000003</v>
      </c>
      <c r="F490">
        <v>1696200</v>
      </c>
      <c r="G490">
        <f t="shared" si="28"/>
        <v>181.650001</v>
      </c>
      <c r="H490" s="7">
        <f t="shared" si="29"/>
        <v>45.604999499999998</v>
      </c>
      <c r="I490" s="7">
        <f t="shared" si="30"/>
        <v>45.412500250000001</v>
      </c>
      <c r="J490" s="7">
        <f t="shared" si="31"/>
        <v>45.124999500000001</v>
      </c>
    </row>
    <row r="491" spans="1:10" x14ac:dyDescent="0.25">
      <c r="A491" s="1">
        <v>41253</v>
      </c>
      <c r="B491">
        <v>45.450001</v>
      </c>
      <c r="C491">
        <v>46.060001</v>
      </c>
      <c r="D491">
        <v>45.439999</v>
      </c>
      <c r="E491">
        <v>45.91</v>
      </c>
      <c r="F491">
        <v>1086400</v>
      </c>
      <c r="G491">
        <f t="shared" si="28"/>
        <v>183.32</v>
      </c>
      <c r="H491" s="7">
        <f t="shared" si="29"/>
        <v>46.220000999999996</v>
      </c>
      <c r="I491" s="7">
        <f t="shared" si="30"/>
        <v>45.83</v>
      </c>
      <c r="J491" s="7">
        <f t="shared" si="31"/>
        <v>45.599998999999997</v>
      </c>
    </row>
    <row r="492" spans="1:10" x14ac:dyDescent="0.25">
      <c r="A492" s="1">
        <v>41254</v>
      </c>
      <c r="B492">
        <v>45.939999</v>
      </c>
      <c r="C492">
        <v>45.990001999999997</v>
      </c>
      <c r="D492">
        <v>45.470001000000003</v>
      </c>
      <c r="E492">
        <v>45.540000999999997</v>
      </c>
      <c r="F492">
        <v>2120000</v>
      </c>
      <c r="G492">
        <f t="shared" si="28"/>
        <v>182.47000499999999</v>
      </c>
      <c r="H492" s="7">
        <f t="shared" si="29"/>
        <v>45.76500149999999</v>
      </c>
      <c r="I492" s="7">
        <f t="shared" si="30"/>
        <v>45.617501249999997</v>
      </c>
      <c r="J492" s="7">
        <f t="shared" si="31"/>
        <v>45.245000499999996</v>
      </c>
    </row>
    <row r="493" spans="1:10" x14ac:dyDescent="0.25">
      <c r="A493" s="1">
        <v>41255</v>
      </c>
      <c r="B493">
        <v>45.709999000000003</v>
      </c>
      <c r="C493">
        <v>45.709999000000003</v>
      </c>
      <c r="D493">
        <v>45</v>
      </c>
      <c r="E493">
        <v>45.18</v>
      </c>
      <c r="F493">
        <v>1760000</v>
      </c>
      <c r="G493">
        <f t="shared" si="28"/>
        <v>180.88999900000002</v>
      </c>
      <c r="H493" s="7">
        <f t="shared" si="29"/>
        <v>45.444999500000009</v>
      </c>
      <c r="I493" s="7">
        <f t="shared" si="30"/>
        <v>45.222499750000004</v>
      </c>
      <c r="J493" s="7">
        <f t="shared" si="31"/>
        <v>44.735000500000005</v>
      </c>
    </row>
    <row r="494" spans="1:10" x14ac:dyDescent="0.25">
      <c r="A494" s="1">
        <v>41256</v>
      </c>
      <c r="B494">
        <v>45.009998000000003</v>
      </c>
      <c r="C494">
        <v>45.029998999999997</v>
      </c>
      <c r="D494">
        <v>44.23</v>
      </c>
      <c r="E494">
        <v>44.43</v>
      </c>
      <c r="F494">
        <v>1234900</v>
      </c>
      <c r="G494">
        <f t="shared" si="28"/>
        <v>177.91999899999999</v>
      </c>
      <c r="H494" s="7">
        <f t="shared" si="29"/>
        <v>44.729999499999998</v>
      </c>
      <c r="I494" s="7">
        <f t="shared" si="30"/>
        <v>44.479999749999998</v>
      </c>
      <c r="J494" s="7">
        <f t="shared" si="31"/>
        <v>43.930000499999998</v>
      </c>
    </row>
    <row r="495" spans="1:10" x14ac:dyDescent="0.25">
      <c r="A495" s="1">
        <v>41257</v>
      </c>
      <c r="B495">
        <v>44.310001</v>
      </c>
      <c r="C495">
        <v>44.77</v>
      </c>
      <c r="D495">
        <v>44.290000999999997</v>
      </c>
      <c r="E495">
        <v>44.630001</v>
      </c>
      <c r="F495">
        <v>952800</v>
      </c>
      <c r="G495">
        <f t="shared" si="28"/>
        <v>178.32000299999999</v>
      </c>
      <c r="H495" s="7">
        <f t="shared" si="29"/>
        <v>44.870000499999996</v>
      </c>
      <c r="I495" s="7">
        <f t="shared" si="30"/>
        <v>44.580000749999996</v>
      </c>
      <c r="J495" s="7">
        <f t="shared" si="31"/>
        <v>44.39000149999999</v>
      </c>
    </row>
    <row r="496" spans="1:10" x14ac:dyDescent="0.25">
      <c r="A496" s="1">
        <v>41260</v>
      </c>
      <c r="B496">
        <v>44.73</v>
      </c>
      <c r="C496">
        <v>44.880001</v>
      </c>
      <c r="D496">
        <v>44.389999000000003</v>
      </c>
      <c r="E496">
        <v>44.59</v>
      </c>
      <c r="F496">
        <v>1114200</v>
      </c>
      <c r="G496">
        <f t="shared" si="28"/>
        <v>178.249999</v>
      </c>
      <c r="H496" s="7">
        <f t="shared" si="29"/>
        <v>44.735000499999998</v>
      </c>
      <c r="I496" s="7">
        <f t="shared" si="30"/>
        <v>44.562499750000001</v>
      </c>
      <c r="J496" s="7">
        <f t="shared" si="31"/>
        <v>44.244998500000001</v>
      </c>
    </row>
    <row r="497" spans="1:10" x14ac:dyDescent="0.25">
      <c r="A497" s="1">
        <v>41261</v>
      </c>
      <c r="B497">
        <v>44.540000999999997</v>
      </c>
      <c r="C497">
        <v>44.810001</v>
      </c>
      <c r="D497">
        <v>44.279998999999997</v>
      </c>
      <c r="E497">
        <v>44.689999</v>
      </c>
      <c r="F497">
        <v>1080500</v>
      </c>
      <c r="G497">
        <f t="shared" si="28"/>
        <v>178.469998</v>
      </c>
      <c r="H497" s="7">
        <f t="shared" si="29"/>
        <v>44.955000000000005</v>
      </c>
      <c r="I497" s="7">
        <f t="shared" si="30"/>
        <v>44.617499500000001</v>
      </c>
      <c r="J497" s="7">
        <f t="shared" si="31"/>
        <v>44.424998000000002</v>
      </c>
    </row>
    <row r="498" spans="1:10" x14ac:dyDescent="0.25">
      <c r="A498" s="1">
        <v>41262</v>
      </c>
      <c r="B498">
        <v>44.759998000000003</v>
      </c>
      <c r="C498">
        <v>44.849997999999999</v>
      </c>
      <c r="D498">
        <v>44.470001000000003</v>
      </c>
      <c r="E498">
        <v>44.48</v>
      </c>
      <c r="F498">
        <v>931000</v>
      </c>
      <c r="G498">
        <f t="shared" si="28"/>
        <v>178.27</v>
      </c>
      <c r="H498" s="7">
        <f t="shared" si="29"/>
        <v>44.664999000000002</v>
      </c>
      <c r="I498" s="7">
        <f t="shared" si="30"/>
        <v>44.567500000000003</v>
      </c>
      <c r="J498" s="7">
        <f t="shared" si="31"/>
        <v>44.285002000000006</v>
      </c>
    </row>
    <row r="499" spans="1:10" x14ac:dyDescent="0.25">
      <c r="A499" s="1">
        <v>41263</v>
      </c>
      <c r="B499">
        <v>44.52</v>
      </c>
      <c r="C499">
        <v>44.91</v>
      </c>
      <c r="D499">
        <v>44.52</v>
      </c>
      <c r="E499">
        <v>44.82</v>
      </c>
      <c r="F499">
        <v>860700</v>
      </c>
      <c r="G499">
        <f t="shared" si="28"/>
        <v>179.07</v>
      </c>
      <c r="H499" s="7">
        <f t="shared" si="29"/>
        <v>45.014999999999993</v>
      </c>
      <c r="I499" s="7">
        <f t="shared" si="30"/>
        <v>44.767499999999998</v>
      </c>
      <c r="J499" s="7">
        <f t="shared" si="31"/>
        <v>44.625</v>
      </c>
    </row>
    <row r="500" spans="1:10" x14ac:dyDescent="0.25">
      <c r="A500" s="1">
        <v>41264</v>
      </c>
      <c r="B500">
        <v>44.580002</v>
      </c>
      <c r="C500">
        <v>44.950001</v>
      </c>
      <c r="D500">
        <v>44.419998</v>
      </c>
      <c r="E500">
        <v>44.68</v>
      </c>
      <c r="F500">
        <v>1659000</v>
      </c>
      <c r="G500">
        <f t="shared" si="28"/>
        <v>178.72999900000002</v>
      </c>
      <c r="H500" s="7">
        <f t="shared" si="29"/>
        <v>44.945001500000011</v>
      </c>
      <c r="I500" s="7">
        <f t="shared" si="30"/>
        <v>44.682499750000005</v>
      </c>
      <c r="J500" s="7">
        <f t="shared" si="31"/>
        <v>44.41499850000001</v>
      </c>
    </row>
    <row r="501" spans="1:10" x14ac:dyDescent="0.25">
      <c r="A501" s="1">
        <v>41267</v>
      </c>
      <c r="B501">
        <v>44.560001</v>
      </c>
      <c r="C501">
        <v>44.740001999999997</v>
      </c>
      <c r="D501">
        <v>44.5</v>
      </c>
      <c r="E501">
        <v>44.700001</v>
      </c>
      <c r="F501">
        <v>247200</v>
      </c>
      <c r="G501">
        <f t="shared" si="28"/>
        <v>178.640004</v>
      </c>
      <c r="H501" s="7">
        <f t="shared" si="29"/>
        <v>44.820002000000002</v>
      </c>
      <c r="I501" s="7">
        <f t="shared" si="30"/>
        <v>44.660001000000001</v>
      </c>
      <c r="J501" s="7">
        <f t="shared" si="31"/>
        <v>44.580000000000005</v>
      </c>
    </row>
    <row r="502" spans="1:10" x14ac:dyDescent="0.25">
      <c r="A502" s="1">
        <v>41269</v>
      </c>
      <c r="B502">
        <v>44.689999</v>
      </c>
      <c r="C502">
        <v>44.740001999999997</v>
      </c>
      <c r="D502">
        <v>44.27</v>
      </c>
      <c r="E502">
        <v>44.279998999999997</v>
      </c>
      <c r="F502">
        <v>541800</v>
      </c>
      <c r="G502">
        <f t="shared" si="28"/>
        <v>177.560001</v>
      </c>
      <c r="H502" s="7">
        <f t="shared" si="29"/>
        <v>44.510000499999997</v>
      </c>
      <c r="I502" s="7">
        <f t="shared" si="30"/>
        <v>44.39000025</v>
      </c>
      <c r="J502" s="7">
        <f t="shared" si="31"/>
        <v>44.039998500000003</v>
      </c>
    </row>
    <row r="503" spans="1:10" x14ac:dyDescent="0.25">
      <c r="A503" s="1">
        <v>41270</v>
      </c>
      <c r="B503">
        <v>44.259998000000003</v>
      </c>
      <c r="C503">
        <v>44.509998000000003</v>
      </c>
      <c r="D503">
        <v>43.93</v>
      </c>
      <c r="E503">
        <v>44.209999000000003</v>
      </c>
      <c r="F503">
        <v>551800</v>
      </c>
      <c r="G503">
        <f t="shared" si="28"/>
        <v>176.57999700000002</v>
      </c>
      <c r="H503" s="7">
        <f t="shared" si="29"/>
        <v>44.35999850000001</v>
      </c>
      <c r="I503" s="7">
        <f t="shared" si="30"/>
        <v>44.144999250000005</v>
      </c>
      <c r="J503" s="7">
        <f t="shared" si="31"/>
        <v>43.780000500000007</v>
      </c>
    </row>
    <row r="504" spans="1:10" x14ac:dyDescent="0.25">
      <c r="A504" s="1">
        <v>41271</v>
      </c>
      <c r="B504">
        <v>44.029998999999997</v>
      </c>
      <c r="C504">
        <v>44.240001999999997</v>
      </c>
      <c r="D504">
        <v>43.849997999999999</v>
      </c>
      <c r="E504">
        <v>43.880001</v>
      </c>
      <c r="F504">
        <v>446400</v>
      </c>
      <c r="G504">
        <f t="shared" si="28"/>
        <v>175.819999</v>
      </c>
      <c r="H504" s="7">
        <f t="shared" si="29"/>
        <v>44.060001499999998</v>
      </c>
      <c r="I504" s="7">
        <f t="shared" si="30"/>
        <v>43.954999749999999</v>
      </c>
      <c r="J504" s="7">
        <f t="shared" si="31"/>
        <v>43.669997500000001</v>
      </c>
    </row>
    <row r="505" spans="1:10" x14ac:dyDescent="0.25">
      <c r="A505" s="1">
        <v>41274</v>
      </c>
      <c r="B505">
        <v>43.799999</v>
      </c>
      <c r="C505">
        <v>44.189999</v>
      </c>
      <c r="D505">
        <v>43.580002</v>
      </c>
      <c r="E505">
        <v>44.18</v>
      </c>
      <c r="F505">
        <v>611700</v>
      </c>
      <c r="G505">
        <f t="shared" si="28"/>
        <v>176.13000099999999</v>
      </c>
      <c r="H505" s="7">
        <f t="shared" si="29"/>
        <v>44.484998499999996</v>
      </c>
      <c r="I505" s="7">
        <f t="shared" si="30"/>
        <v>44.032500249999998</v>
      </c>
      <c r="J505" s="7">
        <f t="shared" si="31"/>
        <v>43.875001499999996</v>
      </c>
    </row>
    <row r="506" spans="1:10" x14ac:dyDescent="0.25">
      <c r="A506" s="1">
        <v>41276</v>
      </c>
      <c r="B506">
        <v>44.799999</v>
      </c>
      <c r="C506">
        <v>45.630001</v>
      </c>
      <c r="D506">
        <v>44.68</v>
      </c>
      <c r="E506">
        <v>45.599997999999999</v>
      </c>
      <c r="F506">
        <v>1285800</v>
      </c>
      <c r="G506">
        <f t="shared" si="28"/>
        <v>181.509997</v>
      </c>
      <c r="H506" s="7">
        <f t="shared" si="29"/>
        <v>46.0749985</v>
      </c>
      <c r="I506" s="7">
        <f t="shared" si="30"/>
        <v>45.37749925</v>
      </c>
      <c r="J506" s="7">
        <f t="shared" si="31"/>
        <v>45.124997499999999</v>
      </c>
    </row>
    <row r="507" spans="1:10" x14ac:dyDescent="0.25">
      <c r="A507" s="1">
        <v>41277</v>
      </c>
      <c r="B507">
        <v>45.560001</v>
      </c>
      <c r="C507">
        <v>45.630001</v>
      </c>
      <c r="D507">
        <v>45.290000999999997</v>
      </c>
      <c r="E507">
        <v>45.419998</v>
      </c>
      <c r="F507">
        <v>983500</v>
      </c>
      <c r="G507">
        <f t="shared" si="28"/>
        <v>181.63000099999999</v>
      </c>
      <c r="H507" s="7">
        <f t="shared" si="29"/>
        <v>45.5249995</v>
      </c>
      <c r="I507" s="7">
        <f t="shared" si="30"/>
        <v>45.407500249999998</v>
      </c>
      <c r="J507" s="7">
        <f t="shared" si="31"/>
        <v>45.184999499999996</v>
      </c>
    </row>
    <row r="508" spans="1:10" x14ac:dyDescent="0.25">
      <c r="A508" s="1">
        <v>41278</v>
      </c>
      <c r="B508">
        <v>45.450001</v>
      </c>
      <c r="C508">
        <v>45.98</v>
      </c>
      <c r="D508">
        <v>45.43</v>
      </c>
      <c r="E508">
        <v>45.68</v>
      </c>
      <c r="F508">
        <v>735200</v>
      </c>
      <c r="G508">
        <f t="shared" si="28"/>
        <v>182.76999999999998</v>
      </c>
      <c r="H508" s="7">
        <f t="shared" si="29"/>
        <v>45.954999999999991</v>
      </c>
      <c r="I508" s="7">
        <f t="shared" si="30"/>
        <v>45.692499999999995</v>
      </c>
      <c r="J508" s="7">
        <f t="shared" si="31"/>
        <v>45.404999999999994</v>
      </c>
    </row>
    <row r="509" spans="1:10" x14ac:dyDescent="0.25">
      <c r="A509" s="1">
        <v>41281</v>
      </c>
      <c r="B509">
        <v>45.48</v>
      </c>
      <c r="C509">
        <v>45.599997999999999</v>
      </c>
      <c r="D509">
        <v>45.209999000000003</v>
      </c>
      <c r="E509">
        <v>45.240001999999997</v>
      </c>
      <c r="F509">
        <v>658600</v>
      </c>
      <c r="G509">
        <f t="shared" si="28"/>
        <v>181.259998</v>
      </c>
      <c r="H509" s="7">
        <f t="shared" si="29"/>
        <v>45.419999999999995</v>
      </c>
      <c r="I509" s="7">
        <f t="shared" si="30"/>
        <v>45.314999499999999</v>
      </c>
      <c r="J509" s="7">
        <f t="shared" si="31"/>
        <v>45.030000999999999</v>
      </c>
    </row>
    <row r="510" spans="1:10" x14ac:dyDescent="0.25">
      <c r="A510" s="1">
        <v>41282</v>
      </c>
      <c r="B510">
        <v>45.150002000000001</v>
      </c>
      <c r="C510">
        <v>45.400002000000001</v>
      </c>
      <c r="D510">
        <v>45.040000999999997</v>
      </c>
      <c r="E510">
        <v>45.380001</v>
      </c>
      <c r="F510">
        <v>559200</v>
      </c>
      <c r="G510">
        <f t="shared" si="28"/>
        <v>181.20000499999998</v>
      </c>
      <c r="H510" s="7">
        <f t="shared" si="29"/>
        <v>45.560001499999991</v>
      </c>
      <c r="I510" s="7">
        <f t="shared" si="30"/>
        <v>45.300001249999994</v>
      </c>
      <c r="J510" s="7">
        <f t="shared" si="31"/>
        <v>45.200000499999987</v>
      </c>
    </row>
    <row r="511" spans="1:10" x14ac:dyDescent="0.25">
      <c r="A511" s="1">
        <v>41283</v>
      </c>
      <c r="B511">
        <v>45.48</v>
      </c>
      <c r="C511">
        <v>45.810001</v>
      </c>
      <c r="D511">
        <v>45.48</v>
      </c>
      <c r="E511">
        <v>45.700001</v>
      </c>
      <c r="F511">
        <v>576900</v>
      </c>
      <c r="G511">
        <f t="shared" si="28"/>
        <v>182.69000299999999</v>
      </c>
      <c r="H511" s="7">
        <f t="shared" si="29"/>
        <v>45.865001499999998</v>
      </c>
      <c r="I511" s="7">
        <f t="shared" si="30"/>
        <v>45.672500749999998</v>
      </c>
      <c r="J511" s="7">
        <f t="shared" si="31"/>
        <v>45.535000499999995</v>
      </c>
    </row>
    <row r="512" spans="1:10" x14ac:dyDescent="0.25">
      <c r="A512" s="1">
        <v>41284</v>
      </c>
      <c r="B512">
        <v>45.900002000000001</v>
      </c>
      <c r="C512">
        <v>45.990001999999997</v>
      </c>
      <c r="D512">
        <v>45.650002000000001</v>
      </c>
      <c r="E512">
        <v>45.759998000000003</v>
      </c>
      <c r="F512">
        <v>808800</v>
      </c>
      <c r="G512">
        <f t="shared" si="28"/>
        <v>183.050004</v>
      </c>
      <c r="H512" s="7">
        <f t="shared" si="29"/>
        <v>45.875</v>
      </c>
      <c r="I512" s="7">
        <f t="shared" si="30"/>
        <v>45.762501</v>
      </c>
      <c r="J512" s="7">
        <f t="shared" si="31"/>
        <v>45.535000000000004</v>
      </c>
    </row>
    <row r="513" spans="1:10" x14ac:dyDescent="0.25">
      <c r="A513" s="1">
        <v>41285</v>
      </c>
      <c r="B513">
        <v>45.240001999999997</v>
      </c>
      <c r="C513">
        <v>45.389999000000003</v>
      </c>
      <c r="D513">
        <v>44.790000999999997</v>
      </c>
      <c r="E513">
        <v>45.080002</v>
      </c>
      <c r="F513">
        <v>1381200</v>
      </c>
      <c r="G513">
        <f t="shared" si="28"/>
        <v>180.050003</v>
      </c>
      <c r="H513" s="7">
        <f t="shared" si="29"/>
        <v>45.235000500000005</v>
      </c>
      <c r="I513" s="7">
        <f t="shared" si="30"/>
        <v>45.012500750000001</v>
      </c>
      <c r="J513" s="7">
        <f t="shared" si="31"/>
        <v>44.635002499999999</v>
      </c>
    </row>
    <row r="514" spans="1:10" x14ac:dyDescent="0.25">
      <c r="A514" s="1">
        <v>41288</v>
      </c>
      <c r="B514">
        <v>44.950001</v>
      </c>
      <c r="C514">
        <v>45.259998000000003</v>
      </c>
      <c r="D514">
        <v>44.950001</v>
      </c>
      <c r="E514">
        <v>45.189999</v>
      </c>
      <c r="F514">
        <v>979700</v>
      </c>
      <c r="G514">
        <f t="shared" si="28"/>
        <v>180.58999700000001</v>
      </c>
      <c r="H514" s="7">
        <f t="shared" si="29"/>
        <v>45.344997500000005</v>
      </c>
      <c r="I514" s="7">
        <f t="shared" si="30"/>
        <v>45.147499250000003</v>
      </c>
      <c r="J514" s="7">
        <f t="shared" si="31"/>
        <v>45.035000500000002</v>
      </c>
    </row>
    <row r="515" spans="1:10" x14ac:dyDescent="0.25">
      <c r="A515" s="1">
        <v>41289</v>
      </c>
      <c r="B515">
        <v>45.09</v>
      </c>
      <c r="C515">
        <v>45.389999000000003</v>
      </c>
      <c r="D515">
        <v>44.990001999999997</v>
      </c>
      <c r="E515">
        <v>45.279998999999997</v>
      </c>
      <c r="F515">
        <v>897000</v>
      </c>
      <c r="G515">
        <f t="shared" si="28"/>
        <v>180.939999</v>
      </c>
      <c r="H515" s="7">
        <f t="shared" si="29"/>
        <v>45.479997500000003</v>
      </c>
      <c r="I515" s="7">
        <f t="shared" si="30"/>
        <v>45.23499975</v>
      </c>
      <c r="J515" s="7">
        <f t="shared" si="31"/>
        <v>45.080000499999997</v>
      </c>
    </row>
    <row r="516" spans="1:10" x14ac:dyDescent="0.25">
      <c r="A516" s="1">
        <v>41290</v>
      </c>
      <c r="B516">
        <v>45.200001</v>
      </c>
      <c r="C516">
        <v>45.27</v>
      </c>
      <c r="D516">
        <v>44.91</v>
      </c>
      <c r="E516">
        <v>44.939999</v>
      </c>
      <c r="F516">
        <v>1043800</v>
      </c>
      <c r="G516">
        <f t="shared" si="28"/>
        <v>180.029999</v>
      </c>
      <c r="H516" s="7">
        <f t="shared" si="29"/>
        <v>45.104999500000005</v>
      </c>
      <c r="I516" s="7">
        <f t="shared" si="30"/>
        <v>45.007499750000001</v>
      </c>
      <c r="J516" s="7">
        <f t="shared" si="31"/>
        <v>44.744999499999999</v>
      </c>
    </row>
    <row r="517" spans="1:10" x14ac:dyDescent="0.25">
      <c r="A517" s="1">
        <v>41291</v>
      </c>
      <c r="B517">
        <v>45.099997999999999</v>
      </c>
      <c r="C517">
        <v>45.23</v>
      </c>
      <c r="D517">
        <v>44.869999</v>
      </c>
      <c r="E517">
        <v>45.07</v>
      </c>
      <c r="F517">
        <v>1344300</v>
      </c>
      <c r="G517">
        <f t="shared" ref="G517:G580" si="32">IF(E517&lt;B517, (C517+(D517*2)+E517),IF(AND(E517&gt;B517, E517=B517), ((C517*2)+D517+E517), (C517+D517+(E517*2))))</f>
        <v>180.039998</v>
      </c>
      <c r="H517" s="7">
        <f t="shared" ref="H517:H580" si="33">(G517/2)-D517</f>
        <v>45.15</v>
      </c>
      <c r="I517" s="7">
        <f t="shared" ref="I517:I580" si="34">(G517/4)</f>
        <v>45.009999499999999</v>
      </c>
      <c r="J517" s="7">
        <f t="shared" ref="J517:J580" si="35">(G517/2)-C517</f>
        <v>44.789999000000002</v>
      </c>
    </row>
    <row r="518" spans="1:10" x14ac:dyDescent="0.25">
      <c r="A518" s="1">
        <v>41292</v>
      </c>
      <c r="B518">
        <v>44.900002000000001</v>
      </c>
      <c r="C518">
        <v>45.41</v>
      </c>
      <c r="D518">
        <v>44.889999000000003</v>
      </c>
      <c r="E518">
        <v>45.299999</v>
      </c>
      <c r="F518">
        <v>1182700</v>
      </c>
      <c r="G518">
        <f t="shared" si="32"/>
        <v>180.89999699999998</v>
      </c>
      <c r="H518" s="7">
        <f t="shared" si="33"/>
        <v>45.559999499999989</v>
      </c>
      <c r="I518" s="7">
        <f t="shared" si="34"/>
        <v>45.224999249999996</v>
      </c>
      <c r="J518" s="7">
        <f t="shared" si="35"/>
        <v>45.039998499999996</v>
      </c>
    </row>
    <row r="519" spans="1:10" x14ac:dyDescent="0.25">
      <c r="A519" s="1">
        <v>41296</v>
      </c>
      <c r="B519">
        <v>45.240001999999997</v>
      </c>
      <c r="C519">
        <v>45.400002000000001</v>
      </c>
      <c r="D519">
        <v>44.880001</v>
      </c>
      <c r="E519">
        <v>45.200001</v>
      </c>
      <c r="F519">
        <v>1396300</v>
      </c>
      <c r="G519">
        <f t="shared" si="32"/>
        <v>180.360005</v>
      </c>
      <c r="H519" s="7">
        <f t="shared" si="33"/>
        <v>45.3000015</v>
      </c>
      <c r="I519" s="7">
        <f t="shared" si="34"/>
        <v>45.09000125</v>
      </c>
      <c r="J519" s="7">
        <f t="shared" si="35"/>
        <v>44.7800005</v>
      </c>
    </row>
    <row r="520" spans="1:10" x14ac:dyDescent="0.25">
      <c r="A520" s="1">
        <v>41297</v>
      </c>
      <c r="B520">
        <v>45.029998999999997</v>
      </c>
      <c r="C520">
        <v>45.130001</v>
      </c>
      <c r="D520">
        <v>44.119999</v>
      </c>
      <c r="E520">
        <v>44.279998999999997</v>
      </c>
      <c r="F520">
        <v>3194800</v>
      </c>
      <c r="G520">
        <f t="shared" si="32"/>
        <v>177.64999800000001</v>
      </c>
      <c r="H520" s="7">
        <f t="shared" si="33"/>
        <v>44.705000000000005</v>
      </c>
      <c r="I520" s="7">
        <f t="shared" si="34"/>
        <v>44.412499500000003</v>
      </c>
      <c r="J520" s="7">
        <f t="shared" si="35"/>
        <v>43.694998000000005</v>
      </c>
    </row>
    <row r="521" spans="1:10" x14ac:dyDescent="0.25">
      <c r="A521" s="1">
        <v>41298</v>
      </c>
      <c r="B521">
        <v>44.419998</v>
      </c>
      <c r="C521">
        <v>44.740001999999997</v>
      </c>
      <c r="D521">
        <v>44.34</v>
      </c>
      <c r="E521">
        <v>44.540000999999997</v>
      </c>
      <c r="F521">
        <v>1011200</v>
      </c>
      <c r="G521">
        <f t="shared" si="32"/>
        <v>178.16000400000001</v>
      </c>
      <c r="H521" s="7">
        <f t="shared" si="33"/>
        <v>44.740002000000004</v>
      </c>
      <c r="I521" s="7">
        <f t="shared" si="34"/>
        <v>44.540001000000004</v>
      </c>
      <c r="J521" s="7">
        <f t="shared" si="35"/>
        <v>44.340000000000011</v>
      </c>
    </row>
    <row r="522" spans="1:10" x14ac:dyDescent="0.25">
      <c r="A522" s="1">
        <v>41299</v>
      </c>
      <c r="B522">
        <v>44.689999</v>
      </c>
      <c r="C522">
        <v>44.689999</v>
      </c>
      <c r="D522">
        <v>44.34</v>
      </c>
      <c r="E522">
        <v>44.560001</v>
      </c>
      <c r="F522">
        <v>979100</v>
      </c>
      <c r="G522">
        <f t="shared" si="32"/>
        <v>177.93</v>
      </c>
      <c r="H522" s="7">
        <f t="shared" si="33"/>
        <v>44.625</v>
      </c>
      <c r="I522" s="7">
        <f t="shared" si="34"/>
        <v>44.482500000000002</v>
      </c>
      <c r="J522" s="7">
        <f t="shared" si="35"/>
        <v>44.275001000000003</v>
      </c>
    </row>
    <row r="523" spans="1:10" x14ac:dyDescent="0.25">
      <c r="A523" s="1">
        <v>41302</v>
      </c>
      <c r="B523">
        <v>44.639999000000003</v>
      </c>
      <c r="C523">
        <v>44.84</v>
      </c>
      <c r="D523">
        <v>44.529998999999997</v>
      </c>
      <c r="E523">
        <v>44.650002000000001</v>
      </c>
      <c r="F523">
        <v>925600</v>
      </c>
      <c r="G523">
        <f t="shared" si="32"/>
        <v>178.67000300000001</v>
      </c>
      <c r="H523" s="7">
        <f t="shared" si="33"/>
        <v>44.805002500000008</v>
      </c>
      <c r="I523" s="7">
        <f t="shared" si="34"/>
        <v>44.667500750000002</v>
      </c>
      <c r="J523" s="7">
        <f t="shared" si="35"/>
        <v>44.495001500000001</v>
      </c>
    </row>
    <row r="524" spans="1:10" x14ac:dyDescent="0.25">
      <c r="A524" s="1">
        <v>41303</v>
      </c>
      <c r="B524">
        <v>44.599997999999999</v>
      </c>
      <c r="C524">
        <v>45.169998</v>
      </c>
      <c r="D524">
        <v>44.57</v>
      </c>
      <c r="E524">
        <v>45.009998000000003</v>
      </c>
      <c r="F524">
        <v>1172300</v>
      </c>
      <c r="G524">
        <f t="shared" si="32"/>
        <v>179.75999400000001</v>
      </c>
      <c r="H524" s="7">
        <f t="shared" si="33"/>
        <v>45.309997000000003</v>
      </c>
      <c r="I524" s="7">
        <f t="shared" si="34"/>
        <v>44.939998500000002</v>
      </c>
      <c r="J524" s="7">
        <f t="shared" si="35"/>
        <v>44.709999000000003</v>
      </c>
    </row>
    <row r="525" spans="1:10" x14ac:dyDescent="0.25">
      <c r="A525" s="1">
        <v>41304</v>
      </c>
      <c r="B525">
        <v>44.990001999999997</v>
      </c>
      <c r="C525">
        <v>45.41</v>
      </c>
      <c r="D525">
        <v>44.919998</v>
      </c>
      <c r="E525">
        <v>45.299999</v>
      </c>
      <c r="F525">
        <v>1171200</v>
      </c>
      <c r="G525">
        <f t="shared" si="32"/>
        <v>180.92999599999999</v>
      </c>
      <c r="H525" s="7">
        <f t="shared" si="33"/>
        <v>45.544999999999995</v>
      </c>
      <c r="I525" s="7">
        <f t="shared" si="34"/>
        <v>45.232498999999997</v>
      </c>
      <c r="J525" s="7">
        <f t="shared" si="35"/>
        <v>45.054997999999998</v>
      </c>
    </row>
    <row r="526" spans="1:10" x14ac:dyDescent="0.25">
      <c r="A526" s="1">
        <v>41305</v>
      </c>
      <c r="B526">
        <v>45.25</v>
      </c>
      <c r="C526">
        <v>45.389999000000003</v>
      </c>
      <c r="D526">
        <v>45</v>
      </c>
      <c r="E526">
        <v>45.07</v>
      </c>
      <c r="F526">
        <v>990100</v>
      </c>
      <c r="G526">
        <f t="shared" si="32"/>
        <v>180.45999899999998</v>
      </c>
      <c r="H526" s="7">
        <f t="shared" si="33"/>
        <v>45.229999499999991</v>
      </c>
      <c r="I526" s="7">
        <f t="shared" si="34"/>
        <v>45.114999749999996</v>
      </c>
      <c r="J526" s="7">
        <f t="shared" si="35"/>
        <v>44.840000499999988</v>
      </c>
    </row>
    <row r="527" spans="1:10" x14ac:dyDescent="0.25">
      <c r="A527" s="1">
        <v>41306</v>
      </c>
      <c r="B527">
        <v>45.360000999999997</v>
      </c>
      <c r="C527">
        <v>45.450001</v>
      </c>
      <c r="D527">
        <v>45.099997999999999</v>
      </c>
      <c r="E527">
        <v>45.240001999999997</v>
      </c>
      <c r="F527">
        <v>1085600</v>
      </c>
      <c r="G527">
        <f t="shared" si="32"/>
        <v>180.88999899999999</v>
      </c>
      <c r="H527" s="7">
        <f t="shared" si="33"/>
        <v>45.345001499999995</v>
      </c>
      <c r="I527" s="7">
        <f t="shared" si="34"/>
        <v>45.222499749999997</v>
      </c>
      <c r="J527" s="7">
        <f t="shared" si="35"/>
        <v>44.994998499999994</v>
      </c>
    </row>
    <row r="528" spans="1:10" x14ac:dyDescent="0.25">
      <c r="A528" s="1">
        <v>41309</v>
      </c>
      <c r="B528">
        <v>45.150002000000001</v>
      </c>
      <c r="C528">
        <v>45.740001999999997</v>
      </c>
      <c r="D528">
        <v>45.099997999999999</v>
      </c>
      <c r="E528">
        <v>45.419998</v>
      </c>
      <c r="F528">
        <v>1509500</v>
      </c>
      <c r="G528">
        <f t="shared" si="32"/>
        <v>181.67999600000002</v>
      </c>
      <c r="H528" s="7">
        <f t="shared" si="33"/>
        <v>45.740000000000009</v>
      </c>
      <c r="I528" s="7">
        <f t="shared" si="34"/>
        <v>45.419999000000004</v>
      </c>
      <c r="J528" s="7">
        <f t="shared" si="35"/>
        <v>45.099996000000012</v>
      </c>
    </row>
    <row r="529" spans="1:10" x14ac:dyDescent="0.25">
      <c r="A529" s="1">
        <v>41310</v>
      </c>
      <c r="B529">
        <v>45.68</v>
      </c>
      <c r="C529">
        <v>46.16</v>
      </c>
      <c r="D529">
        <v>45.650002000000001</v>
      </c>
      <c r="E529">
        <v>45.900002000000001</v>
      </c>
      <c r="F529">
        <v>926800</v>
      </c>
      <c r="G529">
        <f t="shared" si="32"/>
        <v>183.610006</v>
      </c>
      <c r="H529" s="7">
        <f t="shared" si="33"/>
        <v>46.155000999999999</v>
      </c>
      <c r="I529" s="7">
        <f t="shared" si="34"/>
        <v>45.9025015</v>
      </c>
      <c r="J529" s="7">
        <f t="shared" si="35"/>
        <v>45.645003000000003</v>
      </c>
    </row>
    <row r="530" spans="1:10" x14ac:dyDescent="0.25">
      <c r="A530" s="1">
        <v>41311</v>
      </c>
      <c r="B530">
        <v>45.77</v>
      </c>
      <c r="C530">
        <v>46.369999</v>
      </c>
      <c r="D530">
        <v>45.73</v>
      </c>
      <c r="E530">
        <v>46.040000999999997</v>
      </c>
      <c r="F530">
        <v>1051600</v>
      </c>
      <c r="G530">
        <f t="shared" si="32"/>
        <v>184.180001</v>
      </c>
      <c r="H530" s="7">
        <f t="shared" si="33"/>
        <v>46.360000500000005</v>
      </c>
      <c r="I530" s="7">
        <f t="shared" si="34"/>
        <v>46.045000250000001</v>
      </c>
      <c r="J530" s="7">
        <f t="shared" si="35"/>
        <v>45.720001500000002</v>
      </c>
    </row>
    <row r="531" spans="1:10" x14ac:dyDescent="0.25">
      <c r="A531" s="1">
        <v>41312</v>
      </c>
      <c r="B531">
        <v>46.040000999999997</v>
      </c>
      <c r="C531">
        <v>46.259998000000003</v>
      </c>
      <c r="D531">
        <v>45.860000999999997</v>
      </c>
      <c r="E531">
        <v>45.98</v>
      </c>
      <c r="F531">
        <v>580400</v>
      </c>
      <c r="G531">
        <f t="shared" si="32"/>
        <v>183.95999999999998</v>
      </c>
      <c r="H531" s="7">
        <f t="shared" si="33"/>
        <v>46.119998999999993</v>
      </c>
      <c r="I531" s="7">
        <f t="shared" si="34"/>
        <v>45.989999999999995</v>
      </c>
      <c r="J531" s="7">
        <f t="shared" si="35"/>
        <v>45.720001999999987</v>
      </c>
    </row>
    <row r="532" spans="1:10" x14ac:dyDescent="0.25">
      <c r="A532" s="1">
        <v>41313</v>
      </c>
      <c r="B532">
        <v>45.959999000000003</v>
      </c>
      <c r="C532">
        <v>46.099997999999999</v>
      </c>
      <c r="D532">
        <v>45.580002</v>
      </c>
      <c r="E532">
        <v>45.73</v>
      </c>
      <c r="F532">
        <v>949800</v>
      </c>
      <c r="G532">
        <f t="shared" si="32"/>
        <v>182.99000199999998</v>
      </c>
      <c r="H532" s="7">
        <f t="shared" si="33"/>
        <v>45.914998999999987</v>
      </c>
      <c r="I532" s="7">
        <f t="shared" si="34"/>
        <v>45.747500499999994</v>
      </c>
      <c r="J532" s="7">
        <f t="shared" si="35"/>
        <v>45.395002999999988</v>
      </c>
    </row>
    <row r="533" spans="1:10" x14ac:dyDescent="0.25">
      <c r="A533" s="1">
        <v>41316</v>
      </c>
      <c r="B533">
        <v>45.720001000000003</v>
      </c>
      <c r="C533">
        <v>45.830002</v>
      </c>
      <c r="D533">
        <v>45.380001</v>
      </c>
      <c r="E533">
        <v>45.419998</v>
      </c>
      <c r="F533">
        <v>1099300</v>
      </c>
      <c r="G533">
        <f t="shared" si="32"/>
        <v>182.01000199999999</v>
      </c>
      <c r="H533" s="7">
        <f t="shared" si="33"/>
        <v>45.624999999999993</v>
      </c>
      <c r="I533" s="7">
        <f t="shared" si="34"/>
        <v>45.502500499999996</v>
      </c>
      <c r="J533" s="7">
        <f t="shared" si="35"/>
        <v>45.174998999999993</v>
      </c>
    </row>
    <row r="534" spans="1:10" x14ac:dyDescent="0.25">
      <c r="A534" s="1">
        <v>41317</v>
      </c>
      <c r="B534">
        <v>45.299999</v>
      </c>
      <c r="C534">
        <v>45.57</v>
      </c>
      <c r="D534">
        <v>45.16</v>
      </c>
      <c r="E534">
        <v>45.32</v>
      </c>
      <c r="F534">
        <v>1696300</v>
      </c>
      <c r="G534">
        <f t="shared" si="32"/>
        <v>181.37</v>
      </c>
      <c r="H534" s="7">
        <f t="shared" si="33"/>
        <v>45.525000000000006</v>
      </c>
      <c r="I534" s="7">
        <f t="shared" si="34"/>
        <v>45.342500000000001</v>
      </c>
      <c r="J534" s="7">
        <f t="shared" si="35"/>
        <v>45.115000000000002</v>
      </c>
    </row>
    <row r="535" spans="1:10" x14ac:dyDescent="0.25">
      <c r="A535" s="1">
        <v>41318</v>
      </c>
      <c r="B535">
        <v>42.830002</v>
      </c>
      <c r="C535">
        <v>43.32</v>
      </c>
      <c r="D535">
        <v>42.099997999999999</v>
      </c>
      <c r="E535">
        <v>42.689999</v>
      </c>
      <c r="F535">
        <v>7704900</v>
      </c>
      <c r="G535">
        <f t="shared" si="32"/>
        <v>170.20999499999999</v>
      </c>
      <c r="H535" s="7">
        <f t="shared" si="33"/>
        <v>43.004999499999997</v>
      </c>
      <c r="I535" s="7">
        <f t="shared" si="34"/>
        <v>42.552498749999998</v>
      </c>
      <c r="J535" s="7">
        <f t="shared" si="35"/>
        <v>41.784997499999996</v>
      </c>
    </row>
    <row r="536" spans="1:10" x14ac:dyDescent="0.25">
      <c r="A536" s="1">
        <v>41319</v>
      </c>
      <c r="B536">
        <v>42.709999000000003</v>
      </c>
      <c r="C536">
        <v>43.040000999999997</v>
      </c>
      <c r="D536">
        <v>42.610000999999997</v>
      </c>
      <c r="E536">
        <v>42.799999</v>
      </c>
      <c r="F536">
        <v>4137300</v>
      </c>
      <c r="G536">
        <f t="shared" si="32"/>
        <v>171.25</v>
      </c>
      <c r="H536" s="7">
        <f t="shared" si="33"/>
        <v>43.014999000000003</v>
      </c>
      <c r="I536" s="7">
        <f t="shared" si="34"/>
        <v>42.8125</v>
      </c>
      <c r="J536" s="7">
        <f t="shared" si="35"/>
        <v>42.584999000000003</v>
      </c>
    </row>
    <row r="537" spans="1:10" x14ac:dyDescent="0.25">
      <c r="A537" s="1">
        <v>41320</v>
      </c>
      <c r="B537">
        <v>42.759998000000003</v>
      </c>
      <c r="C537">
        <v>43.119999</v>
      </c>
      <c r="D537">
        <v>42.549999</v>
      </c>
      <c r="E537">
        <v>42.91</v>
      </c>
      <c r="F537">
        <v>4157700</v>
      </c>
      <c r="G537">
        <f t="shared" si="32"/>
        <v>171.48999799999999</v>
      </c>
      <c r="H537" s="7">
        <f t="shared" si="33"/>
        <v>43.194999999999993</v>
      </c>
      <c r="I537" s="7">
        <f t="shared" si="34"/>
        <v>42.872499499999996</v>
      </c>
      <c r="J537" s="7">
        <f t="shared" si="35"/>
        <v>42.624999999999993</v>
      </c>
    </row>
    <row r="538" spans="1:10" x14ac:dyDescent="0.25">
      <c r="A538" s="1">
        <v>41324</v>
      </c>
      <c r="B538">
        <v>42.830002</v>
      </c>
      <c r="C538">
        <v>43.099997999999999</v>
      </c>
      <c r="D538">
        <v>42.799999</v>
      </c>
      <c r="E538">
        <v>43</v>
      </c>
      <c r="F538">
        <v>2958500</v>
      </c>
      <c r="G538">
        <f t="shared" si="32"/>
        <v>171.89999699999998</v>
      </c>
      <c r="H538" s="7">
        <f t="shared" si="33"/>
        <v>43.149999499999993</v>
      </c>
      <c r="I538" s="7">
        <f t="shared" si="34"/>
        <v>42.974999249999996</v>
      </c>
      <c r="J538" s="7">
        <f t="shared" si="35"/>
        <v>42.850000499999993</v>
      </c>
    </row>
    <row r="539" spans="1:10" x14ac:dyDescent="0.25">
      <c r="A539" s="1">
        <v>41325</v>
      </c>
      <c r="B539">
        <v>43.060001</v>
      </c>
      <c r="C539">
        <v>43.189999</v>
      </c>
      <c r="D539">
        <v>42.439999</v>
      </c>
      <c r="E539">
        <v>42.470001000000003</v>
      </c>
      <c r="F539">
        <v>2806300</v>
      </c>
      <c r="G539">
        <f t="shared" si="32"/>
        <v>170.539998</v>
      </c>
      <c r="H539" s="7">
        <f t="shared" si="33"/>
        <v>42.83</v>
      </c>
      <c r="I539" s="7">
        <f t="shared" si="34"/>
        <v>42.634999499999999</v>
      </c>
      <c r="J539" s="7">
        <f t="shared" si="35"/>
        <v>42.08</v>
      </c>
    </row>
    <row r="540" spans="1:10" x14ac:dyDescent="0.25">
      <c r="A540" s="1">
        <v>41326</v>
      </c>
      <c r="B540">
        <v>42.580002</v>
      </c>
      <c r="C540">
        <v>42.709999000000003</v>
      </c>
      <c r="D540">
        <v>42.27</v>
      </c>
      <c r="E540">
        <v>42.57</v>
      </c>
      <c r="F540">
        <v>2203800</v>
      </c>
      <c r="G540">
        <f t="shared" si="32"/>
        <v>169.819999</v>
      </c>
      <c r="H540" s="7">
        <f t="shared" si="33"/>
        <v>42.639999499999995</v>
      </c>
      <c r="I540" s="7">
        <f t="shared" si="34"/>
        <v>42.454999749999999</v>
      </c>
      <c r="J540" s="7">
        <f t="shared" si="35"/>
        <v>42.200000499999994</v>
      </c>
    </row>
    <row r="541" spans="1:10" x14ac:dyDescent="0.25">
      <c r="A541" s="1">
        <v>41327</v>
      </c>
      <c r="B541">
        <v>42.669998</v>
      </c>
      <c r="C541">
        <v>42.990001999999997</v>
      </c>
      <c r="D541">
        <v>42.560001</v>
      </c>
      <c r="E541">
        <v>42.900002000000001</v>
      </c>
      <c r="F541">
        <v>1796100</v>
      </c>
      <c r="G541">
        <f t="shared" si="32"/>
        <v>171.35000700000001</v>
      </c>
      <c r="H541" s="7">
        <f t="shared" si="33"/>
        <v>43.115002500000003</v>
      </c>
      <c r="I541" s="7">
        <f t="shared" si="34"/>
        <v>42.837501750000001</v>
      </c>
      <c r="J541" s="7">
        <f t="shared" si="35"/>
        <v>42.685001500000006</v>
      </c>
    </row>
    <row r="542" spans="1:10" x14ac:dyDescent="0.25">
      <c r="A542" s="1">
        <v>41330</v>
      </c>
      <c r="B542">
        <v>43.009998000000003</v>
      </c>
      <c r="C542">
        <v>43.360000999999997</v>
      </c>
      <c r="D542">
        <v>42.720001000000003</v>
      </c>
      <c r="E542">
        <v>42.720001000000003</v>
      </c>
      <c r="F542">
        <v>2530900</v>
      </c>
      <c r="G542">
        <f t="shared" si="32"/>
        <v>171.520004</v>
      </c>
      <c r="H542" s="7">
        <f t="shared" si="33"/>
        <v>43.040000999999997</v>
      </c>
      <c r="I542" s="7">
        <f t="shared" si="34"/>
        <v>42.880001</v>
      </c>
      <c r="J542" s="7">
        <f t="shared" si="35"/>
        <v>42.400001000000003</v>
      </c>
    </row>
    <row r="543" spans="1:10" x14ac:dyDescent="0.25">
      <c r="A543" s="1">
        <v>41331</v>
      </c>
      <c r="B543">
        <v>42.939999</v>
      </c>
      <c r="C543">
        <v>43.029998999999997</v>
      </c>
      <c r="D543">
        <v>42.610000999999997</v>
      </c>
      <c r="E543">
        <v>42.790000999999997</v>
      </c>
      <c r="F543">
        <v>1666400</v>
      </c>
      <c r="G543">
        <f t="shared" si="32"/>
        <v>171.04000199999999</v>
      </c>
      <c r="H543" s="7">
        <f t="shared" si="33"/>
        <v>42.91</v>
      </c>
      <c r="I543" s="7">
        <f t="shared" si="34"/>
        <v>42.760000499999997</v>
      </c>
      <c r="J543" s="7">
        <f t="shared" si="35"/>
        <v>42.490001999999997</v>
      </c>
    </row>
    <row r="544" spans="1:10" x14ac:dyDescent="0.25">
      <c r="A544" s="1">
        <v>41332</v>
      </c>
      <c r="B544">
        <v>42.830002</v>
      </c>
      <c r="C544">
        <v>43.27</v>
      </c>
      <c r="D544">
        <v>42.709999000000003</v>
      </c>
      <c r="E544">
        <v>43.200001</v>
      </c>
      <c r="F544">
        <v>1631000</v>
      </c>
      <c r="G544">
        <f t="shared" si="32"/>
        <v>172.38000099999999</v>
      </c>
      <c r="H544" s="7">
        <f t="shared" si="33"/>
        <v>43.480001499999993</v>
      </c>
      <c r="I544" s="7">
        <f t="shared" si="34"/>
        <v>43.095000249999998</v>
      </c>
      <c r="J544" s="7">
        <f t="shared" si="35"/>
        <v>42.920000499999993</v>
      </c>
    </row>
    <row r="545" spans="1:10" x14ac:dyDescent="0.25">
      <c r="A545" s="1">
        <v>41333</v>
      </c>
      <c r="B545">
        <v>43.259998000000003</v>
      </c>
      <c r="C545">
        <v>43.740001999999997</v>
      </c>
      <c r="D545">
        <v>43.130001</v>
      </c>
      <c r="E545">
        <v>43.619999</v>
      </c>
      <c r="F545">
        <v>2217100</v>
      </c>
      <c r="G545">
        <f t="shared" si="32"/>
        <v>174.11000100000001</v>
      </c>
      <c r="H545" s="7">
        <f t="shared" si="33"/>
        <v>43.924999500000006</v>
      </c>
      <c r="I545" s="7">
        <f t="shared" si="34"/>
        <v>43.527500250000003</v>
      </c>
      <c r="J545" s="7">
        <f t="shared" si="35"/>
        <v>43.314998500000009</v>
      </c>
    </row>
    <row r="546" spans="1:10" x14ac:dyDescent="0.25">
      <c r="A546" s="1">
        <v>41334</v>
      </c>
      <c r="B546">
        <v>43.619999</v>
      </c>
      <c r="C546">
        <v>43.91</v>
      </c>
      <c r="D546">
        <v>43.290000999999997</v>
      </c>
      <c r="E546">
        <v>43.779998999999997</v>
      </c>
      <c r="F546">
        <v>2112100</v>
      </c>
      <c r="G546">
        <f t="shared" si="32"/>
        <v>174.75999899999999</v>
      </c>
      <c r="H546" s="7">
        <f t="shared" si="33"/>
        <v>44.0899985</v>
      </c>
      <c r="I546" s="7">
        <f t="shared" si="34"/>
        <v>43.689999749999998</v>
      </c>
      <c r="J546" s="7">
        <f t="shared" si="35"/>
        <v>43.4699995</v>
      </c>
    </row>
    <row r="547" spans="1:10" x14ac:dyDescent="0.25">
      <c r="A547" s="1">
        <v>41337</v>
      </c>
      <c r="B547">
        <v>43.709999000000003</v>
      </c>
      <c r="C547">
        <v>43.849997999999999</v>
      </c>
      <c r="D547">
        <v>43.389999000000003</v>
      </c>
      <c r="E547">
        <v>43.82</v>
      </c>
      <c r="F547">
        <v>1371200</v>
      </c>
      <c r="G547">
        <f t="shared" si="32"/>
        <v>174.879997</v>
      </c>
      <c r="H547" s="7">
        <f t="shared" si="33"/>
        <v>44.049999499999998</v>
      </c>
      <c r="I547" s="7">
        <f t="shared" si="34"/>
        <v>43.719999250000001</v>
      </c>
      <c r="J547" s="7">
        <f t="shared" si="35"/>
        <v>43.590000500000002</v>
      </c>
    </row>
    <row r="548" spans="1:10" x14ac:dyDescent="0.25">
      <c r="A548" s="1">
        <v>41338</v>
      </c>
      <c r="B548">
        <v>43.93</v>
      </c>
      <c r="C548">
        <v>44.34</v>
      </c>
      <c r="D548">
        <v>43.830002</v>
      </c>
      <c r="E548">
        <v>44.279998999999997</v>
      </c>
      <c r="F548">
        <v>1426400</v>
      </c>
      <c r="G548">
        <f t="shared" si="32"/>
        <v>176.73000000000002</v>
      </c>
      <c r="H548" s="7">
        <f t="shared" si="33"/>
        <v>44.534998000000009</v>
      </c>
      <c r="I548" s="7">
        <f t="shared" si="34"/>
        <v>44.182500000000005</v>
      </c>
      <c r="J548" s="7">
        <f t="shared" si="35"/>
        <v>44.025000000000006</v>
      </c>
    </row>
    <row r="549" spans="1:10" x14ac:dyDescent="0.25">
      <c r="A549" s="1">
        <v>41339</v>
      </c>
      <c r="B549">
        <v>44.290000999999997</v>
      </c>
      <c r="C549">
        <v>44.330002</v>
      </c>
      <c r="D549">
        <v>43.939999</v>
      </c>
      <c r="E549">
        <v>44.18</v>
      </c>
      <c r="F549">
        <v>1805900</v>
      </c>
      <c r="G549">
        <f t="shared" si="32"/>
        <v>176.39000000000001</v>
      </c>
      <c r="H549" s="7">
        <f t="shared" si="33"/>
        <v>44.255001000000007</v>
      </c>
      <c r="I549" s="7">
        <f t="shared" si="34"/>
        <v>44.097500000000004</v>
      </c>
      <c r="J549" s="7">
        <f t="shared" si="35"/>
        <v>43.864998000000007</v>
      </c>
    </row>
    <row r="550" spans="1:10" x14ac:dyDescent="0.25">
      <c r="A550" s="1">
        <v>41340</v>
      </c>
      <c r="B550">
        <v>44.110000999999997</v>
      </c>
      <c r="C550">
        <v>44.380001</v>
      </c>
      <c r="D550">
        <v>43.650002000000001</v>
      </c>
      <c r="E550">
        <v>43.849997999999999</v>
      </c>
      <c r="F550">
        <v>1527700</v>
      </c>
      <c r="G550">
        <f t="shared" si="32"/>
        <v>175.53000299999999</v>
      </c>
      <c r="H550" s="7">
        <f t="shared" si="33"/>
        <v>44.114999499999996</v>
      </c>
      <c r="I550" s="7">
        <f t="shared" si="34"/>
        <v>43.882500749999998</v>
      </c>
      <c r="J550" s="7">
        <f t="shared" si="35"/>
        <v>43.385000499999997</v>
      </c>
    </row>
    <row r="551" spans="1:10" x14ac:dyDescent="0.25">
      <c r="A551" s="1">
        <v>41341</v>
      </c>
      <c r="B551">
        <v>43.93</v>
      </c>
      <c r="C551">
        <v>44.25</v>
      </c>
      <c r="D551">
        <v>43.860000999999997</v>
      </c>
      <c r="E551">
        <v>44</v>
      </c>
      <c r="F551">
        <v>3860000</v>
      </c>
      <c r="G551">
        <f t="shared" si="32"/>
        <v>176.11000100000001</v>
      </c>
      <c r="H551" s="7">
        <f t="shared" si="33"/>
        <v>44.194999500000009</v>
      </c>
      <c r="I551" s="7">
        <f t="shared" si="34"/>
        <v>44.027500250000003</v>
      </c>
      <c r="J551" s="7">
        <f t="shared" si="35"/>
        <v>43.805000500000006</v>
      </c>
    </row>
    <row r="552" spans="1:10" x14ac:dyDescent="0.25">
      <c r="A552" s="1">
        <v>41344</v>
      </c>
      <c r="B552">
        <v>43.98</v>
      </c>
      <c r="C552">
        <v>44.150002000000001</v>
      </c>
      <c r="D552">
        <v>43.599997999999999</v>
      </c>
      <c r="E552">
        <v>44.139999000000003</v>
      </c>
      <c r="F552">
        <v>5795100</v>
      </c>
      <c r="G552">
        <f t="shared" si="32"/>
        <v>176.02999800000001</v>
      </c>
      <c r="H552" s="7">
        <f t="shared" si="33"/>
        <v>44.415001000000004</v>
      </c>
      <c r="I552" s="7">
        <f t="shared" si="34"/>
        <v>44.007499500000002</v>
      </c>
      <c r="J552" s="7">
        <f t="shared" si="35"/>
        <v>43.864997000000002</v>
      </c>
    </row>
    <row r="553" spans="1:10" x14ac:dyDescent="0.25">
      <c r="A553" s="1">
        <v>41345</v>
      </c>
      <c r="B553">
        <v>44.16</v>
      </c>
      <c r="C553">
        <v>44.419998</v>
      </c>
      <c r="D553">
        <v>43.98</v>
      </c>
      <c r="E553">
        <v>44.389999000000003</v>
      </c>
      <c r="F553">
        <v>5039200</v>
      </c>
      <c r="G553">
        <f t="shared" si="32"/>
        <v>177.17999600000002</v>
      </c>
      <c r="H553" s="7">
        <f t="shared" si="33"/>
        <v>44.609998000000012</v>
      </c>
      <c r="I553" s="7">
        <f t="shared" si="34"/>
        <v>44.294999000000004</v>
      </c>
      <c r="J553" s="7">
        <f t="shared" si="35"/>
        <v>44.170000000000009</v>
      </c>
    </row>
    <row r="554" spans="1:10" x14ac:dyDescent="0.25">
      <c r="A554" s="1">
        <v>41346</v>
      </c>
      <c r="B554">
        <v>43.919998</v>
      </c>
      <c r="C554">
        <v>44.18</v>
      </c>
      <c r="D554">
        <v>43.700001</v>
      </c>
      <c r="E554">
        <v>43.720001000000003</v>
      </c>
      <c r="F554">
        <v>1164200</v>
      </c>
      <c r="G554">
        <f t="shared" si="32"/>
        <v>175.300003</v>
      </c>
      <c r="H554" s="7">
        <f t="shared" si="33"/>
        <v>43.950000500000002</v>
      </c>
      <c r="I554" s="7">
        <f t="shared" si="34"/>
        <v>43.825000750000001</v>
      </c>
      <c r="J554" s="7">
        <f t="shared" si="35"/>
        <v>43.470001500000002</v>
      </c>
    </row>
    <row r="555" spans="1:10" x14ac:dyDescent="0.25">
      <c r="A555" s="1">
        <v>41347</v>
      </c>
      <c r="B555">
        <v>43.810001</v>
      </c>
      <c r="C555">
        <v>43.91</v>
      </c>
      <c r="D555">
        <v>43.560001</v>
      </c>
      <c r="E555">
        <v>43.779998999999997</v>
      </c>
      <c r="F555">
        <v>1011500</v>
      </c>
      <c r="G555">
        <f t="shared" si="32"/>
        <v>174.810001</v>
      </c>
      <c r="H555" s="7">
        <f t="shared" si="33"/>
        <v>43.8449995</v>
      </c>
      <c r="I555" s="7">
        <f t="shared" si="34"/>
        <v>43.70250025</v>
      </c>
      <c r="J555" s="7">
        <f t="shared" si="35"/>
        <v>43.495000500000003</v>
      </c>
    </row>
    <row r="556" spans="1:10" x14ac:dyDescent="0.25">
      <c r="A556" s="1">
        <v>41348</v>
      </c>
      <c r="B556">
        <v>43.580002</v>
      </c>
      <c r="C556">
        <v>44.130001</v>
      </c>
      <c r="D556">
        <v>43.529998999999997</v>
      </c>
      <c r="E556">
        <v>44.07</v>
      </c>
      <c r="F556">
        <v>2138700</v>
      </c>
      <c r="G556">
        <f t="shared" si="32"/>
        <v>175.8</v>
      </c>
      <c r="H556" s="7">
        <f t="shared" si="33"/>
        <v>44.370001000000009</v>
      </c>
      <c r="I556" s="7">
        <f t="shared" si="34"/>
        <v>43.95</v>
      </c>
      <c r="J556" s="7">
        <f t="shared" si="35"/>
        <v>43.769999000000006</v>
      </c>
    </row>
    <row r="557" spans="1:10" x14ac:dyDescent="0.25">
      <c r="A557" s="1">
        <v>41351</v>
      </c>
      <c r="B557">
        <v>43.889999000000003</v>
      </c>
      <c r="C557">
        <v>44.43</v>
      </c>
      <c r="D557">
        <v>43.810001</v>
      </c>
      <c r="E557">
        <v>44.349997999999999</v>
      </c>
      <c r="F557">
        <v>1307400</v>
      </c>
      <c r="G557">
        <f t="shared" si="32"/>
        <v>176.93999700000001</v>
      </c>
      <c r="H557" s="7">
        <f t="shared" si="33"/>
        <v>44.659997500000003</v>
      </c>
      <c r="I557" s="7">
        <f t="shared" si="34"/>
        <v>44.234999250000001</v>
      </c>
      <c r="J557" s="7">
        <f t="shared" si="35"/>
        <v>44.039998500000003</v>
      </c>
    </row>
    <row r="558" spans="1:10" x14ac:dyDescent="0.25">
      <c r="A558" s="1">
        <v>41352</v>
      </c>
      <c r="B558">
        <v>44.470001000000003</v>
      </c>
      <c r="C558">
        <v>45.099997999999999</v>
      </c>
      <c r="D558">
        <v>44.419998</v>
      </c>
      <c r="E558">
        <v>44.98</v>
      </c>
      <c r="F558">
        <v>1640100</v>
      </c>
      <c r="G558">
        <f t="shared" si="32"/>
        <v>179.47999599999997</v>
      </c>
      <c r="H558" s="7">
        <f t="shared" si="33"/>
        <v>45.319999999999986</v>
      </c>
      <c r="I558" s="7">
        <f t="shared" si="34"/>
        <v>44.869998999999993</v>
      </c>
      <c r="J558" s="7">
        <f t="shared" si="35"/>
        <v>44.639999999999986</v>
      </c>
    </row>
    <row r="559" spans="1:10" x14ac:dyDescent="0.25">
      <c r="A559" s="1">
        <v>41353</v>
      </c>
      <c r="B559">
        <v>45.040000999999997</v>
      </c>
      <c r="C559">
        <v>45.91</v>
      </c>
      <c r="D559">
        <v>44.830002</v>
      </c>
      <c r="E559">
        <v>45.779998999999997</v>
      </c>
      <c r="F559">
        <v>3084400</v>
      </c>
      <c r="G559">
        <f t="shared" si="32"/>
        <v>182.3</v>
      </c>
      <c r="H559" s="7">
        <f t="shared" si="33"/>
        <v>46.319998000000005</v>
      </c>
      <c r="I559" s="7">
        <f t="shared" si="34"/>
        <v>45.575000000000003</v>
      </c>
      <c r="J559" s="7">
        <f t="shared" si="35"/>
        <v>45.240000000000009</v>
      </c>
    </row>
    <row r="560" spans="1:10" x14ac:dyDescent="0.25">
      <c r="A560" s="1">
        <v>41354</v>
      </c>
      <c r="B560">
        <v>45.740001999999997</v>
      </c>
      <c r="C560">
        <v>46</v>
      </c>
      <c r="D560">
        <v>45.560001</v>
      </c>
      <c r="E560">
        <v>45.599997999999999</v>
      </c>
      <c r="F560">
        <v>1104600</v>
      </c>
      <c r="G560">
        <f t="shared" si="32"/>
        <v>182.72</v>
      </c>
      <c r="H560" s="7">
        <f t="shared" si="33"/>
        <v>45.799999</v>
      </c>
      <c r="I560" s="7">
        <f t="shared" si="34"/>
        <v>45.68</v>
      </c>
      <c r="J560" s="7">
        <f t="shared" si="35"/>
        <v>45.36</v>
      </c>
    </row>
    <row r="561" spans="1:10" x14ac:dyDescent="0.25">
      <c r="A561" s="1">
        <v>41355</v>
      </c>
      <c r="B561">
        <v>45.900002000000001</v>
      </c>
      <c r="C561">
        <v>46.450001</v>
      </c>
      <c r="D561">
        <v>45.82</v>
      </c>
      <c r="E561">
        <v>46.419998</v>
      </c>
      <c r="F561">
        <v>1455400</v>
      </c>
      <c r="G561">
        <f t="shared" si="32"/>
        <v>185.10999700000002</v>
      </c>
      <c r="H561" s="7">
        <f t="shared" si="33"/>
        <v>46.73499850000001</v>
      </c>
      <c r="I561" s="7">
        <f t="shared" si="34"/>
        <v>46.277499250000005</v>
      </c>
      <c r="J561" s="7">
        <f t="shared" si="35"/>
        <v>46.10499750000001</v>
      </c>
    </row>
    <row r="562" spans="1:10" x14ac:dyDescent="0.25">
      <c r="A562" s="1">
        <v>41358</v>
      </c>
      <c r="B562">
        <v>46.459999000000003</v>
      </c>
      <c r="C562">
        <v>46.599997999999999</v>
      </c>
      <c r="D562">
        <v>46.049999</v>
      </c>
      <c r="E562">
        <v>46.360000999999997</v>
      </c>
      <c r="F562">
        <v>1147100</v>
      </c>
      <c r="G562">
        <f t="shared" si="32"/>
        <v>185.05999700000001</v>
      </c>
      <c r="H562" s="7">
        <f t="shared" si="33"/>
        <v>46.479999500000005</v>
      </c>
      <c r="I562" s="7">
        <f t="shared" si="34"/>
        <v>46.264999250000002</v>
      </c>
      <c r="J562" s="7">
        <f t="shared" si="35"/>
        <v>45.930000500000006</v>
      </c>
    </row>
    <row r="563" spans="1:10" x14ac:dyDescent="0.25">
      <c r="A563" s="1">
        <v>41359</v>
      </c>
      <c r="B563">
        <v>46.5</v>
      </c>
      <c r="C563">
        <v>46.950001</v>
      </c>
      <c r="D563">
        <v>46.439999</v>
      </c>
      <c r="E563">
        <v>46.700001</v>
      </c>
      <c r="F563">
        <v>920600</v>
      </c>
      <c r="G563">
        <f t="shared" si="32"/>
        <v>186.79000200000002</v>
      </c>
      <c r="H563" s="7">
        <f t="shared" si="33"/>
        <v>46.955002000000007</v>
      </c>
      <c r="I563" s="7">
        <f t="shared" si="34"/>
        <v>46.697500500000004</v>
      </c>
      <c r="J563" s="7">
        <f t="shared" si="35"/>
        <v>46.445000000000007</v>
      </c>
    </row>
    <row r="564" spans="1:10" x14ac:dyDescent="0.25">
      <c r="A564" s="1">
        <v>41360</v>
      </c>
      <c r="B564">
        <v>46.459999000000003</v>
      </c>
      <c r="C564">
        <v>46.669998</v>
      </c>
      <c r="D564">
        <v>46.240001999999997</v>
      </c>
      <c r="E564">
        <v>46.669998</v>
      </c>
      <c r="F564">
        <v>966400</v>
      </c>
      <c r="G564">
        <f t="shared" si="32"/>
        <v>186.24999600000001</v>
      </c>
      <c r="H564" s="7">
        <f t="shared" si="33"/>
        <v>46.884996000000008</v>
      </c>
      <c r="I564" s="7">
        <f t="shared" si="34"/>
        <v>46.562499000000003</v>
      </c>
      <c r="J564" s="7">
        <f t="shared" si="35"/>
        <v>46.455000000000005</v>
      </c>
    </row>
    <row r="565" spans="1:10" x14ac:dyDescent="0.25">
      <c r="A565" s="1">
        <v>41361</v>
      </c>
      <c r="B565">
        <v>46.77</v>
      </c>
      <c r="C565">
        <v>47.029998999999997</v>
      </c>
      <c r="D565">
        <v>46.599997999999999</v>
      </c>
      <c r="E565">
        <v>46.950001</v>
      </c>
      <c r="F565">
        <v>1128300</v>
      </c>
      <c r="G565">
        <f t="shared" si="32"/>
        <v>187.529999</v>
      </c>
      <c r="H565" s="7">
        <f t="shared" si="33"/>
        <v>47.165001500000002</v>
      </c>
      <c r="I565" s="7">
        <f t="shared" si="34"/>
        <v>46.882499750000001</v>
      </c>
      <c r="J565" s="7">
        <f t="shared" si="35"/>
        <v>46.735000500000005</v>
      </c>
    </row>
    <row r="566" spans="1:10" x14ac:dyDescent="0.25">
      <c r="A566" s="1">
        <v>41365</v>
      </c>
      <c r="B566">
        <v>46.900002000000001</v>
      </c>
      <c r="C566">
        <v>47</v>
      </c>
      <c r="D566">
        <v>46.59</v>
      </c>
      <c r="E566">
        <v>46.669998</v>
      </c>
      <c r="F566">
        <v>902700</v>
      </c>
      <c r="G566">
        <f t="shared" si="32"/>
        <v>186.849998</v>
      </c>
      <c r="H566" s="7">
        <f t="shared" si="33"/>
        <v>46.834998999999996</v>
      </c>
      <c r="I566" s="7">
        <f t="shared" si="34"/>
        <v>46.7124995</v>
      </c>
      <c r="J566" s="7">
        <f t="shared" si="35"/>
        <v>46.424999</v>
      </c>
    </row>
    <row r="567" spans="1:10" x14ac:dyDescent="0.25">
      <c r="A567" s="1">
        <v>41366</v>
      </c>
      <c r="B567">
        <v>46.810001</v>
      </c>
      <c r="C567">
        <v>46.84</v>
      </c>
      <c r="D567">
        <v>46.509998000000003</v>
      </c>
      <c r="E567">
        <v>46.639999000000003</v>
      </c>
      <c r="F567">
        <v>1281900</v>
      </c>
      <c r="G567">
        <f t="shared" si="32"/>
        <v>186.49999500000001</v>
      </c>
      <c r="H567" s="7">
        <f t="shared" si="33"/>
        <v>46.739999500000003</v>
      </c>
      <c r="I567" s="7">
        <f t="shared" si="34"/>
        <v>46.624998750000003</v>
      </c>
      <c r="J567" s="7">
        <f t="shared" si="35"/>
        <v>46.409997500000003</v>
      </c>
    </row>
    <row r="568" spans="1:10" x14ac:dyDescent="0.25">
      <c r="A568" s="1">
        <v>41367</v>
      </c>
      <c r="B568">
        <v>46.799999</v>
      </c>
      <c r="C568">
        <v>46.830002</v>
      </c>
      <c r="D568">
        <v>45.939999</v>
      </c>
      <c r="E568">
        <v>46.290000999999997</v>
      </c>
      <c r="F568">
        <v>1417800</v>
      </c>
      <c r="G568">
        <f t="shared" si="32"/>
        <v>185.000001</v>
      </c>
      <c r="H568" s="7">
        <f t="shared" si="33"/>
        <v>46.560001499999998</v>
      </c>
      <c r="I568" s="7">
        <f t="shared" si="34"/>
        <v>46.250000249999999</v>
      </c>
      <c r="J568" s="7">
        <f t="shared" si="35"/>
        <v>45.669998499999998</v>
      </c>
    </row>
    <row r="569" spans="1:10" x14ac:dyDescent="0.25">
      <c r="A569" s="1">
        <v>41368</v>
      </c>
      <c r="B569">
        <v>46.369999</v>
      </c>
      <c r="C569">
        <v>46.610000999999997</v>
      </c>
      <c r="D569">
        <v>46.060001</v>
      </c>
      <c r="E569">
        <v>46.5</v>
      </c>
      <c r="F569">
        <v>995400</v>
      </c>
      <c r="G569">
        <f t="shared" si="32"/>
        <v>185.67000200000001</v>
      </c>
      <c r="H569" s="7">
        <f t="shared" si="33"/>
        <v>46.775000000000006</v>
      </c>
      <c r="I569" s="7">
        <f t="shared" si="34"/>
        <v>46.417500500000003</v>
      </c>
      <c r="J569" s="7">
        <f t="shared" si="35"/>
        <v>46.225000000000009</v>
      </c>
    </row>
    <row r="570" spans="1:10" x14ac:dyDescent="0.25">
      <c r="A570" s="1">
        <v>41369</v>
      </c>
      <c r="B570">
        <v>46.130001</v>
      </c>
      <c r="C570">
        <v>46.220001000000003</v>
      </c>
      <c r="D570">
        <v>45.740001999999997</v>
      </c>
      <c r="E570">
        <v>46.119999</v>
      </c>
      <c r="F570">
        <v>1003800</v>
      </c>
      <c r="G570">
        <f t="shared" si="32"/>
        <v>183.82000400000001</v>
      </c>
      <c r="H570" s="7">
        <f t="shared" si="33"/>
        <v>46.170000000000009</v>
      </c>
      <c r="I570" s="7">
        <f t="shared" si="34"/>
        <v>45.955001000000003</v>
      </c>
      <c r="J570" s="7">
        <f t="shared" si="35"/>
        <v>45.690001000000002</v>
      </c>
    </row>
    <row r="571" spans="1:10" x14ac:dyDescent="0.25">
      <c r="A571" s="1">
        <v>41372</v>
      </c>
      <c r="B571">
        <v>46.099997999999999</v>
      </c>
      <c r="C571">
        <v>46.73</v>
      </c>
      <c r="D571">
        <v>45.889999000000003</v>
      </c>
      <c r="E571">
        <v>46.68</v>
      </c>
      <c r="F571">
        <v>999700</v>
      </c>
      <c r="G571">
        <f t="shared" si="32"/>
        <v>185.97999900000002</v>
      </c>
      <c r="H571" s="7">
        <f t="shared" si="33"/>
        <v>47.100000500000007</v>
      </c>
      <c r="I571" s="7">
        <f t="shared" si="34"/>
        <v>46.494999750000005</v>
      </c>
      <c r="J571" s="7">
        <f t="shared" si="35"/>
        <v>46.259999500000013</v>
      </c>
    </row>
    <row r="572" spans="1:10" x14ac:dyDescent="0.25">
      <c r="A572" s="1">
        <v>41373</v>
      </c>
      <c r="B572">
        <v>46.75</v>
      </c>
      <c r="C572">
        <v>46.82</v>
      </c>
      <c r="D572">
        <v>46.220001000000003</v>
      </c>
      <c r="E572">
        <v>46.349997999999999</v>
      </c>
      <c r="F572">
        <v>947000</v>
      </c>
      <c r="G572">
        <f t="shared" si="32"/>
        <v>185.61</v>
      </c>
      <c r="H572" s="7">
        <f t="shared" si="33"/>
        <v>46.584999000000003</v>
      </c>
      <c r="I572" s="7">
        <f t="shared" si="34"/>
        <v>46.402500000000003</v>
      </c>
      <c r="J572" s="7">
        <f t="shared" si="35"/>
        <v>45.985000000000007</v>
      </c>
    </row>
    <row r="573" spans="1:10" x14ac:dyDescent="0.25">
      <c r="A573" s="1">
        <v>41374</v>
      </c>
      <c r="B573">
        <v>46.509998000000003</v>
      </c>
      <c r="C573">
        <v>47.52</v>
      </c>
      <c r="D573">
        <v>46.400002000000001</v>
      </c>
      <c r="E573">
        <v>46.98</v>
      </c>
      <c r="F573">
        <v>1777600</v>
      </c>
      <c r="G573">
        <f t="shared" si="32"/>
        <v>187.88000199999999</v>
      </c>
      <c r="H573" s="7">
        <f t="shared" si="33"/>
        <v>47.539998999999995</v>
      </c>
      <c r="I573" s="7">
        <f t="shared" si="34"/>
        <v>46.970000499999998</v>
      </c>
      <c r="J573" s="7">
        <f t="shared" si="35"/>
        <v>46.420000999999992</v>
      </c>
    </row>
    <row r="574" spans="1:10" x14ac:dyDescent="0.25">
      <c r="A574" s="1">
        <v>41375</v>
      </c>
      <c r="B574">
        <v>47.080002</v>
      </c>
      <c r="C574">
        <v>47.740001999999997</v>
      </c>
      <c r="D574">
        <v>47.040000999999997</v>
      </c>
      <c r="E574">
        <v>47.610000999999997</v>
      </c>
      <c r="F574">
        <v>1851200</v>
      </c>
      <c r="G574">
        <f t="shared" si="32"/>
        <v>190.00000499999999</v>
      </c>
      <c r="H574" s="7">
        <f t="shared" si="33"/>
        <v>47.960001499999997</v>
      </c>
      <c r="I574" s="7">
        <f t="shared" si="34"/>
        <v>47.500001249999997</v>
      </c>
      <c r="J574" s="7">
        <f t="shared" si="35"/>
        <v>47.260000499999997</v>
      </c>
    </row>
    <row r="575" spans="1:10" x14ac:dyDescent="0.25">
      <c r="A575" s="1">
        <v>41376</v>
      </c>
      <c r="B575">
        <v>47.139999000000003</v>
      </c>
      <c r="C575">
        <v>47.77</v>
      </c>
      <c r="D575">
        <v>47.139999000000003</v>
      </c>
      <c r="E575">
        <v>47.639999000000003</v>
      </c>
      <c r="F575">
        <v>1317400</v>
      </c>
      <c r="G575">
        <f t="shared" si="32"/>
        <v>190.18999700000001</v>
      </c>
      <c r="H575" s="7">
        <f t="shared" si="33"/>
        <v>47.9549995</v>
      </c>
      <c r="I575" s="7">
        <f t="shared" si="34"/>
        <v>47.547499250000001</v>
      </c>
      <c r="J575" s="7">
        <f t="shared" si="35"/>
        <v>47.3249985</v>
      </c>
    </row>
    <row r="576" spans="1:10" x14ac:dyDescent="0.25">
      <c r="A576" s="1">
        <v>41379</v>
      </c>
      <c r="B576">
        <v>47.389999000000003</v>
      </c>
      <c r="C576">
        <v>47.66</v>
      </c>
      <c r="D576">
        <v>46.73</v>
      </c>
      <c r="E576">
        <v>46.73</v>
      </c>
      <c r="F576">
        <v>1222000</v>
      </c>
      <c r="G576">
        <f t="shared" si="32"/>
        <v>187.85</v>
      </c>
      <c r="H576" s="7">
        <f t="shared" si="33"/>
        <v>47.195</v>
      </c>
      <c r="I576" s="7">
        <f t="shared" si="34"/>
        <v>46.962499999999999</v>
      </c>
      <c r="J576" s="7">
        <f t="shared" si="35"/>
        <v>46.265000000000001</v>
      </c>
    </row>
    <row r="577" spans="1:10" x14ac:dyDescent="0.25">
      <c r="A577" s="1">
        <v>41380</v>
      </c>
      <c r="B577">
        <v>47.18</v>
      </c>
      <c r="C577">
        <v>47.639999000000003</v>
      </c>
      <c r="D577">
        <v>46.970001000000003</v>
      </c>
      <c r="E577">
        <v>47.52</v>
      </c>
      <c r="F577">
        <v>1549700</v>
      </c>
      <c r="G577">
        <f t="shared" si="32"/>
        <v>189.65000000000003</v>
      </c>
      <c r="H577" s="7">
        <f t="shared" si="33"/>
        <v>47.854999000000014</v>
      </c>
      <c r="I577" s="7">
        <f t="shared" si="34"/>
        <v>47.412500000000009</v>
      </c>
      <c r="J577" s="7">
        <f t="shared" si="35"/>
        <v>47.185001000000014</v>
      </c>
    </row>
    <row r="578" spans="1:10" x14ac:dyDescent="0.25">
      <c r="A578" s="1">
        <v>41381</v>
      </c>
      <c r="B578">
        <v>47.389999000000003</v>
      </c>
      <c r="C578">
        <v>47.490001999999997</v>
      </c>
      <c r="D578">
        <v>46.759998000000003</v>
      </c>
      <c r="E578">
        <v>46.93</v>
      </c>
      <c r="F578">
        <v>1467000</v>
      </c>
      <c r="G578">
        <f t="shared" si="32"/>
        <v>187.939998</v>
      </c>
      <c r="H578" s="7">
        <f t="shared" si="33"/>
        <v>47.210000999999998</v>
      </c>
      <c r="I578" s="7">
        <f t="shared" si="34"/>
        <v>46.984999500000001</v>
      </c>
      <c r="J578" s="7">
        <f t="shared" si="35"/>
        <v>46.479997000000004</v>
      </c>
    </row>
    <row r="579" spans="1:10" x14ac:dyDescent="0.25">
      <c r="A579" s="1">
        <v>41382</v>
      </c>
      <c r="B579">
        <v>47.029998999999997</v>
      </c>
      <c r="C579">
        <v>47.540000999999997</v>
      </c>
      <c r="D579">
        <v>47.029998999999997</v>
      </c>
      <c r="E579">
        <v>47.110000999999997</v>
      </c>
      <c r="F579">
        <v>1696800</v>
      </c>
      <c r="G579">
        <f t="shared" si="32"/>
        <v>188.79000199999999</v>
      </c>
      <c r="H579" s="7">
        <f t="shared" si="33"/>
        <v>47.365001999999997</v>
      </c>
      <c r="I579" s="7">
        <f t="shared" si="34"/>
        <v>47.197500499999997</v>
      </c>
      <c r="J579" s="7">
        <f t="shared" si="35"/>
        <v>46.854999999999997</v>
      </c>
    </row>
    <row r="580" spans="1:10" x14ac:dyDescent="0.25">
      <c r="A580" s="1">
        <v>41383</v>
      </c>
      <c r="B580">
        <v>47.299999</v>
      </c>
      <c r="C580">
        <v>48.259998000000003</v>
      </c>
      <c r="D580">
        <v>47.299999</v>
      </c>
      <c r="E580">
        <v>48.07</v>
      </c>
      <c r="F580">
        <v>1679800</v>
      </c>
      <c r="G580">
        <f t="shared" si="32"/>
        <v>191.699997</v>
      </c>
      <c r="H580" s="7">
        <f t="shared" si="33"/>
        <v>48.549999499999998</v>
      </c>
      <c r="I580" s="7">
        <f t="shared" si="34"/>
        <v>47.924999249999999</v>
      </c>
      <c r="J580" s="7">
        <f t="shared" si="35"/>
        <v>47.590000499999995</v>
      </c>
    </row>
    <row r="581" spans="1:10" x14ac:dyDescent="0.25">
      <c r="A581" s="1">
        <v>41386</v>
      </c>
      <c r="B581">
        <v>48.02</v>
      </c>
      <c r="C581">
        <v>48.119999</v>
      </c>
      <c r="D581">
        <v>47.689999</v>
      </c>
      <c r="E581">
        <v>47.880001</v>
      </c>
      <c r="F581">
        <v>1509500</v>
      </c>
      <c r="G581">
        <f t="shared" ref="G581:G644" si="36">IF(E581&lt;B581, (C581+(D581*2)+E581),IF(AND(E581&gt;B581, E581=B581), ((C581*2)+D581+E581), (C581+D581+(E581*2))))</f>
        <v>191.379998</v>
      </c>
      <c r="H581" s="7">
        <f t="shared" ref="H581:H644" si="37">(G581/2)-D581</f>
        <v>48</v>
      </c>
      <c r="I581" s="7">
        <f t="shared" ref="I581:I644" si="38">(G581/4)</f>
        <v>47.8449995</v>
      </c>
      <c r="J581" s="7">
        <f t="shared" ref="J581:J644" si="39">(G581/2)-C581</f>
        <v>47.57</v>
      </c>
    </row>
    <row r="582" spans="1:10" x14ac:dyDescent="0.25">
      <c r="A582" s="1">
        <v>41387</v>
      </c>
      <c r="B582">
        <v>47.529998999999997</v>
      </c>
      <c r="C582">
        <v>48.119999</v>
      </c>
      <c r="D582">
        <v>47.400002000000001</v>
      </c>
      <c r="E582">
        <v>47.779998999999997</v>
      </c>
      <c r="F582">
        <v>1852400</v>
      </c>
      <c r="G582">
        <f t="shared" si="36"/>
        <v>191.07999899999999</v>
      </c>
      <c r="H582" s="7">
        <f t="shared" si="37"/>
        <v>48.139997499999993</v>
      </c>
      <c r="I582" s="7">
        <f t="shared" si="38"/>
        <v>47.769999749999997</v>
      </c>
      <c r="J582" s="7">
        <f t="shared" si="39"/>
        <v>47.420000499999993</v>
      </c>
    </row>
    <row r="583" spans="1:10" x14ac:dyDescent="0.25">
      <c r="A583" s="1">
        <v>41388</v>
      </c>
      <c r="B583">
        <v>48.709999000000003</v>
      </c>
      <c r="C583">
        <v>50.290000999999997</v>
      </c>
      <c r="D583">
        <v>48.060001</v>
      </c>
      <c r="E583">
        <v>48.189999</v>
      </c>
      <c r="F583">
        <v>3140100</v>
      </c>
      <c r="G583">
        <f t="shared" si="36"/>
        <v>194.60000199999999</v>
      </c>
      <c r="H583" s="7">
        <f t="shared" si="37"/>
        <v>49.239999999999995</v>
      </c>
      <c r="I583" s="7">
        <f t="shared" si="38"/>
        <v>48.650000499999997</v>
      </c>
      <c r="J583" s="7">
        <f t="shared" si="39"/>
        <v>47.01</v>
      </c>
    </row>
    <row r="584" spans="1:10" x14ac:dyDescent="0.25">
      <c r="A584" s="1">
        <v>41389</v>
      </c>
      <c r="B584">
        <v>48.279998999999997</v>
      </c>
      <c r="C584">
        <v>48.439999</v>
      </c>
      <c r="D584">
        <v>47.880001</v>
      </c>
      <c r="E584">
        <v>48.119999</v>
      </c>
      <c r="F584">
        <v>1959000</v>
      </c>
      <c r="G584">
        <f t="shared" si="36"/>
        <v>192.32</v>
      </c>
      <c r="H584" s="7">
        <f t="shared" si="37"/>
        <v>48.279998999999997</v>
      </c>
      <c r="I584" s="7">
        <f t="shared" si="38"/>
        <v>48.08</v>
      </c>
      <c r="J584" s="7">
        <f t="shared" si="39"/>
        <v>47.720000999999996</v>
      </c>
    </row>
    <row r="585" spans="1:10" x14ac:dyDescent="0.25">
      <c r="A585" s="1">
        <v>41390</v>
      </c>
      <c r="B585">
        <v>48.099997999999999</v>
      </c>
      <c r="C585">
        <v>48.189999</v>
      </c>
      <c r="D585">
        <v>47.84</v>
      </c>
      <c r="E585">
        <v>48.080002</v>
      </c>
      <c r="F585">
        <v>1282100</v>
      </c>
      <c r="G585">
        <f t="shared" si="36"/>
        <v>191.95000100000001</v>
      </c>
      <c r="H585" s="7">
        <f t="shared" si="37"/>
        <v>48.135000500000004</v>
      </c>
      <c r="I585" s="7">
        <f t="shared" si="38"/>
        <v>47.987500250000004</v>
      </c>
      <c r="J585" s="7">
        <f t="shared" si="39"/>
        <v>47.785001500000007</v>
      </c>
    </row>
    <row r="586" spans="1:10" x14ac:dyDescent="0.25">
      <c r="A586" s="1">
        <v>41393</v>
      </c>
      <c r="B586">
        <v>48.16</v>
      </c>
      <c r="C586">
        <v>48.32</v>
      </c>
      <c r="D586">
        <v>47.970001000000003</v>
      </c>
      <c r="E586">
        <v>48.130001</v>
      </c>
      <c r="F586">
        <v>875000</v>
      </c>
      <c r="G586">
        <f t="shared" si="36"/>
        <v>192.39000300000001</v>
      </c>
      <c r="H586" s="7">
        <f t="shared" si="37"/>
        <v>48.2250005</v>
      </c>
      <c r="I586" s="7">
        <f t="shared" si="38"/>
        <v>48.097500750000002</v>
      </c>
      <c r="J586" s="7">
        <f t="shared" si="39"/>
        <v>47.875001500000003</v>
      </c>
    </row>
    <row r="587" spans="1:10" x14ac:dyDescent="0.25">
      <c r="A587" s="1">
        <v>41394</v>
      </c>
      <c r="B587">
        <v>48.009998000000003</v>
      </c>
      <c r="C587">
        <v>48.860000999999997</v>
      </c>
      <c r="D587">
        <v>47.799999</v>
      </c>
      <c r="E587">
        <v>48.830002</v>
      </c>
      <c r="F587">
        <v>1726400</v>
      </c>
      <c r="G587">
        <f t="shared" si="36"/>
        <v>194.32000399999998</v>
      </c>
      <c r="H587" s="7">
        <f t="shared" si="37"/>
        <v>49.360002999999992</v>
      </c>
      <c r="I587" s="7">
        <f t="shared" si="38"/>
        <v>48.580000999999996</v>
      </c>
      <c r="J587" s="7">
        <f t="shared" si="39"/>
        <v>48.300000999999995</v>
      </c>
    </row>
    <row r="588" spans="1:10" x14ac:dyDescent="0.25">
      <c r="A588" s="1">
        <v>41395</v>
      </c>
      <c r="B588">
        <v>48.66</v>
      </c>
      <c r="C588">
        <v>48.869999</v>
      </c>
      <c r="D588">
        <v>47.880001</v>
      </c>
      <c r="E588">
        <v>48.060001</v>
      </c>
      <c r="F588">
        <v>1110800</v>
      </c>
      <c r="G588">
        <f t="shared" si="36"/>
        <v>192.69000199999999</v>
      </c>
      <c r="H588" s="7">
        <f t="shared" si="37"/>
        <v>48.464999999999996</v>
      </c>
      <c r="I588" s="7">
        <f t="shared" si="38"/>
        <v>48.172500499999998</v>
      </c>
      <c r="J588" s="7">
        <f t="shared" si="39"/>
        <v>47.475001999999996</v>
      </c>
    </row>
    <row r="589" spans="1:10" x14ac:dyDescent="0.25">
      <c r="A589" s="1">
        <v>41396</v>
      </c>
      <c r="B589">
        <v>48.09</v>
      </c>
      <c r="C589">
        <v>48.68</v>
      </c>
      <c r="D589">
        <v>48.09</v>
      </c>
      <c r="E589">
        <v>48.68</v>
      </c>
      <c r="F589">
        <v>1335300</v>
      </c>
      <c r="G589">
        <f t="shared" si="36"/>
        <v>194.13</v>
      </c>
      <c r="H589" s="7">
        <f t="shared" si="37"/>
        <v>48.974999999999994</v>
      </c>
      <c r="I589" s="7">
        <f t="shared" si="38"/>
        <v>48.532499999999999</v>
      </c>
      <c r="J589" s="7">
        <f t="shared" si="39"/>
        <v>48.384999999999998</v>
      </c>
    </row>
    <row r="590" spans="1:10" x14ac:dyDescent="0.25">
      <c r="A590" s="1">
        <v>41397</v>
      </c>
      <c r="B590">
        <v>48.950001</v>
      </c>
      <c r="C590">
        <v>49.259998000000003</v>
      </c>
      <c r="D590">
        <v>48.650002000000001</v>
      </c>
      <c r="E590">
        <v>49.200001</v>
      </c>
      <c r="F590">
        <v>1244600</v>
      </c>
      <c r="G590">
        <f t="shared" si="36"/>
        <v>196.310002</v>
      </c>
      <c r="H590" s="7">
        <f t="shared" si="37"/>
        <v>49.504998999999998</v>
      </c>
      <c r="I590" s="7">
        <f t="shared" si="38"/>
        <v>49.077500499999999</v>
      </c>
      <c r="J590" s="7">
        <f t="shared" si="39"/>
        <v>48.895002999999996</v>
      </c>
    </row>
    <row r="591" spans="1:10" x14ac:dyDescent="0.25">
      <c r="A591" s="1">
        <v>41400</v>
      </c>
      <c r="B591">
        <v>49.200001</v>
      </c>
      <c r="C591">
        <v>49.400002000000001</v>
      </c>
      <c r="D591">
        <v>48.93</v>
      </c>
      <c r="E591">
        <v>49.32</v>
      </c>
      <c r="F591">
        <v>1647100</v>
      </c>
      <c r="G591">
        <f t="shared" si="36"/>
        <v>196.97000200000002</v>
      </c>
      <c r="H591" s="7">
        <f t="shared" si="37"/>
        <v>49.555001000000011</v>
      </c>
      <c r="I591" s="7">
        <f t="shared" si="38"/>
        <v>49.242500500000006</v>
      </c>
      <c r="J591" s="7">
        <f t="shared" si="39"/>
        <v>49.08499900000001</v>
      </c>
    </row>
    <row r="592" spans="1:10" x14ac:dyDescent="0.25">
      <c r="A592" s="1">
        <v>41401</v>
      </c>
      <c r="B592">
        <v>49.299999</v>
      </c>
      <c r="C592">
        <v>49.5</v>
      </c>
      <c r="D592">
        <v>49.07</v>
      </c>
      <c r="E592">
        <v>49.490001999999997</v>
      </c>
      <c r="F592">
        <v>1120600</v>
      </c>
      <c r="G592">
        <f t="shared" si="36"/>
        <v>197.550004</v>
      </c>
      <c r="H592" s="7">
        <f t="shared" si="37"/>
        <v>49.705002</v>
      </c>
      <c r="I592" s="7">
        <f t="shared" si="38"/>
        <v>49.387501</v>
      </c>
      <c r="J592" s="7">
        <f t="shared" si="39"/>
        <v>49.275002000000001</v>
      </c>
    </row>
    <row r="593" spans="1:10" x14ac:dyDescent="0.25">
      <c r="A593" s="1">
        <v>41402</v>
      </c>
      <c r="B593">
        <v>49.419998</v>
      </c>
      <c r="C593">
        <v>49.490001999999997</v>
      </c>
      <c r="D593">
        <v>49.049999</v>
      </c>
      <c r="E593">
        <v>49.400002000000001</v>
      </c>
      <c r="F593">
        <v>802500</v>
      </c>
      <c r="G593">
        <f t="shared" si="36"/>
        <v>196.990002</v>
      </c>
      <c r="H593" s="7">
        <f t="shared" si="37"/>
        <v>49.445002000000002</v>
      </c>
      <c r="I593" s="7">
        <f t="shared" si="38"/>
        <v>49.247500500000001</v>
      </c>
      <c r="J593" s="7">
        <f t="shared" si="39"/>
        <v>49.004999000000005</v>
      </c>
    </row>
    <row r="594" spans="1:10" x14ac:dyDescent="0.25">
      <c r="A594" s="1">
        <v>41403</v>
      </c>
      <c r="B594">
        <v>49.240001999999997</v>
      </c>
      <c r="C594">
        <v>49.439999</v>
      </c>
      <c r="D594">
        <v>48.5</v>
      </c>
      <c r="E594">
        <v>48.619999</v>
      </c>
      <c r="F594">
        <v>1265900</v>
      </c>
      <c r="G594">
        <f t="shared" si="36"/>
        <v>195.05999800000001</v>
      </c>
      <c r="H594" s="7">
        <f t="shared" si="37"/>
        <v>49.029999000000004</v>
      </c>
      <c r="I594" s="7">
        <f t="shared" si="38"/>
        <v>48.764999500000002</v>
      </c>
      <c r="J594" s="7">
        <f t="shared" si="39"/>
        <v>48.09</v>
      </c>
    </row>
    <row r="595" spans="1:10" x14ac:dyDescent="0.25">
      <c r="A595" s="1">
        <v>41404</v>
      </c>
      <c r="B595">
        <v>48.720001000000003</v>
      </c>
      <c r="C595">
        <v>49.02</v>
      </c>
      <c r="D595">
        <v>48.540000999999997</v>
      </c>
      <c r="E595">
        <v>49</v>
      </c>
      <c r="F595">
        <v>929300</v>
      </c>
      <c r="G595">
        <f t="shared" si="36"/>
        <v>195.560001</v>
      </c>
      <c r="H595" s="7">
        <f t="shared" si="37"/>
        <v>49.239999500000003</v>
      </c>
      <c r="I595" s="7">
        <f t="shared" si="38"/>
        <v>48.89000025</v>
      </c>
      <c r="J595" s="7">
        <f t="shared" si="39"/>
        <v>48.760000499999997</v>
      </c>
    </row>
    <row r="596" spans="1:10" x14ac:dyDescent="0.25">
      <c r="A596" s="1">
        <v>41407</v>
      </c>
      <c r="B596">
        <v>48.860000999999997</v>
      </c>
      <c r="C596">
        <v>49.130001</v>
      </c>
      <c r="D596">
        <v>48.700001</v>
      </c>
      <c r="E596">
        <v>48.919998</v>
      </c>
      <c r="F596">
        <v>887800</v>
      </c>
      <c r="G596">
        <f t="shared" si="36"/>
        <v>195.66999800000002</v>
      </c>
      <c r="H596" s="7">
        <f t="shared" si="37"/>
        <v>49.13499800000001</v>
      </c>
      <c r="I596" s="7">
        <f t="shared" si="38"/>
        <v>48.917499500000005</v>
      </c>
      <c r="J596" s="7">
        <f t="shared" si="39"/>
        <v>48.70499800000001</v>
      </c>
    </row>
    <row r="597" spans="1:10" x14ac:dyDescent="0.25">
      <c r="A597" s="1">
        <v>41408</v>
      </c>
      <c r="B597">
        <v>48.919998</v>
      </c>
      <c r="C597">
        <v>49.330002</v>
      </c>
      <c r="D597">
        <v>48.84</v>
      </c>
      <c r="E597">
        <v>49.299999</v>
      </c>
      <c r="F597">
        <v>1143900</v>
      </c>
      <c r="G597">
        <f t="shared" si="36"/>
        <v>196.77</v>
      </c>
      <c r="H597" s="7">
        <f t="shared" si="37"/>
        <v>49.545000000000002</v>
      </c>
      <c r="I597" s="7">
        <f t="shared" si="38"/>
        <v>49.192500000000003</v>
      </c>
      <c r="J597" s="7">
        <f t="shared" si="39"/>
        <v>49.054998000000005</v>
      </c>
    </row>
    <row r="598" spans="1:10" x14ac:dyDescent="0.25">
      <c r="A598" s="1">
        <v>41409</v>
      </c>
      <c r="B598">
        <v>49.310001</v>
      </c>
      <c r="C598">
        <v>50.369999</v>
      </c>
      <c r="D598">
        <v>49.119999</v>
      </c>
      <c r="E598">
        <v>50.360000999999997</v>
      </c>
      <c r="F598">
        <v>1410800</v>
      </c>
      <c r="G598">
        <f t="shared" si="36"/>
        <v>200.20999999999998</v>
      </c>
      <c r="H598" s="7">
        <f t="shared" si="37"/>
        <v>50.98500099999999</v>
      </c>
      <c r="I598" s="7">
        <f t="shared" si="38"/>
        <v>50.052499999999995</v>
      </c>
      <c r="J598" s="7">
        <f t="shared" si="39"/>
        <v>49.73500099999999</v>
      </c>
    </row>
    <row r="599" spans="1:10" x14ac:dyDescent="0.25">
      <c r="A599" s="1">
        <v>41410</v>
      </c>
      <c r="B599">
        <v>50.189999</v>
      </c>
      <c r="C599">
        <v>50.189999</v>
      </c>
      <c r="D599">
        <v>49.279998999999997</v>
      </c>
      <c r="E599">
        <v>49.59</v>
      </c>
      <c r="F599">
        <v>1979500</v>
      </c>
      <c r="G599">
        <f t="shared" si="36"/>
        <v>198.33999700000001</v>
      </c>
      <c r="H599" s="7">
        <f t="shared" si="37"/>
        <v>49.889999500000009</v>
      </c>
      <c r="I599" s="7">
        <f t="shared" si="38"/>
        <v>49.584999250000003</v>
      </c>
      <c r="J599" s="7">
        <f t="shared" si="39"/>
        <v>48.979999500000005</v>
      </c>
    </row>
    <row r="600" spans="1:10" x14ac:dyDescent="0.25">
      <c r="A600" s="1">
        <v>41411</v>
      </c>
      <c r="B600">
        <v>49.650002000000001</v>
      </c>
      <c r="C600">
        <v>49.759998000000003</v>
      </c>
      <c r="D600">
        <v>48.82</v>
      </c>
      <c r="E600">
        <v>49.25</v>
      </c>
      <c r="F600">
        <v>1283500</v>
      </c>
      <c r="G600">
        <f t="shared" si="36"/>
        <v>196.64999800000001</v>
      </c>
      <c r="H600" s="7">
        <f t="shared" si="37"/>
        <v>49.504999000000005</v>
      </c>
      <c r="I600" s="7">
        <f t="shared" si="38"/>
        <v>49.162499500000003</v>
      </c>
      <c r="J600" s="7">
        <f t="shared" si="39"/>
        <v>48.565001000000002</v>
      </c>
    </row>
    <row r="601" spans="1:10" x14ac:dyDescent="0.25">
      <c r="A601" s="1">
        <v>41414</v>
      </c>
      <c r="B601">
        <v>49.25</v>
      </c>
      <c r="C601">
        <v>49.279998999999997</v>
      </c>
      <c r="D601">
        <v>48.689999</v>
      </c>
      <c r="E601">
        <v>48.77</v>
      </c>
      <c r="F601">
        <v>972500</v>
      </c>
      <c r="G601">
        <f t="shared" si="36"/>
        <v>195.42999700000001</v>
      </c>
      <c r="H601" s="7">
        <f t="shared" si="37"/>
        <v>49.024999500000007</v>
      </c>
      <c r="I601" s="7">
        <f t="shared" si="38"/>
        <v>48.857499250000004</v>
      </c>
      <c r="J601" s="7">
        <f t="shared" si="39"/>
        <v>48.434999500000011</v>
      </c>
    </row>
    <row r="602" spans="1:10" x14ac:dyDescent="0.25">
      <c r="A602" s="1">
        <v>41415</v>
      </c>
      <c r="B602">
        <v>48.849997999999999</v>
      </c>
      <c r="C602">
        <v>48.970001000000003</v>
      </c>
      <c r="D602">
        <v>48.139999000000003</v>
      </c>
      <c r="E602">
        <v>48.279998999999997</v>
      </c>
      <c r="F602">
        <v>1790700</v>
      </c>
      <c r="G602">
        <f t="shared" si="36"/>
        <v>193.52999800000001</v>
      </c>
      <c r="H602" s="7">
        <f t="shared" si="37"/>
        <v>48.625</v>
      </c>
      <c r="I602" s="7">
        <f t="shared" si="38"/>
        <v>48.382499500000002</v>
      </c>
      <c r="J602" s="7">
        <f t="shared" si="39"/>
        <v>47.794998</v>
      </c>
    </row>
    <row r="603" spans="1:10" x14ac:dyDescent="0.25">
      <c r="A603" s="1">
        <v>41416</v>
      </c>
      <c r="B603">
        <v>48.220001000000003</v>
      </c>
      <c r="C603">
        <v>49.060001</v>
      </c>
      <c r="D603">
        <v>47.900002000000001</v>
      </c>
      <c r="E603">
        <v>48.259998000000003</v>
      </c>
      <c r="F603">
        <v>1500200</v>
      </c>
      <c r="G603">
        <f t="shared" si="36"/>
        <v>193.47999900000002</v>
      </c>
      <c r="H603" s="7">
        <f t="shared" si="37"/>
        <v>48.83999750000001</v>
      </c>
      <c r="I603" s="7">
        <f t="shared" si="38"/>
        <v>48.369999750000005</v>
      </c>
      <c r="J603" s="7">
        <f t="shared" si="39"/>
        <v>47.679998500000011</v>
      </c>
    </row>
    <row r="604" spans="1:10" x14ac:dyDescent="0.25">
      <c r="A604" s="1">
        <v>41417</v>
      </c>
      <c r="B604">
        <v>47.950001</v>
      </c>
      <c r="C604">
        <v>48</v>
      </c>
      <c r="D604">
        <v>47.52</v>
      </c>
      <c r="E604">
        <v>47.630001</v>
      </c>
      <c r="F604">
        <v>1618400</v>
      </c>
      <c r="G604">
        <f t="shared" si="36"/>
        <v>190.67000100000001</v>
      </c>
      <c r="H604" s="7">
        <f t="shared" si="37"/>
        <v>47.815000500000004</v>
      </c>
      <c r="I604" s="7">
        <f t="shared" si="38"/>
        <v>47.667500250000003</v>
      </c>
      <c r="J604" s="7">
        <f t="shared" si="39"/>
        <v>47.335000500000007</v>
      </c>
    </row>
    <row r="605" spans="1:10" x14ac:dyDescent="0.25">
      <c r="A605" s="1">
        <v>41418</v>
      </c>
      <c r="B605">
        <v>47.52</v>
      </c>
      <c r="C605">
        <v>48.18</v>
      </c>
      <c r="D605">
        <v>47.400002000000001</v>
      </c>
      <c r="E605">
        <v>48.09</v>
      </c>
      <c r="F605">
        <v>1021400</v>
      </c>
      <c r="G605">
        <f t="shared" si="36"/>
        <v>191.76000200000001</v>
      </c>
      <c r="H605" s="7">
        <f t="shared" si="37"/>
        <v>48.479999000000007</v>
      </c>
      <c r="I605" s="7">
        <f t="shared" si="38"/>
        <v>47.940000500000004</v>
      </c>
      <c r="J605" s="7">
        <f t="shared" si="39"/>
        <v>47.700001000000007</v>
      </c>
    </row>
    <row r="606" spans="1:10" x14ac:dyDescent="0.25">
      <c r="A606" s="1">
        <v>41422</v>
      </c>
      <c r="B606">
        <v>48.540000999999997</v>
      </c>
      <c r="C606">
        <v>49</v>
      </c>
      <c r="D606">
        <v>48.310001</v>
      </c>
      <c r="E606">
        <v>48.580002</v>
      </c>
      <c r="F606">
        <v>1311100</v>
      </c>
      <c r="G606">
        <f t="shared" si="36"/>
        <v>194.47000500000001</v>
      </c>
      <c r="H606" s="7">
        <f t="shared" si="37"/>
        <v>48.925001500000008</v>
      </c>
      <c r="I606" s="7">
        <f t="shared" si="38"/>
        <v>48.617501250000004</v>
      </c>
      <c r="J606" s="7">
        <f t="shared" si="39"/>
        <v>48.235002500000007</v>
      </c>
    </row>
    <row r="607" spans="1:10" x14ac:dyDescent="0.25">
      <c r="A607" s="1">
        <v>41423</v>
      </c>
      <c r="B607">
        <v>48.369999</v>
      </c>
      <c r="C607">
        <v>48.389999000000003</v>
      </c>
      <c r="D607">
        <v>47.400002000000001</v>
      </c>
      <c r="E607">
        <v>47.459999000000003</v>
      </c>
      <c r="F607">
        <v>1126600</v>
      </c>
      <c r="G607">
        <f t="shared" si="36"/>
        <v>190.650002</v>
      </c>
      <c r="H607" s="7">
        <f t="shared" si="37"/>
        <v>47.924999</v>
      </c>
      <c r="I607" s="7">
        <f t="shared" si="38"/>
        <v>47.6625005</v>
      </c>
      <c r="J607" s="7">
        <f t="shared" si="39"/>
        <v>46.935001999999997</v>
      </c>
    </row>
    <row r="608" spans="1:10" x14ac:dyDescent="0.25">
      <c r="A608" s="1">
        <v>41424</v>
      </c>
      <c r="B608">
        <v>47.599997999999999</v>
      </c>
      <c r="C608">
        <v>47.740001999999997</v>
      </c>
      <c r="D608">
        <v>46.919998</v>
      </c>
      <c r="E608">
        <v>46.959999000000003</v>
      </c>
      <c r="F608">
        <v>992300</v>
      </c>
      <c r="G608">
        <f t="shared" si="36"/>
        <v>188.539997</v>
      </c>
      <c r="H608" s="7">
        <f t="shared" si="37"/>
        <v>47.3500005</v>
      </c>
      <c r="I608" s="7">
        <f t="shared" si="38"/>
        <v>47.13499925</v>
      </c>
      <c r="J608" s="7">
        <f t="shared" si="39"/>
        <v>46.529996500000003</v>
      </c>
    </row>
    <row r="609" spans="1:10" x14ac:dyDescent="0.25">
      <c r="A609" s="1">
        <v>41425</v>
      </c>
      <c r="B609">
        <v>46.75</v>
      </c>
      <c r="C609">
        <v>46.869999</v>
      </c>
      <c r="D609">
        <v>45.970001000000003</v>
      </c>
      <c r="E609">
        <v>45.98</v>
      </c>
      <c r="F609">
        <v>1538200</v>
      </c>
      <c r="G609">
        <f t="shared" si="36"/>
        <v>184.79000099999999</v>
      </c>
      <c r="H609" s="7">
        <f t="shared" si="37"/>
        <v>46.424999499999991</v>
      </c>
      <c r="I609" s="7">
        <f t="shared" si="38"/>
        <v>46.197500249999997</v>
      </c>
      <c r="J609" s="7">
        <f t="shared" si="39"/>
        <v>45.525001499999995</v>
      </c>
    </row>
    <row r="610" spans="1:10" x14ac:dyDescent="0.25">
      <c r="A610" s="1">
        <v>41428</v>
      </c>
      <c r="B610">
        <v>46.110000999999997</v>
      </c>
      <c r="C610">
        <v>47.02</v>
      </c>
      <c r="D610">
        <v>45.380001</v>
      </c>
      <c r="E610">
        <v>47.02</v>
      </c>
      <c r="F610">
        <v>1902100</v>
      </c>
      <c r="G610">
        <f t="shared" si="36"/>
        <v>186.440001</v>
      </c>
      <c r="H610" s="7">
        <f t="shared" si="37"/>
        <v>47.839999499999998</v>
      </c>
      <c r="I610" s="7">
        <f t="shared" si="38"/>
        <v>46.610000249999999</v>
      </c>
      <c r="J610" s="7">
        <f t="shared" si="39"/>
        <v>46.200000499999994</v>
      </c>
    </row>
    <row r="611" spans="1:10" x14ac:dyDescent="0.25">
      <c r="A611" s="1">
        <v>41429</v>
      </c>
      <c r="B611">
        <v>47.049999</v>
      </c>
      <c r="C611">
        <v>47.400002000000001</v>
      </c>
      <c r="D611">
        <v>46.27</v>
      </c>
      <c r="E611">
        <v>46.91</v>
      </c>
      <c r="F611">
        <v>1715800</v>
      </c>
      <c r="G611">
        <f t="shared" si="36"/>
        <v>186.85000199999999</v>
      </c>
      <c r="H611" s="7">
        <f t="shared" si="37"/>
        <v>47.155000999999992</v>
      </c>
      <c r="I611" s="7">
        <f t="shared" si="38"/>
        <v>46.712500499999997</v>
      </c>
      <c r="J611" s="7">
        <f t="shared" si="39"/>
        <v>46.024998999999994</v>
      </c>
    </row>
    <row r="612" spans="1:10" x14ac:dyDescent="0.25">
      <c r="A612" s="1">
        <v>41430</v>
      </c>
      <c r="B612">
        <v>46.759998000000003</v>
      </c>
      <c r="C612">
        <v>46.810001</v>
      </c>
      <c r="D612">
        <v>46.330002</v>
      </c>
      <c r="E612">
        <v>46.490001999999997</v>
      </c>
      <c r="F612">
        <v>1087400</v>
      </c>
      <c r="G612">
        <f t="shared" si="36"/>
        <v>185.96000700000002</v>
      </c>
      <c r="H612" s="7">
        <f t="shared" si="37"/>
        <v>46.650001500000009</v>
      </c>
      <c r="I612" s="7">
        <f t="shared" si="38"/>
        <v>46.490001750000005</v>
      </c>
      <c r="J612" s="7">
        <f t="shared" si="39"/>
        <v>46.17000250000001</v>
      </c>
    </row>
    <row r="613" spans="1:10" x14ac:dyDescent="0.25">
      <c r="A613" s="1">
        <v>41431</v>
      </c>
      <c r="B613">
        <v>46.490001999999997</v>
      </c>
      <c r="C613">
        <v>46.5</v>
      </c>
      <c r="D613">
        <v>45.560001</v>
      </c>
      <c r="E613">
        <v>46.080002</v>
      </c>
      <c r="F613">
        <v>1251800</v>
      </c>
      <c r="G613">
        <f t="shared" si="36"/>
        <v>183.70000400000001</v>
      </c>
      <c r="H613" s="7">
        <f t="shared" si="37"/>
        <v>46.290001000000004</v>
      </c>
      <c r="I613" s="7">
        <f t="shared" si="38"/>
        <v>45.925001000000002</v>
      </c>
      <c r="J613" s="7">
        <f t="shared" si="39"/>
        <v>45.350002000000003</v>
      </c>
    </row>
    <row r="614" spans="1:10" x14ac:dyDescent="0.25">
      <c r="A614" s="1">
        <v>41432</v>
      </c>
      <c r="B614">
        <v>46.43</v>
      </c>
      <c r="C614">
        <v>46.709999000000003</v>
      </c>
      <c r="D614">
        <v>46.139999000000003</v>
      </c>
      <c r="E614">
        <v>46.330002</v>
      </c>
      <c r="F614">
        <v>1021600</v>
      </c>
      <c r="G614">
        <f t="shared" si="36"/>
        <v>185.31999900000002</v>
      </c>
      <c r="H614" s="7">
        <f t="shared" si="37"/>
        <v>46.520000500000009</v>
      </c>
      <c r="I614" s="7">
        <f t="shared" si="38"/>
        <v>46.329999750000006</v>
      </c>
      <c r="J614" s="7">
        <f t="shared" si="39"/>
        <v>45.950000500000009</v>
      </c>
    </row>
    <row r="615" spans="1:10" x14ac:dyDescent="0.25">
      <c r="A615" s="1">
        <v>41435</v>
      </c>
      <c r="B615">
        <v>46.52</v>
      </c>
      <c r="C615">
        <v>47.049999</v>
      </c>
      <c r="D615">
        <v>46.130001</v>
      </c>
      <c r="E615">
        <v>47.049999</v>
      </c>
      <c r="F615">
        <v>1521000</v>
      </c>
      <c r="G615">
        <f t="shared" si="36"/>
        <v>187.27999800000001</v>
      </c>
      <c r="H615" s="7">
        <f t="shared" si="37"/>
        <v>47.509998000000003</v>
      </c>
      <c r="I615" s="7">
        <f t="shared" si="38"/>
        <v>46.819999500000002</v>
      </c>
      <c r="J615" s="7">
        <f t="shared" si="39"/>
        <v>46.59</v>
      </c>
    </row>
    <row r="616" spans="1:10" x14ac:dyDescent="0.25">
      <c r="A616" s="1">
        <v>41436</v>
      </c>
      <c r="B616">
        <v>46.66</v>
      </c>
      <c r="C616">
        <v>46.93</v>
      </c>
      <c r="D616">
        <v>46.32</v>
      </c>
      <c r="E616">
        <v>46.66</v>
      </c>
      <c r="F616">
        <v>1318200</v>
      </c>
      <c r="G616">
        <f t="shared" si="36"/>
        <v>186.57</v>
      </c>
      <c r="H616" s="7">
        <f t="shared" si="37"/>
        <v>46.964999999999996</v>
      </c>
      <c r="I616" s="7">
        <f t="shared" si="38"/>
        <v>46.642499999999998</v>
      </c>
      <c r="J616" s="7">
        <f t="shared" si="39"/>
        <v>46.354999999999997</v>
      </c>
    </row>
    <row r="617" spans="1:10" x14ac:dyDescent="0.25">
      <c r="A617" s="1">
        <v>41437</v>
      </c>
      <c r="B617">
        <v>46.91</v>
      </c>
      <c r="C617">
        <v>47.119999</v>
      </c>
      <c r="D617">
        <v>46.57</v>
      </c>
      <c r="E617">
        <v>47</v>
      </c>
      <c r="F617">
        <v>1658200</v>
      </c>
      <c r="G617">
        <f t="shared" si="36"/>
        <v>187.689999</v>
      </c>
      <c r="H617" s="7">
        <f t="shared" si="37"/>
        <v>47.2749995</v>
      </c>
      <c r="I617" s="7">
        <f t="shared" si="38"/>
        <v>46.92249975</v>
      </c>
      <c r="J617" s="7">
        <f t="shared" si="39"/>
        <v>46.7250005</v>
      </c>
    </row>
    <row r="618" spans="1:10" x14ac:dyDescent="0.25">
      <c r="A618" s="1">
        <v>41438</v>
      </c>
      <c r="B618">
        <v>46.779998999999997</v>
      </c>
      <c r="C618">
        <v>46.919998</v>
      </c>
      <c r="D618">
        <v>46.139999000000003</v>
      </c>
      <c r="E618">
        <v>46.810001</v>
      </c>
      <c r="F618">
        <v>1238600</v>
      </c>
      <c r="G618">
        <f t="shared" si="36"/>
        <v>186.67999900000001</v>
      </c>
      <c r="H618" s="7">
        <f t="shared" si="37"/>
        <v>47.200000500000002</v>
      </c>
      <c r="I618" s="7">
        <f t="shared" si="38"/>
        <v>46.669999750000002</v>
      </c>
      <c r="J618" s="7">
        <f t="shared" si="39"/>
        <v>46.420001500000005</v>
      </c>
    </row>
    <row r="619" spans="1:10" x14ac:dyDescent="0.25">
      <c r="A619" s="1">
        <v>41439</v>
      </c>
      <c r="B619">
        <v>46.900002000000001</v>
      </c>
      <c r="C619">
        <v>47.41</v>
      </c>
      <c r="D619">
        <v>46.740001999999997</v>
      </c>
      <c r="E619">
        <v>46.93</v>
      </c>
      <c r="F619">
        <v>1037800</v>
      </c>
      <c r="G619">
        <f t="shared" si="36"/>
        <v>188.01000199999999</v>
      </c>
      <c r="H619" s="7">
        <f t="shared" si="37"/>
        <v>47.264998999999996</v>
      </c>
      <c r="I619" s="7">
        <f t="shared" si="38"/>
        <v>47.002500499999996</v>
      </c>
      <c r="J619" s="7">
        <f t="shared" si="39"/>
        <v>46.595000999999996</v>
      </c>
    </row>
    <row r="620" spans="1:10" x14ac:dyDescent="0.25">
      <c r="A620" s="1">
        <v>41442</v>
      </c>
      <c r="B620">
        <v>47.150002000000001</v>
      </c>
      <c r="C620">
        <v>47.299999</v>
      </c>
      <c r="D620">
        <v>46.860000999999997</v>
      </c>
      <c r="E620">
        <v>47.099997999999999</v>
      </c>
      <c r="F620">
        <v>845900</v>
      </c>
      <c r="G620">
        <f t="shared" si="36"/>
        <v>188.11999899999998</v>
      </c>
      <c r="H620" s="7">
        <f t="shared" si="37"/>
        <v>47.199998499999992</v>
      </c>
      <c r="I620" s="7">
        <f t="shared" si="38"/>
        <v>47.029999749999995</v>
      </c>
      <c r="J620" s="7">
        <f t="shared" si="39"/>
        <v>46.76000049999999</v>
      </c>
    </row>
    <row r="621" spans="1:10" x14ac:dyDescent="0.25">
      <c r="A621" s="1">
        <v>41443</v>
      </c>
      <c r="B621">
        <v>47.110000999999997</v>
      </c>
      <c r="C621">
        <v>47.450001</v>
      </c>
      <c r="D621">
        <v>46.93</v>
      </c>
      <c r="E621">
        <v>47.43</v>
      </c>
      <c r="F621">
        <v>625100</v>
      </c>
      <c r="G621">
        <f t="shared" si="36"/>
        <v>189.24000100000001</v>
      </c>
      <c r="H621" s="7">
        <f t="shared" si="37"/>
        <v>47.690000500000004</v>
      </c>
      <c r="I621" s="7">
        <f t="shared" si="38"/>
        <v>47.310000250000002</v>
      </c>
      <c r="J621" s="7">
        <f t="shared" si="39"/>
        <v>47.169999500000003</v>
      </c>
    </row>
    <row r="622" spans="1:10" x14ac:dyDescent="0.25">
      <c r="A622" s="1">
        <v>41444</v>
      </c>
      <c r="B622">
        <v>47.290000999999997</v>
      </c>
      <c r="C622">
        <v>47.650002000000001</v>
      </c>
      <c r="D622">
        <v>46.599997999999999</v>
      </c>
      <c r="E622">
        <v>46.599997999999999</v>
      </c>
      <c r="F622">
        <v>837900</v>
      </c>
      <c r="G622">
        <f t="shared" si="36"/>
        <v>187.449996</v>
      </c>
      <c r="H622" s="7">
        <f t="shared" si="37"/>
        <v>47.125</v>
      </c>
      <c r="I622" s="7">
        <f t="shared" si="38"/>
        <v>46.862499</v>
      </c>
      <c r="J622" s="7">
        <f t="shared" si="39"/>
        <v>46.074995999999999</v>
      </c>
    </row>
    <row r="623" spans="1:10" x14ac:dyDescent="0.25">
      <c r="A623" s="1">
        <v>41445</v>
      </c>
      <c r="B623">
        <v>46.34</v>
      </c>
      <c r="C623">
        <v>46.619999</v>
      </c>
      <c r="D623">
        <v>45.360000999999997</v>
      </c>
      <c r="E623">
        <v>45.380001</v>
      </c>
      <c r="F623">
        <v>1484900</v>
      </c>
      <c r="G623">
        <f t="shared" si="36"/>
        <v>182.72000199999999</v>
      </c>
      <c r="H623" s="7">
        <f t="shared" si="37"/>
        <v>46</v>
      </c>
      <c r="I623" s="7">
        <f t="shared" si="38"/>
        <v>45.680000499999998</v>
      </c>
      <c r="J623" s="7">
        <f t="shared" si="39"/>
        <v>44.740001999999997</v>
      </c>
    </row>
    <row r="624" spans="1:10" x14ac:dyDescent="0.25">
      <c r="A624" s="1">
        <v>41446</v>
      </c>
      <c r="B624">
        <v>45.57</v>
      </c>
      <c r="C624">
        <v>45.73</v>
      </c>
      <c r="D624">
        <v>45.080002</v>
      </c>
      <c r="E624">
        <v>45.540000999999997</v>
      </c>
      <c r="F624">
        <v>2279700</v>
      </c>
      <c r="G624">
        <f t="shared" si="36"/>
        <v>181.43000499999999</v>
      </c>
      <c r="H624" s="7">
        <f t="shared" si="37"/>
        <v>45.635000499999997</v>
      </c>
      <c r="I624" s="7">
        <f t="shared" si="38"/>
        <v>45.357501249999999</v>
      </c>
      <c r="J624" s="7">
        <f t="shared" si="39"/>
        <v>44.9850025</v>
      </c>
    </row>
    <row r="625" spans="1:10" x14ac:dyDescent="0.25">
      <c r="A625" s="1">
        <v>41449</v>
      </c>
      <c r="B625">
        <v>45.130001</v>
      </c>
      <c r="C625">
        <v>45.560001</v>
      </c>
      <c r="D625">
        <v>44.919998</v>
      </c>
      <c r="E625">
        <v>45.189999</v>
      </c>
      <c r="F625">
        <v>1359900</v>
      </c>
      <c r="G625">
        <f t="shared" si="36"/>
        <v>180.85999699999999</v>
      </c>
      <c r="H625" s="7">
        <f t="shared" si="37"/>
        <v>45.510000499999997</v>
      </c>
      <c r="I625" s="7">
        <f t="shared" si="38"/>
        <v>45.214999249999998</v>
      </c>
      <c r="J625" s="7">
        <f t="shared" si="39"/>
        <v>44.869997499999997</v>
      </c>
    </row>
    <row r="626" spans="1:10" x14ac:dyDescent="0.25">
      <c r="A626" s="1">
        <v>41450</v>
      </c>
      <c r="B626">
        <v>45.439999</v>
      </c>
      <c r="C626">
        <v>45.459999000000003</v>
      </c>
      <c r="D626">
        <v>44.700001</v>
      </c>
      <c r="E626">
        <v>44.98</v>
      </c>
      <c r="F626">
        <v>1682200</v>
      </c>
      <c r="G626">
        <f t="shared" si="36"/>
        <v>179.840001</v>
      </c>
      <c r="H626" s="7">
        <f t="shared" si="37"/>
        <v>45.2199995</v>
      </c>
      <c r="I626" s="7">
        <f t="shared" si="38"/>
        <v>44.96000025</v>
      </c>
      <c r="J626" s="7">
        <f t="shared" si="39"/>
        <v>44.460001499999997</v>
      </c>
    </row>
    <row r="627" spans="1:10" x14ac:dyDescent="0.25">
      <c r="A627" s="1">
        <v>41451</v>
      </c>
      <c r="B627">
        <v>45.34</v>
      </c>
      <c r="C627">
        <v>45.900002000000001</v>
      </c>
      <c r="D627">
        <v>45.23</v>
      </c>
      <c r="E627">
        <v>45.639999000000003</v>
      </c>
      <c r="F627">
        <v>823600</v>
      </c>
      <c r="G627">
        <f t="shared" si="36"/>
        <v>182.41</v>
      </c>
      <c r="H627" s="7">
        <f t="shared" si="37"/>
        <v>45.975000000000001</v>
      </c>
      <c r="I627" s="7">
        <f t="shared" si="38"/>
        <v>45.602499999999999</v>
      </c>
      <c r="J627" s="7">
        <f t="shared" si="39"/>
        <v>45.304997999999998</v>
      </c>
    </row>
    <row r="628" spans="1:10" x14ac:dyDescent="0.25">
      <c r="A628" s="1">
        <v>41452</v>
      </c>
      <c r="B628">
        <v>45.900002000000001</v>
      </c>
      <c r="C628">
        <v>46.380001</v>
      </c>
      <c r="D628">
        <v>45.73</v>
      </c>
      <c r="E628">
        <v>46</v>
      </c>
      <c r="F628">
        <v>1039100</v>
      </c>
      <c r="G628">
        <f t="shared" si="36"/>
        <v>184.11000100000001</v>
      </c>
      <c r="H628" s="7">
        <f t="shared" si="37"/>
        <v>46.325000500000009</v>
      </c>
      <c r="I628" s="7">
        <f t="shared" si="38"/>
        <v>46.027500250000003</v>
      </c>
      <c r="J628" s="7">
        <f t="shared" si="39"/>
        <v>45.674999500000006</v>
      </c>
    </row>
    <row r="629" spans="1:10" x14ac:dyDescent="0.25">
      <c r="A629" s="1">
        <v>41453</v>
      </c>
      <c r="B629">
        <v>46</v>
      </c>
      <c r="C629">
        <v>46.23</v>
      </c>
      <c r="D629">
        <v>45.93</v>
      </c>
      <c r="E629">
        <v>45.93</v>
      </c>
      <c r="F629">
        <v>1911000</v>
      </c>
      <c r="G629">
        <f t="shared" si="36"/>
        <v>184.02</v>
      </c>
      <c r="H629" s="7">
        <f t="shared" si="37"/>
        <v>46.080000000000005</v>
      </c>
      <c r="I629" s="7">
        <f t="shared" si="38"/>
        <v>46.005000000000003</v>
      </c>
      <c r="J629" s="7">
        <f t="shared" si="39"/>
        <v>45.780000000000008</v>
      </c>
    </row>
    <row r="630" spans="1:10" x14ac:dyDescent="0.25">
      <c r="A630" s="1">
        <v>41456</v>
      </c>
      <c r="B630">
        <v>46.209999000000003</v>
      </c>
      <c r="C630">
        <v>46.610000999999997</v>
      </c>
      <c r="D630">
        <v>45.990001999999997</v>
      </c>
      <c r="E630">
        <v>46.41</v>
      </c>
      <c r="F630">
        <v>1155300</v>
      </c>
      <c r="G630">
        <f t="shared" si="36"/>
        <v>185.42000299999998</v>
      </c>
      <c r="H630" s="7">
        <f t="shared" si="37"/>
        <v>46.719999499999993</v>
      </c>
      <c r="I630" s="7">
        <f t="shared" si="38"/>
        <v>46.355000749999995</v>
      </c>
      <c r="J630" s="7">
        <f t="shared" si="39"/>
        <v>46.100000499999993</v>
      </c>
    </row>
    <row r="631" spans="1:10" x14ac:dyDescent="0.25">
      <c r="A631" s="1">
        <v>41457</v>
      </c>
      <c r="B631">
        <v>46.389999000000003</v>
      </c>
      <c r="C631">
        <v>46.720001000000003</v>
      </c>
      <c r="D631">
        <v>46.25</v>
      </c>
      <c r="E631">
        <v>46.599997999999999</v>
      </c>
      <c r="F631">
        <v>1013400</v>
      </c>
      <c r="G631">
        <f t="shared" si="36"/>
        <v>186.169997</v>
      </c>
      <c r="H631" s="7">
        <f t="shared" si="37"/>
        <v>46.834998499999998</v>
      </c>
      <c r="I631" s="7">
        <f t="shared" si="38"/>
        <v>46.542499249999999</v>
      </c>
      <c r="J631" s="7">
        <f t="shared" si="39"/>
        <v>46.364997499999994</v>
      </c>
    </row>
    <row r="632" spans="1:10" x14ac:dyDescent="0.25">
      <c r="A632" s="1">
        <v>41458</v>
      </c>
      <c r="B632">
        <v>46.360000999999997</v>
      </c>
      <c r="C632">
        <v>46.580002</v>
      </c>
      <c r="D632">
        <v>45.950001</v>
      </c>
      <c r="E632">
        <v>46.580002</v>
      </c>
      <c r="F632">
        <v>787900</v>
      </c>
      <c r="G632">
        <f t="shared" si="36"/>
        <v>185.69000699999998</v>
      </c>
      <c r="H632" s="7">
        <f t="shared" si="37"/>
        <v>46.89500249999999</v>
      </c>
      <c r="I632" s="7">
        <f t="shared" si="38"/>
        <v>46.422501749999995</v>
      </c>
      <c r="J632" s="7">
        <f t="shared" si="39"/>
        <v>46.26500149999999</v>
      </c>
    </row>
    <row r="633" spans="1:10" x14ac:dyDescent="0.25">
      <c r="A633" s="1">
        <v>41460</v>
      </c>
      <c r="B633">
        <v>46.740001999999997</v>
      </c>
      <c r="C633">
        <v>46.82</v>
      </c>
      <c r="D633">
        <v>45.889999000000003</v>
      </c>
      <c r="E633">
        <v>46.369999</v>
      </c>
      <c r="F633">
        <v>880800</v>
      </c>
      <c r="G633">
        <f t="shared" si="36"/>
        <v>184.96999700000001</v>
      </c>
      <c r="H633" s="7">
        <f t="shared" si="37"/>
        <v>46.5949995</v>
      </c>
      <c r="I633" s="7">
        <f t="shared" si="38"/>
        <v>46.242499250000002</v>
      </c>
      <c r="J633" s="7">
        <f t="shared" si="39"/>
        <v>45.664998500000003</v>
      </c>
    </row>
    <row r="634" spans="1:10" x14ac:dyDescent="0.25">
      <c r="A634" s="1">
        <v>41463</v>
      </c>
      <c r="B634">
        <v>46.509998000000003</v>
      </c>
      <c r="C634">
        <v>46.720001000000003</v>
      </c>
      <c r="D634">
        <v>46.130001</v>
      </c>
      <c r="E634">
        <v>46.389999000000003</v>
      </c>
      <c r="F634">
        <v>735600</v>
      </c>
      <c r="G634">
        <f t="shared" si="36"/>
        <v>185.370002</v>
      </c>
      <c r="H634" s="7">
        <f t="shared" si="37"/>
        <v>46.555</v>
      </c>
      <c r="I634" s="7">
        <f t="shared" si="38"/>
        <v>46.3425005</v>
      </c>
      <c r="J634" s="7">
        <f t="shared" si="39"/>
        <v>45.964999999999996</v>
      </c>
    </row>
    <row r="635" spans="1:10" x14ac:dyDescent="0.25">
      <c r="A635" s="1">
        <v>41464</v>
      </c>
      <c r="B635">
        <v>46.689999</v>
      </c>
      <c r="C635">
        <v>46.939999</v>
      </c>
      <c r="D635">
        <v>46.380001</v>
      </c>
      <c r="E635">
        <v>46.599997999999999</v>
      </c>
      <c r="F635">
        <v>887200</v>
      </c>
      <c r="G635">
        <f t="shared" si="36"/>
        <v>186.29999899999999</v>
      </c>
      <c r="H635" s="7">
        <f t="shared" si="37"/>
        <v>46.769998499999993</v>
      </c>
      <c r="I635" s="7">
        <f t="shared" si="38"/>
        <v>46.574999749999996</v>
      </c>
      <c r="J635" s="7">
        <f t="shared" si="39"/>
        <v>46.210000499999992</v>
      </c>
    </row>
    <row r="636" spans="1:10" x14ac:dyDescent="0.25">
      <c r="A636" s="1">
        <v>41465</v>
      </c>
      <c r="B636">
        <v>46.580002</v>
      </c>
      <c r="C636">
        <v>47.029998999999997</v>
      </c>
      <c r="D636">
        <v>46.400002000000001</v>
      </c>
      <c r="E636">
        <v>46.959999000000003</v>
      </c>
      <c r="F636">
        <v>1045300</v>
      </c>
      <c r="G636">
        <f t="shared" si="36"/>
        <v>187.34999900000003</v>
      </c>
      <c r="H636" s="7">
        <f t="shared" si="37"/>
        <v>47.274997500000012</v>
      </c>
      <c r="I636" s="7">
        <f t="shared" si="38"/>
        <v>46.837499750000006</v>
      </c>
      <c r="J636" s="7">
        <f t="shared" si="39"/>
        <v>46.645000500000016</v>
      </c>
    </row>
    <row r="637" spans="1:10" x14ac:dyDescent="0.25">
      <c r="A637" s="1">
        <v>41466</v>
      </c>
      <c r="B637">
        <v>47.439999</v>
      </c>
      <c r="C637">
        <v>47.73</v>
      </c>
      <c r="D637">
        <v>47.360000999999997</v>
      </c>
      <c r="E637">
        <v>47.57</v>
      </c>
      <c r="F637">
        <v>916400</v>
      </c>
      <c r="G637">
        <f t="shared" si="36"/>
        <v>190.23000100000002</v>
      </c>
      <c r="H637" s="7">
        <f t="shared" si="37"/>
        <v>47.754999500000011</v>
      </c>
      <c r="I637" s="7">
        <f t="shared" si="38"/>
        <v>47.557500250000004</v>
      </c>
      <c r="J637" s="7">
        <f t="shared" si="39"/>
        <v>47.385000500000011</v>
      </c>
    </row>
    <row r="638" spans="1:10" x14ac:dyDescent="0.25">
      <c r="A638" s="1">
        <v>41467</v>
      </c>
      <c r="B638">
        <v>47.639999000000003</v>
      </c>
      <c r="C638">
        <v>47.790000999999997</v>
      </c>
      <c r="D638">
        <v>47.23</v>
      </c>
      <c r="E638">
        <v>47.459999000000003</v>
      </c>
      <c r="F638">
        <v>828800</v>
      </c>
      <c r="G638">
        <f t="shared" si="36"/>
        <v>189.71</v>
      </c>
      <c r="H638" s="7">
        <f t="shared" si="37"/>
        <v>47.625000000000007</v>
      </c>
      <c r="I638" s="7">
        <f t="shared" si="38"/>
        <v>47.427500000000002</v>
      </c>
      <c r="J638" s="7">
        <f t="shared" si="39"/>
        <v>47.064999000000007</v>
      </c>
    </row>
    <row r="639" spans="1:10" x14ac:dyDescent="0.25">
      <c r="A639" s="1">
        <v>41470</v>
      </c>
      <c r="B639">
        <v>47.389999000000003</v>
      </c>
      <c r="C639">
        <v>47.73</v>
      </c>
      <c r="D639">
        <v>47.330002</v>
      </c>
      <c r="E639">
        <v>47.5</v>
      </c>
      <c r="F639">
        <v>531000</v>
      </c>
      <c r="G639">
        <f t="shared" si="36"/>
        <v>190.060002</v>
      </c>
      <c r="H639" s="7">
        <f t="shared" si="37"/>
        <v>47.699998999999998</v>
      </c>
      <c r="I639" s="7">
        <f t="shared" si="38"/>
        <v>47.515000499999999</v>
      </c>
      <c r="J639" s="7">
        <f t="shared" si="39"/>
        <v>47.300001000000002</v>
      </c>
    </row>
    <row r="640" spans="1:10" x14ac:dyDescent="0.25">
      <c r="A640" s="1">
        <v>41471</v>
      </c>
      <c r="B640">
        <v>47</v>
      </c>
      <c r="C640">
        <v>47.48</v>
      </c>
      <c r="D640">
        <v>46.98</v>
      </c>
      <c r="E640">
        <v>47.310001</v>
      </c>
      <c r="F640">
        <v>649400</v>
      </c>
      <c r="G640">
        <f t="shared" si="36"/>
        <v>189.08000199999998</v>
      </c>
      <c r="H640" s="7">
        <f t="shared" si="37"/>
        <v>47.560000999999993</v>
      </c>
      <c r="I640" s="7">
        <f t="shared" si="38"/>
        <v>47.270000499999995</v>
      </c>
      <c r="J640" s="7">
        <f t="shared" si="39"/>
        <v>47.060000999999993</v>
      </c>
    </row>
    <row r="641" spans="1:10" x14ac:dyDescent="0.25">
      <c r="A641" s="1">
        <v>41472</v>
      </c>
      <c r="B641">
        <v>47.560001</v>
      </c>
      <c r="C641">
        <v>47.73</v>
      </c>
      <c r="D641">
        <v>47.450001</v>
      </c>
      <c r="E641">
        <v>47.700001</v>
      </c>
      <c r="F641">
        <v>615700</v>
      </c>
      <c r="G641">
        <f t="shared" si="36"/>
        <v>190.580003</v>
      </c>
      <c r="H641" s="7">
        <f t="shared" si="37"/>
        <v>47.840000500000002</v>
      </c>
      <c r="I641" s="7">
        <f t="shared" si="38"/>
        <v>47.645000750000001</v>
      </c>
      <c r="J641" s="7">
        <f t="shared" si="39"/>
        <v>47.560001500000006</v>
      </c>
    </row>
    <row r="642" spans="1:10" x14ac:dyDescent="0.25">
      <c r="A642" s="1">
        <v>41473</v>
      </c>
      <c r="B642">
        <v>47.77</v>
      </c>
      <c r="C642">
        <v>47.98</v>
      </c>
      <c r="D642">
        <v>47.619999</v>
      </c>
      <c r="E642">
        <v>47.91</v>
      </c>
      <c r="F642">
        <v>602600</v>
      </c>
      <c r="G642">
        <f t="shared" si="36"/>
        <v>191.41999899999999</v>
      </c>
      <c r="H642" s="7">
        <f t="shared" si="37"/>
        <v>48.090000499999995</v>
      </c>
      <c r="I642" s="7">
        <f t="shared" si="38"/>
        <v>47.854999749999998</v>
      </c>
      <c r="J642" s="7">
        <f t="shared" si="39"/>
        <v>47.729999499999998</v>
      </c>
    </row>
    <row r="643" spans="1:10" x14ac:dyDescent="0.25">
      <c r="A643" s="1">
        <v>41474</v>
      </c>
      <c r="B643">
        <v>47.950001</v>
      </c>
      <c r="C643">
        <v>48.310001</v>
      </c>
      <c r="D643">
        <v>47.77</v>
      </c>
      <c r="E643">
        <v>48.290000999999997</v>
      </c>
      <c r="F643">
        <v>1117800</v>
      </c>
      <c r="G643">
        <f t="shared" si="36"/>
        <v>192.66000300000002</v>
      </c>
      <c r="H643" s="7">
        <f t="shared" si="37"/>
        <v>48.560001500000006</v>
      </c>
      <c r="I643" s="7">
        <f t="shared" si="38"/>
        <v>48.165000750000004</v>
      </c>
      <c r="J643" s="7">
        <f t="shared" si="39"/>
        <v>48.020000500000009</v>
      </c>
    </row>
    <row r="644" spans="1:10" x14ac:dyDescent="0.25">
      <c r="A644" s="1">
        <v>41477</v>
      </c>
      <c r="B644">
        <v>48.029998999999997</v>
      </c>
      <c r="C644">
        <v>48.189999</v>
      </c>
      <c r="D644">
        <v>47.580002</v>
      </c>
      <c r="E644">
        <v>47.82</v>
      </c>
      <c r="F644">
        <v>999300</v>
      </c>
      <c r="G644">
        <f t="shared" si="36"/>
        <v>191.17000300000001</v>
      </c>
      <c r="H644" s="7">
        <f t="shared" si="37"/>
        <v>48.004999500000004</v>
      </c>
      <c r="I644" s="7">
        <f t="shared" si="38"/>
        <v>47.792500750000002</v>
      </c>
      <c r="J644" s="7">
        <f t="shared" si="39"/>
        <v>47.395002500000004</v>
      </c>
    </row>
    <row r="645" spans="1:10" x14ac:dyDescent="0.25">
      <c r="A645" s="1">
        <v>41478</v>
      </c>
      <c r="B645">
        <v>47.919998</v>
      </c>
      <c r="C645">
        <v>47.950001</v>
      </c>
      <c r="D645">
        <v>47.529998999999997</v>
      </c>
      <c r="E645">
        <v>47.68</v>
      </c>
      <c r="F645">
        <v>1062800</v>
      </c>
      <c r="G645">
        <f t="shared" ref="G645:G708" si="40">IF(E645&lt;B645, (C645+(D645*2)+E645),IF(AND(E645&gt;B645, E645=B645), ((C645*2)+D645+E645), (C645+D645+(E645*2))))</f>
        <v>190.689999</v>
      </c>
      <c r="H645" s="7">
        <f t="shared" ref="H645:H708" si="41">(G645/2)-D645</f>
        <v>47.815000500000004</v>
      </c>
      <c r="I645" s="7">
        <f t="shared" ref="I645:I708" si="42">(G645/4)</f>
        <v>47.67249975</v>
      </c>
      <c r="J645" s="7">
        <f t="shared" ref="J645:J708" si="43">(G645/2)-C645</f>
        <v>47.3949985</v>
      </c>
    </row>
    <row r="646" spans="1:10" x14ac:dyDescent="0.25">
      <c r="A646" s="1">
        <v>41479</v>
      </c>
      <c r="B646">
        <v>47.639999000000003</v>
      </c>
      <c r="C646">
        <v>47.639999000000003</v>
      </c>
      <c r="D646">
        <v>46.040000999999997</v>
      </c>
      <c r="E646">
        <v>46.32</v>
      </c>
      <c r="F646">
        <v>2311300</v>
      </c>
      <c r="G646">
        <f t="shared" si="40"/>
        <v>186.04000099999999</v>
      </c>
      <c r="H646" s="7">
        <f t="shared" si="41"/>
        <v>46.979999499999998</v>
      </c>
      <c r="I646" s="7">
        <f t="shared" si="42"/>
        <v>46.510000249999997</v>
      </c>
      <c r="J646" s="7">
        <f t="shared" si="43"/>
        <v>45.380001499999992</v>
      </c>
    </row>
    <row r="647" spans="1:10" x14ac:dyDescent="0.25">
      <c r="A647" s="1">
        <v>41480</v>
      </c>
      <c r="B647">
        <v>46.330002</v>
      </c>
      <c r="C647">
        <v>46.389999000000003</v>
      </c>
      <c r="D647">
        <v>45.849997999999999</v>
      </c>
      <c r="E647">
        <v>46.110000999999997</v>
      </c>
      <c r="F647">
        <v>1540900</v>
      </c>
      <c r="G647">
        <f t="shared" si="40"/>
        <v>184.199996</v>
      </c>
      <c r="H647" s="7">
        <f t="shared" si="41"/>
        <v>46.25</v>
      </c>
      <c r="I647" s="7">
        <f t="shared" si="42"/>
        <v>46.049999</v>
      </c>
      <c r="J647" s="7">
        <f t="shared" si="43"/>
        <v>45.709998999999996</v>
      </c>
    </row>
    <row r="648" spans="1:10" x14ac:dyDescent="0.25">
      <c r="A648" s="1">
        <v>41481</v>
      </c>
      <c r="B648">
        <v>46</v>
      </c>
      <c r="C648">
        <v>46.650002000000001</v>
      </c>
      <c r="D648">
        <v>45.799999</v>
      </c>
      <c r="E648">
        <v>46.639999000000003</v>
      </c>
      <c r="F648">
        <v>1062100</v>
      </c>
      <c r="G648">
        <f t="shared" si="40"/>
        <v>185.72999900000002</v>
      </c>
      <c r="H648" s="7">
        <f t="shared" si="41"/>
        <v>47.065000500000011</v>
      </c>
      <c r="I648" s="7">
        <f t="shared" si="42"/>
        <v>46.432499750000005</v>
      </c>
      <c r="J648" s="7">
        <f t="shared" si="43"/>
        <v>46.21499750000001</v>
      </c>
    </row>
    <row r="649" spans="1:10" x14ac:dyDescent="0.25">
      <c r="A649" s="1">
        <v>41484</v>
      </c>
      <c r="B649">
        <v>46.580002</v>
      </c>
      <c r="C649">
        <v>47.009998000000003</v>
      </c>
      <c r="D649">
        <v>46.43</v>
      </c>
      <c r="E649">
        <v>46.799999</v>
      </c>
      <c r="F649">
        <v>978400</v>
      </c>
      <c r="G649">
        <f t="shared" si="40"/>
        <v>187.039996</v>
      </c>
      <c r="H649" s="7">
        <f t="shared" si="41"/>
        <v>47.089998000000001</v>
      </c>
      <c r="I649" s="7">
        <f t="shared" si="42"/>
        <v>46.759999000000001</v>
      </c>
      <c r="J649" s="7">
        <f t="shared" si="43"/>
        <v>46.51</v>
      </c>
    </row>
    <row r="650" spans="1:10" x14ac:dyDescent="0.25">
      <c r="A650" s="1">
        <v>41485</v>
      </c>
      <c r="B650">
        <v>46.880001</v>
      </c>
      <c r="C650">
        <v>47.169998</v>
      </c>
      <c r="D650">
        <v>46.41</v>
      </c>
      <c r="E650">
        <v>46.450001</v>
      </c>
      <c r="F650">
        <v>1002000</v>
      </c>
      <c r="G650">
        <f t="shared" si="40"/>
        <v>186.439999</v>
      </c>
      <c r="H650" s="7">
        <f t="shared" si="41"/>
        <v>46.809999500000004</v>
      </c>
      <c r="I650" s="7">
        <f t="shared" si="42"/>
        <v>46.60999975</v>
      </c>
      <c r="J650" s="7">
        <f t="shared" si="43"/>
        <v>46.0500015</v>
      </c>
    </row>
    <row r="651" spans="1:10" x14ac:dyDescent="0.25">
      <c r="A651" s="1">
        <v>41486</v>
      </c>
      <c r="B651">
        <v>46.619999</v>
      </c>
      <c r="C651">
        <v>47.02</v>
      </c>
      <c r="D651">
        <v>46.330002</v>
      </c>
      <c r="E651">
        <v>46.740001999999997</v>
      </c>
      <c r="F651">
        <v>1440100</v>
      </c>
      <c r="G651">
        <f t="shared" si="40"/>
        <v>186.830006</v>
      </c>
      <c r="H651" s="7">
        <f t="shared" si="41"/>
        <v>47.085000999999998</v>
      </c>
      <c r="I651" s="7">
        <f t="shared" si="42"/>
        <v>46.707501499999999</v>
      </c>
      <c r="J651" s="7">
        <f t="shared" si="43"/>
        <v>46.395002999999996</v>
      </c>
    </row>
    <row r="652" spans="1:10" x14ac:dyDescent="0.25">
      <c r="A652" s="1">
        <v>41487</v>
      </c>
      <c r="B652">
        <v>47.049999</v>
      </c>
      <c r="C652">
        <v>47.470001000000003</v>
      </c>
      <c r="D652">
        <v>47</v>
      </c>
      <c r="E652">
        <v>47.259998000000003</v>
      </c>
      <c r="F652">
        <v>1443200</v>
      </c>
      <c r="G652">
        <f t="shared" si="40"/>
        <v>188.98999700000002</v>
      </c>
      <c r="H652" s="7">
        <f t="shared" si="41"/>
        <v>47.494998500000008</v>
      </c>
      <c r="I652" s="7">
        <f t="shared" si="42"/>
        <v>47.247499250000004</v>
      </c>
      <c r="J652" s="7">
        <f t="shared" si="43"/>
        <v>47.024997500000005</v>
      </c>
    </row>
    <row r="653" spans="1:10" x14ac:dyDescent="0.25">
      <c r="A653" s="1">
        <v>41488</v>
      </c>
      <c r="B653">
        <v>47.27</v>
      </c>
      <c r="C653">
        <v>47.610000999999997</v>
      </c>
      <c r="D653">
        <v>47.02</v>
      </c>
      <c r="E653">
        <v>47.41</v>
      </c>
      <c r="F653">
        <v>1138400</v>
      </c>
      <c r="G653">
        <f t="shared" si="40"/>
        <v>189.45000099999999</v>
      </c>
      <c r="H653" s="7">
        <f t="shared" si="41"/>
        <v>47.70500049999999</v>
      </c>
      <c r="I653" s="7">
        <f t="shared" si="42"/>
        <v>47.362500249999997</v>
      </c>
      <c r="J653" s="7">
        <f t="shared" si="43"/>
        <v>47.114999499999996</v>
      </c>
    </row>
    <row r="654" spans="1:10" x14ac:dyDescent="0.25">
      <c r="A654" s="1">
        <v>41491</v>
      </c>
      <c r="B654">
        <v>47.400002000000001</v>
      </c>
      <c r="C654">
        <v>47.650002000000001</v>
      </c>
      <c r="D654">
        <v>47.110000999999997</v>
      </c>
      <c r="E654">
        <v>47.470001000000003</v>
      </c>
      <c r="F654">
        <v>610900</v>
      </c>
      <c r="G654">
        <f t="shared" si="40"/>
        <v>189.700005</v>
      </c>
      <c r="H654" s="7">
        <f t="shared" si="41"/>
        <v>47.740001500000005</v>
      </c>
      <c r="I654" s="7">
        <f t="shared" si="42"/>
        <v>47.425001250000001</v>
      </c>
      <c r="J654" s="7">
        <f t="shared" si="43"/>
        <v>47.200000500000002</v>
      </c>
    </row>
    <row r="655" spans="1:10" x14ac:dyDescent="0.25">
      <c r="A655" s="1">
        <v>41492</v>
      </c>
      <c r="B655">
        <v>47.290000999999997</v>
      </c>
      <c r="C655">
        <v>47.439999</v>
      </c>
      <c r="D655">
        <v>46.990001999999997</v>
      </c>
      <c r="E655">
        <v>47.150002000000001</v>
      </c>
      <c r="F655">
        <v>1183400</v>
      </c>
      <c r="G655">
        <f t="shared" si="40"/>
        <v>188.57000500000001</v>
      </c>
      <c r="H655" s="7">
        <f t="shared" si="41"/>
        <v>47.295000500000008</v>
      </c>
      <c r="I655" s="7">
        <f t="shared" si="42"/>
        <v>47.142501250000002</v>
      </c>
      <c r="J655" s="7">
        <f t="shared" si="43"/>
        <v>46.845003500000004</v>
      </c>
    </row>
    <row r="656" spans="1:10" x14ac:dyDescent="0.25">
      <c r="A656" s="1">
        <v>41493</v>
      </c>
      <c r="B656">
        <v>47.080002</v>
      </c>
      <c r="C656">
        <v>47.32</v>
      </c>
      <c r="D656">
        <v>46.91</v>
      </c>
      <c r="E656">
        <v>47.220001000000003</v>
      </c>
      <c r="F656">
        <v>595800</v>
      </c>
      <c r="G656">
        <f t="shared" si="40"/>
        <v>188.67000200000001</v>
      </c>
      <c r="H656" s="7">
        <f t="shared" si="41"/>
        <v>47.425001000000009</v>
      </c>
      <c r="I656" s="7">
        <f t="shared" si="42"/>
        <v>47.167500500000003</v>
      </c>
      <c r="J656" s="7">
        <f t="shared" si="43"/>
        <v>47.015001000000005</v>
      </c>
    </row>
    <row r="657" spans="1:10" x14ac:dyDescent="0.25">
      <c r="A657" s="1">
        <v>41494</v>
      </c>
      <c r="B657">
        <v>47.25</v>
      </c>
      <c r="C657">
        <v>47.349997999999999</v>
      </c>
      <c r="D657">
        <v>46.970001000000003</v>
      </c>
      <c r="E657">
        <v>47.040000999999997</v>
      </c>
      <c r="F657">
        <v>921200</v>
      </c>
      <c r="G657">
        <f t="shared" si="40"/>
        <v>188.33000100000001</v>
      </c>
      <c r="H657" s="7">
        <f t="shared" si="41"/>
        <v>47.194999500000002</v>
      </c>
      <c r="I657" s="7">
        <f t="shared" si="42"/>
        <v>47.082500250000002</v>
      </c>
      <c r="J657" s="7">
        <f t="shared" si="43"/>
        <v>46.815002500000006</v>
      </c>
    </row>
    <row r="658" spans="1:10" x14ac:dyDescent="0.25">
      <c r="A658" s="1">
        <v>41495</v>
      </c>
      <c r="B658">
        <v>46.959999000000003</v>
      </c>
      <c r="C658">
        <v>47.09</v>
      </c>
      <c r="D658">
        <v>46.66</v>
      </c>
      <c r="E658">
        <v>46.849997999999999</v>
      </c>
      <c r="F658">
        <v>818300</v>
      </c>
      <c r="G658">
        <f t="shared" si="40"/>
        <v>187.259998</v>
      </c>
      <c r="H658" s="7">
        <f t="shared" si="41"/>
        <v>46.969999000000001</v>
      </c>
      <c r="I658" s="7">
        <f t="shared" si="42"/>
        <v>46.814999499999999</v>
      </c>
      <c r="J658" s="7">
        <f t="shared" si="43"/>
        <v>46.539998999999995</v>
      </c>
    </row>
    <row r="659" spans="1:10" x14ac:dyDescent="0.25">
      <c r="A659" s="1">
        <v>41498</v>
      </c>
      <c r="B659">
        <v>46.650002000000001</v>
      </c>
      <c r="C659">
        <v>46.77</v>
      </c>
      <c r="D659">
        <v>46.450001</v>
      </c>
      <c r="E659">
        <v>46.619999</v>
      </c>
      <c r="F659">
        <v>774200</v>
      </c>
      <c r="G659">
        <f t="shared" si="40"/>
        <v>186.29000100000002</v>
      </c>
      <c r="H659" s="7">
        <f t="shared" si="41"/>
        <v>46.694999500000009</v>
      </c>
      <c r="I659" s="7">
        <f t="shared" si="42"/>
        <v>46.572500250000004</v>
      </c>
      <c r="J659" s="7">
        <f t="shared" si="43"/>
        <v>46.375000500000006</v>
      </c>
    </row>
    <row r="660" spans="1:10" x14ac:dyDescent="0.25">
      <c r="A660" s="1">
        <v>41499</v>
      </c>
      <c r="B660">
        <v>46.689999</v>
      </c>
      <c r="C660">
        <v>46.799999</v>
      </c>
      <c r="D660">
        <v>46.330002</v>
      </c>
      <c r="E660">
        <v>46.459999000000003</v>
      </c>
      <c r="F660">
        <v>649700</v>
      </c>
      <c r="G660">
        <f t="shared" si="40"/>
        <v>185.92000200000001</v>
      </c>
      <c r="H660" s="7">
        <f t="shared" si="41"/>
        <v>46.629999000000005</v>
      </c>
      <c r="I660" s="7">
        <f t="shared" si="42"/>
        <v>46.480000500000003</v>
      </c>
      <c r="J660" s="7">
        <f t="shared" si="43"/>
        <v>46.160002000000006</v>
      </c>
    </row>
    <row r="661" spans="1:10" x14ac:dyDescent="0.25">
      <c r="A661" s="1">
        <v>41500</v>
      </c>
      <c r="B661">
        <v>46.470001000000003</v>
      </c>
      <c r="C661">
        <v>46.68</v>
      </c>
      <c r="D661">
        <v>45.810001</v>
      </c>
      <c r="E661">
        <v>45.860000999999997</v>
      </c>
      <c r="F661">
        <v>1022200</v>
      </c>
      <c r="G661">
        <f t="shared" si="40"/>
        <v>184.16000300000002</v>
      </c>
      <c r="H661" s="7">
        <f t="shared" si="41"/>
        <v>46.270000500000009</v>
      </c>
      <c r="I661" s="7">
        <f t="shared" si="42"/>
        <v>46.040000750000004</v>
      </c>
      <c r="J661" s="7">
        <f t="shared" si="43"/>
        <v>45.400001500000009</v>
      </c>
    </row>
    <row r="662" spans="1:10" x14ac:dyDescent="0.25">
      <c r="A662" s="1">
        <v>41501</v>
      </c>
      <c r="B662">
        <v>45.779998999999997</v>
      </c>
      <c r="C662">
        <v>45.939999</v>
      </c>
      <c r="D662">
        <v>45.130001</v>
      </c>
      <c r="E662">
        <v>45.279998999999997</v>
      </c>
      <c r="F662">
        <v>1124800</v>
      </c>
      <c r="G662">
        <f t="shared" si="40"/>
        <v>181.48</v>
      </c>
      <c r="H662" s="7">
        <f t="shared" si="41"/>
        <v>45.609998999999995</v>
      </c>
      <c r="I662" s="7">
        <f t="shared" si="42"/>
        <v>45.37</v>
      </c>
      <c r="J662" s="7">
        <f t="shared" si="43"/>
        <v>44.800000999999995</v>
      </c>
    </row>
    <row r="663" spans="1:10" x14ac:dyDescent="0.25">
      <c r="A663" s="1">
        <v>41502</v>
      </c>
      <c r="B663">
        <v>45.169998</v>
      </c>
      <c r="C663">
        <v>45.240001999999997</v>
      </c>
      <c r="D663">
        <v>44.720001000000003</v>
      </c>
      <c r="E663">
        <v>44.830002</v>
      </c>
      <c r="F663">
        <v>1264700</v>
      </c>
      <c r="G663">
        <f t="shared" si="40"/>
        <v>179.510006</v>
      </c>
      <c r="H663" s="7">
        <f t="shared" si="41"/>
        <v>45.035001999999999</v>
      </c>
      <c r="I663" s="7">
        <f t="shared" si="42"/>
        <v>44.877501500000001</v>
      </c>
      <c r="J663" s="7">
        <f t="shared" si="43"/>
        <v>44.515001000000005</v>
      </c>
    </row>
    <row r="664" spans="1:10" x14ac:dyDescent="0.25">
      <c r="A664" s="1">
        <v>41505</v>
      </c>
      <c r="B664">
        <v>44.709999000000003</v>
      </c>
      <c r="C664">
        <v>45.25</v>
      </c>
      <c r="D664">
        <v>44.529998999999997</v>
      </c>
      <c r="E664">
        <v>45.200001</v>
      </c>
      <c r="F664">
        <v>1090400</v>
      </c>
      <c r="G664">
        <f t="shared" si="40"/>
        <v>180.180001</v>
      </c>
      <c r="H664" s="7">
        <f t="shared" si="41"/>
        <v>45.560001500000006</v>
      </c>
      <c r="I664" s="7">
        <f t="shared" si="42"/>
        <v>45.045000250000001</v>
      </c>
      <c r="J664" s="7">
        <f t="shared" si="43"/>
        <v>44.840000500000002</v>
      </c>
    </row>
    <row r="665" spans="1:10" x14ac:dyDescent="0.25">
      <c r="A665" s="1">
        <v>41506</v>
      </c>
      <c r="B665">
        <v>45.27</v>
      </c>
      <c r="C665">
        <v>45.740001999999997</v>
      </c>
      <c r="D665">
        <v>45.139999000000003</v>
      </c>
      <c r="E665">
        <v>45.580002</v>
      </c>
      <c r="F665">
        <v>1385300</v>
      </c>
      <c r="G665">
        <f t="shared" si="40"/>
        <v>182.04000500000001</v>
      </c>
      <c r="H665" s="7">
        <f t="shared" si="41"/>
        <v>45.880003500000001</v>
      </c>
      <c r="I665" s="7">
        <f t="shared" si="42"/>
        <v>45.510001250000002</v>
      </c>
      <c r="J665" s="7">
        <f t="shared" si="43"/>
        <v>45.280000500000007</v>
      </c>
    </row>
    <row r="666" spans="1:10" x14ac:dyDescent="0.25">
      <c r="A666" s="1">
        <v>41507</v>
      </c>
      <c r="B666">
        <v>45.48</v>
      </c>
      <c r="C666">
        <v>45.509998000000003</v>
      </c>
      <c r="D666">
        <v>45.099997999999999</v>
      </c>
      <c r="E666">
        <v>45.16</v>
      </c>
      <c r="F666">
        <v>1173400</v>
      </c>
      <c r="G666">
        <f t="shared" si="40"/>
        <v>180.86999399999999</v>
      </c>
      <c r="H666" s="7">
        <f t="shared" si="41"/>
        <v>45.334998999999996</v>
      </c>
      <c r="I666" s="7">
        <f t="shared" si="42"/>
        <v>45.217498499999998</v>
      </c>
      <c r="J666" s="7">
        <f t="shared" si="43"/>
        <v>44.924998999999993</v>
      </c>
    </row>
    <row r="667" spans="1:10" x14ac:dyDescent="0.25">
      <c r="A667" s="1">
        <v>41508</v>
      </c>
      <c r="B667">
        <v>45.209999000000003</v>
      </c>
      <c r="C667">
        <v>45.400002000000001</v>
      </c>
      <c r="D667">
        <v>44.93</v>
      </c>
      <c r="E667">
        <v>45.240001999999997</v>
      </c>
      <c r="F667">
        <v>583500</v>
      </c>
      <c r="G667">
        <f t="shared" si="40"/>
        <v>180.81000599999999</v>
      </c>
      <c r="H667" s="7">
        <f t="shared" si="41"/>
        <v>45.475002999999994</v>
      </c>
      <c r="I667" s="7">
        <f t="shared" si="42"/>
        <v>45.202501499999997</v>
      </c>
      <c r="J667" s="7">
        <f t="shared" si="43"/>
        <v>45.005000999999993</v>
      </c>
    </row>
    <row r="668" spans="1:10" x14ac:dyDescent="0.25">
      <c r="A668" s="1">
        <v>41509</v>
      </c>
      <c r="B668">
        <v>45.34</v>
      </c>
      <c r="C668">
        <v>45.709999000000003</v>
      </c>
      <c r="D668">
        <v>45.299999</v>
      </c>
      <c r="E668">
        <v>45.619999</v>
      </c>
      <c r="F668">
        <v>909800</v>
      </c>
      <c r="G668">
        <f t="shared" si="40"/>
        <v>182.24999600000001</v>
      </c>
      <c r="H668" s="7">
        <f t="shared" si="41"/>
        <v>45.824999000000005</v>
      </c>
      <c r="I668" s="7">
        <f t="shared" si="42"/>
        <v>45.562499000000003</v>
      </c>
      <c r="J668" s="7">
        <f t="shared" si="43"/>
        <v>45.414999000000002</v>
      </c>
    </row>
    <row r="669" spans="1:10" x14ac:dyDescent="0.25">
      <c r="A669" s="1">
        <v>41512</v>
      </c>
      <c r="B669">
        <v>45.689999</v>
      </c>
      <c r="C669">
        <v>45.689999</v>
      </c>
      <c r="D669">
        <v>45.18</v>
      </c>
      <c r="E669">
        <v>45.32</v>
      </c>
      <c r="F669">
        <v>872100</v>
      </c>
      <c r="G669">
        <f t="shared" si="40"/>
        <v>181.36999900000001</v>
      </c>
      <c r="H669" s="7">
        <f t="shared" si="41"/>
        <v>45.504999500000004</v>
      </c>
      <c r="I669" s="7">
        <f t="shared" si="42"/>
        <v>45.342499750000002</v>
      </c>
      <c r="J669" s="7">
        <f t="shared" si="43"/>
        <v>44.995000500000003</v>
      </c>
    </row>
    <row r="670" spans="1:10" x14ac:dyDescent="0.25">
      <c r="A670" s="1">
        <v>41513</v>
      </c>
      <c r="B670">
        <v>45.009998000000003</v>
      </c>
      <c r="C670">
        <v>45.610000999999997</v>
      </c>
      <c r="D670">
        <v>44.889999000000003</v>
      </c>
      <c r="E670">
        <v>45.360000999999997</v>
      </c>
      <c r="F670">
        <v>1129400</v>
      </c>
      <c r="G670">
        <f t="shared" si="40"/>
        <v>181.22000199999999</v>
      </c>
      <c r="H670" s="7">
        <f t="shared" si="41"/>
        <v>45.720001999999994</v>
      </c>
      <c r="I670" s="7">
        <f t="shared" si="42"/>
        <v>45.305000499999998</v>
      </c>
      <c r="J670" s="7">
        <f t="shared" si="43"/>
        <v>45</v>
      </c>
    </row>
    <row r="671" spans="1:10" x14ac:dyDescent="0.25">
      <c r="A671" s="1">
        <v>41514</v>
      </c>
      <c r="B671">
        <v>45.200001</v>
      </c>
      <c r="C671">
        <v>45.540000999999997</v>
      </c>
      <c r="D671">
        <v>44.669998</v>
      </c>
      <c r="E671">
        <v>44.900002000000001</v>
      </c>
      <c r="F671">
        <v>1818700</v>
      </c>
      <c r="G671">
        <f t="shared" si="40"/>
        <v>179.779999</v>
      </c>
      <c r="H671" s="7">
        <f t="shared" si="41"/>
        <v>45.220001500000002</v>
      </c>
      <c r="I671" s="7">
        <f t="shared" si="42"/>
        <v>44.944999750000001</v>
      </c>
      <c r="J671" s="7">
        <f t="shared" si="43"/>
        <v>44.349998500000005</v>
      </c>
    </row>
    <row r="672" spans="1:10" x14ac:dyDescent="0.25">
      <c r="A672" s="1">
        <v>41515</v>
      </c>
      <c r="B672">
        <v>44.720001000000003</v>
      </c>
      <c r="C672">
        <v>44.799999</v>
      </c>
      <c r="D672">
        <v>44.48</v>
      </c>
      <c r="E672">
        <v>44.59</v>
      </c>
      <c r="F672">
        <v>1570100</v>
      </c>
      <c r="G672">
        <f t="shared" si="40"/>
        <v>178.349999</v>
      </c>
      <c r="H672" s="7">
        <f t="shared" si="41"/>
        <v>44.694999500000002</v>
      </c>
      <c r="I672" s="7">
        <f t="shared" si="42"/>
        <v>44.587499749999999</v>
      </c>
      <c r="J672" s="7">
        <f t="shared" si="43"/>
        <v>44.375000499999999</v>
      </c>
    </row>
    <row r="673" spans="1:10" x14ac:dyDescent="0.25">
      <c r="A673" s="1">
        <v>41516</v>
      </c>
      <c r="B673">
        <v>44.619999</v>
      </c>
      <c r="C673">
        <v>44.759998000000003</v>
      </c>
      <c r="D673">
        <v>44.52</v>
      </c>
      <c r="E673">
        <v>44.759998000000003</v>
      </c>
      <c r="F673">
        <v>1520300</v>
      </c>
      <c r="G673">
        <f t="shared" si="40"/>
        <v>178.79999400000003</v>
      </c>
      <c r="H673" s="7">
        <f t="shared" si="41"/>
        <v>44.87999700000001</v>
      </c>
      <c r="I673" s="7">
        <f t="shared" si="42"/>
        <v>44.699998500000007</v>
      </c>
      <c r="J673" s="7">
        <f t="shared" si="43"/>
        <v>44.63999900000001</v>
      </c>
    </row>
    <row r="674" spans="1:10" x14ac:dyDescent="0.25">
      <c r="A674" s="1">
        <v>41520</v>
      </c>
      <c r="B674">
        <v>45.009998000000003</v>
      </c>
      <c r="C674">
        <v>45.139999000000003</v>
      </c>
      <c r="D674">
        <v>44.529998999999997</v>
      </c>
      <c r="E674">
        <v>44.599997999999999</v>
      </c>
      <c r="F674">
        <v>1833300</v>
      </c>
      <c r="G674">
        <f t="shared" si="40"/>
        <v>178.799995</v>
      </c>
      <c r="H674" s="7">
        <f t="shared" si="41"/>
        <v>44.869998500000001</v>
      </c>
      <c r="I674" s="7">
        <f t="shared" si="42"/>
        <v>44.699998749999999</v>
      </c>
      <c r="J674" s="7">
        <f t="shared" si="43"/>
        <v>44.259998499999995</v>
      </c>
    </row>
    <row r="675" spans="1:10" x14ac:dyDescent="0.25">
      <c r="A675" s="1">
        <v>41521</v>
      </c>
      <c r="B675">
        <v>44.580002</v>
      </c>
      <c r="C675">
        <v>45.25</v>
      </c>
      <c r="D675">
        <v>44.27</v>
      </c>
      <c r="E675">
        <v>45.25</v>
      </c>
      <c r="F675">
        <v>1323600</v>
      </c>
      <c r="G675">
        <f t="shared" si="40"/>
        <v>180.02</v>
      </c>
      <c r="H675" s="7">
        <f t="shared" si="41"/>
        <v>45.74</v>
      </c>
      <c r="I675" s="7">
        <f t="shared" si="42"/>
        <v>45.005000000000003</v>
      </c>
      <c r="J675" s="7">
        <f t="shared" si="43"/>
        <v>44.760000000000005</v>
      </c>
    </row>
    <row r="676" spans="1:10" x14ac:dyDescent="0.25">
      <c r="A676" s="1">
        <v>41522</v>
      </c>
      <c r="B676">
        <v>45.220001000000003</v>
      </c>
      <c r="C676">
        <v>45.259998000000003</v>
      </c>
      <c r="D676">
        <v>44.490001999999997</v>
      </c>
      <c r="E676">
        <v>44.610000999999997</v>
      </c>
      <c r="F676">
        <v>1039700</v>
      </c>
      <c r="G676">
        <f t="shared" si="40"/>
        <v>178.85000300000002</v>
      </c>
      <c r="H676" s="7">
        <f t="shared" si="41"/>
        <v>44.934999500000011</v>
      </c>
      <c r="I676" s="7">
        <f t="shared" si="42"/>
        <v>44.712500750000004</v>
      </c>
      <c r="J676" s="7">
        <f t="shared" si="43"/>
        <v>44.165003500000005</v>
      </c>
    </row>
    <row r="677" spans="1:10" x14ac:dyDescent="0.25">
      <c r="A677" s="1">
        <v>41523</v>
      </c>
      <c r="B677">
        <v>44.689999</v>
      </c>
      <c r="C677">
        <v>44.880001</v>
      </c>
      <c r="D677">
        <v>44.169998</v>
      </c>
      <c r="E677">
        <v>44.470001000000003</v>
      </c>
      <c r="F677">
        <v>2002200</v>
      </c>
      <c r="G677">
        <f t="shared" si="40"/>
        <v>177.689998</v>
      </c>
      <c r="H677" s="7">
        <f t="shared" si="41"/>
        <v>44.675001000000002</v>
      </c>
      <c r="I677" s="7">
        <f t="shared" si="42"/>
        <v>44.422499500000001</v>
      </c>
      <c r="J677" s="7">
        <f t="shared" si="43"/>
        <v>43.964998000000001</v>
      </c>
    </row>
    <row r="678" spans="1:10" x14ac:dyDescent="0.25">
      <c r="A678" s="1">
        <v>41526</v>
      </c>
      <c r="B678">
        <v>44.57</v>
      </c>
      <c r="C678">
        <v>44.650002000000001</v>
      </c>
      <c r="D678">
        <v>44.200001</v>
      </c>
      <c r="E678">
        <v>44.580002</v>
      </c>
      <c r="F678">
        <v>1410300</v>
      </c>
      <c r="G678">
        <f t="shared" si="40"/>
        <v>178.010007</v>
      </c>
      <c r="H678" s="7">
        <f t="shared" si="41"/>
        <v>44.805002500000001</v>
      </c>
      <c r="I678" s="7">
        <f t="shared" si="42"/>
        <v>44.50250175</v>
      </c>
      <c r="J678" s="7">
        <f t="shared" si="43"/>
        <v>44.3550015</v>
      </c>
    </row>
    <row r="679" spans="1:10" x14ac:dyDescent="0.25">
      <c r="A679" s="1">
        <v>41527</v>
      </c>
      <c r="B679">
        <v>44.740001999999997</v>
      </c>
      <c r="C679">
        <v>44.900002000000001</v>
      </c>
      <c r="D679">
        <v>44.459999000000003</v>
      </c>
      <c r="E679">
        <v>44.540000999999997</v>
      </c>
      <c r="F679">
        <v>1212300</v>
      </c>
      <c r="G679">
        <f t="shared" si="40"/>
        <v>178.36000099999998</v>
      </c>
      <c r="H679" s="7">
        <f t="shared" si="41"/>
        <v>44.720001499999988</v>
      </c>
      <c r="I679" s="7">
        <f t="shared" si="42"/>
        <v>44.590000249999996</v>
      </c>
      <c r="J679" s="7">
        <f t="shared" si="43"/>
        <v>44.279998499999991</v>
      </c>
    </row>
    <row r="680" spans="1:10" x14ac:dyDescent="0.25">
      <c r="A680" s="1">
        <v>41528</v>
      </c>
      <c r="B680">
        <v>44.540000999999997</v>
      </c>
      <c r="C680">
        <v>44.599997999999999</v>
      </c>
      <c r="D680">
        <v>44.16</v>
      </c>
      <c r="E680">
        <v>44.310001</v>
      </c>
      <c r="F680">
        <v>1839500</v>
      </c>
      <c r="G680">
        <f t="shared" si="40"/>
        <v>177.22999899999999</v>
      </c>
      <c r="H680" s="7">
        <f t="shared" si="41"/>
        <v>44.4549995</v>
      </c>
      <c r="I680" s="7">
        <f t="shared" si="42"/>
        <v>44.307499749999998</v>
      </c>
      <c r="J680" s="7">
        <f t="shared" si="43"/>
        <v>44.015001499999997</v>
      </c>
    </row>
    <row r="681" spans="1:10" x14ac:dyDescent="0.25">
      <c r="A681" s="1">
        <v>41529</v>
      </c>
      <c r="B681">
        <v>44.029998999999997</v>
      </c>
      <c r="C681">
        <v>44.560001</v>
      </c>
      <c r="D681">
        <v>43.900002000000001</v>
      </c>
      <c r="E681">
        <v>44.560001</v>
      </c>
      <c r="F681">
        <v>1742100</v>
      </c>
      <c r="G681">
        <f t="shared" si="40"/>
        <v>177.580005</v>
      </c>
      <c r="H681" s="7">
        <f t="shared" si="41"/>
        <v>44.890000499999999</v>
      </c>
      <c r="I681" s="7">
        <f t="shared" si="42"/>
        <v>44.39500125</v>
      </c>
      <c r="J681" s="7">
        <f t="shared" si="43"/>
        <v>44.2300015</v>
      </c>
    </row>
    <row r="682" spans="1:10" x14ac:dyDescent="0.25">
      <c r="A682" s="1">
        <v>41530</v>
      </c>
      <c r="B682">
        <v>44.700001</v>
      </c>
      <c r="C682">
        <v>45.040000999999997</v>
      </c>
      <c r="D682">
        <v>44.549999</v>
      </c>
      <c r="E682">
        <v>44.91</v>
      </c>
      <c r="F682">
        <v>967000</v>
      </c>
      <c r="G682">
        <f t="shared" si="40"/>
        <v>179.41</v>
      </c>
      <c r="H682" s="7">
        <f t="shared" si="41"/>
        <v>45.155000999999999</v>
      </c>
      <c r="I682" s="7">
        <f t="shared" si="42"/>
        <v>44.852499999999999</v>
      </c>
      <c r="J682" s="7">
        <f t="shared" si="43"/>
        <v>44.664999000000002</v>
      </c>
    </row>
    <row r="683" spans="1:10" x14ac:dyDescent="0.25">
      <c r="A683" s="1">
        <v>41533</v>
      </c>
      <c r="B683">
        <v>45.240001999999997</v>
      </c>
      <c r="C683">
        <v>45.5</v>
      </c>
      <c r="D683">
        <v>45.060001</v>
      </c>
      <c r="E683">
        <v>45.130001</v>
      </c>
      <c r="F683">
        <v>1175100</v>
      </c>
      <c r="G683">
        <f t="shared" si="40"/>
        <v>180.75000299999999</v>
      </c>
      <c r="H683" s="7">
        <f t="shared" si="41"/>
        <v>45.315000499999996</v>
      </c>
      <c r="I683" s="7">
        <f t="shared" si="42"/>
        <v>45.187500749999998</v>
      </c>
      <c r="J683" s="7">
        <f t="shared" si="43"/>
        <v>44.875001499999996</v>
      </c>
    </row>
    <row r="684" spans="1:10" x14ac:dyDescent="0.25">
      <c r="A684" s="1">
        <v>41534</v>
      </c>
      <c r="B684">
        <v>45.150002000000001</v>
      </c>
      <c r="C684">
        <v>45.610000999999997</v>
      </c>
      <c r="D684">
        <v>45.130001</v>
      </c>
      <c r="E684">
        <v>45.52</v>
      </c>
      <c r="F684">
        <v>889300</v>
      </c>
      <c r="G684">
        <f t="shared" si="40"/>
        <v>181.78000200000002</v>
      </c>
      <c r="H684" s="7">
        <f t="shared" si="41"/>
        <v>45.760000000000012</v>
      </c>
      <c r="I684" s="7">
        <f t="shared" si="42"/>
        <v>45.445000500000006</v>
      </c>
      <c r="J684" s="7">
        <f t="shared" si="43"/>
        <v>45.280000000000015</v>
      </c>
    </row>
    <row r="685" spans="1:10" x14ac:dyDescent="0.25">
      <c r="A685" s="1">
        <v>41535</v>
      </c>
      <c r="B685">
        <v>45.619999</v>
      </c>
      <c r="C685">
        <v>46.110000999999997</v>
      </c>
      <c r="D685">
        <v>45.32</v>
      </c>
      <c r="E685">
        <v>46.09</v>
      </c>
      <c r="F685">
        <v>1130400</v>
      </c>
      <c r="G685">
        <f t="shared" si="40"/>
        <v>183.61000100000001</v>
      </c>
      <c r="H685" s="7">
        <f t="shared" si="41"/>
        <v>46.485000500000005</v>
      </c>
      <c r="I685" s="7">
        <f t="shared" si="42"/>
        <v>45.902500250000003</v>
      </c>
      <c r="J685" s="7">
        <f t="shared" si="43"/>
        <v>45.694999500000009</v>
      </c>
    </row>
    <row r="686" spans="1:10" x14ac:dyDescent="0.25">
      <c r="A686" s="1">
        <v>41536</v>
      </c>
      <c r="B686">
        <v>45.529998999999997</v>
      </c>
      <c r="C686">
        <v>45.939999</v>
      </c>
      <c r="D686">
        <v>45.169998</v>
      </c>
      <c r="E686">
        <v>45.790000999999997</v>
      </c>
      <c r="F686">
        <v>2026400</v>
      </c>
      <c r="G686">
        <f t="shared" si="40"/>
        <v>182.689999</v>
      </c>
      <c r="H686" s="7">
        <f t="shared" si="41"/>
        <v>46.1750015</v>
      </c>
      <c r="I686" s="7">
        <f t="shared" si="42"/>
        <v>45.67249975</v>
      </c>
      <c r="J686" s="7">
        <f t="shared" si="43"/>
        <v>45.4050005</v>
      </c>
    </row>
    <row r="687" spans="1:10" x14ac:dyDescent="0.25">
      <c r="A687" s="1">
        <v>41537</v>
      </c>
      <c r="B687">
        <v>45.919998</v>
      </c>
      <c r="C687">
        <v>45.939999</v>
      </c>
      <c r="D687">
        <v>45.560001</v>
      </c>
      <c r="E687">
        <v>45.59</v>
      </c>
      <c r="F687">
        <v>1684000</v>
      </c>
      <c r="G687">
        <f t="shared" si="40"/>
        <v>182.650001</v>
      </c>
      <c r="H687" s="7">
        <f t="shared" si="41"/>
        <v>45.764999500000002</v>
      </c>
      <c r="I687" s="7">
        <f t="shared" si="42"/>
        <v>45.662500250000001</v>
      </c>
      <c r="J687" s="7">
        <f t="shared" si="43"/>
        <v>45.385001500000001</v>
      </c>
    </row>
    <row r="688" spans="1:10" x14ac:dyDescent="0.25">
      <c r="A688" s="1">
        <v>41540</v>
      </c>
      <c r="B688">
        <v>45.41</v>
      </c>
      <c r="C688">
        <v>45.5</v>
      </c>
      <c r="D688">
        <v>45.080002</v>
      </c>
      <c r="E688">
        <v>45.290000999999997</v>
      </c>
      <c r="F688">
        <v>916800</v>
      </c>
      <c r="G688">
        <f t="shared" si="40"/>
        <v>180.950005</v>
      </c>
      <c r="H688" s="7">
        <f t="shared" si="41"/>
        <v>45.395000500000002</v>
      </c>
      <c r="I688" s="7">
        <f t="shared" si="42"/>
        <v>45.237501250000001</v>
      </c>
      <c r="J688" s="7">
        <f t="shared" si="43"/>
        <v>44.975002500000002</v>
      </c>
    </row>
    <row r="689" spans="1:10" x14ac:dyDescent="0.25">
      <c r="A689" s="1">
        <v>41541</v>
      </c>
      <c r="B689">
        <v>45.34</v>
      </c>
      <c r="C689">
        <v>45.779998999999997</v>
      </c>
      <c r="D689">
        <v>45.23</v>
      </c>
      <c r="E689">
        <v>45.27</v>
      </c>
      <c r="F689">
        <v>1337800</v>
      </c>
      <c r="G689">
        <f t="shared" si="40"/>
        <v>181.50999899999999</v>
      </c>
      <c r="H689" s="7">
        <f t="shared" si="41"/>
        <v>45.5249995</v>
      </c>
      <c r="I689" s="7">
        <f t="shared" si="42"/>
        <v>45.377499749999998</v>
      </c>
      <c r="J689" s="7">
        <f t="shared" si="43"/>
        <v>44.9750005</v>
      </c>
    </row>
    <row r="690" spans="1:10" x14ac:dyDescent="0.25">
      <c r="A690" s="1">
        <v>41542</v>
      </c>
      <c r="B690">
        <v>45.279998999999997</v>
      </c>
      <c r="C690">
        <v>45.459999000000003</v>
      </c>
      <c r="D690">
        <v>44.77</v>
      </c>
      <c r="E690">
        <v>44.950001</v>
      </c>
      <c r="F690">
        <v>1191200</v>
      </c>
      <c r="G690">
        <f t="shared" si="40"/>
        <v>179.95</v>
      </c>
      <c r="H690" s="7">
        <f t="shared" si="41"/>
        <v>45.204999999999991</v>
      </c>
      <c r="I690" s="7">
        <f t="shared" si="42"/>
        <v>44.987499999999997</v>
      </c>
      <c r="J690" s="7">
        <f t="shared" si="43"/>
        <v>44.515000999999991</v>
      </c>
    </row>
    <row r="691" spans="1:10" x14ac:dyDescent="0.25">
      <c r="A691" s="1">
        <v>41543</v>
      </c>
      <c r="B691">
        <v>45.060001</v>
      </c>
      <c r="C691">
        <v>45.200001</v>
      </c>
      <c r="D691">
        <v>44.84</v>
      </c>
      <c r="E691">
        <v>45.07</v>
      </c>
      <c r="F691">
        <v>1113200</v>
      </c>
      <c r="G691">
        <f t="shared" si="40"/>
        <v>180.180001</v>
      </c>
      <c r="H691" s="7">
        <f t="shared" si="41"/>
        <v>45.250000499999999</v>
      </c>
      <c r="I691" s="7">
        <f t="shared" si="42"/>
        <v>45.045000250000001</v>
      </c>
      <c r="J691" s="7">
        <f t="shared" si="43"/>
        <v>44.889999500000002</v>
      </c>
    </row>
    <row r="692" spans="1:10" x14ac:dyDescent="0.25">
      <c r="A692" s="1">
        <v>41544</v>
      </c>
      <c r="B692">
        <v>44.959999000000003</v>
      </c>
      <c r="C692">
        <v>45.049999</v>
      </c>
      <c r="D692">
        <v>44.57</v>
      </c>
      <c r="E692">
        <v>44.98</v>
      </c>
      <c r="F692">
        <v>1138900</v>
      </c>
      <c r="G692">
        <f t="shared" si="40"/>
        <v>179.57999899999999</v>
      </c>
      <c r="H692" s="7">
        <f t="shared" si="41"/>
        <v>45.219999499999993</v>
      </c>
      <c r="I692" s="7">
        <f t="shared" si="42"/>
        <v>44.894999749999997</v>
      </c>
      <c r="J692" s="7">
        <f t="shared" si="43"/>
        <v>44.740000499999994</v>
      </c>
    </row>
    <row r="693" spans="1:10" x14ac:dyDescent="0.25">
      <c r="A693" s="1">
        <v>41547</v>
      </c>
      <c r="B693">
        <v>44.709999000000003</v>
      </c>
      <c r="C693">
        <v>44.900002000000001</v>
      </c>
      <c r="D693">
        <v>44.450001</v>
      </c>
      <c r="E693">
        <v>44.82</v>
      </c>
      <c r="F693">
        <v>1217600</v>
      </c>
      <c r="G693">
        <f t="shared" si="40"/>
        <v>178.990003</v>
      </c>
      <c r="H693" s="7">
        <f t="shared" si="41"/>
        <v>45.0450005</v>
      </c>
      <c r="I693" s="7">
        <f t="shared" si="42"/>
        <v>44.74750075</v>
      </c>
      <c r="J693" s="7">
        <f t="shared" si="43"/>
        <v>44.5949995</v>
      </c>
    </row>
    <row r="694" spans="1:10" x14ac:dyDescent="0.25">
      <c r="A694" s="1">
        <v>41548</v>
      </c>
      <c r="B694">
        <v>44.779998999999997</v>
      </c>
      <c r="C694">
        <v>44.900002000000001</v>
      </c>
      <c r="D694">
        <v>44.279998999999997</v>
      </c>
      <c r="E694">
        <v>44.48</v>
      </c>
      <c r="F694">
        <v>1658600</v>
      </c>
      <c r="G694">
        <f t="shared" si="40"/>
        <v>177.93999999999997</v>
      </c>
      <c r="H694" s="7">
        <f t="shared" si="41"/>
        <v>44.690000999999988</v>
      </c>
      <c r="I694" s="7">
        <f t="shared" si="42"/>
        <v>44.484999999999992</v>
      </c>
      <c r="J694" s="7">
        <f t="shared" si="43"/>
        <v>44.069997999999984</v>
      </c>
    </row>
    <row r="695" spans="1:10" x14ac:dyDescent="0.25">
      <c r="A695" s="1">
        <v>41549</v>
      </c>
      <c r="B695">
        <v>44.330002</v>
      </c>
      <c r="C695">
        <v>44.330002</v>
      </c>
      <c r="D695">
        <v>43.709999000000003</v>
      </c>
      <c r="E695">
        <v>44</v>
      </c>
      <c r="F695">
        <v>2008600</v>
      </c>
      <c r="G695">
        <f t="shared" si="40"/>
        <v>175.75</v>
      </c>
      <c r="H695" s="7">
        <f t="shared" si="41"/>
        <v>44.165000999999997</v>
      </c>
      <c r="I695" s="7">
        <f t="shared" si="42"/>
        <v>43.9375</v>
      </c>
      <c r="J695" s="7">
        <f t="shared" si="43"/>
        <v>43.544998</v>
      </c>
    </row>
    <row r="696" spans="1:10" x14ac:dyDescent="0.25">
      <c r="A696" s="1">
        <v>41550</v>
      </c>
      <c r="B696">
        <v>44</v>
      </c>
      <c r="C696">
        <v>44.09</v>
      </c>
      <c r="D696">
        <v>43.360000999999997</v>
      </c>
      <c r="E696">
        <v>43.41</v>
      </c>
      <c r="F696">
        <v>2088400</v>
      </c>
      <c r="G696">
        <f t="shared" si="40"/>
        <v>174.22000199999999</v>
      </c>
      <c r="H696" s="7">
        <f t="shared" si="41"/>
        <v>43.75</v>
      </c>
      <c r="I696" s="7">
        <f t="shared" si="42"/>
        <v>43.555000499999998</v>
      </c>
      <c r="J696" s="7">
        <f t="shared" si="43"/>
        <v>43.020000999999993</v>
      </c>
    </row>
    <row r="697" spans="1:10" x14ac:dyDescent="0.25">
      <c r="A697" s="1">
        <v>41551</v>
      </c>
      <c r="B697">
        <v>43.34</v>
      </c>
      <c r="C697">
        <v>43.540000999999997</v>
      </c>
      <c r="D697">
        <v>43.290000999999997</v>
      </c>
      <c r="E697">
        <v>43.470001000000003</v>
      </c>
      <c r="F697">
        <v>1695300</v>
      </c>
      <c r="G697">
        <f t="shared" si="40"/>
        <v>173.770004</v>
      </c>
      <c r="H697" s="7">
        <f t="shared" si="41"/>
        <v>43.595001000000003</v>
      </c>
      <c r="I697" s="7">
        <f t="shared" si="42"/>
        <v>43.442501</v>
      </c>
      <c r="J697" s="7">
        <f t="shared" si="43"/>
        <v>43.345001000000003</v>
      </c>
    </row>
    <row r="698" spans="1:10" x14ac:dyDescent="0.25">
      <c r="A698" s="1">
        <v>41554</v>
      </c>
      <c r="B698">
        <v>43.310001</v>
      </c>
      <c r="C698">
        <v>43.610000999999997</v>
      </c>
      <c r="D698">
        <v>43.290000999999997</v>
      </c>
      <c r="E698">
        <v>43.380001</v>
      </c>
      <c r="F698">
        <v>1276100</v>
      </c>
      <c r="G698">
        <f t="shared" si="40"/>
        <v>173.66000400000001</v>
      </c>
      <c r="H698" s="7">
        <f t="shared" si="41"/>
        <v>43.540001000000011</v>
      </c>
      <c r="I698" s="7">
        <f t="shared" si="42"/>
        <v>43.415001000000004</v>
      </c>
      <c r="J698" s="7">
        <f t="shared" si="43"/>
        <v>43.220001000000011</v>
      </c>
    </row>
    <row r="699" spans="1:10" x14ac:dyDescent="0.25">
      <c r="A699" s="1">
        <v>41555</v>
      </c>
      <c r="B699">
        <v>43.32</v>
      </c>
      <c r="C699">
        <v>43.650002000000001</v>
      </c>
      <c r="D699">
        <v>43.18</v>
      </c>
      <c r="E699">
        <v>43.470001000000003</v>
      </c>
      <c r="F699">
        <v>1729200</v>
      </c>
      <c r="G699">
        <f t="shared" si="40"/>
        <v>173.77000400000003</v>
      </c>
      <c r="H699" s="7">
        <f t="shared" si="41"/>
        <v>43.705002000000015</v>
      </c>
      <c r="I699" s="7">
        <f t="shared" si="42"/>
        <v>43.442501000000007</v>
      </c>
      <c r="J699" s="7">
        <f t="shared" si="43"/>
        <v>43.235000000000014</v>
      </c>
    </row>
    <row r="700" spans="1:10" x14ac:dyDescent="0.25">
      <c r="A700" s="1">
        <v>41556</v>
      </c>
      <c r="B700">
        <v>43.5</v>
      </c>
      <c r="C700">
        <v>43.810001</v>
      </c>
      <c r="D700">
        <v>43.360000999999997</v>
      </c>
      <c r="E700">
        <v>43.630001</v>
      </c>
      <c r="F700">
        <v>2244400</v>
      </c>
      <c r="G700">
        <f t="shared" si="40"/>
        <v>174.430004</v>
      </c>
      <c r="H700" s="7">
        <f t="shared" si="41"/>
        <v>43.855001000000001</v>
      </c>
      <c r="I700" s="7">
        <f t="shared" si="42"/>
        <v>43.607500999999999</v>
      </c>
      <c r="J700" s="7">
        <f t="shared" si="43"/>
        <v>43.405000999999999</v>
      </c>
    </row>
    <row r="701" spans="1:10" x14ac:dyDescent="0.25">
      <c r="A701" s="1">
        <v>41557</v>
      </c>
      <c r="B701">
        <v>43.98</v>
      </c>
      <c r="C701">
        <v>44.110000999999997</v>
      </c>
      <c r="D701">
        <v>43.84</v>
      </c>
      <c r="E701">
        <v>44.049999</v>
      </c>
      <c r="F701">
        <v>1369100</v>
      </c>
      <c r="G701">
        <f t="shared" si="40"/>
        <v>176.04999900000001</v>
      </c>
      <c r="H701" s="7">
        <f t="shared" si="41"/>
        <v>44.184999500000004</v>
      </c>
      <c r="I701" s="7">
        <f t="shared" si="42"/>
        <v>44.012499750000003</v>
      </c>
      <c r="J701" s="7">
        <f t="shared" si="43"/>
        <v>43.91499850000001</v>
      </c>
    </row>
    <row r="702" spans="1:10" x14ac:dyDescent="0.25">
      <c r="A702" s="1">
        <v>41558</v>
      </c>
      <c r="B702">
        <v>43.669998</v>
      </c>
      <c r="C702">
        <v>43.959999000000003</v>
      </c>
      <c r="D702">
        <v>43.450001</v>
      </c>
      <c r="E702">
        <v>43.919998</v>
      </c>
      <c r="F702">
        <v>1355500</v>
      </c>
      <c r="G702">
        <f t="shared" si="40"/>
        <v>175.24999600000001</v>
      </c>
      <c r="H702" s="7">
        <f t="shared" si="41"/>
        <v>44.174997000000005</v>
      </c>
      <c r="I702" s="7">
        <f t="shared" si="42"/>
        <v>43.812499000000003</v>
      </c>
      <c r="J702" s="7">
        <f t="shared" si="43"/>
        <v>43.664999000000002</v>
      </c>
    </row>
    <row r="703" spans="1:10" x14ac:dyDescent="0.25">
      <c r="A703" s="1">
        <v>41561</v>
      </c>
      <c r="B703">
        <v>43.790000999999997</v>
      </c>
      <c r="C703">
        <v>44.189999</v>
      </c>
      <c r="D703">
        <v>43.549999</v>
      </c>
      <c r="E703">
        <v>44.169998</v>
      </c>
      <c r="F703">
        <v>1045900</v>
      </c>
      <c r="G703">
        <f t="shared" si="40"/>
        <v>176.079994</v>
      </c>
      <c r="H703" s="7">
        <f t="shared" si="41"/>
        <v>44.489998</v>
      </c>
      <c r="I703" s="7">
        <f t="shared" si="42"/>
        <v>44.0199985</v>
      </c>
      <c r="J703" s="7">
        <f t="shared" si="43"/>
        <v>43.849997999999999</v>
      </c>
    </row>
    <row r="704" spans="1:10" x14ac:dyDescent="0.25">
      <c r="A704" s="1">
        <v>41562</v>
      </c>
      <c r="B704">
        <v>44.150002000000001</v>
      </c>
      <c r="C704">
        <v>44.25</v>
      </c>
      <c r="D704">
        <v>43.709999000000003</v>
      </c>
      <c r="E704">
        <v>43.779998999999997</v>
      </c>
      <c r="F704">
        <v>1189600</v>
      </c>
      <c r="G704">
        <f t="shared" si="40"/>
        <v>175.44999700000002</v>
      </c>
      <c r="H704" s="7">
        <f t="shared" si="41"/>
        <v>44.014999500000009</v>
      </c>
      <c r="I704" s="7">
        <f t="shared" si="42"/>
        <v>43.862499250000006</v>
      </c>
      <c r="J704" s="7">
        <f t="shared" si="43"/>
        <v>43.474998500000012</v>
      </c>
    </row>
    <row r="705" spans="1:10" x14ac:dyDescent="0.25">
      <c r="A705" s="1">
        <v>41563</v>
      </c>
      <c r="B705">
        <v>44.119999</v>
      </c>
      <c r="C705">
        <v>45.049999</v>
      </c>
      <c r="D705">
        <v>44.080002</v>
      </c>
      <c r="E705">
        <v>45.040000999999997</v>
      </c>
      <c r="F705">
        <v>1778000</v>
      </c>
      <c r="G705">
        <f t="shared" si="40"/>
        <v>179.21000299999997</v>
      </c>
      <c r="H705" s="7">
        <f t="shared" si="41"/>
        <v>45.524999499999986</v>
      </c>
      <c r="I705" s="7">
        <f t="shared" si="42"/>
        <v>44.802500749999993</v>
      </c>
      <c r="J705" s="7">
        <f t="shared" si="43"/>
        <v>44.555002499999986</v>
      </c>
    </row>
    <row r="706" spans="1:10" x14ac:dyDescent="0.25">
      <c r="A706" s="1">
        <v>41564</v>
      </c>
      <c r="B706">
        <v>44.889999000000003</v>
      </c>
      <c r="C706">
        <v>45.169998</v>
      </c>
      <c r="D706">
        <v>44.73</v>
      </c>
      <c r="E706">
        <v>45.029998999999997</v>
      </c>
      <c r="F706">
        <v>1332800</v>
      </c>
      <c r="G706">
        <f t="shared" si="40"/>
        <v>179.95999599999999</v>
      </c>
      <c r="H706" s="7">
        <f t="shared" si="41"/>
        <v>45.249997999999998</v>
      </c>
      <c r="I706" s="7">
        <f t="shared" si="42"/>
        <v>44.989998999999997</v>
      </c>
      <c r="J706" s="7">
        <f t="shared" si="43"/>
        <v>44.809999999999995</v>
      </c>
    </row>
    <row r="707" spans="1:10" x14ac:dyDescent="0.25">
      <c r="A707" s="1">
        <v>41565</v>
      </c>
      <c r="B707">
        <v>45.02</v>
      </c>
      <c r="C707">
        <v>45.060001</v>
      </c>
      <c r="D707">
        <v>44.889999000000003</v>
      </c>
      <c r="E707">
        <v>45.009998000000003</v>
      </c>
      <c r="F707">
        <v>1575900</v>
      </c>
      <c r="G707">
        <f t="shared" si="40"/>
        <v>179.849997</v>
      </c>
      <c r="H707" s="7">
        <f t="shared" si="41"/>
        <v>45.034999499999998</v>
      </c>
      <c r="I707" s="7">
        <f t="shared" si="42"/>
        <v>44.96249925</v>
      </c>
      <c r="J707" s="7">
        <f t="shared" si="43"/>
        <v>44.864997500000001</v>
      </c>
    </row>
    <row r="708" spans="1:10" x14ac:dyDescent="0.25">
      <c r="A708" s="1">
        <v>41568</v>
      </c>
      <c r="B708">
        <v>44.990001999999997</v>
      </c>
      <c r="C708">
        <v>45.009998000000003</v>
      </c>
      <c r="D708">
        <v>44.549999</v>
      </c>
      <c r="E708">
        <v>44.98</v>
      </c>
      <c r="F708">
        <v>1157600</v>
      </c>
      <c r="G708">
        <f t="shared" si="40"/>
        <v>179.08999599999999</v>
      </c>
      <c r="H708" s="7">
        <f t="shared" si="41"/>
        <v>44.994998999999993</v>
      </c>
      <c r="I708" s="7">
        <f t="shared" si="42"/>
        <v>44.772498999999996</v>
      </c>
      <c r="J708" s="7">
        <f t="shared" si="43"/>
        <v>44.534999999999989</v>
      </c>
    </row>
    <row r="709" spans="1:10" x14ac:dyDescent="0.25">
      <c r="A709" s="1">
        <v>41569</v>
      </c>
      <c r="B709">
        <v>45.009998000000003</v>
      </c>
      <c r="C709">
        <v>45.709999000000003</v>
      </c>
      <c r="D709">
        <v>45.009998000000003</v>
      </c>
      <c r="E709">
        <v>45.369999</v>
      </c>
      <c r="F709">
        <v>1458800</v>
      </c>
      <c r="G709">
        <f t="shared" ref="G709:G772" si="44">IF(E709&lt;B709, (C709+(D709*2)+E709),IF(AND(E709&gt;B709, E709=B709), ((C709*2)+D709+E709), (C709+D709+(E709*2))))</f>
        <v>181.45999499999999</v>
      </c>
      <c r="H709" s="7">
        <f t="shared" ref="H709:H772" si="45">(G709/2)-D709</f>
        <v>45.719999499999993</v>
      </c>
      <c r="I709" s="7">
        <f t="shared" ref="I709:I772" si="46">(G709/4)</f>
        <v>45.364998749999998</v>
      </c>
      <c r="J709" s="7">
        <f t="shared" ref="J709:J772" si="47">(G709/2)-C709</f>
        <v>45.019998499999993</v>
      </c>
    </row>
    <row r="710" spans="1:10" x14ac:dyDescent="0.25">
      <c r="A710" s="1">
        <v>41570</v>
      </c>
      <c r="B710">
        <v>45.439999</v>
      </c>
      <c r="C710">
        <v>46.82</v>
      </c>
      <c r="D710">
        <v>45.240001999999997</v>
      </c>
      <c r="E710">
        <v>46.490001999999997</v>
      </c>
      <c r="F710">
        <v>2686800</v>
      </c>
      <c r="G710">
        <f t="shared" si="44"/>
        <v>185.04000600000001</v>
      </c>
      <c r="H710" s="7">
        <f t="shared" si="45"/>
        <v>47.280001000000006</v>
      </c>
      <c r="I710" s="7">
        <f t="shared" si="46"/>
        <v>46.260001500000001</v>
      </c>
      <c r="J710" s="7">
        <f t="shared" si="47"/>
        <v>45.700003000000002</v>
      </c>
    </row>
    <row r="711" spans="1:10" x14ac:dyDescent="0.25">
      <c r="A711" s="1">
        <v>41571</v>
      </c>
      <c r="B711">
        <v>46.740001999999997</v>
      </c>
      <c r="C711">
        <v>46.990001999999997</v>
      </c>
      <c r="D711">
        <v>46.419998</v>
      </c>
      <c r="E711">
        <v>46.490001999999997</v>
      </c>
      <c r="F711">
        <v>1788100</v>
      </c>
      <c r="G711">
        <f t="shared" si="44"/>
        <v>186.32</v>
      </c>
      <c r="H711" s="7">
        <f t="shared" si="45"/>
        <v>46.740001999999997</v>
      </c>
      <c r="I711" s="7">
        <f t="shared" si="46"/>
        <v>46.58</v>
      </c>
      <c r="J711" s="7">
        <f t="shared" si="47"/>
        <v>46.169998</v>
      </c>
    </row>
    <row r="712" spans="1:10" x14ac:dyDescent="0.25">
      <c r="A712" s="1">
        <v>41572</v>
      </c>
      <c r="B712">
        <v>46.459999000000003</v>
      </c>
      <c r="C712">
        <v>47.139999000000003</v>
      </c>
      <c r="D712">
        <v>46.459999000000003</v>
      </c>
      <c r="E712">
        <v>46.669998</v>
      </c>
      <c r="F712">
        <v>1722500</v>
      </c>
      <c r="G712">
        <f t="shared" si="44"/>
        <v>186.93999400000001</v>
      </c>
      <c r="H712" s="7">
        <f t="shared" si="45"/>
        <v>47.009998000000003</v>
      </c>
      <c r="I712" s="7">
        <f t="shared" si="46"/>
        <v>46.734998500000003</v>
      </c>
      <c r="J712" s="7">
        <f t="shared" si="47"/>
        <v>46.329998000000003</v>
      </c>
    </row>
    <row r="713" spans="1:10" x14ac:dyDescent="0.25">
      <c r="A713" s="1">
        <v>41575</v>
      </c>
      <c r="B713">
        <v>46.720001000000003</v>
      </c>
      <c r="C713">
        <v>47.830002</v>
      </c>
      <c r="D713">
        <v>46.720001000000003</v>
      </c>
      <c r="E713">
        <v>47.509998000000003</v>
      </c>
      <c r="F713">
        <v>1880200</v>
      </c>
      <c r="G713">
        <f t="shared" si="44"/>
        <v>189.569999</v>
      </c>
      <c r="H713" s="7">
        <f t="shared" si="45"/>
        <v>48.064998499999994</v>
      </c>
      <c r="I713" s="7">
        <f t="shared" si="46"/>
        <v>47.392499749999999</v>
      </c>
      <c r="J713" s="7">
        <f t="shared" si="47"/>
        <v>46.954997499999998</v>
      </c>
    </row>
    <row r="714" spans="1:10" x14ac:dyDescent="0.25">
      <c r="A714" s="1">
        <v>41576</v>
      </c>
      <c r="B714">
        <v>47.68</v>
      </c>
      <c r="C714">
        <v>47.869999</v>
      </c>
      <c r="D714">
        <v>47.439999</v>
      </c>
      <c r="E714">
        <v>47.709999000000003</v>
      </c>
      <c r="F714">
        <v>1869600</v>
      </c>
      <c r="G714">
        <f t="shared" si="44"/>
        <v>190.72999600000003</v>
      </c>
      <c r="H714" s="7">
        <f t="shared" si="45"/>
        <v>47.924999000000014</v>
      </c>
      <c r="I714" s="7">
        <f t="shared" si="46"/>
        <v>47.682499000000007</v>
      </c>
      <c r="J714" s="7">
        <f t="shared" si="47"/>
        <v>47.494999000000014</v>
      </c>
    </row>
    <row r="715" spans="1:10" x14ac:dyDescent="0.25">
      <c r="A715" s="1">
        <v>41577</v>
      </c>
      <c r="B715">
        <v>47.669998</v>
      </c>
      <c r="C715">
        <v>47.669998</v>
      </c>
      <c r="D715">
        <v>47.349997999999999</v>
      </c>
      <c r="E715">
        <v>47.470001000000003</v>
      </c>
      <c r="F715">
        <v>1774400</v>
      </c>
      <c r="G715">
        <f t="shared" si="44"/>
        <v>189.83999499999999</v>
      </c>
      <c r="H715" s="7">
        <f t="shared" si="45"/>
        <v>47.569999499999994</v>
      </c>
      <c r="I715" s="7">
        <f t="shared" si="46"/>
        <v>47.459998749999997</v>
      </c>
      <c r="J715" s="7">
        <f t="shared" si="47"/>
        <v>47.249999499999994</v>
      </c>
    </row>
    <row r="716" spans="1:10" x14ac:dyDescent="0.25">
      <c r="A716" s="1">
        <v>41578</v>
      </c>
      <c r="B716">
        <v>47.450001</v>
      </c>
      <c r="C716">
        <v>47.540000999999997</v>
      </c>
      <c r="D716">
        <v>47.240001999999997</v>
      </c>
      <c r="E716">
        <v>47.349997999999999</v>
      </c>
      <c r="F716">
        <v>1434700</v>
      </c>
      <c r="G716">
        <f t="shared" si="44"/>
        <v>189.370003</v>
      </c>
      <c r="H716" s="7">
        <f t="shared" si="45"/>
        <v>47.444999500000002</v>
      </c>
      <c r="I716" s="7">
        <f t="shared" si="46"/>
        <v>47.342500749999999</v>
      </c>
      <c r="J716" s="7">
        <f t="shared" si="47"/>
        <v>47.145000500000002</v>
      </c>
    </row>
    <row r="717" spans="1:10" x14ac:dyDescent="0.25">
      <c r="A717" s="1">
        <v>41579</v>
      </c>
      <c r="B717">
        <v>47.450001</v>
      </c>
      <c r="C717">
        <v>47.549999</v>
      </c>
      <c r="D717">
        <v>47.150002000000001</v>
      </c>
      <c r="E717">
        <v>47.43</v>
      </c>
      <c r="F717">
        <v>979200</v>
      </c>
      <c r="G717">
        <f t="shared" si="44"/>
        <v>189.28000300000002</v>
      </c>
      <c r="H717" s="7">
        <f t="shared" si="45"/>
        <v>47.48999950000001</v>
      </c>
      <c r="I717" s="7">
        <f t="shared" si="46"/>
        <v>47.320000750000005</v>
      </c>
      <c r="J717" s="7">
        <f t="shared" si="47"/>
        <v>47.090002500000011</v>
      </c>
    </row>
    <row r="718" spans="1:10" x14ac:dyDescent="0.25">
      <c r="A718" s="1">
        <v>41582</v>
      </c>
      <c r="B718">
        <v>47.34</v>
      </c>
      <c r="C718">
        <v>47.540000999999997</v>
      </c>
      <c r="D718">
        <v>46.98</v>
      </c>
      <c r="E718">
        <v>47.18</v>
      </c>
      <c r="F718">
        <v>848300</v>
      </c>
      <c r="G718">
        <f t="shared" si="44"/>
        <v>188.680001</v>
      </c>
      <c r="H718" s="7">
        <f t="shared" si="45"/>
        <v>47.360000500000005</v>
      </c>
      <c r="I718" s="7">
        <f t="shared" si="46"/>
        <v>47.170000250000001</v>
      </c>
      <c r="J718" s="7">
        <f t="shared" si="47"/>
        <v>46.799999500000006</v>
      </c>
    </row>
    <row r="719" spans="1:10" x14ac:dyDescent="0.25">
      <c r="A719" s="1">
        <v>41583</v>
      </c>
      <c r="B719">
        <v>47.080002</v>
      </c>
      <c r="C719">
        <v>47.459999000000003</v>
      </c>
      <c r="D719">
        <v>46.98</v>
      </c>
      <c r="E719">
        <v>47.279998999999997</v>
      </c>
      <c r="F719">
        <v>870800</v>
      </c>
      <c r="G719">
        <f t="shared" si="44"/>
        <v>188.99999700000001</v>
      </c>
      <c r="H719" s="7">
        <f t="shared" si="45"/>
        <v>47.519998500000007</v>
      </c>
      <c r="I719" s="7">
        <f t="shared" si="46"/>
        <v>47.249999250000002</v>
      </c>
      <c r="J719" s="7">
        <f t="shared" si="47"/>
        <v>47.0399995</v>
      </c>
    </row>
    <row r="720" spans="1:10" x14ac:dyDescent="0.25">
      <c r="A720" s="1">
        <v>41584</v>
      </c>
      <c r="B720">
        <v>47.290000999999997</v>
      </c>
      <c r="C720">
        <v>47.93</v>
      </c>
      <c r="D720">
        <v>47.18</v>
      </c>
      <c r="E720">
        <v>47.759998000000003</v>
      </c>
      <c r="F720">
        <v>1135200</v>
      </c>
      <c r="G720">
        <f t="shared" si="44"/>
        <v>190.62999600000001</v>
      </c>
      <c r="H720" s="7">
        <f t="shared" si="45"/>
        <v>48.134998000000003</v>
      </c>
      <c r="I720" s="7">
        <f t="shared" si="46"/>
        <v>47.657499000000001</v>
      </c>
      <c r="J720" s="7">
        <f t="shared" si="47"/>
        <v>47.384998000000003</v>
      </c>
    </row>
    <row r="721" spans="1:10" x14ac:dyDescent="0.25">
      <c r="A721" s="1">
        <v>41585</v>
      </c>
      <c r="B721">
        <v>47.860000999999997</v>
      </c>
      <c r="C721">
        <v>47.939999</v>
      </c>
      <c r="D721">
        <v>47.299999</v>
      </c>
      <c r="E721">
        <v>47.330002</v>
      </c>
      <c r="F721">
        <v>964300</v>
      </c>
      <c r="G721">
        <f t="shared" si="44"/>
        <v>189.86999900000001</v>
      </c>
      <c r="H721" s="7">
        <f t="shared" si="45"/>
        <v>47.635000500000004</v>
      </c>
      <c r="I721" s="7">
        <f t="shared" si="46"/>
        <v>47.467499750000002</v>
      </c>
      <c r="J721" s="7">
        <f t="shared" si="47"/>
        <v>46.995000500000003</v>
      </c>
    </row>
    <row r="722" spans="1:10" x14ac:dyDescent="0.25">
      <c r="A722" s="1">
        <v>41586</v>
      </c>
      <c r="B722">
        <v>47.360000999999997</v>
      </c>
      <c r="C722">
        <v>47.93</v>
      </c>
      <c r="D722">
        <v>47</v>
      </c>
      <c r="E722">
        <v>47.91</v>
      </c>
      <c r="F722">
        <v>1055200</v>
      </c>
      <c r="G722">
        <f t="shared" si="44"/>
        <v>190.75</v>
      </c>
      <c r="H722" s="7">
        <f t="shared" si="45"/>
        <v>48.375</v>
      </c>
      <c r="I722" s="7">
        <f t="shared" si="46"/>
        <v>47.6875</v>
      </c>
      <c r="J722" s="7">
        <f t="shared" si="47"/>
        <v>47.445</v>
      </c>
    </row>
    <row r="723" spans="1:10" x14ac:dyDescent="0.25">
      <c r="A723" s="1">
        <v>41589</v>
      </c>
      <c r="B723">
        <v>47.830002</v>
      </c>
      <c r="C723">
        <v>47.990001999999997</v>
      </c>
      <c r="D723">
        <v>47.689999</v>
      </c>
      <c r="E723">
        <v>47.91</v>
      </c>
      <c r="F723">
        <v>915800</v>
      </c>
      <c r="G723">
        <f t="shared" si="44"/>
        <v>191.500001</v>
      </c>
      <c r="H723" s="7">
        <f t="shared" si="45"/>
        <v>48.060001499999998</v>
      </c>
      <c r="I723" s="7">
        <f t="shared" si="46"/>
        <v>47.875000249999999</v>
      </c>
      <c r="J723" s="7">
        <f t="shared" si="47"/>
        <v>47.759998500000002</v>
      </c>
    </row>
    <row r="724" spans="1:10" x14ac:dyDescent="0.25">
      <c r="A724" s="1">
        <v>41590</v>
      </c>
      <c r="B724">
        <v>47.759998000000003</v>
      </c>
      <c r="C724">
        <v>47.990001999999997</v>
      </c>
      <c r="D724">
        <v>47.470001000000003</v>
      </c>
      <c r="E724">
        <v>47.939999</v>
      </c>
      <c r="F724">
        <v>1095400</v>
      </c>
      <c r="G724">
        <f t="shared" si="44"/>
        <v>191.340001</v>
      </c>
      <c r="H724" s="7">
        <f t="shared" si="45"/>
        <v>48.199999499999997</v>
      </c>
      <c r="I724" s="7">
        <f t="shared" si="46"/>
        <v>47.83500025</v>
      </c>
      <c r="J724" s="7">
        <f t="shared" si="47"/>
        <v>47.679998500000004</v>
      </c>
    </row>
    <row r="725" spans="1:10" x14ac:dyDescent="0.25">
      <c r="A725" s="1">
        <v>41591</v>
      </c>
      <c r="B725">
        <v>47.779998999999997</v>
      </c>
      <c r="C725">
        <v>48.200001</v>
      </c>
      <c r="D725">
        <v>47.470001000000003</v>
      </c>
      <c r="E725">
        <v>48.139999000000003</v>
      </c>
      <c r="F725">
        <v>806000</v>
      </c>
      <c r="G725">
        <f t="shared" si="44"/>
        <v>191.95000000000002</v>
      </c>
      <c r="H725" s="7">
        <f t="shared" si="45"/>
        <v>48.504999000000005</v>
      </c>
      <c r="I725" s="7">
        <f t="shared" si="46"/>
        <v>47.987500000000004</v>
      </c>
      <c r="J725" s="7">
        <f t="shared" si="47"/>
        <v>47.774999000000008</v>
      </c>
    </row>
    <row r="726" spans="1:10" x14ac:dyDescent="0.25">
      <c r="A726" s="1">
        <v>41592</v>
      </c>
      <c r="B726">
        <v>48.23</v>
      </c>
      <c r="C726">
        <v>48.919998</v>
      </c>
      <c r="D726">
        <v>48.130001</v>
      </c>
      <c r="E726">
        <v>48.75</v>
      </c>
      <c r="F726">
        <v>836500</v>
      </c>
      <c r="G726">
        <f t="shared" si="44"/>
        <v>194.54999900000001</v>
      </c>
      <c r="H726" s="7">
        <f t="shared" si="45"/>
        <v>49.144998500000007</v>
      </c>
      <c r="I726" s="7">
        <f t="shared" si="46"/>
        <v>48.637499750000003</v>
      </c>
      <c r="J726" s="7">
        <f t="shared" si="47"/>
        <v>48.355001500000007</v>
      </c>
    </row>
    <row r="727" spans="1:10" x14ac:dyDescent="0.25">
      <c r="A727" s="1">
        <v>41593</v>
      </c>
      <c r="B727">
        <v>48.740001999999997</v>
      </c>
      <c r="C727">
        <v>48.869999</v>
      </c>
      <c r="D727">
        <v>48.220001000000003</v>
      </c>
      <c r="E727">
        <v>48.560001</v>
      </c>
      <c r="F727">
        <v>891100</v>
      </c>
      <c r="G727">
        <f t="shared" si="44"/>
        <v>193.870002</v>
      </c>
      <c r="H727" s="7">
        <f t="shared" si="45"/>
        <v>48.714999999999996</v>
      </c>
      <c r="I727" s="7">
        <f t="shared" si="46"/>
        <v>48.4675005</v>
      </c>
      <c r="J727" s="7">
        <f t="shared" si="47"/>
        <v>48.065002</v>
      </c>
    </row>
    <row r="728" spans="1:10" x14ac:dyDescent="0.25">
      <c r="A728" s="1">
        <v>41596</v>
      </c>
      <c r="B728">
        <v>48.66</v>
      </c>
      <c r="C728">
        <v>48.849997999999999</v>
      </c>
      <c r="D728">
        <v>48.200001</v>
      </c>
      <c r="E728">
        <v>48.66</v>
      </c>
      <c r="F728">
        <v>1176100</v>
      </c>
      <c r="G728">
        <f t="shared" si="44"/>
        <v>194.36999900000001</v>
      </c>
      <c r="H728" s="7">
        <f t="shared" si="45"/>
        <v>48.984998500000003</v>
      </c>
      <c r="I728" s="7">
        <f t="shared" si="46"/>
        <v>48.592499750000002</v>
      </c>
      <c r="J728" s="7">
        <f t="shared" si="47"/>
        <v>48.335001500000004</v>
      </c>
    </row>
    <row r="729" spans="1:10" x14ac:dyDescent="0.25">
      <c r="A729" s="1">
        <v>41597</v>
      </c>
      <c r="B729">
        <v>48.52</v>
      </c>
      <c r="C729">
        <v>48.73</v>
      </c>
      <c r="D729">
        <v>48.41</v>
      </c>
      <c r="E729">
        <v>48.450001</v>
      </c>
      <c r="F729">
        <v>1127400</v>
      </c>
      <c r="G729">
        <f t="shared" si="44"/>
        <v>194.000001</v>
      </c>
      <c r="H729" s="7">
        <f t="shared" si="45"/>
        <v>48.590000500000002</v>
      </c>
      <c r="I729" s="7">
        <f t="shared" si="46"/>
        <v>48.500000249999999</v>
      </c>
      <c r="J729" s="7">
        <f t="shared" si="47"/>
        <v>48.270000500000002</v>
      </c>
    </row>
    <row r="730" spans="1:10" x14ac:dyDescent="0.25">
      <c r="A730" s="1">
        <v>41598</v>
      </c>
      <c r="B730">
        <v>48.540000999999997</v>
      </c>
      <c r="C730">
        <v>49.009998000000003</v>
      </c>
      <c r="D730">
        <v>48.360000999999997</v>
      </c>
      <c r="E730">
        <v>48.41</v>
      </c>
      <c r="F730">
        <v>803500</v>
      </c>
      <c r="G730">
        <f t="shared" si="44"/>
        <v>194.14</v>
      </c>
      <c r="H730" s="7">
        <f t="shared" si="45"/>
        <v>48.709998999999996</v>
      </c>
      <c r="I730" s="7">
        <f t="shared" si="46"/>
        <v>48.534999999999997</v>
      </c>
      <c r="J730" s="7">
        <f t="shared" si="47"/>
        <v>48.06000199999999</v>
      </c>
    </row>
    <row r="731" spans="1:10" x14ac:dyDescent="0.25">
      <c r="A731" s="1">
        <v>41599</v>
      </c>
      <c r="B731">
        <v>48.580002</v>
      </c>
      <c r="C731">
        <v>49.220001000000003</v>
      </c>
      <c r="D731">
        <v>48.549999</v>
      </c>
      <c r="E731">
        <v>49.169998</v>
      </c>
      <c r="F731">
        <v>787400</v>
      </c>
      <c r="G731">
        <f t="shared" si="44"/>
        <v>196.10999600000002</v>
      </c>
      <c r="H731" s="7">
        <f t="shared" si="45"/>
        <v>49.504999000000012</v>
      </c>
      <c r="I731" s="7">
        <f t="shared" si="46"/>
        <v>49.027499000000006</v>
      </c>
      <c r="J731" s="7">
        <f t="shared" si="47"/>
        <v>48.834997000000008</v>
      </c>
    </row>
    <row r="732" spans="1:10" x14ac:dyDescent="0.25">
      <c r="A732" s="1">
        <v>41600</v>
      </c>
      <c r="B732">
        <v>49.139999000000003</v>
      </c>
      <c r="C732">
        <v>49.23</v>
      </c>
      <c r="D732">
        <v>48.869999</v>
      </c>
      <c r="E732">
        <v>48.939999</v>
      </c>
      <c r="F732">
        <v>890400</v>
      </c>
      <c r="G732">
        <f t="shared" si="44"/>
        <v>195.909997</v>
      </c>
      <c r="H732" s="7">
        <f t="shared" si="45"/>
        <v>49.084999500000002</v>
      </c>
      <c r="I732" s="7">
        <f t="shared" si="46"/>
        <v>48.977499250000001</v>
      </c>
      <c r="J732" s="7">
        <f t="shared" si="47"/>
        <v>48.724998500000005</v>
      </c>
    </row>
    <row r="733" spans="1:10" x14ac:dyDescent="0.25">
      <c r="A733" s="1">
        <v>41603</v>
      </c>
      <c r="B733">
        <v>49.099997999999999</v>
      </c>
      <c r="C733">
        <v>49.110000999999997</v>
      </c>
      <c r="D733">
        <v>48.419998</v>
      </c>
      <c r="E733">
        <v>48.490001999999997</v>
      </c>
      <c r="F733">
        <v>1063400</v>
      </c>
      <c r="G733">
        <f t="shared" si="44"/>
        <v>194.439999</v>
      </c>
      <c r="H733" s="7">
        <f t="shared" si="45"/>
        <v>48.8000015</v>
      </c>
      <c r="I733" s="7">
        <f t="shared" si="46"/>
        <v>48.60999975</v>
      </c>
      <c r="J733" s="7">
        <f t="shared" si="47"/>
        <v>48.109998500000003</v>
      </c>
    </row>
    <row r="734" spans="1:10" x14ac:dyDescent="0.25">
      <c r="A734" s="1">
        <v>41604</v>
      </c>
      <c r="B734">
        <v>48.5</v>
      </c>
      <c r="C734">
        <v>48.599997999999999</v>
      </c>
      <c r="D734">
        <v>47.98</v>
      </c>
      <c r="E734">
        <v>48.189999</v>
      </c>
      <c r="F734">
        <v>927900</v>
      </c>
      <c r="G734">
        <f t="shared" si="44"/>
        <v>192.74999700000001</v>
      </c>
      <c r="H734" s="7">
        <f t="shared" si="45"/>
        <v>48.394998500000007</v>
      </c>
      <c r="I734" s="7">
        <f t="shared" si="46"/>
        <v>48.187499250000002</v>
      </c>
      <c r="J734" s="7">
        <f t="shared" si="47"/>
        <v>47.775000500000004</v>
      </c>
    </row>
    <row r="735" spans="1:10" x14ac:dyDescent="0.25">
      <c r="A735" s="1">
        <v>41605</v>
      </c>
      <c r="B735">
        <v>48.23</v>
      </c>
      <c r="C735">
        <v>48.57</v>
      </c>
      <c r="D735">
        <v>48.080002</v>
      </c>
      <c r="E735">
        <v>48.470001000000003</v>
      </c>
      <c r="F735">
        <v>492900</v>
      </c>
      <c r="G735">
        <f t="shared" si="44"/>
        <v>193.59000400000002</v>
      </c>
      <c r="H735" s="7">
        <f t="shared" si="45"/>
        <v>48.715000000000011</v>
      </c>
      <c r="I735" s="7">
        <f t="shared" si="46"/>
        <v>48.397501000000005</v>
      </c>
      <c r="J735" s="7">
        <f t="shared" si="47"/>
        <v>48.225002000000011</v>
      </c>
    </row>
    <row r="736" spans="1:10" x14ac:dyDescent="0.25">
      <c r="A736" s="1">
        <v>41607</v>
      </c>
      <c r="B736">
        <v>48.459999000000003</v>
      </c>
      <c r="C736">
        <v>48.790000999999997</v>
      </c>
      <c r="D736">
        <v>48.220001000000003</v>
      </c>
      <c r="E736">
        <v>48.259998000000003</v>
      </c>
      <c r="F736">
        <v>559500</v>
      </c>
      <c r="G736">
        <f t="shared" si="44"/>
        <v>193.49000100000001</v>
      </c>
      <c r="H736" s="7">
        <f t="shared" si="45"/>
        <v>48.5249995</v>
      </c>
      <c r="I736" s="7">
        <f t="shared" si="46"/>
        <v>48.372500250000002</v>
      </c>
      <c r="J736" s="7">
        <f t="shared" si="47"/>
        <v>47.954999500000007</v>
      </c>
    </row>
    <row r="737" spans="1:10" x14ac:dyDescent="0.25">
      <c r="A737" s="1">
        <v>41610</v>
      </c>
      <c r="B737">
        <v>48.470001000000003</v>
      </c>
      <c r="C737">
        <v>48.470001000000003</v>
      </c>
      <c r="D737">
        <v>47.32</v>
      </c>
      <c r="E737">
        <v>47.740001999999997</v>
      </c>
      <c r="F737">
        <v>1420700</v>
      </c>
      <c r="G737">
        <f t="shared" si="44"/>
        <v>190.85000300000002</v>
      </c>
      <c r="H737" s="7">
        <f t="shared" si="45"/>
        <v>48.105001500000007</v>
      </c>
      <c r="I737" s="7">
        <f t="shared" si="46"/>
        <v>47.712500750000004</v>
      </c>
      <c r="J737" s="7">
        <f t="shared" si="47"/>
        <v>46.955000500000004</v>
      </c>
    </row>
    <row r="738" spans="1:10" x14ac:dyDescent="0.25">
      <c r="A738" s="1">
        <v>41611</v>
      </c>
      <c r="B738">
        <v>47.73</v>
      </c>
      <c r="C738">
        <v>48.130001</v>
      </c>
      <c r="D738">
        <v>47.439999</v>
      </c>
      <c r="E738">
        <v>48.110000999999997</v>
      </c>
      <c r="F738">
        <v>1856500</v>
      </c>
      <c r="G738">
        <f t="shared" si="44"/>
        <v>191.79000199999999</v>
      </c>
      <c r="H738" s="7">
        <f t="shared" si="45"/>
        <v>48.455001999999993</v>
      </c>
      <c r="I738" s="7">
        <f t="shared" si="46"/>
        <v>47.947500499999997</v>
      </c>
      <c r="J738" s="7">
        <f t="shared" si="47"/>
        <v>47.764999999999993</v>
      </c>
    </row>
    <row r="739" spans="1:10" x14ac:dyDescent="0.25">
      <c r="A739" s="1">
        <v>41612</v>
      </c>
      <c r="B739">
        <v>47.950001</v>
      </c>
      <c r="C739">
        <v>48.669998</v>
      </c>
      <c r="D739">
        <v>47.790000999999997</v>
      </c>
      <c r="E739">
        <v>48.630001</v>
      </c>
      <c r="F739">
        <v>813600</v>
      </c>
      <c r="G739">
        <f t="shared" si="44"/>
        <v>193.720001</v>
      </c>
      <c r="H739" s="7">
        <f t="shared" si="45"/>
        <v>49.069999500000002</v>
      </c>
      <c r="I739" s="7">
        <f t="shared" si="46"/>
        <v>48.430000249999999</v>
      </c>
      <c r="J739" s="7">
        <f t="shared" si="47"/>
        <v>48.190002499999999</v>
      </c>
    </row>
    <row r="740" spans="1:10" x14ac:dyDescent="0.25">
      <c r="A740" s="1">
        <v>41613</v>
      </c>
      <c r="B740">
        <v>48.5</v>
      </c>
      <c r="C740">
        <v>48.560001</v>
      </c>
      <c r="D740">
        <v>48.16</v>
      </c>
      <c r="E740">
        <v>48.209999000000003</v>
      </c>
      <c r="F740">
        <v>1306300</v>
      </c>
      <c r="G740">
        <f t="shared" si="44"/>
        <v>193.09</v>
      </c>
      <c r="H740" s="7">
        <f t="shared" si="45"/>
        <v>48.385000000000005</v>
      </c>
      <c r="I740" s="7">
        <f t="shared" si="46"/>
        <v>48.272500000000001</v>
      </c>
      <c r="J740" s="7">
        <f t="shared" si="47"/>
        <v>47.984999000000002</v>
      </c>
    </row>
    <row r="741" spans="1:10" x14ac:dyDescent="0.25">
      <c r="A741" s="1">
        <v>41614</v>
      </c>
      <c r="B741">
        <v>48.52</v>
      </c>
      <c r="C741">
        <v>49.02</v>
      </c>
      <c r="D741">
        <v>48.52</v>
      </c>
      <c r="E741">
        <v>49</v>
      </c>
      <c r="F741">
        <v>705800</v>
      </c>
      <c r="G741">
        <f t="shared" si="44"/>
        <v>195.54000000000002</v>
      </c>
      <c r="H741" s="7">
        <f t="shared" si="45"/>
        <v>49.250000000000007</v>
      </c>
      <c r="I741" s="7">
        <f t="shared" si="46"/>
        <v>48.885000000000005</v>
      </c>
      <c r="J741" s="7">
        <f t="shared" si="47"/>
        <v>48.750000000000007</v>
      </c>
    </row>
    <row r="742" spans="1:10" x14ac:dyDescent="0.25">
      <c r="A742" s="1">
        <v>41617</v>
      </c>
      <c r="B742">
        <v>48.98</v>
      </c>
      <c r="C742">
        <v>48.990001999999997</v>
      </c>
      <c r="D742">
        <v>48.540000999999997</v>
      </c>
      <c r="E742">
        <v>48.740001999999997</v>
      </c>
      <c r="F742">
        <v>939700</v>
      </c>
      <c r="G742">
        <f t="shared" si="44"/>
        <v>194.81000599999999</v>
      </c>
      <c r="H742" s="7">
        <f t="shared" si="45"/>
        <v>48.865001999999997</v>
      </c>
      <c r="I742" s="7">
        <f t="shared" si="46"/>
        <v>48.702501499999997</v>
      </c>
      <c r="J742" s="7">
        <f t="shared" si="47"/>
        <v>48.415000999999997</v>
      </c>
    </row>
    <row r="743" spans="1:10" x14ac:dyDescent="0.25">
      <c r="A743" s="1">
        <v>41618</v>
      </c>
      <c r="B743">
        <v>48.599997999999999</v>
      </c>
      <c r="C743">
        <v>48.720001000000003</v>
      </c>
      <c r="D743">
        <v>48.200001</v>
      </c>
      <c r="E743">
        <v>48.389999000000003</v>
      </c>
      <c r="F743">
        <v>879200</v>
      </c>
      <c r="G743">
        <f t="shared" si="44"/>
        <v>193.51000199999999</v>
      </c>
      <c r="H743" s="7">
        <f t="shared" si="45"/>
        <v>48.554999999999993</v>
      </c>
      <c r="I743" s="7">
        <f t="shared" si="46"/>
        <v>48.377500499999996</v>
      </c>
      <c r="J743" s="7">
        <f t="shared" si="47"/>
        <v>48.034999999999989</v>
      </c>
    </row>
    <row r="744" spans="1:10" x14ac:dyDescent="0.25">
      <c r="A744" s="1">
        <v>41619</v>
      </c>
      <c r="B744">
        <v>48.540000999999997</v>
      </c>
      <c r="C744">
        <v>48.82</v>
      </c>
      <c r="D744">
        <v>48.310001</v>
      </c>
      <c r="E744">
        <v>48.310001</v>
      </c>
      <c r="F744">
        <v>1304800</v>
      </c>
      <c r="G744">
        <f t="shared" si="44"/>
        <v>193.75000299999999</v>
      </c>
      <c r="H744" s="7">
        <f t="shared" si="45"/>
        <v>48.565000499999996</v>
      </c>
      <c r="I744" s="7">
        <f t="shared" si="46"/>
        <v>48.437500749999998</v>
      </c>
      <c r="J744" s="7">
        <f t="shared" si="47"/>
        <v>48.055001499999996</v>
      </c>
    </row>
    <row r="745" spans="1:10" x14ac:dyDescent="0.25">
      <c r="A745" s="1">
        <v>41620</v>
      </c>
      <c r="B745">
        <v>47.93</v>
      </c>
      <c r="C745">
        <v>48</v>
      </c>
      <c r="D745">
        <v>47.169998</v>
      </c>
      <c r="E745">
        <v>47.299999</v>
      </c>
      <c r="F745">
        <v>1656700</v>
      </c>
      <c r="G745">
        <f t="shared" si="44"/>
        <v>189.639995</v>
      </c>
      <c r="H745" s="7">
        <f t="shared" si="45"/>
        <v>47.6499995</v>
      </c>
      <c r="I745" s="7">
        <f t="shared" si="46"/>
        <v>47.40999875</v>
      </c>
      <c r="J745" s="7">
        <f t="shared" si="47"/>
        <v>46.819997499999999</v>
      </c>
    </row>
    <row r="746" spans="1:10" x14ac:dyDescent="0.25">
      <c r="A746" s="1">
        <v>41621</v>
      </c>
      <c r="B746">
        <v>47.700001</v>
      </c>
      <c r="C746">
        <v>47.950001</v>
      </c>
      <c r="D746">
        <v>47.549999</v>
      </c>
      <c r="E746">
        <v>47.580002</v>
      </c>
      <c r="F746">
        <v>986200</v>
      </c>
      <c r="G746">
        <f t="shared" si="44"/>
        <v>190.63000100000002</v>
      </c>
      <c r="H746" s="7">
        <f t="shared" si="45"/>
        <v>47.765001500000011</v>
      </c>
      <c r="I746" s="7">
        <f t="shared" si="46"/>
        <v>47.657500250000005</v>
      </c>
      <c r="J746" s="7">
        <f t="shared" si="47"/>
        <v>47.36499950000001</v>
      </c>
    </row>
    <row r="747" spans="1:10" x14ac:dyDescent="0.25">
      <c r="A747" s="1">
        <v>41624</v>
      </c>
      <c r="B747">
        <v>47.639999000000003</v>
      </c>
      <c r="C747">
        <v>47.950001</v>
      </c>
      <c r="D747">
        <v>47.639999000000003</v>
      </c>
      <c r="E747">
        <v>47.75</v>
      </c>
      <c r="F747">
        <v>1460600</v>
      </c>
      <c r="G747">
        <f t="shared" si="44"/>
        <v>191.09</v>
      </c>
      <c r="H747" s="7">
        <f t="shared" si="45"/>
        <v>47.905000999999999</v>
      </c>
      <c r="I747" s="7">
        <f t="shared" si="46"/>
        <v>47.772500000000001</v>
      </c>
      <c r="J747" s="7">
        <f t="shared" si="47"/>
        <v>47.594999000000001</v>
      </c>
    </row>
    <row r="748" spans="1:10" x14ac:dyDescent="0.25">
      <c r="A748" s="1">
        <v>41625</v>
      </c>
      <c r="B748">
        <v>47.66</v>
      </c>
      <c r="C748">
        <v>47.720001000000003</v>
      </c>
      <c r="D748">
        <v>47.060001</v>
      </c>
      <c r="E748">
        <v>47.349997999999999</v>
      </c>
      <c r="F748">
        <v>1045000</v>
      </c>
      <c r="G748">
        <f t="shared" si="44"/>
        <v>189.190001</v>
      </c>
      <c r="H748" s="7">
        <f t="shared" si="45"/>
        <v>47.534999499999998</v>
      </c>
      <c r="I748" s="7">
        <f t="shared" si="46"/>
        <v>47.297500249999999</v>
      </c>
      <c r="J748" s="7">
        <f t="shared" si="47"/>
        <v>46.874999499999994</v>
      </c>
    </row>
    <row r="749" spans="1:10" x14ac:dyDescent="0.25">
      <c r="A749" s="1">
        <v>41626</v>
      </c>
      <c r="B749">
        <v>47.369999</v>
      </c>
      <c r="C749">
        <v>48.220001000000003</v>
      </c>
      <c r="D749">
        <v>47.16</v>
      </c>
      <c r="E749">
        <v>48.220001000000003</v>
      </c>
      <c r="F749">
        <v>1292000</v>
      </c>
      <c r="G749">
        <f t="shared" si="44"/>
        <v>191.82000299999999</v>
      </c>
      <c r="H749" s="7">
        <f t="shared" si="45"/>
        <v>48.750001499999996</v>
      </c>
      <c r="I749" s="7">
        <f t="shared" si="46"/>
        <v>47.955000749999996</v>
      </c>
      <c r="J749" s="7">
        <f t="shared" si="47"/>
        <v>47.690000499999989</v>
      </c>
    </row>
    <row r="750" spans="1:10" x14ac:dyDescent="0.25">
      <c r="A750" s="1">
        <v>41627</v>
      </c>
      <c r="B750">
        <v>48.189999</v>
      </c>
      <c r="C750">
        <v>48.259998000000003</v>
      </c>
      <c r="D750">
        <v>47.57</v>
      </c>
      <c r="E750">
        <v>47.799999</v>
      </c>
      <c r="F750">
        <v>940800</v>
      </c>
      <c r="G750">
        <f t="shared" si="44"/>
        <v>191.199997</v>
      </c>
      <c r="H750" s="7">
        <f t="shared" si="45"/>
        <v>48.029998499999998</v>
      </c>
      <c r="I750" s="7">
        <f t="shared" si="46"/>
        <v>47.799999249999999</v>
      </c>
      <c r="J750" s="7">
        <f t="shared" si="47"/>
        <v>47.340000499999995</v>
      </c>
    </row>
    <row r="751" spans="1:10" x14ac:dyDescent="0.25">
      <c r="A751" s="1">
        <v>41628</v>
      </c>
      <c r="B751">
        <v>47.889999000000003</v>
      </c>
      <c r="C751">
        <v>48.450001</v>
      </c>
      <c r="D751">
        <v>47.889999000000003</v>
      </c>
      <c r="E751">
        <v>48.419998</v>
      </c>
      <c r="F751">
        <v>1509100</v>
      </c>
      <c r="G751">
        <f t="shared" si="44"/>
        <v>193.17999600000002</v>
      </c>
      <c r="H751" s="7">
        <f t="shared" si="45"/>
        <v>48.699999000000005</v>
      </c>
      <c r="I751" s="7">
        <f t="shared" si="46"/>
        <v>48.294999000000004</v>
      </c>
      <c r="J751" s="7">
        <f t="shared" si="47"/>
        <v>48.139997000000008</v>
      </c>
    </row>
    <row r="752" spans="1:10" x14ac:dyDescent="0.25">
      <c r="A752" s="1">
        <v>41631</v>
      </c>
      <c r="B752">
        <v>48.57</v>
      </c>
      <c r="C752">
        <v>48.610000999999997</v>
      </c>
      <c r="D752">
        <v>48.040000999999997</v>
      </c>
      <c r="E752">
        <v>48.189999</v>
      </c>
      <c r="F752">
        <v>518700</v>
      </c>
      <c r="G752">
        <f t="shared" si="44"/>
        <v>192.88000199999999</v>
      </c>
      <c r="H752" s="7">
        <f t="shared" si="45"/>
        <v>48.4</v>
      </c>
      <c r="I752" s="7">
        <f t="shared" si="46"/>
        <v>48.220000499999998</v>
      </c>
      <c r="J752" s="7">
        <f t="shared" si="47"/>
        <v>47.83</v>
      </c>
    </row>
    <row r="753" spans="1:10" x14ac:dyDescent="0.25">
      <c r="A753" s="1">
        <v>41632</v>
      </c>
      <c r="B753">
        <v>48.169998</v>
      </c>
      <c r="C753">
        <v>48.599997999999999</v>
      </c>
      <c r="D753">
        <v>48.169998</v>
      </c>
      <c r="E753">
        <v>48.5</v>
      </c>
      <c r="F753">
        <v>285900</v>
      </c>
      <c r="G753">
        <f t="shared" si="44"/>
        <v>193.76999599999999</v>
      </c>
      <c r="H753" s="7">
        <f t="shared" si="45"/>
        <v>48.714999999999996</v>
      </c>
      <c r="I753" s="7">
        <f t="shared" si="46"/>
        <v>48.442498999999998</v>
      </c>
      <c r="J753" s="7">
        <f t="shared" si="47"/>
        <v>48.284999999999997</v>
      </c>
    </row>
    <row r="754" spans="1:10" x14ac:dyDescent="0.25">
      <c r="A754" s="1">
        <v>41634</v>
      </c>
      <c r="B754">
        <v>48.490001999999997</v>
      </c>
      <c r="C754">
        <v>48.650002000000001</v>
      </c>
      <c r="D754">
        <v>48.330002</v>
      </c>
      <c r="E754">
        <v>48.59</v>
      </c>
      <c r="F754">
        <v>308100</v>
      </c>
      <c r="G754">
        <f t="shared" si="44"/>
        <v>194.16000400000001</v>
      </c>
      <c r="H754" s="7">
        <f t="shared" si="45"/>
        <v>48.750000000000007</v>
      </c>
      <c r="I754" s="7">
        <f t="shared" si="46"/>
        <v>48.540001000000004</v>
      </c>
      <c r="J754" s="7">
        <f t="shared" si="47"/>
        <v>48.430000000000007</v>
      </c>
    </row>
    <row r="755" spans="1:10" x14ac:dyDescent="0.25">
      <c r="A755" s="1">
        <v>41635</v>
      </c>
      <c r="B755">
        <v>48.77</v>
      </c>
      <c r="C755">
        <v>48.91</v>
      </c>
      <c r="D755">
        <v>48.540000999999997</v>
      </c>
      <c r="E755">
        <v>48.799999</v>
      </c>
      <c r="F755">
        <v>380400</v>
      </c>
      <c r="G755">
        <f t="shared" si="44"/>
        <v>195.04999899999999</v>
      </c>
      <c r="H755" s="7">
        <f t="shared" si="45"/>
        <v>48.984998499999996</v>
      </c>
      <c r="I755" s="7">
        <f t="shared" si="46"/>
        <v>48.762499749999996</v>
      </c>
      <c r="J755" s="7">
        <f t="shared" si="47"/>
        <v>48.614999499999996</v>
      </c>
    </row>
    <row r="756" spans="1:10" x14ac:dyDescent="0.25">
      <c r="A756" s="1">
        <v>41638</v>
      </c>
      <c r="B756">
        <v>48.790000999999997</v>
      </c>
      <c r="C756">
        <v>49.150002000000001</v>
      </c>
      <c r="D756">
        <v>48.790000999999997</v>
      </c>
      <c r="E756">
        <v>48.84</v>
      </c>
      <c r="F756">
        <v>574500</v>
      </c>
      <c r="G756">
        <f t="shared" si="44"/>
        <v>195.620003</v>
      </c>
      <c r="H756" s="7">
        <f t="shared" si="45"/>
        <v>49.020000500000002</v>
      </c>
      <c r="I756" s="7">
        <f t="shared" si="46"/>
        <v>48.905000749999999</v>
      </c>
      <c r="J756" s="7">
        <f t="shared" si="47"/>
        <v>48.659999499999998</v>
      </c>
    </row>
    <row r="757" spans="1:10" x14ac:dyDescent="0.25">
      <c r="A757" s="1">
        <v>41639</v>
      </c>
      <c r="B757">
        <v>48.880001</v>
      </c>
      <c r="C757">
        <v>48.990001999999997</v>
      </c>
      <c r="D757">
        <v>48.48</v>
      </c>
      <c r="E757">
        <v>48.720001000000003</v>
      </c>
      <c r="F757">
        <v>595900</v>
      </c>
      <c r="G757">
        <f t="shared" si="44"/>
        <v>194.67000299999998</v>
      </c>
      <c r="H757" s="7">
        <f t="shared" si="45"/>
        <v>48.855001499999993</v>
      </c>
      <c r="I757" s="7">
        <f t="shared" si="46"/>
        <v>48.667500749999995</v>
      </c>
      <c r="J757" s="7">
        <f t="shared" si="47"/>
        <v>48.344999499999993</v>
      </c>
    </row>
    <row r="758" spans="1:10" x14ac:dyDescent="0.25">
      <c r="A758" s="1">
        <v>41641</v>
      </c>
      <c r="B758">
        <v>48.860000999999997</v>
      </c>
      <c r="C758">
        <v>48.93</v>
      </c>
      <c r="D758">
        <v>47.48</v>
      </c>
      <c r="E758">
        <v>47.669998</v>
      </c>
      <c r="F758">
        <v>1182300</v>
      </c>
      <c r="G758">
        <f t="shared" si="44"/>
        <v>191.55999799999998</v>
      </c>
      <c r="H758" s="7">
        <f t="shared" si="45"/>
        <v>48.299998999999993</v>
      </c>
      <c r="I758" s="7">
        <f t="shared" si="46"/>
        <v>47.889999499999995</v>
      </c>
      <c r="J758" s="7">
        <f t="shared" si="47"/>
        <v>46.84999899999999</v>
      </c>
    </row>
    <row r="759" spans="1:10" x14ac:dyDescent="0.25">
      <c r="A759" s="1">
        <v>41642</v>
      </c>
      <c r="B759">
        <v>47.889999000000003</v>
      </c>
      <c r="C759">
        <v>48.049999</v>
      </c>
      <c r="D759">
        <v>47.360000999999997</v>
      </c>
      <c r="E759">
        <v>47.599997999999999</v>
      </c>
      <c r="F759">
        <v>992900</v>
      </c>
      <c r="G759">
        <f t="shared" si="44"/>
        <v>190.36999899999998</v>
      </c>
      <c r="H759" s="7">
        <f t="shared" si="45"/>
        <v>47.824998499999992</v>
      </c>
      <c r="I759" s="7">
        <f t="shared" si="46"/>
        <v>47.592499749999995</v>
      </c>
      <c r="J759" s="7">
        <f t="shared" si="47"/>
        <v>47.13500049999999</v>
      </c>
    </row>
    <row r="760" spans="1:10" x14ac:dyDescent="0.25">
      <c r="A760" s="1">
        <v>41645</v>
      </c>
      <c r="B760">
        <v>47.790000999999997</v>
      </c>
      <c r="C760">
        <v>47.93</v>
      </c>
      <c r="D760">
        <v>47.450001</v>
      </c>
      <c r="E760">
        <v>47.720001000000003</v>
      </c>
      <c r="F760">
        <v>932900</v>
      </c>
      <c r="G760">
        <f t="shared" si="44"/>
        <v>190.550003</v>
      </c>
      <c r="H760" s="7">
        <f t="shared" si="45"/>
        <v>47.825000500000002</v>
      </c>
      <c r="I760" s="7">
        <f t="shared" si="46"/>
        <v>47.637500750000001</v>
      </c>
      <c r="J760" s="7">
        <f t="shared" si="47"/>
        <v>47.345001500000002</v>
      </c>
    </row>
    <row r="761" spans="1:10" x14ac:dyDescent="0.25">
      <c r="A761" s="1">
        <v>41646</v>
      </c>
      <c r="B761">
        <v>47.830002</v>
      </c>
      <c r="C761">
        <v>48.360000999999997</v>
      </c>
      <c r="D761">
        <v>47.709999000000003</v>
      </c>
      <c r="E761">
        <v>48.099997999999999</v>
      </c>
      <c r="F761">
        <v>1261700</v>
      </c>
      <c r="G761">
        <f t="shared" si="44"/>
        <v>192.26999599999999</v>
      </c>
      <c r="H761" s="7">
        <f t="shared" si="45"/>
        <v>48.424998999999993</v>
      </c>
      <c r="I761" s="7">
        <f t="shared" si="46"/>
        <v>48.067498999999998</v>
      </c>
      <c r="J761" s="7">
        <f t="shared" si="47"/>
        <v>47.774996999999999</v>
      </c>
    </row>
    <row r="762" spans="1:10" x14ac:dyDescent="0.25">
      <c r="A762" s="1">
        <v>41647</v>
      </c>
      <c r="B762">
        <v>48.009998000000003</v>
      </c>
      <c r="C762">
        <v>48.16</v>
      </c>
      <c r="D762">
        <v>47.279998999999997</v>
      </c>
      <c r="E762">
        <v>47.720001000000003</v>
      </c>
      <c r="F762">
        <v>2340000</v>
      </c>
      <c r="G762">
        <f t="shared" si="44"/>
        <v>190.43999899999997</v>
      </c>
      <c r="H762" s="7">
        <f t="shared" si="45"/>
        <v>47.940000499999989</v>
      </c>
      <c r="I762" s="7">
        <f t="shared" si="46"/>
        <v>47.609999749999993</v>
      </c>
      <c r="J762" s="7">
        <f t="shared" si="47"/>
        <v>47.059999499999989</v>
      </c>
    </row>
    <row r="763" spans="1:10" x14ac:dyDescent="0.25">
      <c r="A763" s="1">
        <v>41648</v>
      </c>
      <c r="B763">
        <v>47.759998000000003</v>
      </c>
      <c r="C763">
        <v>48.099997999999999</v>
      </c>
      <c r="D763">
        <v>47.66</v>
      </c>
      <c r="E763">
        <v>47.970001000000003</v>
      </c>
      <c r="F763">
        <v>929600</v>
      </c>
      <c r="G763">
        <f t="shared" si="44"/>
        <v>191.7</v>
      </c>
      <c r="H763" s="7">
        <f t="shared" si="45"/>
        <v>48.19</v>
      </c>
      <c r="I763" s="7">
        <f t="shared" si="46"/>
        <v>47.924999999999997</v>
      </c>
      <c r="J763" s="7">
        <f t="shared" si="47"/>
        <v>47.750001999999995</v>
      </c>
    </row>
    <row r="764" spans="1:10" x14ac:dyDescent="0.25">
      <c r="A764" s="1">
        <v>41649</v>
      </c>
      <c r="B764">
        <v>47.990001999999997</v>
      </c>
      <c r="C764">
        <v>48.439999</v>
      </c>
      <c r="D764">
        <v>47.990001999999997</v>
      </c>
      <c r="E764">
        <v>48.43</v>
      </c>
      <c r="F764">
        <v>673900</v>
      </c>
      <c r="G764">
        <f t="shared" si="44"/>
        <v>193.29000100000002</v>
      </c>
      <c r="H764" s="7">
        <f t="shared" si="45"/>
        <v>48.654998500000012</v>
      </c>
      <c r="I764" s="7">
        <f t="shared" si="46"/>
        <v>48.322500250000004</v>
      </c>
      <c r="J764" s="7">
        <f t="shared" si="47"/>
        <v>48.205001500000009</v>
      </c>
    </row>
    <row r="765" spans="1:10" x14ac:dyDescent="0.25">
      <c r="A765" s="1">
        <v>41652</v>
      </c>
      <c r="B765">
        <v>48.240001999999997</v>
      </c>
      <c r="C765">
        <v>48.290000999999997</v>
      </c>
      <c r="D765">
        <v>47.349997999999999</v>
      </c>
      <c r="E765">
        <v>47.43</v>
      </c>
      <c r="F765">
        <v>1207100</v>
      </c>
      <c r="G765">
        <f t="shared" si="44"/>
        <v>190.419997</v>
      </c>
      <c r="H765" s="7">
        <f t="shared" si="45"/>
        <v>47.860000499999998</v>
      </c>
      <c r="I765" s="7">
        <f t="shared" si="46"/>
        <v>47.604999249999999</v>
      </c>
      <c r="J765" s="7">
        <f t="shared" si="47"/>
        <v>46.919997500000001</v>
      </c>
    </row>
    <row r="766" spans="1:10" x14ac:dyDescent="0.25">
      <c r="A766" s="1">
        <v>41653</v>
      </c>
      <c r="B766">
        <v>47.639999000000003</v>
      </c>
      <c r="C766">
        <v>48.25</v>
      </c>
      <c r="D766">
        <v>47.5</v>
      </c>
      <c r="E766">
        <v>48.040000999999997</v>
      </c>
      <c r="F766">
        <v>1220900</v>
      </c>
      <c r="G766">
        <f t="shared" si="44"/>
        <v>191.83000199999998</v>
      </c>
      <c r="H766" s="7">
        <f t="shared" si="45"/>
        <v>48.41500099999999</v>
      </c>
      <c r="I766" s="7">
        <f t="shared" si="46"/>
        <v>47.957500499999995</v>
      </c>
      <c r="J766" s="7">
        <f t="shared" si="47"/>
        <v>47.66500099999999</v>
      </c>
    </row>
    <row r="767" spans="1:10" x14ac:dyDescent="0.25">
      <c r="A767" s="1">
        <v>41654</v>
      </c>
      <c r="B767">
        <v>48.200001</v>
      </c>
      <c r="C767">
        <v>48.23</v>
      </c>
      <c r="D767">
        <v>47.689999</v>
      </c>
      <c r="E767">
        <v>48.07</v>
      </c>
      <c r="F767">
        <v>755900</v>
      </c>
      <c r="G767">
        <f t="shared" si="44"/>
        <v>191.67999799999998</v>
      </c>
      <c r="H767" s="7">
        <f t="shared" si="45"/>
        <v>48.149999999999991</v>
      </c>
      <c r="I767" s="7">
        <f t="shared" si="46"/>
        <v>47.919999499999996</v>
      </c>
      <c r="J767" s="7">
        <f t="shared" si="47"/>
        <v>47.609998999999995</v>
      </c>
    </row>
    <row r="768" spans="1:10" x14ac:dyDescent="0.25">
      <c r="A768" s="1">
        <v>41655</v>
      </c>
      <c r="B768">
        <v>47.990001999999997</v>
      </c>
      <c r="C768">
        <v>48.59</v>
      </c>
      <c r="D768">
        <v>47.970001000000003</v>
      </c>
      <c r="E768">
        <v>48.349997999999999</v>
      </c>
      <c r="F768">
        <v>876400</v>
      </c>
      <c r="G768">
        <f t="shared" si="44"/>
        <v>193.259997</v>
      </c>
      <c r="H768" s="7">
        <f t="shared" si="45"/>
        <v>48.659997499999996</v>
      </c>
      <c r="I768" s="7">
        <f t="shared" si="46"/>
        <v>48.31499925</v>
      </c>
      <c r="J768" s="7">
        <f t="shared" si="47"/>
        <v>48.039998499999996</v>
      </c>
    </row>
    <row r="769" spans="1:10" x14ac:dyDescent="0.25">
      <c r="A769" s="1">
        <v>41656</v>
      </c>
      <c r="B769">
        <v>48.48</v>
      </c>
      <c r="C769">
        <v>48.560001</v>
      </c>
      <c r="D769">
        <v>48.130001</v>
      </c>
      <c r="E769">
        <v>48.490001999999997</v>
      </c>
      <c r="F769">
        <v>1179600</v>
      </c>
      <c r="G769">
        <f t="shared" si="44"/>
        <v>193.670006</v>
      </c>
      <c r="H769" s="7">
        <f t="shared" si="45"/>
        <v>48.705002</v>
      </c>
      <c r="I769" s="7">
        <f t="shared" si="46"/>
        <v>48.4175015</v>
      </c>
      <c r="J769" s="7">
        <f t="shared" si="47"/>
        <v>48.275002000000001</v>
      </c>
    </row>
    <row r="770" spans="1:10" x14ac:dyDescent="0.25">
      <c r="A770" s="1">
        <v>41660</v>
      </c>
      <c r="B770">
        <v>48.77</v>
      </c>
      <c r="C770">
        <v>49.66</v>
      </c>
      <c r="D770">
        <v>48.77</v>
      </c>
      <c r="E770">
        <v>49.650002000000001</v>
      </c>
      <c r="F770">
        <v>2101400</v>
      </c>
      <c r="G770">
        <f t="shared" si="44"/>
        <v>197.73000400000001</v>
      </c>
      <c r="H770" s="7">
        <f t="shared" si="45"/>
        <v>50.095002000000001</v>
      </c>
      <c r="I770" s="7">
        <f t="shared" si="46"/>
        <v>49.432501000000002</v>
      </c>
      <c r="J770" s="7">
        <f t="shared" si="47"/>
        <v>49.205002000000007</v>
      </c>
    </row>
    <row r="771" spans="1:10" x14ac:dyDescent="0.25">
      <c r="A771" s="1">
        <v>41661</v>
      </c>
      <c r="B771">
        <v>49.669998</v>
      </c>
      <c r="C771">
        <v>49.860000999999997</v>
      </c>
      <c r="D771">
        <v>49.259998000000003</v>
      </c>
      <c r="E771">
        <v>49.439999</v>
      </c>
      <c r="F771">
        <v>1693000</v>
      </c>
      <c r="G771">
        <f t="shared" si="44"/>
        <v>197.819996</v>
      </c>
      <c r="H771" s="7">
        <f t="shared" si="45"/>
        <v>49.65</v>
      </c>
      <c r="I771" s="7">
        <f t="shared" si="46"/>
        <v>49.454999000000001</v>
      </c>
      <c r="J771" s="7">
        <f t="shared" si="47"/>
        <v>49.049997000000005</v>
      </c>
    </row>
    <row r="772" spans="1:10" x14ac:dyDescent="0.25">
      <c r="A772" s="1">
        <v>41662</v>
      </c>
      <c r="B772">
        <v>49.200001</v>
      </c>
      <c r="C772">
        <v>49.509998000000003</v>
      </c>
      <c r="D772">
        <v>48.77</v>
      </c>
      <c r="E772">
        <v>49.09</v>
      </c>
      <c r="F772">
        <v>3263100</v>
      </c>
      <c r="G772">
        <f t="shared" si="44"/>
        <v>196.13999800000002</v>
      </c>
      <c r="H772" s="7">
        <f t="shared" si="45"/>
        <v>49.299999000000007</v>
      </c>
      <c r="I772" s="7">
        <f t="shared" si="46"/>
        <v>49.034999500000005</v>
      </c>
      <c r="J772" s="7">
        <f t="shared" si="47"/>
        <v>48.560001000000007</v>
      </c>
    </row>
    <row r="773" spans="1:10" x14ac:dyDescent="0.25">
      <c r="A773" s="1">
        <v>41663</v>
      </c>
      <c r="B773">
        <v>48.919998</v>
      </c>
      <c r="C773">
        <v>49.169998</v>
      </c>
      <c r="D773">
        <v>48.470001000000003</v>
      </c>
      <c r="E773">
        <v>48.470001000000003</v>
      </c>
      <c r="F773">
        <v>1047000</v>
      </c>
      <c r="G773">
        <f t="shared" ref="G773:G836" si="48">IF(E773&lt;B773, (C773+(D773*2)+E773),IF(AND(E773&gt;B773, E773=B773), ((C773*2)+D773+E773), (C773+D773+(E773*2))))</f>
        <v>194.58000100000001</v>
      </c>
      <c r="H773" s="7">
        <f t="shared" ref="H773:H836" si="49">(G773/2)-D773</f>
        <v>48.819999500000002</v>
      </c>
      <c r="I773" s="7">
        <f t="shared" ref="I773:I836" si="50">(G773/4)</f>
        <v>48.645000250000002</v>
      </c>
      <c r="J773" s="7">
        <f t="shared" ref="J773:J836" si="51">(G773/2)-C773</f>
        <v>48.120002500000005</v>
      </c>
    </row>
    <row r="774" spans="1:10" x14ac:dyDescent="0.25">
      <c r="A774" s="1">
        <v>41666</v>
      </c>
      <c r="B774">
        <v>48.509998000000003</v>
      </c>
      <c r="C774">
        <v>49.330002</v>
      </c>
      <c r="D774">
        <v>48.419998</v>
      </c>
      <c r="E774">
        <v>49.049999</v>
      </c>
      <c r="F774">
        <v>1300200</v>
      </c>
      <c r="G774">
        <f t="shared" si="48"/>
        <v>195.849998</v>
      </c>
      <c r="H774" s="7">
        <f t="shared" si="49"/>
        <v>49.505001</v>
      </c>
      <c r="I774" s="7">
        <f t="shared" si="50"/>
        <v>48.9624995</v>
      </c>
      <c r="J774" s="7">
        <f t="shared" si="51"/>
        <v>48.594996999999999</v>
      </c>
    </row>
    <row r="775" spans="1:10" x14ac:dyDescent="0.25">
      <c r="A775" s="1">
        <v>41667</v>
      </c>
      <c r="B775">
        <v>49</v>
      </c>
      <c r="C775">
        <v>49.080002</v>
      </c>
      <c r="D775">
        <v>48.599997999999999</v>
      </c>
      <c r="E775">
        <v>48.98</v>
      </c>
      <c r="F775">
        <v>1355100</v>
      </c>
      <c r="G775">
        <f t="shared" si="48"/>
        <v>195.259998</v>
      </c>
      <c r="H775" s="7">
        <f t="shared" si="49"/>
        <v>49.030000999999999</v>
      </c>
      <c r="I775" s="7">
        <f t="shared" si="50"/>
        <v>48.814999499999999</v>
      </c>
      <c r="J775" s="7">
        <f t="shared" si="51"/>
        <v>48.549996999999998</v>
      </c>
    </row>
    <row r="776" spans="1:10" x14ac:dyDescent="0.25">
      <c r="A776" s="1">
        <v>41668</v>
      </c>
      <c r="B776">
        <v>48.650002000000001</v>
      </c>
      <c r="C776">
        <v>48.73</v>
      </c>
      <c r="D776">
        <v>47.799999</v>
      </c>
      <c r="E776">
        <v>47.900002000000001</v>
      </c>
      <c r="F776">
        <v>1636500</v>
      </c>
      <c r="G776">
        <f t="shared" si="48"/>
        <v>192.23</v>
      </c>
      <c r="H776" s="7">
        <f t="shared" si="49"/>
        <v>48.315000999999995</v>
      </c>
      <c r="I776" s="7">
        <f t="shared" si="50"/>
        <v>48.057499999999997</v>
      </c>
      <c r="J776" s="7">
        <f t="shared" si="51"/>
        <v>47.384999999999998</v>
      </c>
    </row>
    <row r="777" spans="1:10" x14ac:dyDescent="0.25">
      <c r="A777" s="1">
        <v>41669</v>
      </c>
      <c r="B777">
        <v>48.07</v>
      </c>
      <c r="C777">
        <v>48.43</v>
      </c>
      <c r="D777">
        <v>48.009998000000003</v>
      </c>
      <c r="E777">
        <v>48.290000999999997</v>
      </c>
      <c r="F777">
        <v>1312200</v>
      </c>
      <c r="G777">
        <f t="shared" si="48"/>
        <v>193.01999999999998</v>
      </c>
      <c r="H777" s="7">
        <f t="shared" si="49"/>
        <v>48.500001999999988</v>
      </c>
      <c r="I777" s="7">
        <f t="shared" si="50"/>
        <v>48.254999999999995</v>
      </c>
      <c r="J777" s="7">
        <f t="shared" si="51"/>
        <v>48.079999999999991</v>
      </c>
    </row>
    <row r="778" spans="1:10" x14ac:dyDescent="0.25">
      <c r="A778" s="1">
        <v>41670</v>
      </c>
      <c r="B778">
        <v>47.91</v>
      </c>
      <c r="C778">
        <v>48.310001</v>
      </c>
      <c r="D778">
        <v>47.650002000000001</v>
      </c>
      <c r="E778">
        <v>47.880001</v>
      </c>
      <c r="F778">
        <v>1907300</v>
      </c>
      <c r="G778">
        <f t="shared" si="48"/>
        <v>191.49000599999999</v>
      </c>
      <c r="H778" s="7">
        <f t="shared" si="49"/>
        <v>48.095000999999996</v>
      </c>
      <c r="I778" s="7">
        <f t="shared" si="50"/>
        <v>47.872501499999998</v>
      </c>
      <c r="J778" s="7">
        <f t="shared" si="51"/>
        <v>47.435001999999997</v>
      </c>
    </row>
    <row r="779" spans="1:10" x14ac:dyDescent="0.25">
      <c r="A779" s="1">
        <v>41673</v>
      </c>
      <c r="B779">
        <v>47.880001</v>
      </c>
      <c r="C779">
        <v>47.880001</v>
      </c>
      <c r="D779">
        <v>46.880001</v>
      </c>
      <c r="E779">
        <v>47.220001000000003</v>
      </c>
      <c r="F779">
        <v>2565300</v>
      </c>
      <c r="G779">
        <f t="shared" si="48"/>
        <v>188.860004</v>
      </c>
      <c r="H779" s="7">
        <f t="shared" si="49"/>
        <v>47.550001000000002</v>
      </c>
      <c r="I779" s="7">
        <f t="shared" si="50"/>
        <v>47.215001000000001</v>
      </c>
      <c r="J779" s="7">
        <f t="shared" si="51"/>
        <v>46.550001000000002</v>
      </c>
    </row>
    <row r="780" spans="1:10" x14ac:dyDescent="0.25">
      <c r="A780" s="1">
        <v>41674</v>
      </c>
      <c r="B780">
        <v>47.34</v>
      </c>
      <c r="C780">
        <v>47.59</v>
      </c>
      <c r="D780">
        <v>47.110000999999997</v>
      </c>
      <c r="E780">
        <v>47.310001</v>
      </c>
      <c r="F780">
        <v>1312600</v>
      </c>
      <c r="G780">
        <f t="shared" si="48"/>
        <v>189.120003</v>
      </c>
      <c r="H780" s="7">
        <f t="shared" si="49"/>
        <v>47.450000500000002</v>
      </c>
      <c r="I780" s="7">
        <f t="shared" si="50"/>
        <v>47.280000749999999</v>
      </c>
      <c r="J780" s="7">
        <f t="shared" si="51"/>
        <v>46.970001499999995</v>
      </c>
    </row>
    <row r="781" spans="1:10" x14ac:dyDescent="0.25">
      <c r="A781" s="1">
        <v>41675</v>
      </c>
      <c r="B781">
        <v>47.130001</v>
      </c>
      <c r="C781">
        <v>47.740001999999997</v>
      </c>
      <c r="D781">
        <v>47</v>
      </c>
      <c r="E781">
        <v>47.57</v>
      </c>
      <c r="F781">
        <v>1203500</v>
      </c>
      <c r="G781">
        <f t="shared" si="48"/>
        <v>189.88000199999999</v>
      </c>
      <c r="H781" s="7">
        <f t="shared" si="49"/>
        <v>47.940000999999995</v>
      </c>
      <c r="I781" s="7">
        <f t="shared" si="50"/>
        <v>47.470000499999998</v>
      </c>
      <c r="J781" s="7">
        <f t="shared" si="51"/>
        <v>47.199998999999998</v>
      </c>
    </row>
    <row r="782" spans="1:10" x14ac:dyDescent="0.25">
      <c r="A782" s="1">
        <v>41676</v>
      </c>
      <c r="B782">
        <v>47.830002</v>
      </c>
      <c r="C782">
        <v>48.139999000000003</v>
      </c>
      <c r="D782">
        <v>47.529998999999997</v>
      </c>
      <c r="E782">
        <v>47.860000999999997</v>
      </c>
      <c r="F782">
        <v>1119100</v>
      </c>
      <c r="G782">
        <f t="shared" si="48"/>
        <v>191.39</v>
      </c>
      <c r="H782" s="7">
        <f t="shared" si="49"/>
        <v>48.165000999999997</v>
      </c>
      <c r="I782" s="7">
        <f t="shared" si="50"/>
        <v>47.847499999999997</v>
      </c>
      <c r="J782" s="7">
        <f t="shared" si="51"/>
        <v>47.55500099999999</v>
      </c>
    </row>
    <row r="783" spans="1:10" x14ac:dyDescent="0.25">
      <c r="A783" s="1">
        <v>41677</v>
      </c>
      <c r="B783">
        <v>48.240001999999997</v>
      </c>
      <c r="C783">
        <v>48.98</v>
      </c>
      <c r="D783">
        <v>48.130001</v>
      </c>
      <c r="E783">
        <v>48.889999000000003</v>
      </c>
      <c r="F783">
        <v>1704400</v>
      </c>
      <c r="G783">
        <f t="shared" si="48"/>
        <v>194.88999899999999</v>
      </c>
      <c r="H783" s="7">
        <f t="shared" si="49"/>
        <v>49.314998499999994</v>
      </c>
      <c r="I783" s="7">
        <f t="shared" si="50"/>
        <v>48.722499749999997</v>
      </c>
      <c r="J783" s="7">
        <f t="shared" si="51"/>
        <v>48.464999499999998</v>
      </c>
    </row>
    <row r="784" spans="1:10" x14ac:dyDescent="0.25">
      <c r="A784" s="1">
        <v>41680</v>
      </c>
      <c r="B784">
        <v>48.990001999999997</v>
      </c>
      <c r="C784">
        <v>49.029998999999997</v>
      </c>
      <c r="D784">
        <v>48.529998999999997</v>
      </c>
      <c r="E784">
        <v>48.700001</v>
      </c>
      <c r="F784">
        <v>1795800</v>
      </c>
      <c r="G784">
        <f t="shared" si="48"/>
        <v>194.78999799999997</v>
      </c>
      <c r="H784" s="7">
        <f t="shared" si="49"/>
        <v>48.864999999999988</v>
      </c>
      <c r="I784" s="7">
        <f t="shared" si="50"/>
        <v>48.697499499999992</v>
      </c>
      <c r="J784" s="7">
        <f t="shared" si="51"/>
        <v>48.364999999999988</v>
      </c>
    </row>
    <row r="785" spans="1:10" x14ac:dyDescent="0.25">
      <c r="A785" s="1">
        <v>41681</v>
      </c>
      <c r="B785">
        <v>48.59</v>
      </c>
      <c r="C785">
        <v>48.990001999999997</v>
      </c>
      <c r="D785">
        <v>48.5</v>
      </c>
      <c r="E785">
        <v>48.900002000000001</v>
      </c>
      <c r="F785">
        <v>2629500</v>
      </c>
      <c r="G785">
        <f t="shared" si="48"/>
        <v>195.29000600000001</v>
      </c>
      <c r="H785" s="7">
        <f t="shared" si="49"/>
        <v>49.145003000000003</v>
      </c>
      <c r="I785" s="7">
        <f t="shared" si="50"/>
        <v>48.822501500000001</v>
      </c>
      <c r="J785" s="7">
        <f t="shared" si="51"/>
        <v>48.655001000000006</v>
      </c>
    </row>
    <row r="786" spans="1:10" x14ac:dyDescent="0.25">
      <c r="A786" s="1">
        <v>41682</v>
      </c>
      <c r="B786">
        <v>49.459999000000003</v>
      </c>
      <c r="C786">
        <v>51.029998999999997</v>
      </c>
      <c r="D786">
        <v>49.310001</v>
      </c>
      <c r="E786">
        <v>49.990001999999997</v>
      </c>
      <c r="F786">
        <v>4876500</v>
      </c>
      <c r="G786">
        <f t="shared" si="48"/>
        <v>200.32000399999998</v>
      </c>
      <c r="H786" s="7">
        <f t="shared" si="49"/>
        <v>50.850000999999992</v>
      </c>
      <c r="I786" s="7">
        <f t="shared" si="50"/>
        <v>50.080000999999996</v>
      </c>
      <c r="J786" s="7">
        <f t="shared" si="51"/>
        <v>49.130002999999995</v>
      </c>
    </row>
    <row r="787" spans="1:10" x14ac:dyDescent="0.25">
      <c r="A787" s="1">
        <v>41683</v>
      </c>
      <c r="B787">
        <v>49.950001</v>
      </c>
      <c r="C787">
        <v>50.240001999999997</v>
      </c>
      <c r="D787">
        <v>49.849997999999999</v>
      </c>
      <c r="E787">
        <v>50.07</v>
      </c>
      <c r="F787">
        <v>3236300</v>
      </c>
      <c r="G787">
        <f t="shared" si="48"/>
        <v>200.23000000000002</v>
      </c>
      <c r="H787" s="7">
        <f t="shared" si="49"/>
        <v>50.26500200000001</v>
      </c>
      <c r="I787" s="7">
        <f t="shared" si="50"/>
        <v>50.057500000000005</v>
      </c>
      <c r="J787" s="7">
        <f t="shared" si="51"/>
        <v>49.874998000000012</v>
      </c>
    </row>
    <row r="788" spans="1:10" x14ac:dyDescent="0.25">
      <c r="A788" s="1">
        <v>41684</v>
      </c>
      <c r="B788">
        <v>50.09</v>
      </c>
      <c r="C788">
        <v>50.580002</v>
      </c>
      <c r="D788">
        <v>50.009998000000003</v>
      </c>
      <c r="E788">
        <v>50.299999</v>
      </c>
      <c r="F788">
        <v>3262200</v>
      </c>
      <c r="G788">
        <f t="shared" si="48"/>
        <v>201.189998</v>
      </c>
      <c r="H788" s="7">
        <f t="shared" si="49"/>
        <v>50.585000999999998</v>
      </c>
      <c r="I788" s="7">
        <f t="shared" si="50"/>
        <v>50.297499500000001</v>
      </c>
      <c r="J788" s="7">
        <f t="shared" si="51"/>
        <v>50.014997000000001</v>
      </c>
    </row>
    <row r="789" spans="1:10" x14ac:dyDescent="0.25">
      <c r="A789" s="1">
        <v>41688</v>
      </c>
      <c r="B789">
        <v>50.299999</v>
      </c>
      <c r="C789">
        <v>50.639999000000003</v>
      </c>
      <c r="D789">
        <v>49.91</v>
      </c>
      <c r="E789">
        <v>50.619999</v>
      </c>
      <c r="F789">
        <v>2856500</v>
      </c>
      <c r="G789">
        <f t="shared" si="48"/>
        <v>201.789997</v>
      </c>
      <c r="H789" s="7">
        <f t="shared" si="49"/>
        <v>50.984998500000003</v>
      </c>
      <c r="I789" s="7">
        <f t="shared" si="50"/>
        <v>50.44749925</v>
      </c>
      <c r="J789" s="7">
        <f t="shared" si="51"/>
        <v>50.254999499999997</v>
      </c>
    </row>
    <row r="790" spans="1:10" x14ac:dyDescent="0.25">
      <c r="A790" s="1">
        <v>41689</v>
      </c>
      <c r="B790">
        <v>50.66</v>
      </c>
      <c r="C790">
        <v>51.119999</v>
      </c>
      <c r="D790">
        <v>50.380001</v>
      </c>
      <c r="E790">
        <v>50.959999000000003</v>
      </c>
      <c r="F790">
        <v>2600500</v>
      </c>
      <c r="G790">
        <f t="shared" si="48"/>
        <v>203.41999800000002</v>
      </c>
      <c r="H790" s="7">
        <f t="shared" si="49"/>
        <v>51.32999800000001</v>
      </c>
      <c r="I790" s="7">
        <f t="shared" si="50"/>
        <v>50.854999500000005</v>
      </c>
      <c r="J790" s="7">
        <f t="shared" si="51"/>
        <v>50.590000000000011</v>
      </c>
    </row>
    <row r="791" spans="1:10" x14ac:dyDescent="0.25">
      <c r="A791" s="1">
        <v>41690</v>
      </c>
      <c r="B791">
        <v>51.150002000000001</v>
      </c>
      <c r="C791">
        <v>51.66</v>
      </c>
      <c r="D791">
        <v>50.939999</v>
      </c>
      <c r="E791">
        <v>51.470001000000003</v>
      </c>
      <c r="F791">
        <v>2128200</v>
      </c>
      <c r="G791">
        <f t="shared" si="48"/>
        <v>205.54000100000002</v>
      </c>
      <c r="H791" s="7">
        <f t="shared" si="49"/>
        <v>51.830001500000009</v>
      </c>
      <c r="I791" s="7">
        <f t="shared" si="50"/>
        <v>51.385000250000004</v>
      </c>
      <c r="J791" s="7">
        <f t="shared" si="51"/>
        <v>51.110000500000012</v>
      </c>
    </row>
    <row r="792" spans="1:10" x14ac:dyDescent="0.25">
      <c r="A792" s="1">
        <v>41691</v>
      </c>
      <c r="B792">
        <v>51.549999</v>
      </c>
      <c r="C792">
        <v>51.91</v>
      </c>
      <c r="D792">
        <v>51.310001</v>
      </c>
      <c r="E792">
        <v>51.740001999999997</v>
      </c>
      <c r="F792">
        <v>2284400</v>
      </c>
      <c r="G792">
        <f t="shared" si="48"/>
        <v>206.70000499999998</v>
      </c>
      <c r="H792" s="7">
        <f t="shared" si="49"/>
        <v>52.040001499999988</v>
      </c>
      <c r="I792" s="7">
        <f t="shared" si="50"/>
        <v>51.675001249999994</v>
      </c>
      <c r="J792" s="7">
        <f t="shared" si="51"/>
        <v>51.440002499999991</v>
      </c>
    </row>
    <row r="793" spans="1:10" x14ac:dyDescent="0.25">
      <c r="A793" s="1">
        <v>41694</v>
      </c>
      <c r="B793">
        <v>51.889999000000003</v>
      </c>
      <c r="C793">
        <v>52.18</v>
      </c>
      <c r="D793">
        <v>51.740001999999997</v>
      </c>
      <c r="E793">
        <v>51.75</v>
      </c>
      <c r="F793">
        <v>2406600</v>
      </c>
      <c r="G793">
        <f t="shared" si="48"/>
        <v>207.41000399999999</v>
      </c>
      <c r="H793" s="7">
        <f t="shared" si="49"/>
        <v>51.964999999999996</v>
      </c>
      <c r="I793" s="7">
        <f t="shared" si="50"/>
        <v>51.852500999999997</v>
      </c>
      <c r="J793" s="7">
        <f t="shared" si="51"/>
        <v>51.525001999999994</v>
      </c>
    </row>
    <row r="794" spans="1:10" x14ac:dyDescent="0.25">
      <c r="A794" s="1">
        <v>41695</v>
      </c>
      <c r="B794">
        <v>52.049999</v>
      </c>
      <c r="C794">
        <v>52.490001999999997</v>
      </c>
      <c r="D794">
        <v>51.93</v>
      </c>
      <c r="E794">
        <v>52.48</v>
      </c>
      <c r="F794">
        <v>3394600</v>
      </c>
      <c r="G794">
        <f t="shared" si="48"/>
        <v>209.38000199999999</v>
      </c>
      <c r="H794" s="7">
        <f t="shared" si="49"/>
        <v>52.760000999999995</v>
      </c>
      <c r="I794" s="7">
        <f t="shared" si="50"/>
        <v>52.345000499999998</v>
      </c>
      <c r="J794" s="7">
        <f t="shared" si="51"/>
        <v>52.199998999999998</v>
      </c>
    </row>
    <row r="795" spans="1:10" x14ac:dyDescent="0.25">
      <c r="A795" s="1">
        <v>41696</v>
      </c>
      <c r="B795">
        <v>52.66</v>
      </c>
      <c r="C795">
        <v>52.66</v>
      </c>
      <c r="D795">
        <v>51.450001</v>
      </c>
      <c r="E795">
        <v>51.59</v>
      </c>
      <c r="F795">
        <v>3016400</v>
      </c>
      <c r="G795">
        <f t="shared" si="48"/>
        <v>207.150002</v>
      </c>
      <c r="H795" s="7">
        <f t="shared" si="49"/>
        <v>52.125</v>
      </c>
      <c r="I795" s="7">
        <f t="shared" si="50"/>
        <v>51.7875005</v>
      </c>
      <c r="J795" s="7">
        <f t="shared" si="51"/>
        <v>50.915001000000004</v>
      </c>
    </row>
    <row r="796" spans="1:10" x14ac:dyDescent="0.25">
      <c r="A796" s="1">
        <v>41697</v>
      </c>
      <c r="B796">
        <v>51.549999</v>
      </c>
      <c r="C796">
        <v>51.790000999999997</v>
      </c>
      <c r="D796">
        <v>51.259998000000003</v>
      </c>
      <c r="E796">
        <v>51.650002000000001</v>
      </c>
      <c r="F796">
        <v>2295900</v>
      </c>
      <c r="G796">
        <f t="shared" si="48"/>
        <v>206.35000300000002</v>
      </c>
      <c r="H796" s="7">
        <f t="shared" si="49"/>
        <v>51.915003500000005</v>
      </c>
      <c r="I796" s="7">
        <f t="shared" si="50"/>
        <v>51.587500750000004</v>
      </c>
      <c r="J796" s="7">
        <f t="shared" si="51"/>
        <v>51.385000500000011</v>
      </c>
    </row>
    <row r="797" spans="1:10" x14ac:dyDescent="0.25">
      <c r="A797" s="1">
        <v>41698</v>
      </c>
      <c r="B797">
        <v>51.77</v>
      </c>
      <c r="C797">
        <v>52.509998000000003</v>
      </c>
      <c r="D797">
        <v>51.740001999999997</v>
      </c>
      <c r="E797">
        <v>52.110000999999997</v>
      </c>
      <c r="F797">
        <v>2855400</v>
      </c>
      <c r="G797">
        <f t="shared" si="48"/>
        <v>208.47000199999999</v>
      </c>
      <c r="H797" s="7">
        <f t="shared" si="49"/>
        <v>52.494999</v>
      </c>
      <c r="I797" s="7">
        <f t="shared" si="50"/>
        <v>52.117500499999998</v>
      </c>
      <c r="J797" s="7">
        <f t="shared" si="51"/>
        <v>51.725002999999994</v>
      </c>
    </row>
    <row r="798" spans="1:10" x14ac:dyDescent="0.25">
      <c r="A798" s="1">
        <v>41701</v>
      </c>
      <c r="B798">
        <v>51.84</v>
      </c>
      <c r="C798">
        <v>51.889999000000003</v>
      </c>
      <c r="D798">
        <v>51.130001</v>
      </c>
      <c r="E798">
        <v>51.68</v>
      </c>
      <c r="F798">
        <v>3492500</v>
      </c>
      <c r="G798">
        <f t="shared" si="48"/>
        <v>205.83000100000001</v>
      </c>
      <c r="H798" s="7">
        <f t="shared" si="49"/>
        <v>51.784999500000005</v>
      </c>
      <c r="I798" s="7">
        <f t="shared" si="50"/>
        <v>51.457500250000002</v>
      </c>
      <c r="J798" s="7">
        <f t="shared" si="51"/>
        <v>51.025001500000002</v>
      </c>
    </row>
    <row r="799" spans="1:10" x14ac:dyDescent="0.25">
      <c r="A799" s="1">
        <v>41702</v>
      </c>
      <c r="B799">
        <v>52.07</v>
      </c>
      <c r="C799">
        <v>52.07</v>
      </c>
      <c r="D799">
        <v>51.630001</v>
      </c>
      <c r="E799">
        <v>51.950001</v>
      </c>
      <c r="F799">
        <v>2484300</v>
      </c>
      <c r="G799">
        <f t="shared" si="48"/>
        <v>207.28000300000002</v>
      </c>
      <c r="H799" s="7">
        <f t="shared" si="49"/>
        <v>52.010000500000011</v>
      </c>
      <c r="I799" s="7">
        <f t="shared" si="50"/>
        <v>51.820000750000005</v>
      </c>
      <c r="J799" s="7">
        <f t="shared" si="51"/>
        <v>51.570001500000011</v>
      </c>
    </row>
    <row r="800" spans="1:10" x14ac:dyDescent="0.25">
      <c r="A800" s="1">
        <v>41703</v>
      </c>
      <c r="B800">
        <v>51.93</v>
      </c>
      <c r="C800">
        <v>52.240001999999997</v>
      </c>
      <c r="D800">
        <v>51.830002</v>
      </c>
      <c r="E800">
        <v>52.080002</v>
      </c>
      <c r="F800">
        <v>1767200</v>
      </c>
      <c r="G800">
        <f t="shared" si="48"/>
        <v>208.230008</v>
      </c>
      <c r="H800" s="7">
        <f t="shared" si="49"/>
        <v>52.285001999999999</v>
      </c>
      <c r="I800" s="7">
        <f t="shared" si="50"/>
        <v>52.057501999999999</v>
      </c>
      <c r="J800" s="7">
        <f t="shared" si="51"/>
        <v>51.875002000000002</v>
      </c>
    </row>
    <row r="801" spans="1:10" x14ac:dyDescent="0.25">
      <c r="A801" s="1">
        <v>41704</v>
      </c>
      <c r="B801">
        <v>52.150002000000001</v>
      </c>
      <c r="C801">
        <v>52.290000999999997</v>
      </c>
      <c r="D801">
        <v>51.93</v>
      </c>
      <c r="E801">
        <v>52</v>
      </c>
      <c r="F801">
        <v>2449900</v>
      </c>
      <c r="G801">
        <f t="shared" si="48"/>
        <v>208.150001</v>
      </c>
      <c r="H801" s="7">
        <f t="shared" si="49"/>
        <v>52.145000500000002</v>
      </c>
      <c r="I801" s="7">
        <f t="shared" si="50"/>
        <v>52.037500250000001</v>
      </c>
      <c r="J801" s="7">
        <f t="shared" si="51"/>
        <v>51.784999500000005</v>
      </c>
    </row>
    <row r="802" spans="1:10" x14ac:dyDescent="0.25">
      <c r="A802" s="1">
        <v>41705</v>
      </c>
      <c r="B802">
        <v>52.27</v>
      </c>
      <c r="C802">
        <v>52.299999</v>
      </c>
      <c r="D802">
        <v>51.98</v>
      </c>
      <c r="E802">
        <v>52.290000999999997</v>
      </c>
      <c r="F802">
        <v>2647000</v>
      </c>
      <c r="G802">
        <f t="shared" si="48"/>
        <v>208.86000100000001</v>
      </c>
      <c r="H802" s="7">
        <f t="shared" si="49"/>
        <v>52.450000500000009</v>
      </c>
      <c r="I802" s="7">
        <f t="shared" si="50"/>
        <v>52.215000250000003</v>
      </c>
      <c r="J802" s="7">
        <f t="shared" si="51"/>
        <v>52.130001500000006</v>
      </c>
    </row>
    <row r="803" spans="1:10" x14ac:dyDescent="0.25">
      <c r="A803" s="1">
        <v>41708</v>
      </c>
      <c r="B803">
        <v>52.349997999999999</v>
      </c>
      <c r="C803">
        <v>52.59</v>
      </c>
      <c r="D803">
        <v>52.32</v>
      </c>
      <c r="E803">
        <v>52.48</v>
      </c>
      <c r="F803">
        <v>1789700</v>
      </c>
      <c r="G803">
        <f t="shared" si="48"/>
        <v>209.87</v>
      </c>
      <c r="H803" s="7">
        <f t="shared" si="49"/>
        <v>52.615000000000002</v>
      </c>
      <c r="I803" s="7">
        <f t="shared" si="50"/>
        <v>52.467500000000001</v>
      </c>
      <c r="J803" s="7">
        <f t="shared" si="51"/>
        <v>52.344999999999999</v>
      </c>
    </row>
    <row r="804" spans="1:10" x14ac:dyDescent="0.25">
      <c r="A804" s="1">
        <v>41709</v>
      </c>
      <c r="B804">
        <v>52.529998999999997</v>
      </c>
      <c r="C804">
        <v>53.029998999999997</v>
      </c>
      <c r="D804">
        <v>52.41</v>
      </c>
      <c r="E804">
        <v>52.990001999999997</v>
      </c>
      <c r="F804">
        <v>1920100</v>
      </c>
      <c r="G804">
        <f t="shared" si="48"/>
        <v>211.42000300000001</v>
      </c>
      <c r="H804" s="7">
        <f t="shared" si="49"/>
        <v>53.300001500000008</v>
      </c>
      <c r="I804" s="7">
        <f t="shared" si="50"/>
        <v>52.855000750000002</v>
      </c>
      <c r="J804" s="7">
        <f t="shared" si="51"/>
        <v>52.680002500000008</v>
      </c>
    </row>
    <row r="805" spans="1:10" x14ac:dyDescent="0.25">
      <c r="A805" s="1">
        <v>41710</v>
      </c>
      <c r="B805">
        <v>52.73</v>
      </c>
      <c r="C805">
        <v>53.099997999999999</v>
      </c>
      <c r="D805">
        <v>52.68</v>
      </c>
      <c r="E805">
        <v>52.990001999999997</v>
      </c>
      <c r="F805">
        <v>1432300</v>
      </c>
      <c r="G805">
        <f t="shared" si="48"/>
        <v>211.76000199999999</v>
      </c>
      <c r="H805" s="7">
        <f t="shared" si="49"/>
        <v>53.200000999999993</v>
      </c>
      <c r="I805" s="7">
        <f t="shared" si="50"/>
        <v>52.940000499999996</v>
      </c>
      <c r="J805" s="7">
        <f t="shared" si="51"/>
        <v>52.780002999999994</v>
      </c>
    </row>
    <row r="806" spans="1:10" x14ac:dyDescent="0.25">
      <c r="A806" s="1">
        <v>41711</v>
      </c>
      <c r="B806">
        <v>52.610000999999997</v>
      </c>
      <c r="C806">
        <v>52.650002000000001</v>
      </c>
      <c r="D806">
        <v>51.84</v>
      </c>
      <c r="E806">
        <v>51.860000999999997</v>
      </c>
      <c r="F806">
        <v>2523200</v>
      </c>
      <c r="G806">
        <f t="shared" si="48"/>
        <v>208.19000299999999</v>
      </c>
      <c r="H806" s="7">
        <f t="shared" si="49"/>
        <v>52.255001499999992</v>
      </c>
      <c r="I806" s="7">
        <f t="shared" si="50"/>
        <v>52.047500749999998</v>
      </c>
      <c r="J806" s="7">
        <f t="shared" si="51"/>
        <v>51.444999499999994</v>
      </c>
    </row>
    <row r="807" spans="1:10" x14ac:dyDescent="0.25">
      <c r="A807" s="1">
        <v>41712</v>
      </c>
      <c r="B807">
        <v>51.790000999999997</v>
      </c>
      <c r="C807">
        <v>52.700001</v>
      </c>
      <c r="D807">
        <v>51.790000999999997</v>
      </c>
      <c r="E807">
        <v>52.380001</v>
      </c>
      <c r="F807">
        <v>1861900</v>
      </c>
      <c r="G807">
        <f t="shared" si="48"/>
        <v>209.25000399999999</v>
      </c>
      <c r="H807" s="7">
        <f t="shared" si="49"/>
        <v>52.835000999999998</v>
      </c>
      <c r="I807" s="7">
        <f t="shared" si="50"/>
        <v>52.312500999999997</v>
      </c>
      <c r="J807" s="7">
        <f t="shared" si="51"/>
        <v>51.925000999999995</v>
      </c>
    </row>
    <row r="808" spans="1:10" x14ac:dyDescent="0.25">
      <c r="A808" s="1">
        <v>41715</v>
      </c>
      <c r="B808">
        <v>52.52</v>
      </c>
      <c r="C808">
        <v>52.82</v>
      </c>
      <c r="D808">
        <v>52.41</v>
      </c>
      <c r="E808">
        <v>52.720001000000003</v>
      </c>
      <c r="F808">
        <v>1244300</v>
      </c>
      <c r="G808">
        <f t="shared" si="48"/>
        <v>210.67000200000001</v>
      </c>
      <c r="H808" s="7">
        <f t="shared" si="49"/>
        <v>52.925001000000009</v>
      </c>
      <c r="I808" s="7">
        <f t="shared" si="50"/>
        <v>52.667500500000003</v>
      </c>
      <c r="J808" s="7">
        <f t="shared" si="51"/>
        <v>52.515001000000005</v>
      </c>
    </row>
    <row r="809" spans="1:10" x14ac:dyDescent="0.25">
      <c r="A809" s="1">
        <v>41716</v>
      </c>
      <c r="B809">
        <v>52.66</v>
      </c>
      <c r="C809">
        <v>52.889999000000003</v>
      </c>
      <c r="D809">
        <v>52.490001999999997</v>
      </c>
      <c r="E809">
        <v>52.77</v>
      </c>
      <c r="F809">
        <v>1321400</v>
      </c>
      <c r="G809">
        <f t="shared" si="48"/>
        <v>210.92000100000001</v>
      </c>
      <c r="H809" s="7">
        <f t="shared" si="49"/>
        <v>52.96999850000001</v>
      </c>
      <c r="I809" s="7">
        <f t="shared" si="50"/>
        <v>52.730000250000003</v>
      </c>
      <c r="J809" s="7">
        <f t="shared" si="51"/>
        <v>52.570001500000004</v>
      </c>
    </row>
    <row r="810" spans="1:10" x14ac:dyDescent="0.25">
      <c r="A810" s="1">
        <v>41717</v>
      </c>
      <c r="B810">
        <v>52.709999000000003</v>
      </c>
      <c r="C810">
        <v>52.889999000000003</v>
      </c>
      <c r="D810">
        <v>52.09</v>
      </c>
      <c r="E810">
        <v>52.310001</v>
      </c>
      <c r="F810">
        <v>1425900</v>
      </c>
      <c r="G810">
        <f t="shared" si="48"/>
        <v>209.38</v>
      </c>
      <c r="H810" s="7">
        <f t="shared" si="49"/>
        <v>52.599999999999994</v>
      </c>
      <c r="I810" s="7">
        <f t="shared" si="50"/>
        <v>52.344999999999999</v>
      </c>
      <c r="J810" s="7">
        <f t="shared" si="51"/>
        <v>51.800000999999995</v>
      </c>
    </row>
    <row r="811" spans="1:10" x14ac:dyDescent="0.25">
      <c r="A811" s="1">
        <v>41718</v>
      </c>
      <c r="B811">
        <v>52.169998</v>
      </c>
      <c r="C811">
        <v>52.540000999999997</v>
      </c>
      <c r="D811">
        <v>51.93</v>
      </c>
      <c r="E811">
        <v>52.540000999999997</v>
      </c>
      <c r="F811">
        <v>1396500</v>
      </c>
      <c r="G811">
        <f t="shared" si="48"/>
        <v>209.550003</v>
      </c>
      <c r="H811" s="7">
        <f t="shared" si="49"/>
        <v>52.845001500000002</v>
      </c>
      <c r="I811" s="7">
        <f t="shared" si="50"/>
        <v>52.387500750000001</v>
      </c>
      <c r="J811" s="7">
        <f t="shared" si="51"/>
        <v>52.235000500000005</v>
      </c>
    </row>
    <row r="812" spans="1:10" x14ac:dyDescent="0.25">
      <c r="A812" s="1">
        <v>41719</v>
      </c>
      <c r="B812">
        <v>52.919998</v>
      </c>
      <c r="C812">
        <v>53.029998999999997</v>
      </c>
      <c r="D812">
        <v>52.57</v>
      </c>
      <c r="E812">
        <v>52.77</v>
      </c>
      <c r="F812">
        <v>2369400</v>
      </c>
      <c r="G812">
        <f t="shared" si="48"/>
        <v>210.939999</v>
      </c>
      <c r="H812" s="7">
        <f t="shared" si="49"/>
        <v>52.8999995</v>
      </c>
      <c r="I812" s="7">
        <f t="shared" si="50"/>
        <v>52.73499975</v>
      </c>
      <c r="J812" s="7">
        <f t="shared" si="51"/>
        <v>52.440000500000004</v>
      </c>
    </row>
    <row r="813" spans="1:10" x14ac:dyDescent="0.25">
      <c r="A813" s="1">
        <v>41722</v>
      </c>
      <c r="B813">
        <v>52.849997999999999</v>
      </c>
      <c r="C813">
        <v>53.049999</v>
      </c>
      <c r="D813">
        <v>52.360000999999997</v>
      </c>
      <c r="E813">
        <v>52.400002000000001</v>
      </c>
      <c r="F813">
        <v>2096400</v>
      </c>
      <c r="G813">
        <f t="shared" si="48"/>
        <v>210.17000299999998</v>
      </c>
      <c r="H813" s="7">
        <f t="shared" si="49"/>
        <v>52.725000499999993</v>
      </c>
      <c r="I813" s="7">
        <f t="shared" si="50"/>
        <v>52.542500749999995</v>
      </c>
      <c r="J813" s="7">
        <f t="shared" si="51"/>
        <v>52.03500249999999</v>
      </c>
    </row>
    <row r="814" spans="1:10" x14ac:dyDescent="0.25">
      <c r="A814" s="1">
        <v>41723</v>
      </c>
      <c r="B814">
        <v>52.599997999999999</v>
      </c>
      <c r="C814">
        <v>52.790000999999997</v>
      </c>
      <c r="D814">
        <v>52.41</v>
      </c>
      <c r="E814">
        <v>52.759998000000003</v>
      </c>
      <c r="F814">
        <v>1256700</v>
      </c>
      <c r="G814">
        <f t="shared" si="48"/>
        <v>210.71999699999998</v>
      </c>
      <c r="H814" s="7">
        <f t="shared" si="49"/>
        <v>52.949998499999992</v>
      </c>
      <c r="I814" s="7">
        <f t="shared" si="50"/>
        <v>52.679999249999995</v>
      </c>
      <c r="J814" s="7">
        <f t="shared" si="51"/>
        <v>52.569997499999992</v>
      </c>
    </row>
    <row r="815" spans="1:10" x14ac:dyDescent="0.25">
      <c r="A815" s="1">
        <v>41724</v>
      </c>
      <c r="B815">
        <v>52.970001000000003</v>
      </c>
      <c r="C815">
        <v>53.720001000000003</v>
      </c>
      <c r="D815">
        <v>52.959999000000003</v>
      </c>
      <c r="E815">
        <v>53.389999000000003</v>
      </c>
      <c r="F815">
        <v>2120800</v>
      </c>
      <c r="G815">
        <f t="shared" si="48"/>
        <v>213.45999800000001</v>
      </c>
      <c r="H815" s="7">
        <f t="shared" si="49"/>
        <v>53.77</v>
      </c>
      <c r="I815" s="7">
        <f t="shared" si="50"/>
        <v>53.364999500000003</v>
      </c>
      <c r="J815" s="7">
        <f t="shared" si="51"/>
        <v>53.009998000000003</v>
      </c>
    </row>
    <row r="816" spans="1:10" x14ac:dyDescent="0.25">
      <c r="A816" s="1">
        <v>41725</v>
      </c>
      <c r="B816">
        <v>53.66</v>
      </c>
      <c r="C816">
        <v>54.07</v>
      </c>
      <c r="D816">
        <v>53.43</v>
      </c>
      <c r="E816">
        <v>53.720001000000003</v>
      </c>
      <c r="F816">
        <v>2005600</v>
      </c>
      <c r="G816">
        <f t="shared" si="48"/>
        <v>214.94000199999999</v>
      </c>
      <c r="H816" s="7">
        <f t="shared" si="49"/>
        <v>54.040000999999997</v>
      </c>
      <c r="I816" s="7">
        <f t="shared" si="50"/>
        <v>53.735000499999998</v>
      </c>
      <c r="J816" s="7">
        <f t="shared" si="51"/>
        <v>53.400000999999996</v>
      </c>
    </row>
    <row r="817" spans="1:10" x14ac:dyDescent="0.25">
      <c r="A817" s="1">
        <v>41726</v>
      </c>
      <c r="B817">
        <v>53.779998999999997</v>
      </c>
      <c r="C817">
        <v>54.150002000000001</v>
      </c>
      <c r="D817">
        <v>53.66</v>
      </c>
      <c r="E817">
        <v>53.950001</v>
      </c>
      <c r="F817">
        <v>1297000</v>
      </c>
      <c r="G817">
        <f t="shared" si="48"/>
        <v>215.710004</v>
      </c>
      <c r="H817" s="7">
        <f t="shared" si="49"/>
        <v>54.195002000000002</v>
      </c>
      <c r="I817" s="7">
        <f t="shared" si="50"/>
        <v>53.927500999999999</v>
      </c>
      <c r="J817" s="7">
        <f t="shared" si="51"/>
        <v>53.704999999999998</v>
      </c>
    </row>
    <row r="818" spans="1:10" x14ac:dyDescent="0.25">
      <c r="A818" s="1">
        <v>41729</v>
      </c>
      <c r="B818">
        <v>54.220001000000003</v>
      </c>
      <c r="C818">
        <v>54.59</v>
      </c>
      <c r="D818">
        <v>54.009998000000003</v>
      </c>
      <c r="E818">
        <v>54.459999000000003</v>
      </c>
      <c r="F818">
        <v>1461800</v>
      </c>
      <c r="G818">
        <f t="shared" si="48"/>
        <v>217.51999599999999</v>
      </c>
      <c r="H818" s="7">
        <f t="shared" si="49"/>
        <v>54.749999999999993</v>
      </c>
      <c r="I818" s="7">
        <f t="shared" si="50"/>
        <v>54.379998999999998</v>
      </c>
      <c r="J818" s="7">
        <f t="shared" si="51"/>
        <v>54.169997999999993</v>
      </c>
    </row>
    <row r="819" spans="1:10" x14ac:dyDescent="0.25">
      <c r="A819" s="1">
        <v>41730</v>
      </c>
      <c r="B819">
        <v>54.389999000000003</v>
      </c>
      <c r="C819">
        <v>54.549999</v>
      </c>
      <c r="D819">
        <v>53.599997999999999</v>
      </c>
      <c r="E819">
        <v>53.759998000000003</v>
      </c>
      <c r="F819">
        <v>2865800</v>
      </c>
      <c r="G819">
        <f t="shared" si="48"/>
        <v>215.50999300000001</v>
      </c>
      <c r="H819" s="7">
        <f t="shared" si="49"/>
        <v>54.154998500000005</v>
      </c>
      <c r="I819" s="7">
        <f t="shared" si="50"/>
        <v>53.877498250000002</v>
      </c>
      <c r="J819" s="7">
        <f t="shared" si="51"/>
        <v>53.204997500000005</v>
      </c>
    </row>
    <row r="820" spans="1:10" x14ac:dyDescent="0.25">
      <c r="A820" s="1">
        <v>41731</v>
      </c>
      <c r="B820">
        <v>53.779998999999997</v>
      </c>
      <c r="C820">
        <v>54.029998999999997</v>
      </c>
      <c r="D820">
        <v>53.709999000000003</v>
      </c>
      <c r="E820">
        <v>53.73</v>
      </c>
      <c r="F820">
        <v>1609800</v>
      </c>
      <c r="G820">
        <f t="shared" si="48"/>
        <v>215.17999699999999</v>
      </c>
      <c r="H820" s="7">
        <f t="shared" si="49"/>
        <v>53.87999949999999</v>
      </c>
      <c r="I820" s="7">
        <f t="shared" si="50"/>
        <v>53.794999249999996</v>
      </c>
      <c r="J820" s="7">
        <f t="shared" si="51"/>
        <v>53.559999499999996</v>
      </c>
    </row>
    <row r="821" spans="1:10" x14ac:dyDescent="0.25">
      <c r="A821" s="1">
        <v>41732</v>
      </c>
      <c r="B821">
        <v>53.860000999999997</v>
      </c>
      <c r="C821">
        <v>54.259998000000003</v>
      </c>
      <c r="D821">
        <v>53.48</v>
      </c>
      <c r="E821">
        <v>53.77</v>
      </c>
      <c r="F821">
        <v>1860800</v>
      </c>
      <c r="G821">
        <f t="shared" si="48"/>
        <v>214.98999800000001</v>
      </c>
      <c r="H821" s="7">
        <f t="shared" si="49"/>
        <v>54.01499900000001</v>
      </c>
      <c r="I821" s="7">
        <f t="shared" si="50"/>
        <v>53.747499500000004</v>
      </c>
      <c r="J821" s="7">
        <f t="shared" si="51"/>
        <v>53.235001000000004</v>
      </c>
    </row>
    <row r="822" spans="1:10" x14ac:dyDescent="0.25">
      <c r="A822" s="1">
        <v>41733</v>
      </c>
      <c r="B822">
        <v>53.970001000000003</v>
      </c>
      <c r="C822">
        <v>54.610000999999997</v>
      </c>
      <c r="D822">
        <v>53.610000999999997</v>
      </c>
      <c r="E822">
        <v>53.709999000000003</v>
      </c>
      <c r="F822">
        <v>1673700</v>
      </c>
      <c r="G822">
        <f t="shared" si="48"/>
        <v>215.54000199999999</v>
      </c>
      <c r="H822" s="7">
        <f t="shared" si="49"/>
        <v>54.16</v>
      </c>
      <c r="I822" s="7">
        <f t="shared" si="50"/>
        <v>53.885000499999997</v>
      </c>
      <c r="J822" s="7">
        <f t="shared" si="51"/>
        <v>53.16</v>
      </c>
    </row>
    <row r="823" spans="1:10" x14ac:dyDescent="0.25">
      <c r="A823" s="1">
        <v>41736</v>
      </c>
      <c r="B823">
        <v>53.73</v>
      </c>
      <c r="C823">
        <v>54.060001</v>
      </c>
      <c r="D823">
        <v>53.669998</v>
      </c>
      <c r="E823">
        <v>53.68</v>
      </c>
      <c r="F823">
        <v>1580700</v>
      </c>
      <c r="G823">
        <f t="shared" si="48"/>
        <v>215.07999699999999</v>
      </c>
      <c r="H823" s="7">
        <f t="shared" si="49"/>
        <v>53.870000499999996</v>
      </c>
      <c r="I823" s="7">
        <f t="shared" si="50"/>
        <v>53.769999249999998</v>
      </c>
      <c r="J823" s="7">
        <f t="shared" si="51"/>
        <v>53.479997499999996</v>
      </c>
    </row>
    <row r="824" spans="1:10" x14ac:dyDescent="0.25">
      <c r="A824" s="1">
        <v>41737</v>
      </c>
      <c r="B824">
        <v>53.169998</v>
      </c>
      <c r="C824">
        <v>53.169998</v>
      </c>
      <c r="D824">
        <v>51.48</v>
      </c>
      <c r="E824">
        <v>51.619999</v>
      </c>
      <c r="F824">
        <v>5419800</v>
      </c>
      <c r="G824">
        <f t="shared" si="48"/>
        <v>207.74999700000001</v>
      </c>
      <c r="H824" s="7">
        <f t="shared" si="49"/>
        <v>52.394998500000007</v>
      </c>
      <c r="I824" s="7">
        <f t="shared" si="50"/>
        <v>51.937499250000002</v>
      </c>
      <c r="J824" s="7">
        <f t="shared" si="51"/>
        <v>50.705000500000004</v>
      </c>
    </row>
    <row r="825" spans="1:10" x14ac:dyDescent="0.25">
      <c r="A825" s="1">
        <v>41738</v>
      </c>
      <c r="B825">
        <v>51.619999</v>
      </c>
      <c r="C825">
        <v>52.619999</v>
      </c>
      <c r="D825">
        <v>51.490001999999997</v>
      </c>
      <c r="E825">
        <v>52.580002</v>
      </c>
      <c r="F825">
        <v>3047500</v>
      </c>
      <c r="G825">
        <f t="shared" si="48"/>
        <v>209.270005</v>
      </c>
      <c r="H825" s="7">
        <f t="shared" si="49"/>
        <v>53.145000500000002</v>
      </c>
      <c r="I825" s="7">
        <f t="shared" si="50"/>
        <v>52.317501249999999</v>
      </c>
      <c r="J825" s="7">
        <f t="shared" si="51"/>
        <v>52.015003499999999</v>
      </c>
    </row>
    <row r="826" spans="1:10" x14ac:dyDescent="0.25">
      <c r="A826" s="1">
        <v>41739</v>
      </c>
      <c r="B826">
        <v>52.720001000000003</v>
      </c>
      <c r="C826">
        <v>52.990001999999997</v>
      </c>
      <c r="D826">
        <v>52.009998000000003</v>
      </c>
      <c r="E826">
        <v>52.07</v>
      </c>
      <c r="F826">
        <v>2318600</v>
      </c>
      <c r="G826">
        <f t="shared" si="48"/>
        <v>209.07999799999999</v>
      </c>
      <c r="H826" s="7">
        <f t="shared" si="49"/>
        <v>52.530000999999992</v>
      </c>
      <c r="I826" s="7">
        <f t="shared" si="50"/>
        <v>52.269999499999997</v>
      </c>
      <c r="J826" s="7">
        <f t="shared" si="51"/>
        <v>51.549996999999998</v>
      </c>
    </row>
    <row r="827" spans="1:10" x14ac:dyDescent="0.25">
      <c r="A827" s="1">
        <v>41740</v>
      </c>
      <c r="B827">
        <v>52.080002</v>
      </c>
      <c r="C827">
        <v>52.279998999999997</v>
      </c>
      <c r="D827">
        <v>51.169998</v>
      </c>
      <c r="E827">
        <v>51.189999</v>
      </c>
      <c r="F827">
        <v>3138300</v>
      </c>
      <c r="G827">
        <f t="shared" si="48"/>
        <v>205.80999399999999</v>
      </c>
      <c r="H827" s="7">
        <f t="shared" si="49"/>
        <v>51.734998999999995</v>
      </c>
      <c r="I827" s="7">
        <f t="shared" si="50"/>
        <v>51.452498499999997</v>
      </c>
      <c r="J827" s="7">
        <f t="shared" si="51"/>
        <v>50.624997999999998</v>
      </c>
    </row>
    <row r="828" spans="1:10" x14ac:dyDescent="0.25">
      <c r="A828" s="1">
        <v>41743</v>
      </c>
      <c r="B828">
        <v>51.389999000000003</v>
      </c>
      <c r="C828">
        <v>51.630001</v>
      </c>
      <c r="D828">
        <v>50.98</v>
      </c>
      <c r="E828">
        <v>51.189999</v>
      </c>
      <c r="F828">
        <v>1531700</v>
      </c>
      <c r="G828">
        <f t="shared" si="48"/>
        <v>204.78</v>
      </c>
      <c r="H828" s="7">
        <f t="shared" si="49"/>
        <v>51.410000000000004</v>
      </c>
      <c r="I828" s="7">
        <f t="shared" si="50"/>
        <v>51.195</v>
      </c>
      <c r="J828" s="7">
        <f t="shared" si="51"/>
        <v>50.759999000000001</v>
      </c>
    </row>
    <row r="829" spans="1:10" x14ac:dyDescent="0.25">
      <c r="A829" s="1">
        <v>41744</v>
      </c>
      <c r="B829">
        <v>51.240001999999997</v>
      </c>
      <c r="C829">
        <v>51.709999000000003</v>
      </c>
      <c r="D829">
        <v>51.18</v>
      </c>
      <c r="E829">
        <v>51.68</v>
      </c>
      <c r="F829">
        <v>2264000</v>
      </c>
      <c r="G829">
        <f t="shared" si="48"/>
        <v>206.249999</v>
      </c>
      <c r="H829" s="7">
        <f t="shared" si="49"/>
        <v>51.944999500000002</v>
      </c>
      <c r="I829" s="7">
        <f t="shared" si="50"/>
        <v>51.562499750000001</v>
      </c>
      <c r="J829" s="7">
        <f t="shared" si="51"/>
        <v>51.415000499999998</v>
      </c>
    </row>
    <row r="830" spans="1:10" x14ac:dyDescent="0.25">
      <c r="A830" s="1">
        <v>41745</v>
      </c>
      <c r="B830">
        <v>52.220001000000003</v>
      </c>
      <c r="C830">
        <v>52.419998</v>
      </c>
      <c r="D830">
        <v>51.77</v>
      </c>
      <c r="E830">
        <v>52.400002000000001</v>
      </c>
      <c r="F830">
        <v>1509500</v>
      </c>
      <c r="G830">
        <f t="shared" si="48"/>
        <v>208.990002</v>
      </c>
      <c r="H830" s="7">
        <f t="shared" si="49"/>
        <v>52.725000999999999</v>
      </c>
      <c r="I830" s="7">
        <f t="shared" si="50"/>
        <v>52.247500500000001</v>
      </c>
      <c r="J830" s="7">
        <f t="shared" si="51"/>
        <v>52.075003000000002</v>
      </c>
    </row>
    <row r="831" spans="1:10" x14ac:dyDescent="0.25">
      <c r="A831" s="1">
        <v>41746</v>
      </c>
      <c r="B831">
        <v>52.48</v>
      </c>
      <c r="C831">
        <v>52.799999</v>
      </c>
      <c r="D831">
        <v>52.25</v>
      </c>
      <c r="E831">
        <v>52.540000999999997</v>
      </c>
      <c r="F831">
        <v>1124300</v>
      </c>
      <c r="G831">
        <f t="shared" si="48"/>
        <v>210.13000099999999</v>
      </c>
      <c r="H831" s="7">
        <f t="shared" si="49"/>
        <v>52.815000499999996</v>
      </c>
      <c r="I831" s="7">
        <f t="shared" si="50"/>
        <v>52.532500249999998</v>
      </c>
      <c r="J831" s="7">
        <f t="shared" si="51"/>
        <v>52.265001499999997</v>
      </c>
    </row>
    <row r="832" spans="1:10" x14ac:dyDescent="0.25">
      <c r="A832" s="1">
        <v>41750</v>
      </c>
      <c r="B832">
        <v>52.439999</v>
      </c>
      <c r="C832">
        <v>52.830002</v>
      </c>
      <c r="D832">
        <v>52.41</v>
      </c>
      <c r="E832">
        <v>52.549999</v>
      </c>
      <c r="F832">
        <v>825500</v>
      </c>
      <c r="G832">
        <f t="shared" si="48"/>
        <v>210.34</v>
      </c>
      <c r="H832" s="7">
        <f t="shared" si="49"/>
        <v>52.760000000000005</v>
      </c>
      <c r="I832" s="7">
        <f t="shared" si="50"/>
        <v>52.585000000000001</v>
      </c>
      <c r="J832" s="7">
        <f t="shared" si="51"/>
        <v>52.339998000000001</v>
      </c>
    </row>
    <row r="833" spans="1:10" x14ac:dyDescent="0.25">
      <c r="A833" s="1">
        <v>41751</v>
      </c>
      <c r="B833">
        <v>52.450001</v>
      </c>
      <c r="C833">
        <v>52.66</v>
      </c>
      <c r="D833">
        <v>52.23</v>
      </c>
      <c r="E833">
        <v>52.389999000000003</v>
      </c>
      <c r="F833">
        <v>993200</v>
      </c>
      <c r="G833">
        <f t="shared" si="48"/>
        <v>209.50999899999999</v>
      </c>
      <c r="H833" s="7">
        <f t="shared" si="49"/>
        <v>52.5249995</v>
      </c>
      <c r="I833" s="7">
        <f t="shared" si="50"/>
        <v>52.377499749999998</v>
      </c>
      <c r="J833" s="7">
        <f t="shared" si="51"/>
        <v>52.0949995</v>
      </c>
    </row>
    <row r="834" spans="1:10" x14ac:dyDescent="0.25">
      <c r="A834" s="1">
        <v>41752</v>
      </c>
      <c r="B834">
        <v>54.799999</v>
      </c>
      <c r="C834">
        <v>55.34</v>
      </c>
      <c r="D834">
        <v>53.830002</v>
      </c>
      <c r="E834">
        <v>54.48</v>
      </c>
      <c r="F834">
        <v>4122700</v>
      </c>
      <c r="G834">
        <f t="shared" si="48"/>
        <v>217.48000399999998</v>
      </c>
      <c r="H834" s="7">
        <f t="shared" si="49"/>
        <v>54.909999999999989</v>
      </c>
      <c r="I834" s="7">
        <f t="shared" si="50"/>
        <v>54.370000999999995</v>
      </c>
      <c r="J834" s="7">
        <f t="shared" si="51"/>
        <v>53.400001999999986</v>
      </c>
    </row>
    <row r="835" spans="1:10" x14ac:dyDescent="0.25">
      <c r="A835" s="1">
        <v>41753</v>
      </c>
      <c r="B835">
        <v>54.48</v>
      </c>
      <c r="C835">
        <v>54.759998000000003</v>
      </c>
      <c r="D835">
        <v>53.75</v>
      </c>
      <c r="E835">
        <v>53.82</v>
      </c>
      <c r="F835">
        <v>2756800</v>
      </c>
      <c r="G835">
        <f t="shared" si="48"/>
        <v>216.07999799999999</v>
      </c>
      <c r="H835" s="7">
        <f t="shared" si="49"/>
        <v>54.289998999999995</v>
      </c>
      <c r="I835" s="7">
        <f t="shared" si="50"/>
        <v>54.019999499999997</v>
      </c>
      <c r="J835" s="7">
        <f t="shared" si="51"/>
        <v>53.280000999999992</v>
      </c>
    </row>
    <row r="836" spans="1:10" x14ac:dyDescent="0.25">
      <c r="A836" s="1">
        <v>41754</v>
      </c>
      <c r="B836">
        <v>53.630001</v>
      </c>
      <c r="C836">
        <v>53.759998000000003</v>
      </c>
      <c r="D836">
        <v>53.139999000000003</v>
      </c>
      <c r="E836">
        <v>53.580002</v>
      </c>
      <c r="F836">
        <v>1271300</v>
      </c>
      <c r="G836">
        <f t="shared" si="48"/>
        <v>213.61999800000001</v>
      </c>
      <c r="H836" s="7">
        <f t="shared" si="49"/>
        <v>53.67</v>
      </c>
      <c r="I836" s="7">
        <f t="shared" si="50"/>
        <v>53.404999500000002</v>
      </c>
      <c r="J836" s="7">
        <f t="shared" si="51"/>
        <v>53.050001000000002</v>
      </c>
    </row>
    <row r="837" spans="1:10" x14ac:dyDescent="0.25">
      <c r="A837" s="1">
        <v>41757</v>
      </c>
      <c r="B837">
        <v>54</v>
      </c>
      <c r="C837">
        <v>55.59</v>
      </c>
      <c r="D837">
        <v>53.860000999999997</v>
      </c>
      <c r="E837">
        <v>55.400002000000001</v>
      </c>
      <c r="F837">
        <v>2784600</v>
      </c>
      <c r="G837">
        <f t="shared" ref="G837:G900" si="52">IF(E837&lt;B837, (C837+(D837*2)+E837),IF(AND(E837&gt;B837, E837=B837), ((C837*2)+D837+E837), (C837+D837+(E837*2))))</f>
        <v>220.25000499999999</v>
      </c>
      <c r="H837" s="7">
        <f t="shared" ref="H837:H900" si="53">(G837/2)-D837</f>
        <v>56.265001499999997</v>
      </c>
      <c r="I837" s="7">
        <f t="shared" ref="I837:I900" si="54">(G837/4)</f>
        <v>55.062501249999997</v>
      </c>
      <c r="J837" s="7">
        <f t="shared" ref="J837:J900" si="55">(G837/2)-C837</f>
        <v>54.53500249999999</v>
      </c>
    </row>
    <row r="838" spans="1:10" x14ac:dyDescent="0.25">
      <c r="A838" s="1">
        <v>41758</v>
      </c>
      <c r="B838">
        <v>55.400002000000001</v>
      </c>
      <c r="C838">
        <v>55.5</v>
      </c>
      <c r="D838">
        <v>54.799999</v>
      </c>
      <c r="E838">
        <v>55.09</v>
      </c>
      <c r="F838">
        <v>1497400</v>
      </c>
      <c r="G838">
        <f t="shared" si="52"/>
        <v>220.189998</v>
      </c>
      <c r="H838" s="7">
        <f t="shared" si="53"/>
        <v>55.295000000000002</v>
      </c>
      <c r="I838" s="7">
        <f t="shared" si="54"/>
        <v>55.047499500000001</v>
      </c>
      <c r="J838" s="7">
        <f t="shared" si="55"/>
        <v>54.594999000000001</v>
      </c>
    </row>
    <row r="839" spans="1:10" x14ac:dyDescent="0.25">
      <c r="A839" s="1">
        <v>41759</v>
      </c>
      <c r="B839">
        <v>55</v>
      </c>
      <c r="C839">
        <v>55.470001000000003</v>
      </c>
      <c r="D839">
        <v>54.82</v>
      </c>
      <c r="E839">
        <v>55.419998</v>
      </c>
      <c r="F839">
        <v>1400600</v>
      </c>
      <c r="G839">
        <f t="shared" si="52"/>
        <v>221.129997</v>
      </c>
      <c r="H839" s="7">
        <f t="shared" si="53"/>
        <v>55.744998500000001</v>
      </c>
      <c r="I839" s="7">
        <f t="shared" si="54"/>
        <v>55.282499250000001</v>
      </c>
      <c r="J839" s="7">
        <f t="shared" si="55"/>
        <v>55.094997499999998</v>
      </c>
    </row>
    <row r="840" spans="1:10" x14ac:dyDescent="0.25">
      <c r="A840" s="1">
        <v>41760</v>
      </c>
      <c r="B840">
        <v>55.5</v>
      </c>
      <c r="C840">
        <v>55.689999</v>
      </c>
      <c r="D840">
        <v>55.07</v>
      </c>
      <c r="E840">
        <v>55.59</v>
      </c>
      <c r="F840">
        <v>1609500</v>
      </c>
      <c r="G840">
        <f t="shared" si="52"/>
        <v>221.939999</v>
      </c>
      <c r="H840" s="7">
        <f t="shared" si="53"/>
        <v>55.8999995</v>
      </c>
      <c r="I840" s="7">
        <f t="shared" si="54"/>
        <v>55.48499975</v>
      </c>
      <c r="J840" s="7">
        <f t="shared" si="55"/>
        <v>55.2800005</v>
      </c>
    </row>
    <row r="841" spans="1:10" x14ac:dyDescent="0.25">
      <c r="A841" s="1">
        <v>41761</v>
      </c>
      <c r="B841">
        <v>55.48</v>
      </c>
      <c r="C841">
        <v>56.099997999999999</v>
      </c>
      <c r="D841">
        <v>55.400002000000001</v>
      </c>
      <c r="E841">
        <v>55.970001000000003</v>
      </c>
      <c r="F841">
        <v>1359000</v>
      </c>
      <c r="G841">
        <f t="shared" si="52"/>
        <v>223.44000199999999</v>
      </c>
      <c r="H841" s="7">
        <f t="shared" si="53"/>
        <v>56.319998999999996</v>
      </c>
      <c r="I841" s="7">
        <f t="shared" si="54"/>
        <v>55.860000499999998</v>
      </c>
      <c r="J841" s="7">
        <f t="shared" si="55"/>
        <v>55.620002999999997</v>
      </c>
    </row>
    <row r="842" spans="1:10" x14ac:dyDescent="0.25">
      <c r="A842" s="1">
        <v>41764</v>
      </c>
      <c r="B842">
        <v>55.720001000000003</v>
      </c>
      <c r="C842">
        <v>56.240001999999997</v>
      </c>
      <c r="D842">
        <v>55.650002000000001</v>
      </c>
      <c r="E842">
        <v>55.860000999999997</v>
      </c>
      <c r="F842">
        <v>1327700</v>
      </c>
      <c r="G842">
        <f t="shared" si="52"/>
        <v>223.610006</v>
      </c>
      <c r="H842" s="7">
        <f t="shared" si="53"/>
        <v>56.155000999999999</v>
      </c>
      <c r="I842" s="7">
        <f t="shared" si="54"/>
        <v>55.9025015</v>
      </c>
      <c r="J842" s="7">
        <f t="shared" si="55"/>
        <v>55.565001000000002</v>
      </c>
    </row>
    <row r="843" spans="1:10" x14ac:dyDescent="0.25">
      <c r="A843" s="1">
        <v>41765</v>
      </c>
      <c r="B843">
        <v>55.720001000000003</v>
      </c>
      <c r="C843">
        <v>56.279998999999997</v>
      </c>
      <c r="D843">
        <v>55.57</v>
      </c>
      <c r="E843">
        <v>56.150002000000001</v>
      </c>
      <c r="F843">
        <v>1576500</v>
      </c>
      <c r="G843">
        <f t="shared" si="52"/>
        <v>224.150003</v>
      </c>
      <c r="H843" s="7">
        <f t="shared" si="53"/>
        <v>56.505001499999999</v>
      </c>
      <c r="I843" s="7">
        <f t="shared" si="54"/>
        <v>56.03750075</v>
      </c>
      <c r="J843" s="7">
        <f t="shared" si="55"/>
        <v>55.795002500000002</v>
      </c>
    </row>
    <row r="844" spans="1:10" x14ac:dyDescent="0.25">
      <c r="A844" s="1">
        <v>41766</v>
      </c>
      <c r="B844">
        <v>56.419998</v>
      </c>
      <c r="C844">
        <v>56.700001</v>
      </c>
      <c r="D844">
        <v>56</v>
      </c>
      <c r="E844">
        <v>56.68</v>
      </c>
      <c r="F844">
        <v>1385800</v>
      </c>
      <c r="G844">
        <f t="shared" si="52"/>
        <v>226.060001</v>
      </c>
      <c r="H844" s="7">
        <f t="shared" si="53"/>
        <v>57.0300005</v>
      </c>
      <c r="I844" s="7">
        <f t="shared" si="54"/>
        <v>56.51500025</v>
      </c>
      <c r="J844" s="7">
        <f t="shared" si="55"/>
        <v>56.3299995</v>
      </c>
    </row>
    <row r="845" spans="1:10" x14ac:dyDescent="0.25">
      <c r="A845" s="1">
        <v>41767</v>
      </c>
      <c r="B845">
        <v>56.610000999999997</v>
      </c>
      <c r="C845">
        <v>56.970001000000003</v>
      </c>
      <c r="D845">
        <v>56.41</v>
      </c>
      <c r="E845">
        <v>56.560001</v>
      </c>
      <c r="F845">
        <v>1069500</v>
      </c>
      <c r="G845">
        <f t="shared" si="52"/>
        <v>226.35000199999999</v>
      </c>
      <c r="H845" s="7">
        <f t="shared" si="53"/>
        <v>56.765000999999998</v>
      </c>
      <c r="I845" s="7">
        <f t="shared" si="54"/>
        <v>56.587500499999997</v>
      </c>
      <c r="J845" s="7">
        <f t="shared" si="55"/>
        <v>56.204999999999991</v>
      </c>
    </row>
    <row r="846" spans="1:10" x14ac:dyDescent="0.25">
      <c r="A846" s="1">
        <v>41768</v>
      </c>
      <c r="B846">
        <v>56.59</v>
      </c>
      <c r="C846">
        <v>56.91</v>
      </c>
      <c r="D846">
        <v>56.32</v>
      </c>
      <c r="E846">
        <v>56.91</v>
      </c>
      <c r="F846">
        <v>952400</v>
      </c>
      <c r="G846">
        <f t="shared" si="52"/>
        <v>227.04999999999998</v>
      </c>
      <c r="H846" s="7">
        <f t="shared" si="53"/>
        <v>57.204999999999991</v>
      </c>
      <c r="I846" s="7">
        <f t="shared" si="54"/>
        <v>56.762499999999996</v>
      </c>
      <c r="J846" s="7">
        <f t="shared" si="55"/>
        <v>56.614999999999995</v>
      </c>
    </row>
    <row r="847" spans="1:10" x14ac:dyDescent="0.25">
      <c r="A847" s="1">
        <v>41771</v>
      </c>
      <c r="B847">
        <v>57.029998999999997</v>
      </c>
      <c r="C847">
        <v>57.34</v>
      </c>
      <c r="D847">
        <v>56.84</v>
      </c>
      <c r="E847">
        <v>57.150002000000001</v>
      </c>
      <c r="F847">
        <v>901100</v>
      </c>
      <c r="G847">
        <f t="shared" si="52"/>
        <v>228.48000400000001</v>
      </c>
      <c r="H847" s="7">
        <f t="shared" si="53"/>
        <v>57.400002000000001</v>
      </c>
      <c r="I847" s="7">
        <f t="shared" si="54"/>
        <v>57.120001000000002</v>
      </c>
      <c r="J847" s="7">
        <f t="shared" si="55"/>
        <v>56.900002000000001</v>
      </c>
    </row>
    <row r="848" spans="1:10" x14ac:dyDescent="0.25">
      <c r="A848" s="1">
        <v>41772</v>
      </c>
      <c r="B848">
        <v>57.139999000000003</v>
      </c>
      <c r="C848">
        <v>57.400002000000001</v>
      </c>
      <c r="D848">
        <v>56.98</v>
      </c>
      <c r="E848">
        <v>57.23</v>
      </c>
      <c r="F848">
        <v>1048100</v>
      </c>
      <c r="G848">
        <f t="shared" si="52"/>
        <v>228.84000199999997</v>
      </c>
      <c r="H848" s="7">
        <f t="shared" si="53"/>
        <v>57.440000999999988</v>
      </c>
      <c r="I848" s="7">
        <f t="shared" si="54"/>
        <v>57.210000499999992</v>
      </c>
      <c r="J848" s="7">
        <f t="shared" si="55"/>
        <v>57.019998999999984</v>
      </c>
    </row>
    <row r="849" spans="1:10" x14ac:dyDescent="0.25">
      <c r="A849" s="1">
        <v>41773</v>
      </c>
      <c r="B849">
        <v>57.18</v>
      </c>
      <c r="C849">
        <v>57.41</v>
      </c>
      <c r="D849">
        <v>56.98</v>
      </c>
      <c r="E849">
        <v>57.240001999999997</v>
      </c>
      <c r="F849">
        <v>1114000</v>
      </c>
      <c r="G849">
        <f t="shared" si="52"/>
        <v>228.87000399999999</v>
      </c>
      <c r="H849" s="7">
        <f t="shared" si="53"/>
        <v>57.455002</v>
      </c>
      <c r="I849" s="7">
        <f t="shared" si="54"/>
        <v>57.217500999999999</v>
      </c>
      <c r="J849" s="7">
        <f t="shared" si="55"/>
        <v>57.025002000000001</v>
      </c>
    </row>
    <row r="850" spans="1:10" x14ac:dyDescent="0.25">
      <c r="A850" s="1">
        <v>41774</v>
      </c>
      <c r="B850">
        <v>56.98</v>
      </c>
      <c r="C850">
        <v>57.110000999999997</v>
      </c>
      <c r="D850">
        <v>56.669998</v>
      </c>
      <c r="E850">
        <v>56.830002</v>
      </c>
      <c r="F850">
        <v>850000</v>
      </c>
      <c r="G850">
        <f t="shared" si="52"/>
        <v>227.279999</v>
      </c>
      <c r="H850" s="7">
        <f t="shared" si="53"/>
        <v>56.970001500000002</v>
      </c>
      <c r="I850" s="7">
        <f t="shared" si="54"/>
        <v>56.819999750000001</v>
      </c>
      <c r="J850" s="7">
        <f t="shared" si="55"/>
        <v>56.529998500000005</v>
      </c>
    </row>
    <row r="851" spans="1:10" x14ac:dyDescent="0.25">
      <c r="A851" s="1">
        <v>41775</v>
      </c>
      <c r="B851">
        <v>56.75</v>
      </c>
      <c r="C851">
        <v>57.25</v>
      </c>
      <c r="D851">
        <v>56.689999</v>
      </c>
      <c r="E851">
        <v>57.209999000000003</v>
      </c>
      <c r="F851">
        <v>978100</v>
      </c>
      <c r="G851">
        <f t="shared" si="52"/>
        <v>228.35999700000002</v>
      </c>
      <c r="H851" s="7">
        <f t="shared" si="53"/>
        <v>57.48999950000001</v>
      </c>
      <c r="I851" s="7">
        <f t="shared" si="54"/>
        <v>57.089999250000005</v>
      </c>
      <c r="J851" s="7">
        <f t="shared" si="55"/>
        <v>56.929998500000011</v>
      </c>
    </row>
    <row r="852" spans="1:10" x14ac:dyDescent="0.25">
      <c r="A852" s="1">
        <v>41778</v>
      </c>
      <c r="B852">
        <v>57.09</v>
      </c>
      <c r="C852">
        <v>57.259998000000003</v>
      </c>
      <c r="D852">
        <v>56.779998999999997</v>
      </c>
      <c r="E852">
        <v>57.220001000000003</v>
      </c>
      <c r="F852">
        <v>1009900</v>
      </c>
      <c r="G852">
        <f t="shared" si="52"/>
        <v>228.47999900000002</v>
      </c>
      <c r="H852" s="7">
        <f t="shared" si="53"/>
        <v>57.460000500000014</v>
      </c>
      <c r="I852" s="7">
        <f t="shared" si="54"/>
        <v>57.119999750000005</v>
      </c>
      <c r="J852" s="7">
        <f t="shared" si="55"/>
        <v>56.980001500000007</v>
      </c>
    </row>
    <row r="853" spans="1:10" x14ac:dyDescent="0.25">
      <c r="A853" s="1">
        <v>41779</v>
      </c>
      <c r="B853">
        <v>57.200001</v>
      </c>
      <c r="C853">
        <v>57.619999</v>
      </c>
      <c r="D853">
        <v>56.849997999999999</v>
      </c>
      <c r="E853">
        <v>57.099997999999999</v>
      </c>
      <c r="F853">
        <v>1044600</v>
      </c>
      <c r="G853">
        <f t="shared" si="52"/>
        <v>228.41999300000001</v>
      </c>
      <c r="H853" s="7">
        <f t="shared" si="53"/>
        <v>57.359998500000003</v>
      </c>
      <c r="I853" s="7">
        <f t="shared" si="54"/>
        <v>57.104998250000001</v>
      </c>
      <c r="J853" s="7">
        <f t="shared" si="55"/>
        <v>56.589997500000003</v>
      </c>
    </row>
    <row r="854" spans="1:10" x14ac:dyDescent="0.25">
      <c r="A854" s="1">
        <v>41780</v>
      </c>
      <c r="B854">
        <v>57.060001</v>
      </c>
      <c r="C854">
        <v>57.389999000000003</v>
      </c>
      <c r="D854">
        <v>56.919998</v>
      </c>
      <c r="E854">
        <v>57.27</v>
      </c>
      <c r="F854">
        <v>939800</v>
      </c>
      <c r="G854">
        <f t="shared" si="52"/>
        <v>228.84999700000003</v>
      </c>
      <c r="H854" s="7">
        <f t="shared" si="53"/>
        <v>57.505000500000016</v>
      </c>
      <c r="I854" s="7">
        <f t="shared" si="54"/>
        <v>57.212499250000008</v>
      </c>
      <c r="J854" s="7">
        <f t="shared" si="55"/>
        <v>57.034999500000012</v>
      </c>
    </row>
    <row r="855" spans="1:10" x14ac:dyDescent="0.25">
      <c r="A855" s="1">
        <v>41781</v>
      </c>
      <c r="B855">
        <v>57.23</v>
      </c>
      <c r="C855">
        <v>57.290000999999997</v>
      </c>
      <c r="D855">
        <v>56.919998</v>
      </c>
      <c r="E855">
        <v>57.200001</v>
      </c>
      <c r="F855">
        <v>898100</v>
      </c>
      <c r="G855">
        <f t="shared" si="52"/>
        <v>228.32999799999999</v>
      </c>
      <c r="H855" s="7">
        <f t="shared" si="53"/>
        <v>57.245000999999995</v>
      </c>
      <c r="I855" s="7">
        <f t="shared" si="54"/>
        <v>57.082499499999997</v>
      </c>
      <c r="J855" s="7">
        <f t="shared" si="55"/>
        <v>56.874997999999998</v>
      </c>
    </row>
    <row r="856" spans="1:10" x14ac:dyDescent="0.25">
      <c r="A856" s="1">
        <v>41782</v>
      </c>
      <c r="B856">
        <v>57.200001</v>
      </c>
      <c r="C856">
        <v>57.310001</v>
      </c>
      <c r="D856">
        <v>56.880001</v>
      </c>
      <c r="E856">
        <v>56.990001999999997</v>
      </c>
      <c r="F856">
        <v>813500</v>
      </c>
      <c r="G856">
        <f t="shared" si="52"/>
        <v>228.06000499999999</v>
      </c>
      <c r="H856" s="7">
        <f t="shared" si="53"/>
        <v>57.150001499999995</v>
      </c>
      <c r="I856" s="7">
        <f t="shared" si="54"/>
        <v>57.015001249999997</v>
      </c>
      <c r="J856" s="7">
        <f t="shared" si="55"/>
        <v>56.720001499999995</v>
      </c>
    </row>
    <row r="857" spans="1:10" x14ac:dyDescent="0.25">
      <c r="A857" s="1">
        <v>41786</v>
      </c>
      <c r="B857">
        <v>56.939999</v>
      </c>
      <c r="C857">
        <v>57.07</v>
      </c>
      <c r="D857">
        <v>56.68</v>
      </c>
      <c r="E857">
        <v>56.790000999999997</v>
      </c>
      <c r="F857">
        <v>1373600</v>
      </c>
      <c r="G857">
        <f t="shared" si="52"/>
        <v>227.220001</v>
      </c>
      <c r="H857" s="7">
        <f t="shared" si="53"/>
        <v>56.930000499999998</v>
      </c>
      <c r="I857" s="7">
        <f t="shared" si="54"/>
        <v>56.805000249999999</v>
      </c>
      <c r="J857" s="7">
        <f t="shared" si="55"/>
        <v>56.540000499999998</v>
      </c>
    </row>
    <row r="858" spans="1:10" x14ac:dyDescent="0.25">
      <c r="A858" s="1">
        <v>41787</v>
      </c>
      <c r="B858">
        <v>56.900002000000001</v>
      </c>
      <c r="C858">
        <v>57.259998000000003</v>
      </c>
      <c r="D858">
        <v>56.66</v>
      </c>
      <c r="E858">
        <v>56.84</v>
      </c>
      <c r="F858">
        <v>1642800</v>
      </c>
      <c r="G858">
        <f t="shared" si="52"/>
        <v>227.41999799999999</v>
      </c>
      <c r="H858" s="7">
        <f t="shared" si="53"/>
        <v>57.049999</v>
      </c>
      <c r="I858" s="7">
        <f t="shared" si="54"/>
        <v>56.854999499999998</v>
      </c>
      <c r="J858" s="7">
        <f t="shared" si="55"/>
        <v>56.450000999999993</v>
      </c>
    </row>
    <row r="859" spans="1:10" x14ac:dyDescent="0.25">
      <c r="A859" s="1">
        <v>41788</v>
      </c>
      <c r="B859">
        <v>57.18</v>
      </c>
      <c r="C859">
        <v>57.880001</v>
      </c>
      <c r="D859">
        <v>57.139999000000003</v>
      </c>
      <c r="E859">
        <v>57.849997999999999</v>
      </c>
      <c r="F859">
        <v>824300</v>
      </c>
      <c r="G859">
        <f t="shared" si="52"/>
        <v>230.71999600000001</v>
      </c>
      <c r="H859" s="7">
        <f t="shared" si="53"/>
        <v>58.219999000000001</v>
      </c>
      <c r="I859" s="7">
        <f t="shared" si="54"/>
        <v>57.679999000000002</v>
      </c>
      <c r="J859" s="7">
        <f t="shared" si="55"/>
        <v>57.479997000000004</v>
      </c>
    </row>
    <row r="860" spans="1:10" x14ac:dyDescent="0.25">
      <c r="A860" s="1">
        <v>41789</v>
      </c>
      <c r="B860">
        <v>57.630001</v>
      </c>
      <c r="C860">
        <v>58.16</v>
      </c>
      <c r="D860">
        <v>57.540000999999997</v>
      </c>
      <c r="E860">
        <v>57.700001</v>
      </c>
      <c r="F860">
        <v>1517100</v>
      </c>
      <c r="G860">
        <f t="shared" si="52"/>
        <v>231.10000299999999</v>
      </c>
      <c r="H860" s="7">
        <f t="shared" si="53"/>
        <v>58.010000499999997</v>
      </c>
      <c r="I860" s="7">
        <f t="shared" si="54"/>
        <v>57.775000749999997</v>
      </c>
      <c r="J860" s="7">
        <f t="shared" si="55"/>
        <v>57.390001499999997</v>
      </c>
    </row>
    <row r="861" spans="1:10" x14ac:dyDescent="0.25">
      <c r="A861" s="1">
        <v>41792</v>
      </c>
      <c r="B861">
        <v>57.759998000000003</v>
      </c>
      <c r="C861">
        <v>57.830002</v>
      </c>
      <c r="D861">
        <v>57.25</v>
      </c>
      <c r="E861">
        <v>57.560001</v>
      </c>
      <c r="F861">
        <v>1531900</v>
      </c>
      <c r="G861">
        <f t="shared" si="52"/>
        <v>229.89000300000001</v>
      </c>
      <c r="H861" s="7">
        <f t="shared" si="53"/>
        <v>57.695001500000004</v>
      </c>
      <c r="I861" s="7">
        <f t="shared" si="54"/>
        <v>57.472500750000002</v>
      </c>
      <c r="J861" s="7">
        <f t="shared" si="55"/>
        <v>57.114999500000003</v>
      </c>
    </row>
    <row r="862" spans="1:10" x14ac:dyDescent="0.25">
      <c r="A862" s="1">
        <v>41793</v>
      </c>
      <c r="B862">
        <v>57.48</v>
      </c>
      <c r="C862">
        <v>57.529998999999997</v>
      </c>
      <c r="D862">
        <v>56.82</v>
      </c>
      <c r="E862">
        <v>56.860000999999997</v>
      </c>
      <c r="F862">
        <v>1997400</v>
      </c>
      <c r="G862">
        <f t="shared" si="52"/>
        <v>228.02999999999997</v>
      </c>
      <c r="H862" s="7">
        <f t="shared" si="53"/>
        <v>57.194999999999986</v>
      </c>
      <c r="I862" s="7">
        <f t="shared" si="54"/>
        <v>57.007499999999993</v>
      </c>
      <c r="J862" s="7">
        <f t="shared" si="55"/>
        <v>56.48500099999999</v>
      </c>
    </row>
    <row r="863" spans="1:10" x14ac:dyDescent="0.25">
      <c r="A863" s="1">
        <v>41794</v>
      </c>
      <c r="B863">
        <v>56.93</v>
      </c>
      <c r="C863">
        <v>58.080002</v>
      </c>
      <c r="D863">
        <v>56.869999</v>
      </c>
      <c r="E863">
        <v>58.060001</v>
      </c>
      <c r="F863">
        <v>2201900</v>
      </c>
      <c r="G863">
        <f t="shared" si="52"/>
        <v>231.07000299999999</v>
      </c>
      <c r="H863" s="7">
        <f t="shared" si="53"/>
        <v>58.665002499999993</v>
      </c>
      <c r="I863" s="7">
        <f t="shared" si="54"/>
        <v>57.767500749999996</v>
      </c>
      <c r="J863" s="7">
        <f t="shared" si="55"/>
        <v>57.454999499999992</v>
      </c>
    </row>
    <row r="864" spans="1:10" x14ac:dyDescent="0.25">
      <c r="A864" s="1">
        <v>41795</v>
      </c>
      <c r="B864">
        <v>57.91</v>
      </c>
      <c r="C864">
        <v>58.59</v>
      </c>
      <c r="D864">
        <v>57.619999</v>
      </c>
      <c r="E864">
        <v>58.490001999999997</v>
      </c>
      <c r="F864">
        <v>1789600</v>
      </c>
      <c r="G864">
        <f t="shared" si="52"/>
        <v>233.19000299999999</v>
      </c>
      <c r="H864" s="7">
        <f t="shared" si="53"/>
        <v>58.975002499999995</v>
      </c>
      <c r="I864" s="7">
        <f t="shared" si="54"/>
        <v>58.297500749999998</v>
      </c>
      <c r="J864" s="7">
        <f t="shared" si="55"/>
        <v>58.005001499999992</v>
      </c>
    </row>
    <row r="865" spans="1:10" x14ac:dyDescent="0.25">
      <c r="A865" s="1">
        <v>41796</v>
      </c>
      <c r="B865">
        <v>58.470001000000003</v>
      </c>
      <c r="C865">
        <v>58.650002000000001</v>
      </c>
      <c r="D865">
        <v>58.209999000000003</v>
      </c>
      <c r="E865">
        <v>58.52</v>
      </c>
      <c r="F865">
        <v>1031300</v>
      </c>
      <c r="G865">
        <f t="shared" si="52"/>
        <v>233.90000100000003</v>
      </c>
      <c r="H865" s="7">
        <f t="shared" si="53"/>
        <v>58.740001500000012</v>
      </c>
      <c r="I865" s="7">
        <f t="shared" si="54"/>
        <v>58.475000250000008</v>
      </c>
      <c r="J865" s="7">
        <f t="shared" si="55"/>
        <v>58.299998500000015</v>
      </c>
    </row>
    <row r="866" spans="1:10" x14ac:dyDescent="0.25">
      <c r="A866" s="1">
        <v>41799</v>
      </c>
      <c r="B866">
        <v>58.380001</v>
      </c>
      <c r="C866">
        <v>58.66</v>
      </c>
      <c r="D866">
        <v>58.32</v>
      </c>
      <c r="E866">
        <v>58.560001</v>
      </c>
      <c r="F866">
        <v>1236100</v>
      </c>
      <c r="G866">
        <f t="shared" si="52"/>
        <v>234.10000199999999</v>
      </c>
      <c r="H866" s="7">
        <f t="shared" si="53"/>
        <v>58.730000999999994</v>
      </c>
      <c r="I866" s="7">
        <f t="shared" si="54"/>
        <v>58.525000499999997</v>
      </c>
      <c r="J866" s="7">
        <f t="shared" si="55"/>
        <v>58.390000999999998</v>
      </c>
    </row>
    <row r="867" spans="1:10" x14ac:dyDescent="0.25">
      <c r="A867" s="1">
        <v>41800</v>
      </c>
      <c r="B867">
        <v>58.150002000000001</v>
      </c>
      <c r="C867">
        <v>58.580002</v>
      </c>
      <c r="D867">
        <v>57.939999</v>
      </c>
      <c r="E867">
        <v>58.419998</v>
      </c>
      <c r="F867">
        <v>1473200</v>
      </c>
      <c r="G867">
        <f t="shared" si="52"/>
        <v>233.35999700000002</v>
      </c>
      <c r="H867" s="7">
        <f t="shared" si="53"/>
        <v>58.73999950000001</v>
      </c>
      <c r="I867" s="7">
        <f t="shared" si="54"/>
        <v>58.339999250000005</v>
      </c>
      <c r="J867" s="7">
        <f t="shared" si="55"/>
        <v>58.09999650000001</v>
      </c>
    </row>
    <row r="868" spans="1:10" x14ac:dyDescent="0.25">
      <c r="A868" s="1">
        <v>41801</v>
      </c>
      <c r="B868">
        <v>58.16</v>
      </c>
      <c r="C868">
        <v>58.720001000000003</v>
      </c>
      <c r="D868">
        <v>58.16</v>
      </c>
      <c r="E868">
        <v>58.220001000000003</v>
      </c>
      <c r="F868">
        <v>1117600</v>
      </c>
      <c r="G868">
        <f t="shared" si="52"/>
        <v>233.32000299999999</v>
      </c>
      <c r="H868" s="7">
        <f t="shared" si="53"/>
        <v>58.500001499999996</v>
      </c>
      <c r="I868" s="7">
        <f t="shared" si="54"/>
        <v>58.330000749999996</v>
      </c>
      <c r="J868" s="7">
        <f t="shared" si="55"/>
        <v>57.940000499999989</v>
      </c>
    </row>
    <row r="869" spans="1:10" x14ac:dyDescent="0.25">
      <c r="A869" s="1">
        <v>41802</v>
      </c>
      <c r="B869">
        <v>57.93</v>
      </c>
      <c r="C869">
        <v>58.049999</v>
      </c>
      <c r="D869">
        <v>57.439999</v>
      </c>
      <c r="E869">
        <v>57.849997999999999</v>
      </c>
      <c r="F869">
        <v>1403300</v>
      </c>
      <c r="G869">
        <f t="shared" si="52"/>
        <v>230.77999500000001</v>
      </c>
      <c r="H869" s="7">
        <f t="shared" si="53"/>
        <v>57.949998500000007</v>
      </c>
      <c r="I869" s="7">
        <f t="shared" si="54"/>
        <v>57.694998750000003</v>
      </c>
      <c r="J869" s="7">
        <f t="shared" si="55"/>
        <v>57.339998500000007</v>
      </c>
    </row>
    <row r="870" spans="1:10" x14ac:dyDescent="0.25">
      <c r="A870" s="1">
        <v>41803</v>
      </c>
      <c r="B870">
        <v>57.799999</v>
      </c>
      <c r="C870">
        <v>57.939999</v>
      </c>
      <c r="D870">
        <v>57.630001</v>
      </c>
      <c r="E870">
        <v>57.779998999999997</v>
      </c>
      <c r="F870">
        <v>830400</v>
      </c>
      <c r="G870">
        <f t="shared" si="52"/>
        <v>230.98</v>
      </c>
      <c r="H870" s="7">
        <f t="shared" si="53"/>
        <v>57.859998999999995</v>
      </c>
      <c r="I870" s="7">
        <f t="shared" si="54"/>
        <v>57.744999999999997</v>
      </c>
      <c r="J870" s="7">
        <f t="shared" si="55"/>
        <v>57.550000999999995</v>
      </c>
    </row>
    <row r="871" spans="1:10" x14ac:dyDescent="0.25">
      <c r="A871" s="1">
        <v>41806</v>
      </c>
      <c r="B871">
        <v>57.740001999999997</v>
      </c>
      <c r="C871">
        <v>58.91</v>
      </c>
      <c r="D871">
        <v>57.66</v>
      </c>
      <c r="E871">
        <v>58.700001</v>
      </c>
      <c r="F871">
        <v>1446000</v>
      </c>
      <c r="G871">
        <f t="shared" si="52"/>
        <v>233.97000199999999</v>
      </c>
      <c r="H871" s="7">
        <f t="shared" si="53"/>
        <v>59.325001</v>
      </c>
      <c r="I871" s="7">
        <f t="shared" si="54"/>
        <v>58.492500499999998</v>
      </c>
      <c r="J871" s="7">
        <f t="shared" si="55"/>
        <v>58.075001</v>
      </c>
    </row>
    <row r="872" spans="1:10" x14ac:dyDescent="0.25">
      <c r="A872" s="1">
        <v>41807</v>
      </c>
      <c r="B872">
        <v>58.669998</v>
      </c>
      <c r="C872">
        <v>58.990001999999997</v>
      </c>
      <c r="D872">
        <v>58</v>
      </c>
      <c r="E872">
        <v>58.32</v>
      </c>
      <c r="F872">
        <v>1662300</v>
      </c>
      <c r="G872">
        <f t="shared" si="52"/>
        <v>233.310002</v>
      </c>
      <c r="H872" s="7">
        <f t="shared" si="53"/>
        <v>58.655000999999999</v>
      </c>
      <c r="I872" s="7">
        <f t="shared" si="54"/>
        <v>58.327500499999999</v>
      </c>
      <c r="J872" s="7">
        <f t="shared" si="55"/>
        <v>57.664999000000002</v>
      </c>
    </row>
    <row r="873" spans="1:10" x14ac:dyDescent="0.25">
      <c r="A873" s="1">
        <v>41808</v>
      </c>
      <c r="B873">
        <v>58.290000999999997</v>
      </c>
      <c r="C873">
        <v>60.27</v>
      </c>
      <c r="D873">
        <v>58.25</v>
      </c>
      <c r="E873">
        <v>60.220001000000003</v>
      </c>
      <c r="F873">
        <v>2185800</v>
      </c>
      <c r="G873">
        <f t="shared" si="52"/>
        <v>238.96000200000003</v>
      </c>
      <c r="H873" s="7">
        <f t="shared" si="53"/>
        <v>61.230001000000016</v>
      </c>
      <c r="I873" s="7">
        <f t="shared" si="54"/>
        <v>59.740000500000008</v>
      </c>
      <c r="J873" s="7">
        <f t="shared" si="55"/>
        <v>59.210001000000013</v>
      </c>
    </row>
    <row r="874" spans="1:10" x14ac:dyDescent="0.25">
      <c r="A874" s="1">
        <v>41809</v>
      </c>
      <c r="B874">
        <v>59.650002000000001</v>
      </c>
      <c r="C874">
        <v>60.23</v>
      </c>
      <c r="D874">
        <v>59.5</v>
      </c>
      <c r="E874">
        <v>60.169998</v>
      </c>
      <c r="F874">
        <v>2061400</v>
      </c>
      <c r="G874">
        <f t="shared" si="52"/>
        <v>240.069996</v>
      </c>
      <c r="H874" s="7">
        <f t="shared" si="53"/>
        <v>60.534998000000002</v>
      </c>
      <c r="I874" s="7">
        <f t="shared" si="54"/>
        <v>60.017499000000001</v>
      </c>
      <c r="J874" s="7">
        <f t="shared" si="55"/>
        <v>59.804998000000005</v>
      </c>
    </row>
    <row r="875" spans="1:10" x14ac:dyDescent="0.25">
      <c r="A875" s="1">
        <v>41810</v>
      </c>
      <c r="B875">
        <v>59.919998</v>
      </c>
      <c r="C875">
        <v>60.5</v>
      </c>
      <c r="D875">
        <v>59.860000999999997</v>
      </c>
      <c r="E875">
        <v>60.029998999999997</v>
      </c>
      <c r="F875">
        <v>1924600</v>
      </c>
      <c r="G875">
        <f t="shared" si="52"/>
        <v>240.41999899999999</v>
      </c>
      <c r="H875" s="7">
        <f t="shared" si="53"/>
        <v>60.349998499999998</v>
      </c>
      <c r="I875" s="7">
        <f t="shared" si="54"/>
        <v>60.104999749999998</v>
      </c>
      <c r="J875" s="7">
        <f t="shared" si="55"/>
        <v>59.709999499999995</v>
      </c>
    </row>
    <row r="876" spans="1:10" x14ac:dyDescent="0.25">
      <c r="A876" s="1">
        <v>41813</v>
      </c>
      <c r="B876">
        <v>59.900002000000001</v>
      </c>
      <c r="C876">
        <v>59.939999</v>
      </c>
      <c r="D876">
        <v>58.98</v>
      </c>
      <c r="E876">
        <v>59.32</v>
      </c>
      <c r="F876">
        <v>1568400</v>
      </c>
      <c r="G876">
        <f t="shared" si="52"/>
        <v>237.21999899999997</v>
      </c>
      <c r="H876" s="7">
        <f t="shared" si="53"/>
        <v>59.62999949999999</v>
      </c>
      <c r="I876" s="7">
        <f t="shared" si="54"/>
        <v>59.304999749999993</v>
      </c>
      <c r="J876" s="7">
        <f t="shared" si="55"/>
        <v>58.670000499999986</v>
      </c>
    </row>
    <row r="877" spans="1:10" x14ac:dyDescent="0.25">
      <c r="A877" s="1">
        <v>41814</v>
      </c>
      <c r="B877">
        <v>58.52</v>
      </c>
      <c r="C877">
        <v>58.77</v>
      </c>
      <c r="D877">
        <v>58.450001</v>
      </c>
      <c r="E877">
        <v>58.560001</v>
      </c>
      <c r="F877">
        <v>2128500</v>
      </c>
      <c r="G877">
        <f t="shared" si="52"/>
        <v>234.340003</v>
      </c>
      <c r="H877" s="7">
        <f t="shared" si="53"/>
        <v>58.720000499999998</v>
      </c>
      <c r="I877" s="7">
        <f t="shared" si="54"/>
        <v>58.585000749999999</v>
      </c>
      <c r="J877" s="7">
        <f t="shared" si="55"/>
        <v>58.400001499999995</v>
      </c>
    </row>
    <row r="878" spans="1:10" x14ac:dyDescent="0.25">
      <c r="A878" s="1">
        <v>41815</v>
      </c>
      <c r="B878">
        <v>58.41</v>
      </c>
      <c r="C878">
        <v>58.77</v>
      </c>
      <c r="D878">
        <v>58.330002</v>
      </c>
      <c r="E878">
        <v>58.509998000000003</v>
      </c>
      <c r="F878">
        <v>1310500</v>
      </c>
      <c r="G878">
        <f t="shared" si="52"/>
        <v>234.11999800000001</v>
      </c>
      <c r="H878" s="7">
        <f t="shared" si="53"/>
        <v>58.729997000000004</v>
      </c>
      <c r="I878" s="7">
        <f t="shared" si="54"/>
        <v>58.529999500000002</v>
      </c>
      <c r="J878" s="7">
        <f t="shared" si="55"/>
        <v>58.289999000000002</v>
      </c>
    </row>
    <row r="879" spans="1:10" x14ac:dyDescent="0.25">
      <c r="A879" s="1">
        <v>41816</v>
      </c>
      <c r="B879">
        <v>58.470001000000003</v>
      </c>
      <c r="C879">
        <v>58.919998</v>
      </c>
      <c r="D879">
        <v>58.330002</v>
      </c>
      <c r="E879">
        <v>58.599997999999999</v>
      </c>
      <c r="F879">
        <v>1260700</v>
      </c>
      <c r="G879">
        <f t="shared" si="52"/>
        <v>234.449996</v>
      </c>
      <c r="H879" s="7">
        <f t="shared" si="53"/>
        <v>58.894995999999999</v>
      </c>
      <c r="I879" s="7">
        <f t="shared" si="54"/>
        <v>58.612499</v>
      </c>
      <c r="J879" s="7">
        <f t="shared" si="55"/>
        <v>58.305</v>
      </c>
    </row>
    <row r="880" spans="1:10" x14ac:dyDescent="0.25">
      <c r="A880" s="1">
        <v>41817</v>
      </c>
      <c r="B880">
        <v>58.459999000000003</v>
      </c>
      <c r="C880">
        <v>58.700001</v>
      </c>
      <c r="D880">
        <v>57.889999000000003</v>
      </c>
      <c r="E880">
        <v>58.25</v>
      </c>
      <c r="F880">
        <v>2340200</v>
      </c>
      <c r="G880">
        <f t="shared" si="52"/>
        <v>232.72999900000002</v>
      </c>
      <c r="H880" s="7">
        <f t="shared" si="53"/>
        <v>58.475000500000007</v>
      </c>
      <c r="I880" s="7">
        <f t="shared" si="54"/>
        <v>58.182499750000005</v>
      </c>
      <c r="J880" s="7">
        <f t="shared" si="55"/>
        <v>57.66499850000001</v>
      </c>
    </row>
    <row r="881" spans="1:10" x14ac:dyDescent="0.25">
      <c r="A881" s="1">
        <v>41820</v>
      </c>
      <c r="B881">
        <v>58.419998</v>
      </c>
      <c r="C881">
        <v>58.91</v>
      </c>
      <c r="D881">
        <v>58.16</v>
      </c>
      <c r="E881">
        <v>58.580002</v>
      </c>
      <c r="F881">
        <v>1318800</v>
      </c>
      <c r="G881">
        <f t="shared" si="52"/>
        <v>234.23000400000001</v>
      </c>
      <c r="H881" s="7">
        <f t="shared" si="53"/>
        <v>58.955002000000007</v>
      </c>
      <c r="I881" s="7">
        <f t="shared" si="54"/>
        <v>58.557501000000002</v>
      </c>
      <c r="J881" s="7">
        <f t="shared" si="55"/>
        <v>58.205002000000007</v>
      </c>
    </row>
    <row r="882" spans="1:10" x14ac:dyDescent="0.25">
      <c r="A882" s="1">
        <v>41821</v>
      </c>
      <c r="B882">
        <v>58.75</v>
      </c>
      <c r="C882">
        <v>59.439999</v>
      </c>
      <c r="D882">
        <v>58.619999</v>
      </c>
      <c r="E882">
        <v>58.990001999999997</v>
      </c>
      <c r="F882">
        <v>1723300</v>
      </c>
      <c r="G882">
        <f t="shared" si="52"/>
        <v>236.04000200000002</v>
      </c>
      <c r="H882" s="7">
        <f t="shared" si="53"/>
        <v>59.400002000000008</v>
      </c>
      <c r="I882" s="7">
        <f t="shared" si="54"/>
        <v>59.010000500000004</v>
      </c>
      <c r="J882" s="7">
        <f t="shared" si="55"/>
        <v>58.580002000000007</v>
      </c>
    </row>
    <row r="883" spans="1:10" x14ac:dyDescent="0.25">
      <c r="A883" s="1">
        <v>41822</v>
      </c>
      <c r="B883">
        <v>58.970001000000003</v>
      </c>
      <c r="C883">
        <v>59.23</v>
      </c>
      <c r="D883">
        <v>58.799999</v>
      </c>
      <c r="E883">
        <v>58.98</v>
      </c>
      <c r="F883">
        <v>1071600</v>
      </c>
      <c r="G883">
        <f t="shared" si="52"/>
        <v>235.98999900000001</v>
      </c>
      <c r="H883" s="7">
        <f t="shared" si="53"/>
        <v>59.195000500000006</v>
      </c>
      <c r="I883" s="7">
        <f t="shared" si="54"/>
        <v>58.997499750000003</v>
      </c>
      <c r="J883" s="7">
        <f t="shared" si="55"/>
        <v>58.764999500000009</v>
      </c>
    </row>
    <row r="884" spans="1:10" x14ac:dyDescent="0.25">
      <c r="A884" s="1">
        <v>41823</v>
      </c>
      <c r="B884">
        <v>58.990001999999997</v>
      </c>
      <c r="C884">
        <v>59.23</v>
      </c>
      <c r="D884">
        <v>58.900002000000001</v>
      </c>
      <c r="E884">
        <v>59.07</v>
      </c>
      <c r="F884">
        <v>827600</v>
      </c>
      <c r="G884">
        <f t="shared" si="52"/>
        <v>236.27000199999998</v>
      </c>
      <c r="H884" s="7">
        <f t="shared" si="53"/>
        <v>59.234998999999988</v>
      </c>
      <c r="I884" s="7">
        <f t="shared" si="54"/>
        <v>59.067500499999994</v>
      </c>
      <c r="J884" s="7">
        <f t="shared" si="55"/>
        <v>58.905000999999992</v>
      </c>
    </row>
    <row r="885" spans="1:10" x14ac:dyDescent="0.25">
      <c r="A885" s="1">
        <v>41827</v>
      </c>
      <c r="B885">
        <v>59.009998000000003</v>
      </c>
      <c r="C885">
        <v>59.27</v>
      </c>
      <c r="D885">
        <v>58.799999</v>
      </c>
      <c r="E885">
        <v>58.84</v>
      </c>
      <c r="F885">
        <v>1531700</v>
      </c>
      <c r="G885">
        <f t="shared" si="52"/>
        <v>235.70999800000001</v>
      </c>
      <c r="H885" s="7">
        <f t="shared" si="53"/>
        <v>59.055000000000007</v>
      </c>
      <c r="I885" s="7">
        <f t="shared" si="54"/>
        <v>58.927499500000003</v>
      </c>
      <c r="J885" s="7">
        <f t="shared" si="55"/>
        <v>58.584999000000003</v>
      </c>
    </row>
    <row r="886" spans="1:10" x14ac:dyDescent="0.25">
      <c r="A886" s="1">
        <v>41828</v>
      </c>
      <c r="B886">
        <v>58.799999</v>
      </c>
      <c r="C886">
        <v>58.869999</v>
      </c>
      <c r="D886">
        <v>58.299999</v>
      </c>
      <c r="E886">
        <v>58.41</v>
      </c>
      <c r="F886">
        <v>1710000</v>
      </c>
      <c r="G886">
        <f t="shared" si="52"/>
        <v>233.879997</v>
      </c>
      <c r="H886" s="7">
        <f t="shared" si="53"/>
        <v>58.639999500000002</v>
      </c>
      <c r="I886" s="7">
        <f t="shared" si="54"/>
        <v>58.469999250000001</v>
      </c>
      <c r="J886" s="7">
        <f t="shared" si="55"/>
        <v>58.069999500000002</v>
      </c>
    </row>
    <row r="887" spans="1:10" x14ac:dyDescent="0.25">
      <c r="A887" s="1">
        <v>41829</v>
      </c>
      <c r="B887">
        <v>58.630001</v>
      </c>
      <c r="C887">
        <v>58.869999</v>
      </c>
      <c r="D887">
        <v>58.5</v>
      </c>
      <c r="E887">
        <v>58.549999</v>
      </c>
      <c r="F887">
        <v>1338400</v>
      </c>
      <c r="G887">
        <f t="shared" si="52"/>
        <v>234.41999800000002</v>
      </c>
      <c r="H887" s="7">
        <f t="shared" si="53"/>
        <v>58.70999900000001</v>
      </c>
      <c r="I887" s="7">
        <f t="shared" si="54"/>
        <v>58.604999500000005</v>
      </c>
      <c r="J887" s="7">
        <f t="shared" si="55"/>
        <v>58.340000000000011</v>
      </c>
    </row>
    <row r="888" spans="1:10" x14ac:dyDescent="0.25">
      <c r="A888" s="1">
        <v>41830</v>
      </c>
      <c r="B888">
        <v>58.119999</v>
      </c>
      <c r="C888">
        <v>59.07</v>
      </c>
      <c r="D888">
        <v>58.07</v>
      </c>
      <c r="E888">
        <v>58.93</v>
      </c>
      <c r="F888">
        <v>1146200</v>
      </c>
      <c r="G888">
        <f t="shared" si="52"/>
        <v>235</v>
      </c>
      <c r="H888" s="7">
        <f t="shared" si="53"/>
        <v>59.43</v>
      </c>
      <c r="I888" s="7">
        <f t="shared" si="54"/>
        <v>58.75</v>
      </c>
      <c r="J888" s="7">
        <f t="shared" si="55"/>
        <v>58.43</v>
      </c>
    </row>
    <row r="889" spans="1:10" x14ac:dyDescent="0.25">
      <c r="A889" s="1">
        <v>41831</v>
      </c>
      <c r="B889">
        <v>58.98</v>
      </c>
      <c r="C889">
        <v>59.150002000000001</v>
      </c>
      <c r="D889">
        <v>58.740001999999997</v>
      </c>
      <c r="E889">
        <v>59.029998999999997</v>
      </c>
      <c r="F889">
        <v>1316600</v>
      </c>
      <c r="G889">
        <f t="shared" si="52"/>
        <v>235.95000199999998</v>
      </c>
      <c r="H889" s="7">
        <f t="shared" si="53"/>
        <v>59.234998999999995</v>
      </c>
      <c r="I889" s="7">
        <f t="shared" si="54"/>
        <v>58.987500499999996</v>
      </c>
      <c r="J889" s="7">
        <f t="shared" si="55"/>
        <v>58.824998999999991</v>
      </c>
    </row>
    <row r="890" spans="1:10" x14ac:dyDescent="0.25">
      <c r="A890" s="1">
        <v>41834</v>
      </c>
      <c r="B890">
        <v>59.290000999999997</v>
      </c>
      <c r="C890">
        <v>59.650002000000001</v>
      </c>
      <c r="D890">
        <v>59.209999000000003</v>
      </c>
      <c r="E890">
        <v>59.279998999999997</v>
      </c>
      <c r="F890">
        <v>872200</v>
      </c>
      <c r="G890">
        <f t="shared" si="52"/>
        <v>237.349999</v>
      </c>
      <c r="H890" s="7">
        <f t="shared" si="53"/>
        <v>59.465000499999995</v>
      </c>
      <c r="I890" s="7">
        <f t="shared" si="54"/>
        <v>59.337499749999999</v>
      </c>
      <c r="J890" s="7">
        <f t="shared" si="55"/>
        <v>59.024997499999998</v>
      </c>
    </row>
    <row r="891" spans="1:10" x14ac:dyDescent="0.25">
      <c r="A891" s="1">
        <v>41835</v>
      </c>
      <c r="B891">
        <v>59.32</v>
      </c>
      <c r="C891">
        <v>59.5</v>
      </c>
      <c r="D891">
        <v>59.150002000000001</v>
      </c>
      <c r="E891">
        <v>59.380001</v>
      </c>
      <c r="F891">
        <v>2810600</v>
      </c>
      <c r="G891">
        <f t="shared" si="52"/>
        <v>237.41000400000001</v>
      </c>
      <c r="H891" s="7">
        <f t="shared" si="53"/>
        <v>59.555000000000007</v>
      </c>
      <c r="I891" s="7">
        <f t="shared" si="54"/>
        <v>59.352501000000004</v>
      </c>
      <c r="J891" s="7">
        <f t="shared" si="55"/>
        <v>59.205002000000007</v>
      </c>
    </row>
    <row r="892" spans="1:10" x14ac:dyDescent="0.25">
      <c r="A892" s="1">
        <v>41836</v>
      </c>
      <c r="B892">
        <v>59.450001</v>
      </c>
      <c r="C892">
        <v>59.59</v>
      </c>
      <c r="D892">
        <v>59.040000999999997</v>
      </c>
      <c r="E892">
        <v>59.34</v>
      </c>
      <c r="F892">
        <v>1748800</v>
      </c>
      <c r="G892">
        <f t="shared" si="52"/>
        <v>237.01000200000001</v>
      </c>
      <c r="H892" s="7">
        <f t="shared" si="53"/>
        <v>59.465000000000011</v>
      </c>
      <c r="I892" s="7">
        <f t="shared" si="54"/>
        <v>59.252500500000004</v>
      </c>
      <c r="J892" s="7">
        <f t="shared" si="55"/>
        <v>58.915001000000004</v>
      </c>
    </row>
    <row r="893" spans="1:10" x14ac:dyDescent="0.25">
      <c r="A893" s="1">
        <v>41837</v>
      </c>
      <c r="B893">
        <v>59.09</v>
      </c>
      <c r="C893">
        <v>59.580002</v>
      </c>
      <c r="D893">
        <v>58.869999</v>
      </c>
      <c r="E893">
        <v>58.900002000000001</v>
      </c>
      <c r="F893">
        <v>1170000</v>
      </c>
      <c r="G893">
        <f t="shared" si="52"/>
        <v>236.22000199999999</v>
      </c>
      <c r="H893" s="7">
        <f t="shared" si="53"/>
        <v>59.240001999999997</v>
      </c>
      <c r="I893" s="7">
        <f t="shared" si="54"/>
        <v>59.055000499999998</v>
      </c>
      <c r="J893" s="7">
        <f t="shared" si="55"/>
        <v>58.529998999999997</v>
      </c>
    </row>
    <row r="894" spans="1:10" x14ac:dyDescent="0.25">
      <c r="A894" s="1">
        <v>41838</v>
      </c>
      <c r="B894">
        <v>59.150002000000001</v>
      </c>
      <c r="C894">
        <v>59.459999000000003</v>
      </c>
      <c r="D894">
        <v>58.939999</v>
      </c>
      <c r="E894">
        <v>59.450001</v>
      </c>
      <c r="F894">
        <v>962700</v>
      </c>
      <c r="G894">
        <f t="shared" si="52"/>
        <v>237.3</v>
      </c>
      <c r="H894" s="7">
        <f t="shared" si="53"/>
        <v>59.710001000000005</v>
      </c>
      <c r="I894" s="7">
        <f t="shared" si="54"/>
        <v>59.325000000000003</v>
      </c>
      <c r="J894" s="7">
        <f t="shared" si="55"/>
        <v>59.190001000000002</v>
      </c>
    </row>
    <row r="895" spans="1:10" x14ac:dyDescent="0.25">
      <c r="A895" s="1">
        <v>41841</v>
      </c>
      <c r="B895">
        <v>59.220001000000003</v>
      </c>
      <c r="C895">
        <v>59.25</v>
      </c>
      <c r="D895">
        <v>58.52</v>
      </c>
      <c r="E895">
        <v>58.860000999999997</v>
      </c>
      <c r="F895">
        <v>989200</v>
      </c>
      <c r="G895">
        <f t="shared" si="52"/>
        <v>235.15000100000003</v>
      </c>
      <c r="H895" s="7">
        <f t="shared" si="53"/>
        <v>59.055000500000013</v>
      </c>
      <c r="I895" s="7">
        <f t="shared" si="54"/>
        <v>58.787500250000008</v>
      </c>
      <c r="J895" s="7">
        <f t="shared" si="55"/>
        <v>58.325000500000016</v>
      </c>
    </row>
    <row r="896" spans="1:10" x14ac:dyDescent="0.25">
      <c r="A896" s="1">
        <v>41842</v>
      </c>
      <c r="B896">
        <v>58.84</v>
      </c>
      <c r="C896">
        <v>59</v>
      </c>
      <c r="D896">
        <v>58.560001</v>
      </c>
      <c r="E896">
        <v>58.669998</v>
      </c>
      <c r="F896">
        <v>1543800</v>
      </c>
      <c r="G896">
        <f t="shared" si="52"/>
        <v>234.79</v>
      </c>
      <c r="H896" s="7">
        <f t="shared" si="53"/>
        <v>58.834998999999996</v>
      </c>
      <c r="I896" s="7">
        <f t="shared" si="54"/>
        <v>58.697499999999998</v>
      </c>
      <c r="J896" s="7">
        <f t="shared" si="55"/>
        <v>58.394999999999996</v>
      </c>
    </row>
    <row r="897" spans="1:10" x14ac:dyDescent="0.25">
      <c r="A897" s="1">
        <v>41843</v>
      </c>
      <c r="B897">
        <v>58.959999000000003</v>
      </c>
      <c r="C897">
        <v>59</v>
      </c>
      <c r="D897">
        <v>58.349997999999999</v>
      </c>
      <c r="E897">
        <v>58.439999</v>
      </c>
      <c r="F897">
        <v>2110200</v>
      </c>
      <c r="G897">
        <f t="shared" si="52"/>
        <v>234.139995</v>
      </c>
      <c r="H897" s="7">
        <f t="shared" si="53"/>
        <v>58.7199995</v>
      </c>
      <c r="I897" s="7">
        <f t="shared" si="54"/>
        <v>58.53499875</v>
      </c>
      <c r="J897" s="7">
        <f t="shared" si="55"/>
        <v>58.069997499999999</v>
      </c>
    </row>
    <row r="898" spans="1:10" x14ac:dyDescent="0.25">
      <c r="A898" s="1">
        <v>41844</v>
      </c>
      <c r="B898">
        <v>59.290000999999997</v>
      </c>
      <c r="C898">
        <v>61.52</v>
      </c>
      <c r="D898">
        <v>59.290000999999997</v>
      </c>
      <c r="E898">
        <v>60.98</v>
      </c>
      <c r="F898">
        <v>3696900</v>
      </c>
      <c r="G898">
        <f t="shared" si="52"/>
        <v>242.77000099999998</v>
      </c>
      <c r="H898" s="7">
        <f t="shared" si="53"/>
        <v>62.094999499999993</v>
      </c>
      <c r="I898" s="7">
        <f t="shared" si="54"/>
        <v>60.692500249999995</v>
      </c>
      <c r="J898" s="7">
        <f t="shared" si="55"/>
        <v>59.865000499999987</v>
      </c>
    </row>
    <row r="899" spans="1:10" x14ac:dyDescent="0.25">
      <c r="A899" s="1">
        <v>41845</v>
      </c>
      <c r="B899">
        <v>60.98</v>
      </c>
      <c r="C899">
        <v>61.669998</v>
      </c>
      <c r="D899">
        <v>60.799999</v>
      </c>
      <c r="E899">
        <v>61.560001</v>
      </c>
      <c r="F899">
        <v>1702600</v>
      </c>
      <c r="G899">
        <f t="shared" si="52"/>
        <v>245.58999900000001</v>
      </c>
      <c r="H899" s="7">
        <f t="shared" si="53"/>
        <v>61.995000500000003</v>
      </c>
      <c r="I899" s="7">
        <f t="shared" si="54"/>
        <v>61.397499750000001</v>
      </c>
      <c r="J899" s="7">
        <f t="shared" si="55"/>
        <v>61.125001500000003</v>
      </c>
    </row>
    <row r="900" spans="1:10" x14ac:dyDescent="0.25">
      <c r="A900" s="1">
        <v>41848</v>
      </c>
      <c r="B900">
        <v>61.700001</v>
      </c>
      <c r="C900">
        <v>61.919998</v>
      </c>
      <c r="D900">
        <v>61.299999</v>
      </c>
      <c r="E900">
        <v>61.759998000000003</v>
      </c>
      <c r="F900">
        <v>1490000</v>
      </c>
      <c r="G900">
        <f t="shared" si="52"/>
        <v>246.73999300000003</v>
      </c>
      <c r="H900" s="7">
        <f t="shared" si="53"/>
        <v>62.069997500000014</v>
      </c>
      <c r="I900" s="7">
        <f t="shared" si="54"/>
        <v>61.684998250000007</v>
      </c>
      <c r="J900" s="7">
        <f t="shared" si="55"/>
        <v>61.449998500000014</v>
      </c>
    </row>
    <row r="901" spans="1:10" x14ac:dyDescent="0.25">
      <c r="A901" s="1">
        <v>41849</v>
      </c>
      <c r="B901">
        <v>61.66</v>
      </c>
      <c r="C901">
        <v>61.84</v>
      </c>
      <c r="D901">
        <v>60.700001</v>
      </c>
      <c r="E901">
        <v>60.700001</v>
      </c>
      <c r="F901">
        <v>2015100</v>
      </c>
      <c r="G901">
        <f t="shared" ref="G901:G964" si="56">IF(E901&lt;B901, (C901+(D901*2)+E901),IF(AND(E901&gt;B901, E901=B901), ((C901*2)+D901+E901), (C901+D901+(E901*2))))</f>
        <v>243.94000299999999</v>
      </c>
      <c r="H901" s="7">
        <f t="shared" ref="H901:H964" si="57">(G901/2)-D901</f>
        <v>61.270000499999995</v>
      </c>
      <c r="I901" s="7">
        <f t="shared" ref="I901:I964" si="58">(G901/4)</f>
        <v>60.985000749999998</v>
      </c>
      <c r="J901" s="7">
        <f t="shared" ref="J901:J964" si="59">(G901/2)-C901</f>
        <v>60.130001499999992</v>
      </c>
    </row>
    <row r="902" spans="1:10" x14ac:dyDescent="0.25">
      <c r="A902" s="1">
        <v>41850</v>
      </c>
      <c r="B902">
        <v>61.049999</v>
      </c>
      <c r="C902">
        <v>61.139999000000003</v>
      </c>
      <c r="D902">
        <v>59.5</v>
      </c>
      <c r="E902">
        <v>59.689999</v>
      </c>
      <c r="F902">
        <v>1956000</v>
      </c>
      <c r="G902">
        <f t="shared" si="56"/>
        <v>239.82999799999999</v>
      </c>
      <c r="H902" s="7">
        <f t="shared" si="57"/>
        <v>60.414998999999995</v>
      </c>
      <c r="I902" s="7">
        <f t="shared" si="58"/>
        <v>59.957499499999997</v>
      </c>
      <c r="J902" s="7">
        <f t="shared" si="59"/>
        <v>58.774999999999991</v>
      </c>
    </row>
    <row r="903" spans="1:10" x14ac:dyDescent="0.25">
      <c r="A903" s="1">
        <v>41851</v>
      </c>
      <c r="B903">
        <v>59.439999</v>
      </c>
      <c r="C903">
        <v>59.439999</v>
      </c>
      <c r="D903">
        <v>58.650002000000001</v>
      </c>
      <c r="E903">
        <v>58.759998000000003</v>
      </c>
      <c r="F903">
        <v>1554100</v>
      </c>
      <c r="G903">
        <f t="shared" si="56"/>
        <v>235.500001</v>
      </c>
      <c r="H903" s="7">
        <f t="shared" si="57"/>
        <v>59.099998499999998</v>
      </c>
      <c r="I903" s="7">
        <f t="shared" si="58"/>
        <v>58.875000249999999</v>
      </c>
      <c r="J903" s="7">
        <f t="shared" si="59"/>
        <v>58.310001499999998</v>
      </c>
    </row>
    <row r="904" spans="1:10" x14ac:dyDescent="0.25">
      <c r="A904" s="1">
        <v>41852</v>
      </c>
      <c r="B904">
        <v>58.779998999999997</v>
      </c>
      <c r="C904">
        <v>59.66</v>
      </c>
      <c r="D904">
        <v>58.639999000000003</v>
      </c>
      <c r="E904">
        <v>58.700001</v>
      </c>
      <c r="F904">
        <v>1647600</v>
      </c>
      <c r="G904">
        <f t="shared" si="56"/>
        <v>235.63999899999999</v>
      </c>
      <c r="H904" s="7">
        <f t="shared" si="57"/>
        <v>59.180000499999991</v>
      </c>
      <c r="I904" s="7">
        <f t="shared" si="58"/>
        <v>58.909999749999997</v>
      </c>
      <c r="J904" s="7">
        <f t="shared" si="59"/>
        <v>58.159999499999998</v>
      </c>
    </row>
    <row r="905" spans="1:10" x14ac:dyDescent="0.25">
      <c r="A905" s="1">
        <v>41855</v>
      </c>
      <c r="B905">
        <v>58.91</v>
      </c>
      <c r="C905">
        <v>59.099997999999999</v>
      </c>
      <c r="D905">
        <v>58.580002</v>
      </c>
      <c r="E905">
        <v>59.060001</v>
      </c>
      <c r="F905">
        <v>1394100</v>
      </c>
      <c r="G905">
        <f t="shared" si="56"/>
        <v>235.80000200000001</v>
      </c>
      <c r="H905" s="7">
        <f t="shared" si="57"/>
        <v>59.319999000000003</v>
      </c>
      <c r="I905" s="7">
        <f t="shared" si="58"/>
        <v>58.950000500000002</v>
      </c>
      <c r="J905" s="7">
        <f t="shared" si="59"/>
        <v>58.800003000000004</v>
      </c>
    </row>
    <row r="906" spans="1:10" x14ac:dyDescent="0.25">
      <c r="A906" s="1">
        <v>41856</v>
      </c>
      <c r="B906">
        <v>59.209999000000003</v>
      </c>
      <c r="C906">
        <v>59.400002000000001</v>
      </c>
      <c r="D906">
        <v>58.869999</v>
      </c>
      <c r="E906">
        <v>59.029998999999997</v>
      </c>
      <c r="F906">
        <v>1296100</v>
      </c>
      <c r="G906">
        <f t="shared" si="56"/>
        <v>236.16999899999999</v>
      </c>
      <c r="H906" s="7">
        <f t="shared" si="57"/>
        <v>59.215000499999995</v>
      </c>
      <c r="I906" s="7">
        <f t="shared" si="58"/>
        <v>59.042499749999998</v>
      </c>
      <c r="J906" s="7">
        <f t="shared" si="59"/>
        <v>58.684997499999994</v>
      </c>
    </row>
    <row r="907" spans="1:10" x14ac:dyDescent="0.25">
      <c r="A907" s="1">
        <v>41857</v>
      </c>
      <c r="B907">
        <v>59.02</v>
      </c>
      <c r="C907">
        <v>60.200001</v>
      </c>
      <c r="D907">
        <v>59.02</v>
      </c>
      <c r="E907">
        <v>60.18</v>
      </c>
      <c r="F907">
        <v>1476100</v>
      </c>
      <c r="G907">
        <f t="shared" si="56"/>
        <v>239.58000099999998</v>
      </c>
      <c r="H907" s="7">
        <f t="shared" si="57"/>
        <v>60.770000499999988</v>
      </c>
      <c r="I907" s="7">
        <f t="shared" si="58"/>
        <v>59.895000249999995</v>
      </c>
      <c r="J907" s="7">
        <f t="shared" si="59"/>
        <v>59.58999949999999</v>
      </c>
    </row>
    <row r="908" spans="1:10" x14ac:dyDescent="0.25">
      <c r="A908" s="1">
        <v>41858</v>
      </c>
      <c r="B908">
        <v>60.459999000000003</v>
      </c>
      <c r="C908">
        <v>60.66</v>
      </c>
      <c r="D908">
        <v>59.830002</v>
      </c>
      <c r="E908">
        <v>59.939999</v>
      </c>
      <c r="F908">
        <v>932400</v>
      </c>
      <c r="G908">
        <f t="shared" si="56"/>
        <v>240.26000299999998</v>
      </c>
      <c r="H908" s="7">
        <f t="shared" si="57"/>
        <v>60.299999499999991</v>
      </c>
      <c r="I908" s="7">
        <f t="shared" si="58"/>
        <v>60.065000749999996</v>
      </c>
      <c r="J908" s="7">
        <f t="shared" si="59"/>
        <v>59.470001499999995</v>
      </c>
    </row>
    <row r="909" spans="1:10" x14ac:dyDescent="0.25">
      <c r="A909" s="1">
        <v>41859</v>
      </c>
      <c r="B909">
        <v>60.09</v>
      </c>
      <c r="C909">
        <v>60.52</v>
      </c>
      <c r="D909">
        <v>59.650002000000001</v>
      </c>
      <c r="E909">
        <v>60.400002000000001</v>
      </c>
      <c r="F909">
        <v>1263500</v>
      </c>
      <c r="G909">
        <f t="shared" si="56"/>
        <v>240.97000600000001</v>
      </c>
      <c r="H909" s="7">
        <f t="shared" si="57"/>
        <v>60.835001000000005</v>
      </c>
      <c r="I909" s="7">
        <f t="shared" si="58"/>
        <v>60.242501500000003</v>
      </c>
      <c r="J909" s="7">
        <f t="shared" si="59"/>
        <v>59.965003000000003</v>
      </c>
    </row>
    <row r="910" spans="1:10" x14ac:dyDescent="0.25">
      <c r="A910" s="1">
        <v>41862</v>
      </c>
      <c r="B910">
        <v>60.700001</v>
      </c>
      <c r="C910">
        <v>60.93</v>
      </c>
      <c r="D910">
        <v>60.5</v>
      </c>
      <c r="E910">
        <v>60.59</v>
      </c>
      <c r="F910">
        <v>2248000</v>
      </c>
      <c r="G910">
        <f t="shared" si="56"/>
        <v>242.52</v>
      </c>
      <c r="H910" s="7">
        <f t="shared" si="57"/>
        <v>60.760000000000005</v>
      </c>
      <c r="I910" s="7">
        <f t="shared" si="58"/>
        <v>60.63</v>
      </c>
      <c r="J910" s="7">
        <f t="shared" si="59"/>
        <v>60.330000000000005</v>
      </c>
    </row>
    <row r="911" spans="1:10" x14ac:dyDescent="0.25">
      <c r="A911" s="1">
        <v>41863</v>
      </c>
      <c r="B911">
        <v>60.59</v>
      </c>
      <c r="C911">
        <v>60.75</v>
      </c>
      <c r="D911">
        <v>60.349997999999999</v>
      </c>
      <c r="E911">
        <v>60.400002000000001</v>
      </c>
      <c r="F911">
        <v>1471500</v>
      </c>
      <c r="G911">
        <f t="shared" si="56"/>
        <v>241.849998</v>
      </c>
      <c r="H911" s="7">
        <f t="shared" si="57"/>
        <v>60.575001</v>
      </c>
      <c r="I911" s="7">
        <f t="shared" si="58"/>
        <v>60.4624995</v>
      </c>
      <c r="J911" s="7">
        <f t="shared" si="59"/>
        <v>60.174999</v>
      </c>
    </row>
    <row r="912" spans="1:10" x14ac:dyDescent="0.25">
      <c r="A912" s="1">
        <v>41864</v>
      </c>
      <c r="B912">
        <v>60.669998</v>
      </c>
      <c r="C912">
        <v>60.889999000000003</v>
      </c>
      <c r="D912">
        <v>60.310001</v>
      </c>
      <c r="E912">
        <v>60.419998</v>
      </c>
      <c r="F912">
        <v>1369300</v>
      </c>
      <c r="G912">
        <f t="shared" si="56"/>
        <v>241.92999899999998</v>
      </c>
      <c r="H912" s="7">
        <f t="shared" si="57"/>
        <v>60.654998499999991</v>
      </c>
      <c r="I912" s="7">
        <f t="shared" si="58"/>
        <v>60.482499749999995</v>
      </c>
      <c r="J912" s="7">
        <f t="shared" si="59"/>
        <v>60.075000499999987</v>
      </c>
    </row>
    <row r="913" spans="1:10" x14ac:dyDescent="0.25">
      <c r="A913" s="1">
        <v>41865</v>
      </c>
      <c r="B913">
        <v>60.560001</v>
      </c>
      <c r="C913">
        <v>60.799999</v>
      </c>
      <c r="D913">
        <v>60.330002</v>
      </c>
      <c r="E913">
        <v>60.52</v>
      </c>
      <c r="F913">
        <v>1703200</v>
      </c>
      <c r="G913">
        <f t="shared" si="56"/>
        <v>241.98000300000001</v>
      </c>
      <c r="H913" s="7">
        <f t="shared" si="57"/>
        <v>60.659999500000005</v>
      </c>
      <c r="I913" s="7">
        <f t="shared" si="58"/>
        <v>60.495000750000003</v>
      </c>
      <c r="J913" s="7">
        <f t="shared" si="59"/>
        <v>60.190002500000006</v>
      </c>
    </row>
    <row r="914" spans="1:10" x14ac:dyDescent="0.25">
      <c r="A914" s="1">
        <v>41866</v>
      </c>
      <c r="B914">
        <v>60.849997999999999</v>
      </c>
      <c r="C914">
        <v>61.099997999999999</v>
      </c>
      <c r="D914">
        <v>60.330002</v>
      </c>
      <c r="E914">
        <v>60.400002000000001</v>
      </c>
      <c r="F914">
        <v>3480200</v>
      </c>
      <c r="G914">
        <f t="shared" si="56"/>
        <v>242.16000399999999</v>
      </c>
      <c r="H914" s="7">
        <f t="shared" si="57"/>
        <v>60.749999999999993</v>
      </c>
      <c r="I914" s="7">
        <f t="shared" si="58"/>
        <v>60.540000999999997</v>
      </c>
      <c r="J914" s="7">
        <f t="shared" si="59"/>
        <v>59.980003999999994</v>
      </c>
    </row>
    <row r="915" spans="1:10" x14ac:dyDescent="0.25">
      <c r="A915" s="1">
        <v>41869</v>
      </c>
      <c r="B915">
        <v>60.860000999999997</v>
      </c>
      <c r="C915">
        <v>61.09</v>
      </c>
      <c r="D915">
        <v>60.509998000000003</v>
      </c>
      <c r="E915">
        <v>60.830002</v>
      </c>
      <c r="F915">
        <v>2107400</v>
      </c>
      <c r="G915">
        <f t="shared" si="56"/>
        <v>242.93999800000003</v>
      </c>
      <c r="H915" s="7">
        <f t="shared" si="57"/>
        <v>60.960001000000013</v>
      </c>
      <c r="I915" s="7">
        <f t="shared" si="58"/>
        <v>60.734999500000008</v>
      </c>
      <c r="J915" s="7">
        <f t="shared" si="59"/>
        <v>60.379999000000012</v>
      </c>
    </row>
    <row r="916" spans="1:10" x14ac:dyDescent="0.25">
      <c r="A916" s="1">
        <v>41870</v>
      </c>
      <c r="B916">
        <v>60.880001</v>
      </c>
      <c r="C916">
        <v>61.150002000000001</v>
      </c>
      <c r="D916">
        <v>60.740001999999997</v>
      </c>
      <c r="E916">
        <v>61.139999000000003</v>
      </c>
      <c r="F916">
        <v>1082500</v>
      </c>
      <c r="G916">
        <f t="shared" si="56"/>
        <v>244.17000200000001</v>
      </c>
      <c r="H916" s="7">
        <f t="shared" si="57"/>
        <v>61.344999000000008</v>
      </c>
      <c r="I916" s="7">
        <f t="shared" si="58"/>
        <v>61.042500500000003</v>
      </c>
      <c r="J916" s="7">
        <f t="shared" si="59"/>
        <v>60.934999000000005</v>
      </c>
    </row>
    <row r="917" spans="1:10" x14ac:dyDescent="0.25">
      <c r="A917" s="1">
        <v>41871</v>
      </c>
      <c r="B917">
        <v>61.200001</v>
      </c>
      <c r="C917">
        <v>61.200001</v>
      </c>
      <c r="D917">
        <v>60.790000999999997</v>
      </c>
      <c r="E917">
        <v>60.919998</v>
      </c>
      <c r="F917">
        <v>868100</v>
      </c>
      <c r="G917">
        <f t="shared" si="56"/>
        <v>243.70000099999999</v>
      </c>
      <c r="H917" s="7">
        <f t="shared" si="57"/>
        <v>61.059999499999996</v>
      </c>
      <c r="I917" s="7">
        <f t="shared" si="58"/>
        <v>60.925000249999997</v>
      </c>
      <c r="J917" s="7">
        <f t="shared" si="59"/>
        <v>60.649999499999993</v>
      </c>
    </row>
    <row r="918" spans="1:10" x14ac:dyDescent="0.25">
      <c r="A918" s="1">
        <v>41872</v>
      </c>
      <c r="B918">
        <v>61.080002</v>
      </c>
      <c r="C918">
        <v>61.669998</v>
      </c>
      <c r="D918">
        <v>60.939999</v>
      </c>
      <c r="E918">
        <v>61.139999000000003</v>
      </c>
      <c r="F918">
        <v>1069700</v>
      </c>
      <c r="G918">
        <f t="shared" si="56"/>
        <v>244.889995</v>
      </c>
      <c r="H918" s="7">
        <f t="shared" si="57"/>
        <v>61.504998499999999</v>
      </c>
      <c r="I918" s="7">
        <f t="shared" si="58"/>
        <v>61.22249875</v>
      </c>
      <c r="J918" s="7">
        <f t="shared" si="59"/>
        <v>60.7749995</v>
      </c>
    </row>
    <row r="919" spans="1:10" x14ac:dyDescent="0.25">
      <c r="A919" s="1">
        <v>41873</v>
      </c>
      <c r="B919">
        <v>61.279998999999997</v>
      </c>
      <c r="C919">
        <v>61.34</v>
      </c>
      <c r="D919">
        <v>60.43</v>
      </c>
      <c r="E919">
        <v>60.48</v>
      </c>
      <c r="F919">
        <v>1671000</v>
      </c>
      <c r="G919">
        <f t="shared" si="56"/>
        <v>242.67999999999998</v>
      </c>
      <c r="H919" s="7">
        <f t="shared" si="57"/>
        <v>60.909999999999989</v>
      </c>
      <c r="I919" s="7">
        <f t="shared" si="58"/>
        <v>60.669999999999995</v>
      </c>
      <c r="J919" s="7">
        <f t="shared" si="59"/>
        <v>59.999999999999986</v>
      </c>
    </row>
    <row r="920" spans="1:10" x14ac:dyDescent="0.25">
      <c r="A920" s="1">
        <v>41876</v>
      </c>
      <c r="B920">
        <v>60.790000999999997</v>
      </c>
      <c r="C920">
        <v>61.099997999999999</v>
      </c>
      <c r="D920">
        <v>60.59</v>
      </c>
      <c r="E920">
        <v>60.959999000000003</v>
      </c>
      <c r="F920">
        <v>1353300</v>
      </c>
      <c r="G920">
        <f t="shared" si="56"/>
        <v>243.60999600000002</v>
      </c>
      <c r="H920" s="7">
        <f t="shared" si="57"/>
        <v>61.214998000000008</v>
      </c>
      <c r="I920" s="7">
        <f t="shared" si="58"/>
        <v>60.902499000000006</v>
      </c>
      <c r="J920" s="7">
        <f t="shared" si="59"/>
        <v>60.705000000000013</v>
      </c>
    </row>
    <row r="921" spans="1:10" x14ac:dyDescent="0.25">
      <c r="A921" s="1">
        <v>41877</v>
      </c>
      <c r="B921">
        <v>61.07</v>
      </c>
      <c r="C921">
        <v>61.599997999999999</v>
      </c>
      <c r="D921">
        <v>60.720001000000003</v>
      </c>
      <c r="E921">
        <v>60.880001</v>
      </c>
      <c r="F921">
        <v>1390000</v>
      </c>
      <c r="G921">
        <f t="shared" si="56"/>
        <v>243.92000100000001</v>
      </c>
      <c r="H921" s="7">
        <f t="shared" si="57"/>
        <v>61.239999500000003</v>
      </c>
      <c r="I921" s="7">
        <f t="shared" si="58"/>
        <v>60.980000250000003</v>
      </c>
      <c r="J921" s="7">
        <f t="shared" si="59"/>
        <v>60.360002500000007</v>
      </c>
    </row>
    <row r="922" spans="1:10" x14ac:dyDescent="0.25">
      <c r="A922" s="1">
        <v>41878</v>
      </c>
      <c r="B922">
        <v>61.080002</v>
      </c>
      <c r="C922">
        <v>61.82</v>
      </c>
      <c r="D922">
        <v>60.93</v>
      </c>
      <c r="E922">
        <v>61.82</v>
      </c>
      <c r="F922">
        <v>1374200</v>
      </c>
      <c r="G922">
        <f t="shared" si="56"/>
        <v>246.39</v>
      </c>
      <c r="H922" s="7">
        <f t="shared" si="57"/>
        <v>62.264999999999993</v>
      </c>
      <c r="I922" s="7">
        <f t="shared" si="58"/>
        <v>61.597499999999997</v>
      </c>
      <c r="J922" s="7">
        <f t="shared" si="59"/>
        <v>61.374999999999993</v>
      </c>
    </row>
    <row r="923" spans="1:10" x14ac:dyDescent="0.25">
      <c r="A923" s="1">
        <v>41879</v>
      </c>
      <c r="B923">
        <v>61.650002000000001</v>
      </c>
      <c r="C923">
        <v>62.639999000000003</v>
      </c>
      <c r="D923">
        <v>61.599997999999999</v>
      </c>
      <c r="E923">
        <v>62.490001999999997</v>
      </c>
      <c r="F923">
        <v>1558400</v>
      </c>
      <c r="G923">
        <f t="shared" si="56"/>
        <v>249.220001</v>
      </c>
      <c r="H923" s="7">
        <f t="shared" si="57"/>
        <v>63.010002499999999</v>
      </c>
      <c r="I923" s="7">
        <f t="shared" si="58"/>
        <v>62.305000249999999</v>
      </c>
      <c r="J923" s="7">
        <f t="shared" si="59"/>
        <v>61.970001499999995</v>
      </c>
    </row>
    <row r="924" spans="1:10" x14ac:dyDescent="0.25">
      <c r="A924" s="1">
        <v>41880</v>
      </c>
      <c r="B924">
        <v>62.619999</v>
      </c>
      <c r="C924">
        <v>63.009998000000003</v>
      </c>
      <c r="D924">
        <v>62.439999</v>
      </c>
      <c r="E924">
        <v>62.919998</v>
      </c>
      <c r="F924">
        <v>1572000</v>
      </c>
      <c r="G924">
        <f t="shared" si="56"/>
        <v>251.28999299999998</v>
      </c>
      <c r="H924" s="7">
        <f t="shared" si="57"/>
        <v>63.20499749999999</v>
      </c>
      <c r="I924" s="7">
        <f t="shared" si="58"/>
        <v>62.822498249999995</v>
      </c>
      <c r="J924" s="7">
        <f t="shared" si="59"/>
        <v>62.634998499999988</v>
      </c>
    </row>
    <row r="925" spans="1:10" x14ac:dyDescent="0.25">
      <c r="A925" s="1">
        <v>41884</v>
      </c>
      <c r="B925">
        <v>62.82</v>
      </c>
      <c r="C925">
        <v>63.41</v>
      </c>
      <c r="D925">
        <v>62.650002000000001</v>
      </c>
      <c r="E925">
        <v>63.029998999999997</v>
      </c>
      <c r="F925">
        <v>1731700</v>
      </c>
      <c r="G925">
        <f t="shared" si="56"/>
        <v>252.12</v>
      </c>
      <c r="H925" s="7">
        <f t="shared" si="57"/>
        <v>63.409998000000002</v>
      </c>
      <c r="I925" s="7">
        <f t="shared" si="58"/>
        <v>63.03</v>
      </c>
      <c r="J925" s="7">
        <f t="shared" si="59"/>
        <v>62.650000000000006</v>
      </c>
    </row>
    <row r="926" spans="1:10" x14ac:dyDescent="0.25">
      <c r="A926" s="1">
        <v>41885</v>
      </c>
      <c r="B926">
        <v>63.119999</v>
      </c>
      <c r="C926">
        <v>63.48</v>
      </c>
      <c r="D926">
        <v>63.099997999999999</v>
      </c>
      <c r="E926">
        <v>63.470001000000003</v>
      </c>
      <c r="F926">
        <v>1320400</v>
      </c>
      <c r="G926">
        <f t="shared" si="56"/>
        <v>253.51999999999998</v>
      </c>
      <c r="H926" s="7">
        <f t="shared" si="57"/>
        <v>63.660001999999992</v>
      </c>
      <c r="I926" s="7">
        <f t="shared" si="58"/>
        <v>63.379999999999995</v>
      </c>
      <c r="J926" s="7">
        <f t="shared" si="59"/>
        <v>63.279999999999994</v>
      </c>
    </row>
    <row r="927" spans="1:10" x14ac:dyDescent="0.25">
      <c r="A927" s="1">
        <v>41886</v>
      </c>
      <c r="B927">
        <v>63.41</v>
      </c>
      <c r="C927">
        <v>63.700001</v>
      </c>
      <c r="D927">
        <v>62.529998999999997</v>
      </c>
      <c r="E927">
        <v>62.59</v>
      </c>
      <c r="F927">
        <v>1781000</v>
      </c>
      <c r="G927">
        <f t="shared" si="56"/>
        <v>251.349999</v>
      </c>
      <c r="H927" s="7">
        <f t="shared" si="57"/>
        <v>63.145000500000002</v>
      </c>
      <c r="I927" s="7">
        <f t="shared" si="58"/>
        <v>62.837499749999999</v>
      </c>
      <c r="J927" s="7">
        <f t="shared" si="59"/>
        <v>61.974998499999998</v>
      </c>
    </row>
    <row r="928" spans="1:10" x14ac:dyDescent="0.25">
      <c r="A928" s="1">
        <v>41887</v>
      </c>
      <c r="B928">
        <v>62.540000999999997</v>
      </c>
      <c r="C928">
        <v>62.650002000000001</v>
      </c>
      <c r="D928">
        <v>62.060001</v>
      </c>
      <c r="E928">
        <v>62.23</v>
      </c>
      <c r="F928">
        <v>1209700</v>
      </c>
      <c r="G928">
        <f t="shared" si="56"/>
        <v>249.00000399999999</v>
      </c>
      <c r="H928" s="7">
        <f t="shared" si="57"/>
        <v>62.440000999999995</v>
      </c>
      <c r="I928" s="7">
        <f t="shared" si="58"/>
        <v>62.250000999999997</v>
      </c>
      <c r="J928" s="7">
        <f t="shared" si="59"/>
        <v>61.849999999999994</v>
      </c>
    </row>
    <row r="929" spans="1:10" x14ac:dyDescent="0.25">
      <c r="A929" s="1">
        <v>41890</v>
      </c>
      <c r="B929">
        <v>62.18</v>
      </c>
      <c r="C929">
        <v>62.41</v>
      </c>
      <c r="D929">
        <v>62.009998000000003</v>
      </c>
      <c r="E929">
        <v>62.310001</v>
      </c>
      <c r="F929">
        <v>1083600</v>
      </c>
      <c r="G929">
        <f t="shared" si="56"/>
        <v>249.04</v>
      </c>
      <c r="H929" s="7">
        <f t="shared" si="57"/>
        <v>62.510001999999993</v>
      </c>
      <c r="I929" s="7">
        <f t="shared" si="58"/>
        <v>62.26</v>
      </c>
      <c r="J929" s="7">
        <f t="shared" si="59"/>
        <v>62.11</v>
      </c>
    </row>
    <row r="930" spans="1:10" x14ac:dyDescent="0.25">
      <c r="A930" s="1">
        <v>41891</v>
      </c>
      <c r="B930">
        <v>62.380001</v>
      </c>
      <c r="C930">
        <v>62.48</v>
      </c>
      <c r="D930">
        <v>61.900002000000001</v>
      </c>
      <c r="E930">
        <v>62.25</v>
      </c>
      <c r="F930">
        <v>1402700</v>
      </c>
      <c r="G930">
        <f t="shared" si="56"/>
        <v>248.53000399999999</v>
      </c>
      <c r="H930" s="7">
        <f t="shared" si="57"/>
        <v>62.364999999999995</v>
      </c>
      <c r="I930" s="7">
        <f t="shared" si="58"/>
        <v>62.132500999999998</v>
      </c>
      <c r="J930" s="7">
        <f t="shared" si="59"/>
        <v>61.785001999999999</v>
      </c>
    </row>
    <row r="931" spans="1:10" x14ac:dyDescent="0.25">
      <c r="A931" s="1">
        <v>41892</v>
      </c>
      <c r="B931">
        <v>62.369999</v>
      </c>
      <c r="C931">
        <v>62.799999</v>
      </c>
      <c r="D931">
        <v>62.369999</v>
      </c>
      <c r="E931">
        <v>62.709999000000003</v>
      </c>
      <c r="F931">
        <v>969800</v>
      </c>
      <c r="G931">
        <f t="shared" si="56"/>
        <v>250.58999599999999</v>
      </c>
      <c r="H931" s="7">
        <f t="shared" si="57"/>
        <v>62.924998999999993</v>
      </c>
      <c r="I931" s="7">
        <f t="shared" si="58"/>
        <v>62.647498999999996</v>
      </c>
      <c r="J931" s="7">
        <f t="shared" si="59"/>
        <v>62.494998999999993</v>
      </c>
    </row>
    <row r="932" spans="1:10" x14ac:dyDescent="0.25">
      <c r="A932" s="1">
        <v>41893</v>
      </c>
      <c r="B932">
        <v>62.209999000000003</v>
      </c>
      <c r="C932">
        <v>62.84</v>
      </c>
      <c r="D932">
        <v>62.16</v>
      </c>
      <c r="E932">
        <v>62.799999</v>
      </c>
      <c r="F932">
        <v>1118900</v>
      </c>
      <c r="G932">
        <f t="shared" si="56"/>
        <v>250.599998</v>
      </c>
      <c r="H932" s="7">
        <f t="shared" si="57"/>
        <v>63.139999000000003</v>
      </c>
      <c r="I932" s="7">
        <f t="shared" si="58"/>
        <v>62.6499995</v>
      </c>
      <c r="J932" s="7">
        <f t="shared" si="59"/>
        <v>62.459998999999996</v>
      </c>
    </row>
    <row r="933" spans="1:10" x14ac:dyDescent="0.25">
      <c r="A933" s="1">
        <v>41894</v>
      </c>
      <c r="B933">
        <v>62.650002000000001</v>
      </c>
      <c r="C933">
        <v>62.700001</v>
      </c>
      <c r="D933">
        <v>61.810001</v>
      </c>
      <c r="E933">
        <v>61.880001</v>
      </c>
      <c r="F933">
        <v>1187500</v>
      </c>
      <c r="G933">
        <f t="shared" si="56"/>
        <v>248.20000399999998</v>
      </c>
      <c r="H933" s="7">
        <f t="shared" si="57"/>
        <v>62.29000099999999</v>
      </c>
      <c r="I933" s="7">
        <f t="shared" si="58"/>
        <v>62.050000999999995</v>
      </c>
      <c r="J933" s="7">
        <f t="shared" si="59"/>
        <v>61.400000999999989</v>
      </c>
    </row>
    <row r="934" spans="1:10" x14ac:dyDescent="0.25">
      <c r="A934" s="1">
        <v>41897</v>
      </c>
      <c r="B934">
        <v>62.060001</v>
      </c>
      <c r="C934">
        <v>62.689999</v>
      </c>
      <c r="D934">
        <v>61.759998000000003</v>
      </c>
      <c r="E934">
        <v>62.52</v>
      </c>
      <c r="F934">
        <v>1092800</v>
      </c>
      <c r="G934">
        <f t="shared" si="56"/>
        <v>249.48999700000002</v>
      </c>
      <c r="H934" s="7">
        <f t="shared" si="57"/>
        <v>62.985000500000005</v>
      </c>
      <c r="I934" s="7">
        <f t="shared" si="58"/>
        <v>62.372499250000004</v>
      </c>
      <c r="J934" s="7">
        <f t="shared" si="59"/>
        <v>62.054999500000008</v>
      </c>
    </row>
    <row r="935" spans="1:10" x14ac:dyDescent="0.25">
      <c r="A935" s="1">
        <v>41898</v>
      </c>
      <c r="B935">
        <v>62.560001</v>
      </c>
      <c r="C935">
        <v>63.689999</v>
      </c>
      <c r="D935">
        <v>62.419998</v>
      </c>
      <c r="E935">
        <v>63.509998000000003</v>
      </c>
      <c r="F935">
        <v>1753300</v>
      </c>
      <c r="G935">
        <f t="shared" si="56"/>
        <v>253.12999300000001</v>
      </c>
      <c r="H935" s="7">
        <f t="shared" si="57"/>
        <v>64.144998500000014</v>
      </c>
      <c r="I935" s="7">
        <f t="shared" si="58"/>
        <v>63.282498250000003</v>
      </c>
      <c r="J935" s="7">
        <f t="shared" si="59"/>
        <v>62.874997500000006</v>
      </c>
    </row>
    <row r="936" spans="1:10" x14ac:dyDescent="0.25">
      <c r="A936" s="1">
        <v>41899</v>
      </c>
      <c r="B936">
        <v>63.57</v>
      </c>
      <c r="C936">
        <v>63.720001000000003</v>
      </c>
      <c r="D936">
        <v>63.02</v>
      </c>
      <c r="E936">
        <v>63.130001</v>
      </c>
      <c r="F936">
        <v>1076500</v>
      </c>
      <c r="G936">
        <f t="shared" si="56"/>
        <v>252.89000200000001</v>
      </c>
      <c r="H936" s="7">
        <f t="shared" si="57"/>
        <v>63.425001000000002</v>
      </c>
      <c r="I936" s="7">
        <f t="shared" si="58"/>
        <v>63.222500500000002</v>
      </c>
      <c r="J936" s="7">
        <f t="shared" si="59"/>
        <v>62.725000000000001</v>
      </c>
    </row>
    <row r="937" spans="1:10" x14ac:dyDescent="0.25">
      <c r="A937" s="1">
        <v>41900</v>
      </c>
      <c r="B937">
        <v>63.09</v>
      </c>
      <c r="C937">
        <v>63.540000999999997</v>
      </c>
      <c r="D937">
        <v>62.98</v>
      </c>
      <c r="E937">
        <v>63.360000999999997</v>
      </c>
      <c r="F937">
        <v>864500</v>
      </c>
      <c r="G937">
        <f t="shared" si="56"/>
        <v>253.240003</v>
      </c>
      <c r="H937" s="7">
        <f t="shared" si="57"/>
        <v>63.640001500000004</v>
      </c>
      <c r="I937" s="7">
        <f t="shared" si="58"/>
        <v>63.31000075</v>
      </c>
      <c r="J937" s="7">
        <f t="shared" si="59"/>
        <v>63.080000500000004</v>
      </c>
    </row>
    <row r="938" spans="1:10" x14ac:dyDescent="0.25">
      <c r="A938" s="1">
        <v>41901</v>
      </c>
      <c r="B938">
        <v>63.509998000000003</v>
      </c>
      <c r="C938">
        <v>64.540001000000004</v>
      </c>
      <c r="D938">
        <v>63.23</v>
      </c>
      <c r="E938">
        <v>64.169998000000007</v>
      </c>
      <c r="F938">
        <v>2216700</v>
      </c>
      <c r="G938">
        <f t="shared" si="56"/>
        <v>256.10999700000002</v>
      </c>
      <c r="H938" s="7">
        <f t="shared" si="57"/>
        <v>64.824998500000021</v>
      </c>
      <c r="I938" s="7">
        <f t="shared" si="58"/>
        <v>64.027499250000005</v>
      </c>
      <c r="J938" s="7">
        <f t="shared" si="59"/>
        <v>63.514997500000007</v>
      </c>
    </row>
    <row r="939" spans="1:10" x14ac:dyDescent="0.25">
      <c r="A939" s="1">
        <v>41904</v>
      </c>
      <c r="B939">
        <v>64.099997999999999</v>
      </c>
      <c r="C939">
        <v>65.430000000000007</v>
      </c>
      <c r="D939">
        <v>64.080001999999993</v>
      </c>
      <c r="E939">
        <v>65.319999999999993</v>
      </c>
      <c r="F939">
        <v>2422800</v>
      </c>
      <c r="G939">
        <f t="shared" si="56"/>
        <v>260.15000199999997</v>
      </c>
      <c r="H939" s="7">
        <f t="shared" si="57"/>
        <v>65.994998999999993</v>
      </c>
      <c r="I939" s="7">
        <f t="shared" si="58"/>
        <v>65.037500499999993</v>
      </c>
      <c r="J939" s="7">
        <f t="shared" si="59"/>
        <v>64.645000999999979</v>
      </c>
    </row>
    <row r="940" spans="1:10" x14ac:dyDescent="0.25">
      <c r="A940" s="1">
        <v>41905</v>
      </c>
      <c r="B940">
        <v>65.069999999999993</v>
      </c>
      <c r="C940">
        <v>65.169998000000007</v>
      </c>
      <c r="D940">
        <v>63.790000999999997</v>
      </c>
      <c r="E940">
        <v>63.799999</v>
      </c>
      <c r="F940">
        <v>1907600</v>
      </c>
      <c r="G940">
        <f t="shared" si="56"/>
        <v>256.54999900000001</v>
      </c>
      <c r="H940" s="7">
        <f t="shared" si="57"/>
        <v>64.484998500000017</v>
      </c>
      <c r="I940" s="7">
        <f t="shared" si="58"/>
        <v>64.137499750000003</v>
      </c>
      <c r="J940" s="7">
        <f t="shared" si="59"/>
        <v>63.1050015</v>
      </c>
    </row>
    <row r="941" spans="1:10" x14ac:dyDescent="0.25">
      <c r="A941" s="1">
        <v>41906</v>
      </c>
      <c r="B941">
        <v>63.970001000000003</v>
      </c>
      <c r="C941">
        <v>64.989998</v>
      </c>
      <c r="D941">
        <v>63.959999000000003</v>
      </c>
      <c r="E941">
        <v>64.940002000000007</v>
      </c>
      <c r="F941">
        <v>1411300</v>
      </c>
      <c r="G941">
        <f t="shared" si="56"/>
        <v>258.83000100000004</v>
      </c>
      <c r="H941" s="7">
        <f t="shared" si="57"/>
        <v>65.455001500000009</v>
      </c>
      <c r="I941" s="7">
        <f t="shared" si="58"/>
        <v>64.70750025000001</v>
      </c>
      <c r="J941" s="7">
        <f t="shared" si="59"/>
        <v>64.425002500000019</v>
      </c>
    </row>
    <row r="942" spans="1:10" x14ac:dyDescent="0.25">
      <c r="A942" s="1">
        <v>41907</v>
      </c>
      <c r="B942">
        <v>64.620002999999997</v>
      </c>
      <c r="C942">
        <v>64.620002999999997</v>
      </c>
      <c r="D942">
        <v>63.75</v>
      </c>
      <c r="E942">
        <v>63.950001</v>
      </c>
      <c r="F942">
        <v>1055100</v>
      </c>
      <c r="G942">
        <f t="shared" si="56"/>
        <v>256.07000399999998</v>
      </c>
      <c r="H942" s="7">
        <f t="shared" si="57"/>
        <v>64.285001999999992</v>
      </c>
      <c r="I942" s="7">
        <f t="shared" si="58"/>
        <v>64.017500999999996</v>
      </c>
      <c r="J942" s="7">
        <f t="shared" si="59"/>
        <v>63.414998999999995</v>
      </c>
    </row>
    <row r="943" spans="1:10" x14ac:dyDescent="0.25">
      <c r="A943" s="1">
        <v>41908</v>
      </c>
      <c r="B943">
        <v>63.91</v>
      </c>
      <c r="C943">
        <v>64.180000000000007</v>
      </c>
      <c r="D943">
        <v>63.419998</v>
      </c>
      <c r="E943">
        <v>64.050003000000004</v>
      </c>
      <c r="F943">
        <v>1216400</v>
      </c>
      <c r="G943">
        <f t="shared" si="56"/>
        <v>255.70000400000001</v>
      </c>
      <c r="H943" s="7">
        <f t="shared" si="57"/>
        <v>64.430003999999997</v>
      </c>
      <c r="I943" s="7">
        <f t="shared" si="58"/>
        <v>63.925001000000002</v>
      </c>
      <c r="J943" s="7">
        <f t="shared" si="59"/>
        <v>63.670001999999997</v>
      </c>
    </row>
    <row r="944" spans="1:10" x14ac:dyDescent="0.25">
      <c r="A944" s="1">
        <v>41911</v>
      </c>
      <c r="B944">
        <v>63.700001</v>
      </c>
      <c r="C944">
        <v>64.120002999999997</v>
      </c>
      <c r="D944">
        <v>63.52</v>
      </c>
      <c r="E944">
        <v>64.089995999999999</v>
      </c>
      <c r="F944">
        <v>1295300</v>
      </c>
      <c r="G944">
        <f t="shared" si="56"/>
        <v>255.81999500000001</v>
      </c>
      <c r="H944" s="7">
        <f t="shared" si="57"/>
        <v>64.389997499999993</v>
      </c>
      <c r="I944" s="7">
        <f t="shared" si="58"/>
        <v>63.954998750000001</v>
      </c>
      <c r="J944" s="7">
        <f t="shared" si="59"/>
        <v>63.789994500000006</v>
      </c>
    </row>
    <row r="945" spans="1:10" x14ac:dyDescent="0.25">
      <c r="A945" s="1">
        <v>41912</v>
      </c>
      <c r="B945">
        <v>64.230002999999996</v>
      </c>
      <c r="C945">
        <v>64.510002</v>
      </c>
      <c r="D945">
        <v>63.869999</v>
      </c>
      <c r="E945">
        <v>64.309997999999993</v>
      </c>
      <c r="F945">
        <v>1116600</v>
      </c>
      <c r="G945">
        <f t="shared" si="56"/>
        <v>256.99999700000001</v>
      </c>
      <c r="H945" s="7">
        <f t="shared" si="57"/>
        <v>64.629999499999997</v>
      </c>
      <c r="I945" s="7">
        <f t="shared" si="58"/>
        <v>64.249999250000002</v>
      </c>
      <c r="J945" s="7">
        <f t="shared" si="59"/>
        <v>63.989996500000004</v>
      </c>
    </row>
    <row r="946" spans="1:10" x14ac:dyDescent="0.25">
      <c r="A946" s="1">
        <v>41913</v>
      </c>
      <c r="B946">
        <v>64.230002999999996</v>
      </c>
      <c r="C946">
        <v>64.5</v>
      </c>
      <c r="D946">
        <v>63.560001</v>
      </c>
      <c r="E946">
        <v>63.57</v>
      </c>
      <c r="F946">
        <v>1650600</v>
      </c>
      <c r="G946">
        <f t="shared" si="56"/>
        <v>255.19000199999999</v>
      </c>
      <c r="H946" s="7">
        <f t="shared" si="57"/>
        <v>64.034999999999997</v>
      </c>
      <c r="I946" s="7">
        <f t="shared" si="58"/>
        <v>63.797500499999998</v>
      </c>
      <c r="J946" s="7">
        <f t="shared" si="59"/>
        <v>63.095000999999996</v>
      </c>
    </row>
    <row r="947" spans="1:10" x14ac:dyDescent="0.25">
      <c r="A947" s="1">
        <v>41914</v>
      </c>
      <c r="B947">
        <v>63.470001000000003</v>
      </c>
      <c r="C947">
        <v>63.91</v>
      </c>
      <c r="D947">
        <v>63.349997999999999</v>
      </c>
      <c r="E947">
        <v>63.599997999999999</v>
      </c>
      <c r="F947">
        <v>2068500</v>
      </c>
      <c r="G947">
        <f t="shared" si="56"/>
        <v>254.45999399999999</v>
      </c>
      <c r="H947" s="7">
        <f t="shared" si="57"/>
        <v>63.879998999999998</v>
      </c>
      <c r="I947" s="7">
        <f t="shared" si="58"/>
        <v>63.614998499999999</v>
      </c>
      <c r="J947" s="7">
        <f t="shared" si="59"/>
        <v>63.319997000000001</v>
      </c>
    </row>
    <row r="948" spans="1:10" x14ac:dyDescent="0.25">
      <c r="A948" s="1">
        <v>41915</v>
      </c>
      <c r="B948">
        <v>64.180000000000007</v>
      </c>
      <c r="C948">
        <v>64.900002000000001</v>
      </c>
      <c r="D948">
        <v>63.599997999999999</v>
      </c>
      <c r="E948">
        <v>64.739998</v>
      </c>
      <c r="F948">
        <v>1842000</v>
      </c>
      <c r="G948">
        <f t="shared" si="56"/>
        <v>257.97999600000003</v>
      </c>
      <c r="H948" s="7">
        <f t="shared" si="57"/>
        <v>65.390000000000015</v>
      </c>
      <c r="I948" s="7">
        <f t="shared" si="58"/>
        <v>64.494999000000007</v>
      </c>
      <c r="J948" s="7">
        <f t="shared" si="59"/>
        <v>64.089996000000014</v>
      </c>
    </row>
    <row r="949" spans="1:10" x14ac:dyDescent="0.25">
      <c r="A949" s="1">
        <v>41918</v>
      </c>
      <c r="B949">
        <v>64.980002999999996</v>
      </c>
      <c r="C949">
        <v>64.980002999999996</v>
      </c>
      <c r="D949">
        <v>64.069999999999993</v>
      </c>
      <c r="E949">
        <v>64.690002000000007</v>
      </c>
      <c r="F949">
        <v>981900</v>
      </c>
      <c r="G949">
        <f t="shared" si="56"/>
        <v>257.81000499999999</v>
      </c>
      <c r="H949" s="7">
        <f t="shared" si="57"/>
        <v>64.835002500000002</v>
      </c>
      <c r="I949" s="7">
        <f t="shared" si="58"/>
        <v>64.452501249999997</v>
      </c>
      <c r="J949" s="7">
        <f t="shared" si="59"/>
        <v>63.924999499999998</v>
      </c>
    </row>
    <row r="950" spans="1:10" x14ac:dyDescent="0.25">
      <c r="A950" s="1">
        <v>41919</v>
      </c>
      <c r="B950">
        <v>64.440002000000007</v>
      </c>
      <c r="C950">
        <v>64.980002999999996</v>
      </c>
      <c r="D950">
        <v>64.169998000000007</v>
      </c>
      <c r="E950">
        <v>64.169998000000007</v>
      </c>
      <c r="F950">
        <v>1634500</v>
      </c>
      <c r="G950">
        <f t="shared" si="56"/>
        <v>257.48999700000002</v>
      </c>
      <c r="H950" s="7">
        <f t="shared" si="57"/>
        <v>64.575000500000002</v>
      </c>
      <c r="I950" s="7">
        <f t="shared" si="58"/>
        <v>64.372499250000004</v>
      </c>
      <c r="J950" s="7">
        <f t="shared" si="59"/>
        <v>63.764995500000012</v>
      </c>
    </row>
    <row r="951" spans="1:10" x14ac:dyDescent="0.25">
      <c r="A951" s="1">
        <v>41920</v>
      </c>
      <c r="B951">
        <v>64.330001999999993</v>
      </c>
      <c r="C951">
        <v>65.239998</v>
      </c>
      <c r="D951">
        <v>64.139999000000003</v>
      </c>
      <c r="E951">
        <v>65.199996999999996</v>
      </c>
      <c r="F951">
        <v>1401200</v>
      </c>
      <c r="G951">
        <f t="shared" si="56"/>
        <v>259.779991</v>
      </c>
      <c r="H951" s="7">
        <f t="shared" si="57"/>
        <v>65.749996499999995</v>
      </c>
      <c r="I951" s="7">
        <f t="shared" si="58"/>
        <v>64.944997749999999</v>
      </c>
      <c r="J951" s="7">
        <f t="shared" si="59"/>
        <v>64.649997499999998</v>
      </c>
    </row>
    <row r="952" spans="1:10" x14ac:dyDescent="0.25">
      <c r="A952" s="1">
        <v>41921</v>
      </c>
      <c r="B952">
        <v>65.319999999999993</v>
      </c>
      <c r="C952">
        <v>65.769997000000004</v>
      </c>
      <c r="D952">
        <v>64.099997999999999</v>
      </c>
      <c r="E952">
        <v>64.260002</v>
      </c>
      <c r="F952">
        <v>1879700</v>
      </c>
      <c r="G952">
        <f t="shared" si="56"/>
        <v>258.22999499999997</v>
      </c>
      <c r="H952" s="7">
        <f t="shared" si="57"/>
        <v>65.014999499999988</v>
      </c>
      <c r="I952" s="7">
        <f t="shared" si="58"/>
        <v>64.557498749999993</v>
      </c>
      <c r="J952" s="7">
        <f t="shared" si="59"/>
        <v>63.345000499999983</v>
      </c>
    </row>
    <row r="953" spans="1:10" x14ac:dyDescent="0.25">
      <c r="A953" s="1">
        <v>41922</v>
      </c>
      <c r="B953">
        <v>64.519997000000004</v>
      </c>
      <c r="C953">
        <v>65.190002000000007</v>
      </c>
      <c r="D953">
        <v>64.410004000000001</v>
      </c>
      <c r="E953">
        <v>64.430000000000007</v>
      </c>
      <c r="F953">
        <v>1650800</v>
      </c>
      <c r="G953">
        <f t="shared" si="56"/>
        <v>258.44001000000003</v>
      </c>
      <c r="H953" s="7">
        <f t="shared" si="57"/>
        <v>64.810001000000014</v>
      </c>
      <c r="I953" s="7">
        <f t="shared" si="58"/>
        <v>64.610002500000007</v>
      </c>
      <c r="J953" s="7">
        <f t="shared" si="59"/>
        <v>64.030003000000008</v>
      </c>
    </row>
    <row r="954" spans="1:10" x14ac:dyDescent="0.25">
      <c r="A954" s="1">
        <v>41925</v>
      </c>
      <c r="B954">
        <v>64.269997000000004</v>
      </c>
      <c r="C954">
        <v>64.620002999999997</v>
      </c>
      <c r="D954">
        <v>63.689999</v>
      </c>
      <c r="E954">
        <v>63.790000999999997</v>
      </c>
      <c r="F954">
        <v>1095000</v>
      </c>
      <c r="G954">
        <f t="shared" si="56"/>
        <v>255.79000199999999</v>
      </c>
      <c r="H954" s="7">
        <f t="shared" si="57"/>
        <v>64.205001999999993</v>
      </c>
      <c r="I954" s="7">
        <f t="shared" si="58"/>
        <v>63.947500499999997</v>
      </c>
      <c r="J954" s="7">
        <f t="shared" si="59"/>
        <v>63.274997999999997</v>
      </c>
    </row>
    <row r="955" spans="1:10" x14ac:dyDescent="0.25">
      <c r="A955" s="1">
        <v>41926</v>
      </c>
      <c r="B955">
        <v>64.040001000000004</v>
      </c>
      <c r="C955">
        <v>64.599997999999999</v>
      </c>
      <c r="D955">
        <v>63.990001999999997</v>
      </c>
      <c r="E955">
        <v>64.080001999999993</v>
      </c>
      <c r="F955">
        <v>1594000</v>
      </c>
      <c r="G955">
        <f t="shared" si="56"/>
        <v>256.75000399999999</v>
      </c>
      <c r="H955" s="7">
        <f t="shared" si="57"/>
        <v>64.384999999999991</v>
      </c>
      <c r="I955" s="7">
        <f t="shared" si="58"/>
        <v>64.187500999999997</v>
      </c>
      <c r="J955" s="7">
        <f t="shared" si="59"/>
        <v>63.775003999999996</v>
      </c>
    </row>
    <row r="956" spans="1:10" x14ac:dyDescent="0.25">
      <c r="A956" s="1">
        <v>41927</v>
      </c>
      <c r="B956">
        <v>63.57</v>
      </c>
      <c r="C956">
        <v>63.900002000000001</v>
      </c>
      <c r="D956">
        <v>61.259998000000003</v>
      </c>
      <c r="E956">
        <v>62.139999000000003</v>
      </c>
      <c r="F956">
        <v>2382700</v>
      </c>
      <c r="G956">
        <f t="shared" si="56"/>
        <v>248.55999700000001</v>
      </c>
      <c r="H956" s="7">
        <f t="shared" si="57"/>
        <v>63.020000500000002</v>
      </c>
      <c r="I956" s="7">
        <f t="shared" si="58"/>
        <v>62.139999250000002</v>
      </c>
      <c r="J956" s="7">
        <f t="shared" si="59"/>
        <v>60.379996500000004</v>
      </c>
    </row>
    <row r="957" spans="1:10" x14ac:dyDescent="0.25">
      <c r="A957" s="1">
        <v>41928</v>
      </c>
      <c r="B957">
        <v>61.299999</v>
      </c>
      <c r="C957">
        <v>62.139999000000003</v>
      </c>
      <c r="D957">
        <v>60.650002000000001</v>
      </c>
      <c r="E957">
        <v>61.849997999999999</v>
      </c>
      <c r="F957">
        <v>2229500</v>
      </c>
      <c r="G957">
        <f t="shared" si="56"/>
        <v>246.48999700000002</v>
      </c>
      <c r="H957" s="7">
        <f t="shared" si="57"/>
        <v>62.594996500000008</v>
      </c>
      <c r="I957" s="7">
        <f t="shared" si="58"/>
        <v>61.622499250000004</v>
      </c>
      <c r="J957" s="7">
        <f t="shared" si="59"/>
        <v>61.104999500000005</v>
      </c>
    </row>
    <row r="958" spans="1:10" x14ac:dyDescent="0.25">
      <c r="A958" s="1">
        <v>41929</v>
      </c>
      <c r="B958">
        <v>62.220001000000003</v>
      </c>
      <c r="C958">
        <v>63.310001</v>
      </c>
      <c r="D958">
        <v>61.759998000000003</v>
      </c>
      <c r="E958">
        <v>63.09</v>
      </c>
      <c r="F958">
        <v>1853100</v>
      </c>
      <c r="G958">
        <f t="shared" si="56"/>
        <v>251.249999</v>
      </c>
      <c r="H958" s="7">
        <f t="shared" si="57"/>
        <v>63.865001499999998</v>
      </c>
      <c r="I958" s="7">
        <f t="shared" si="58"/>
        <v>62.812499750000001</v>
      </c>
      <c r="J958" s="7">
        <f t="shared" si="59"/>
        <v>62.314998500000002</v>
      </c>
    </row>
    <row r="959" spans="1:10" x14ac:dyDescent="0.25">
      <c r="A959" s="1">
        <v>41932</v>
      </c>
      <c r="B959">
        <v>63.099997999999999</v>
      </c>
      <c r="C959">
        <v>64.949996999999996</v>
      </c>
      <c r="D959">
        <v>62.959999000000003</v>
      </c>
      <c r="E959">
        <v>64.879997000000003</v>
      </c>
      <c r="F959">
        <v>1790100</v>
      </c>
      <c r="G959">
        <f t="shared" si="56"/>
        <v>257.66998999999998</v>
      </c>
      <c r="H959" s="7">
        <f t="shared" si="57"/>
        <v>65.874995999999982</v>
      </c>
      <c r="I959" s="7">
        <f t="shared" si="58"/>
        <v>64.417497499999996</v>
      </c>
      <c r="J959" s="7">
        <f t="shared" si="59"/>
        <v>63.884997999999996</v>
      </c>
    </row>
    <row r="960" spans="1:10" x14ac:dyDescent="0.25">
      <c r="A960" s="1">
        <v>41933</v>
      </c>
      <c r="B960">
        <v>64.779999000000004</v>
      </c>
      <c r="C960">
        <v>65.660004000000001</v>
      </c>
      <c r="D960">
        <v>64.5</v>
      </c>
      <c r="E960">
        <v>65.360000999999997</v>
      </c>
      <c r="F960">
        <v>1529900</v>
      </c>
      <c r="G960">
        <f t="shared" si="56"/>
        <v>260.88000599999998</v>
      </c>
      <c r="H960" s="7">
        <f t="shared" si="57"/>
        <v>65.94000299999999</v>
      </c>
      <c r="I960" s="7">
        <f t="shared" si="58"/>
        <v>65.220001499999995</v>
      </c>
      <c r="J960" s="7">
        <f t="shared" si="59"/>
        <v>64.779998999999989</v>
      </c>
    </row>
    <row r="961" spans="1:10" x14ac:dyDescent="0.25">
      <c r="A961" s="1">
        <v>41934</v>
      </c>
      <c r="B961">
        <v>65.370002999999997</v>
      </c>
      <c r="C961">
        <v>65.629997000000003</v>
      </c>
      <c r="D961">
        <v>64.449996999999996</v>
      </c>
      <c r="E961">
        <v>65.430000000000007</v>
      </c>
      <c r="F961">
        <v>2433700</v>
      </c>
      <c r="G961">
        <f t="shared" si="56"/>
        <v>260.93999400000001</v>
      </c>
      <c r="H961" s="7">
        <f t="shared" si="57"/>
        <v>66.02000000000001</v>
      </c>
      <c r="I961" s="7">
        <f t="shared" si="58"/>
        <v>65.234998500000003</v>
      </c>
      <c r="J961" s="7">
        <f t="shared" si="59"/>
        <v>64.84</v>
      </c>
    </row>
    <row r="962" spans="1:10" x14ac:dyDescent="0.25">
      <c r="A962" s="1">
        <v>41935</v>
      </c>
      <c r="B962">
        <v>67.129997000000003</v>
      </c>
      <c r="C962">
        <v>69.349997999999999</v>
      </c>
      <c r="D962">
        <v>66.75</v>
      </c>
      <c r="E962">
        <v>66.949996999999996</v>
      </c>
      <c r="F962">
        <v>2675300</v>
      </c>
      <c r="G962">
        <f t="shared" si="56"/>
        <v>269.79999499999997</v>
      </c>
      <c r="H962" s="7">
        <f t="shared" si="57"/>
        <v>68.149997499999984</v>
      </c>
      <c r="I962" s="7">
        <f t="shared" si="58"/>
        <v>67.449998749999992</v>
      </c>
      <c r="J962" s="7">
        <f t="shared" si="59"/>
        <v>65.549999499999984</v>
      </c>
    </row>
    <row r="963" spans="1:10" x14ac:dyDescent="0.25">
      <c r="A963" s="1">
        <v>41936</v>
      </c>
      <c r="B963">
        <v>67.019997000000004</v>
      </c>
      <c r="C963">
        <v>67.489998</v>
      </c>
      <c r="D963">
        <v>66.430000000000007</v>
      </c>
      <c r="E963">
        <v>66.800003000000004</v>
      </c>
      <c r="F963">
        <v>1587500</v>
      </c>
      <c r="G963">
        <f t="shared" si="56"/>
        <v>267.15000100000003</v>
      </c>
      <c r="H963" s="7">
        <f t="shared" si="57"/>
        <v>67.145000500000009</v>
      </c>
      <c r="I963" s="7">
        <f t="shared" si="58"/>
        <v>66.787500250000008</v>
      </c>
      <c r="J963" s="7">
        <f t="shared" si="59"/>
        <v>66.085002500000016</v>
      </c>
    </row>
    <row r="964" spans="1:10" x14ac:dyDescent="0.25">
      <c r="A964" s="1">
        <v>41939</v>
      </c>
      <c r="B964">
        <v>66.349997999999999</v>
      </c>
      <c r="C964">
        <v>67.959998999999996</v>
      </c>
      <c r="D964">
        <v>66.25</v>
      </c>
      <c r="E964">
        <v>67.919998000000007</v>
      </c>
      <c r="F964">
        <v>1832100</v>
      </c>
      <c r="G964">
        <f t="shared" si="56"/>
        <v>270.04999499999997</v>
      </c>
      <c r="H964" s="7">
        <f t="shared" si="57"/>
        <v>68.774997499999984</v>
      </c>
      <c r="I964" s="7">
        <f t="shared" si="58"/>
        <v>67.512498749999992</v>
      </c>
      <c r="J964" s="7">
        <f t="shared" si="59"/>
        <v>67.064998499999987</v>
      </c>
    </row>
    <row r="965" spans="1:10" x14ac:dyDescent="0.25">
      <c r="A965" s="1">
        <v>41940</v>
      </c>
      <c r="B965">
        <v>68.379997000000003</v>
      </c>
      <c r="C965">
        <v>68.709998999999996</v>
      </c>
      <c r="D965">
        <v>67.470000999999996</v>
      </c>
      <c r="E965">
        <v>67.900002000000001</v>
      </c>
      <c r="F965">
        <v>1453100</v>
      </c>
      <c r="G965">
        <f t="shared" ref="G965:G1028" si="60">IF(E965&lt;B965, (C965+(D965*2)+E965),IF(AND(E965&gt;B965, E965=B965), ((C965*2)+D965+E965), (C965+D965+(E965*2))))</f>
        <v>271.55000299999995</v>
      </c>
      <c r="H965" s="7">
        <f t="shared" ref="H965:H1028" si="61">(G965/2)-D965</f>
        <v>68.305000499999977</v>
      </c>
      <c r="I965" s="7">
        <f t="shared" ref="I965:I1028" si="62">(G965/4)</f>
        <v>67.887500749999987</v>
      </c>
      <c r="J965" s="7">
        <f t="shared" ref="J965:J1028" si="63">(G965/2)-C965</f>
        <v>67.065002499999977</v>
      </c>
    </row>
    <row r="966" spans="1:10" x14ac:dyDescent="0.25">
      <c r="A966" s="1">
        <v>41941</v>
      </c>
      <c r="B966">
        <v>67.919998000000007</v>
      </c>
      <c r="C966">
        <v>68.139999000000003</v>
      </c>
      <c r="D966">
        <v>67.290001000000004</v>
      </c>
      <c r="E966">
        <v>67.720000999999996</v>
      </c>
      <c r="F966">
        <v>1237200</v>
      </c>
      <c r="G966">
        <f t="shared" si="60"/>
        <v>270.44000200000005</v>
      </c>
      <c r="H966" s="7">
        <f t="shared" si="61"/>
        <v>67.930000000000021</v>
      </c>
      <c r="I966" s="7">
        <f t="shared" si="62"/>
        <v>67.610000500000012</v>
      </c>
      <c r="J966" s="7">
        <f t="shared" si="63"/>
        <v>67.080002000000022</v>
      </c>
    </row>
    <row r="967" spans="1:10" x14ac:dyDescent="0.25">
      <c r="A967" s="1">
        <v>41942</v>
      </c>
      <c r="B967">
        <v>67.870002999999997</v>
      </c>
      <c r="C967">
        <v>69.260002</v>
      </c>
      <c r="D967">
        <v>67.519997000000004</v>
      </c>
      <c r="E967">
        <v>68.940002000000007</v>
      </c>
      <c r="F967">
        <v>1683400</v>
      </c>
      <c r="G967">
        <f t="shared" si="60"/>
        <v>274.66000300000002</v>
      </c>
      <c r="H967" s="7">
        <f t="shared" si="61"/>
        <v>69.810004500000005</v>
      </c>
      <c r="I967" s="7">
        <f t="shared" si="62"/>
        <v>68.665000750000004</v>
      </c>
      <c r="J967" s="7">
        <f t="shared" si="63"/>
        <v>68.069999500000009</v>
      </c>
    </row>
    <row r="968" spans="1:10" x14ac:dyDescent="0.25">
      <c r="A968" s="1">
        <v>41943</v>
      </c>
      <c r="B968">
        <v>69.680000000000007</v>
      </c>
      <c r="C968">
        <v>69.879997000000003</v>
      </c>
      <c r="D968">
        <v>68.959998999999996</v>
      </c>
      <c r="E968">
        <v>69.25</v>
      </c>
      <c r="F968">
        <v>1884300</v>
      </c>
      <c r="G968">
        <f t="shared" si="60"/>
        <v>277.04999499999997</v>
      </c>
      <c r="H968" s="7">
        <f t="shared" si="61"/>
        <v>69.564998499999987</v>
      </c>
      <c r="I968" s="7">
        <f t="shared" si="62"/>
        <v>69.262498749999992</v>
      </c>
      <c r="J968" s="7">
        <f t="shared" si="63"/>
        <v>68.645000499999981</v>
      </c>
    </row>
    <row r="969" spans="1:10" x14ac:dyDescent="0.25">
      <c r="A969" s="1">
        <v>41946</v>
      </c>
      <c r="B969">
        <v>69.089995999999999</v>
      </c>
      <c r="C969">
        <v>69.690002000000007</v>
      </c>
      <c r="D969">
        <v>69.080001999999993</v>
      </c>
      <c r="E969">
        <v>69.529999000000004</v>
      </c>
      <c r="F969">
        <v>1468500</v>
      </c>
      <c r="G969">
        <f t="shared" si="60"/>
        <v>277.83000200000004</v>
      </c>
      <c r="H969" s="7">
        <f t="shared" si="61"/>
        <v>69.834999000000025</v>
      </c>
      <c r="I969" s="7">
        <f t="shared" si="62"/>
        <v>69.457500500000009</v>
      </c>
      <c r="J969" s="7">
        <f t="shared" si="63"/>
        <v>69.224999000000011</v>
      </c>
    </row>
    <row r="970" spans="1:10" x14ac:dyDescent="0.25">
      <c r="A970" s="1">
        <v>41947</v>
      </c>
      <c r="B970">
        <v>69.639999000000003</v>
      </c>
      <c r="C970">
        <v>70.540001000000004</v>
      </c>
      <c r="D970">
        <v>69.629997000000003</v>
      </c>
      <c r="E970">
        <v>70.349997999999999</v>
      </c>
      <c r="F970">
        <v>1617500</v>
      </c>
      <c r="G970">
        <f t="shared" si="60"/>
        <v>280.86999400000002</v>
      </c>
      <c r="H970" s="7">
        <f t="shared" si="61"/>
        <v>70.805000000000007</v>
      </c>
      <c r="I970" s="7">
        <f t="shared" si="62"/>
        <v>70.217498500000005</v>
      </c>
      <c r="J970" s="7">
        <f t="shared" si="63"/>
        <v>69.894996000000006</v>
      </c>
    </row>
    <row r="971" spans="1:10" x14ac:dyDescent="0.25">
      <c r="A971" s="1">
        <v>41948</v>
      </c>
      <c r="B971">
        <v>70.980002999999996</v>
      </c>
      <c r="C971">
        <v>70.989998</v>
      </c>
      <c r="D971">
        <v>68.839995999999999</v>
      </c>
      <c r="E971">
        <v>69</v>
      </c>
      <c r="F971">
        <v>1889800</v>
      </c>
      <c r="G971">
        <f t="shared" si="60"/>
        <v>277.66998999999998</v>
      </c>
      <c r="H971" s="7">
        <f t="shared" si="61"/>
        <v>69.994998999999993</v>
      </c>
      <c r="I971" s="7">
        <f t="shared" si="62"/>
        <v>69.417497499999996</v>
      </c>
      <c r="J971" s="7">
        <f t="shared" si="63"/>
        <v>67.844996999999992</v>
      </c>
    </row>
    <row r="972" spans="1:10" x14ac:dyDescent="0.25">
      <c r="A972" s="1">
        <v>41949</v>
      </c>
      <c r="B972">
        <v>69.25</v>
      </c>
      <c r="C972">
        <v>70.029999000000004</v>
      </c>
      <c r="D972">
        <v>69.129997000000003</v>
      </c>
      <c r="E972">
        <v>69.940002000000007</v>
      </c>
      <c r="F972">
        <v>1792300</v>
      </c>
      <c r="G972">
        <f t="shared" si="60"/>
        <v>279.04000000000002</v>
      </c>
      <c r="H972" s="7">
        <f t="shared" si="61"/>
        <v>70.390003000000007</v>
      </c>
      <c r="I972" s="7">
        <f t="shared" si="62"/>
        <v>69.760000000000005</v>
      </c>
      <c r="J972" s="7">
        <f t="shared" si="63"/>
        <v>69.490001000000007</v>
      </c>
    </row>
    <row r="973" spans="1:10" x14ac:dyDescent="0.25">
      <c r="A973" s="1">
        <v>41950</v>
      </c>
      <c r="B973">
        <v>69.930000000000007</v>
      </c>
      <c r="C973">
        <v>70.349997999999999</v>
      </c>
      <c r="D973">
        <v>69.489998</v>
      </c>
      <c r="E973">
        <v>69.949996999999996</v>
      </c>
      <c r="F973">
        <v>1168500</v>
      </c>
      <c r="G973">
        <f t="shared" si="60"/>
        <v>279.73998999999998</v>
      </c>
      <c r="H973" s="7">
        <f t="shared" si="61"/>
        <v>70.379996999999989</v>
      </c>
      <c r="I973" s="7">
        <f t="shared" si="62"/>
        <v>69.934997499999994</v>
      </c>
      <c r="J973" s="7">
        <f t="shared" si="63"/>
        <v>69.519996999999989</v>
      </c>
    </row>
    <row r="974" spans="1:10" x14ac:dyDescent="0.25">
      <c r="A974" s="1">
        <v>41953</v>
      </c>
      <c r="B974">
        <v>69.949996999999996</v>
      </c>
      <c r="C974">
        <v>70.559997999999993</v>
      </c>
      <c r="D974">
        <v>69.599997999999999</v>
      </c>
      <c r="E974">
        <v>70.470000999999996</v>
      </c>
      <c r="F974">
        <v>1184700</v>
      </c>
      <c r="G974">
        <f t="shared" si="60"/>
        <v>281.09999799999997</v>
      </c>
      <c r="H974" s="7">
        <f t="shared" si="61"/>
        <v>70.950000999999986</v>
      </c>
      <c r="I974" s="7">
        <f t="shared" si="62"/>
        <v>70.274999499999993</v>
      </c>
      <c r="J974" s="7">
        <f t="shared" si="63"/>
        <v>69.990000999999992</v>
      </c>
    </row>
    <row r="975" spans="1:10" x14ac:dyDescent="0.25">
      <c r="A975" s="1">
        <v>41954</v>
      </c>
      <c r="B975">
        <v>70.480002999999996</v>
      </c>
      <c r="C975">
        <v>70.559997999999993</v>
      </c>
      <c r="D975">
        <v>69.620002999999997</v>
      </c>
      <c r="E975">
        <v>69.739998</v>
      </c>
      <c r="F975">
        <v>1254700</v>
      </c>
      <c r="G975">
        <f t="shared" si="60"/>
        <v>279.54000200000002</v>
      </c>
      <c r="H975" s="7">
        <f t="shared" si="61"/>
        <v>70.149998000000011</v>
      </c>
      <c r="I975" s="7">
        <f t="shared" si="62"/>
        <v>69.885000500000004</v>
      </c>
      <c r="J975" s="7">
        <f t="shared" si="63"/>
        <v>69.210003000000015</v>
      </c>
    </row>
    <row r="976" spans="1:10" x14ac:dyDescent="0.25">
      <c r="A976" s="1">
        <v>41955</v>
      </c>
      <c r="B976">
        <v>69.319999999999993</v>
      </c>
      <c r="C976">
        <v>70.739998</v>
      </c>
      <c r="D976">
        <v>69.040001000000004</v>
      </c>
      <c r="E976">
        <v>70.660004000000001</v>
      </c>
      <c r="F976">
        <v>1552700</v>
      </c>
      <c r="G976">
        <f t="shared" si="60"/>
        <v>281.10000700000001</v>
      </c>
      <c r="H976" s="7">
        <f t="shared" si="61"/>
        <v>71.510002499999999</v>
      </c>
      <c r="I976" s="7">
        <f t="shared" si="62"/>
        <v>70.275001750000001</v>
      </c>
      <c r="J976" s="7">
        <f t="shared" si="63"/>
        <v>69.810005500000003</v>
      </c>
    </row>
    <row r="977" spans="1:10" x14ac:dyDescent="0.25">
      <c r="A977" s="1">
        <v>41956</v>
      </c>
      <c r="B977">
        <v>70.830001999999993</v>
      </c>
      <c r="C977">
        <v>71.5</v>
      </c>
      <c r="D977">
        <v>70.190002000000007</v>
      </c>
      <c r="E977">
        <v>70.709998999999996</v>
      </c>
      <c r="F977">
        <v>1408000</v>
      </c>
      <c r="G977">
        <f t="shared" si="60"/>
        <v>282.59000300000002</v>
      </c>
      <c r="H977" s="7">
        <f t="shared" si="61"/>
        <v>71.104999500000005</v>
      </c>
      <c r="I977" s="7">
        <f t="shared" si="62"/>
        <v>70.647500750000006</v>
      </c>
      <c r="J977" s="7">
        <f t="shared" si="63"/>
        <v>69.795001500000012</v>
      </c>
    </row>
    <row r="978" spans="1:10" x14ac:dyDescent="0.25">
      <c r="A978" s="1">
        <v>41957</v>
      </c>
      <c r="B978">
        <v>70.730002999999996</v>
      </c>
      <c r="C978">
        <v>70.769997000000004</v>
      </c>
      <c r="D978">
        <v>69.809997999999993</v>
      </c>
      <c r="E978">
        <v>70.099997999999999</v>
      </c>
      <c r="F978">
        <v>1215100</v>
      </c>
      <c r="G978">
        <f t="shared" si="60"/>
        <v>280.48999100000003</v>
      </c>
      <c r="H978" s="7">
        <f t="shared" si="61"/>
        <v>70.434997500000023</v>
      </c>
      <c r="I978" s="7">
        <f t="shared" si="62"/>
        <v>70.122497750000008</v>
      </c>
      <c r="J978" s="7">
        <f t="shared" si="63"/>
        <v>69.474998500000012</v>
      </c>
    </row>
    <row r="979" spans="1:10" x14ac:dyDescent="0.25">
      <c r="A979" s="1">
        <v>41960</v>
      </c>
      <c r="B979">
        <v>70</v>
      </c>
      <c r="C979">
        <v>70.769997000000004</v>
      </c>
      <c r="D979">
        <v>69.830001999999993</v>
      </c>
      <c r="E979">
        <v>70.75</v>
      </c>
      <c r="F979">
        <v>1258300</v>
      </c>
      <c r="G979">
        <f t="shared" si="60"/>
        <v>282.09999900000003</v>
      </c>
      <c r="H979" s="7">
        <f t="shared" si="61"/>
        <v>71.219997500000019</v>
      </c>
      <c r="I979" s="7">
        <f t="shared" si="62"/>
        <v>70.524999750000006</v>
      </c>
      <c r="J979" s="7">
        <f t="shared" si="63"/>
        <v>70.280002500000009</v>
      </c>
    </row>
    <row r="980" spans="1:10" x14ac:dyDescent="0.25">
      <c r="A980" s="1">
        <v>41961</v>
      </c>
      <c r="B980">
        <v>71.160004000000001</v>
      </c>
      <c r="C980">
        <v>71.449996999999996</v>
      </c>
      <c r="D980">
        <v>70.669998000000007</v>
      </c>
      <c r="E980">
        <v>70.900002000000001</v>
      </c>
      <c r="F980">
        <v>1970700</v>
      </c>
      <c r="G980">
        <f t="shared" si="60"/>
        <v>283.68999500000001</v>
      </c>
      <c r="H980" s="7">
        <f t="shared" si="61"/>
        <v>71.174999499999998</v>
      </c>
      <c r="I980" s="7">
        <f t="shared" si="62"/>
        <v>70.922498750000003</v>
      </c>
      <c r="J980" s="7">
        <f t="shared" si="63"/>
        <v>70.395000500000009</v>
      </c>
    </row>
    <row r="981" spans="1:10" x14ac:dyDescent="0.25">
      <c r="A981" s="1">
        <v>41962</v>
      </c>
      <c r="B981">
        <v>71.169998000000007</v>
      </c>
      <c r="C981">
        <v>71.199996999999996</v>
      </c>
      <c r="D981">
        <v>70.690002000000007</v>
      </c>
      <c r="E981">
        <v>71.180000000000007</v>
      </c>
      <c r="F981">
        <v>2333100</v>
      </c>
      <c r="G981">
        <f t="shared" si="60"/>
        <v>284.249999</v>
      </c>
      <c r="H981" s="7">
        <f t="shared" si="61"/>
        <v>71.434997499999994</v>
      </c>
      <c r="I981" s="7">
        <f t="shared" si="62"/>
        <v>71.062499750000001</v>
      </c>
      <c r="J981" s="7">
        <f t="shared" si="63"/>
        <v>70.925002500000005</v>
      </c>
    </row>
    <row r="982" spans="1:10" x14ac:dyDescent="0.25">
      <c r="A982" s="1">
        <v>41963</v>
      </c>
      <c r="B982">
        <v>70.870002999999997</v>
      </c>
      <c r="C982">
        <v>72.120002999999997</v>
      </c>
      <c r="D982">
        <v>70.870002999999997</v>
      </c>
      <c r="E982">
        <v>71.760002</v>
      </c>
      <c r="F982">
        <v>1494300</v>
      </c>
      <c r="G982">
        <f t="shared" si="60"/>
        <v>286.51000999999997</v>
      </c>
      <c r="H982" s="7">
        <f t="shared" si="61"/>
        <v>72.385001999999986</v>
      </c>
      <c r="I982" s="7">
        <f t="shared" si="62"/>
        <v>71.627502499999991</v>
      </c>
      <c r="J982" s="7">
        <f t="shared" si="63"/>
        <v>71.135001999999986</v>
      </c>
    </row>
    <row r="983" spans="1:10" x14ac:dyDescent="0.25">
      <c r="A983" s="1">
        <v>41964</v>
      </c>
      <c r="B983">
        <v>72.550003000000004</v>
      </c>
      <c r="C983">
        <v>72.629997000000003</v>
      </c>
      <c r="D983">
        <v>71.589995999999999</v>
      </c>
      <c r="E983">
        <v>71.980002999999996</v>
      </c>
      <c r="F983">
        <v>1815100</v>
      </c>
      <c r="G983">
        <f t="shared" si="60"/>
        <v>287.78999199999998</v>
      </c>
      <c r="H983" s="7">
        <f t="shared" si="61"/>
        <v>72.304999999999993</v>
      </c>
      <c r="I983" s="7">
        <f t="shared" si="62"/>
        <v>71.947497999999996</v>
      </c>
      <c r="J983" s="7">
        <f t="shared" si="63"/>
        <v>71.264998999999989</v>
      </c>
    </row>
    <row r="984" spans="1:10" x14ac:dyDescent="0.25">
      <c r="A984" s="1">
        <v>41967</v>
      </c>
      <c r="B984">
        <v>72.25</v>
      </c>
      <c r="C984">
        <v>72.809997999999993</v>
      </c>
      <c r="D984">
        <v>72.040001000000004</v>
      </c>
      <c r="E984">
        <v>72.690002000000007</v>
      </c>
      <c r="F984">
        <v>1673500</v>
      </c>
      <c r="G984">
        <f t="shared" si="60"/>
        <v>290.23000300000001</v>
      </c>
      <c r="H984" s="7">
        <f t="shared" si="61"/>
        <v>73.075000500000002</v>
      </c>
      <c r="I984" s="7">
        <f t="shared" si="62"/>
        <v>72.557500750000003</v>
      </c>
      <c r="J984" s="7">
        <f t="shared" si="63"/>
        <v>72.305003500000012</v>
      </c>
    </row>
    <row r="985" spans="1:10" x14ac:dyDescent="0.25">
      <c r="A985" s="1">
        <v>41968</v>
      </c>
      <c r="B985">
        <v>72.650002000000001</v>
      </c>
      <c r="C985">
        <v>73.730002999999996</v>
      </c>
      <c r="D985">
        <v>72.550003000000004</v>
      </c>
      <c r="E985">
        <v>73.260002</v>
      </c>
      <c r="F985">
        <v>1764900</v>
      </c>
      <c r="G985">
        <f t="shared" si="60"/>
        <v>292.80001000000004</v>
      </c>
      <c r="H985" s="7">
        <f t="shared" si="61"/>
        <v>73.850002000000018</v>
      </c>
      <c r="I985" s="7">
        <f t="shared" si="62"/>
        <v>73.200002500000011</v>
      </c>
      <c r="J985" s="7">
        <f t="shared" si="63"/>
        <v>72.670002000000025</v>
      </c>
    </row>
    <row r="986" spans="1:10" x14ac:dyDescent="0.25">
      <c r="A986" s="1">
        <v>41969</v>
      </c>
      <c r="B986">
        <v>73.069999999999993</v>
      </c>
      <c r="C986">
        <v>73.410004000000001</v>
      </c>
      <c r="D986">
        <v>72.639999000000003</v>
      </c>
      <c r="E986">
        <v>72.889999000000003</v>
      </c>
      <c r="F986">
        <v>1329300</v>
      </c>
      <c r="G986">
        <f t="shared" si="60"/>
        <v>291.58000099999998</v>
      </c>
      <c r="H986" s="7">
        <f t="shared" si="61"/>
        <v>73.150001499999988</v>
      </c>
      <c r="I986" s="7">
        <f t="shared" si="62"/>
        <v>72.895000249999995</v>
      </c>
      <c r="J986" s="7">
        <f t="shared" si="63"/>
        <v>72.37999649999999</v>
      </c>
    </row>
    <row r="987" spans="1:10" x14ac:dyDescent="0.25">
      <c r="A987" s="1">
        <v>41971</v>
      </c>
      <c r="B987">
        <v>73.190002000000007</v>
      </c>
      <c r="C987">
        <v>74.279999000000004</v>
      </c>
      <c r="D987">
        <v>73.190002000000007</v>
      </c>
      <c r="E987">
        <v>74</v>
      </c>
      <c r="F987">
        <v>708700</v>
      </c>
      <c r="G987">
        <f t="shared" si="60"/>
        <v>295.47000100000002</v>
      </c>
      <c r="H987" s="7">
        <f t="shared" si="61"/>
        <v>74.544998500000005</v>
      </c>
      <c r="I987" s="7">
        <f t="shared" si="62"/>
        <v>73.867500250000006</v>
      </c>
      <c r="J987" s="7">
        <f t="shared" si="63"/>
        <v>73.455001500000009</v>
      </c>
    </row>
    <row r="988" spans="1:10" x14ac:dyDescent="0.25">
      <c r="A988" s="1">
        <v>41974</v>
      </c>
      <c r="B988">
        <v>72.839995999999999</v>
      </c>
      <c r="C988">
        <v>73.660004000000001</v>
      </c>
      <c r="D988">
        <v>72.459998999999996</v>
      </c>
      <c r="E988">
        <v>73.029999000000004</v>
      </c>
      <c r="F988">
        <v>1529300</v>
      </c>
      <c r="G988">
        <f t="shared" si="60"/>
        <v>292.180001</v>
      </c>
      <c r="H988" s="7">
        <f t="shared" si="61"/>
        <v>73.630001500000006</v>
      </c>
      <c r="I988" s="7">
        <f t="shared" si="62"/>
        <v>73.045000250000001</v>
      </c>
      <c r="J988" s="7">
        <f t="shared" si="63"/>
        <v>72.429996500000001</v>
      </c>
    </row>
    <row r="989" spans="1:10" x14ac:dyDescent="0.25">
      <c r="A989" s="1">
        <v>41975</v>
      </c>
      <c r="B989">
        <v>72.940002000000007</v>
      </c>
      <c r="C989">
        <v>73.959998999999996</v>
      </c>
      <c r="D989">
        <v>72.699996999999996</v>
      </c>
      <c r="E989">
        <v>73.589995999999999</v>
      </c>
      <c r="F989">
        <v>2105300</v>
      </c>
      <c r="G989">
        <f t="shared" si="60"/>
        <v>293.83998799999995</v>
      </c>
      <c r="H989" s="7">
        <f t="shared" si="61"/>
        <v>74.219996999999978</v>
      </c>
      <c r="I989" s="7">
        <f t="shared" si="62"/>
        <v>73.459996999999987</v>
      </c>
      <c r="J989" s="7">
        <f t="shared" si="63"/>
        <v>72.959994999999978</v>
      </c>
    </row>
    <row r="990" spans="1:10" x14ac:dyDescent="0.25">
      <c r="A990" s="1">
        <v>41976</v>
      </c>
      <c r="B990">
        <v>73.480002999999996</v>
      </c>
      <c r="C990">
        <v>73.680000000000007</v>
      </c>
      <c r="D990">
        <v>72.290001000000004</v>
      </c>
      <c r="E990">
        <v>72.400002000000001</v>
      </c>
      <c r="F990">
        <v>2774600</v>
      </c>
      <c r="G990">
        <f t="shared" si="60"/>
        <v>290.66000400000001</v>
      </c>
      <c r="H990" s="7">
        <f t="shared" si="61"/>
        <v>73.040001000000004</v>
      </c>
      <c r="I990" s="7">
        <f t="shared" si="62"/>
        <v>72.665001000000004</v>
      </c>
      <c r="J990" s="7">
        <f t="shared" si="63"/>
        <v>71.650002000000001</v>
      </c>
    </row>
    <row r="991" spans="1:10" x14ac:dyDescent="0.25">
      <c r="A991" s="1">
        <v>41977</v>
      </c>
      <c r="B991">
        <v>72.459998999999996</v>
      </c>
      <c r="C991">
        <v>72.800003000000004</v>
      </c>
      <c r="D991">
        <v>71.970000999999996</v>
      </c>
      <c r="E991">
        <v>72.120002999999997</v>
      </c>
      <c r="F991">
        <v>1788500</v>
      </c>
      <c r="G991">
        <f t="shared" si="60"/>
        <v>288.86000799999999</v>
      </c>
      <c r="H991" s="7">
        <f t="shared" si="61"/>
        <v>72.460003</v>
      </c>
      <c r="I991" s="7">
        <f t="shared" si="62"/>
        <v>72.215001999999998</v>
      </c>
      <c r="J991" s="7">
        <f t="shared" si="63"/>
        <v>71.630000999999993</v>
      </c>
    </row>
    <row r="992" spans="1:10" x14ac:dyDescent="0.25">
      <c r="A992" s="1">
        <v>41978</v>
      </c>
      <c r="B992">
        <v>71.989998</v>
      </c>
      <c r="C992">
        <v>72.25</v>
      </c>
      <c r="D992">
        <v>71.580001999999993</v>
      </c>
      <c r="E992">
        <v>71.940002000000007</v>
      </c>
      <c r="F992">
        <v>1389200</v>
      </c>
      <c r="G992">
        <f t="shared" si="60"/>
        <v>287.35000600000001</v>
      </c>
      <c r="H992" s="7">
        <f t="shared" si="61"/>
        <v>72.095001000000011</v>
      </c>
      <c r="I992" s="7">
        <f t="shared" si="62"/>
        <v>71.837501500000002</v>
      </c>
      <c r="J992" s="7">
        <f t="shared" si="63"/>
        <v>71.425003000000004</v>
      </c>
    </row>
    <row r="993" spans="1:10" x14ac:dyDescent="0.25">
      <c r="A993" s="1">
        <v>41981</v>
      </c>
      <c r="B993">
        <v>72.040001000000004</v>
      </c>
      <c r="C993">
        <v>72.440002000000007</v>
      </c>
      <c r="D993">
        <v>71.540001000000004</v>
      </c>
      <c r="E993">
        <v>71.760002</v>
      </c>
      <c r="F993">
        <v>1480000</v>
      </c>
      <c r="G993">
        <f t="shared" si="60"/>
        <v>287.28000600000001</v>
      </c>
      <c r="H993" s="7">
        <f t="shared" si="61"/>
        <v>72.100002000000003</v>
      </c>
      <c r="I993" s="7">
        <f t="shared" si="62"/>
        <v>71.820001500000004</v>
      </c>
      <c r="J993" s="7">
        <f t="shared" si="63"/>
        <v>71.200001</v>
      </c>
    </row>
    <row r="994" spans="1:10" x14ac:dyDescent="0.25">
      <c r="A994" s="1">
        <v>41982</v>
      </c>
      <c r="B994">
        <v>71.239998</v>
      </c>
      <c r="C994">
        <v>71.839995999999999</v>
      </c>
      <c r="D994">
        <v>70.5</v>
      </c>
      <c r="E994">
        <v>71.25</v>
      </c>
      <c r="F994">
        <v>1631700</v>
      </c>
      <c r="G994">
        <f t="shared" si="60"/>
        <v>284.83999599999999</v>
      </c>
      <c r="H994" s="7">
        <f t="shared" si="61"/>
        <v>71.919997999999993</v>
      </c>
      <c r="I994" s="7">
        <f t="shared" si="62"/>
        <v>71.209998999999996</v>
      </c>
      <c r="J994" s="7">
        <f t="shared" si="63"/>
        <v>70.580001999999993</v>
      </c>
    </row>
    <row r="995" spans="1:10" x14ac:dyDescent="0.25">
      <c r="A995" s="1">
        <v>41983</v>
      </c>
      <c r="B995">
        <v>71.269997000000004</v>
      </c>
      <c r="C995">
        <v>72.160004000000001</v>
      </c>
      <c r="D995">
        <v>71.099997999999999</v>
      </c>
      <c r="E995">
        <v>71.239998</v>
      </c>
      <c r="F995">
        <v>1572100</v>
      </c>
      <c r="G995">
        <f t="shared" si="60"/>
        <v>285.59999800000003</v>
      </c>
      <c r="H995" s="7">
        <f t="shared" si="61"/>
        <v>71.700001000000015</v>
      </c>
      <c r="I995" s="7">
        <f t="shared" si="62"/>
        <v>71.399999500000007</v>
      </c>
      <c r="J995" s="7">
        <f t="shared" si="63"/>
        <v>70.639995000000013</v>
      </c>
    </row>
    <row r="996" spans="1:10" x14ac:dyDescent="0.25">
      <c r="A996" s="1">
        <v>41984</v>
      </c>
      <c r="B996">
        <v>70.879997000000003</v>
      </c>
      <c r="C996">
        <v>71.680000000000007</v>
      </c>
      <c r="D996">
        <v>70.709998999999996</v>
      </c>
      <c r="E996">
        <v>71.029999000000004</v>
      </c>
      <c r="F996">
        <v>1283200</v>
      </c>
      <c r="G996">
        <f t="shared" si="60"/>
        <v>284.449997</v>
      </c>
      <c r="H996" s="7">
        <f t="shared" si="61"/>
        <v>71.514999500000002</v>
      </c>
      <c r="I996" s="7">
        <f t="shared" si="62"/>
        <v>71.112499249999999</v>
      </c>
      <c r="J996" s="7">
        <f t="shared" si="63"/>
        <v>70.544998499999991</v>
      </c>
    </row>
    <row r="997" spans="1:10" x14ac:dyDescent="0.25">
      <c r="A997" s="1">
        <v>41985</v>
      </c>
      <c r="B997">
        <v>70.629997000000003</v>
      </c>
      <c r="C997">
        <v>71.629997000000003</v>
      </c>
      <c r="D997">
        <v>70.169998000000007</v>
      </c>
      <c r="E997">
        <v>70.209998999999996</v>
      </c>
      <c r="F997">
        <v>1435500</v>
      </c>
      <c r="G997">
        <f t="shared" si="60"/>
        <v>282.17999200000003</v>
      </c>
      <c r="H997" s="7">
        <f t="shared" si="61"/>
        <v>70.919998000000007</v>
      </c>
      <c r="I997" s="7">
        <f t="shared" si="62"/>
        <v>70.544998000000007</v>
      </c>
      <c r="J997" s="7">
        <f t="shared" si="63"/>
        <v>69.45999900000001</v>
      </c>
    </row>
    <row r="998" spans="1:10" x14ac:dyDescent="0.25">
      <c r="A998" s="1">
        <v>41988</v>
      </c>
      <c r="B998">
        <v>70.580001999999993</v>
      </c>
      <c r="C998">
        <v>70.889999000000003</v>
      </c>
      <c r="D998">
        <v>69.779999000000004</v>
      </c>
      <c r="E998">
        <v>69.910004000000001</v>
      </c>
      <c r="F998">
        <v>1364100</v>
      </c>
      <c r="G998">
        <f t="shared" si="60"/>
        <v>280.36000100000001</v>
      </c>
      <c r="H998" s="7">
        <f t="shared" si="61"/>
        <v>70.400001500000002</v>
      </c>
      <c r="I998" s="7">
        <f t="shared" si="62"/>
        <v>70.090000250000003</v>
      </c>
      <c r="J998" s="7">
        <f t="shared" si="63"/>
        <v>69.290001500000002</v>
      </c>
    </row>
    <row r="999" spans="1:10" x14ac:dyDescent="0.25">
      <c r="A999" s="1">
        <v>41989</v>
      </c>
      <c r="B999">
        <v>69.75</v>
      </c>
      <c r="C999">
        <v>71.449996999999996</v>
      </c>
      <c r="D999">
        <v>69.389999000000003</v>
      </c>
      <c r="E999">
        <v>69.889999000000003</v>
      </c>
      <c r="F999">
        <v>1227900</v>
      </c>
      <c r="G999">
        <f t="shared" si="60"/>
        <v>280.61999400000002</v>
      </c>
      <c r="H999" s="7">
        <f t="shared" si="61"/>
        <v>70.919998000000007</v>
      </c>
      <c r="I999" s="7">
        <f t="shared" si="62"/>
        <v>70.154998500000005</v>
      </c>
      <c r="J999" s="7">
        <f t="shared" si="63"/>
        <v>68.860000000000014</v>
      </c>
    </row>
    <row r="1000" spans="1:10" x14ac:dyDescent="0.25">
      <c r="A1000" s="1">
        <v>41990</v>
      </c>
      <c r="B1000">
        <v>69.830001999999993</v>
      </c>
      <c r="C1000">
        <v>70.790001000000004</v>
      </c>
      <c r="D1000">
        <v>69.709998999999996</v>
      </c>
      <c r="E1000">
        <v>70.510002</v>
      </c>
      <c r="F1000">
        <v>2068100</v>
      </c>
      <c r="G1000">
        <f t="shared" si="60"/>
        <v>281.52000399999997</v>
      </c>
      <c r="H1000" s="7">
        <f t="shared" si="61"/>
        <v>71.05000299999999</v>
      </c>
      <c r="I1000" s="7">
        <f t="shared" si="62"/>
        <v>70.380000999999993</v>
      </c>
      <c r="J1000" s="7">
        <f t="shared" si="63"/>
        <v>69.970000999999982</v>
      </c>
    </row>
    <row r="1001" spans="1:10" x14ac:dyDescent="0.25">
      <c r="A1001" s="1">
        <v>41991</v>
      </c>
      <c r="B1001">
        <v>71.290001000000004</v>
      </c>
      <c r="C1001">
        <v>72.309997999999993</v>
      </c>
      <c r="D1001">
        <v>70.730002999999996</v>
      </c>
      <c r="E1001">
        <v>72.309997999999993</v>
      </c>
      <c r="F1001">
        <v>2347600</v>
      </c>
      <c r="G1001">
        <f t="shared" si="60"/>
        <v>287.65999699999998</v>
      </c>
      <c r="H1001" s="7">
        <f t="shared" si="61"/>
        <v>73.099995499999991</v>
      </c>
      <c r="I1001" s="7">
        <f t="shared" si="62"/>
        <v>71.914999249999994</v>
      </c>
      <c r="J1001" s="7">
        <f t="shared" si="63"/>
        <v>71.520000499999995</v>
      </c>
    </row>
    <row r="1002" spans="1:10" x14ac:dyDescent="0.25">
      <c r="A1002" s="1">
        <v>41992</v>
      </c>
      <c r="B1002">
        <v>72.209998999999996</v>
      </c>
      <c r="C1002">
        <v>72.839995999999999</v>
      </c>
      <c r="D1002">
        <v>71.319999999999993</v>
      </c>
      <c r="E1002">
        <v>71.660004000000001</v>
      </c>
      <c r="F1002">
        <v>2703800</v>
      </c>
      <c r="G1002">
        <f t="shared" si="60"/>
        <v>287.14</v>
      </c>
      <c r="H1002" s="7">
        <f t="shared" si="61"/>
        <v>72.25</v>
      </c>
      <c r="I1002" s="7">
        <f t="shared" si="62"/>
        <v>71.784999999999997</v>
      </c>
      <c r="J1002" s="7">
        <f t="shared" si="63"/>
        <v>70.730003999999994</v>
      </c>
    </row>
    <row r="1003" spans="1:10" x14ac:dyDescent="0.25">
      <c r="A1003" s="1">
        <v>41995</v>
      </c>
      <c r="B1003">
        <v>71.919998000000007</v>
      </c>
      <c r="C1003">
        <v>72.800003000000004</v>
      </c>
      <c r="D1003">
        <v>71.919998000000007</v>
      </c>
      <c r="E1003">
        <v>72.760002</v>
      </c>
      <c r="F1003">
        <v>1073000</v>
      </c>
      <c r="G1003">
        <f t="shared" si="60"/>
        <v>290.240005</v>
      </c>
      <c r="H1003" s="7">
        <f t="shared" si="61"/>
        <v>73.200004499999991</v>
      </c>
      <c r="I1003" s="7">
        <f t="shared" si="62"/>
        <v>72.560001249999999</v>
      </c>
      <c r="J1003" s="7">
        <f t="shared" si="63"/>
        <v>72.319999499999994</v>
      </c>
    </row>
    <row r="1004" spans="1:10" x14ac:dyDescent="0.25">
      <c r="A1004" s="1">
        <v>41996</v>
      </c>
      <c r="B1004">
        <v>73.120002999999997</v>
      </c>
      <c r="C1004">
        <v>73.599997999999999</v>
      </c>
      <c r="D1004">
        <v>73</v>
      </c>
      <c r="E1004">
        <v>73.449996999999996</v>
      </c>
      <c r="F1004">
        <v>936000</v>
      </c>
      <c r="G1004">
        <f t="shared" si="60"/>
        <v>293.49999200000002</v>
      </c>
      <c r="H1004" s="7">
        <f t="shared" si="61"/>
        <v>73.74999600000001</v>
      </c>
      <c r="I1004" s="7">
        <f t="shared" si="62"/>
        <v>73.374998000000005</v>
      </c>
      <c r="J1004" s="7">
        <f t="shared" si="63"/>
        <v>73.149998000000011</v>
      </c>
    </row>
    <row r="1005" spans="1:10" x14ac:dyDescent="0.25">
      <c r="A1005" s="1">
        <v>41997</v>
      </c>
      <c r="B1005">
        <v>73.419998000000007</v>
      </c>
      <c r="C1005">
        <v>73.980002999999996</v>
      </c>
      <c r="D1005">
        <v>73.389999000000003</v>
      </c>
      <c r="E1005">
        <v>73.480002999999996</v>
      </c>
      <c r="F1005">
        <v>500900</v>
      </c>
      <c r="G1005">
        <f t="shared" si="60"/>
        <v>294.33000800000002</v>
      </c>
      <c r="H1005" s="7">
        <f t="shared" si="61"/>
        <v>73.775005000000007</v>
      </c>
      <c r="I1005" s="7">
        <f t="shared" si="62"/>
        <v>73.582502000000005</v>
      </c>
      <c r="J1005" s="7">
        <f t="shared" si="63"/>
        <v>73.185001000000014</v>
      </c>
    </row>
    <row r="1006" spans="1:10" x14ac:dyDescent="0.25">
      <c r="A1006" s="1">
        <v>41999</v>
      </c>
      <c r="B1006">
        <v>73.400002000000001</v>
      </c>
      <c r="C1006">
        <v>73.480002999999996</v>
      </c>
      <c r="D1006">
        <v>73.080001999999993</v>
      </c>
      <c r="E1006">
        <v>73.110000999999997</v>
      </c>
      <c r="F1006">
        <v>461500</v>
      </c>
      <c r="G1006">
        <f t="shared" si="60"/>
        <v>292.75000799999998</v>
      </c>
      <c r="H1006" s="7">
        <f t="shared" si="61"/>
        <v>73.295001999999997</v>
      </c>
      <c r="I1006" s="7">
        <f t="shared" si="62"/>
        <v>73.187501999999995</v>
      </c>
      <c r="J1006" s="7">
        <f t="shared" si="63"/>
        <v>72.895000999999993</v>
      </c>
    </row>
    <row r="1007" spans="1:10" x14ac:dyDescent="0.25">
      <c r="A1007" s="1">
        <v>42002</v>
      </c>
      <c r="B1007">
        <v>72.980002999999996</v>
      </c>
      <c r="C1007">
        <v>73.260002</v>
      </c>
      <c r="D1007">
        <v>72.25</v>
      </c>
      <c r="E1007">
        <v>72.910004000000001</v>
      </c>
      <c r="F1007">
        <v>599500</v>
      </c>
      <c r="G1007">
        <f t="shared" si="60"/>
        <v>290.670006</v>
      </c>
      <c r="H1007" s="7">
        <f t="shared" si="61"/>
        <v>73.085003</v>
      </c>
      <c r="I1007" s="7">
        <f t="shared" si="62"/>
        <v>72.6675015</v>
      </c>
      <c r="J1007" s="7">
        <f t="shared" si="63"/>
        <v>72.075001</v>
      </c>
    </row>
    <row r="1008" spans="1:10" x14ac:dyDescent="0.25">
      <c r="A1008" s="1">
        <v>42003</v>
      </c>
      <c r="B1008">
        <v>72.629997000000003</v>
      </c>
      <c r="C1008">
        <v>73.139999000000003</v>
      </c>
      <c r="D1008">
        <v>72.5</v>
      </c>
      <c r="E1008">
        <v>72.699996999999996</v>
      </c>
      <c r="F1008">
        <v>813000</v>
      </c>
      <c r="G1008">
        <f t="shared" si="60"/>
        <v>291.03999299999998</v>
      </c>
      <c r="H1008" s="7">
        <f t="shared" si="61"/>
        <v>73.019996499999991</v>
      </c>
      <c r="I1008" s="7">
        <f t="shared" si="62"/>
        <v>72.759998249999995</v>
      </c>
      <c r="J1008" s="7">
        <f t="shared" si="63"/>
        <v>72.379997499999988</v>
      </c>
    </row>
    <row r="1009" spans="1:10" x14ac:dyDescent="0.25">
      <c r="A1009" s="1">
        <v>42004</v>
      </c>
      <c r="B1009">
        <v>72.800003000000004</v>
      </c>
      <c r="C1009">
        <v>72.910004000000001</v>
      </c>
      <c r="D1009">
        <v>71.680000000000007</v>
      </c>
      <c r="E1009">
        <v>71.680000000000007</v>
      </c>
      <c r="F1009">
        <v>871300</v>
      </c>
      <c r="G1009">
        <f t="shared" si="60"/>
        <v>287.95000400000004</v>
      </c>
      <c r="H1009" s="7">
        <f t="shared" si="61"/>
        <v>72.295002000000011</v>
      </c>
      <c r="I1009" s="7">
        <f t="shared" si="62"/>
        <v>71.987501000000009</v>
      </c>
      <c r="J1009" s="7">
        <f t="shared" si="63"/>
        <v>71.064998000000017</v>
      </c>
    </row>
    <row r="1010" spans="1:10" x14ac:dyDescent="0.25">
      <c r="A1010" s="1">
        <v>42006</v>
      </c>
      <c r="B1010">
        <v>71.680000000000007</v>
      </c>
      <c r="C1010">
        <v>72.339995999999999</v>
      </c>
      <c r="D1010">
        <v>70.970000999999996</v>
      </c>
      <c r="E1010">
        <v>71.599997999999999</v>
      </c>
      <c r="F1010">
        <v>1042400</v>
      </c>
      <c r="G1010">
        <f t="shared" si="60"/>
        <v>285.87999600000001</v>
      </c>
      <c r="H1010" s="7">
        <f t="shared" si="61"/>
        <v>71.969997000000006</v>
      </c>
      <c r="I1010" s="7">
        <f t="shared" si="62"/>
        <v>71.469999000000001</v>
      </c>
      <c r="J1010" s="7">
        <f t="shared" si="63"/>
        <v>70.600002000000003</v>
      </c>
    </row>
    <row r="1011" spans="1:10" x14ac:dyDescent="0.25">
      <c r="A1011" s="1">
        <v>42009</v>
      </c>
      <c r="B1011">
        <v>70.989998</v>
      </c>
      <c r="C1011">
        <v>71.709998999999996</v>
      </c>
      <c r="D1011">
        <v>70.930000000000007</v>
      </c>
      <c r="E1011">
        <v>71.379997000000003</v>
      </c>
      <c r="F1011">
        <v>1433500</v>
      </c>
      <c r="G1011">
        <f t="shared" si="60"/>
        <v>285.39999299999999</v>
      </c>
      <c r="H1011" s="7">
        <f t="shared" si="61"/>
        <v>71.769996499999991</v>
      </c>
      <c r="I1011" s="7">
        <f t="shared" si="62"/>
        <v>71.349998249999999</v>
      </c>
      <c r="J1011" s="7">
        <f t="shared" si="63"/>
        <v>70.989997500000001</v>
      </c>
    </row>
    <row r="1012" spans="1:10" x14ac:dyDescent="0.25">
      <c r="A1012" s="1">
        <v>42010</v>
      </c>
      <c r="B1012">
        <v>71.639999000000003</v>
      </c>
      <c r="C1012">
        <v>71.989998</v>
      </c>
      <c r="D1012">
        <v>70.779999000000004</v>
      </c>
      <c r="E1012">
        <v>71.480002999999996</v>
      </c>
      <c r="F1012">
        <v>1549100</v>
      </c>
      <c r="G1012">
        <f t="shared" si="60"/>
        <v>285.02999900000003</v>
      </c>
      <c r="H1012" s="7">
        <f t="shared" si="61"/>
        <v>71.735000500000012</v>
      </c>
      <c r="I1012" s="7">
        <f t="shared" si="62"/>
        <v>71.257499750000008</v>
      </c>
      <c r="J1012" s="7">
        <f t="shared" si="63"/>
        <v>70.525001500000016</v>
      </c>
    </row>
    <row r="1013" spans="1:10" x14ac:dyDescent="0.25">
      <c r="A1013" s="1">
        <v>42011</v>
      </c>
      <c r="B1013">
        <v>71.919998000000007</v>
      </c>
      <c r="C1013">
        <v>72.75</v>
      </c>
      <c r="D1013">
        <v>71.760002</v>
      </c>
      <c r="E1013">
        <v>72.519997000000004</v>
      </c>
      <c r="F1013">
        <v>1163600</v>
      </c>
      <c r="G1013">
        <f t="shared" si="60"/>
        <v>289.54999599999996</v>
      </c>
      <c r="H1013" s="7">
        <f t="shared" si="61"/>
        <v>73.014995999999982</v>
      </c>
      <c r="I1013" s="7">
        <f t="shared" si="62"/>
        <v>72.387498999999991</v>
      </c>
      <c r="J1013" s="7">
        <f t="shared" si="63"/>
        <v>72.024997999999982</v>
      </c>
    </row>
    <row r="1014" spans="1:10" x14ac:dyDescent="0.25">
      <c r="A1014" s="1">
        <v>42012</v>
      </c>
      <c r="B1014">
        <v>73.230002999999996</v>
      </c>
      <c r="C1014">
        <v>74.25</v>
      </c>
      <c r="D1014">
        <v>73.150002000000001</v>
      </c>
      <c r="E1014">
        <v>74.199996999999996</v>
      </c>
      <c r="F1014">
        <v>1794800</v>
      </c>
      <c r="G1014">
        <f t="shared" si="60"/>
        <v>295.79999599999996</v>
      </c>
      <c r="H1014" s="7">
        <f t="shared" si="61"/>
        <v>74.749995999999982</v>
      </c>
      <c r="I1014" s="7">
        <f t="shared" si="62"/>
        <v>73.949998999999991</v>
      </c>
      <c r="J1014" s="7">
        <f t="shared" si="63"/>
        <v>73.649997999999982</v>
      </c>
    </row>
    <row r="1015" spans="1:10" x14ac:dyDescent="0.25">
      <c r="A1015" s="1">
        <v>42013</v>
      </c>
      <c r="B1015">
        <v>74.230002999999996</v>
      </c>
      <c r="C1015">
        <v>74.260002</v>
      </c>
      <c r="D1015">
        <v>73.400002000000001</v>
      </c>
      <c r="E1015">
        <v>73.849997999999999</v>
      </c>
      <c r="F1015">
        <v>1155700</v>
      </c>
      <c r="G1015">
        <f t="shared" si="60"/>
        <v>294.91000399999996</v>
      </c>
      <c r="H1015" s="7">
        <f t="shared" si="61"/>
        <v>74.054999999999978</v>
      </c>
      <c r="I1015" s="7">
        <f t="shared" si="62"/>
        <v>73.72750099999999</v>
      </c>
      <c r="J1015" s="7">
        <f t="shared" si="63"/>
        <v>73.194999999999979</v>
      </c>
    </row>
    <row r="1016" spans="1:10" x14ac:dyDescent="0.25">
      <c r="A1016" s="1">
        <v>42016</v>
      </c>
      <c r="B1016">
        <v>74.160004000000001</v>
      </c>
      <c r="C1016">
        <v>74.190002000000007</v>
      </c>
      <c r="D1016">
        <v>73.129997000000003</v>
      </c>
      <c r="E1016">
        <v>73.230002999999996</v>
      </c>
      <c r="F1016">
        <v>1049900</v>
      </c>
      <c r="G1016">
        <f t="shared" si="60"/>
        <v>293.67999900000001</v>
      </c>
      <c r="H1016" s="7">
        <f t="shared" si="61"/>
        <v>73.710002500000002</v>
      </c>
      <c r="I1016" s="7">
        <f t="shared" si="62"/>
        <v>73.419999750000002</v>
      </c>
      <c r="J1016" s="7">
        <f t="shared" si="63"/>
        <v>72.649997499999998</v>
      </c>
    </row>
    <row r="1017" spans="1:10" x14ac:dyDescent="0.25">
      <c r="A1017" s="1">
        <v>42017</v>
      </c>
      <c r="B1017">
        <v>73.930000000000007</v>
      </c>
      <c r="C1017">
        <v>74.870002999999997</v>
      </c>
      <c r="D1017">
        <v>73.360000999999997</v>
      </c>
      <c r="E1017">
        <v>73.790001000000004</v>
      </c>
      <c r="F1017">
        <v>1311400</v>
      </c>
      <c r="G1017">
        <f t="shared" si="60"/>
        <v>295.38000599999998</v>
      </c>
      <c r="H1017" s="7">
        <f t="shared" si="61"/>
        <v>74.330001999999993</v>
      </c>
      <c r="I1017" s="7">
        <f t="shared" si="62"/>
        <v>73.845001499999995</v>
      </c>
      <c r="J1017" s="7">
        <f t="shared" si="63"/>
        <v>72.819999999999993</v>
      </c>
    </row>
    <row r="1018" spans="1:10" x14ac:dyDescent="0.25">
      <c r="A1018" s="1">
        <v>42018</v>
      </c>
      <c r="B1018">
        <v>73.169998000000007</v>
      </c>
      <c r="C1018">
        <v>74.870002999999997</v>
      </c>
      <c r="D1018">
        <v>73.059997999999993</v>
      </c>
      <c r="E1018">
        <v>74.809997999999993</v>
      </c>
      <c r="F1018">
        <v>1395600</v>
      </c>
      <c r="G1018">
        <f t="shared" si="60"/>
        <v>297.54999699999996</v>
      </c>
      <c r="H1018" s="7">
        <f t="shared" si="61"/>
        <v>75.715000499999988</v>
      </c>
      <c r="I1018" s="7">
        <f t="shared" si="62"/>
        <v>74.387499249999991</v>
      </c>
      <c r="J1018" s="7">
        <f t="shared" si="63"/>
        <v>73.904995499999984</v>
      </c>
    </row>
    <row r="1019" spans="1:10" x14ac:dyDescent="0.25">
      <c r="A1019" s="1">
        <v>42019</v>
      </c>
      <c r="B1019">
        <v>74.809997999999993</v>
      </c>
      <c r="C1019">
        <v>76.089995999999999</v>
      </c>
      <c r="D1019">
        <v>74.809997999999993</v>
      </c>
      <c r="E1019">
        <v>75.510002</v>
      </c>
      <c r="F1019">
        <v>1566700</v>
      </c>
      <c r="G1019">
        <f t="shared" si="60"/>
        <v>301.91999799999996</v>
      </c>
      <c r="H1019" s="7">
        <f t="shared" si="61"/>
        <v>76.150000999999989</v>
      </c>
      <c r="I1019" s="7">
        <f t="shared" si="62"/>
        <v>75.479999499999991</v>
      </c>
      <c r="J1019" s="7">
        <f t="shared" si="63"/>
        <v>74.870002999999983</v>
      </c>
    </row>
    <row r="1020" spans="1:10" x14ac:dyDescent="0.25">
      <c r="A1020" s="1">
        <v>42020</v>
      </c>
      <c r="B1020">
        <v>75.480002999999996</v>
      </c>
      <c r="C1020">
        <v>76.5</v>
      </c>
      <c r="D1020">
        <v>75.319999999999993</v>
      </c>
      <c r="E1020">
        <v>76.459998999999996</v>
      </c>
      <c r="F1020">
        <v>1036500</v>
      </c>
      <c r="G1020">
        <f t="shared" si="60"/>
        <v>304.73999800000001</v>
      </c>
      <c r="H1020" s="7">
        <f t="shared" si="61"/>
        <v>77.049999000000014</v>
      </c>
      <c r="I1020" s="7">
        <f t="shared" si="62"/>
        <v>76.184999500000004</v>
      </c>
      <c r="J1020" s="7">
        <f t="shared" si="63"/>
        <v>75.869999000000007</v>
      </c>
    </row>
    <row r="1021" spans="1:10" x14ac:dyDescent="0.25">
      <c r="A1021" s="1">
        <v>42024</v>
      </c>
      <c r="B1021">
        <v>77.120002999999997</v>
      </c>
      <c r="C1021">
        <v>77.830001999999993</v>
      </c>
      <c r="D1021">
        <v>76.269997000000004</v>
      </c>
      <c r="E1021">
        <v>77.800003000000004</v>
      </c>
      <c r="F1021">
        <v>1445000</v>
      </c>
      <c r="G1021">
        <f t="shared" si="60"/>
        <v>309.70000500000003</v>
      </c>
      <c r="H1021" s="7">
        <f t="shared" si="61"/>
        <v>78.580005500000013</v>
      </c>
      <c r="I1021" s="7">
        <f t="shared" si="62"/>
        <v>77.425001250000008</v>
      </c>
      <c r="J1021" s="7">
        <f t="shared" si="63"/>
        <v>77.020000500000023</v>
      </c>
    </row>
    <row r="1022" spans="1:10" x14ac:dyDescent="0.25">
      <c r="A1022" s="1">
        <v>42025</v>
      </c>
      <c r="B1022">
        <v>77.830001999999993</v>
      </c>
      <c r="C1022">
        <v>78.800003000000004</v>
      </c>
      <c r="D1022">
        <v>77.319999999999993</v>
      </c>
      <c r="E1022">
        <v>78.739998</v>
      </c>
      <c r="F1022">
        <v>2058900</v>
      </c>
      <c r="G1022">
        <f t="shared" si="60"/>
        <v>313.59999900000003</v>
      </c>
      <c r="H1022" s="7">
        <f t="shared" si="61"/>
        <v>79.479999500000019</v>
      </c>
      <c r="I1022" s="7">
        <f t="shared" si="62"/>
        <v>78.399999750000006</v>
      </c>
      <c r="J1022" s="7">
        <f t="shared" si="63"/>
        <v>77.999996500000009</v>
      </c>
    </row>
    <row r="1023" spans="1:10" x14ac:dyDescent="0.25">
      <c r="A1023" s="1">
        <v>42026</v>
      </c>
      <c r="B1023">
        <v>79.139999000000003</v>
      </c>
      <c r="C1023">
        <v>79.410004000000001</v>
      </c>
      <c r="D1023">
        <v>78.260002</v>
      </c>
      <c r="E1023">
        <v>79.339995999999999</v>
      </c>
      <c r="F1023">
        <v>3003900</v>
      </c>
      <c r="G1023">
        <f t="shared" si="60"/>
        <v>316.34999800000003</v>
      </c>
      <c r="H1023" s="7">
        <f t="shared" si="61"/>
        <v>79.914997000000014</v>
      </c>
      <c r="I1023" s="7">
        <f t="shared" si="62"/>
        <v>79.087499500000007</v>
      </c>
      <c r="J1023" s="7">
        <f t="shared" si="63"/>
        <v>78.764995000000013</v>
      </c>
    </row>
    <row r="1024" spans="1:10" x14ac:dyDescent="0.25">
      <c r="A1024" s="1">
        <v>42027</v>
      </c>
      <c r="B1024">
        <v>79.449996999999996</v>
      </c>
      <c r="C1024">
        <v>79.489998</v>
      </c>
      <c r="D1024">
        <v>78.419998000000007</v>
      </c>
      <c r="E1024">
        <v>78.510002</v>
      </c>
      <c r="F1024">
        <v>1088800</v>
      </c>
      <c r="G1024">
        <f t="shared" si="60"/>
        <v>314.83999599999999</v>
      </c>
      <c r="H1024" s="7">
        <f t="shared" si="61"/>
        <v>78.999999999999986</v>
      </c>
      <c r="I1024" s="7">
        <f t="shared" si="62"/>
        <v>78.709998999999996</v>
      </c>
      <c r="J1024" s="7">
        <f t="shared" si="63"/>
        <v>77.929999999999993</v>
      </c>
    </row>
    <row r="1025" spans="1:10" x14ac:dyDescent="0.25">
      <c r="A1025" s="1">
        <v>42030</v>
      </c>
      <c r="B1025">
        <v>78.510002</v>
      </c>
      <c r="C1025">
        <v>79.169998000000007</v>
      </c>
      <c r="D1025">
        <v>78.080001999999993</v>
      </c>
      <c r="E1025">
        <v>79.120002999999997</v>
      </c>
      <c r="F1025">
        <v>1264900</v>
      </c>
      <c r="G1025">
        <f t="shared" si="60"/>
        <v>315.49000599999999</v>
      </c>
      <c r="H1025" s="7">
        <f t="shared" si="61"/>
        <v>79.665001000000004</v>
      </c>
      <c r="I1025" s="7">
        <f t="shared" si="62"/>
        <v>78.872501499999998</v>
      </c>
      <c r="J1025" s="7">
        <f t="shared" si="63"/>
        <v>78.57500499999999</v>
      </c>
    </row>
    <row r="1026" spans="1:10" x14ac:dyDescent="0.25">
      <c r="A1026" s="1">
        <v>42031</v>
      </c>
      <c r="B1026">
        <v>78.370002999999997</v>
      </c>
      <c r="C1026">
        <v>79.510002</v>
      </c>
      <c r="D1026">
        <v>78.150002000000001</v>
      </c>
      <c r="E1026">
        <v>79.199996999999996</v>
      </c>
      <c r="F1026">
        <v>1497200</v>
      </c>
      <c r="G1026">
        <f t="shared" si="60"/>
        <v>316.05999800000001</v>
      </c>
      <c r="H1026" s="7">
        <f t="shared" si="61"/>
        <v>79.879997000000003</v>
      </c>
      <c r="I1026" s="7">
        <f t="shared" si="62"/>
        <v>79.014999500000002</v>
      </c>
      <c r="J1026" s="7">
        <f t="shared" si="63"/>
        <v>78.519997000000004</v>
      </c>
    </row>
    <row r="1027" spans="1:10" x14ac:dyDescent="0.25">
      <c r="A1027" s="1">
        <v>42032</v>
      </c>
      <c r="B1027">
        <v>79.480002999999996</v>
      </c>
      <c r="C1027">
        <v>80.040001000000004</v>
      </c>
      <c r="D1027">
        <v>78.300003000000004</v>
      </c>
      <c r="E1027">
        <v>78.459998999999996</v>
      </c>
      <c r="F1027">
        <v>1050200</v>
      </c>
      <c r="G1027">
        <f t="shared" si="60"/>
        <v>315.10000600000001</v>
      </c>
      <c r="H1027" s="7">
        <f t="shared" si="61"/>
        <v>79.25</v>
      </c>
      <c r="I1027" s="7">
        <f t="shared" si="62"/>
        <v>78.775001500000002</v>
      </c>
      <c r="J1027" s="7">
        <f t="shared" si="63"/>
        <v>77.510002</v>
      </c>
    </row>
    <row r="1028" spans="1:10" x14ac:dyDescent="0.25">
      <c r="A1028" s="1">
        <v>42033</v>
      </c>
      <c r="B1028">
        <v>78.639999000000003</v>
      </c>
      <c r="C1028">
        <v>79.209998999999996</v>
      </c>
      <c r="D1028">
        <v>77.910004000000001</v>
      </c>
      <c r="E1028">
        <v>79.080001999999993</v>
      </c>
      <c r="F1028">
        <v>1870900</v>
      </c>
      <c r="G1028">
        <f t="shared" si="60"/>
        <v>315.28000699999996</v>
      </c>
      <c r="H1028" s="7">
        <f t="shared" si="61"/>
        <v>79.729999499999977</v>
      </c>
      <c r="I1028" s="7">
        <f t="shared" si="62"/>
        <v>78.820001749999989</v>
      </c>
      <c r="J1028" s="7">
        <f t="shared" si="63"/>
        <v>78.430004499999981</v>
      </c>
    </row>
    <row r="1029" spans="1:10" x14ac:dyDescent="0.25">
      <c r="A1029" s="1">
        <v>42034</v>
      </c>
      <c r="B1029">
        <v>78.709998999999996</v>
      </c>
      <c r="C1029">
        <v>78.790001000000004</v>
      </c>
      <c r="D1029">
        <v>77.129997000000003</v>
      </c>
      <c r="E1029">
        <v>77.269997000000004</v>
      </c>
      <c r="F1029">
        <v>1590500</v>
      </c>
      <c r="G1029">
        <f t="shared" ref="G1029:G1092" si="64">IF(E1029&lt;B1029, (C1029+(D1029*2)+E1029),IF(AND(E1029&gt;B1029, E1029=B1029), ((C1029*2)+D1029+E1029), (C1029+D1029+(E1029*2))))</f>
        <v>310.31999200000001</v>
      </c>
      <c r="H1029" s="7">
        <f t="shared" ref="H1029:H1092" si="65">(G1029/2)-D1029</f>
        <v>78.029999000000004</v>
      </c>
      <c r="I1029" s="7">
        <f t="shared" ref="I1029:I1092" si="66">(G1029/4)</f>
        <v>77.579998000000003</v>
      </c>
      <c r="J1029" s="7">
        <f t="shared" ref="J1029:J1092" si="67">(G1029/2)-C1029</f>
        <v>76.369995000000003</v>
      </c>
    </row>
    <row r="1030" spans="1:10" x14ac:dyDescent="0.25">
      <c r="A1030" s="1">
        <v>42037</v>
      </c>
      <c r="B1030">
        <v>77.430000000000007</v>
      </c>
      <c r="C1030">
        <v>78.529999000000004</v>
      </c>
      <c r="D1030">
        <v>76.699996999999996</v>
      </c>
      <c r="E1030">
        <v>78.5</v>
      </c>
      <c r="F1030">
        <v>1400300</v>
      </c>
      <c r="G1030">
        <f t="shared" si="64"/>
        <v>312.22999600000003</v>
      </c>
      <c r="H1030" s="7">
        <f t="shared" si="65"/>
        <v>79.415001000000018</v>
      </c>
      <c r="I1030" s="7">
        <f t="shared" si="66"/>
        <v>78.057499000000007</v>
      </c>
      <c r="J1030" s="7">
        <f t="shared" si="67"/>
        <v>77.58499900000001</v>
      </c>
    </row>
    <row r="1031" spans="1:10" x14ac:dyDescent="0.25">
      <c r="A1031" s="1">
        <v>42038</v>
      </c>
      <c r="B1031">
        <v>78.459998999999996</v>
      </c>
      <c r="C1031">
        <v>78.849997999999999</v>
      </c>
      <c r="D1031">
        <v>77.620002999999997</v>
      </c>
      <c r="E1031">
        <v>77.819999999999993</v>
      </c>
      <c r="F1031">
        <v>1225100</v>
      </c>
      <c r="G1031">
        <f t="shared" si="64"/>
        <v>311.91000399999996</v>
      </c>
      <c r="H1031" s="7">
        <f t="shared" si="65"/>
        <v>78.334998999999982</v>
      </c>
      <c r="I1031" s="7">
        <f t="shared" si="66"/>
        <v>77.97750099999999</v>
      </c>
      <c r="J1031" s="7">
        <f t="shared" si="67"/>
        <v>77.10500399999998</v>
      </c>
    </row>
    <row r="1032" spans="1:10" x14ac:dyDescent="0.25">
      <c r="A1032" s="1">
        <v>42039</v>
      </c>
      <c r="B1032">
        <v>77.75</v>
      </c>
      <c r="C1032">
        <v>79.199996999999996</v>
      </c>
      <c r="D1032">
        <v>77.620002999999997</v>
      </c>
      <c r="E1032">
        <v>78.650002000000001</v>
      </c>
      <c r="F1032">
        <v>1249200</v>
      </c>
      <c r="G1032">
        <f t="shared" si="64"/>
        <v>314.12000399999999</v>
      </c>
      <c r="H1032" s="7">
        <f t="shared" si="65"/>
        <v>79.439999</v>
      </c>
      <c r="I1032" s="7">
        <f t="shared" si="66"/>
        <v>78.530000999999999</v>
      </c>
      <c r="J1032" s="7">
        <f t="shared" si="67"/>
        <v>77.860005000000001</v>
      </c>
    </row>
    <row r="1033" spans="1:10" x14ac:dyDescent="0.25">
      <c r="A1033" s="1">
        <v>42040</v>
      </c>
      <c r="B1033">
        <v>78.660004000000001</v>
      </c>
      <c r="C1033">
        <v>78.889999000000003</v>
      </c>
      <c r="D1033">
        <v>77.239998</v>
      </c>
      <c r="E1033">
        <v>77.360000999999997</v>
      </c>
      <c r="F1033">
        <v>1922900</v>
      </c>
      <c r="G1033">
        <f t="shared" si="64"/>
        <v>310.72999600000003</v>
      </c>
      <c r="H1033" s="7">
        <f t="shared" si="65"/>
        <v>78.125000000000014</v>
      </c>
      <c r="I1033" s="7">
        <f t="shared" si="66"/>
        <v>77.682499000000007</v>
      </c>
      <c r="J1033" s="7">
        <f t="shared" si="67"/>
        <v>76.474999000000011</v>
      </c>
    </row>
    <row r="1034" spans="1:10" x14ac:dyDescent="0.25">
      <c r="A1034" s="1">
        <v>42041</v>
      </c>
      <c r="B1034">
        <v>76.459998999999996</v>
      </c>
      <c r="C1034">
        <v>78.389999000000003</v>
      </c>
      <c r="D1034">
        <v>76.459998999999996</v>
      </c>
      <c r="E1034">
        <v>77.989998</v>
      </c>
      <c r="F1034">
        <v>1953400</v>
      </c>
      <c r="G1034">
        <f t="shared" si="64"/>
        <v>310.829994</v>
      </c>
      <c r="H1034" s="7">
        <f t="shared" si="65"/>
        <v>78.954998000000003</v>
      </c>
      <c r="I1034" s="7">
        <f t="shared" si="66"/>
        <v>77.7074985</v>
      </c>
      <c r="J1034" s="7">
        <f t="shared" si="67"/>
        <v>77.024997999999997</v>
      </c>
    </row>
    <row r="1035" spans="1:10" x14ac:dyDescent="0.25">
      <c r="A1035" s="1">
        <v>42044</v>
      </c>
      <c r="B1035">
        <v>78.029999000000004</v>
      </c>
      <c r="C1035">
        <v>78.370002999999997</v>
      </c>
      <c r="D1035">
        <v>77.510002</v>
      </c>
      <c r="E1035">
        <v>77.879997000000003</v>
      </c>
      <c r="F1035">
        <v>939900</v>
      </c>
      <c r="G1035">
        <f t="shared" si="64"/>
        <v>311.27000399999997</v>
      </c>
      <c r="H1035" s="7">
        <f t="shared" si="65"/>
        <v>78.124999999999986</v>
      </c>
      <c r="I1035" s="7">
        <f t="shared" si="66"/>
        <v>77.817500999999993</v>
      </c>
      <c r="J1035" s="7">
        <f t="shared" si="67"/>
        <v>77.264998999999989</v>
      </c>
    </row>
    <row r="1036" spans="1:10" x14ac:dyDescent="0.25">
      <c r="A1036" s="1">
        <v>42045</v>
      </c>
      <c r="B1036">
        <v>78.690002000000007</v>
      </c>
      <c r="C1036">
        <v>79.110000999999997</v>
      </c>
      <c r="D1036">
        <v>77.709998999999996</v>
      </c>
      <c r="E1036">
        <v>78.790001000000004</v>
      </c>
      <c r="F1036">
        <v>1273100</v>
      </c>
      <c r="G1036">
        <f t="shared" si="64"/>
        <v>314.40000199999997</v>
      </c>
      <c r="H1036" s="7">
        <f t="shared" si="65"/>
        <v>79.49000199999999</v>
      </c>
      <c r="I1036" s="7">
        <f t="shared" si="66"/>
        <v>78.600000499999993</v>
      </c>
      <c r="J1036" s="7">
        <f t="shared" si="67"/>
        <v>78.089999999999989</v>
      </c>
    </row>
    <row r="1037" spans="1:10" x14ac:dyDescent="0.25">
      <c r="A1037" s="1">
        <v>42046</v>
      </c>
      <c r="B1037">
        <v>78.919998000000007</v>
      </c>
      <c r="C1037">
        <v>79.529999000000004</v>
      </c>
      <c r="D1037">
        <v>78.400002000000001</v>
      </c>
      <c r="E1037">
        <v>79.489998</v>
      </c>
      <c r="F1037">
        <v>1656300</v>
      </c>
      <c r="G1037">
        <f t="shared" si="64"/>
        <v>316.90999699999998</v>
      </c>
      <c r="H1037" s="7">
        <f t="shared" si="65"/>
        <v>80.054996499999987</v>
      </c>
      <c r="I1037" s="7">
        <f t="shared" si="66"/>
        <v>79.227499249999994</v>
      </c>
      <c r="J1037" s="7">
        <f t="shared" si="67"/>
        <v>78.924999499999984</v>
      </c>
    </row>
    <row r="1038" spans="1:10" x14ac:dyDescent="0.25">
      <c r="A1038" s="1">
        <v>42047</v>
      </c>
      <c r="B1038">
        <v>80.5</v>
      </c>
      <c r="C1038">
        <v>81.449996999999996</v>
      </c>
      <c r="D1038">
        <v>77.769997000000004</v>
      </c>
      <c r="E1038">
        <v>78.300003000000004</v>
      </c>
      <c r="F1038">
        <v>2782800</v>
      </c>
      <c r="G1038">
        <f t="shared" si="64"/>
        <v>315.28999399999998</v>
      </c>
      <c r="H1038" s="7">
        <f t="shared" si="65"/>
        <v>79.874999999999986</v>
      </c>
      <c r="I1038" s="7">
        <f t="shared" si="66"/>
        <v>78.822498499999995</v>
      </c>
      <c r="J1038" s="7">
        <f t="shared" si="67"/>
        <v>76.194999999999993</v>
      </c>
    </row>
    <row r="1039" spans="1:10" x14ac:dyDescent="0.25">
      <c r="A1039" s="1">
        <v>42048</v>
      </c>
      <c r="B1039">
        <v>77.550003000000004</v>
      </c>
      <c r="C1039">
        <v>77.779999000000004</v>
      </c>
      <c r="D1039">
        <v>76.150002000000001</v>
      </c>
      <c r="E1039">
        <v>76.949996999999996</v>
      </c>
      <c r="F1039">
        <v>2685000</v>
      </c>
      <c r="G1039">
        <f t="shared" si="64"/>
        <v>307.02999999999997</v>
      </c>
      <c r="H1039" s="7">
        <f t="shared" si="65"/>
        <v>77.364997999999986</v>
      </c>
      <c r="I1039" s="7">
        <f t="shared" si="66"/>
        <v>76.757499999999993</v>
      </c>
      <c r="J1039" s="7">
        <f t="shared" si="67"/>
        <v>75.735000999999983</v>
      </c>
    </row>
    <row r="1040" spans="1:10" x14ac:dyDescent="0.25">
      <c r="A1040" s="1">
        <v>42052</v>
      </c>
      <c r="B1040">
        <v>76.559997999999993</v>
      </c>
      <c r="C1040">
        <v>77.470000999999996</v>
      </c>
      <c r="D1040">
        <v>76.260002</v>
      </c>
      <c r="E1040">
        <v>77.069999999999993</v>
      </c>
      <c r="F1040">
        <v>1518100</v>
      </c>
      <c r="G1040">
        <f t="shared" si="64"/>
        <v>307.870003</v>
      </c>
      <c r="H1040" s="7">
        <f t="shared" si="65"/>
        <v>77.674999499999998</v>
      </c>
      <c r="I1040" s="7">
        <f t="shared" si="66"/>
        <v>76.967500749999999</v>
      </c>
      <c r="J1040" s="7">
        <f t="shared" si="67"/>
        <v>76.465000500000002</v>
      </c>
    </row>
    <row r="1041" spans="1:10" x14ac:dyDescent="0.25">
      <c r="A1041" s="1">
        <v>42053</v>
      </c>
      <c r="B1041">
        <v>76.680000000000007</v>
      </c>
      <c r="C1041">
        <v>78.300003000000004</v>
      </c>
      <c r="D1041">
        <v>76.680000000000007</v>
      </c>
      <c r="E1041">
        <v>78.019997000000004</v>
      </c>
      <c r="F1041">
        <v>1377400</v>
      </c>
      <c r="G1041">
        <f t="shared" si="64"/>
        <v>311.01999699999999</v>
      </c>
      <c r="H1041" s="7">
        <f t="shared" si="65"/>
        <v>78.829998499999988</v>
      </c>
      <c r="I1041" s="7">
        <f t="shared" si="66"/>
        <v>77.754999249999997</v>
      </c>
      <c r="J1041" s="7">
        <f t="shared" si="67"/>
        <v>77.209995499999991</v>
      </c>
    </row>
    <row r="1042" spans="1:10" x14ac:dyDescent="0.25">
      <c r="A1042" s="1">
        <v>42054</v>
      </c>
      <c r="B1042">
        <v>78.050003000000004</v>
      </c>
      <c r="C1042">
        <v>78.800003000000004</v>
      </c>
      <c r="D1042">
        <v>77.949996999999996</v>
      </c>
      <c r="E1042">
        <v>78.220000999999996</v>
      </c>
      <c r="F1042">
        <v>1626800</v>
      </c>
      <c r="G1042">
        <f t="shared" si="64"/>
        <v>313.19000199999999</v>
      </c>
      <c r="H1042" s="7">
        <f t="shared" si="65"/>
        <v>78.645004</v>
      </c>
      <c r="I1042" s="7">
        <f t="shared" si="66"/>
        <v>78.297500499999998</v>
      </c>
      <c r="J1042" s="7">
        <f t="shared" si="67"/>
        <v>77.794997999999993</v>
      </c>
    </row>
    <row r="1043" spans="1:10" x14ac:dyDescent="0.25">
      <c r="A1043" s="1">
        <v>42055</v>
      </c>
      <c r="B1043">
        <v>77.989998</v>
      </c>
      <c r="C1043">
        <v>78.839995999999999</v>
      </c>
      <c r="D1043">
        <v>77.419998000000007</v>
      </c>
      <c r="E1043">
        <v>78.819999999999993</v>
      </c>
      <c r="F1043">
        <v>1322300</v>
      </c>
      <c r="G1043">
        <f t="shared" si="64"/>
        <v>313.89999399999999</v>
      </c>
      <c r="H1043" s="7">
        <f t="shared" si="65"/>
        <v>79.529998999999989</v>
      </c>
      <c r="I1043" s="7">
        <f t="shared" si="66"/>
        <v>78.474998499999998</v>
      </c>
      <c r="J1043" s="7">
        <f t="shared" si="67"/>
        <v>78.110000999999997</v>
      </c>
    </row>
    <row r="1044" spans="1:10" x14ac:dyDescent="0.25">
      <c r="A1044" s="1">
        <v>42058</v>
      </c>
      <c r="B1044">
        <v>78.819999999999993</v>
      </c>
      <c r="C1044">
        <v>79</v>
      </c>
      <c r="D1044">
        <v>78.440002000000007</v>
      </c>
      <c r="E1044">
        <v>78.849997999999999</v>
      </c>
      <c r="F1044">
        <v>874500</v>
      </c>
      <c r="G1044">
        <f t="shared" si="64"/>
        <v>315.13999799999999</v>
      </c>
      <c r="H1044" s="7">
        <f t="shared" si="65"/>
        <v>79.129996999999989</v>
      </c>
      <c r="I1044" s="7">
        <f t="shared" si="66"/>
        <v>78.784999499999998</v>
      </c>
      <c r="J1044" s="7">
        <f t="shared" si="67"/>
        <v>78.569998999999996</v>
      </c>
    </row>
    <row r="1045" spans="1:10" x14ac:dyDescent="0.25">
      <c r="A1045" s="1">
        <v>42059</v>
      </c>
      <c r="B1045">
        <v>78.680000000000007</v>
      </c>
      <c r="C1045">
        <v>79.080001999999993</v>
      </c>
      <c r="D1045">
        <v>78.339995999999999</v>
      </c>
      <c r="E1045">
        <v>78.910004000000001</v>
      </c>
      <c r="F1045">
        <v>1488900</v>
      </c>
      <c r="G1045">
        <f t="shared" si="64"/>
        <v>315.24000599999999</v>
      </c>
      <c r="H1045" s="7">
        <f t="shared" si="65"/>
        <v>79.280006999999998</v>
      </c>
      <c r="I1045" s="7">
        <f t="shared" si="66"/>
        <v>78.810001499999998</v>
      </c>
      <c r="J1045" s="7">
        <f t="shared" si="67"/>
        <v>78.540001000000004</v>
      </c>
    </row>
    <row r="1046" spans="1:10" x14ac:dyDescent="0.25">
      <c r="A1046" s="1">
        <v>42060</v>
      </c>
      <c r="B1046">
        <v>79</v>
      </c>
      <c r="C1046">
        <v>79.230002999999996</v>
      </c>
      <c r="D1046">
        <v>78.510002</v>
      </c>
      <c r="E1046">
        <v>79.029999000000004</v>
      </c>
      <c r="F1046">
        <v>813900</v>
      </c>
      <c r="G1046">
        <f t="shared" si="64"/>
        <v>315.800003</v>
      </c>
      <c r="H1046" s="7">
        <f t="shared" si="65"/>
        <v>79.389999500000002</v>
      </c>
      <c r="I1046" s="7">
        <f t="shared" si="66"/>
        <v>78.950000750000001</v>
      </c>
      <c r="J1046" s="7">
        <f t="shared" si="67"/>
        <v>78.669998500000005</v>
      </c>
    </row>
    <row r="1047" spans="1:10" x14ac:dyDescent="0.25">
      <c r="A1047" s="1">
        <v>42061</v>
      </c>
      <c r="B1047">
        <v>79.069999999999993</v>
      </c>
      <c r="C1047">
        <v>79.069999999999993</v>
      </c>
      <c r="D1047">
        <v>77.900002000000001</v>
      </c>
      <c r="E1047">
        <v>78.190002000000007</v>
      </c>
      <c r="F1047">
        <v>3503100</v>
      </c>
      <c r="G1047">
        <f t="shared" si="64"/>
        <v>313.06000599999999</v>
      </c>
      <c r="H1047" s="7">
        <f t="shared" si="65"/>
        <v>78.630000999999993</v>
      </c>
      <c r="I1047" s="7">
        <f t="shared" si="66"/>
        <v>78.265001499999997</v>
      </c>
      <c r="J1047" s="7">
        <f t="shared" si="67"/>
        <v>77.460003</v>
      </c>
    </row>
    <row r="1048" spans="1:10" x14ac:dyDescent="0.25">
      <c r="A1048" s="1">
        <v>42062</v>
      </c>
      <c r="B1048">
        <v>78.190002000000007</v>
      </c>
      <c r="C1048">
        <v>79.099997999999999</v>
      </c>
      <c r="D1048">
        <v>78.110000999999997</v>
      </c>
      <c r="E1048">
        <v>78.790001000000004</v>
      </c>
      <c r="F1048">
        <v>1398500</v>
      </c>
      <c r="G1048">
        <f t="shared" si="64"/>
        <v>314.79000099999996</v>
      </c>
      <c r="H1048" s="7">
        <f t="shared" si="65"/>
        <v>79.284999499999984</v>
      </c>
      <c r="I1048" s="7">
        <f t="shared" si="66"/>
        <v>78.69750024999999</v>
      </c>
      <c r="J1048" s="7">
        <f t="shared" si="67"/>
        <v>78.295002499999981</v>
      </c>
    </row>
    <row r="1049" spans="1:10" x14ac:dyDescent="0.25">
      <c r="A1049" s="1">
        <v>42065</v>
      </c>
      <c r="B1049">
        <v>78.930000000000007</v>
      </c>
      <c r="C1049">
        <v>79.419998000000007</v>
      </c>
      <c r="D1049">
        <v>78.790001000000004</v>
      </c>
      <c r="E1049">
        <v>79.199996999999996</v>
      </c>
      <c r="F1049">
        <v>1039100</v>
      </c>
      <c r="G1049">
        <f t="shared" si="64"/>
        <v>316.60999300000003</v>
      </c>
      <c r="H1049" s="7">
        <f t="shared" si="65"/>
        <v>79.514995500000012</v>
      </c>
      <c r="I1049" s="7">
        <f t="shared" si="66"/>
        <v>79.152498250000008</v>
      </c>
      <c r="J1049" s="7">
        <f t="shared" si="67"/>
        <v>78.884998500000009</v>
      </c>
    </row>
    <row r="1050" spans="1:10" x14ac:dyDescent="0.25">
      <c r="A1050" s="1">
        <v>42066</v>
      </c>
      <c r="B1050">
        <v>79.260002</v>
      </c>
      <c r="C1050">
        <v>79.309997999999993</v>
      </c>
      <c r="D1050">
        <v>78.489998</v>
      </c>
      <c r="E1050">
        <v>78.989998</v>
      </c>
      <c r="F1050">
        <v>1059100</v>
      </c>
      <c r="G1050">
        <f t="shared" si="64"/>
        <v>315.27999199999999</v>
      </c>
      <c r="H1050" s="7">
        <f t="shared" si="65"/>
        <v>79.149997999999997</v>
      </c>
      <c r="I1050" s="7">
        <f t="shared" si="66"/>
        <v>78.819997999999998</v>
      </c>
      <c r="J1050" s="7">
        <f t="shared" si="67"/>
        <v>78.329998000000003</v>
      </c>
    </row>
    <row r="1051" spans="1:10" x14ac:dyDescent="0.25">
      <c r="A1051" s="1">
        <v>42067</v>
      </c>
      <c r="B1051">
        <v>78.970000999999996</v>
      </c>
      <c r="C1051">
        <v>78.989998</v>
      </c>
      <c r="D1051">
        <v>77.660004000000001</v>
      </c>
      <c r="E1051">
        <v>78.019997000000004</v>
      </c>
      <c r="F1051">
        <v>1826500</v>
      </c>
      <c r="G1051">
        <f t="shared" si="64"/>
        <v>312.33000299999998</v>
      </c>
      <c r="H1051" s="7">
        <f t="shared" si="65"/>
        <v>78.504997499999988</v>
      </c>
      <c r="I1051" s="7">
        <f t="shared" si="66"/>
        <v>78.082500749999994</v>
      </c>
      <c r="J1051" s="7">
        <f t="shared" si="67"/>
        <v>77.175003499999988</v>
      </c>
    </row>
    <row r="1052" spans="1:10" x14ac:dyDescent="0.25">
      <c r="A1052" s="1">
        <v>42068</v>
      </c>
      <c r="B1052">
        <v>78.330001999999993</v>
      </c>
      <c r="C1052">
        <v>79.050003000000004</v>
      </c>
      <c r="D1052">
        <v>78.069999999999993</v>
      </c>
      <c r="E1052">
        <v>78.900002000000001</v>
      </c>
      <c r="F1052">
        <v>1376700</v>
      </c>
      <c r="G1052">
        <f t="shared" si="64"/>
        <v>314.920007</v>
      </c>
      <c r="H1052" s="7">
        <f t="shared" si="65"/>
        <v>79.390003500000006</v>
      </c>
      <c r="I1052" s="7">
        <f t="shared" si="66"/>
        <v>78.73000175</v>
      </c>
      <c r="J1052" s="7">
        <f t="shared" si="67"/>
        <v>78.410000499999995</v>
      </c>
    </row>
    <row r="1053" spans="1:10" x14ac:dyDescent="0.25">
      <c r="A1053" s="1">
        <v>42069</v>
      </c>
      <c r="B1053">
        <v>78.800003000000004</v>
      </c>
      <c r="C1053">
        <v>78.800003000000004</v>
      </c>
      <c r="D1053">
        <v>78.089995999999999</v>
      </c>
      <c r="E1053">
        <v>78.349997999999999</v>
      </c>
      <c r="F1053">
        <v>2182200</v>
      </c>
      <c r="G1053">
        <f t="shared" si="64"/>
        <v>313.329993</v>
      </c>
      <c r="H1053" s="7">
        <f t="shared" si="65"/>
        <v>78.575000500000002</v>
      </c>
      <c r="I1053" s="7">
        <f t="shared" si="66"/>
        <v>78.33249825</v>
      </c>
      <c r="J1053" s="7">
        <f t="shared" si="67"/>
        <v>77.864993499999997</v>
      </c>
    </row>
    <row r="1054" spans="1:10" x14ac:dyDescent="0.25">
      <c r="A1054" s="1">
        <v>42072</v>
      </c>
      <c r="B1054">
        <v>78.379997000000003</v>
      </c>
      <c r="C1054">
        <v>79.050003000000004</v>
      </c>
      <c r="D1054">
        <v>78.160004000000001</v>
      </c>
      <c r="E1054">
        <v>78.790001000000004</v>
      </c>
      <c r="F1054">
        <v>1101900</v>
      </c>
      <c r="G1054">
        <f t="shared" si="64"/>
        <v>314.79000900000005</v>
      </c>
      <c r="H1054" s="7">
        <f t="shared" si="65"/>
        <v>79.235000500000027</v>
      </c>
      <c r="I1054" s="7">
        <f t="shared" si="66"/>
        <v>78.697502250000014</v>
      </c>
      <c r="J1054" s="7">
        <f t="shared" si="67"/>
        <v>78.345001500000023</v>
      </c>
    </row>
    <row r="1055" spans="1:10" x14ac:dyDescent="0.25">
      <c r="A1055" s="1">
        <v>42073</v>
      </c>
      <c r="B1055">
        <v>78.080001999999993</v>
      </c>
      <c r="C1055">
        <v>78.480002999999996</v>
      </c>
      <c r="D1055">
        <v>77.889999000000003</v>
      </c>
      <c r="E1055">
        <v>77.949996999999996</v>
      </c>
      <c r="F1055">
        <v>1061200</v>
      </c>
      <c r="G1055">
        <f t="shared" si="64"/>
        <v>312.20999799999998</v>
      </c>
      <c r="H1055" s="7">
        <f t="shared" si="65"/>
        <v>78.214999999999989</v>
      </c>
      <c r="I1055" s="7">
        <f t="shared" si="66"/>
        <v>78.052499499999996</v>
      </c>
      <c r="J1055" s="7">
        <f t="shared" si="67"/>
        <v>77.624995999999996</v>
      </c>
    </row>
    <row r="1056" spans="1:10" x14ac:dyDescent="0.25">
      <c r="A1056" s="1">
        <v>42074</v>
      </c>
      <c r="B1056">
        <v>78.099997999999999</v>
      </c>
      <c r="C1056">
        <v>78.099997999999999</v>
      </c>
      <c r="D1056">
        <v>76.779999000000004</v>
      </c>
      <c r="E1056">
        <v>76.870002999999997</v>
      </c>
      <c r="F1056">
        <v>898100</v>
      </c>
      <c r="G1056">
        <f t="shared" si="64"/>
        <v>308.52999899999998</v>
      </c>
      <c r="H1056" s="7">
        <f t="shared" si="65"/>
        <v>77.485000499999984</v>
      </c>
      <c r="I1056" s="7">
        <f t="shared" si="66"/>
        <v>77.132499749999994</v>
      </c>
      <c r="J1056" s="7">
        <f t="shared" si="67"/>
        <v>76.165001499999988</v>
      </c>
    </row>
    <row r="1057" spans="1:10" x14ac:dyDescent="0.25">
      <c r="A1057" s="1">
        <v>42075</v>
      </c>
      <c r="B1057">
        <v>76.75</v>
      </c>
      <c r="C1057">
        <v>77.610000999999997</v>
      </c>
      <c r="D1057">
        <v>76.75</v>
      </c>
      <c r="E1057">
        <v>77.559997999999993</v>
      </c>
      <c r="F1057">
        <v>864300</v>
      </c>
      <c r="G1057">
        <f t="shared" si="64"/>
        <v>309.47999700000003</v>
      </c>
      <c r="H1057" s="7">
        <f t="shared" si="65"/>
        <v>77.989998500000013</v>
      </c>
      <c r="I1057" s="7">
        <f t="shared" si="66"/>
        <v>77.369999250000006</v>
      </c>
      <c r="J1057" s="7">
        <f t="shared" si="67"/>
        <v>77.129997500000016</v>
      </c>
    </row>
    <row r="1058" spans="1:10" x14ac:dyDescent="0.25">
      <c r="A1058" s="1">
        <v>42076</v>
      </c>
      <c r="B1058">
        <v>77.230002999999996</v>
      </c>
      <c r="C1058">
        <v>77.489998</v>
      </c>
      <c r="D1058">
        <v>76.449996999999996</v>
      </c>
      <c r="E1058">
        <v>76.690002000000007</v>
      </c>
      <c r="F1058">
        <v>1126200</v>
      </c>
      <c r="G1058">
        <f t="shared" si="64"/>
        <v>307.079994</v>
      </c>
      <c r="H1058" s="7">
        <f t="shared" si="65"/>
        <v>77.09</v>
      </c>
      <c r="I1058" s="7">
        <f t="shared" si="66"/>
        <v>76.7699985</v>
      </c>
      <c r="J1058" s="7">
        <f t="shared" si="67"/>
        <v>76.049999</v>
      </c>
    </row>
    <row r="1059" spans="1:10" x14ac:dyDescent="0.25">
      <c r="A1059" s="1">
        <v>42079</v>
      </c>
      <c r="B1059">
        <v>76.910004000000001</v>
      </c>
      <c r="C1059">
        <v>77.680000000000007</v>
      </c>
      <c r="D1059">
        <v>76.830001999999993</v>
      </c>
      <c r="E1059">
        <v>77.269997000000004</v>
      </c>
      <c r="F1059">
        <v>1523100</v>
      </c>
      <c r="G1059">
        <f t="shared" si="64"/>
        <v>309.04999599999996</v>
      </c>
      <c r="H1059" s="7">
        <f t="shared" si="65"/>
        <v>77.694995999999989</v>
      </c>
      <c r="I1059" s="7">
        <f t="shared" si="66"/>
        <v>77.262498999999991</v>
      </c>
      <c r="J1059" s="7">
        <f t="shared" si="67"/>
        <v>76.844997999999975</v>
      </c>
    </row>
    <row r="1060" spans="1:10" x14ac:dyDescent="0.25">
      <c r="A1060" s="1">
        <v>42080</v>
      </c>
      <c r="B1060">
        <v>76.769997000000004</v>
      </c>
      <c r="C1060">
        <v>76.989998</v>
      </c>
      <c r="D1060">
        <v>75.480002999999996</v>
      </c>
      <c r="E1060">
        <v>75.739998</v>
      </c>
      <c r="F1060">
        <v>1562800</v>
      </c>
      <c r="G1060">
        <f t="shared" si="64"/>
        <v>303.69000199999999</v>
      </c>
      <c r="H1060" s="7">
        <f t="shared" si="65"/>
        <v>76.364998</v>
      </c>
      <c r="I1060" s="7">
        <f t="shared" si="66"/>
        <v>75.922500499999998</v>
      </c>
      <c r="J1060" s="7">
        <f t="shared" si="67"/>
        <v>74.855002999999996</v>
      </c>
    </row>
    <row r="1061" spans="1:10" x14ac:dyDescent="0.25">
      <c r="A1061" s="1">
        <v>42081</v>
      </c>
      <c r="B1061">
        <v>75.709998999999996</v>
      </c>
      <c r="C1061">
        <v>77.010002</v>
      </c>
      <c r="D1061">
        <v>74.809997999999993</v>
      </c>
      <c r="E1061">
        <v>76.650002000000001</v>
      </c>
      <c r="F1061">
        <v>1458300</v>
      </c>
      <c r="G1061">
        <f t="shared" si="64"/>
        <v>305.12000399999999</v>
      </c>
      <c r="H1061" s="7">
        <f t="shared" si="65"/>
        <v>77.750004000000004</v>
      </c>
      <c r="I1061" s="7">
        <f t="shared" si="66"/>
        <v>76.280000999999999</v>
      </c>
      <c r="J1061" s="7">
        <f t="shared" si="67"/>
        <v>75.55</v>
      </c>
    </row>
    <row r="1062" spans="1:10" x14ac:dyDescent="0.25">
      <c r="A1062" s="1">
        <v>42082</v>
      </c>
      <c r="B1062">
        <v>76.370002999999997</v>
      </c>
      <c r="C1062">
        <v>76.839995999999999</v>
      </c>
      <c r="D1062">
        <v>75.720000999999996</v>
      </c>
      <c r="E1062">
        <v>76.110000999999997</v>
      </c>
      <c r="F1062">
        <v>1006900</v>
      </c>
      <c r="G1062">
        <f t="shared" si="64"/>
        <v>304.38999899999999</v>
      </c>
      <c r="H1062" s="7">
        <f t="shared" si="65"/>
        <v>76.474998499999998</v>
      </c>
      <c r="I1062" s="7">
        <f t="shared" si="66"/>
        <v>76.097499749999997</v>
      </c>
      <c r="J1062" s="7">
        <f t="shared" si="67"/>
        <v>75.355003499999995</v>
      </c>
    </row>
    <row r="1063" spans="1:10" x14ac:dyDescent="0.25">
      <c r="A1063" s="1">
        <v>42083</v>
      </c>
      <c r="B1063">
        <v>76.480002999999996</v>
      </c>
      <c r="C1063">
        <v>77.069999999999993</v>
      </c>
      <c r="D1063">
        <v>76.180000000000007</v>
      </c>
      <c r="E1063">
        <v>77.029999000000004</v>
      </c>
      <c r="F1063">
        <v>1826100</v>
      </c>
      <c r="G1063">
        <f t="shared" si="64"/>
        <v>307.30999800000001</v>
      </c>
      <c r="H1063" s="7">
        <f t="shared" si="65"/>
        <v>77.474998999999997</v>
      </c>
      <c r="I1063" s="7">
        <f t="shared" si="66"/>
        <v>76.827499500000002</v>
      </c>
      <c r="J1063" s="7">
        <f t="shared" si="67"/>
        <v>76.58499900000001</v>
      </c>
    </row>
    <row r="1064" spans="1:10" x14ac:dyDescent="0.25">
      <c r="A1064" s="1">
        <v>42086</v>
      </c>
      <c r="B1064">
        <v>77</v>
      </c>
      <c r="C1064">
        <v>77.650002000000001</v>
      </c>
      <c r="D1064">
        <v>77</v>
      </c>
      <c r="E1064">
        <v>77.400002000000001</v>
      </c>
      <c r="F1064">
        <v>1462500</v>
      </c>
      <c r="G1064">
        <f t="shared" si="64"/>
        <v>309.45000600000003</v>
      </c>
      <c r="H1064" s="7">
        <f t="shared" si="65"/>
        <v>77.725003000000015</v>
      </c>
      <c r="I1064" s="7">
        <f t="shared" si="66"/>
        <v>77.362501500000008</v>
      </c>
      <c r="J1064" s="7">
        <f t="shared" si="67"/>
        <v>77.075001000000015</v>
      </c>
    </row>
    <row r="1065" spans="1:10" x14ac:dyDescent="0.25">
      <c r="A1065" s="1">
        <v>42087</v>
      </c>
      <c r="B1065">
        <v>77.370002999999997</v>
      </c>
      <c r="C1065">
        <v>78.110000999999997</v>
      </c>
      <c r="D1065">
        <v>77.269997000000004</v>
      </c>
      <c r="E1065">
        <v>77.610000999999997</v>
      </c>
      <c r="F1065">
        <v>1228200</v>
      </c>
      <c r="G1065">
        <f t="shared" si="64"/>
        <v>310.60000000000002</v>
      </c>
      <c r="H1065" s="7">
        <f t="shared" si="65"/>
        <v>78.030003000000008</v>
      </c>
      <c r="I1065" s="7">
        <f t="shared" si="66"/>
        <v>77.650000000000006</v>
      </c>
      <c r="J1065" s="7">
        <f t="shared" si="67"/>
        <v>77.189999000000014</v>
      </c>
    </row>
    <row r="1066" spans="1:10" x14ac:dyDescent="0.25">
      <c r="A1066" s="1">
        <v>42088</v>
      </c>
      <c r="B1066">
        <v>78.019997000000004</v>
      </c>
      <c r="C1066">
        <v>78.230002999999996</v>
      </c>
      <c r="D1066">
        <v>77.160004000000001</v>
      </c>
      <c r="E1066">
        <v>77.169998000000007</v>
      </c>
      <c r="F1066">
        <v>1464200</v>
      </c>
      <c r="G1066">
        <f t="shared" si="64"/>
        <v>309.720009</v>
      </c>
      <c r="H1066" s="7">
        <f t="shared" si="65"/>
        <v>77.700000500000002</v>
      </c>
      <c r="I1066" s="7">
        <f t="shared" si="66"/>
        <v>77.430002250000001</v>
      </c>
      <c r="J1066" s="7">
        <f t="shared" si="67"/>
        <v>76.630001500000006</v>
      </c>
    </row>
    <row r="1067" spans="1:10" x14ac:dyDescent="0.25">
      <c r="A1067" s="1">
        <v>42089</v>
      </c>
      <c r="B1067">
        <v>77.949996999999996</v>
      </c>
      <c r="C1067">
        <v>79.440002000000007</v>
      </c>
      <c r="D1067">
        <v>77.900002000000001</v>
      </c>
      <c r="E1067">
        <v>79.099997999999999</v>
      </c>
      <c r="F1067">
        <v>2313000</v>
      </c>
      <c r="G1067">
        <f t="shared" si="64"/>
        <v>315.54000000000002</v>
      </c>
      <c r="H1067" s="7">
        <f t="shared" si="65"/>
        <v>79.86999800000001</v>
      </c>
      <c r="I1067" s="7">
        <f t="shared" si="66"/>
        <v>78.885000000000005</v>
      </c>
      <c r="J1067" s="7">
        <f t="shared" si="67"/>
        <v>78.329998000000003</v>
      </c>
    </row>
    <row r="1068" spans="1:10" x14ac:dyDescent="0.25">
      <c r="A1068" s="1">
        <v>42090</v>
      </c>
      <c r="B1068">
        <v>79.5</v>
      </c>
      <c r="C1068">
        <v>79.639999000000003</v>
      </c>
      <c r="D1068">
        <v>78.540001000000004</v>
      </c>
      <c r="E1068">
        <v>78.919998000000007</v>
      </c>
      <c r="F1068">
        <v>1690500</v>
      </c>
      <c r="G1068">
        <f t="shared" si="64"/>
        <v>315.63999900000005</v>
      </c>
      <c r="H1068" s="7">
        <f t="shared" si="65"/>
        <v>79.279998500000019</v>
      </c>
      <c r="I1068" s="7">
        <f t="shared" si="66"/>
        <v>78.909999750000011</v>
      </c>
      <c r="J1068" s="7">
        <f t="shared" si="67"/>
        <v>78.18000050000002</v>
      </c>
    </row>
    <row r="1069" spans="1:10" x14ac:dyDescent="0.25">
      <c r="A1069" s="1">
        <v>42093</v>
      </c>
      <c r="B1069">
        <v>79.010002</v>
      </c>
      <c r="C1069">
        <v>79.980002999999996</v>
      </c>
      <c r="D1069">
        <v>78.529999000000004</v>
      </c>
      <c r="E1069">
        <v>79.669998000000007</v>
      </c>
      <c r="F1069">
        <v>1247700</v>
      </c>
      <c r="G1069">
        <f t="shared" si="64"/>
        <v>317.84999800000003</v>
      </c>
      <c r="H1069" s="7">
        <f t="shared" si="65"/>
        <v>80.39500000000001</v>
      </c>
      <c r="I1069" s="7">
        <f t="shared" si="66"/>
        <v>79.462499500000007</v>
      </c>
      <c r="J1069" s="7">
        <f t="shared" si="67"/>
        <v>78.944996000000017</v>
      </c>
    </row>
    <row r="1070" spans="1:10" x14ac:dyDescent="0.25">
      <c r="A1070" s="1">
        <v>42094</v>
      </c>
      <c r="B1070">
        <v>79.260002</v>
      </c>
      <c r="C1070">
        <v>79.809997999999993</v>
      </c>
      <c r="D1070">
        <v>78.410004000000001</v>
      </c>
      <c r="E1070">
        <v>78.480002999999996</v>
      </c>
      <c r="F1070">
        <v>1910200</v>
      </c>
      <c r="G1070">
        <f t="shared" si="64"/>
        <v>315.11000899999999</v>
      </c>
      <c r="H1070" s="7">
        <f t="shared" si="65"/>
        <v>79.145000499999995</v>
      </c>
      <c r="I1070" s="7">
        <f t="shared" si="66"/>
        <v>78.777502249999998</v>
      </c>
      <c r="J1070" s="7">
        <f t="shared" si="67"/>
        <v>77.745006500000002</v>
      </c>
    </row>
    <row r="1071" spans="1:10" x14ac:dyDescent="0.25">
      <c r="A1071" s="1">
        <v>42095</v>
      </c>
      <c r="B1071">
        <v>78.610000999999997</v>
      </c>
      <c r="C1071">
        <v>78.720000999999996</v>
      </c>
      <c r="D1071">
        <v>77.919998000000007</v>
      </c>
      <c r="E1071">
        <v>78.5</v>
      </c>
      <c r="F1071">
        <v>1899100</v>
      </c>
      <c r="G1071">
        <f t="shared" si="64"/>
        <v>313.05999700000001</v>
      </c>
      <c r="H1071" s="7">
        <f t="shared" si="65"/>
        <v>78.610000499999998</v>
      </c>
      <c r="I1071" s="7">
        <f t="shared" si="66"/>
        <v>78.264999250000002</v>
      </c>
      <c r="J1071" s="7">
        <f t="shared" si="67"/>
        <v>77.809997500000009</v>
      </c>
    </row>
    <row r="1072" spans="1:10" x14ac:dyDescent="0.25">
      <c r="A1072" s="1">
        <v>42096</v>
      </c>
      <c r="B1072">
        <v>78.550003000000004</v>
      </c>
      <c r="C1072">
        <v>78.550003000000004</v>
      </c>
      <c r="D1072">
        <v>77.940002000000007</v>
      </c>
      <c r="E1072">
        <v>78.120002999999997</v>
      </c>
      <c r="F1072">
        <v>1880500</v>
      </c>
      <c r="G1072">
        <f t="shared" si="64"/>
        <v>312.55001000000004</v>
      </c>
      <c r="H1072" s="7">
        <f t="shared" si="65"/>
        <v>78.335003000000015</v>
      </c>
      <c r="I1072" s="7">
        <f t="shared" si="66"/>
        <v>78.137502500000011</v>
      </c>
      <c r="J1072" s="7">
        <f t="shared" si="67"/>
        <v>77.725002000000018</v>
      </c>
    </row>
    <row r="1073" spans="1:10" x14ac:dyDescent="0.25">
      <c r="A1073" s="1">
        <v>42100</v>
      </c>
      <c r="B1073">
        <v>78</v>
      </c>
      <c r="C1073">
        <v>79.669998000000007</v>
      </c>
      <c r="D1073">
        <v>77.769997000000004</v>
      </c>
      <c r="E1073">
        <v>78.680000000000007</v>
      </c>
      <c r="F1073">
        <v>1982200</v>
      </c>
      <c r="G1073">
        <f t="shared" si="64"/>
        <v>314.79999500000002</v>
      </c>
      <c r="H1073" s="7">
        <f t="shared" si="65"/>
        <v>79.630000500000008</v>
      </c>
      <c r="I1073" s="7">
        <f t="shared" si="66"/>
        <v>78.699998750000006</v>
      </c>
      <c r="J1073" s="7">
        <f t="shared" si="67"/>
        <v>77.729999500000005</v>
      </c>
    </row>
    <row r="1074" spans="1:10" x14ac:dyDescent="0.25">
      <c r="A1074" s="1">
        <v>42101</v>
      </c>
      <c r="B1074">
        <v>79.089995999999999</v>
      </c>
      <c r="C1074">
        <v>79.569999999999993</v>
      </c>
      <c r="D1074">
        <v>79.019997000000004</v>
      </c>
      <c r="E1074">
        <v>79.330001999999993</v>
      </c>
      <c r="F1074">
        <v>2187500</v>
      </c>
      <c r="G1074">
        <f t="shared" si="64"/>
        <v>317.250001</v>
      </c>
      <c r="H1074" s="7">
        <f t="shared" si="65"/>
        <v>79.605003499999995</v>
      </c>
      <c r="I1074" s="7">
        <f t="shared" si="66"/>
        <v>79.312500249999999</v>
      </c>
      <c r="J1074" s="7">
        <f t="shared" si="67"/>
        <v>79.055000500000006</v>
      </c>
    </row>
    <row r="1075" spans="1:10" x14ac:dyDescent="0.25">
      <c r="A1075" s="1">
        <v>42102</v>
      </c>
      <c r="B1075">
        <v>79.290001000000004</v>
      </c>
      <c r="C1075">
        <v>79.510002</v>
      </c>
      <c r="D1075">
        <v>78.489998</v>
      </c>
      <c r="E1075">
        <v>78.819999999999993</v>
      </c>
      <c r="F1075">
        <v>1546300</v>
      </c>
      <c r="G1075">
        <f t="shared" si="64"/>
        <v>315.30999800000001</v>
      </c>
      <c r="H1075" s="7">
        <f t="shared" si="65"/>
        <v>79.165001000000004</v>
      </c>
      <c r="I1075" s="7">
        <f t="shared" si="66"/>
        <v>78.827499500000002</v>
      </c>
      <c r="J1075" s="7">
        <f t="shared" si="67"/>
        <v>78.144997000000004</v>
      </c>
    </row>
    <row r="1076" spans="1:10" x14ac:dyDescent="0.25">
      <c r="A1076" s="1">
        <v>42103</v>
      </c>
      <c r="B1076">
        <v>78.879997000000003</v>
      </c>
      <c r="C1076">
        <v>79.279999000000004</v>
      </c>
      <c r="D1076">
        <v>78.639999000000003</v>
      </c>
      <c r="E1076">
        <v>79.019997000000004</v>
      </c>
      <c r="F1076">
        <v>1348700</v>
      </c>
      <c r="G1076">
        <f t="shared" si="64"/>
        <v>315.95999200000006</v>
      </c>
      <c r="H1076" s="7">
        <f t="shared" si="65"/>
        <v>79.339997000000025</v>
      </c>
      <c r="I1076" s="7">
        <f t="shared" si="66"/>
        <v>78.989998000000014</v>
      </c>
      <c r="J1076" s="7">
        <f t="shared" si="67"/>
        <v>78.699997000000025</v>
      </c>
    </row>
    <row r="1077" spans="1:10" x14ac:dyDescent="0.25">
      <c r="A1077" s="1">
        <v>42104</v>
      </c>
      <c r="B1077">
        <v>79.190002000000007</v>
      </c>
      <c r="C1077">
        <v>79.379997000000003</v>
      </c>
      <c r="D1077">
        <v>78.559997999999993</v>
      </c>
      <c r="E1077">
        <v>78.720000999999996</v>
      </c>
      <c r="F1077">
        <v>1354900</v>
      </c>
      <c r="G1077">
        <f t="shared" si="64"/>
        <v>315.21999399999999</v>
      </c>
      <c r="H1077" s="7">
        <f t="shared" si="65"/>
        <v>79.049999</v>
      </c>
      <c r="I1077" s="7">
        <f t="shared" si="66"/>
        <v>78.804998499999996</v>
      </c>
      <c r="J1077" s="7">
        <f t="shared" si="67"/>
        <v>78.22999999999999</v>
      </c>
    </row>
    <row r="1078" spans="1:10" x14ac:dyDescent="0.25">
      <c r="A1078" s="1">
        <v>42107</v>
      </c>
      <c r="B1078">
        <v>78.720000999999996</v>
      </c>
      <c r="C1078">
        <v>78.889999000000003</v>
      </c>
      <c r="D1078">
        <v>78.080001999999993</v>
      </c>
      <c r="E1078">
        <v>78.099997999999999</v>
      </c>
      <c r="F1078">
        <v>861500</v>
      </c>
      <c r="G1078">
        <f t="shared" si="64"/>
        <v>313.15000099999997</v>
      </c>
      <c r="H1078" s="7">
        <f t="shared" si="65"/>
        <v>78.494998499999994</v>
      </c>
      <c r="I1078" s="7">
        <f t="shared" si="66"/>
        <v>78.287500249999994</v>
      </c>
      <c r="J1078" s="7">
        <f t="shared" si="67"/>
        <v>77.685001499999984</v>
      </c>
    </row>
    <row r="1079" spans="1:10" x14ac:dyDescent="0.25">
      <c r="A1079" s="1">
        <v>42108</v>
      </c>
      <c r="B1079">
        <v>77.989998</v>
      </c>
      <c r="C1079">
        <v>78.400002000000001</v>
      </c>
      <c r="D1079">
        <v>77.599997999999999</v>
      </c>
      <c r="E1079">
        <v>78.150002000000001</v>
      </c>
      <c r="F1079">
        <v>1159400</v>
      </c>
      <c r="G1079">
        <f t="shared" si="64"/>
        <v>312.300004</v>
      </c>
      <c r="H1079" s="7">
        <f t="shared" si="65"/>
        <v>78.550004000000001</v>
      </c>
      <c r="I1079" s="7">
        <f t="shared" si="66"/>
        <v>78.075001</v>
      </c>
      <c r="J1079" s="7">
        <f t="shared" si="67"/>
        <v>77.75</v>
      </c>
    </row>
    <row r="1080" spans="1:10" x14ac:dyDescent="0.25">
      <c r="A1080" s="1">
        <v>42109</v>
      </c>
      <c r="B1080">
        <v>78.449996999999996</v>
      </c>
      <c r="C1080">
        <v>79.040001000000004</v>
      </c>
      <c r="D1080">
        <v>77.790001000000004</v>
      </c>
      <c r="E1080">
        <v>78.019997000000004</v>
      </c>
      <c r="F1080">
        <v>1321500</v>
      </c>
      <c r="G1080">
        <f t="shared" si="64"/>
        <v>312.64</v>
      </c>
      <c r="H1080" s="7">
        <f t="shared" si="65"/>
        <v>78.529998999999989</v>
      </c>
      <c r="I1080" s="7">
        <f t="shared" si="66"/>
        <v>78.16</v>
      </c>
      <c r="J1080" s="7">
        <f t="shared" si="67"/>
        <v>77.279998999999989</v>
      </c>
    </row>
    <row r="1081" spans="1:10" x14ac:dyDescent="0.25">
      <c r="A1081" s="1">
        <v>42110</v>
      </c>
      <c r="B1081">
        <v>78.150002000000001</v>
      </c>
      <c r="C1081">
        <v>78.589995999999999</v>
      </c>
      <c r="D1081">
        <v>77.900002000000001</v>
      </c>
      <c r="E1081">
        <v>78.360000999999997</v>
      </c>
      <c r="F1081">
        <v>976900</v>
      </c>
      <c r="G1081">
        <f t="shared" si="64"/>
        <v>313.21000000000004</v>
      </c>
      <c r="H1081" s="7">
        <f t="shared" si="65"/>
        <v>78.704998000000018</v>
      </c>
      <c r="I1081" s="7">
        <f t="shared" si="66"/>
        <v>78.302500000000009</v>
      </c>
      <c r="J1081" s="7">
        <f t="shared" si="67"/>
        <v>78.015004000000019</v>
      </c>
    </row>
    <row r="1082" spans="1:10" x14ac:dyDescent="0.25">
      <c r="A1082" s="1">
        <v>42111</v>
      </c>
      <c r="B1082">
        <v>77.900002000000001</v>
      </c>
      <c r="C1082">
        <v>78.069999999999993</v>
      </c>
      <c r="D1082">
        <v>76.669998000000007</v>
      </c>
      <c r="E1082">
        <v>76.980002999999996</v>
      </c>
      <c r="F1082">
        <v>1025900</v>
      </c>
      <c r="G1082">
        <f t="shared" si="64"/>
        <v>308.38999899999999</v>
      </c>
      <c r="H1082" s="7">
        <f t="shared" si="65"/>
        <v>77.525001499999988</v>
      </c>
      <c r="I1082" s="7">
        <f t="shared" si="66"/>
        <v>77.097499749999997</v>
      </c>
      <c r="J1082" s="7">
        <f t="shared" si="67"/>
        <v>76.124999500000001</v>
      </c>
    </row>
    <row r="1083" spans="1:10" x14ac:dyDescent="0.25">
      <c r="A1083" s="1">
        <v>42114</v>
      </c>
      <c r="B1083">
        <v>77.199996999999996</v>
      </c>
      <c r="C1083">
        <v>78.430000000000007</v>
      </c>
      <c r="D1083">
        <v>77.160004000000001</v>
      </c>
      <c r="E1083">
        <v>77.790001000000004</v>
      </c>
      <c r="F1083">
        <v>919000</v>
      </c>
      <c r="G1083">
        <f t="shared" si="64"/>
        <v>311.17000600000006</v>
      </c>
      <c r="H1083" s="7">
        <f t="shared" si="65"/>
        <v>78.424999000000028</v>
      </c>
      <c r="I1083" s="7">
        <f t="shared" si="66"/>
        <v>77.792501500000014</v>
      </c>
      <c r="J1083" s="7">
        <f t="shared" si="67"/>
        <v>77.155003000000022</v>
      </c>
    </row>
    <row r="1084" spans="1:10" x14ac:dyDescent="0.25">
      <c r="A1084" s="1">
        <v>42115</v>
      </c>
      <c r="B1084">
        <v>78.150002000000001</v>
      </c>
      <c r="C1084">
        <v>79.440002000000007</v>
      </c>
      <c r="D1084">
        <v>78.120002999999997</v>
      </c>
      <c r="E1084">
        <v>79.190002000000007</v>
      </c>
      <c r="F1084">
        <v>1862800</v>
      </c>
      <c r="G1084">
        <f t="shared" si="64"/>
        <v>315.94000900000003</v>
      </c>
      <c r="H1084" s="7">
        <f t="shared" si="65"/>
        <v>79.850001500000019</v>
      </c>
      <c r="I1084" s="7">
        <f t="shared" si="66"/>
        <v>78.985002250000008</v>
      </c>
      <c r="J1084" s="7">
        <f t="shared" si="67"/>
        <v>78.530002500000009</v>
      </c>
    </row>
    <row r="1085" spans="1:10" x14ac:dyDescent="0.25">
      <c r="A1085" s="1">
        <v>42116</v>
      </c>
      <c r="B1085">
        <v>79.519997000000004</v>
      </c>
      <c r="C1085">
        <v>79.589995999999999</v>
      </c>
      <c r="D1085">
        <v>78.069999999999993</v>
      </c>
      <c r="E1085">
        <v>78.809997999999993</v>
      </c>
      <c r="F1085">
        <v>1436900</v>
      </c>
      <c r="G1085">
        <f t="shared" si="64"/>
        <v>314.53999399999998</v>
      </c>
      <c r="H1085" s="7">
        <f t="shared" si="65"/>
        <v>79.199996999999996</v>
      </c>
      <c r="I1085" s="7">
        <f t="shared" si="66"/>
        <v>78.634998499999995</v>
      </c>
      <c r="J1085" s="7">
        <f t="shared" si="67"/>
        <v>77.68000099999999</v>
      </c>
    </row>
    <row r="1086" spans="1:10" x14ac:dyDescent="0.25">
      <c r="A1086" s="1">
        <v>42117</v>
      </c>
      <c r="B1086">
        <v>79.599997999999999</v>
      </c>
      <c r="C1086">
        <v>79.980002999999996</v>
      </c>
      <c r="D1086">
        <v>78.269997000000004</v>
      </c>
      <c r="E1086">
        <v>78.949996999999996</v>
      </c>
      <c r="F1086">
        <v>1884400</v>
      </c>
      <c r="G1086">
        <f t="shared" si="64"/>
        <v>315.46999399999999</v>
      </c>
      <c r="H1086" s="7">
        <f t="shared" si="65"/>
        <v>79.464999999999989</v>
      </c>
      <c r="I1086" s="7">
        <f t="shared" si="66"/>
        <v>78.867498499999996</v>
      </c>
      <c r="J1086" s="7">
        <f t="shared" si="67"/>
        <v>77.754993999999996</v>
      </c>
    </row>
    <row r="1087" spans="1:10" x14ac:dyDescent="0.25">
      <c r="A1087" s="1">
        <v>42118</v>
      </c>
      <c r="B1087">
        <v>79.190002000000007</v>
      </c>
      <c r="C1087">
        <v>79.739998</v>
      </c>
      <c r="D1087">
        <v>78.669998000000007</v>
      </c>
      <c r="E1087">
        <v>78.860000999999997</v>
      </c>
      <c r="F1087">
        <v>1273800</v>
      </c>
      <c r="G1087">
        <f t="shared" si="64"/>
        <v>315.93999500000001</v>
      </c>
      <c r="H1087" s="7">
        <f t="shared" si="65"/>
        <v>79.299999499999998</v>
      </c>
      <c r="I1087" s="7">
        <f t="shared" si="66"/>
        <v>78.984998750000003</v>
      </c>
      <c r="J1087" s="7">
        <f t="shared" si="67"/>
        <v>78.229999500000005</v>
      </c>
    </row>
    <row r="1088" spans="1:10" x14ac:dyDescent="0.25">
      <c r="A1088" s="1">
        <v>42121</v>
      </c>
      <c r="B1088">
        <v>79.169998000000007</v>
      </c>
      <c r="C1088">
        <v>79.169998000000007</v>
      </c>
      <c r="D1088">
        <v>77.059997999999993</v>
      </c>
      <c r="E1088">
        <v>77.239998</v>
      </c>
      <c r="F1088">
        <v>1204200</v>
      </c>
      <c r="G1088">
        <f t="shared" si="64"/>
        <v>310.52999199999999</v>
      </c>
      <c r="H1088" s="7">
        <f t="shared" si="65"/>
        <v>78.204998000000003</v>
      </c>
      <c r="I1088" s="7">
        <f t="shared" si="66"/>
        <v>77.632497999999998</v>
      </c>
      <c r="J1088" s="7">
        <f t="shared" si="67"/>
        <v>76.09499799999999</v>
      </c>
    </row>
    <row r="1089" spans="1:10" x14ac:dyDescent="0.25">
      <c r="A1089" s="1">
        <v>42122</v>
      </c>
      <c r="B1089">
        <v>77.139999000000003</v>
      </c>
      <c r="C1089">
        <v>77.610000999999997</v>
      </c>
      <c r="D1089">
        <v>76.080001999999993</v>
      </c>
      <c r="E1089">
        <v>76.25</v>
      </c>
      <c r="F1089">
        <v>1771900</v>
      </c>
      <c r="G1089">
        <f t="shared" si="64"/>
        <v>306.02000499999997</v>
      </c>
      <c r="H1089" s="7">
        <f t="shared" si="65"/>
        <v>76.930000499999991</v>
      </c>
      <c r="I1089" s="7">
        <f t="shared" si="66"/>
        <v>76.505001249999992</v>
      </c>
      <c r="J1089" s="7">
        <f t="shared" si="67"/>
        <v>75.400001499999988</v>
      </c>
    </row>
    <row r="1090" spans="1:10" x14ac:dyDescent="0.25">
      <c r="A1090" s="1">
        <v>42123</v>
      </c>
      <c r="B1090">
        <v>76.220000999999996</v>
      </c>
      <c r="C1090">
        <v>76.269997000000004</v>
      </c>
      <c r="D1090">
        <v>74.769997000000004</v>
      </c>
      <c r="E1090">
        <v>75.300003000000004</v>
      </c>
      <c r="F1090">
        <v>1896700</v>
      </c>
      <c r="G1090">
        <f t="shared" si="64"/>
        <v>301.10999400000003</v>
      </c>
      <c r="H1090" s="7">
        <f t="shared" si="65"/>
        <v>75.785000000000011</v>
      </c>
      <c r="I1090" s="7">
        <f t="shared" si="66"/>
        <v>75.277498500000007</v>
      </c>
      <c r="J1090" s="7">
        <f t="shared" si="67"/>
        <v>74.285000000000011</v>
      </c>
    </row>
    <row r="1091" spans="1:10" x14ac:dyDescent="0.25">
      <c r="A1091" s="1">
        <v>42124</v>
      </c>
      <c r="B1091">
        <v>75.180000000000007</v>
      </c>
      <c r="C1091">
        <v>75.559997999999993</v>
      </c>
      <c r="D1091">
        <v>74.230002999999996</v>
      </c>
      <c r="E1091">
        <v>74.580001999999993</v>
      </c>
      <c r="F1091">
        <v>1467700</v>
      </c>
      <c r="G1091">
        <f t="shared" si="64"/>
        <v>298.60000599999995</v>
      </c>
      <c r="H1091" s="7">
        <f t="shared" si="65"/>
        <v>75.069999999999979</v>
      </c>
      <c r="I1091" s="7">
        <f t="shared" si="66"/>
        <v>74.650001499999988</v>
      </c>
      <c r="J1091" s="7">
        <f t="shared" si="67"/>
        <v>73.740004999999982</v>
      </c>
    </row>
    <row r="1092" spans="1:10" x14ac:dyDescent="0.25">
      <c r="A1092" s="1">
        <v>42125</v>
      </c>
      <c r="B1092">
        <v>74.830001999999993</v>
      </c>
      <c r="C1092">
        <v>75.989998</v>
      </c>
      <c r="D1092">
        <v>74.720000999999996</v>
      </c>
      <c r="E1092">
        <v>75.970000999999996</v>
      </c>
      <c r="F1092">
        <v>1470300</v>
      </c>
      <c r="G1092">
        <f t="shared" si="64"/>
        <v>302.65000099999997</v>
      </c>
      <c r="H1092" s="7">
        <f t="shared" si="65"/>
        <v>76.604999499999991</v>
      </c>
      <c r="I1092" s="7">
        <f t="shared" si="66"/>
        <v>75.662500249999994</v>
      </c>
      <c r="J1092" s="7">
        <f t="shared" si="67"/>
        <v>75.335002499999987</v>
      </c>
    </row>
    <row r="1093" spans="1:10" x14ac:dyDescent="0.25">
      <c r="A1093" s="1">
        <v>42128</v>
      </c>
      <c r="B1093">
        <v>75.809997999999993</v>
      </c>
      <c r="C1093">
        <v>76.290001000000004</v>
      </c>
      <c r="D1093">
        <v>75.690002000000007</v>
      </c>
      <c r="E1093">
        <v>76.169998000000007</v>
      </c>
      <c r="F1093">
        <v>781400</v>
      </c>
      <c r="G1093">
        <f t="shared" ref="G1093:G1156" si="68">IF(E1093&lt;B1093, (C1093+(D1093*2)+E1093),IF(AND(E1093&gt;B1093, E1093=B1093), ((C1093*2)+D1093+E1093), (C1093+D1093+(E1093*2))))</f>
        <v>304.31999900000005</v>
      </c>
      <c r="H1093" s="7">
        <f t="shared" ref="H1093:H1156" si="69">(G1093/2)-D1093</f>
        <v>76.469997500000019</v>
      </c>
      <c r="I1093" s="7">
        <f t="shared" ref="I1093:I1156" si="70">(G1093/4)</f>
        <v>76.079999750000013</v>
      </c>
      <c r="J1093" s="7">
        <f t="shared" ref="J1093:J1156" si="71">(G1093/2)-C1093</f>
        <v>75.869998500000023</v>
      </c>
    </row>
    <row r="1094" spans="1:10" x14ac:dyDescent="0.25">
      <c r="A1094" s="1">
        <v>42129</v>
      </c>
      <c r="B1094">
        <v>75.860000999999997</v>
      </c>
      <c r="C1094">
        <v>76.339995999999999</v>
      </c>
      <c r="D1094">
        <v>75.239998</v>
      </c>
      <c r="E1094">
        <v>75.550003000000004</v>
      </c>
      <c r="F1094">
        <v>790600</v>
      </c>
      <c r="G1094">
        <f t="shared" si="68"/>
        <v>302.36999500000002</v>
      </c>
      <c r="H1094" s="7">
        <f t="shared" si="69"/>
        <v>75.944999500000009</v>
      </c>
      <c r="I1094" s="7">
        <f t="shared" si="70"/>
        <v>75.592498750000004</v>
      </c>
      <c r="J1094" s="7">
        <f t="shared" si="71"/>
        <v>74.845001500000009</v>
      </c>
    </row>
    <row r="1095" spans="1:10" x14ac:dyDescent="0.25">
      <c r="A1095" s="1">
        <v>42130</v>
      </c>
      <c r="B1095">
        <v>75.849997999999999</v>
      </c>
      <c r="C1095">
        <v>76.239998</v>
      </c>
      <c r="D1095">
        <v>75.300003000000004</v>
      </c>
      <c r="E1095">
        <v>75.519997000000004</v>
      </c>
      <c r="F1095">
        <v>1063300</v>
      </c>
      <c r="G1095">
        <f t="shared" si="68"/>
        <v>302.36000100000001</v>
      </c>
      <c r="H1095" s="7">
        <f t="shared" si="69"/>
        <v>75.879997500000002</v>
      </c>
      <c r="I1095" s="7">
        <f t="shared" si="70"/>
        <v>75.590000250000003</v>
      </c>
      <c r="J1095" s="7">
        <f t="shared" si="71"/>
        <v>74.940002500000006</v>
      </c>
    </row>
    <row r="1096" spans="1:10" x14ac:dyDescent="0.25">
      <c r="A1096" s="1">
        <v>42131</v>
      </c>
      <c r="B1096">
        <v>75.800003000000004</v>
      </c>
      <c r="C1096">
        <v>76.260002</v>
      </c>
      <c r="D1096">
        <v>75.599997999999999</v>
      </c>
      <c r="E1096">
        <v>75.75</v>
      </c>
      <c r="F1096">
        <v>1194500</v>
      </c>
      <c r="G1096">
        <f t="shared" si="68"/>
        <v>303.20999799999998</v>
      </c>
      <c r="H1096" s="7">
        <f t="shared" si="69"/>
        <v>76.005000999999993</v>
      </c>
      <c r="I1096" s="7">
        <f t="shared" si="70"/>
        <v>75.802499499999996</v>
      </c>
      <c r="J1096" s="7">
        <f t="shared" si="71"/>
        <v>75.344996999999992</v>
      </c>
    </row>
    <row r="1097" spans="1:10" x14ac:dyDescent="0.25">
      <c r="A1097" s="1">
        <v>42132</v>
      </c>
      <c r="B1097">
        <v>76.370002999999997</v>
      </c>
      <c r="C1097">
        <v>76.900002000000001</v>
      </c>
      <c r="D1097">
        <v>76.160004000000001</v>
      </c>
      <c r="E1097">
        <v>76.510002</v>
      </c>
      <c r="F1097">
        <v>818400</v>
      </c>
      <c r="G1097">
        <f t="shared" si="68"/>
        <v>306.08001000000002</v>
      </c>
      <c r="H1097" s="7">
        <f t="shared" si="69"/>
        <v>76.880001000000007</v>
      </c>
      <c r="I1097" s="7">
        <f t="shared" si="70"/>
        <v>76.520002500000004</v>
      </c>
      <c r="J1097" s="7">
        <f t="shared" si="71"/>
        <v>76.140003000000007</v>
      </c>
    </row>
    <row r="1098" spans="1:10" x14ac:dyDescent="0.25">
      <c r="A1098" s="1">
        <v>42135</v>
      </c>
      <c r="B1098">
        <v>76.25</v>
      </c>
      <c r="C1098">
        <v>77.330001999999993</v>
      </c>
      <c r="D1098">
        <v>76.239998</v>
      </c>
      <c r="E1098">
        <v>76.370002999999997</v>
      </c>
      <c r="F1098">
        <v>830200</v>
      </c>
      <c r="G1098">
        <f t="shared" si="68"/>
        <v>306.31000599999999</v>
      </c>
      <c r="H1098" s="7">
        <f t="shared" si="69"/>
        <v>76.915004999999994</v>
      </c>
      <c r="I1098" s="7">
        <f t="shared" si="70"/>
        <v>76.577501499999997</v>
      </c>
      <c r="J1098" s="7">
        <f t="shared" si="71"/>
        <v>75.825001</v>
      </c>
    </row>
    <row r="1099" spans="1:10" x14ac:dyDescent="0.25">
      <c r="A1099" s="1">
        <v>42136</v>
      </c>
      <c r="B1099">
        <v>75.959998999999996</v>
      </c>
      <c r="C1099">
        <v>75.980002999999996</v>
      </c>
      <c r="D1099">
        <v>75.300003000000004</v>
      </c>
      <c r="E1099">
        <v>75.760002</v>
      </c>
      <c r="F1099">
        <v>802000</v>
      </c>
      <c r="G1099">
        <f t="shared" si="68"/>
        <v>302.340011</v>
      </c>
      <c r="H1099" s="7">
        <f t="shared" si="69"/>
        <v>75.870002499999998</v>
      </c>
      <c r="I1099" s="7">
        <f t="shared" si="70"/>
        <v>75.585002750000001</v>
      </c>
      <c r="J1099" s="7">
        <f t="shared" si="71"/>
        <v>75.190002500000006</v>
      </c>
    </row>
    <row r="1100" spans="1:10" x14ac:dyDescent="0.25">
      <c r="A1100" s="1">
        <v>42137</v>
      </c>
      <c r="B1100">
        <v>75.930000000000007</v>
      </c>
      <c r="C1100">
        <v>77.080001999999993</v>
      </c>
      <c r="D1100">
        <v>75.930000000000007</v>
      </c>
      <c r="E1100">
        <v>77.010002</v>
      </c>
      <c r="F1100">
        <v>1976300</v>
      </c>
      <c r="G1100">
        <f t="shared" si="68"/>
        <v>307.03000599999996</v>
      </c>
      <c r="H1100" s="7">
        <f t="shared" si="69"/>
        <v>77.585002999999972</v>
      </c>
      <c r="I1100" s="7">
        <f t="shared" si="70"/>
        <v>76.757501499999989</v>
      </c>
      <c r="J1100" s="7">
        <f t="shared" si="71"/>
        <v>76.435000999999986</v>
      </c>
    </row>
    <row r="1101" spans="1:10" x14ac:dyDescent="0.25">
      <c r="A1101" s="1">
        <v>42138</v>
      </c>
      <c r="B1101">
        <v>77.349997999999999</v>
      </c>
      <c r="C1101">
        <v>77.910004000000001</v>
      </c>
      <c r="D1101">
        <v>77.180000000000007</v>
      </c>
      <c r="E1101">
        <v>77.660004000000001</v>
      </c>
      <c r="F1101">
        <v>993900</v>
      </c>
      <c r="G1101">
        <f t="shared" si="68"/>
        <v>310.41001200000005</v>
      </c>
      <c r="H1101" s="7">
        <f t="shared" si="69"/>
        <v>78.025006000000019</v>
      </c>
      <c r="I1101" s="7">
        <f t="shared" si="70"/>
        <v>77.602503000000013</v>
      </c>
      <c r="J1101" s="7">
        <f t="shared" si="71"/>
        <v>77.295002000000025</v>
      </c>
    </row>
    <row r="1102" spans="1:10" x14ac:dyDescent="0.25">
      <c r="A1102" s="1">
        <v>42139</v>
      </c>
      <c r="B1102">
        <v>77.629997000000003</v>
      </c>
      <c r="C1102">
        <v>78.470000999999996</v>
      </c>
      <c r="D1102">
        <v>77.169998000000007</v>
      </c>
      <c r="E1102">
        <v>77.410004000000001</v>
      </c>
      <c r="F1102">
        <v>1670700</v>
      </c>
      <c r="G1102">
        <f t="shared" si="68"/>
        <v>310.22000100000002</v>
      </c>
      <c r="H1102" s="7">
        <f t="shared" si="69"/>
        <v>77.940002500000006</v>
      </c>
      <c r="I1102" s="7">
        <f t="shared" si="70"/>
        <v>77.555000250000006</v>
      </c>
      <c r="J1102" s="7">
        <f t="shared" si="71"/>
        <v>76.639999500000016</v>
      </c>
    </row>
    <row r="1103" spans="1:10" x14ac:dyDescent="0.25">
      <c r="A1103" s="1">
        <v>42142</v>
      </c>
      <c r="B1103">
        <v>77.319999999999993</v>
      </c>
      <c r="C1103">
        <v>77.75</v>
      </c>
      <c r="D1103">
        <v>77.309997999999993</v>
      </c>
      <c r="E1103">
        <v>77.349997999999999</v>
      </c>
      <c r="F1103">
        <v>856700</v>
      </c>
      <c r="G1103">
        <f t="shared" si="68"/>
        <v>309.75999400000001</v>
      </c>
      <c r="H1103" s="7">
        <f t="shared" si="69"/>
        <v>77.56999900000001</v>
      </c>
      <c r="I1103" s="7">
        <f t="shared" si="70"/>
        <v>77.439998500000002</v>
      </c>
      <c r="J1103" s="7">
        <f t="shared" si="71"/>
        <v>77.129997000000003</v>
      </c>
    </row>
    <row r="1104" spans="1:10" x14ac:dyDescent="0.25">
      <c r="A1104" s="1">
        <v>42143</v>
      </c>
      <c r="B1104">
        <v>77.339995999999999</v>
      </c>
      <c r="C1104">
        <v>77.940002000000007</v>
      </c>
      <c r="D1104">
        <v>77.129997000000003</v>
      </c>
      <c r="E1104">
        <v>77.480002999999996</v>
      </c>
      <c r="F1104">
        <v>1576900</v>
      </c>
      <c r="G1104">
        <f t="shared" si="68"/>
        <v>310.03000499999996</v>
      </c>
      <c r="H1104" s="7">
        <f t="shared" si="69"/>
        <v>77.885005499999977</v>
      </c>
      <c r="I1104" s="7">
        <f t="shared" si="70"/>
        <v>77.50750124999999</v>
      </c>
      <c r="J1104" s="7">
        <f t="shared" si="71"/>
        <v>77.075000499999973</v>
      </c>
    </row>
    <row r="1105" spans="1:10" x14ac:dyDescent="0.25">
      <c r="A1105" s="1">
        <v>42144</v>
      </c>
      <c r="B1105">
        <v>77.589995999999999</v>
      </c>
      <c r="C1105">
        <v>77.910004000000001</v>
      </c>
      <c r="D1105">
        <v>77.400002000000001</v>
      </c>
      <c r="E1105">
        <v>77.400002000000001</v>
      </c>
      <c r="F1105">
        <v>1075400</v>
      </c>
      <c r="G1105">
        <f t="shared" si="68"/>
        <v>310.11000999999999</v>
      </c>
      <c r="H1105" s="7">
        <f t="shared" si="69"/>
        <v>77.655002999999994</v>
      </c>
      <c r="I1105" s="7">
        <f t="shared" si="70"/>
        <v>77.527502499999997</v>
      </c>
      <c r="J1105" s="7">
        <f t="shared" si="71"/>
        <v>77.145000999999993</v>
      </c>
    </row>
    <row r="1106" spans="1:10" x14ac:dyDescent="0.25">
      <c r="A1106" s="1">
        <v>42145</v>
      </c>
      <c r="B1106">
        <v>77.459998999999996</v>
      </c>
      <c r="C1106">
        <v>77.839995999999999</v>
      </c>
      <c r="D1106">
        <v>77.069999999999993</v>
      </c>
      <c r="E1106">
        <v>77.690002000000007</v>
      </c>
      <c r="F1106">
        <v>844200</v>
      </c>
      <c r="G1106">
        <f t="shared" si="68"/>
        <v>310.28999999999996</v>
      </c>
      <c r="H1106" s="7">
        <f t="shared" si="69"/>
        <v>78.074999999999989</v>
      </c>
      <c r="I1106" s="7">
        <f t="shared" si="70"/>
        <v>77.572499999999991</v>
      </c>
      <c r="J1106" s="7">
        <f t="shared" si="71"/>
        <v>77.305003999999983</v>
      </c>
    </row>
    <row r="1107" spans="1:10" x14ac:dyDescent="0.25">
      <c r="A1107" s="1">
        <v>42146</v>
      </c>
      <c r="B1107">
        <v>77.610000999999997</v>
      </c>
      <c r="C1107">
        <v>77.790001000000004</v>
      </c>
      <c r="D1107">
        <v>76.949996999999996</v>
      </c>
      <c r="E1107">
        <v>77.059997999999993</v>
      </c>
      <c r="F1107">
        <v>977900</v>
      </c>
      <c r="G1107">
        <f t="shared" si="68"/>
        <v>308.74999300000002</v>
      </c>
      <c r="H1107" s="7">
        <f t="shared" si="69"/>
        <v>77.424999500000013</v>
      </c>
      <c r="I1107" s="7">
        <f t="shared" si="70"/>
        <v>77.187498250000004</v>
      </c>
      <c r="J1107" s="7">
        <f t="shared" si="71"/>
        <v>76.584995500000005</v>
      </c>
    </row>
    <row r="1108" spans="1:10" x14ac:dyDescent="0.25">
      <c r="A1108" s="1">
        <v>42150</v>
      </c>
      <c r="B1108">
        <v>76.980002999999996</v>
      </c>
      <c r="C1108">
        <v>77.199996999999996</v>
      </c>
      <c r="D1108">
        <v>76.339995999999999</v>
      </c>
      <c r="E1108">
        <v>76.440002000000007</v>
      </c>
      <c r="F1108">
        <v>1069800</v>
      </c>
      <c r="G1108">
        <f t="shared" si="68"/>
        <v>306.31999100000002</v>
      </c>
      <c r="H1108" s="7">
        <f t="shared" si="69"/>
        <v>76.819999500000009</v>
      </c>
      <c r="I1108" s="7">
        <f t="shared" si="70"/>
        <v>76.579997750000004</v>
      </c>
      <c r="J1108" s="7">
        <f t="shared" si="71"/>
        <v>75.959998500000012</v>
      </c>
    </row>
    <row r="1109" spans="1:10" x14ac:dyDescent="0.25">
      <c r="A1109" s="1">
        <v>42151</v>
      </c>
      <c r="B1109">
        <v>76.660004000000001</v>
      </c>
      <c r="C1109">
        <v>77.459998999999996</v>
      </c>
      <c r="D1109">
        <v>76.480002999999996</v>
      </c>
      <c r="E1109">
        <v>77.370002999999997</v>
      </c>
      <c r="F1109">
        <v>824800</v>
      </c>
      <c r="G1109">
        <f t="shared" si="68"/>
        <v>308.68000799999999</v>
      </c>
      <c r="H1109" s="7">
        <f t="shared" si="69"/>
        <v>77.860000999999997</v>
      </c>
      <c r="I1109" s="7">
        <f t="shared" si="70"/>
        <v>77.170001999999997</v>
      </c>
      <c r="J1109" s="7">
        <f t="shared" si="71"/>
        <v>76.880004999999997</v>
      </c>
    </row>
    <row r="1110" spans="1:10" x14ac:dyDescent="0.25">
      <c r="A1110" s="1">
        <v>42152</v>
      </c>
      <c r="B1110">
        <v>77.139999000000003</v>
      </c>
      <c r="C1110">
        <v>77.510002</v>
      </c>
      <c r="D1110">
        <v>76.639999000000003</v>
      </c>
      <c r="E1110">
        <v>76.989998</v>
      </c>
      <c r="F1110">
        <v>900900</v>
      </c>
      <c r="G1110">
        <f t="shared" si="68"/>
        <v>307.77999800000003</v>
      </c>
      <c r="H1110" s="7">
        <f t="shared" si="69"/>
        <v>77.250000000000014</v>
      </c>
      <c r="I1110" s="7">
        <f t="shared" si="70"/>
        <v>76.944999500000009</v>
      </c>
      <c r="J1110" s="7">
        <f t="shared" si="71"/>
        <v>76.379997000000017</v>
      </c>
    </row>
    <row r="1111" spans="1:10" x14ac:dyDescent="0.25">
      <c r="A1111" s="1">
        <v>42153</v>
      </c>
      <c r="B1111">
        <v>76.860000999999997</v>
      </c>
      <c r="C1111">
        <v>77.089995999999999</v>
      </c>
      <c r="D1111">
        <v>76.25</v>
      </c>
      <c r="E1111">
        <v>76.639999000000003</v>
      </c>
      <c r="F1111">
        <v>883900</v>
      </c>
      <c r="G1111">
        <f t="shared" si="68"/>
        <v>306.22999499999997</v>
      </c>
      <c r="H1111" s="7">
        <f t="shared" si="69"/>
        <v>76.864997499999987</v>
      </c>
      <c r="I1111" s="7">
        <f t="shared" si="70"/>
        <v>76.557498749999993</v>
      </c>
      <c r="J1111" s="7">
        <f t="shared" si="71"/>
        <v>76.025001499999988</v>
      </c>
    </row>
    <row r="1112" spans="1:10" x14ac:dyDescent="0.25">
      <c r="A1112" s="1">
        <v>42156</v>
      </c>
      <c r="B1112">
        <v>76.730002999999996</v>
      </c>
      <c r="C1112">
        <v>77.069999999999993</v>
      </c>
      <c r="D1112">
        <v>76.169998000000007</v>
      </c>
      <c r="E1112">
        <v>76.459998999999996</v>
      </c>
      <c r="F1112">
        <v>690300</v>
      </c>
      <c r="G1112">
        <f t="shared" si="68"/>
        <v>305.86999500000002</v>
      </c>
      <c r="H1112" s="7">
        <f t="shared" si="69"/>
        <v>76.764999500000002</v>
      </c>
      <c r="I1112" s="7">
        <f t="shared" si="70"/>
        <v>76.467498750000004</v>
      </c>
      <c r="J1112" s="7">
        <f t="shared" si="71"/>
        <v>75.864997500000015</v>
      </c>
    </row>
    <row r="1113" spans="1:10" x14ac:dyDescent="0.25">
      <c r="A1113" s="1">
        <v>42157</v>
      </c>
      <c r="B1113">
        <v>76.459998999999996</v>
      </c>
      <c r="C1113">
        <v>76.5</v>
      </c>
      <c r="D1113">
        <v>75.680000000000007</v>
      </c>
      <c r="E1113">
        <v>76</v>
      </c>
      <c r="F1113">
        <v>621800</v>
      </c>
      <c r="G1113">
        <f t="shared" si="68"/>
        <v>303.86</v>
      </c>
      <c r="H1113" s="7">
        <f t="shared" si="69"/>
        <v>76.25</v>
      </c>
      <c r="I1113" s="7">
        <f t="shared" si="70"/>
        <v>75.965000000000003</v>
      </c>
      <c r="J1113" s="7">
        <f t="shared" si="71"/>
        <v>75.430000000000007</v>
      </c>
    </row>
    <row r="1114" spans="1:10" x14ac:dyDescent="0.25">
      <c r="A1114" s="1">
        <v>42158</v>
      </c>
      <c r="B1114">
        <v>76.419998000000007</v>
      </c>
      <c r="C1114">
        <v>76.480002999999996</v>
      </c>
      <c r="D1114">
        <v>75.690002000000007</v>
      </c>
      <c r="E1114">
        <v>76.139999000000003</v>
      </c>
      <c r="F1114">
        <v>1148800</v>
      </c>
      <c r="G1114">
        <f t="shared" si="68"/>
        <v>304.00000599999998</v>
      </c>
      <c r="H1114" s="7">
        <f t="shared" si="69"/>
        <v>76.310000999999986</v>
      </c>
      <c r="I1114" s="7">
        <f t="shared" si="70"/>
        <v>76.000001499999996</v>
      </c>
      <c r="J1114" s="7">
        <f t="shared" si="71"/>
        <v>75.52</v>
      </c>
    </row>
    <row r="1115" spans="1:10" x14ac:dyDescent="0.25">
      <c r="A1115" s="1">
        <v>42159</v>
      </c>
      <c r="B1115">
        <v>75.809997999999993</v>
      </c>
      <c r="C1115">
        <v>76.089995999999999</v>
      </c>
      <c r="D1115">
        <v>75.150002000000001</v>
      </c>
      <c r="E1115">
        <v>75.260002</v>
      </c>
      <c r="F1115">
        <v>1082900</v>
      </c>
      <c r="G1115">
        <f t="shared" si="68"/>
        <v>301.65000199999997</v>
      </c>
      <c r="H1115" s="7">
        <f t="shared" si="69"/>
        <v>75.674998999999985</v>
      </c>
      <c r="I1115" s="7">
        <f t="shared" si="70"/>
        <v>75.412500499999993</v>
      </c>
      <c r="J1115" s="7">
        <f t="shared" si="71"/>
        <v>74.735004999999987</v>
      </c>
    </row>
    <row r="1116" spans="1:10" x14ac:dyDescent="0.25">
      <c r="A1116" s="1">
        <v>42160</v>
      </c>
      <c r="B1116">
        <v>75.139999000000003</v>
      </c>
      <c r="C1116">
        <v>75.25</v>
      </c>
      <c r="D1116">
        <v>73.300003000000004</v>
      </c>
      <c r="E1116">
        <v>73.860000999999997</v>
      </c>
      <c r="F1116">
        <v>1578100</v>
      </c>
      <c r="G1116">
        <f t="shared" si="68"/>
        <v>295.71000700000002</v>
      </c>
      <c r="H1116" s="7">
        <f t="shared" si="69"/>
        <v>74.555000500000006</v>
      </c>
      <c r="I1116" s="7">
        <f t="shared" si="70"/>
        <v>73.927501750000005</v>
      </c>
      <c r="J1116" s="7">
        <f t="shared" si="71"/>
        <v>72.605003500000009</v>
      </c>
    </row>
    <row r="1117" spans="1:10" x14ac:dyDescent="0.25">
      <c r="A1117" s="1">
        <v>42163</v>
      </c>
      <c r="B1117">
        <v>73.809997999999993</v>
      </c>
      <c r="C1117">
        <v>73.989998</v>
      </c>
      <c r="D1117">
        <v>73.430000000000007</v>
      </c>
      <c r="E1117">
        <v>73.459998999999996</v>
      </c>
      <c r="F1117">
        <v>697700</v>
      </c>
      <c r="G1117">
        <f t="shared" si="68"/>
        <v>294.30999700000001</v>
      </c>
      <c r="H1117" s="7">
        <f t="shared" si="69"/>
        <v>73.724998499999998</v>
      </c>
      <c r="I1117" s="7">
        <f t="shared" si="70"/>
        <v>73.577499250000002</v>
      </c>
      <c r="J1117" s="7">
        <f t="shared" si="71"/>
        <v>73.165000500000005</v>
      </c>
    </row>
    <row r="1118" spans="1:10" x14ac:dyDescent="0.25">
      <c r="A1118" s="1">
        <v>42164</v>
      </c>
      <c r="B1118">
        <v>73.459998999999996</v>
      </c>
      <c r="C1118">
        <v>73.650002000000001</v>
      </c>
      <c r="D1118">
        <v>72.779999000000004</v>
      </c>
      <c r="E1118">
        <v>73.269997000000004</v>
      </c>
      <c r="F1118">
        <v>1291200</v>
      </c>
      <c r="G1118">
        <f t="shared" si="68"/>
        <v>292.47999700000003</v>
      </c>
      <c r="H1118" s="7">
        <f t="shared" si="69"/>
        <v>73.459999500000009</v>
      </c>
      <c r="I1118" s="7">
        <f t="shared" si="70"/>
        <v>73.119999250000006</v>
      </c>
      <c r="J1118" s="7">
        <f t="shared" si="71"/>
        <v>72.589996500000012</v>
      </c>
    </row>
    <row r="1119" spans="1:10" x14ac:dyDescent="0.25">
      <c r="A1119" s="1">
        <v>42165</v>
      </c>
      <c r="B1119">
        <v>73.620002999999997</v>
      </c>
      <c r="C1119">
        <v>74.309997999999993</v>
      </c>
      <c r="D1119">
        <v>73.400002000000001</v>
      </c>
      <c r="E1119">
        <v>74.040001000000004</v>
      </c>
      <c r="F1119">
        <v>1089200</v>
      </c>
      <c r="G1119">
        <f t="shared" si="68"/>
        <v>295.79000199999996</v>
      </c>
      <c r="H1119" s="7">
        <f t="shared" si="69"/>
        <v>74.494998999999979</v>
      </c>
      <c r="I1119" s="7">
        <f t="shared" si="70"/>
        <v>73.94750049999999</v>
      </c>
      <c r="J1119" s="7">
        <f t="shared" si="71"/>
        <v>73.585002999999986</v>
      </c>
    </row>
    <row r="1120" spans="1:10" x14ac:dyDescent="0.25">
      <c r="A1120" s="1">
        <v>42166</v>
      </c>
      <c r="B1120">
        <v>73.690002000000007</v>
      </c>
      <c r="C1120">
        <v>74.360000999999997</v>
      </c>
      <c r="D1120">
        <v>73.690002000000007</v>
      </c>
      <c r="E1120">
        <v>74.169998000000007</v>
      </c>
      <c r="F1120">
        <v>1064600</v>
      </c>
      <c r="G1120">
        <f t="shared" si="68"/>
        <v>296.38999899999999</v>
      </c>
      <c r="H1120" s="7">
        <f t="shared" si="69"/>
        <v>74.504997499999988</v>
      </c>
      <c r="I1120" s="7">
        <f t="shared" si="70"/>
        <v>74.097499749999997</v>
      </c>
      <c r="J1120" s="7">
        <f t="shared" si="71"/>
        <v>73.834998499999998</v>
      </c>
    </row>
    <row r="1121" spans="1:10" x14ac:dyDescent="0.25">
      <c r="A1121" s="1">
        <v>42167</v>
      </c>
      <c r="B1121">
        <v>73.919998000000007</v>
      </c>
      <c r="C1121">
        <v>74.139999000000003</v>
      </c>
      <c r="D1121">
        <v>73.5</v>
      </c>
      <c r="E1121">
        <v>73.540001000000004</v>
      </c>
      <c r="F1121">
        <v>673900</v>
      </c>
      <c r="G1121">
        <f t="shared" si="68"/>
        <v>294.68</v>
      </c>
      <c r="H1121" s="7">
        <f t="shared" si="69"/>
        <v>73.84</v>
      </c>
      <c r="I1121" s="7">
        <f t="shared" si="70"/>
        <v>73.67</v>
      </c>
      <c r="J1121" s="7">
        <f t="shared" si="71"/>
        <v>73.200001</v>
      </c>
    </row>
    <row r="1122" spans="1:10" x14ac:dyDescent="0.25">
      <c r="A1122" s="1">
        <v>42170</v>
      </c>
      <c r="B1122">
        <v>73.339995999999999</v>
      </c>
      <c r="C1122">
        <v>73.639999000000003</v>
      </c>
      <c r="D1122">
        <v>72.580001999999993</v>
      </c>
      <c r="E1122">
        <v>72.75</v>
      </c>
      <c r="F1122">
        <v>1264900</v>
      </c>
      <c r="G1122">
        <f t="shared" si="68"/>
        <v>291.550003</v>
      </c>
      <c r="H1122" s="7">
        <f t="shared" si="69"/>
        <v>73.194999500000009</v>
      </c>
      <c r="I1122" s="7">
        <f t="shared" si="70"/>
        <v>72.887500750000001</v>
      </c>
      <c r="J1122" s="7">
        <f t="shared" si="71"/>
        <v>72.135002499999999</v>
      </c>
    </row>
    <row r="1123" spans="1:10" x14ac:dyDescent="0.25">
      <c r="A1123" s="1">
        <v>42171</v>
      </c>
      <c r="B1123">
        <v>72.830001999999993</v>
      </c>
      <c r="C1123">
        <v>73.599997999999999</v>
      </c>
      <c r="D1123">
        <v>72.760002</v>
      </c>
      <c r="E1123">
        <v>73.540001000000004</v>
      </c>
      <c r="F1123">
        <v>719300</v>
      </c>
      <c r="G1123">
        <f t="shared" si="68"/>
        <v>293.44000200000005</v>
      </c>
      <c r="H1123" s="7">
        <f t="shared" si="69"/>
        <v>73.959999000000025</v>
      </c>
      <c r="I1123" s="7">
        <f t="shared" si="70"/>
        <v>73.360000500000012</v>
      </c>
      <c r="J1123" s="7">
        <f t="shared" si="71"/>
        <v>73.120003000000025</v>
      </c>
    </row>
    <row r="1124" spans="1:10" x14ac:dyDescent="0.25">
      <c r="A1124" s="1">
        <v>42172</v>
      </c>
      <c r="B1124">
        <v>73.489998</v>
      </c>
      <c r="C1124">
        <v>74.25</v>
      </c>
      <c r="D1124">
        <v>73.260002</v>
      </c>
      <c r="E1124">
        <v>74.089995999999999</v>
      </c>
      <c r="F1124">
        <v>840900</v>
      </c>
      <c r="G1124">
        <f t="shared" si="68"/>
        <v>295.68999399999996</v>
      </c>
      <c r="H1124" s="7">
        <f t="shared" si="69"/>
        <v>74.584994999999978</v>
      </c>
      <c r="I1124" s="7">
        <f t="shared" si="70"/>
        <v>73.922498499999989</v>
      </c>
      <c r="J1124" s="7">
        <f t="shared" si="71"/>
        <v>73.594996999999978</v>
      </c>
    </row>
    <row r="1125" spans="1:10" x14ac:dyDescent="0.25">
      <c r="A1125" s="1">
        <v>42173</v>
      </c>
      <c r="B1125">
        <v>74.25</v>
      </c>
      <c r="C1125">
        <v>75.059997999999993</v>
      </c>
      <c r="D1125">
        <v>74.150002000000001</v>
      </c>
      <c r="E1125">
        <v>74.769997000000004</v>
      </c>
      <c r="F1125">
        <v>717100</v>
      </c>
      <c r="G1125">
        <f t="shared" si="68"/>
        <v>298.74999400000002</v>
      </c>
      <c r="H1125" s="7">
        <f t="shared" si="69"/>
        <v>75.224995000000007</v>
      </c>
      <c r="I1125" s="7">
        <f t="shared" si="70"/>
        <v>74.687498500000004</v>
      </c>
      <c r="J1125" s="7">
        <f t="shared" si="71"/>
        <v>74.314999000000014</v>
      </c>
    </row>
    <row r="1126" spans="1:10" x14ac:dyDescent="0.25">
      <c r="A1126" s="1">
        <v>42174</v>
      </c>
      <c r="B1126">
        <v>74.769997000000004</v>
      </c>
      <c r="C1126">
        <v>74.989998</v>
      </c>
      <c r="D1126">
        <v>74.470000999999996</v>
      </c>
      <c r="E1126">
        <v>74.599997999999999</v>
      </c>
      <c r="F1126">
        <v>1283800</v>
      </c>
      <c r="G1126">
        <f t="shared" si="68"/>
        <v>298.52999799999998</v>
      </c>
      <c r="H1126" s="7">
        <f t="shared" si="69"/>
        <v>74.794997999999993</v>
      </c>
      <c r="I1126" s="7">
        <f t="shared" si="70"/>
        <v>74.632499499999994</v>
      </c>
      <c r="J1126" s="7">
        <f t="shared" si="71"/>
        <v>74.275000999999989</v>
      </c>
    </row>
    <row r="1127" spans="1:10" x14ac:dyDescent="0.25">
      <c r="A1127" s="1">
        <v>42177</v>
      </c>
      <c r="B1127">
        <v>74.889999000000003</v>
      </c>
      <c r="C1127">
        <v>75.330001999999993</v>
      </c>
      <c r="D1127">
        <v>74.650002000000001</v>
      </c>
      <c r="E1127">
        <v>74.680000000000007</v>
      </c>
      <c r="F1127">
        <v>465700</v>
      </c>
      <c r="G1127">
        <f t="shared" si="68"/>
        <v>299.31000599999999</v>
      </c>
      <c r="H1127" s="7">
        <f t="shared" si="69"/>
        <v>75.005000999999993</v>
      </c>
      <c r="I1127" s="7">
        <f t="shared" si="70"/>
        <v>74.827501499999997</v>
      </c>
      <c r="J1127" s="7">
        <f t="shared" si="71"/>
        <v>74.325001</v>
      </c>
    </row>
    <row r="1128" spans="1:10" x14ac:dyDescent="0.25">
      <c r="A1128" s="1">
        <v>42178</v>
      </c>
      <c r="B1128">
        <v>74.580001999999993</v>
      </c>
      <c r="C1128">
        <v>74.819999999999993</v>
      </c>
      <c r="D1128">
        <v>74.239998</v>
      </c>
      <c r="E1128">
        <v>74.25</v>
      </c>
      <c r="F1128">
        <v>566800</v>
      </c>
      <c r="G1128">
        <f t="shared" si="68"/>
        <v>297.54999599999996</v>
      </c>
      <c r="H1128" s="7">
        <f t="shared" si="69"/>
        <v>74.534999999999982</v>
      </c>
      <c r="I1128" s="7">
        <f t="shared" si="70"/>
        <v>74.387498999999991</v>
      </c>
      <c r="J1128" s="7">
        <f t="shared" si="71"/>
        <v>73.954997999999989</v>
      </c>
    </row>
    <row r="1129" spans="1:10" x14ac:dyDescent="0.25">
      <c r="A1129" s="1">
        <v>42179</v>
      </c>
      <c r="B1129">
        <v>74.330001999999993</v>
      </c>
      <c r="C1129">
        <v>75.360000999999997</v>
      </c>
      <c r="D1129">
        <v>74.330001999999993</v>
      </c>
      <c r="E1129">
        <v>74.419998000000007</v>
      </c>
      <c r="F1129">
        <v>982100</v>
      </c>
      <c r="G1129">
        <f t="shared" si="68"/>
        <v>298.52999899999998</v>
      </c>
      <c r="H1129" s="7">
        <f t="shared" si="69"/>
        <v>74.934997499999994</v>
      </c>
      <c r="I1129" s="7">
        <f t="shared" si="70"/>
        <v>74.632499749999994</v>
      </c>
      <c r="J1129" s="7">
        <f t="shared" si="71"/>
        <v>73.904998499999991</v>
      </c>
    </row>
    <row r="1130" spans="1:10" x14ac:dyDescent="0.25">
      <c r="A1130" s="1">
        <v>42180</v>
      </c>
      <c r="B1130">
        <v>74.519997000000004</v>
      </c>
      <c r="C1130">
        <v>75.029999000000004</v>
      </c>
      <c r="D1130">
        <v>74.459998999999996</v>
      </c>
      <c r="E1130">
        <v>74.690002000000007</v>
      </c>
      <c r="F1130">
        <v>1243400</v>
      </c>
      <c r="G1130">
        <f t="shared" si="68"/>
        <v>298.870002</v>
      </c>
      <c r="H1130" s="7">
        <f t="shared" si="69"/>
        <v>74.975002000000003</v>
      </c>
      <c r="I1130" s="7">
        <f t="shared" si="70"/>
        <v>74.7175005</v>
      </c>
      <c r="J1130" s="7">
        <f t="shared" si="71"/>
        <v>74.405001999999996</v>
      </c>
    </row>
    <row r="1131" spans="1:10" x14ac:dyDescent="0.25">
      <c r="A1131" s="1">
        <v>42181</v>
      </c>
      <c r="B1131">
        <v>74.739998</v>
      </c>
      <c r="C1131">
        <v>75.160004000000001</v>
      </c>
      <c r="D1131">
        <v>74.559997999999993</v>
      </c>
      <c r="E1131">
        <v>74.870002999999997</v>
      </c>
      <c r="F1131">
        <v>782400</v>
      </c>
      <c r="G1131">
        <f t="shared" si="68"/>
        <v>299.46000800000002</v>
      </c>
      <c r="H1131" s="7">
        <f t="shared" si="69"/>
        <v>75.170006000000015</v>
      </c>
      <c r="I1131" s="7">
        <f t="shared" si="70"/>
        <v>74.865002000000004</v>
      </c>
      <c r="J1131" s="7">
        <f t="shared" si="71"/>
        <v>74.570000000000007</v>
      </c>
    </row>
    <row r="1132" spans="1:10" x14ac:dyDescent="0.25">
      <c r="A1132" s="1">
        <v>42184</v>
      </c>
      <c r="B1132">
        <v>74.279999000000004</v>
      </c>
      <c r="C1132">
        <v>74.419998000000007</v>
      </c>
      <c r="D1132">
        <v>73.290001000000004</v>
      </c>
      <c r="E1132">
        <v>73.330001999999993</v>
      </c>
      <c r="F1132">
        <v>687400</v>
      </c>
      <c r="G1132">
        <f t="shared" si="68"/>
        <v>294.33000199999998</v>
      </c>
      <c r="H1132" s="7">
        <f t="shared" si="69"/>
        <v>73.874999999999986</v>
      </c>
      <c r="I1132" s="7">
        <f t="shared" si="70"/>
        <v>73.582500499999995</v>
      </c>
      <c r="J1132" s="7">
        <f t="shared" si="71"/>
        <v>72.745002999999983</v>
      </c>
    </row>
    <row r="1133" spans="1:10" x14ac:dyDescent="0.25">
      <c r="A1133" s="1">
        <v>42185</v>
      </c>
      <c r="B1133">
        <v>73.839995999999999</v>
      </c>
      <c r="C1133">
        <v>73.940002000000007</v>
      </c>
      <c r="D1133">
        <v>72.709998999999996</v>
      </c>
      <c r="E1133">
        <v>72.900002000000001</v>
      </c>
      <c r="F1133">
        <v>1216100</v>
      </c>
      <c r="G1133">
        <f t="shared" si="68"/>
        <v>292.26000199999999</v>
      </c>
      <c r="H1133" s="7">
        <f t="shared" si="69"/>
        <v>73.420001999999997</v>
      </c>
      <c r="I1133" s="7">
        <f t="shared" si="70"/>
        <v>73.065000499999996</v>
      </c>
      <c r="J1133" s="7">
        <f t="shared" si="71"/>
        <v>72.189998999999986</v>
      </c>
    </row>
    <row r="1134" spans="1:10" x14ac:dyDescent="0.25">
      <c r="A1134" s="1">
        <v>42186</v>
      </c>
      <c r="B1134">
        <v>73.309997999999993</v>
      </c>
      <c r="C1134">
        <v>74.569999999999993</v>
      </c>
      <c r="D1134">
        <v>73.160004000000001</v>
      </c>
      <c r="E1134">
        <v>74.569999999999993</v>
      </c>
      <c r="F1134">
        <v>1631600</v>
      </c>
      <c r="G1134">
        <f t="shared" si="68"/>
        <v>296.87000399999999</v>
      </c>
      <c r="H1134" s="7">
        <f t="shared" si="69"/>
        <v>75.274997999999997</v>
      </c>
      <c r="I1134" s="7">
        <f t="shared" si="70"/>
        <v>74.217500999999999</v>
      </c>
      <c r="J1134" s="7">
        <f t="shared" si="71"/>
        <v>73.865002000000004</v>
      </c>
    </row>
    <row r="1135" spans="1:10" x14ac:dyDescent="0.25">
      <c r="A1135" s="1">
        <v>42187</v>
      </c>
      <c r="B1135">
        <v>74.529999000000004</v>
      </c>
      <c r="C1135">
        <v>74.849997999999999</v>
      </c>
      <c r="D1135">
        <v>73.760002</v>
      </c>
      <c r="E1135">
        <v>74.180000000000007</v>
      </c>
      <c r="F1135">
        <v>925600</v>
      </c>
      <c r="G1135">
        <f t="shared" si="68"/>
        <v>296.55000200000001</v>
      </c>
      <c r="H1135" s="7">
        <f t="shared" si="69"/>
        <v>74.514999000000003</v>
      </c>
      <c r="I1135" s="7">
        <f t="shared" si="70"/>
        <v>74.137500500000002</v>
      </c>
      <c r="J1135" s="7">
        <f t="shared" si="71"/>
        <v>73.425003000000004</v>
      </c>
    </row>
    <row r="1136" spans="1:10" x14ac:dyDescent="0.25">
      <c r="A1136" s="1">
        <v>42191</v>
      </c>
      <c r="B1136">
        <v>73.779999000000004</v>
      </c>
      <c r="C1136">
        <v>75.449996999999996</v>
      </c>
      <c r="D1136">
        <v>73.569999999999993</v>
      </c>
      <c r="E1136">
        <v>75.150002000000001</v>
      </c>
      <c r="F1136">
        <v>1443800</v>
      </c>
      <c r="G1136">
        <f t="shared" si="68"/>
        <v>299.32000099999999</v>
      </c>
      <c r="H1136" s="7">
        <f t="shared" si="69"/>
        <v>76.090000500000002</v>
      </c>
      <c r="I1136" s="7">
        <f t="shared" si="70"/>
        <v>74.830000249999998</v>
      </c>
      <c r="J1136" s="7">
        <f t="shared" si="71"/>
        <v>74.210003499999999</v>
      </c>
    </row>
    <row r="1137" spans="1:10" x14ac:dyDescent="0.25">
      <c r="A1137" s="1">
        <v>42192</v>
      </c>
      <c r="B1137">
        <v>75.239998</v>
      </c>
      <c r="C1137">
        <v>77.529999000000004</v>
      </c>
      <c r="D1137">
        <v>75.169998000000007</v>
      </c>
      <c r="E1137">
        <v>77.339995999999999</v>
      </c>
      <c r="F1137">
        <v>1781100</v>
      </c>
      <c r="G1137">
        <f t="shared" si="68"/>
        <v>307.37998900000002</v>
      </c>
      <c r="H1137" s="7">
        <f t="shared" si="69"/>
        <v>78.519996500000005</v>
      </c>
      <c r="I1137" s="7">
        <f t="shared" si="70"/>
        <v>76.844997250000006</v>
      </c>
      <c r="J1137" s="7">
        <f t="shared" si="71"/>
        <v>76.159995500000008</v>
      </c>
    </row>
    <row r="1138" spans="1:10" x14ac:dyDescent="0.25">
      <c r="A1138" s="1">
        <v>42193</v>
      </c>
      <c r="B1138">
        <v>77.059997999999993</v>
      </c>
      <c r="C1138">
        <v>77.160004000000001</v>
      </c>
      <c r="D1138">
        <v>76.129997000000003</v>
      </c>
      <c r="E1138">
        <v>76.129997000000003</v>
      </c>
      <c r="F1138">
        <v>1096100</v>
      </c>
      <c r="G1138">
        <f t="shared" si="68"/>
        <v>305.54999500000002</v>
      </c>
      <c r="H1138" s="7">
        <f t="shared" si="69"/>
        <v>76.645000500000009</v>
      </c>
      <c r="I1138" s="7">
        <f t="shared" si="70"/>
        <v>76.387498750000006</v>
      </c>
      <c r="J1138" s="7">
        <f t="shared" si="71"/>
        <v>75.614993500000011</v>
      </c>
    </row>
    <row r="1139" spans="1:10" x14ac:dyDescent="0.25">
      <c r="A1139" s="1">
        <v>42194</v>
      </c>
      <c r="B1139">
        <v>77.069999999999993</v>
      </c>
      <c r="C1139">
        <v>77.779999000000004</v>
      </c>
      <c r="D1139">
        <v>76.220000999999996</v>
      </c>
      <c r="E1139">
        <v>76.339995999999999</v>
      </c>
      <c r="F1139">
        <v>1005700</v>
      </c>
      <c r="G1139">
        <f t="shared" si="68"/>
        <v>306.55999700000001</v>
      </c>
      <c r="H1139" s="7">
        <f t="shared" si="69"/>
        <v>77.059997500000009</v>
      </c>
      <c r="I1139" s="7">
        <f t="shared" si="70"/>
        <v>76.639999250000002</v>
      </c>
      <c r="J1139" s="7">
        <f t="shared" si="71"/>
        <v>75.499999500000001</v>
      </c>
    </row>
    <row r="1140" spans="1:10" x14ac:dyDescent="0.25">
      <c r="A1140" s="1">
        <v>42195</v>
      </c>
      <c r="B1140">
        <v>76.879997000000003</v>
      </c>
      <c r="C1140">
        <v>77.699996999999996</v>
      </c>
      <c r="D1140">
        <v>76.690002000000007</v>
      </c>
      <c r="E1140">
        <v>77.180000000000007</v>
      </c>
      <c r="F1140">
        <v>895900</v>
      </c>
      <c r="G1140">
        <f t="shared" si="68"/>
        <v>308.749999</v>
      </c>
      <c r="H1140" s="7">
        <f t="shared" si="69"/>
        <v>77.684997499999994</v>
      </c>
      <c r="I1140" s="7">
        <f t="shared" si="70"/>
        <v>77.187499750000001</v>
      </c>
      <c r="J1140" s="7">
        <f t="shared" si="71"/>
        <v>76.675002500000005</v>
      </c>
    </row>
    <row r="1141" spans="1:10" x14ac:dyDescent="0.25">
      <c r="A1141" s="1">
        <v>42198</v>
      </c>
      <c r="B1141">
        <v>77.720000999999996</v>
      </c>
      <c r="C1141">
        <v>78.360000999999997</v>
      </c>
      <c r="D1141">
        <v>77.440002000000007</v>
      </c>
      <c r="E1141">
        <v>78.309997999999993</v>
      </c>
      <c r="F1141">
        <v>751700</v>
      </c>
      <c r="G1141">
        <f t="shared" si="68"/>
        <v>312.41999899999996</v>
      </c>
      <c r="H1141" s="7">
        <f t="shared" si="69"/>
        <v>78.769997499999974</v>
      </c>
      <c r="I1141" s="7">
        <f t="shared" si="70"/>
        <v>78.10499974999999</v>
      </c>
      <c r="J1141" s="7">
        <f t="shared" si="71"/>
        <v>77.849998499999984</v>
      </c>
    </row>
    <row r="1142" spans="1:10" x14ac:dyDescent="0.25">
      <c r="A1142" s="1">
        <v>42199</v>
      </c>
      <c r="B1142">
        <v>78.470000999999996</v>
      </c>
      <c r="C1142">
        <v>78.940002000000007</v>
      </c>
      <c r="D1142">
        <v>78.080001999999993</v>
      </c>
      <c r="E1142">
        <v>78.569999999999993</v>
      </c>
      <c r="F1142">
        <v>972100</v>
      </c>
      <c r="G1142">
        <f t="shared" si="68"/>
        <v>314.16000399999996</v>
      </c>
      <c r="H1142" s="7">
        <f t="shared" si="69"/>
        <v>78.999999999999986</v>
      </c>
      <c r="I1142" s="7">
        <f t="shared" si="70"/>
        <v>78.54000099999999</v>
      </c>
      <c r="J1142" s="7">
        <f t="shared" si="71"/>
        <v>78.139999999999972</v>
      </c>
    </row>
    <row r="1143" spans="1:10" x14ac:dyDescent="0.25">
      <c r="A1143" s="1">
        <v>42200</v>
      </c>
      <c r="B1143">
        <v>78.349997999999999</v>
      </c>
      <c r="C1143">
        <v>78.930000000000007</v>
      </c>
      <c r="D1143">
        <v>78.110000999999997</v>
      </c>
      <c r="E1143">
        <v>78.319999999999993</v>
      </c>
      <c r="F1143">
        <v>729300</v>
      </c>
      <c r="G1143">
        <f t="shared" si="68"/>
        <v>313.47000200000002</v>
      </c>
      <c r="H1143" s="7">
        <f t="shared" si="69"/>
        <v>78.625000000000014</v>
      </c>
      <c r="I1143" s="7">
        <f t="shared" si="70"/>
        <v>78.367500500000006</v>
      </c>
      <c r="J1143" s="7">
        <f t="shared" si="71"/>
        <v>77.805001000000004</v>
      </c>
    </row>
    <row r="1144" spans="1:10" x14ac:dyDescent="0.25">
      <c r="A1144" s="1">
        <v>42201</v>
      </c>
      <c r="B1144">
        <v>78.830001999999993</v>
      </c>
      <c r="C1144">
        <v>78.989998</v>
      </c>
      <c r="D1144">
        <v>78.569999999999993</v>
      </c>
      <c r="E1144">
        <v>78.760002</v>
      </c>
      <c r="F1144">
        <v>726100</v>
      </c>
      <c r="G1144">
        <f t="shared" si="68"/>
        <v>314.89</v>
      </c>
      <c r="H1144" s="7">
        <f t="shared" si="69"/>
        <v>78.875</v>
      </c>
      <c r="I1144" s="7">
        <f t="shared" si="70"/>
        <v>78.722499999999997</v>
      </c>
      <c r="J1144" s="7">
        <f t="shared" si="71"/>
        <v>78.455001999999993</v>
      </c>
    </row>
    <row r="1145" spans="1:10" x14ac:dyDescent="0.25">
      <c r="A1145" s="1">
        <v>42202</v>
      </c>
      <c r="B1145">
        <v>78.589995999999999</v>
      </c>
      <c r="C1145">
        <v>78.75</v>
      </c>
      <c r="D1145">
        <v>78.209998999999996</v>
      </c>
      <c r="E1145">
        <v>78.669998000000007</v>
      </c>
      <c r="F1145">
        <v>464700</v>
      </c>
      <c r="G1145">
        <f t="shared" si="68"/>
        <v>314.29999499999997</v>
      </c>
      <c r="H1145" s="7">
        <f t="shared" si="69"/>
        <v>78.939998499999987</v>
      </c>
      <c r="I1145" s="7">
        <f t="shared" si="70"/>
        <v>78.574998749999992</v>
      </c>
      <c r="J1145" s="7">
        <f t="shared" si="71"/>
        <v>78.399997499999984</v>
      </c>
    </row>
    <row r="1146" spans="1:10" x14ac:dyDescent="0.25">
      <c r="A1146" s="1">
        <v>42205</v>
      </c>
      <c r="B1146">
        <v>78.959998999999996</v>
      </c>
      <c r="C1146">
        <v>79.269997000000004</v>
      </c>
      <c r="D1146">
        <v>78.610000999999997</v>
      </c>
      <c r="E1146">
        <v>79.150002000000001</v>
      </c>
      <c r="F1146">
        <v>625500</v>
      </c>
      <c r="G1146">
        <f t="shared" si="68"/>
        <v>316.180002</v>
      </c>
      <c r="H1146" s="7">
        <f t="shared" si="69"/>
        <v>79.48</v>
      </c>
      <c r="I1146" s="7">
        <f t="shared" si="70"/>
        <v>79.0450005</v>
      </c>
      <c r="J1146" s="7">
        <f t="shared" si="71"/>
        <v>78.820003999999997</v>
      </c>
    </row>
    <row r="1147" spans="1:10" x14ac:dyDescent="0.25">
      <c r="A1147" s="1">
        <v>42206</v>
      </c>
      <c r="B1147">
        <v>79.290001000000004</v>
      </c>
      <c r="C1147">
        <v>79.669998000000007</v>
      </c>
      <c r="D1147">
        <v>78.540001000000004</v>
      </c>
      <c r="E1147">
        <v>78.779999000000004</v>
      </c>
      <c r="F1147">
        <v>659500</v>
      </c>
      <c r="G1147">
        <f t="shared" si="68"/>
        <v>315.52999899999998</v>
      </c>
      <c r="H1147" s="7">
        <f t="shared" si="69"/>
        <v>79.224998499999984</v>
      </c>
      <c r="I1147" s="7">
        <f t="shared" si="70"/>
        <v>78.882499749999994</v>
      </c>
      <c r="J1147" s="7">
        <f t="shared" si="71"/>
        <v>78.095001499999981</v>
      </c>
    </row>
    <row r="1148" spans="1:10" x14ac:dyDescent="0.25">
      <c r="A1148" s="1">
        <v>42207</v>
      </c>
      <c r="B1148">
        <v>78.480002999999996</v>
      </c>
      <c r="C1148">
        <v>79.470000999999996</v>
      </c>
      <c r="D1148">
        <v>78.470000999999996</v>
      </c>
      <c r="E1148">
        <v>78.720000999999996</v>
      </c>
      <c r="F1148">
        <v>1024200</v>
      </c>
      <c r="G1148">
        <f t="shared" si="68"/>
        <v>315.38000399999999</v>
      </c>
      <c r="H1148" s="7">
        <f t="shared" si="69"/>
        <v>79.220000999999996</v>
      </c>
      <c r="I1148" s="7">
        <f t="shared" si="70"/>
        <v>78.845000999999996</v>
      </c>
      <c r="J1148" s="7">
        <f t="shared" si="71"/>
        <v>78.220000999999996</v>
      </c>
    </row>
    <row r="1149" spans="1:10" x14ac:dyDescent="0.25">
      <c r="A1149" s="1">
        <v>42208</v>
      </c>
      <c r="B1149">
        <v>78.930000000000007</v>
      </c>
      <c r="C1149">
        <v>79.370002999999997</v>
      </c>
      <c r="D1149">
        <v>76.430000000000007</v>
      </c>
      <c r="E1149">
        <v>77.260002</v>
      </c>
      <c r="F1149">
        <v>1261300</v>
      </c>
      <c r="G1149">
        <f t="shared" si="68"/>
        <v>309.490005</v>
      </c>
      <c r="H1149" s="7">
        <f t="shared" si="69"/>
        <v>78.315002499999991</v>
      </c>
      <c r="I1149" s="7">
        <f t="shared" si="70"/>
        <v>77.372501249999999</v>
      </c>
      <c r="J1149" s="7">
        <f t="shared" si="71"/>
        <v>75.374999500000001</v>
      </c>
    </row>
    <row r="1150" spans="1:10" x14ac:dyDescent="0.25">
      <c r="A1150" s="1">
        <v>42209</v>
      </c>
      <c r="B1150">
        <v>77.459998999999996</v>
      </c>
      <c r="C1150">
        <v>78.349997999999999</v>
      </c>
      <c r="D1150">
        <v>77.300003000000004</v>
      </c>
      <c r="E1150">
        <v>77.919998000000007</v>
      </c>
      <c r="F1150">
        <v>895800</v>
      </c>
      <c r="G1150">
        <f t="shared" si="68"/>
        <v>311.48999700000002</v>
      </c>
      <c r="H1150" s="7">
        <f t="shared" si="69"/>
        <v>78.444995500000005</v>
      </c>
      <c r="I1150" s="7">
        <f t="shared" si="70"/>
        <v>77.872499250000004</v>
      </c>
      <c r="J1150" s="7">
        <f t="shared" si="71"/>
        <v>77.395000500000009</v>
      </c>
    </row>
    <row r="1151" spans="1:10" x14ac:dyDescent="0.25">
      <c r="A1151" s="1">
        <v>42212</v>
      </c>
      <c r="B1151">
        <v>77.569999999999993</v>
      </c>
      <c r="C1151">
        <v>78.010002</v>
      </c>
      <c r="D1151">
        <v>77.029999000000004</v>
      </c>
      <c r="E1151">
        <v>77.639999000000003</v>
      </c>
      <c r="F1151">
        <v>1381900</v>
      </c>
      <c r="G1151">
        <f t="shared" si="68"/>
        <v>310.31999900000005</v>
      </c>
      <c r="H1151" s="7">
        <f t="shared" si="69"/>
        <v>78.130000500000023</v>
      </c>
      <c r="I1151" s="7">
        <f t="shared" si="70"/>
        <v>77.579999750000013</v>
      </c>
      <c r="J1151" s="7">
        <f t="shared" si="71"/>
        <v>77.149997500000026</v>
      </c>
    </row>
    <row r="1152" spans="1:10" x14ac:dyDescent="0.25">
      <c r="A1152" s="1">
        <v>42213</v>
      </c>
      <c r="B1152">
        <v>77.910004000000001</v>
      </c>
      <c r="C1152">
        <v>79.080001999999993</v>
      </c>
      <c r="D1152">
        <v>77.809997999999993</v>
      </c>
      <c r="E1152">
        <v>78.980002999999996</v>
      </c>
      <c r="F1152">
        <v>1087700</v>
      </c>
      <c r="G1152">
        <f t="shared" si="68"/>
        <v>314.85000600000001</v>
      </c>
      <c r="H1152" s="7">
        <f t="shared" si="69"/>
        <v>79.615005000000011</v>
      </c>
      <c r="I1152" s="7">
        <f t="shared" si="70"/>
        <v>78.712501500000002</v>
      </c>
      <c r="J1152" s="7">
        <f t="shared" si="71"/>
        <v>78.345001000000011</v>
      </c>
    </row>
    <row r="1153" spans="1:10" x14ac:dyDescent="0.25">
      <c r="A1153" s="1">
        <v>42214</v>
      </c>
      <c r="B1153">
        <v>79.089995999999999</v>
      </c>
      <c r="C1153">
        <v>79.660004000000001</v>
      </c>
      <c r="D1153">
        <v>78.699996999999996</v>
      </c>
      <c r="E1153">
        <v>79.5</v>
      </c>
      <c r="F1153">
        <v>1309400</v>
      </c>
      <c r="G1153">
        <f t="shared" si="68"/>
        <v>317.36000100000001</v>
      </c>
      <c r="H1153" s="7">
        <f t="shared" si="69"/>
        <v>79.980003500000009</v>
      </c>
      <c r="I1153" s="7">
        <f t="shared" si="70"/>
        <v>79.340000250000003</v>
      </c>
      <c r="J1153" s="7">
        <f t="shared" si="71"/>
        <v>79.019996500000005</v>
      </c>
    </row>
    <row r="1154" spans="1:10" x14ac:dyDescent="0.25">
      <c r="A1154" s="1">
        <v>42215</v>
      </c>
      <c r="B1154">
        <v>79.080001999999993</v>
      </c>
      <c r="C1154">
        <v>80.099997999999999</v>
      </c>
      <c r="D1154">
        <v>79</v>
      </c>
      <c r="E1154">
        <v>79.819999999999993</v>
      </c>
      <c r="F1154">
        <v>1000600</v>
      </c>
      <c r="G1154">
        <f t="shared" si="68"/>
        <v>318.73999800000001</v>
      </c>
      <c r="H1154" s="7">
        <f t="shared" si="69"/>
        <v>80.369999000000007</v>
      </c>
      <c r="I1154" s="7">
        <f t="shared" si="70"/>
        <v>79.684999500000004</v>
      </c>
      <c r="J1154" s="7">
        <f t="shared" si="71"/>
        <v>79.270001000000008</v>
      </c>
    </row>
    <row r="1155" spans="1:10" x14ac:dyDescent="0.25">
      <c r="A1155" s="1">
        <v>42216</v>
      </c>
      <c r="B1155">
        <v>80.220000999999996</v>
      </c>
      <c r="C1155">
        <v>80.410004000000001</v>
      </c>
      <c r="D1155">
        <v>79.930000000000007</v>
      </c>
      <c r="E1155">
        <v>80.220000999999996</v>
      </c>
      <c r="F1155">
        <v>1504500</v>
      </c>
      <c r="G1155">
        <f t="shared" si="68"/>
        <v>320.78000600000001</v>
      </c>
      <c r="H1155" s="7">
        <f t="shared" si="69"/>
        <v>80.460003</v>
      </c>
      <c r="I1155" s="7">
        <f t="shared" si="70"/>
        <v>80.195001500000004</v>
      </c>
      <c r="J1155" s="7">
        <f t="shared" si="71"/>
        <v>79.979999000000007</v>
      </c>
    </row>
    <row r="1156" spans="1:10" x14ac:dyDescent="0.25">
      <c r="A1156" s="1">
        <v>42219</v>
      </c>
      <c r="B1156">
        <v>80.339995999999999</v>
      </c>
      <c r="C1156">
        <v>81.059997999999993</v>
      </c>
      <c r="D1156">
        <v>80.220000999999996</v>
      </c>
      <c r="E1156">
        <v>80.610000999999997</v>
      </c>
      <c r="F1156">
        <v>788200</v>
      </c>
      <c r="G1156">
        <f t="shared" si="68"/>
        <v>322.500001</v>
      </c>
      <c r="H1156" s="7">
        <f t="shared" si="69"/>
        <v>81.029999500000002</v>
      </c>
      <c r="I1156" s="7">
        <f t="shared" si="70"/>
        <v>80.625000249999999</v>
      </c>
      <c r="J1156" s="7">
        <f t="shared" si="71"/>
        <v>80.190002500000006</v>
      </c>
    </row>
    <row r="1157" spans="1:10" x14ac:dyDescent="0.25">
      <c r="A1157" s="1">
        <v>42220</v>
      </c>
      <c r="B1157">
        <v>80.5</v>
      </c>
      <c r="C1157">
        <v>81.739998</v>
      </c>
      <c r="D1157">
        <v>80.5</v>
      </c>
      <c r="E1157">
        <v>81.529999000000004</v>
      </c>
      <c r="F1157">
        <v>1296500</v>
      </c>
      <c r="G1157">
        <f t="shared" ref="G1157:G1220" si="72">IF(E1157&lt;B1157, (C1157+(D1157*2)+E1157),IF(AND(E1157&gt;B1157, E1157=B1157), ((C1157*2)+D1157+E1157), (C1157+D1157+(E1157*2))))</f>
        <v>325.29999600000002</v>
      </c>
      <c r="H1157" s="7">
        <f t="shared" ref="H1157:H1220" si="73">(G1157/2)-D1157</f>
        <v>82.149998000000011</v>
      </c>
      <c r="I1157" s="7">
        <f t="shared" ref="I1157:I1220" si="74">(G1157/4)</f>
        <v>81.324999000000005</v>
      </c>
      <c r="J1157" s="7">
        <f t="shared" ref="J1157:J1220" si="75">(G1157/2)-C1157</f>
        <v>80.910000000000011</v>
      </c>
    </row>
    <row r="1158" spans="1:10" x14ac:dyDescent="0.25">
      <c r="A1158" s="1">
        <v>42221</v>
      </c>
      <c r="B1158">
        <v>82.120002999999997</v>
      </c>
      <c r="C1158">
        <v>83.360000999999997</v>
      </c>
      <c r="D1158">
        <v>81.870002999999997</v>
      </c>
      <c r="E1158">
        <v>83.239998</v>
      </c>
      <c r="F1158">
        <v>1989900</v>
      </c>
      <c r="G1158">
        <f t="shared" si="72"/>
        <v>331.71000000000004</v>
      </c>
      <c r="H1158" s="7">
        <f t="shared" si="73"/>
        <v>83.984997000000021</v>
      </c>
      <c r="I1158" s="7">
        <f t="shared" si="74"/>
        <v>82.927500000000009</v>
      </c>
      <c r="J1158" s="7">
        <f t="shared" si="75"/>
        <v>82.494999000000021</v>
      </c>
    </row>
    <row r="1159" spans="1:10" x14ac:dyDescent="0.25">
      <c r="A1159" s="1">
        <v>42222</v>
      </c>
      <c r="B1159">
        <v>83.370002999999997</v>
      </c>
      <c r="C1159">
        <v>83.57</v>
      </c>
      <c r="D1159">
        <v>82.099997999999999</v>
      </c>
      <c r="E1159">
        <v>82.290001000000004</v>
      </c>
      <c r="F1159">
        <v>1632300</v>
      </c>
      <c r="G1159">
        <f t="shared" si="72"/>
        <v>330.05999700000001</v>
      </c>
      <c r="H1159" s="7">
        <f t="shared" si="73"/>
        <v>82.930000500000006</v>
      </c>
      <c r="I1159" s="7">
        <f t="shared" si="74"/>
        <v>82.514999250000002</v>
      </c>
      <c r="J1159" s="7">
        <f t="shared" si="75"/>
        <v>81.459998500000012</v>
      </c>
    </row>
    <row r="1160" spans="1:10" x14ac:dyDescent="0.25">
      <c r="A1160" s="1">
        <v>42223</v>
      </c>
      <c r="B1160">
        <v>82.269997000000004</v>
      </c>
      <c r="C1160">
        <v>82.779999000000004</v>
      </c>
      <c r="D1160">
        <v>81.779999000000004</v>
      </c>
      <c r="E1160">
        <v>81.870002999999997</v>
      </c>
      <c r="F1160">
        <v>1191300</v>
      </c>
      <c r="G1160">
        <f t="shared" si="72"/>
        <v>328.21000000000004</v>
      </c>
      <c r="H1160" s="7">
        <f t="shared" si="73"/>
        <v>82.325001000000015</v>
      </c>
      <c r="I1160" s="7">
        <f t="shared" si="74"/>
        <v>82.052500000000009</v>
      </c>
      <c r="J1160" s="7">
        <f t="shared" si="75"/>
        <v>81.325001000000015</v>
      </c>
    </row>
    <row r="1161" spans="1:10" x14ac:dyDescent="0.25">
      <c r="A1161" s="1">
        <v>42226</v>
      </c>
      <c r="B1161">
        <v>82.379997000000003</v>
      </c>
      <c r="C1161">
        <v>82.669998000000007</v>
      </c>
      <c r="D1161">
        <v>81.529999000000004</v>
      </c>
      <c r="E1161">
        <v>81.769997000000004</v>
      </c>
      <c r="F1161">
        <v>974300</v>
      </c>
      <c r="G1161">
        <f t="shared" si="72"/>
        <v>327.49999300000002</v>
      </c>
      <c r="H1161" s="7">
        <f t="shared" si="73"/>
        <v>82.219997500000005</v>
      </c>
      <c r="I1161" s="7">
        <f t="shared" si="74"/>
        <v>81.874998250000004</v>
      </c>
      <c r="J1161" s="7">
        <f t="shared" si="75"/>
        <v>81.079998500000002</v>
      </c>
    </row>
    <row r="1162" spans="1:10" x14ac:dyDescent="0.25">
      <c r="A1162" s="1">
        <v>42227</v>
      </c>
      <c r="B1162">
        <v>81.309997999999993</v>
      </c>
      <c r="C1162">
        <v>81.910004000000001</v>
      </c>
      <c r="D1162">
        <v>81.190002000000007</v>
      </c>
      <c r="E1162">
        <v>81.660004000000001</v>
      </c>
      <c r="F1162">
        <v>788400</v>
      </c>
      <c r="G1162">
        <f t="shared" si="72"/>
        <v>326.42001400000004</v>
      </c>
      <c r="H1162" s="7">
        <f t="shared" si="73"/>
        <v>82.020005000000012</v>
      </c>
      <c r="I1162" s="7">
        <f t="shared" si="74"/>
        <v>81.605003500000009</v>
      </c>
      <c r="J1162" s="7">
        <f t="shared" si="75"/>
        <v>81.300003000000018</v>
      </c>
    </row>
    <row r="1163" spans="1:10" x14ac:dyDescent="0.25">
      <c r="A1163" s="1">
        <v>42228</v>
      </c>
      <c r="B1163">
        <v>81.209998999999996</v>
      </c>
      <c r="C1163">
        <v>81.800003000000004</v>
      </c>
      <c r="D1163">
        <v>80.529999000000004</v>
      </c>
      <c r="E1163">
        <v>81.610000999999997</v>
      </c>
      <c r="F1163">
        <v>992000</v>
      </c>
      <c r="G1163">
        <f t="shared" si="72"/>
        <v>325.550004</v>
      </c>
      <c r="H1163" s="7">
        <f t="shared" si="73"/>
        <v>82.245002999999997</v>
      </c>
      <c r="I1163" s="7">
        <f t="shared" si="74"/>
        <v>81.387501</v>
      </c>
      <c r="J1163" s="7">
        <f t="shared" si="75"/>
        <v>80.974998999999997</v>
      </c>
    </row>
    <row r="1164" spans="1:10" x14ac:dyDescent="0.25">
      <c r="A1164" s="1">
        <v>42229</v>
      </c>
      <c r="B1164">
        <v>81.510002</v>
      </c>
      <c r="C1164">
        <v>82.5</v>
      </c>
      <c r="D1164">
        <v>81.5</v>
      </c>
      <c r="E1164">
        <v>82.120002999999997</v>
      </c>
      <c r="F1164">
        <v>609600</v>
      </c>
      <c r="G1164">
        <f t="shared" si="72"/>
        <v>328.24000599999999</v>
      </c>
      <c r="H1164" s="7">
        <f t="shared" si="73"/>
        <v>82.620002999999997</v>
      </c>
      <c r="I1164" s="7">
        <f t="shared" si="74"/>
        <v>82.060001499999998</v>
      </c>
      <c r="J1164" s="7">
        <f t="shared" si="75"/>
        <v>81.620002999999997</v>
      </c>
    </row>
    <row r="1165" spans="1:10" x14ac:dyDescent="0.25">
      <c r="A1165" s="1">
        <v>42230</v>
      </c>
      <c r="B1165">
        <v>82.07</v>
      </c>
      <c r="C1165">
        <v>82.400002000000001</v>
      </c>
      <c r="D1165">
        <v>81.730002999999996</v>
      </c>
      <c r="E1165">
        <v>82.25</v>
      </c>
      <c r="F1165">
        <v>653000</v>
      </c>
      <c r="G1165">
        <f t="shared" si="72"/>
        <v>328.63000499999998</v>
      </c>
      <c r="H1165" s="7">
        <f t="shared" si="73"/>
        <v>82.584999499999995</v>
      </c>
      <c r="I1165" s="7">
        <f t="shared" si="74"/>
        <v>82.157501249999996</v>
      </c>
      <c r="J1165" s="7">
        <f t="shared" si="75"/>
        <v>81.915000499999991</v>
      </c>
    </row>
    <row r="1166" spans="1:10" x14ac:dyDescent="0.25">
      <c r="A1166" s="1">
        <v>42233</v>
      </c>
      <c r="B1166">
        <v>81.860000999999997</v>
      </c>
      <c r="C1166">
        <v>83</v>
      </c>
      <c r="D1166">
        <v>81.860000999999997</v>
      </c>
      <c r="E1166">
        <v>83</v>
      </c>
      <c r="F1166">
        <v>610800</v>
      </c>
      <c r="G1166">
        <f t="shared" si="72"/>
        <v>330.86000100000001</v>
      </c>
      <c r="H1166" s="7">
        <f t="shared" si="73"/>
        <v>83.569999500000009</v>
      </c>
      <c r="I1166" s="7">
        <f t="shared" si="74"/>
        <v>82.715000250000003</v>
      </c>
      <c r="J1166" s="7">
        <f t="shared" si="75"/>
        <v>82.430000500000006</v>
      </c>
    </row>
    <row r="1167" spans="1:10" x14ac:dyDescent="0.25">
      <c r="A1167" s="1">
        <v>42234</v>
      </c>
      <c r="B1167">
        <v>82.800003000000004</v>
      </c>
      <c r="C1167">
        <v>83.129997000000003</v>
      </c>
      <c r="D1167">
        <v>82.57</v>
      </c>
      <c r="E1167">
        <v>82.779999000000004</v>
      </c>
      <c r="F1167">
        <v>713400</v>
      </c>
      <c r="G1167">
        <f t="shared" si="72"/>
        <v>331.04999599999996</v>
      </c>
      <c r="H1167" s="7">
        <f t="shared" si="73"/>
        <v>82.954997999999989</v>
      </c>
      <c r="I1167" s="7">
        <f t="shared" si="74"/>
        <v>82.762498999999991</v>
      </c>
      <c r="J1167" s="7">
        <f t="shared" si="75"/>
        <v>82.395000999999979</v>
      </c>
    </row>
    <row r="1168" spans="1:10" x14ac:dyDescent="0.25">
      <c r="A1168" s="1">
        <v>42235</v>
      </c>
      <c r="B1168">
        <v>82.379997000000003</v>
      </c>
      <c r="C1168">
        <v>83.209998999999996</v>
      </c>
      <c r="D1168">
        <v>81.830001999999993</v>
      </c>
      <c r="E1168">
        <v>82.589995999999999</v>
      </c>
      <c r="F1168">
        <v>1029200</v>
      </c>
      <c r="G1168">
        <f t="shared" si="72"/>
        <v>330.21999299999999</v>
      </c>
      <c r="H1168" s="7">
        <f t="shared" si="73"/>
        <v>83.279994500000001</v>
      </c>
      <c r="I1168" s="7">
        <f t="shared" si="74"/>
        <v>82.554998249999997</v>
      </c>
      <c r="J1168" s="7">
        <f t="shared" si="75"/>
        <v>81.899997499999998</v>
      </c>
    </row>
    <row r="1169" spans="1:10" x14ac:dyDescent="0.25">
      <c r="A1169" s="1">
        <v>42236</v>
      </c>
      <c r="B1169">
        <v>81.900002000000001</v>
      </c>
      <c r="C1169">
        <v>82.18</v>
      </c>
      <c r="D1169">
        <v>81.349997999999999</v>
      </c>
      <c r="E1169">
        <v>81.419998000000007</v>
      </c>
      <c r="F1169">
        <v>725900</v>
      </c>
      <c r="G1169">
        <f t="shared" si="72"/>
        <v>326.29999400000003</v>
      </c>
      <c r="H1169" s="7">
        <f t="shared" si="73"/>
        <v>81.799999000000014</v>
      </c>
      <c r="I1169" s="7">
        <f t="shared" si="74"/>
        <v>81.574998500000007</v>
      </c>
      <c r="J1169" s="7">
        <f t="shared" si="75"/>
        <v>80.969997000000006</v>
      </c>
    </row>
    <row r="1170" spans="1:10" x14ac:dyDescent="0.25">
      <c r="A1170" s="1">
        <v>42237</v>
      </c>
      <c r="B1170">
        <v>80.980002999999996</v>
      </c>
      <c r="C1170">
        <v>80.980002999999996</v>
      </c>
      <c r="D1170">
        <v>78.959998999999996</v>
      </c>
      <c r="E1170">
        <v>79</v>
      </c>
      <c r="F1170">
        <v>1309200</v>
      </c>
      <c r="G1170">
        <f t="shared" si="72"/>
        <v>317.90000099999997</v>
      </c>
      <c r="H1170" s="7">
        <f t="shared" si="73"/>
        <v>79.990001499999991</v>
      </c>
      <c r="I1170" s="7">
        <f t="shared" si="74"/>
        <v>79.475000249999994</v>
      </c>
      <c r="J1170" s="7">
        <f t="shared" si="75"/>
        <v>77.969997499999991</v>
      </c>
    </row>
    <row r="1171" spans="1:10" x14ac:dyDescent="0.25">
      <c r="A1171" s="1">
        <v>42240</v>
      </c>
      <c r="B1171">
        <v>75.989998</v>
      </c>
      <c r="C1171">
        <v>77.819999999999993</v>
      </c>
      <c r="D1171">
        <v>72</v>
      </c>
      <c r="E1171">
        <v>76.75</v>
      </c>
      <c r="F1171">
        <v>1984600</v>
      </c>
      <c r="G1171">
        <f t="shared" si="72"/>
        <v>303.32</v>
      </c>
      <c r="H1171" s="7">
        <f t="shared" si="73"/>
        <v>79.66</v>
      </c>
      <c r="I1171" s="7">
        <f t="shared" si="74"/>
        <v>75.83</v>
      </c>
      <c r="J1171" s="7">
        <f t="shared" si="75"/>
        <v>73.84</v>
      </c>
    </row>
    <row r="1172" spans="1:10" x14ac:dyDescent="0.25">
      <c r="A1172" s="1">
        <v>42241</v>
      </c>
      <c r="B1172">
        <v>78.260002</v>
      </c>
      <c r="C1172">
        <v>78.480002999999996</v>
      </c>
      <c r="D1172">
        <v>74.930000000000007</v>
      </c>
      <c r="E1172">
        <v>75.019997000000004</v>
      </c>
      <c r="F1172">
        <v>1593700</v>
      </c>
      <c r="G1172">
        <f t="shared" si="72"/>
        <v>303.36</v>
      </c>
      <c r="H1172" s="7">
        <f t="shared" si="73"/>
        <v>76.75</v>
      </c>
      <c r="I1172" s="7">
        <f t="shared" si="74"/>
        <v>75.84</v>
      </c>
      <c r="J1172" s="7">
        <f t="shared" si="75"/>
        <v>73.19999700000001</v>
      </c>
    </row>
    <row r="1173" spans="1:10" x14ac:dyDescent="0.25">
      <c r="A1173" s="1">
        <v>42242</v>
      </c>
      <c r="B1173">
        <v>76.319999999999993</v>
      </c>
      <c r="C1173">
        <v>76.680000000000007</v>
      </c>
      <c r="D1173">
        <v>73.809997999999993</v>
      </c>
      <c r="E1173">
        <v>76.620002999999997</v>
      </c>
      <c r="F1173">
        <v>3405900</v>
      </c>
      <c r="G1173">
        <f t="shared" si="72"/>
        <v>303.73000400000001</v>
      </c>
      <c r="H1173" s="7">
        <f t="shared" si="73"/>
        <v>78.055004000000011</v>
      </c>
      <c r="I1173" s="7">
        <f t="shared" si="74"/>
        <v>75.932501000000002</v>
      </c>
      <c r="J1173" s="7">
        <f t="shared" si="75"/>
        <v>75.185001999999997</v>
      </c>
    </row>
    <row r="1174" spans="1:10" x14ac:dyDescent="0.25">
      <c r="A1174" s="1">
        <v>42243</v>
      </c>
      <c r="B1174">
        <v>77.209998999999996</v>
      </c>
      <c r="C1174">
        <v>77.650002000000001</v>
      </c>
      <c r="D1174">
        <v>75.690002000000007</v>
      </c>
      <c r="E1174">
        <v>77.059997999999993</v>
      </c>
      <c r="F1174">
        <v>2228000</v>
      </c>
      <c r="G1174">
        <f t="shared" si="72"/>
        <v>306.09000400000002</v>
      </c>
      <c r="H1174" s="7">
        <f t="shared" si="73"/>
        <v>77.355000000000004</v>
      </c>
      <c r="I1174" s="7">
        <f t="shared" si="74"/>
        <v>76.522501000000005</v>
      </c>
      <c r="J1174" s="7">
        <f t="shared" si="75"/>
        <v>75.39500000000001</v>
      </c>
    </row>
    <row r="1175" spans="1:10" x14ac:dyDescent="0.25">
      <c r="A1175" s="1">
        <v>42244</v>
      </c>
      <c r="B1175">
        <v>76.730002999999996</v>
      </c>
      <c r="C1175">
        <v>77.169998000000007</v>
      </c>
      <c r="D1175">
        <v>76.330001999999993</v>
      </c>
      <c r="E1175">
        <v>77.110000999999997</v>
      </c>
      <c r="F1175">
        <v>1007800</v>
      </c>
      <c r="G1175">
        <f t="shared" si="72"/>
        <v>307.72000200000002</v>
      </c>
      <c r="H1175" s="7">
        <f t="shared" si="73"/>
        <v>77.529999000000018</v>
      </c>
      <c r="I1175" s="7">
        <f t="shared" si="74"/>
        <v>76.930000500000006</v>
      </c>
      <c r="J1175" s="7">
        <f t="shared" si="75"/>
        <v>76.690003000000004</v>
      </c>
    </row>
    <row r="1176" spans="1:10" x14ac:dyDescent="0.25">
      <c r="A1176" s="1">
        <v>42247</v>
      </c>
      <c r="B1176">
        <v>76.879997000000003</v>
      </c>
      <c r="C1176">
        <v>77.050003000000004</v>
      </c>
      <c r="D1176">
        <v>76.440002000000007</v>
      </c>
      <c r="E1176">
        <v>76.730002999999996</v>
      </c>
      <c r="F1176">
        <v>1166100</v>
      </c>
      <c r="G1176">
        <f t="shared" si="72"/>
        <v>306.66001</v>
      </c>
      <c r="H1176" s="7">
        <f t="shared" si="73"/>
        <v>76.890002999999993</v>
      </c>
      <c r="I1176" s="7">
        <f t="shared" si="74"/>
        <v>76.6650025</v>
      </c>
      <c r="J1176" s="7">
        <f t="shared" si="75"/>
        <v>76.280001999999996</v>
      </c>
    </row>
    <row r="1177" spans="1:10" x14ac:dyDescent="0.25">
      <c r="A1177" s="1">
        <v>42248</v>
      </c>
      <c r="B1177">
        <v>75.519997000000004</v>
      </c>
      <c r="C1177">
        <v>76.290001000000004</v>
      </c>
      <c r="D1177">
        <v>75.089995999999999</v>
      </c>
      <c r="E1177">
        <v>75.410004000000001</v>
      </c>
      <c r="F1177">
        <v>1820200</v>
      </c>
      <c r="G1177">
        <f t="shared" si="72"/>
        <v>301.879997</v>
      </c>
      <c r="H1177" s="7">
        <f t="shared" si="73"/>
        <v>75.850002500000002</v>
      </c>
      <c r="I1177" s="7">
        <f t="shared" si="74"/>
        <v>75.469999250000001</v>
      </c>
      <c r="J1177" s="7">
        <f t="shared" si="75"/>
        <v>74.649997499999998</v>
      </c>
    </row>
    <row r="1178" spans="1:10" x14ac:dyDescent="0.25">
      <c r="A1178" s="1">
        <v>42249</v>
      </c>
      <c r="B1178">
        <v>76.089995999999999</v>
      </c>
      <c r="C1178">
        <v>76.620002999999997</v>
      </c>
      <c r="D1178">
        <v>75.660004000000001</v>
      </c>
      <c r="E1178">
        <v>76.610000999999997</v>
      </c>
      <c r="F1178">
        <v>1113700</v>
      </c>
      <c r="G1178">
        <f t="shared" si="72"/>
        <v>305.50000899999998</v>
      </c>
      <c r="H1178" s="7">
        <f t="shared" si="73"/>
        <v>77.090000499999988</v>
      </c>
      <c r="I1178" s="7">
        <f t="shared" si="74"/>
        <v>76.375002249999994</v>
      </c>
      <c r="J1178" s="7">
        <f t="shared" si="75"/>
        <v>76.130001499999992</v>
      </c>
    </row>
    <row r="1179" spans="1:10" x14ac:dyDescent="0.25">
      <c r="A1179" s="1">
        <v>42250</v>
      </c>
      <c r="B1179">
        <v>76.739998</v>
      </c>
      <c r="C1179">
        <v>77.5</v>
      </c>
      <c r="D1179">
        <v>76.709998999999996</v>
      </c>
      <c r="E1179">
        <v>76.949996999999996</v>
      </c>
      <c r="F1179">
        <v>1116700</v>
      </c>
      <c r="G1179">
        <f t="shared" si="72"/>
        <v>308.10999299999997</v>
      </c>
      <c r="H1179" s="7">
        <f t="shared" si="73"/>
        <v>77.344997499999991</v>
      </c>
      <c r="I1179" s="7">
        <f t="shared" si="74"/>
        <v>77.027498249999994</v>
      </c>
      <c r="J1179" s="7">
        <f t="shared" si="75"/>
        <v>76.554996499999987</v>
      </c>
    </row>
    <row r="1180" spans="1:10" x14ac:dyDescent="0.25">
      <c r="A1180" s="1">
        <v>42251</v>
      </c>
      <c r="B1180">
        <v>76.190002000000007</v>
      </c>
      <c r="C1180">
        <v>76.300003000000004</v>
      </c>
      <c r="D1180">
        <v>75.300003000000004</v>
      </c>
      <c r="E1180">
        <v>75.769997000000004</v>
      </c>
      <c r="F1180">
        <v>1107200</v>
      </c>
      <c r="G1180">
        <f t="shared" si="72"/>
        <v>302.670006</v>
      </c>
      <c r="H1180" s="7">
        <f t="shared" si="73"/>
        <v>76.034999999999997</v>
      </c>
      <c r="I1180" s="7">
        <f t="shared" si="74"/>
        <v>75.6675015</v>
      </c>
      <c r="J1180" s="7">
        <f t="shared" si="75"/>
        <v>75.034999999999997</v>
      </c>
    </row>
    <row r="1181" spans="1:10" x14ac:dyDescent="0.25">
      <c r="A1181" s="1">
        <v>42255</v>
      </c>
      <c r="B1181">
        <v>76.650002000000001</v>
      </c>
      <c r="C1181">
        <v>77.769997000000004</v>
      </c>
      <c r="D1181">
        <v>76.529999000000004</v>
      </c>
      <c r="E1181">
        <v>77.669998000000007</v>
      </c>
      <c r="F1181">
        <v>1320100</v>
      </c>
      <c r="G1181">
        <f t="shared" si="72"/>
        <v>309.63999200000001</v>
      </c>
      <c r="H1181" s="7">
        <f t="shared" si="73"/>
        <v>78.289997</v>
      </c>
      <c r="I1181" s="7">
        <f t="shared" si="74"/>
        <v>77.409998000000002</v>
      </c>
      <c r="J1181" s="7">
        <f t="shared" si="75"/>
        <v>77.049999</v>
      </c>
    </row>
    <row r="1182" spans="1:10" x14ac:dyDescent="0.25">
      <c r="A1182" s="1">
        <v>42256</v>
      </c>
      <c r="B1182">
        <v>78.059997999999993</v>
      </c>
      <c r="C1182">
        <v>78.239998</v>
      </c>
      <c r="D1182">
        <v>75.809997999999993</v>
      </c>
      <c r="E1182">
        <v>76.019997000000004</v>
      </c>
      <c r="F1182">
        <v>1297900</v>
      </c>
      <c r="G1182">
        <f t="shared" si="72"/>
        <v>305.87999099999996</v>
      </c>
      <c r="H1182" s="7">
        <f t="shared" si="73"/>
        <v>77.129997499999988</v>
      </c>
      <c r="I1182" s="7">
        <f t="shared" si="74"/>
        <v>76.46999774999999</v>
      </c>
      <c r="J1182" s="7">
        <f t="shared" si="75"/>
        <v>74.699997499999981</v>
      </c>
    </row>
    <row r="1183" spans="1:10" x14ac:dyDescent="0.25">
      <c r="A1183" s="1">
        <v>42257</v>
      </c>
      <c r="B1183">
        <v>75.760002</v>
      </c>
      <c r="C1183">
        <v>76.370002999999997</v>
      </c>
      <c r="D1183">
        <v>75.349997999999999</v>
      </c>
      <c r="E1183">
        <v>75.949996999999996</v>
      </c>
      <c r="F1183">
        <v>1001300</v>
      </c>
      <c r="G1183">
        <f t="shared" si="72"/>
        <v>303.61999500000002</v>
      </c>
      <c r="H1183" s="7">
        <f t="shared" si="73"/>
        <v>76.459999500000009</v>
      </c>
      <c r="I1183" s="7">
        <f t="shared" si="74"/>
        <v>75.904998750000004</v>
      </c>
      <c r="J1183" s="7">
        <f t="shared" si="75"/>
        <v>75.439994500000012</v>
      </c>
    </row>
    <row r="1184" spans="1:10" x14ac:dyDescent="0.25">
      <c r="A1184" s="1">
        <v>42258</v>
      </c>
      <c r="B1184">
        <v>75.650002000000001</v>
      </c>
      <c r="C1184">
        <v>76.470000999999996</v>
      </c>
      <c r="D1184">
        <v>75.580001999999993</v>
      </c>
      <c r="E1184">
        <v>76.449996999999996</v>
      </c>
      <c r="F1184">
        <v>997800</v>
      </c>
      <c r="G1184">
        <f t="shared" si="72"/>
        <v>304.949997</v>
      </c>
      <c r="H1184" s="7">
        <f t="shared" si="73"/>
        <v>76.894996500000005</v>
      </c>
      <c r="I1184" s="7">
        <f t="shared" si="74"/>
        <v>76.237499249999999</v>
      </c>
      <c r="J1184" s="7">
        <f t="shared" si="75"/>
        <v>76.004997500000002</v>
      </c>
    </row>
    <row r="1185" spans="1:10" x14ac:dyDescent="0.25">
      <c r="A1185" s="1">
        <v>42261</v>
      </c>
      <c r="B1185">
        <v>76.430000000000007</v>
      </c>
      <c r="C1185">
        <v>76.519997000000004</v>
      </c>
      <c r="D1185">
        <v>75.919998000000007</v>
      </c>
      <c r="E1185">
        <v>76.199996999999996</v>
      </c>
      <c r="F1185">
        <v>913900</v>
      </c>
      <c r="G1185">
        <f t="shared" si="72"/>
        <v>304.55999000000003</v>
      </c>
      <c r="H1185" s="7">
        <f t="shared" si="73"/>
        <v>76.359997000000007</v>
      </c>
      <c r="I1185" s="7">
        <f t="shared" si="74"/>
        <v>76.139997500000007</v>
      </c>
      <c r="J1185" s="7">
        <f t="shared" si="75"/>
        <v>75.75999800000001</v>
      </c>
    </row>
    <row r="1186" spans="1:10" x14ac:dyDescent="0.25">
      <c r="A1186" s="1">
        <v>42262</v>
      </c>
      <c r="B1186">
        <v>76.400002000000001</v>
      </c>
      <c r="C1186">
        <v>77.040001000000004</v>
      </c>
      <c r="D1186">
        <v>76.040001000000004</v>
      </c>
      <c r="E1186">
        <v>76.800003000000004</v>
      </c>
      <c r="F1186">
        <v>1048900</v>
      </c>
      <c r="G1186">
        <f t="shared" si="72"/>
        <v>306.68000800000004</v>
      </c>
      <c r="H1186" s="7">
        <f t="shared" si="73"/>
        <v>77.300003000000018</v>
      </c>
      <c r="I1186" s="7">
        <f t="shared" si="74"/>
        <v>76.670002000000011</v>
      </c>
      <c r="J1186" s="7">
        <f t="shared" si="75"/>
        <v>76.300003000000018</v>
      </c>
    </row>
    <row r="1187" spans="1:10" x14ac:dyDescent="0.25">
      <c r="A1187" s="1">
        <v>42263</v>
      </c>
      <c r="B1187">
        <v>76.809997999999993</v>
      </c>
      <c r="C1187">
        <v>77.449996999999996</v>
      </c>
      <c r="D1187">
        <v>76.809997999999993</v>
      </c>
      <c r="E1187">
        <v>77.260002</v>
      </c>
      <c r="F1187">
        <v>971100</v>
      </c>
      <c r="G1187">
        <f t="shared" si="72"/>
        <v>308.77999899999998</v>
      </c>
      <c r="H1187" s="7">
        <f t="shared" si="73"/>
        <v>77.580001499999995</v>
      </c>
      <c r="I1187" s="7">
        <f t="shared" si="74"/>
        <v>77.194999749999994</v>
      </c>
      <c r="J1187" s="7">
        <f t="shared" si="75"/>
        <v>76.940002499999991</v>
      </c>
    </row>
    <row r="1188" spans="1:10" x14ac:dyDescent="0.25">
      <c r="A1188" s="1">
        <v>42264</v>
      </c>
      <c r="B1188">
        <v>77.279999000000004</v>
      </c>
      <c r="C1188">
        <v>78.720000999999996</v>
      </c>
      <c r="D1188">
        <v>77.110000999999997</v>
      </c>
      <c r="E1188">
        <v>77.809997999999993</v>
      </c>
      <c r="F1188">
        <v>789300</v>
      </c>
      <c r="G1188">
        <f t="shared" si="72"/>
        <v>311.44999799999994</v>
      </c>
      <c r="H1188" s="7">
        <f t="shared" si="73"/>
        <v>78.614997999999972</v>
      </c>
      <c r="I1188" s="7">
        <f t="shared" si="74"/>
        <v>77.862499499999984</v>
      </c>
      <c r="J1188" s="7">
        <f t="shared" si="75"/>
        <v>77.004997999999972</v>
      </c>
    </row>
    <row r="1189" spans="1:10" x14ac:dyDescent="0.25">
      <c r="A1189" s="1">
        <v>42265</v>
      </c>
      <c r="B1189">
        <v>77.209998999999996</v>
      </c>
      <c r="C1189">
        <v>78.129997000000003</v>
      </c>
      <c r="D1189">
        <v>77</v>
      </c>
      <c r="E1189">
        <v>77.230002999999996</v>
      </c>
      <c r="F1189">
        <v>1453200</v>
      </c>
      <c r="G1189">
        <f t="shared" si="72"/>
        <v>309.59000300000002</v>
      </c>
      <c r="H1189" s="7">
        <f t="shared" si="73"/>
        <v>77.795001500000012</v>
      </c>
      <c r="I1189" s="7">
        <f t="shared" si="74"/>
        <v>77.397500750000006</v>
      </c>
      <c r="J1189" s="7">
        <f t="shared" si="75"/>
        <v>76.665004500000009</v>
      </c>
    </row>
    <row r="1190" spans="1:10" x14ac:dyDescent="0.25">
      <c r="A1190" s="1">
        <v>42268</v>
      </c>
      <c r="B1190">
        <v>77.5</v>
      </c>
      <c r="C1190">
        <v>78.220000999999996</v>
      </c>
      <c r="D1190">
        <v>77.5</v>
      </c>
      <c r="E1190">
        <v>78.059997999999993</v>
      </c>
      <c r="F1190">
        <v>880600</v>
      </c>
      <c r="G1190">
        <f t="shared" si="72"/>
        <v>311.83999699999998</v>
      </c>
      <c r="H1190" s="7">
        <f t="shared" si="73"/>
        <v>78.419998499999991</v>
      </c>
      <c r="I1190" s="7">
        <f t="shared" si="74"/>
        <v>77.959999249999996</v>
      </c>
      <c r="J1190" s="7">
        <f t="shared" si="75"/>
        <v>77.699997499999995</v>
      </c>
    </row>
    <row r="1191" spans="1:10" x14ac:dyDescent="0.25">
      <c r="A1191" s="1">
        <v>42269</v>
      </c>
      <c r="B1191">
        <v>77.269997000000004</v>
      </c>
      <c r="C1191">
        <v>77.5</v>
      </c>
      <c r="D1191">
        <v>76.559997999999993</v>
      </c>
      <c r="E1191">
        <v>77.260002</v>
      </c>
      <c r="F1191">
        <v>1058900</v>
      </c>
      <c r="G1191">
        <f t="shared" si="72"/>
        <v>307.879998</v>
      </c>
      <c r="H1191" s="7">
        <f t="shared" si="73"/>
        <v>77.380001000000007</v>
      </c>
      <c r="I1191" s="7">
        <f t="shared" si="74"/>
        <v>76.9699995</v>
      </c>
      <c r="J1191" s="7">
        <f t="shared" si="75"/>
        <v>76.439999</v>
      </c>
    </row>
    <row r="1192" spans="1:10" x14ac:dyDescent="0.25">
      <c r="A1192" s="1">
        <v>42270</v>
      </c>
      <c r="B1192">
        <v>77.180000000000007</v>
      </c>
      <c r="C1192">
        <v>77.730002999999996</v>
      </c>
      <c r="D1192">
        <v>76.779999000000004</v>
      </c>
      <c r="E1192">
        <v>77.629997000000003</v>
      </c>
      <c r="F1192">
        <v>656600</v>
      </c>
      <c r="G1192">
        <f t="shared" si="72"/>
        <v>309.76999599999999</v>
      </c>
      <c r="H1192" s="7">
        <f t="shared" si="73"/>
        <v>78.104998999999992</v>
      </c>
      <c r="I1192" s="7">
        <f t="shared" si="74"/>
        <v>77.442498999999998</v>
      </c>
      <c r="J1192" s="7">
        <f t="shared" si="75"/>
        <v>77.154995</v>
      </c>
    </row>
    <row r="1193" spans="1:10" x14ac:dyDescent="0.25">
      <c r="A1193" s="1">
        <v>42271</v>
      </c>
      <c r="B1193">
        <v>77.300003000000004</v>
      </c>
      <c r="C1193">
        <v>77.970000999999996</v>
      </c>
      <c r="D1193">
        <v>77.080001999999993</v>
      </c>
      <c r="E1193">
        <v>77.819999999999993</v>
      </c>
      <c r="F1193">
        <v>781200</v>
      </c>
      <c r="G1193">
        <f t="shared" si="72"/>
        <v>310.69000299999999</v>
      </c>
      <c r="H1193" s="7">
        <f t="shared" si="73"/>
        <v>78.264999500000002</v>
      </c>
      <c r="I1193" s="7">
        <f t="shared" si="74"/>
        <v>77.672500749999998</v>
      </c>
      <c r="J1193" s="7">
        <f t="shared" si="75"/>
        <v>77.375000499999999</v>
      </c>
    </row>
    <row r="1194" spans="1:10" x14ac:dyDescent="0.25">
      <c r="A1194" s="1">
        <v>42272</v>
      </c>
      <c r="B1194">
        <v>78.480002999999996</v>
      </c>
      <c r="C1194">
        <v>79.269997000000004</v>
      </c>
      <c r="D1194">
        <v>78.059997999999993</v>
      </c>
      <c r="E1194">
        <v>78.209998999999996</v>
      </c>
      <c r="F1194">
        <v>870300</v>
      </c>
      <c r="G1194">
        <f t="shared" si="72"/>
        <v>313.59999199999999</v>
      </c>
      <c r="H1194" s="7">
        <f t="shared" si="73"/>
        <v>78.739998</v>
      </c>
      <c r="I1194" s="7">
        <f t="shared" si="74"/>
        <v>78.399997999999997</v>
      </c>
      <c r="J1194" s="7">
        <f t="shared" si="75"/>
        <v>77.529998999999989</v>
      </c>
    </row>
    <row r="1195" spans="1:10" x14ac:dyDescent="0.25">
      <c r="A1195" s="1">
        <v>42275</v>
      </c>
      <c r="B1195">
        <v>77.980002999999996</v>
      </c>
      <c r="C1195">
        <v>78.25</v>
      </c>
      <c r="D1195">
        <v>76.800003000000004</v>
      </c>
      <c r="E1195">
        <v>77.190002000000007</v>
      </c>
      <c r="F1195">
        <v>1267600</v>
      </c>
      <c r="G1195">
        <f t="shared" si="72"/>
        <v>309.040008</v>
      </c>
      <c r="H1195" s="7">
        <f t="shared" si="73"/>
        <v>77.720000999999996</v>
      </c>
      <c r="I1195" s="7">
        <f t="shared" si="74"/>
        <v>77.260002</v>
      </c>
      <c r="J1195" s="7">
        <f t="shared" si="75"/>
        <v>76.270004</v>
      </c>
    </row>
    <row r="1196" spans="1:10" x14ac:dyDescent="0.25">
      <c r="A1196" s="1">
        <v>42276</v>
      </c>
      <c r="B1196">
        <v>77.120002999999997</v>
      </c>
      <c r="C1196">
        <v>78.430000000000007</v>
      </c>
      <c r="D1196">
        <v>77</v>
      </c>
      <c r="E1196">
        <v>78.239998</v>
      </c>
      <c r="F1196">
        <v>1727600</v>
      </c>
      <c r="G1196">
        <f t="shared" si="72"/>
        <v>311.90999599999998</v>
      </c>
      <c r="H1196" s="7">
        <f t="shared" si="73"/>
        <v>78.954997999999989</v>
      </c>
      <c r="I1196" s="7">
        <f t="shared" si="74"/>
        <v>77.977498999999995</v>
      </c>
      <c r="J1196" s="7">
        <f t="shared" si="75"/>
        <v>77.524997999999982</v>
      </c>
    </row>
    <row r="1197" spans="1:10" x14ac:dyDescent="0.25">
      <c r="A1197" s="1">
        <v>42277</v>
      </c>
      <c r="B1197">
        <v>79.069999999999993</v>
      </c>
      <c r="C1197">
        <v>79.180000000000007</v>
      </c>
      <c r="D1197">
        <v>78.519997000000004</v>
      </c>
      <c r="E1197">
        <v>79.050003000000004</v>
      </c>
      <c r="F1197">
        <v>1379400</v>
      </c>
      <c r="G1197">
        <f t="shared" si="72"/>
        <v>315.26999699999999</v>
      </c>
      <c r="H1197" s="7">
        <f t="shared" si="73"/>
        <v>79.115001499999991</v>
      </c>
      <c r="I1197" s="7">
        <f t="shared" si="74"/>
        <v>78.817499249999997</v>
      </c>
      <c r="J1197" s="7">
        <f t="shared" si="75"/>
        <v>78.454998499999988</v>
      </c>
    </row>
    <row r="1198" spans="1:10" x14ac:dyDescent="0.25">
      <c r="A1198" s="1">
        <v>42278</v>
      </c>
      <c r="B1198">
        <v>78.949996999999996</v>
      </c>
      <c r="C1198">
        <v>79.319999999999993</v>
      </c>
      <c r="D1198">
        <v>78.389999000000003</v>
      </c>
      <c r="E1198">
        <v>79.220000999999996</v>
      </c>
      <c r="F1198">
        <v>1149900</v>
      </c>
      <c r="G1198">
        <f t="shared" si="72"/>
        <v>316.15000099999997</v>
      </c>
      <c r="H1198" s="7">
        <f t="shared" si="73"/>
        <v>79.685001499999984</v>
      </c>
      <c r="I1198" s="7">
        <f t="shared" si="74"/>
        <v>79.037500249999994</v>
      </c>
      <c r="J1198" s="7">
        <f t="shared" si="75"/>
        <v>78.755000499999994</v>
      </c>
    </row>
    <row r="1199" spans="1:10" x14ac:dyDescent="0.25">
      <c r="A1199" s="1">
        <v>42279</v>
      </c>
      <c r="B1199">
        <v>78.489998</v>
      </c>
      <c r="C1199">
        <v>79.669998000000007</v>
      </c>
      <c r="D1199">
        <v>78.010002</v>
      </c>
      <c r="E1199">
        <v>79.569999999999993</v>
      </c>
      <c r="F1199">
        <v>1031000</v>
      </c>
      <c r="G1199">
        <f t="shared" si="72"/>
        <v>316.82</v>
      </c>
      <c r="H1199" s="7">
        <f t="shared" si="73"/>
        <v>80.399997999999997</v>
      </c>
      <c r="I1199" s="7">
        <f t="shared" si="74"/>
        <v>79.204999999999998</v>
      </c>
      <c r="J1199" s="7">
        <f t="shared" si="75"/>
        <v>78.74000199999999</v>
      </c>
    </row>
    <row r="1200" spans="1:10" x14ac:dyDescent="0.25">
      <c r="A1200" s="1">
        <v>42282</v>
      </c>
      <c r="B1200">
        <v>80.440002000000007</v>
      </c>
      <c r="C1200">
        <v>82.690002000000007</v>
      </c>
      <c r="D1200">
        <v>80.440002000000007</v>
      </c>
      <c r="E1200">
        <v>82.57</v>
      </c>
      <c r="F1200">
        <v>1659700</v>
      </c>
      <c r="G1200">
        <f t="shared" si="72"/>
        <v>328.27000399999997</v>
      </c>
      <c r="H1200" s="7">
        <f t="shared" si="73"/>
        <v>83.694999999999979</v>
      </c>
      <c r="I1200" s="7">
        <f t="shared" si="74"/>
        <v>82.067500999999993</v>
      </c>
      <c r="J1200" s="7">
        <f t="shared" si="75"/>
        <v>81.444999999999979</v>
      </c>
    </row>
    <row r="1201" spans="1:10" x14ac:dyDescent="0.25">
      <c r="A1201" s="1">
        <v>42283</v>
      </c>
      <c r="B1201">
        <v>82.769997000000004</v>
      </c>
      <c r="C1201">
        <v>83.279999000000004</v>
      </c>
      <c r="D1201">
        <v>81.900002000000001</v>
      </c>
      <c r="E1201">
        <v>81.959998999999996</v>
      </c>
      <c r="F1201">
        <v>1219900</v>
      </c>
      <c r="G1201">
        <f t="shared" si="72"/>
        <v>329.04000200000002</v>
      </c>
      <c r="H1201" s="7">
        <f t="shared" si="73"/>
        <v>82.619999000000007</v>
      </c>
      <c r="I1201" s="7">
        <f t="shared" si="74"/>
        <v>82.260000500000004</v>
      </c>
      <c r="J1201" s="7">
        <f t="shared" si="75"/>
        <v>81.240002000000004</v>
      </c>
    </row>
    <row r="1202" spans="1:10" x14ac:dyDescent="0.25">
      <c r="A1202" s="1">
        <v>42284</v>
      </c>
      <c r="B1202">
        <v>82.040001000000004</v>
      </c>
      <c r="C1202">
        <v>83.110000999999997</v>
      </c>
      <c r="D1202">
        <v>81.839995999999999</v>
      </c>
      <c r="E1202">
        <v>83.110000999999997</v>
      </c>
      <c r="F1202">
        <v>1526800</v>
      </c>
      <c r="G1202">
        <f t="shared" si="72"/>
        <v>331.16999899999996</v>
      </c>
      <c r="H1202" s="7">
        <f t="shared" si="73"/>
        <v>83.745003499999981</v>
      </c>
      <c r="I1202" s="7">
        <f t="shared" si="74"/>
        <v>82.79249974999999</v>
      </c>
      <c r="J1202" s="7">
        <f t="shared" si="75"/>
        <v>82.474998499999984</v>
      </c>
    </row>
    <row r="1203" spans="1:10" x14ac:dyDescent="0.25">
      <c r="A1203" s="1">
        <v>42285</v>
      </c>
      <c r="B1203">
        <v>82.940002000000007</v>
      </c>
      <c r="C1203">
        <v>83.790001000000004</v>
      </c>
      <c r="D1203">
        <v>82.489998</v>
      </c>
      <c r="E1203">
        <v>83.599997999999999</v>
      </c>
      <c r="F1203">
        <v>1056600</v>
      </c>
      <c r="G1203">
        <f t="shared" si="72"/>
        <v>333.47999500000003</v>
      </c>
      <c r="H1203" s="7">
        <f t="shared" si="73"/>
        <v>84.249999500000015</v>
      </c>
      <c r="I1203" s="7">
        <f t="shared" si="74"/>
        <v>83.369998750000008</v>
      </c>
      <c r="J1203" s="7">
        <f t="shared" si="75"/>
        <v>82.949996500000012</v>
      </c>
    </row>
    <row r="1204" spans="1:10" x14ac:dyDescent="0.25">
      <c r="A1204" s="1">
        <v>42286</v>
      </c>
      <c r="B1204">
        <v>83.419998000000007</v>
      </c>
      <c r="C1204">
        <v>84.18</v>
      </c>
      <c r="D1204">
        <v>83.370002999999997</v>
      </c>
      <c r="E1204">
        <v>83.699996999999996</v>
      </c>
      <c r="F1204">
        <v>1146100</v>
      </c>
      <c r="G1204">
        <f t="shared" si="72"/>
        <v>334.949997</v>
      </c>
      <c r="H1204" s="7">
        <f t="shared" si="73"/>
        <v>84.104995500000001</v>
      </c>
      <c r="I1204" s="7">
        <f t="shared" si="74"/>
        <v>83.737499249999999</v>
      </c>
      <c r="J1204" s="7">
        <f t="shared" si="75"/>
        <v>83.294998499999991</v>
      </c>
    </row>
    <row r="1205" spans="1:10" x14ac:dyDescent="0.25">
      <c r="A1205" s="1">
        <v>42289</v>
      </c>
      <c r="B1205">
        <v>83.690002000000007</v>
      </c>
      <c r="C1205">
        <v>84.300003000000004</v>
      </c>
      <c r="D1205">
        <v>83.610000999999997</v>
      </c>
      <c r="E1205">
        <v>84.029999000000004</v>
      </c>
      <c r="F1205">
        <v>975800</v>
      </c>
      <c r="G1205">
        <f t="shared" si="72"/>
        <v>335.97000200000002</v>
      </c>
      <c r="H1205" s="7">
        <f t="shared" si="73"/>
        <v>84.375000000000014</v>
      </c>
      <c r="I1205" s="7">
        <f t="shared" si="74"/>
        <v>83.992500500000006</v>
      </c>
      <c r="J1205" s="7">
        <f t="shared" si="75"/>
        <v>83.684998000000007</v>
      </c>
    </row>
    <row r="1206" spans="1:10" x14ac:dyDescent="0.25">
      <c r="A1206" s="1">
        <v>42290</v>
      </c>
      <c r="B1206">
        <v>83.839995999999999</v>
      </c>
      <c r="C1206">
        <v>84.010002</v>
      </c>
      <c r="D1206">
        <v>83.300003000000004</v>
      </c>
      <c r="E1206">
        <v>83.599997999999999</v>
      </c>
      <c r="F1206">
        <v>1153400</v>
      </c>
      <c r="G1206">
        <f t="shared" si="72"/>
        <v>334.21000600000002</v>
      </c>
      <c r="H1206" s="7">
        <f t="shared" si="73"/>
        <v>83.805000000000007</v>
      </c>
      <c r="I1206" s="7">
        <f t="shared" si="74"/>
        <v>83.552501500000005</v>
      </c>
      <c r="J1206" s="7">
        <f t="shared" si="75"/>
        <v>83.095001000000011</v>
      </c>
    </row>
    <row r="1207" spans="1:10" x14ac:dyDescent="0.25">
      <c r="A1207" s="1">
        <v>42291</v>
      </c>
      <c r="B1207">
        <v>83.519997000000004</v>
      </c>
      <c r="C1207">
        <v>83.639999000000003</v>
      </c>
      <c r="D1207">
        <v>82.639999000000003</v>
      </c>
      <c r="E1207">
        <v>82.800003000000004</v>
      </c>
      <c r="F1207">
        <v>951800</v>
      </c>
      <c r="G1207">
        <f t="shared" si="72"/>
        <v>331.72</v>
      </c>
      <c r="H1207" s="7">
        <f t="shared" si="73"/>
        <v>83.220001000000011</v>
      </c>
      <c r="I1207" s="7">
        <f t="shared" si="74"/>
        <v>82.93</v>
      </c>
      <c r="J1207" s="7">
        <f t="shared" si="75"/>
        <v>82.220001000000011</v>
      </c>
    </row>
    <row r="1208" spans="1:10" x14ac:dyDescent="0.25">
      <c r="A1208" s="1">
        <v>42292</v>
      </c>
      <c r="B1208">
        <v>83.419998000000007</v>
      </c>
      <c r="C1208">
        <v>83.529999000000004</v>
      </c>
      <c r="D1208">
        <v>82.449996999999996</v>
      </c>
      <c r="E1208">
        <v>82.980002999999996</v>
      </c>
      <c r="F1208">
        <v>867800</v>
      </c>
      <c r="G1208">
        <f t="shared" si="72"/>
        <v>331.40999599999998</v>
      </c>
      <c r="H1208" s="7">
        <f t="shared" si="73"/>
        <v>83.255000999999993</v>
      </c>
      <c r="I1208" s="7">
        <f t="shared" si="74"/>
        <v>82.852498999999995</v>
      </c>
      <c r="J1208" s="7">
        <f t="shared" si="75"/>
        <v>82.174998999999985</v>
      </c>
    </row>
    <row r="1209" spans="1:10" x14ac:dyDescent="0.25">
      <c r="A1209" s="1">
        <v>42293</v>
      </c>
      <c r="B1209">
        <v>83.059997999999993</v>
      </c>
      <c r="C1209">
        <v>84.150002000000001</v>
      </c>
      <c r="D1209">
        <v>82.989998</v>
      </c>
      <c r="E1209">
        <v>84.129997000000003</v>
      </c>
      <c r="F1209">
        <v>1067700</v>
      </c>
      <c r="G1209">
        <f t="shared" si="72"/>
        <v>335.39999399999999</v>
      </c>
      <c r="H1209" s="7">
        <f t="shared" si="73"/>
        <v>84.709998999999996</v>
      </c>
      <c r="I1209" s="7">
        <f t="shared" si="74"/>
        <v>83.849998499999998</v>
      </c>
      <c r="J1209" s="7">
        <f t="shared" si="75"/>
        <v>83.549994999999996</v>
      </c>
    </row>
    <row r="1210" spans="1:10" x14ac:dyDescent="0.25">
      <c r="A1210" s="1">
        <v>42296</v>
      </c>
      <c r="B1210">
        <v>84.129997000000003</v>
      </c>
      <c r="C1210">
        <v>84.970000999999996</v>
      </c>
      <c r="D1210">
        <v>83.82</v>
      </c>
      <c r="E1210">
        <v>84.900002000000001</v>
      </c>
      <c r="F1210">
        <v>993700</v>
      </c>
      <c r="G1210">
        <f t="shared" si="72"/>
        <v>338.59000500000002</v>
      </c>
      <c r="H1210" s="7">
        <f t="shared" si="73"/>
        <v>85.475002500000016</v>
      </c>
      <c r="I1210" s="7">
        <f t="shared" si="74"/>
        <v>84.647501250000005</v>
      </c>
      <c r="J1210" s="7">
        <f t="shared" si="75"/>
        <v>84.325001500000013</v>
      </c>
    </row>
    <row r="1211" spans="1:10" x14ac:dyDescent="0.25">
      <c r="A1211" s="1">
        <v>42297</v>
      </c>
      <c r="B1211">
        <v>84.790001000000004</v>
      </c>
      <c r="C1211">
        <v>85.699996999999996</v>
      </c>
      <c r="D1211">
        <v>84.580001999999993</v>
      </c>
      <c r="E1211">
        <v>84.730002999999996</v>
      </c>
      <c r="F1211">
        <v>1200300</v>
      </c>
      <c r="G1211">
        <f t="shared" si="72"/>
        <v>339.59000399999996</v>
      </c>
      <c r="H1211" s="7">
        <f t="shared" si="73"/>
        <v>85.214999999999989</v>
      </c>
      <c r="I1211" s="7">
        <f t="shared" si="74"/>
        <v>84.897500999999991</v>
      </c>
      <c r="J1211" s="7">
        <f t="shared" si="75"/>
        <v>84.095004999999986</v>
      </c>
    </row>
    <row r="1212" spans="1:10" x14ac:dyDescent="0.25">
      <c r="A1212" s="1">
        <v>42298</v>
      </c>
      <c r="B1212">
        <v>84.779999000000004</v>
      </c>
      <c r="C1212">
        <v>85.68</v>
      </c>
      <c r="D1212">
        <v>84.650002000000001</v>
      </c>
      <c r="E1212">
        <v>84.82</v>
      </c>
      <c r="F1212">
        <v>1487500</v>
      </c>
      <c r="G1212">
        <f t="shared" si="72"/>
        <v>339.97000200000002</v>
      </c>
      <c r="H1212" s="7">
        <f t="shared" si="73"/>
        <v>85.33499900000001</v>
      </c>
      <c r="I1212" s="7">
        <f t="shared" si="74"/>
        <v>84.992500500000006</v>
      </c>
      <c r="J1212" s="7">
        <f t="shared" si="75"/>
        <v>84.305001000000004</v>
      </c>
    </row>
    <row r="1213" spans="1:10" x14ac:dyDescent="0.25">
      <c r="A1213" s="1">
        <v>42299</v>
      </c>
      <c r="B1213">
        <v>85.639999000000003</v>
      </c>
      <c r="C1213">
        <v>90.120002999999997</v>
      </c>
      <c r="D1213">
        <v>85.639999000000003</v>
      </c>
      <c r="E1213">
        <v>89.599997999999999</v>
      </c>
      <c r="F1213">
        <v>2486800</v>
      </c>
      <c r="G1213">
        <f t="shared" si="72"/>
        <v>354.95999799999998</v>
      </c>
      <c r="H1213" s="7">
        <f t="shared" si="73"/>
        <v>91.839999999999989</v>
      </c>
      <c r="I1213" s="7">
        <f t="shared" si="74"/>
        <v>88.739999499999996</v>
      </c>
      <c r="J1213" s="7">
        <f t="shared" si="75"/>
        <v>87.359995999999995</v>
      </c>
    </row>
    <row r="1214" spans="1:10" x14ac:dyDescent="0.25">
      <c r="A1214" s="1">
        <v>42300</v>
      </c>
      <c r="B1214">
        <v>90.190002000000007</v>
      </c>
      <c r="C1214">
        <v>90.809997999999993</v>
      </c>
      <c r="D1214">
        <v>89.199996999999996</v>
      </c>
      <c r="E1214">
        <v>89.889999000000003</v>
      </c>
      <c r="F1214">
        <v>2293100</v>
      </c>
      <c r="G1214">
        <f t="shared" si="72"/>
        <v>359.09999099999999</v>
      </c>
      <c r="H1214" s="7">
        <f t="shared" si="73"/>
        <v>90.349998499999998</v>
      </c>
      <c r="I1214" s="7">
        <f t="shared" si="74"/>
        <v>89.774997749999997</v>
      </c>
      <c r="J1214" s="7">
        <f t="shared" si="75"/>
        <v>88.739997500000001</v>
      </c>
    </row>
    <row r="1215" spans="1:10" x14ac:dyDescent="0.25">
      <c r="A1215" s="1">
        <v>42303</v>
      </c>
      <c r="B1215">
        <v>90</v>
      </c>
      <c r="C1215">
        <v>90</v>
      </c>
      <c r="D1215">
        <v>89.440002000000007</v>
      </c>
      <c r="E1215">
        <v>89.879997000000003</v>
      </c>
      <c r="F1215">
        <v>979500</v>
      </c>
      <c r="G1215">
        <f t="shared" si="72"/>
        <v>358.76000099999999</v>
      </c>
      <c r="H1215" s="7">
        <f t="shared" si="73"/>
        <v>89.939998499999987</v>
      </c>
      <c r="I1215" s="7">
        <f t="shared" si="74"/>
        <v>89.690000249999997</v>
      </c>
      <c r="J1215" s="7">
        <f t="shared" si="75"/>
        <v>89.380000499999994</v>
      </c>
    </row>
    <row r="1216" spans="1:10" x14ac:dyDescent="0.25">
      <c r="A1216" s="1">
        <v>42304</v>
      </c>
      <c r="B1216">
        <v>90.050003000000004</v>
      </c>
      <c r="C1216">
        <v>90.519997000000004</v>
      </c>
      <c r="D1216">
        <v>89.699996999999996</v>
      </c>
      <c r="E1216">
        <v>90.489998</v>
      </c>
      <c r="F1216">
        <v>1541000</v>
      </c>
      <c r="G1216">
        <f t="shared" si="72"/>
        <v>361.19998999999996</v>
      </c>
      <c r="H1216" s="7">
        <f t="shared" si="73"/>
        <v>90.899997999999982</v>
      </c>
      <c r="I1216" s="7">
        <f t="shared" si="74"/>
        <v>90.299997499999989</v>
      </c>
      <c r="J1216" s="7">
        <f t="shared" si="75"/>
        <v>90.079997999999975</v>
      </c>
    </row>
    <row r="1217" spans="1:10" x14ac:dyDescent="0.25">
      <c r="A1217" s="1">
        <v>42305</v>
      </c>
      <c r="B1217">
        <v>90.82</v>
      </c>
      <c r="C1217">
        <v>90.949996999999996</v>
      </c>
      <c r="D1217">
        <v>89.919998000000007</v>
      </c>
      <c r="E1217">
        <v>90.93</v>
      </c>
      <c r="F1217">
        <v>1008800</v>
      </c>
      <c r="G1217">
        <f t="shared" si="72"/>
        <v>362.72999500000003</v>
      </c>
      <c r="H1217" s="7">
        <f t="shared" si="73"/>
        <v>91.444999500000009</v>
      </c>
      <c r="I1217" s="7">
        <f t="shared" si="74"/>
        <v>90.682498750000008</v>
      </c>
      <c r="J1217" s="7">
        <f t="shared" si="75"/>
        <v>90.415000500000019</v>
      </c>
    </row>
    <row r="1218" spans="1:10" x14ac:dyDescent="0.25">
      <c r="A1218" s="1">
        <v>42306</v>
      </c>
      <c r="B1218">
        <v>90.57</v>
      </c>
      <c r="C1218">
        <v>90.709998999999996</v>
      </c>
      <c r="D1218">
        <v>89.940002000000007</v>
      </c>
      <c r="E1218">
        <v>90.080001999999993</v>
      </c>
      <c r="F1218">
        <v>951900</v>
      </c>
      <c r="G1218">
        <f t="shared" si="72"/>
        <v>360.670005</v>
      </c>
      <c r="H1218" s="7">
        <f t="shared" si="73"/>
        <v>90.395000499999995</v>
      </c>
      <c r="I1218" s="7">
        <f t="shared" si="74"/>
        <v>90.167501250000001</v>
      </c>
      <c r="J1218" s="7">
        <f t="shared" si="75"/>
        <v>89.625003500000005</v>
      </c>
    </row>
    <row r="1219" spans="1:10" x14ac:dyDescent="0.25">
      <c r="A1219" s="1">
        <v>42307</v>
      </c>
      <c r="B1219">
        <v>90.029999000000004</v>
      </c>
      <c r="C1219">
        <v>90.440002000000007</v>
      </c>
      <c r="D1219">
        <v>89.370002999999997</v>
      </c>
      <c r="E1219">
        <v>89.370002999999997</v>
      </c>
      <c r="F1219">
        <v>1222100</v>
      </c>
      <c r="G1219">
        <f t="shared" si="72"/>
        <v>358.55001099999998</v>
      </c>
      <c r="H1219" s="7">
        <f t="shared" si="73"/>
        <v>89.905002499999995</v>
      </c>
      <c r="I1219" s="7">
        <f t="shared" si="74"/>
        <v>89.637502749999996</v>
      </c>
      <c r="J1219" s="7">
        <f t="shared" si="75"/>
        <v>88.835003499999985</v>
      </c>
    </row>
    <row r="1220" spans="1:10" x14ac:dyDescent="0.25">
      <c r="A1220" s="1">
        <v>42310</v>
      </c>
      <c r="B1220">
        <v>89.82</v>
      </c>
      <c r="C1220">
        <v>89.839995999999999</v>
      </c>
      <c r="D1220">
        <v>88.959998999999996</v>
      </c>
      <c r="E1220">
        <v>89.139999000000003</v>
      </c>
      <c r="F1220">
        <v>1386700</v>
      </c>
      <c r="G1220">
        <f t="shared" si="72"/>
        <v>356.89999299999999</v>
      </c>
      <c r="H1220" s="7">
        <f t="shared" si="73"/>
        <v>89.489997500000001</v>
      </c>
      <c r="I1220" s="7">
        <f t="shared" si="74"/>
        <v>89.224998249999999</v>
      </c>
      <c r="J1220" s="7">
        <f t="shared" si="75"/>
        <v>88.610000499999998</v>
      </c>
    </row>
    <row r="1221" spans="1:10" x14ac:dyDescent="0.25">
      <c r="A1221" s="1">
        <v>42311</v>
      </c>
      <c r="B1221">
        <v>88.800003000000004</v>
      </c>
      <c r="C1221">
        <v>88.870002999999997</v>
      </c>
      <c r="D1221">
        <v>88.120002999999997</v>
      </c>
      <c r="E1221">
        <v>88.230002999999996</v>
      </c>
      <c r="F1221">
        <v>1758000</v>
      </c>
      <c r="G1221">
        <f t="shared" ref="G1221:G1261" si="76">IF(E1221&lt;B1221, (C1221+(D1221*2)+E1221),IF(AND(E1221&gt;B1221, E1221=B1221), ((C1221*2)+D1221+E1221), (C1221+D1221+(E1221*2))))</f>
        <v>353.340012</v>
      </c>
      <c r="H1221" s="7">
        <f t="shared" ref="H1221:H1261" si="77">(G1221/2)-D1221</f>
        <v>88.550003000000004</v>
      </c>
      <c r="I1221" s="7">
        <f t="shared" ref="I1221:I1261" si="78">(G1221/4)</f>
        <v>88.335003</v>
      </c>
      <c r="J1221" s="7">
        <f t="shared" ref="J1221:J1261" si="79">(G1221/2)-C1221</f>
        <v>87.800003000000004</v>
      </c>
    </row>
    <row r="1222" spans="1:10" x14ac:dyDescent="0.25">
      <c r="A1222" s="1">
        <v>42312</v>
      </c>
      <c r="B1222">
        <v>88.480002999999996</v>
      </c>
      <c r="C1222">
        <v>88.480002999999996</v>
      </c>
      <c r="D1222">
        <v>87.809997999999993</v>
      </c>
      <c r="E1222">
        <v>88.18</v>
      </c>
      <c r="F1222">
        <v>907500</v>
      </c>
      <c r="G1222">
        <f t="shared" si="76"/>
        <v>352.27999899999998</v>
      </c>
      <c r="H1222" s="7">
        <f t="shared" si="77"/>
        <v>88.330001499999995</v>
      </c>
      <c r="I1222" s="7">
        <f t="shared" si="78"/>
        <v>88.069999749999994</v>
      </c>
      <c r="J1222" s="7">
        <f t="shared" si="79"/>
        <v>87.659996499999991</v>
      </c>
    </row>
    <row r="1223" spans="1:10" x14ac:dyDescent="0.25">
      <c r="A1223" s="1">
        <v>42313</v>
      </c>
      <c r="B1223">
        <v>88.379997000000003</v>
      </c>
      <c r="C1223">
        <v>88.389999000000003</v>
      </c>
      <c r="D1223">
        <v>87.489998</v>
      </c>
      <c r="E1223">
        <v>87.699996999999996</v>
      </c>
      <c r="F1223">
        <v>1453100</v>
      </c>
      <c r="G1223">
        <f t="shared" si="76"/>
        <v>351.06999200000001</v>
      </c>
      <c r="H1223" s="7">
        <f t="shared" si="77"/>
        <v>88.044998000000007</v>
      </c>
      <c r="I1223" s="7">
        <f t="shared" si="78"/>
        <v>87.767498000000003</v>
      </c>
      <c r="J1223" s="7">
        <f t="shared" si="79"/>
        <v>87.144997000000004</v>
      </c>
    </row>
    <row r="1224" spans="1:10" x14ac:dyDescent="0.25">
      <c r="A1224" s="1">
        <v>42314</v>
      </c>
      <c r="B1224">
        <v>87.43</v>
      </c>
      <c r="C1224">
        <v>87.699996999999996</v>
      </c>
      <c r="D1224">
        <v>86.040001000000004</v>
      </c>
      <c r="E1224">
        <v>86.260002</v>
      </c>
      <c r="F1224">
        <v>2199700</v>
      </c>
      <c r="G1224">
        <f t="shared" si="76"/>
        <v>346.04000099999996</v>
      </c>
      <c r="H1224" s="7">
        <f t="shared" si="77"/>
        <v>86.979999499999977</v>
      </c>
      <c r="I1224" s="7">
        <f t="shared" si="78"/>
        <v>86.51000024999999</v>
      </c>
      <c r="J1224" s="7">
        <f t="shared" si="79"/>
        <v>85.320003499999984</v>
      </c>
    </row>
    <row r="1225" spans="1:10" x14ac:dyDescent="0.25">
      <c r="A1225" s="1">
        <v>42317</v>
      </c>
      <c r="B1225">
        <v>86.220000999999996</v>
      </c>
      <c r="C1225">
        <v>86.300003000000004</v>
      </c>
      <c r="D1225">
        <v>85.5</v>
      </c>
      <c r="E1225">
        <v>85.900002000000001</v>
      </c>
      <c r="F1225">
        <v>1465000</v>
      </c>
      <c r="G1225">
        <f t="shared" si="76"/>
        <v>343.20000500000003</v>
      </c>
      <c r="H1225" s="7">
        <f t="shared" si="77"/>
        <v>86.100002500000016</v>
      </c>
      <c r="I1225" s="7">
        <f t="shared" si="78"/>
        <v>85.800001250000008</v>
      </c>
      <c r="J1225" s="7">
        <f t="shared" si="79"/>
        <v>85.299999500000013</v>
      </c>
    </row>
    <row r="1226" spans="1:10" x14ac:dyDescent="0.25">
      <c r="A1226" s="1">
        <v>42318</v>
      </c>
      <c r="B1226">
        <v>85.900002000000001</v>
      </c>
      <c r="C1226">
        <v>87.589995999999999</v>
      </c>
      <c r="D1226">
        <v>85.870002999999997</v>
      </c>
      <c r="E1226">
        <v>87.139999000000003</v>
      </c>
      <c r="F1226">
        <v>1466700</v>
      </c>
      <c r="G1226">
        <f t="shared" si="76"/>
        <v>347.73999700000002</v>
      </c>
      <c r="H1226" s="7">
        <f t="shared" si="77"/>
        <v>87.999995500000011</v>
      </c>
      <c r="I1226" s="7">
        <f t="shared" si="78"/>
        <v>86.934999250000004</v>
      </c>
      <c r="J1226" s="7">
        <f t="shared" si="79"/>
        <v>86.280002500000009</v>
      </c>
    </row>
    <row r="1227" spans="1:10" x14ac:dyDescent="0.25">
      <c r="A1227" s="1">
        <v>42319</v>
      </c>
      <c r="B1227">
        <v>87.459998999999996</v>
      </c>
      <c r="C1227">
        <v>89.239998</v>
      </c>
      <c r="D1227">
        <v>87.360000999999997</v>
      </c>
      <c r="E1227">
        <v>88.480002999999996</v>
      </c>
      <c r="F1227">
        <v>1670000</v>
      </c>
      <c r="G1227">
        <f t="shared" si="76"/>
        <v>353.56000499999999</v>
      </c>
      <c r="H1227" s="7">
        <f t="shared" si="77"/>
        <v>89.420001499999998</v>
      </c>
      <c r="I1227" s="7">
        <f t="shared" si="78"/>
        <v>88.390001249999997</v>
      </c>
      <c r="J1227" s="7">
        <f t="shared" si="79"/>
        <v>87.540004499999995</v>
      </c>
    </row>
    <row r="1228" spans="1:10" x14ac:dyDescent="0.25">
      <c r="A1228" s="1">
        <v>42320</v>
      </c>
      <c r="B1228">
        <v>88.169998000000007</v>
      </c>
      <c r="C1228">
        <v>88.43</v>
      </c>
      <c r="D1228">
        <v>86.790001000000004</v>
      </c>
      <c r="E1228">
        <v>86.82</v>
      </c>
      <c r="F1228">
        <v>1117700</v>
      </c>
      <c r="G1228">
        <f t="shared" si="76"/>
        <v>348.83000199999998</v>
      </c>
      <c r="H1228" s="7">
        <f t="shared" si="77"/>
        <v>87.624999999999986</v>
      </c>
      <c r="I1228" s="7">
        <f t="shared" si="78"/>
        <v>87.207500499999995</v>
      </c>
      <c r="J1228" s="7">
        <f t="shared" si="79"/>
        <v>85.985000999999983</v>
      </c>
    </row>
    <row r="1229" spans="1:10" x14ac:dyDescent="0.25">
      <c r="A1229" s="1">
        <v>42321</v>
      </c>
      <c r="B1229">
        <v>86.910004000000001</v>
      </c>
      <c r="C1229">
        <v>88</v>
      </c>
      <c r="D1229">
        <v>86.599997999999999</v>
      </c>
      <c r="E1229">
        <v>86.860000999999997</v>
      </c>
      <c r="F1229">
        <v>1043300</v>
      </c>
      <c r="G1229">
        <f t="shared" si="76"/>
        <v>348.05999700000001</v>
      </c>
      <c r="H1229" s="7">
        <f t="shared" si="77"/>
        <v>87.430000500000006</v>
      </c>
      <c r="I1229" s="7">
        <f t="shared" si="78"/>
        <v>87.014999250000002</v>
      </c>
      <c r="J1229" s="7">
        <f t="shared" si="79"/>
        <v>86.029998500000005</v>
      </c>
    </row>
    <row r="1230" spans="1:10" x14ac:dyDescent="0.25">
      <c r="A1230" s="1">
        <v>42324</v>
      </c>
      <c r="B1230">
        <v>86.860000999999997</v>
      </c>
      <c r="C1230">
        <v>88.059997999999993</v>
      </c>
      <c r="D1230">
        <v>86.730002999999996</v>
      </c>
      <c r="E1230">
        <v>88.019997000000004</v>
      </c>
      <c r="F1230">
        <v>909400</v>
      </c>
      <c r="G1230">
        <f t="shared" si="76"/>
        <v>350.829995</v>
      </c>
      <c r="H1230" s="7">
        <f t="shared" si="77"/>
        <v>88.684994500000002</v>
      </c>
      <c r="I1230" s="7">
        <f t="shared" si="78"/>
        <v>87.707498749999999</v>
      </c>
      <c r="J1230" s="7">
        <f t="shared" si="79"/>
        <v>87.354999500000005</v>
      </c>
    </row>
    <row r="1231" spans="1:10" x14ac:dyDescent="0.25">
      <c r="A1231" s="1">
        <v>42325</v>
      </c>
      <c r="B1231">
        <v>87.949996999999996</v>
      </c>
      <c r="C1231">
        <v>88.349997999999999</v>
      </c>
      <c r="D1231">
        <v>86.93</v>
      </c>
      <c r="E1231">
        <v>87.160004000000001</v>
      </c>
      <c r="F1231">
        <v>732300</v>
      </c>
      <c r="G1231">
        <f t="shared" si="76"/>
        <v>349.37000200000006</v>
      </c>
      <c r="H1231" s="7">
        <f t="shared" si="77"/>
        <v>87.755001000000021</v>
      </c>
      <c r="I1231" s="7">
        <f t="shared" si="78"/>
        <v>87.342500500000014</v>
      </c>
      <c r="J1231" s="7">
        <f t="shared" si="79"/>
        <v>86.335003000000029</v>
      </c>
    </row>
    <row r="1232" spans="1:10" x14ac:dyDescent="0.25">
      <c r="A1232" s="1">
        <v>42326</v>
      </c>
      <c r="B1232">
        <v>87.25</v>
      </c>
      <c r="C1232">
        <v>88.849997999999999</v>
      </c>
      <c r="D1232">
        <v>87.080001999999993</v>
      </c>
      <c r="E1232">
        <v>88.769997000000004</v>
      </c>
      <c r="F1232">
        <v>856600</v>
      </c>
      <c r="G1232">
        <f t="shared" si="76"/>
        <v>353.46999400000004</v>
      </c>
      <c r="H1232" s="7">
        <f t="shared" si="77"/>
        <v>89.654995000000028</v>
      </c>
      <c r="I1232" s="7">
        <f t="shared" si="78"/>
        <v>88.367498500000011</v>
      </c>
      <c r="J1232" s="7">
        <f t="shared" si="79"/>
        <v>87.884999000000022</v>
      </c>
    </row>
    <row r="1233" spans="1:10" x14ac:dyDescent="0.25">
      <c r="A1233" s="1">
        <v>42327</v>
      </c>
      <c r="B1233">
        <v>89.040001000000004</v>
      </c>
      <c r="C1233">
        <v>89.910004000000001</v>
      </c>
      <c r="D1233">
        <v>89.019997000000004</v>
      </c>
      <c r="E1233">
        <v>89.32</v>
      </c>
      <c r="F1233">
        <v>958900</v>
      </c>
      <c r="G1233">
        <f t="shared" si="76"/>
        <v>357.57000099999999</v>
      </c>
      <c r="H1233" s="7">
        <f t="shared" si="77"/>
        <v>89.765003499999992</v>
      </c>
      <c r="I1233" s="7">
        <f t="shared" si="78"/>
        <v>89.392500249999998</v>
      </c>
      <c r="J1233" s="7">
        <f t="shared" si="79"/>
        <v>88.874996499999995</v>
      </c>
    </row>
    <row r="1234" spans="1:10" x14ac:dyDescent="0.25">
      <c r="A1234" s="1">
        <v>42328</v>
      </c>
      <c r="B1234">
        <v>89.730002999999996</v>
      </c>
      <c r="C1234">
        <v>90</v>
      </c>
      <c r="D1234">
        <v>87.82</v>
      </c>
      <c r="E1234">
        <v>87.879997000000003</v>
      </c>
      <c r="F1234">
        <v>1319500</v>
      </c>
      <c r="G1234">
        <f t="shared" si="76"/>
        <v>353.51999699999999</v>
      </c>
      <c r="H1234" s="7">
        <f t="shared" si="77"/>
        <v>88.939998500000002</v>
      </c>
      <c r="I1234" s="7">
        <f t="shared" si="78"/>
        <v>88.379999249999997</v>
      </c>
      <c r="J1234" s="7">
        <f t="shared" si="79"/>
        <v>86.759998499999995</v>
      </c>
    </row>
    <row r="1235" spans="1:10" x14ac:dyDescent="0.25">
      <c r="A1235" s="1">
        <v>42331</v>
      </c>
      <c r="B1235">
        <v>88.32</v>
      </c>
      <c r="C1235">
        <v>89.529999000000004</v>
      </c>
      <c r="D1235">
        <v>88.099997999999999</v>
      </c>
      <c r="E1235">
        <v>89.139999000000003</v>
      </c>
      <c r="F1235">
        <v>1057600</v>
      </c>
      <c r="G1235">
        <f t="shared" si="76"/>
        <v>355.90999499999998</v>
      </c>
      <c r="H1235" s="7">
        <f t="shared" si="77"/>
        <v>89.854999499999991</v>
      </c>
      <c r="I1235" s="7">
        <f t="shared" si="78"/>
        <v>88.977498749999995</v>
      </c>
      <c r="J1235" s="7">
        <f t="shared" si="79"/>
        <v>88.424998499999987</v>
      </c>
    </row>
    <row r="1236" spans="1:10" x14ac:dyDescent="0.25">
      <c r="A1236" s="1">
        <v>42332</v>
      </c>
      <c r="B1236">
        <v>88.5</v>
      </c>
      <c r="C1236">
        <v>89.760002</v>
      </c>
      <c r="D1236">
        <v>88.269997000000004</v>
      </c>
      <c r="E1236">
        <v>89.440002000000007</v>
      </c>
      <c r="F1236">
        <v>1219600</v>
      </c>
      <c r="G1236">
        <f t="shared" si="76"/>
        <v>356.91000300000002</v>
      </c>
      <c r="H1236" s="7">
        <f t="shared" si="77"/>
        <v>90.185004500000005</v>
      </c>
      <c r="I1236" s="7">
        <f t="shared" si="78"/>
        <v>89.227500750000004</v>
      </c>
      <c r="J1236" s="7">
        <f t="shared" si="79"/>
        <v>88.694999500000009</v>
      </c>
    </row>
    <row r="1237" spans="1:10" x14ac:dyDescent="0.25">
      <c r="A1237" s="1">
        <v>42333</v>
      </c>
      <c r="B1237">
        <v>89.389999000000003</v>
      </c>
      <c r="C1237">
        <v>89.959998999999996</v>
      </c>
      <c r="D1237">
        <v>89.040001000000004</v>
      </c>
      <c r="E1237">
        <v>89.790001000000004</v>
      </c>
      <c r="F1237">
        <v>1033700</v>
      </c>
      <c r="G1237">
        <f t="shared" si="76"/>
        <v>358.58000200000004</v>
      </c>
      <c r="H1237" s="7">
        <f t="shared" si="77"/>
        <v>90.250000000000014</v>
      </c>
      <c r="I1237" s="7">
        <f t="shared" si="78"/>
        <v>89.645000500000009</v>
      </c>
      <c r="J1237" s="7">
        <f t="shared" si="79"/>
        <v>89.330002000000022</v>
      </c>
    </row>
    <row r="1238" spans="1:10" x14ac:dyDescent="0.25">
      <c r="A1238" s="1">
        <v>42335</v>
      </c>
      <c r="B1238">
        <v>89.730002999999996</v>
      </c>
      <c r="C1238">
        <v>90.690002000000007</v>
      </c>
      <c r="D1238">
        <v>89.209998999999996</v>
      </c>
      <c r="E1238">
        <v>90.57</v>
      </c>
      <c r="F1238">
        <v>639400</v>
      </c>
      <c r="G1238">
        <f t="shared" si="76"/>
        <v>361.04000099999996</v>
      </c>
      <c r="H1238" s="7">
        <f t="shared" si="77"/>
        <v>91.310001499999984</v>
      </c>
      <c r="I1238" s="7">
        <f t="shared" si="78"/>
        <v>90.26000024999999</v>
      </c>
      <c r="J1238" s="7">
        <f t="shared" si="79"/>
        <v>89.829998499999974</v>
      </c>
    </row>
    <row r="1239" spans="1:10" x14ac:dyDescent="0.25">
      <c r="A1239" s="1">
        <v>42338</v>
      </c>
      <c r="B1239">
        <v>90.589995999999999</v>
      </c>
      <c r="C1239">
        <v>90.949996999999996</v>
      </c>
      <c r="D1239">
        <v>89.650002000000001</v>
      </c>
      <c r="E1239">
        <v>89.75</v>
      </c>
      <c r="F1239">
        <v>1813200</v>
      </c>
      <c r="G1239">
        <f t="shared" si="76"/>
        <v>360.000001</v>
      </c>
      <c r="H1239" s="7">
        <f t="shared" si="77"/>
        <v>90.349998499999998</v>
      </c>
      <c r="I1239" s="7">
        <f t="shared" si="78"/>
        <v>90.000000249999999</v>
      </c>
      <c r="J1239" s="7">
        <f t="shared" si="79"/>
        <v>89.050003500000003</v>
      </c>
    </row>
    <row r="1240" spans="1:10" x14ac:dyDescent="0.25">
      <c r="A1240" s="1">
        <v>42339</v>
      </c>
      <c r="B1240">
        <v>90.160004000000001</v>
      </c>
      <c r="C1240">
        <v>91.769997000000004</v>
      </c>
      <c r="D1240">
        <v>90.019997000000004</v>
      </c>
      <c r="E1240">
        <v>91.639999000000003</v>
      </c>
      <c r="F1240">
        <v>1778600</v>
      </c>
      <c r="G1240">
        <f t="shared" si="76"/>
        <v>365.06999200000001</v>
      </c>
      <c r="H1240" s="7">
        <f t="shared" si="77"/>
        <v>92.514999000000003</v>
      </c>
      <c r="I1240" s="7">
        <f t="shared" si="78"/>
        <v>91.267498000000003</v>
      </c>
      <c r="J1240" s="7">
        <f t="shared" si="79"/>
        <v>90.764999000000003</v>
      </c>
    </row>
    <row r="1241" spans="1:10" x14ac:dyDescent="0.25">
      <c r="A1241" s="1">
        <v>42340</v>
      </c>
      <c r="B1241">
        <v>91.510002</v>
      </c>
      <c r="C1241">
        <v>91.800003000000004</v>
      </c>
      <c r="D1241">
        <v>90.709998999999996</v>
      </c>
      <c r="E1241">
        <v>90.849997999999999</v>
      </c>
      <c r="F1241">
        <v>1065900</v>
      </c>
      <c r="G1241">
        <f t="shared" si="76"/>
        <v>364.06999900000005</v>
      </c>
      <c r="H1241" s="7">
        <f t="shared" si="77"/>
        <v>91.32500050000003</v>
      </c>
      <c r="I1241" s="7">
        <f t="shared" si="78"/>
        <v>91.017499750000013</v>
      </c>
      <c r="J1241" s="7">
        <f t="shared" si="79"/>
        <v>90.234996500000022</v>
      </c>
    </row>
    <row r="1242" spans="1:10" x14ac:dyDescent="0.25">
      <c r="A1242" s="1">
        <v>42341</v>
      </c>
      <c r="B1242">
        <v>90.790001000000004</v>
      </c>
      <c r="C1242">
        <v>91.059997999999993</v>
      </c>
      <c r="D1242">
        <v>89.410004000000001</v>
      </c>
      <c r="E1242">
        <v>89.790001000000004</v>
      </c>
      <c r="F1242">
        <v>1309700</v>
      </c>
      <c r="G1242">
        <f t="shared" si="76"/>
        <v>359.670007</v>
      </c>
      <c r="H1242" s="7">
        <f t="shared" si="77"/>
        <v>90.424999499999998</v>
      </c>
      <c r="I1242" s="7">
        <f t="shared" si="78"/>
        <v>89.91750175</v>
      </c>
      <c r="J1242" s="7">
        <f t="shared" si="79"/>
        <v>88.775005500000006</v>
      </c>
    </row>
    <row r="1243" spans="1:10" x14ac:dyDescent="0.25">
      <c r="A1243" s="1">
        <v>42342</v>
      </c>
      <c r="B1243">
        <v>90.080001999999993</v>
      </c>
      <c r="C1243">
        <v>92.5</v>
      </c>
      <c r="D1243">
        <v>90.080001999999993</v>
      </c>
      <c r="E1243">
        <v>92.419998000000007</v>
      </c>
      <c r="F1243">
        <v>1214900</v>
      </c>
      <c r="G1243">
        <f t="shared" si="76"/>
        <v>367.41999799999996</v>
      </c>
      <c r="H1243" s="7">
        <f t="shared" si="77"/>
        <v>93.629996999999989</v>
      </c>
      <c r="I1243" s="7">
        <f t="shared" si="78"/>
        <v>91.854999499999991</v>
      </c>
      <c r="J1243" s="7">
        <f t="shared" si="79"/>
        <v>91.209998999999982</v>
      </c>
    </row>
    <row r="1244" spans="1:10" x14ac:dyDescent="0.25">
      <c r="A1244" s="1">
        <v>42345</v>
      </c>
      <c r="B1244">
        <v>92.269997000000004</v>
      </c>
      <c r="C1244">
        <v>92.529999000000004</v>
      </c>
      <c r="D1244">
        <v>91.110000999999997</v>
      </c>
      <c r="E1244">
        <v>91.82</v>
      </c>
      <c r="F1244">
        <v>1029400</v>
      </c>
      <c r="G1244">
        <f t="shared" si="76"/>
        <v>366.57000099999999</v>
      </c>
      <c r="H1244" s="7">
        <f t="shared" si="77"/>
        <v>92.174999499999998</v>
      </c>
      <c r="I1244" s="7">
        <f t="shared" si="78"/>
        <v>91.642500249999998</v>
      </c>
      <c r="J1244" s="7">
        <f t="shared" si="79"/>
        <v>90.755001499999992</v>
      </c>
    </row>
    <row r="1245" spans="1:10" x14ac:dyDescent="0.25">
      <c r="A1245" s="1">
        <v>42346</v>
      </c>
      <c r="B1245">
        <v>91.419998000000007</v>
      </c>
      <c r="C1245">
        <v>92.790001000000004</v>
      </c>
      <c r="D1245">
        <v>91.309997999999993</v>
      </c>
      <c r="E1245">
        <v>92.559997999999993</v>
      </c>
      <c r="F1245">
        <v>1349700</v>
      </c>
      <c r="G1245">
        <f t="shared" si="76"/>
        <v>369.21999499999998</v>
      </c>
      <c r="H1245" s="7">
        <f t="shared" si="77"/>
        <v>93.299999499999998</v>
      </c>
      <c r="I1245" s="7">
        <f t="shared" si="78"/>
        <v>92.304998749999996</v>
      </c>
      <c r="J1245" s="7">
        <f t="shared" si="79"/>
        <v>91.819996499999988</v>
      </c>
    </row>
    <row r="1246" spans="1:10" x14ac:dyDescent="0.25">
      <c r="A1246" s="1">
        <v>42347</v>
      </c>
      <c r="B1246">
        <v>92.059997999999993</v>
      </c>
      <c r="C1246">
        <v>92.830001999999993</v>
      </c>
      <c r="D1246">
        <v>90.669998000000007</v>
      </c>
      <c r="E1246">
        <v>90.940002000000007</v>
      </c>
      <c r="F1246">
        <v>1048700</v>
      </c>
      <c r="G1246">
        <f t="shared" si="76"/>
        <v>365.11</v>
      </c>
      <c r="H1246" s="7">
        <f t="shared" si="77"/>
        <v>91.885002</v>
      </c>
      <c r="I1246" s="7">
        <f t="shared" si="78"/>
        <v>91.277500000000003</v>
      </c>
      <c r="J1246" s="7">
        <f t="shared" si="79"/>
        <v>89.724998000000014</v>
      </c>
    </row>
    <row r="1247" spans="1:10" x14ac:dyDescent="0.25">
      <c r="A1247" s="1">
        <v>42348</v>
      </c>
      <c r="B1247">
        <v>90.800003000000004</v>
      </c>
      <c r="C1247">
        <v>91.669998000000007</v>
      </c>
      <c r="D1247">
        <v>90.260002</v>
      </c>
      <c r="E1247">
        <v>91.080001999999993</v>
      </c>
      <c r="F1247">
        <v>1104100</v>
      </c>
      <c r="G1247">
        <f t="shared" si="76"/>
        <v>364.09000400000002</v>
      </c>
      <c r="H1247" s="7">
        <f t="shared" si="77"/>
        <v>91.785000000000011</v>
      </c>
      <c r="I1247" s="7">
        <f t="shared" si="78"/>
        <v>91.022501000000005</v>
      </c>
      <c r="J1247" s="7">
        <f t="shared" si="79"/>
        <v>90.375004000000004</v>
      </c>
    </row>
    <row r="1248" spans="1:10" x14ac:dyDescent="0.25">
      <c r="A1248" s="1">
        <v>42349</v>
      </c>
      <c r="B1248">
        <v>90.120002999999997</v>
      </c>
      <c r="C1248">
        <v>91.239998</v>
      </c>
      <c r="D1248">
        <v>89.849997999999999</v>
      </c>
      <c r="E1248">
        <v>90.440002000000007</v>
      </c>
      <c r="F1248">
        <v>1185700</v>
      </c>
      <c r="G1248">
        <f t="shared" si="76"/>
        <v>361.97</v>
      </c>
      <c r="H1248" s="7">
        <f t="shared" si="77"/>
        <v>91.135002000000014</v>
      </c>
      <c r="I1248" s="7">
        <f t="shared" si="78"/>
        <v>90.492500000000007</v>
      </c>
      <c r="J1248" s="7">
        <f t="shared" si="79"/>
        <v>89.745002000000014</v>
      </c>
    </row>
    <row r="1249" spans="1:10" x14ac:dyDescent="0.25">
      <c r="A1249" s="1">
        <v>42352</v>
      </c>
      <c r="B1249">
        <v>90.510002</v>
      </c>
      <c r="C1249">
        <v>91.959998999999996</v>
      </c>
      <c r="D1249">
        <v>90.389999000000003</v>
      </c>
      <c r="E1249">
        <v>91.830001999999993</v>
      </c>
      <c r="F1249">
        <v>1717300</v>
      </c>
      <c r="G1249">
        <f t="shared" si="76"/>
        <v>366.01000199999999</v>
      </c>
      <c r="H1249" s="7">
        <f t="shared" si="77"/>
        <v>92.61500199999999</v>
      </c>
      <c r="I1249" s="7">
        <f t="shared" si="78"/>
        <v>91.502500499999996</v>
      </c>
      <c r="J1249" s="7">
        <f t="shared" si="79"/>
        <v>91.045001999999997</v>
      </c>
    </row>
    <row r="1250" spans="1:10" x14ac:dyDescent="0.25">
      <c r="A1250" s="1">
        <v>42353</v>
      </c>
      <c r="B1250">
        <v>92.190002000000007</v>
      </c>
      <c r="C1250">
        <v>93.839995999999999</v>
      </c>
      <c r="D1250">
        <v>92.190002000000007</v>
      </c>
      <c r="E1250">
        <v>93.330001999999993</v>
      </c>
      <c r="F1250">
        <v>1843600</v>
      </c>
      <c r="G1250">
        <f t="shared" si="76"/>
        <v>372.69000199999999</v>
      </c>
      <c r="H1250" s="7">
        <f t="shared" si="77"/>
        <v>94.154998999999989</v>
      </c>
      <c r="I1250" s="7">
        <f t="shared" si="78"/>
        <v>93.172500499999998</v>
      </c>
      <c r="J1250" s="7">
        <f t="shared" si="79"/>
        <v>92.505004999999997</v>
      </c>
    </row>
    <row r="1251" spans="1:10" x14ac:dyDescent="0.25">
      <c r="A1251" s="1">
        <v>42354</v>
      </c>
      <c r="B1251">
        <v>93.589995999999999</v>
      </c>
      <c r="C1251">
        <v>94.220000999999996</v>
      </c>
      <c r="D1251">
        <v>92.029999000000004</v>
      </c>
      <c r="E1251">
        <v>94.080001999999993</v>
      </c>
      <c r="F1251">
        <v>1483300</v>
      </c>
      <c r="G1251">
        <f t="shared" si="76"/>
        <v>374.41000399999996</v>
      </c>
      <c r="H1251" s="7">
        <f t="shared" si="77"/>
        <v>95.175002999999975</v>
      </c>
      <c r="I1251" s="7">
        <f t="shared" si="78"/>
        <v>93.60250099999999</v>
      </c>
      <c r="J1251" s="7">
        <f t="shared" si="79"/>
        <v>92.985000999999983</v>
      </c>
    </row>
    <row r="1252" spans="1:10" x14ac:dyDescent="0.25">
      <c r="A1252" s="1">
        <v>42355</v>
      </c>
      <c r="B1252">
        <v>93.910004000000001</v>
      </c>
      <c r="C1252">
        <v>93.919998000000007</v>
      </c>
      <c r="D1252">
        <v>92.75</v>
      </c>
      <c r="E1252">
        <v>93.029999000000004</v>
      </c>
      <c r="F1252">
        <v>1986200</v>
      </c>
      <c r="G1252">
        <f t="shared" si="76"/>
        <v>372.44999700000005</v>
      </c>
      <c r="H1252" s="7">
        <f t="shared" si="77"/>
        <v>93.474998500000027</v>
      </c>
      <c r="I1252" s="7">
        <f t="shared" si="78"/>
        <v>93.112499250000013</v>
      </c>
      <c r="J1252" s="7">
        <f t="shared" si="79"/>
        <v>92.30500050000002</v>
      </c>
    </row>
    <row r="1253" spans="1:10" x14ac:dyDescent="0.25">
      <c r="A1253" s="1">
        <v>42356</v>
      </c>
      <c r="B1253">
        <v>92.849997999999999</v>
      </c>
      <c r="C1253">
        <v>92.849997999999999</v>
      </c>
      <c r="D1253">
        <v>91.620002999999997</v>
      </c>
      <c r="E1253">
        <v>91.639999000000003</v>
      </c>
      <c r="F1253">
        <v>2012400</v>
      </c>
      <c r="G1253">
        <f t="shared" si="76"/>
        <v>367.73000300000001</v>
      </c>
      <c r="H1253" s="7">
        <f t="shared" si="77"/>
        <v>92.244998500000008</v>
      </c>
      <c r="I1253" s="7">
        <f t="shared" si="78"/>
        <v>91.932500750000003</v>
      </c>
      <c r="J1253" s="7">
        <f t="shared" si="79"/>
        <v>91.015003500000006</v>
      </c>
    </row>
    <row r="1254" spans="1:10" x14ac:dyDescent="0.25">
      <c r="A1254" s="1">
        <v>42359</v>
      </c>
      <c r="B1254">
        <v>92.349997999999999</v>
      </c>
      <c r="C1254">
        <v>92.440002000000007</v>
      </c>
      <c r="D1254">
        <v>91.370002999999997</v>
      </c>
      <c r="E1254">
        <v>92.18</v>
      </c>
      <c r="F1254">
        <v>1473300</v>
      </c>
      <c r="G1254">
        <f t="shared" si="76"/>
        <v>367.36000799999999</v>
      </c>
      <c r="H1254" s="7">
        <f t="shared" si="77"/>
        <v>92.310001</v>
      </c>
      <c r="I1254" s="7">
        <f t="shared" si="78"/>
        <v>91.840001999999998</v>
      </c>
      <c r="J1254" s="7">
        <f t="shared" si="79"/>
        <v>91.24000199999999</v>
      </c>
    </row>
    <row r="1255" spans="1:10" x14ac:dyDescent="0.25">
      <c r="A1255" s="1">
        <v>42360</v>
      </c>
      <c r="B1255">
        <v>92.739998</v>
      </c>
      <c r="C1255">
        <v>93.800003000000004</v>
      </c>
      <c r="D1255">
        <v>92.040001000000004</v>
      </c>
      <c r="E1255">
        <v>93.540001000000004</v>
      </c>
      <c r="F1255">
        <v>1207300</v>
      </c>
      <c r="G1255">
        <f t="shared" si="76"/>
        <v>372.92000600000006</v>
      </c>
      <c r="H1255" s="7">
        <f t="shared" si="77"/>
        <v>94.420002000000025</v>
      </c>
      <c r="I1255" s="7">
        <f t="shared" si="78"/>
        <v>93.230001500000014</v>
      </c>
      <c r="J1255" s="7">
        <f t="shared" si="79"/>
        <v>92.660000000000025</v>
      </c>
    </row>
    <row r="1256" spans="1:10" x14ac:dyDescent="0.25">
      <c r="A1256" s="1">
        <v>42361</v>
      </c>
      <c r="B1256">
        <v>94.010002</v>
      </c>
      <c r="C1256">
        <v>94.150002000000001</v>
      </c>
      <c r="D1256">
        <v>93.639999000000003</v>
      </c>
      <c r="E1256">
        <v>93.849997999999999</v>
      </c>
      <c r="F1256">
        <v>1028700</v>
      </c>
      <c r="G1256">
        <f t="shared" si="76"/>
        <v>375.27999799999998</v>
      </c>
      <c r="H1256" s="7">
        <f t="shared" si="77"/>
        <v>93.999999999999986</v>
      </c>
      <c r="I1256" s="7">
        <f t="shared" si="78"/>
        <v>93.819999499999994</v>
      </c>
      <c r="J1256" s="7">
        <f t="shared" si="79"/>
        <v>93.489996999999988</v>
      </c>
    </row>
    <row r="1257" spans="1:10" x14ac:dyDescent="0.25">
      <c r="A1257" s="1">
        <v>42362</v>
      </c>
      <c r="B1257">
        <v>93.610000999999997</v>
      </c>
      <c r="C1257">
        <v>94.309997999999993</v>
      </c>
      <c r="D1257">
        <v>93.5</v>
      </c>
      <c r="E1257">
        <v>93.919998000000007</v>
      </c>
      <c r="F1257">
        <v>347000</v>
      </c>
      <c r="G1257">
        <f t="shared" si="76"/>
        <v>375.64999399999999</v>
      </c>
      <c r="H1257" s="7">
        <f t="shared" si="77"/>
        <v>94.324996999999996</v>
      </c>
      <c r="I1257" s="7">
        <f t="shared" si="78"/>
        <v>93.912498499999998</v>
      </c>
      <c r="J1257" s="7">
        <f t="shared" si="79"/>
        <v>93.514999000000003</v>
      </c>
    </row>
    <row r="1258" spans="1:10" x14ac:dyDescent="0.25">
      <c r="A1258" s="1">
        <v>42366</v>
      </c>
      <c r="B1258">
        <v>93.900002000000001</v>
      </c>
      <c r="C1258">
        <v>94.330001999999993</v>
      </c>
      <c r="D1258">
        <v>93.440002000000007</v>
      </c>
      <c r="E1258">
        <v>94.330001999999993</v>
      </c>
      <c r="F1258">
        <v>854700</v>
      </c>
      <c r="G1258">
        <f t="shared" si="76"/>
        <v>376.43000799999999</v>
      </c>
      <c r="H1258" s="7">
        <f t="shared" si="77"/>
        <v>94.775001999999986</v>
      </c>
      <c r="I1258" s="7">
        <f t="shared" si="78"/>
        <v>94.107501999999997</v>
      </c>
      <c r="J1258" s="7">
        <f t="shared" si="79"/>
        <v>93.885002</v>
      </c>
    </row>
    <row r="1259" spans="1:10" x14ac:dyDescent="0.25">
      <c r="A1259" s="1">
        <v>42367</v>
      </c>
      <c r="B1259">
        <v>94.599997999999999</v>
      </c>
      <c r="C1259">
        <v>95.260002</v>
      </c>
      <c r="D1259">
        <v>94.599997999999999</v>
      </c>
      <c r="E1259">
        <v>94.989998</v>
      </c>
      <c r="F1259">
        <v>717600</v>
      </c>
      <c r="G1259">
        <f t="shared" si="76"/>
        <v>379.83999600000004</v>
      </c>
      <c r="H1259" s="7">
        <f t="shared" si="77"/>
        <v>95.320000000000022</v>
      </c>
      <c r="I1259" s="7">
        <f t="shared" si="78"/>
        <v>94.95999900000001</v>
      </c>
      <c r="J1259" s="7">
        <f t="shared" si="79"/>
        <v>94.659996000000021</v>
      </c>
    </row>
    <row r="1260" spans="1:10" x14ac:dyDescent="0.25">
      <c r="A1260" s="1">
        <v>42368</v>
      </c>
      <c r="B1260">
        <v>94.959998999999996</v>
      </c>
      <c r="C1260">
        <v>95.139999000000003</v>
      </c>
      <c r="D1260">
        <v>94.550003000000004</v>
      </c>
      <c r="E1260">
        <v>94.650002000000001</v>
      </c>
      <c r="F1260">
        <v>607200</v>
      </c>
      <c r="G1260">
        <f t="shared" si="76"/>
        <v>378.89000699999997</v>
      </c>
      <c r="H1260" s="7">
        <f t="shared" si="77"/>
        <v>94.895000499999981</v>
      </c>
      <c r="I1260" s="7">
        <f t="shared" si="78"/>
        <v>94.722501749999992</v>
      </c>
      <c r="J1260" s="7">
        <f t="shared" si="79"/>
        <v>94.305004499999981</v>
      </c>
    </row>
    <row r="1261" spans="1:10" x14ac:dyDescent="0.25">
      <c r="A1261" s="1">
        <v>42369</v>
      </c>
      <c r="B1261">
        <v>94.410004000000001</v>
      </c>
      <c r="C1261">
        <v>94.550003000000004</v>
      </c>
      <c r="D1261">
        <v>93.18</v>
      </c>
      <c r="E1261">
        <v>93.199996999999996</v>
      </c>
      <c r="F1261">
        <v>775700</v>
      </c>
      <c r="G1261">
        <f t="shared" si="76"/>
        <v>374.11</v>
      </c>
      <c r="H1261" s="7">
        <f t="shared" si="77"/>
        <v>93.875</v>
      </c>
      <c r="I1261" s="7">
        <f t="shared" si="78"/>
        <v>93.527500000000003</v>
      </c>
      <c r="J1261" s="7">
        <f t="shared" si="79"/>
        <v>92.504997000000003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CC04-A896-4EA1-AECC-F069E8B20055}">
  <dimension ref="A1:K1261"/>
  <sheetViews>
    <sheetView workbookViewId="0">
      <selection activeCell="O9" sqref="O9"/>
    </sheetView>
  </sheetViews>
  <sheetFormatPr defaultRowHeight="15" x14ac:dyDescent="0.25"/>
  <cols>
    <col min="1" max="1" width="28.85546875" bestFit="1" customWidth="1"/>
  </cols>
  <sheetData>
    <row r="1" spans="1:11" s="3" customFormat="1" ht="15.75" thickBot="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15</v>
      </c>
      <c r="H1" s="3" t="s">
        <v>16</v>
      </c>
      <c r="I1" s="3" t="s">
        <v>18</v>
      </c>
      <c r="J1" s="3" t="s">
        <v>17</v>
      </c>
      <c r="K1" s="3" t="s">
        <v>19</v>
      </c>
    </row>
    <row r="2" spans="1:11" s="5" customFormat="1" x14ac:dyDescent="0.25">
      <c r="A2" s="4" t="s">
        <v>9</v>
      </c>
    </row>
    <row r="3" spans="1:11" s="3" customFormat="1" ht="15.75" thickBot="1" x14ac:dyDescent="0.3">
      <c r="A3" s="6" t="s">
        <v>13</v>
      </c>
    </row>
    <row r="4" spans="1:11" x14ac:dyDescent="0.25">
      <c r="A4" s="1">
        <v>40546</v>
      </c>
      <c r="B4">
        <v>35.330002</v>
      </c>
      <c r="C4">
        <v>35.549999</v>
      </c>
      <c r="D4">
        <v>35.049999</v>
      </c>
      <c r="E4">
        <v>35.389999000000003</v>
      </c>
      <c r="F4">
        <v>1718200</v>
      </c>
      <c r="G4" s="7">
        <f>(C4+D4+(2*E4))/4</f>
        <v>35.344999000000001</v>
      </c>
      <c r="H4" s="7">
        <f>(G4*2)-C4</f>
        <v>35.139999000000003</v>
      </c>
      <c r="I4" s="7">
        <f>G4-C4+D4</f>
        <v>34.844999000000001</v>
      </c>
      <c r="J4" s="7">
        <f>(G4*2)-D4</f>
        <v>35.639999000000003</v>
      </c>
      <c r="K4" s="7">
        <f>G4+C4-D4</f>
        <v>35.844999000000001</v>
      </c>
    </row>
    <row r="5" spans="1:11" x14ac:dyDescent="0.25">
      <c r="A5" s="1">
        <v>40547</v>
      </c>
      <c r="B5">
        <v>35.5</v>
      </c>
      <c r="C5">
        <v>35.560001</v>
      </c>
      <c r="D5">
        <v>35.029998999999997</v>
      </c>
      <c r="E5">
        <v>35.5</v>
      </c>
      <c r="F5">
        <v>2035000</v>
      </c>
      <c r="G5" s="7">
        <f t="shared" ref="G5:G68" si="0">(C5+D5+(2*E5))/4</f>
        <v>35.397500000000001</v>
      </c>
      <c r="H5" s="7">
        <f t="shared" ref="H5:H68" si="1">(G5*2)-C5</f>
        <v>35.234999000000002</v>
      </c>
      <c r="I5" s="7">
        <f t="shared" ref="I5:I68" si="2">G5-C5+D5</f>
        <v>34.867497999999998</v>
      </c>
      <c r="J5" s="7">
        <f t="shared" ref="J5:J68" si="3">(G5*2)-D5</f>
        <v>35.765001000000005</v>
      </c>
      <c r="K5" s="7">
        <f t="shared" ref="K5:K68" si="4">G5+C5-D5</f>
        <v>35.927502000000011</v>
      </c>
    </row>
    <row r="6" spans="1:11" x14ac:dyDescent="0.25">
      <c r="A6" s="1">
        <v>40548</v>
      </c>
      <c r="B6">
        <v>35.380001</v>
      </c>
      <c r="C6">
        <v>36.439999</v>
      </c>
      <c r="D6">
        <v>35.259998000000003</v>
      </c>
      <c r="E6">
        <v>36.25</v>
      </c>
      <c r="F6">
        <v>3159600</v>
      </c>
      <c r="G6" s="7">
        <f t="shared" si="0"/>
        <v>36.049999249999999</v>
      </c>
      <c r="H6" s="7">
        <f t="shared" si="1"/>
        <v>35.659999499999998</v>
      </c>
      <c r="I6" s="7">
        <f t="shared" si="2"/>
        <v>34.869998250000002</v>
      </c>
      <c r="J6" s="7">
        <f t="shared" si="3"/>
        <v>36.840000499999995</v>
      </c>
      <c r="K6" s="7">
        <f t="shared" si="4"/>
        <v>37.230000249999996</v>
      </c>
    </row>
    <row r="7" spans="1:11" x14ac:dyDescent="0.25">
      <c r="A7" s="1">
        <v>40549</v>
      </c>
      <c r="B7">
        <v>36.090000000000003</v>
      </c>
      <c r="C7">
        <v>36.720001000000003</v>
      </c>
      <c r="D7">
        <v>36.07</v>
      </c>
      <c r="E7">
        <v>36.580002</v>
      </c>
      <c r="F7">
        <v>2351100</v>
      </c>
      <c r="G7" s="7">
        <f t="shared" si="0"/>
        <v>36.487501250000001</v>
      </c>
      <c r="H7" s="7">
        <f t="shared" si="1"/>
        <v>36.255001499999999</v>
      </c>
      <c r="I7" s="7">
        <f t="shared" si="2"/>
        <v>35.837500249999998</v>
      </c>
      <c r="J7" s="7">
        <f t="shared" si="3"/>
        <v>36.905002500000002</v>
      </c>
      <c r="K7" s="7">
        <f t="shared" si="4"/>
        <v>37.137502250000004</v>
      </c>
    </row>
    <row r="8" spans="1:11" x14ac:dyDescent="0.25">
      <c r="A8" s="1">
        <v>40550</v>
      </c>
      <c r="B8">
        <v>36.400002000000001</v>
      </c>
      <c r="C8">
        <v>36.529998999999997</v>
      </c>
      <c r="D8">
        <v>35.310001</v>
      </c>
      <c r="E8">
        <v>35.439999</v>
      </c>
      <c r="F8">
        <v>3353000</v>
      </c>
      <c r="G8" s="7">
        <f t="shared" si="0"/>
        <v>35.679999500000001</v>
      </c>
      <c r="H8" s="7">
        <f t="shared" si="1"/>
        <v>34.830000000000005</v>
      </c>
      <c r="I8" s="7">
        <f t="shared" si="2"/>
        <v>34.460001500000004</v>
      </c>
      <c r="J8" s="7">
        <f t="shared" si="3"/>
        <v>36.049998000000002</v>
      </c>
      <c r="K8" s="7">
        <f t="shared" si="4"/>
        <v>36.899997499999998</v>
      </c>
    </row>
    <row r="9" spans="1:11" x14ac:dyDescent="0.25">
      <c r="A9" s="1">
        <v>40553</v>
      </c>
      <c r="B9">
        <v>35.270000000000003</v>
      </c>
      <c r="C9">
        <v>35.540000999999997</v>
      </c>
      <c r="D9">
        <v>35</v>
      </c>
      <c r="E9">
        <v>35.080002</v>
      </c>
      <c r="F9">
        <v>2575200</v>
      </c>
      <c r="G9" s="7">
        <f t="shared" si="0"/>
        <v>35.175001249999994</v>
      </c>
      <c r="H9" s="7">
        <f t="shared" si="1"/>
        <v>34.810001499999991</v>
      </c>
      <c r="I9" s="7">
        <f t="shared" si="2"/>
        <v>34.635000249999997</v>
      </c>
      <c r="J9" s="7">
        <f t="shared" si="3"/>
        <v>35.350002499999988</v>
      </c>
      <c r="K9" s="7">
        <f t="shared" si="4"/>
        <v>35.715002249999998</v>
      </c>
    </row>
    <row r="10" spans="1:11" x14ac:dyDescent="0.25">
      <c r="A10" s="1">
        <v>40554</v>
      </c>
      <c r="B10">
        <v>35.150002000000001</v>
      </c>
      <c r="C10">
        <v>35.75</v>
      </c>
      <c r="D10">
        <v>35.020000000000003</v>
      </c>
      <c r="E10">
        <v>35.630001</v>
      </c>
      <c r="F10">
        <v>2662900</v>
      </c>
      <c r="G10" s="7">
        <f t="shared" si="0"/>
        <v>35.507500500000006</v>
      </c>
      <c r="H10" s="7">
        <f t="shared" si="1"/>
        <v>35.265001000000012</v>
      </c>
      <c r="I10" s="7">
        <f t="shared" si="2"/>
        <v>34.777500500000009</v>
      </c>
      <c r="J10" s="7">
        <f t="shared" si="3"/>
        <v>35.995001000000009</v>
      </c>
      <c r="K10" s="7">
        <f t="shared" si="4"/>
        <v>36.237500500000003</v>
      </c>
    </row>
    <row r="11" spans="1:11" x14ac:dyDescent="0.25">
      <c r="A11" s="1">
        <v>40555</v>
      </c>
      <c r="B11">
        <v>35.75</v>
      </c>
      <c r="C11">
        <v>36.200001</v>
      </c>
      <c r="D11">
        <v>35.43</v>
      </c>
      <c r="E11">
        <v>35.860000999999997</v>
      </c>
      <c r="F11">
        <v>2268900</v>
      </c>
      <c r="G11" s="7">
        <f t="shared" si="0"/>
        <v>35.837500749999997</v>
      </c>
      <c r="H11" s="7">
        <f t="shared" si="1"/>
        <v>35.475000499999993</v>
      </c>
      <c r="I11" s="7">
        <f t="shared" si="2"/>
        <v>35.067499749999996</v>
      </c>
      <c r="J11" s="7">
        <f t="shared" si="3"/>
        <v>36.245001499999994</v>
      </c>
      <c r="K11" s="7">
        <f t="shared" si="4"/>
        <v>36.60750174999999</v>
      </c>
    </row>
    <row r="12" spans="1:11" x14ac:dyDescent="0.25">
      <c r="A12" s="1">
        <v>40556</v>
      </c>
      <c r="B12">
        <v>35.799999</v>
      </c>
      <c r="C12">
        <v>36.099997999999999</v>
      </c>
      <c r="D12">
        <v>35.549999</v>
      </c>
      <c r="E12">
        <v>35.75</v>
      </c>
      <c r="F12">
        <v>1417700</v>
      </c>
      <c r="G12" s="7">
        <f t="shared" si="0"/>
        <v>35.787499249999996</v>
      </c>
      <c r="H12" s="7">
        <f t="shared" si="1"/>
        <v>35.475000499999993</v>
      </c>
      <c r="I12" s="7">
        <f t="shared" si="2"/>
        <v>35.237500249999997</v>
      </c>
      <c r="J12" s="7">
        <f t="shared" si="3"/>
        <v>36.024999499999993</v>
      </c>
      <c r="K12" s="7">
        <f t="shared" si="4"/>
        <v>36.337498249999996</v>
      </c>
    </row>
    <row r="13" spans="1:11" x14ac:dyDescent="0.25">
      <c r="A13" s="1">
        <v>40557</v>
      </c>
      <c r="B13">
        <v>35.610000999999997</v>
      </c>
      <c r="C13">
        <v>35.729999999999997</v>
      </c>
      <c r="D13">
        <v>35.32</v>
      </c>
      <c r="E13">
        <v>35.549999</v>
      </c>
      <c r="F13">
        <v>976200</v>
      </c>
      <c r="G13" s="7">
        <f t="shared" si="0"/>
        <v>35.537499499999996</v>
      </c>
      <c r="H13" s="7">
        <f t="shared" si="1"/>
        <v>35.344998999999994</v>
      </c>
      <c r="I13" s="7">
        <f t="shared" si="2"/>
        <v>35.127499499999999</v>
      </c>
      <c r="J13" s="7">
        <f t="shared" si="3"/>
        <v>35.754998999999991</v>
      </c>
      <c r="K13" s="7">
        <f t="shared" si="4"/>
        <v>35.947499499999985</v>
      </c>
    </row>
    <row r="14" spans="1:11" x14ac:dyDescent="0.25">
      <c r="A14" s="1">
        <v>40561</v>
      </c>
      <c r="B14">
        <v>35.520000000000003</v>
      </c>
      <c r="C14">
        <v>35.669998</v>
      </c>
      <c r="D14">
        <v>35.340000000000003</v>
      </c>
      <c r="E14">
        <v>35.340000000000003</v>
      </c>
      <c r="F14">
        <v>1249600</v>
      </c>
      <c r="G14" s="7">
        <f t="shared" si="0"/>
        <v>35.422499500000001</v>
      </c>
      <c r="H14" s="7">
        <f t="shared" si="1"/>
        <v>35.175001000000002</v>
      </c>
      <c r="I14" s="7">
        <f t="shared" si="2"/>
        <v>35.092501500000004</v>
      </c>
      <c r="J14" s="7">
        <f t="shared" si="3"/>
        <v>35.504998999999998</v>
      </c>
      <c r="K14" s="7">
        <f t="shared" si="4"/>
        <v>35.752497500000004</v>
      </c>
    </row>
    <row r="15" spans="1:11" x14ac:dyDescent="0.25">
      <c r="A15" s="1">
        <v>40562</v>
      </c>
      <c r="B15">
        <v>35.479999999999997</v>
      </c>
      <c r="C15">
        <v>35.549999</v>
      </c>
      <c r="D15">
        <v>34.959999000000003</v>
      </c>
      <c r="E15">
        <v>35.380001</v>
      </c>
      <c r="F15">
        <v>1650200</v>
      </c>
      <c r="G15" s="7">
        <f t="shared" si="0"/>
        <v>35.317499999999995</v>
      </c>
      <c r="H15" s="7">
        <f t="shared" si="1"/>
        <v>35.085000999999991</v>
      </c>
      <c r="I15" s="7">
        <f t="shared" si="2"/>
        <v>34.727499999999999</v>
      </c>
      <c r="J15" s="7">
        <f t="shared" si="3"/>
        <v>35.675000999999988</v>
      </c>
      <c r="K15" s="7">
        <f t="shared" si="4"/>
        <v>35.907499999999992</v>
      </c>
    </row>
    <row r="16" spans="1:11" x14ac:dyDescent="0.25">
      <c r="A16" s="1">
        <v>40563</v>
      </c>
      <c r="B16">
        <v>35.259998000000003</v>
      </c>
      <c r="C16">
        <v>35.459999000000003</v>
      </c>
      <c r="D16">
        <v>35</v>
      </c>
      <c r="E16">
        <v>35.020000000000003</v>
      </c>
      <c r="F16">
        <v>1851100</v>
      </c>
      <c r="G16" s="7">
        <f t="shared" si="0"/>
        <v>35.124999750000001</v>
      </c>
      <c r="H16" s="7">
        <f t="shared" si="1"/>
        <v>34.790000499999998</v>
      </c>
      <c r="I16" s="7">
        <f t="shared" si="2"/>
        <v>34.665000749999997</v>
      </c>
      <c r="J16" s="7">
        <f t="shared" si="3"/>
        <v>35.249999500000001</v>
      </c>
      <c r="K16" s="7">
        <f t="shared" si="4"/>
        <v>35.584998750000011</v>
      </c>
    </row>
    <row r="17" spans="1:11" x14ac:dyDescent="0.25">
      <c r="A17" s="1">
        <v>40564</v>
      </c>
      <c r="B17">
        <v>35.209999000000003</v>
      </c>
      <c r="C17">
        <v>35.369999</v>
      </c>
      <c r="D17">
        <v>34.880001</v>
      </c>
      <c r="E17">
        <v>35.18</v>
      </c>
      <c r="F17">
        <v>2149400</v>
      </c>
      <c r="G17" s="7">
        <f t="shared" si="0"/>
        <v>35.152500000000003</v>
      </c>
      <c r="H17" s="7">
        <f t="shared" si="1"/>
        <v>34.935001000000007</v>
      </c>
      <c r="I17" s="7">
        <f t="shared" si="2"/>
        <v>34.662502000000003</v>
      </c>
      <c r="J17" s="7">
        <f t="shared" si="3"/>
        <v>35.424999000000007</v>
      </c>
      <c r="K17" s="7">
        <f t="shared" si="4"/>
        <v>35.64249800000001</v>
      </c>
    </row>
    <row r="18" spans="1:11" x14ac:dyDescent="0.25">
      <c r="A18" s="1">
        <v>40567</v>
      </c>
      <c r="B18">
        <v>35.110000999999997</v>
      </c>
      <c r="C18">
        <v>35.279998999999997</v>
      </c>
      <c r="D18">
        <v>34.779998999999997</v>
      </c>
      <c r="E18">
        <v>34.939999</v>
      </c>
      <c r="F18">
        <v>1827500</v>
      </c>
      <c r="G18" s="7">
        <f t="shared" si="0"/>
        <v>34.984999000000002</v>
      </c>
      <c r="H18" s="7">
        <f t="shared" si="1"/>
        <v>34.689999000000007</v>
      </c>
      <c r="I18" s="7">
        <f t="shared" si="2"/>
        <v>34.484999000000002</v>
      </c>
      <c r="J18" s="7">
        <f t="shared" si="3"/>
        <v>35.189999000000007</v>
      </c>
      <c r="K18" s="7">
        <f t="shared" si="4"/>
        <v>35.484998999999995</v>
      </c>
    </row>
    <row r="19" spans="1:11" x14ac:dyDescent="0.25">
      <c r="A19" s="1">
        <v>40568</v>
      </c>
      <c r="B19">
        <v>34.880001</v>
      </c>
      <c r="C19">
        <v>35.759998000000003</v>
      </c>
      <c r="D19">
        <v>34.830002</v>
      </c>
      <c r="E19">
        <v>35.419998</v>
      </c>
      <c r="F19">
        <v>3104000</v>
      </c>
      <c r="G19" s="7">
        <f t="shared" si="0"/>
        <v>35.357499000000004</v>
      </c>
      <c r="H19" s="7">
        <f t="shared" si="1"/>
        <v>34.955000000000005</v>
      </c>
      <c r="I19" s="7">
        <f t="shared" si="2"/>
        <v>34.427503000000002</v>
      </c>
      <c r="J19" s="7">
        <f t="shared" si="3"/>
        <v>35.884996000000008</v>
      </c>
      <c r="K19" s="7">
        <f t="shared" si="4"/>
        <v>36.287495000000014</v>
      </c>
    </row>
    <row r="20" spans="1:11" x14ac:dyDescent="0.25">
      <c r="A20" s="1">
        <v>40569</v>
      </c>
      <c r="B20">
        <v>35.57</v>
      </c>
      <c r="C20">
        <v>35.740001999999997</v>
      </c>
      <c r="D20">
        <v>35.240001999999997</v>
      </c>
      <c r="E20">
        <v>35.369999</v>
      </c>
      <c r="F20">
        <v>1538000</v>
      </c>
      <c r="G20" s="7">
        <f t="shared" si="0"/>
        <v>35.430000499999998</v>
      </c>
      <c r="H20" s="7">
        <f t="shared" si="1"/>
        <v>35.119999</v>
      </c>
      <c r="I20" s="7">
        <f t="shared" si="2"/>
        <v>34.930000499999998</v>
      </c>
      <c r="J20" s="7">
        <f t="shared" si="3"/>
        <v>35.619999</v>
      </c>
      <c r="K20" s="7">
        <f t="shared" si="4"/>
        <v>35.930000499999998</v>
      </c>
    </row>
    <row r="21" spans="1:11" x14ac:dyDescent="0.25">
      <c r="A21" s="1">
        <v>40570</v>
      </c>
      <c r="B21">
        <v>35.310001</v>
      </c>
      <c r="C21">
        <v>35.959999000000003</v>
      </c>
      <c r="D21">
        <v>35.220001000000003</v>
      </c>
      <c r="E21">
        <v>35.419998</v>
      </c>
      <c r="F21">
        <v>1478400</v>
      </c>
      <c r="G21" s="7">
        <f t="shared" si="0"/>
        <v>35.504998999999998</v>
      </c>
      <c r="H21" s="7">
        <f t="shared" si="1"/>
        <v>35.049998999999993</v>
      </c>
      <c r="I21" s="7">
        <f t="shared" si="2"/>
        <v>34.765000999999998</v>
      </c>
      <c r="J21" s="7">
        <f t="shared" si="3"/>
        <v>35.789996999999993</v>
      </c>
      <c r="K21" s="7">
        <f t="shared" si="4"/>
        <v>36.244997000000005</v>
      </c>
    </row>
    <row r="22" spans="1:11" x14ac:dyDescent="0.25">
      <c r="A22" s="1">
        <v>40571</v>
      </c>
      <c r="B22">
        <v>35.450001</v>
      </c>
      <c r="C22">
        <v>35.840000000000003</v>
      </c>
      <c r="D22">
        <v>34.75</v>
      </c>
      <c r="E22">
        <v>34.840000000000003</v>
      </c>
      <c r="F22">
        <v>1293100</v>
      </c>
      <c r="G22" s="7">
        <f t="shared" si="0"/>
        <v>35.067500000000003</v>
      </c>
      <c r="H22" s="7">
        <f t="shared" si="1"/>
        <v>34.295000000000002</v>
      </c>
      <c r="I22" s="7">
        <f t="shared" si="2"/>
        <v>33.977499999999999</v>
      </c>
      <c r="J22" s="7">
        <f t="shared" si="3"/>
        <v>35.385000000000005</v>
      </c>
      <c r="K22" s="7">
        <f t="shared" si="4"/>
        <v>36.157499999999999</v>
      </c>
    </row>
    <row r="23" spans="1:11" x14ac:dyDescent="0.25">
      <c r="A23" s="1">
        <v>40574</v>
      </c>
      <c r="B23">
        <v>34.919998</v>
      </c>
      <c r="C23">
        <v>35.479999999999997</v>
      </c>
      <c r="D23">
        <v>34.82</v>
      </c>
      <c r="E23">
        <v>35.43</v>
      </c>
      <c r="F23">
        <v>1700800</v>
      </c>
      <c r="G23" s="7">
        <f t="shared" si="0"/>
        <v>35.29</v>
      </c>
      <c r="H23" s="7">
        <f t="shared" si="1"/>
        <v>35.1</v>
      </c>
      <c r="I23" s="7">
        <f t="shared" si="2"/>
        <v>34.630000000000003</v>
      </c>
      <c r="J23" s="7">
        <f t="shared" si="3"/>
        <v>35.76</v>
      </c>
      <c r="K23" s="7">
        <f t="shared" si="4"/>
        <v>35.949999999999996</v>
      </c>
    </row>
    <row r="24" spans="1:11" x14ac:dyDescent="0.25">
      <c r="A24" s="1">
        <v>40575</v>
      </c>
      <c r="B24">
        <v>35.630001</v>
      </c>
      <c r="C24">
        <v>35.889999000000003</v>
      </c>
      <c r="D24">
        <v>35.32</v>
      </c>
      <c r="E24">
        <v>35.349997999999999</v>
      </c>
      <c r="F24">
        <v>1527100</v>
      </c>
      <c r="G24" s="7">
        <f t="shared" si="0"/>
        <v>35.477498750000002</v>
      </c>
      <c r="H24" s="7">
        <f t="shared" si="1"/>
        <v>35.064998500000002</v>
      </c>
      <c r="I24" s="7">
        <f t="shared" si="2"/>
        <v>34.907499749999999</v>
      </c>
      <c r="J24" s="7">
        <f t="shared" si="3"/>
        <v>35.634997500000004</v>
      </c>
      <c r="K24" s="7">
        <f t="shared" si="4"/>
        <v>36.047497750000012</v>
      </c>
    </row>
    <row r="25" spans="1:11" x14ac:dyDescent="0.25">
      <c r="A25" s="1">
        <v>40576</v>
      </c>
      <c r="B25">
        <v>35.310001</v>
      </c>
      <c r="C25">
        <v>35.479999999999997</v>
      </c>
      <c r="D25">
        <v>34.919998</v>
      </c>
      <c r="E25">
        <v>35.389999000000003</v>
      </c>
      <c r="F25">
        <v>1403000</v>
      </c>
      <c r="G25" s="7">
        <f t="shared" si="0"/>
        <v>35.294999000000004</v>
      </c>
      <c r="H25" s="7">
        <f t="shared" si="1"/>
        <v>35.109998000000012</v>
      </c>
      <c r="I25" s="7">
        <f t="shared" si="2"/>
        <v>34.734997000000007</v>
      </c>
      <c r="J25" s="7">
        <f t="shared" si="3"/>
        <v>35.670000000000009</v>
      </c>
      <c r="K25" s="7">
        <f t="shared" si="4"/>
        <v>35.855001000000009</v>
      </c>
    </row>
    <row r="26" spans="1:11" x14ac:dyDescent="0.25">
      <c r="A26" s="1">
        <v>40577</v>
      </c>
      <c r="B26">
        <v>35.270000000000003</v>
      </c>
      <c r="C26">
        <v>35.57</v>
      </c>
      <c r="D26">
        <v>34.959999000000003</v>
      </c>
      <c r="E26">
        <v>35.270000000000003</v>
      </c>
      <c r="F26">
        <v>1465200</v>
      </c>
      <c r="G26" s="7">
        <f t="shared" si="0"/>
        <v>35.267499749999999</v>
      </c>
      <c r="H26" s="7">
        <f t="shared" si="1"/>
        <v>34.964999499999998</v>
      </c>
      <c r="I26" s="7">
        <f t="shared" si="2"/>
        <v>34.657498750000002</v>
      </c>
      <c r="J26" s="7">
        <f t="shared" si="3"/>
        <v>35.575000499999994</v>
      </c>
      <c r="K26" s="7">
        <f t="shared" si="4"/>
        <v>35.877500750000003</v>
      </c>
    </row>
    <row r="27" spans="1:11" x14ac:dyDescent="0.25">
      <c r="A27" s="1">
        <v>40578</v>
      </c>
      <c r="B27">
        <v>35.220001000000003</v>
      </c>
      <c r="C27">
        <v>35.639999000000003</v>
      </c>
      <c r="D27">
        <v>35.139999000000003</v>
      </c>
      <c r="E27">
        <v>35.639999000000003</v>
      </c>
      <c r="F27">
        <v>1043100</v>
      </c>
      <c r="G27" s="7">
        <f t="shared" si="0"/>
        <v>35.514999000000003</v>
      </c>
      <c r="H27" s="7">
        <f t="shared" si="1"/>
        <v>35.389999000000003</v>
      </c>
      <c r="I27" s="7">
        <f t="shared" si="2"/>
        <v>35.014999000000003</v>
      </c>
      <c r="J27" s="7">
        <f t="shared" si="3"/>
        <v>35.889999000000003</v>
      </c>
      <c r="K27" s="7">
        <f t="shared" si="4"/>
        <v>36.014999000000003</v>
      </c>
    </row>
    <row r="28" spans="1:11" x14ac:dyDescent="0.25">
      <c r="A28" s="1">
        <v>40581</v>
      </c>
      <c r="B28">
        <v>35.560001</v>
      </c>
      <c r="C28">
        <v>36.029998999999997</v>
      </c>
      <c r="D28">
        <v>35.5</v>
      </c>
      <c r="E28">
        <v>35.709999000000003</v>
      </c>
      <c r="F28">
        <v>1294400</v>
      </c>
      <c r="G28" s="7">
        <f t="shared" si="0"/>
        <v>35.737499249999999</v>
      </c>
      <c r="H28" s="7">
        <f t="shared" si="1"/>
        <v>35.444999500000002</v>
      </c>
      <c r="I28" s="7">
        <f t="shared" si="2"/>
        <v>35.207500250000002</v>
      </c>
      <c r="J28" s="7">
        <f t="shared" si="3"/>
        <v>35.974998499999998</v>
      </c>
      <c r="K28" s="7">
        <f t="shared" si="4"/>
        <v>36.267498249999989</v>
      </c>
    </row>
    <row r="29" spans="1:11" x14ac:dyDescent="0.25">
      <c r="A29" s="1">
        <v>40582</v>
      </c>
      <c r="B29">
        <v>35.630001</v>
      </c>
      <c r="C29">
        <v>35.75</v>
      </c>
      <c r="D29">
        <v>35.080002</v>
      </c>
      <c r="E29">
        <v>35.259998000000003</v>
      </c>
      <c r="F29">
        <v>4009300</v>
      </c>
      <c r="G29" s="7">
        <f t="shared" si="0"/>
        <v>35.337499500000007</v>
      </c>
      <c r="H29" s="7">
        <f t="shared" si="1"/>
        <v>34.924999000000014</v>
      </c>
      <c r="I29" s="7">
        <f t="shared" si="2"/>
        <v>34.667501500000007</v>
      </c>
      <c r="J29" s="7">
        <f t="shared" si="3"/>
        <v>35.594997000000014</v>
      </c>
      <c r="K29" s="7">
        <f t="shared" si="4"/>
        <v>36.007497500000007</v>
      </c>
    </row>
    <row r="30" spans="1:11" x14ac:dyDescent="0.25">
      <c r="A30" s="1">
        <v>40583</v>
      </c>
      <c r="B30">
        <v>35.270000000000003</v>
      </c>
      <c r="C30">
        <v>35.540000999999997</v>
      </c>
      <c r="D30">
        <v>35.020000000000003</v>
      </c>
      <c r="E30">
        <v>35.18</v>
      </c>
      <c r="F30">
        <v>1012500</v>
      </c>
      <c r="G30" s="7">
        <f t="shared" si="0"/>
        <v>35.230000250000003</v>
      </c>
      <c r="H30" s="7">
        <f t="shared" si="1"/>
        <v>34.91999950000001</v>
      </c>
      <c r="I30" s="7">
        <f t="shared" si="2"/>
        <v>34.70999925000001</v>
      </c>
      <c r="J30" s="7">
        <f t="shared" si="3"/>
        <v>35.440000500000004</v>
      </c>
      <c r="K30" s="7">
        <f t="shared" si="4"/>
        <v>35.750001250000004</v>
      </c>
    </row>
    <row r="31" spans="1:11" x14ac:dyDescent="0.25">
      <c r="A31" s="1">
        <v>40584</v>
      </c>
      <c r="B31">
        <v>34.979999999999997</v>
      </c>
      <c r="C31">
        <v>34.990001999999997</v>
      </c>
      <c r="D31">
        <v>33.779998999999997</v>
      </c>
      <c r="E31">
        <v>33.959999000000003</v>
      </c>
      <c r="F31">
        <v>3896100</v>
      </c>
      <c r="G31" s="7">
        <f t="shared" si="0"/>
        <v>34.17249975</v>
      </c>
      <c r="H31" s="7">
        <f t="shared" si="1"/>
        <v>33.354997500000003</v>
      </c>
      <c r="I31" s="7">
        <f t="shared" si="2"/>
        <v>32.96249675</v>
      </c>
      <c r="J31" s="7">
        <f t="shared" si="3"/>
        <v>34.565000500000004</v>
      </c>
      <c r="K31" s="7">
        <f t="shared" si="4"/>
        <v>35.382502749999993</v>
      </c>
    </row>
    <row r="32" spans="1:11" x14ac:dyDescent="0.25">
      <c r="A32" s="1">
        <v>40585</v>
      </c>
      <c r="B32">
        <v>33.869999</v>
      </c>
      <c r="C32">
        <v>34.459999000000003</v>
      </c>
      <c r="D32">
        <v>33.689999</v>
      </c>
      <c r="E32">
        <v>33.959999000000003</v>
      </c>
      <c r="F32">
        <v>2966200</v>
      </c>
      <c r="G32" s="7">
        <f t="shared" si="0"/>
        <v>34.017499000000001</v>
      </c>
      <c r="H32" s="7">
        <f t="shared" si="1"/>
        <v>33.574998999999998</v>
      </c>
      <c r="I32" s="7">
        <f t="shared" si="2"/>
        <v>33.247498999999998</v>
      </c>
      <c r="J32" s="7">
        <f t="shared" si="3"/>
        <v>34.344999000000001</v>
      </c>
      <c r="K32" s="7">
        <f t="shared" si="4"/>
        <v>34.787498999999997</v>
      </c>
    </row>
    <row r="33" spans="1:11" x14ac:dyDescent="0.25">
      <c r="A33" s="1">
        <v>40588</v>
      </c>
      <c r="B33">
        <v>34.009998000000003</v>
      </c>
      <c r="C33">
        <v>34.169998</v>
      </c>
      <c r="D33">
        <v>33.720001000000003</v>
      </c>
      <c r="E33">
        <v>33.729999999999997</v>
      </c>
      <c r="F33">
        <v>2231600</v>
      </c>
      <c r="G33" s="7">
        <f t="shared" si="0"/>
        <v>33.837499749999999</v>
      </c>
      <c r="H33" s="7">
        <f t="shared" si="1"/>
        <v>33.505001499999999</v>
      </c>
      <c r="I33" s="7">
        <f t="shared" si="2"/>
        <v>33.387502750000003</v>
      </c>
      <c r="J33" s="7">
        <f t="shared" si="3"/>
        <v>33.954998499999995</v>
      </c>
      <c r="K33" s="7">
        <f t="shared" si="4"/>
        <v>34.287496749999995</v>
      </c>
    </row>
    <row r="34" spans="1:11" x14ac:dyDescent="0.25">
      <c r="A34" s="1">
        <v>40589</v>
      </c>
      <c r="B34">
        <v>33.720001000000003</v>
      </c>
      <c r="C34">
        <v>34.049999</v>
      </c>
      <c r="D34">
        <v>33.68</v>
      </c>
      <c r="E34">
        <v>34</v>
      </c>
      <c r="F34">
        <v>2190400</v>
      </c>
      <c r="G34" s="7">
        <f t="shared" si="0"/>
        <v>33.932499749999998</v>
      </c>
      <c r="H34" s="7">
        <f t="shared" si="1"/>
        <v>33.815000499999996</v>
      </c>
      <c r="I34" s="7">
        <f t="shared" si="2"/>
        <v>33.562500749999998</v>
      </c>
      <c r="J34" s="7">
        <f t="shared" si="3"/>
        <v>34.184999499999996</v>
      </c>
      <c r="K34" s="7">
        <f t="shared" si="4"/>
        <v>34.302498749999991</v>
      </c>
    </row>
    <row r="35" spans="1:11" x14ac:dyDescent="0.25">
      <c r="A35" s="1">
        <v>40590</v>
      </c>
      <c r="B35">
        <v>34.080002</v>
      </c>
      <c r="C35">
        <v>34.709999000000003</v>
      </c>
      <c r="D35">
        <v>33.830002</v>
      </c>
      <c r="E35">
        <v>34.25</v>
      </c>
      <c r="F35">
        <v>2676800</v>
      </c>
      <c r="G35" s="7">
        <f t="shared" si="0"/>
        <v>34.260000250000004</v>
      </c>
      <c r="H35" s="7">
        <f t="shared" si="1"/>
        <v>33.810001500000006</v>
      </c>
      <c r="I35" s="7">
        <f t="shared" si="2"/>
        <v>33.380003250000001</v>
      </c>
      <c r="J35" s="7">
        <f t="shared" si="3"/>
        <v>34.689998500000009</v>
      </c>
      <c r="K35" s="7">
        <f t="shared" si="4"/>
        <v>35.13999725</v>
      </c>
    </row>
    <row r="36" spans="1:11" x14ac:dyDescent="0.25">
      <c r="A36" s="1">
        <v>40591</v>
      </c>
      <c r="B36">
        <v>35.799999</v>
      </c>
      <c r="C36">
        <v>36.299999</v>
      </c>
      <c r="D36">
        <v>35.009998000000003</v>
      </c>
      <c r="E36">
        <v>36.200001</v>
      </c>
      <c r="F36">
        <v>4536000</v>
      </c>
      <c r="G36" s="7">
        <f t="shared" si="0"/>
        <v>35.927499750000003</v>
      </c>
      <c r="H36" s="7">
        <f t="shared" si="1"/>
        <v>35.555000500000006</v>
      </c>
      <c r="I36" s="7">
        <f t="shared" si="2"/>
        <v>34.637498750000006</v>
      </c>
      <c r="J36" s="7">
        <f t="shared" si="3"/>
        <v>36.845001500000002</v>
      </c>
      <c r="K36" s="7">
        <f t="shared" si="4"/>
        <v>37.217500749999992</v>
      </c>
    </row>
    <row r="37" spans="1:11" x14ac:dyDescent="0.25">
      <c r="A37" s="1">
        <v>40592</v>
      </c>
      <c r="B37">
        <v>36.270000000000003</v>
      </c>
      <c r="C37">
        <v>36.590000000000003</v>
      </c>
      <c r="D37">
        <v>35.779998999999997</v>
      </c>
      <c r="E37">
        <v>36.409999999999997</v>
      </c>
      <c r="F37">
        <v>2295300</v>
      </c>
      <c r="G37" s="7">
        <f t="shared" si="0"/>
        <v>36.29749975</v>
      </c>
      <c r="H37" s="7">
        <f t="shared" si="1"/>
        <v>36.004999499999997</v>
      </c>
      <c r="I37" s="7">
        <f t="shared" si="2"/>
        <v>35.487498749999993</v>
      </c>
      <c r="J37" s="7">
        <f t="shared" si="3"/>
        <v>36.815000500000004</v>
      </c>
      <c r="K37" s="7">
        <f t="shared" si="4"/>
        <v>37.107500750000007</v>
      </c>
    </row>
    <row r="38" spans="1:11" x14ac:dyDescent="0.25">
      <c r="A38" s="1">
        <v>40596</v>
      </c>
      <c r="B38">
        <v>36.090000000000003</v>
      </c>
      <c r="C38">
        <v>36.270000000000003</v>
      </c>
      <c r="D38">
        <v>35.639999000000003</v>
      </c>
      <c r="E38">
        <v>35.799999</v>
      </c>
      <c r="F38">
        <v>1939900</v>
      </c>
      <c r="G38" s="7">
        <f t="shared" si="0"/>
        <v>35.87749925</v>
      </c>
      <c r="H38" s="7">
        <f t="shared" si="1"/>
        <v>35.484998499999996</v>
      </c>
      <c r="I38" s="7">
        <f t="shared" si="2"/>
        <v>35.24749825</v>
      </c>
      <c r="J38" s="7">
        <f t="shared" si="3"/>
        <v>36.114999499999996</v>
      </c>
      <c r="K38" s="7">
        <f t="shared" si="4"/>
        <v>36.507500250000007</v>
      </c>
    </row>
    <row r="39" spans="1:11" x14ac:dyDescent="0.25">
      <c r="A39" s="1">
        <v>40597</v>
      </c>
      <c r="B39">
        <v>35.709999000000003</v>
      </c>
      <c r="C39">
        <v>35.93</v>
      </c>
      <c r="D39">
        <v>35.360000999999997</v>
      </c>
      <c r="E39">
        <v>35.549999</v>
      </c>
      <c r="F39">
        <v>2027200</v>
      </c>
      <c r="G39" s="7">
        <f t="shared" si="0"/>
        <v>35.597499749999997</v>
      </c>
      <c r="H39" s="7">
        <f t="shared" si="1"/>
        <v>35.264999499999995</v>
      </c>
      <c r="I39" s="7">
        <f t="shared" si="2"/>
        <v>35.027500749999994</v>
      </c>
      <c r="J39" s="7">
        <f t="shared" si="3"/>
        <v>35.834998499999998</v>
      </c>
      <c r="K39" s="7">
        <f t="shared" si="4"/>
        <v>36.167498750000007</v>
      </c>
    </row>
    <row r="40" spans="1:11" x14ac:dyDescent="0.25">
      <c r="A40" s="1">
        <v>40598</v>
      </c>
      <c r="B40">
        <v>35.659999999999997</v>
      </c>
      <c r="C40">
        <v>36.290000999999997</v>
      </c>
      <c r="D40">
        <v>35.549999</v>
      </c>
      <c r="E40">
        <v>35.840000000000003</v>
      </c>
      <c r="F40">
        <v>1781700</v>
      </c>
      <c r="G40" s="7">
        <f t="shared" si="0"/>
        <v>35.880000000000003</v>
      </c>
      <c r="H40" s="7">
        <f t="shared" si="1"/>
        <v>35.469999000000008</v>
      </c>
      <c r="I40" s="7">
        <f t="shared" si="2"/>
        <v>35.139998000000006</v>
      </c>
      <c r="J40" s="7">
        <f t="shared" si="3"/>
        <v>36.210001000000005</v>
      </c>
      <c r="K40" s="7">
        <f t="shared" si="4"/>
        <v>36.620001999999999</v>
      </c>
    </row>
    <row r="41" spans="1:11" x14ac:dyDescent="0.25">
      <c r="A41" s="1">
        <v>40599</v>
      </c>
      <c r="B41">
        <v>35.909999999999997</v>
      </c>
      <c r="C41">
        <v>36.450001</v>
      </c>
      <c r="D41">
        <v>35.810001</v>
      </c>
      <c r="E41">
        <v>36.43</v>
      </c>
      <c r="F41">
        <v>1229000</v>
      </c>
      <c r="G41" s="7">
        <f t="shared" si="0"/>
        <v>36.2800005</v>
      </c>
      <c r="H41" s="7">
        <f t="shared" si="1"/>
        <v>36.11</v>
      </c>
      <c r="I41" s="7">
        <f t="shared" si="2"/>
        <v>35.640000499999999</v>
      </c>
      <c r="J41" s="7">
        <f t="shared" si="3"/>
        <v>36.75</v>
      </c>
      <c r="K41" s="7">
        <f t="shared" si="4"/>
        <v>36.9200005</v>
      </c>
    </row>
    <row r="42" spans="1:11" x14ac:dyDescent="0.25">
      <c r="A42" s="1">
        <v>40602</v>
      </c>
      <c r="B42">
        <v>36.439999</v>
      </c>
      <c r="C42">
        <v>36.5</v>
      </c>
      <c r="D42">
        <v>36.009998000000003</v>
      </c>
      <c r="E42">
        <v>36.060001</v>
      </c>
      <c r="F42">
        <v>2191200</v>
      </c>
      <c r="G42" s="7">
        <f t="shared" si="0"/>
        <v>36.157499999999999</v>
      </c>
      <c r="H42" s="7">
        <f t="shared" si="1"/>
        <v>35.814999999999998</v>
      </c>
      <c r="I42" s="7">
        <f t="shared" si="2"/>
        <v>35.667498000000002</v>
      </c>
      <c r="J42" s="7">
        <f t="shared" si="3"/>
        <v>36.305001999999995</v>
      </c>
      <c r="K42" s="7">
        <f t="shared" si="4"/>
        <v>36.647501999999996</v>
      </c>
    </row>
    <row r="43" spans="1:11" x14ac:dyDescent="0.25">
      <c r="A43" s="1">
        <v>40603</v>
      </c>
      <c r="B43">
        <v>36.220001000000003</v>
      </c>
      <c r="C43">
        <v>36.639999000000003</v>
      </c>
      <c r="D43">
        <v>36.090000000000003</v>
      </c>
      <c r="E43">
        <v>36.509998000000003</v>
      </c>
      <c r="F43">
        <v>2431500</v>
      </c>
      <c r="G43" s="7">
        <f t="shared" si="0"/>
        <v>36.437498750000003</v>
      </c>
      <c r="H43" s="7">
        <f t="shared" si="1"/>
        <v>36.234998500000003</v>
      </c>
      <c r="I43" s="7">
        <f t="shared" si="2"/>
        <v>35.887499750000003</v>
      </c>
      <c r="J43" s="7">
        <f t="shared" si="3"/>
        <v>36.784997500000003</v>
      </c>
      <c r="K43" s="7">
        <f t="shared" si="4"/>
        <v>36.987497750000003</v>
      </c>
    </row>
    <row r="44" spans="1:11" x14ac:dyDescent="0.25">
      <c r="A44" s="1">
        <v>40604</v>
      </c>
      <c r="B44">
        <v>36.389999000000003</v>
      </c>
      <c r="C44">
        <v>36.799999</v>
      </c>
      <c r="D44">
        <v>36.25</v>
      </c>
      <c r="E44">
        <v>36.419998</v>
      </c>
      <c r="F44">
        <v>2013000</v>
      </c>
      <c r="G44" s="7">
        <f t="shared" si="0"/>
        <v>36.47249875</v>
      </c>
      <c r="H44" s="7">
        <f t="shared" si="1"/>
        <v>36.1449985</v>
      </c>
      <c r="I44" s="7">
        <f t="shared" si="2"/>
        <v>35.92249975</v>
      </c>
      <c r="J44" s="7">
        <f t="shared" si="3"/>
        <v>36.694997499999999</v>
      </c>
      <c r="K44" s="7">
        <f t="shared" si="4"/>
        <v>37.022497749999999</v>
      </c>
    </row>
    <row r="45" spans="1:11" x14ac:dyDescent="0.25">
      <c r="A45" s="1">
        <v>40605</v>
      </c>
      <c r="B45">
        <v>36.650002000000001</v>
      </c>
      <c r="C45">
        <v>37.360000999999997</v>
      </c>
      <c r="D45">
        <v>36.650002000000001</v>
      </c>
      <c r="E45">
        <v>37.310001</v>
      </c>
      <c r="F45">
        <v>2132700</v>
      </c>
      <c r="G45" s="7">
        <f t="shared" si="0"/>
        <v>37.157501249999996</v>
      </c>
      <c r="H45" s="7">
        <f t="shared" si="1"/>
        <v>36.955001499999995</v>
      </c>
      <c r="I45" s="7">
        <f t="shared" si="2"/>
        <v>36.447502249999999</v>
      </c>
      <c r="J45" s="7">
        <f t="shared" si="3"/>
        <v>37.665000499999991</v>
      </c>
      <c r="K45" s="7">
        <f t="shared" si="4"/>
        <v>37.867500249999992</v>
      </c>
    </row>
    <row r="46" spans="1:11" x14ac:dyDescent="0.25">
      <c r="A46" s="1">
        <v>40606</v>
      </c>
      <c r="B46">
        <v>37.209999000000003</v>
      </c>
      <c r="C46">
        <v>37.459999000000003</v>
      </c>
      <c r="D46">
        <v>37.099997999999999</v>
      </c>
      <c r="E46">
        <v>37.409999999999997</v>
      </c>
      <c r="F46">
        <v>2334300</v>
      </c>
      <c r="G46" s="7">
        <f t="shared" si="0"/>
        <v>37.344999250000001</v>
      </c>
      <c r="H46" s="7">
        <f t="shared" si="1"/>
        <v>37.229999499999998</v>
      </c>
      <c r="I46" s="7">
        <f t="shared" si="2"/>
        <v>36.984998249999997</v>
      </c>
      <c r="J46" s="7">
        <f t="shared" si="3"/>
        <v>37.590000500000002</v>
      </c>
      <c r="K46" s="7">
        <f t="shared" si="4"/>
        <v>37.705000250000012</v>
      </c>
    </row>
    <row r="47" spans="1:11" x14ac:dyDescent="0.25">
      <c r="A47" s="1">
        <v>40609</v>
      </c>
      <c r="B47">
        <v>37.409999999999997</v>
      </c>
      <c r="C47">
        <v>37.779998999999997</v>
      </c>
      <c r="D47">
        <v>37.229999999999997</v>
      </c>
      <c r="E47">
        <v>37.349997999999999</v>
      </c>
      <c r="F47">
        <v>2959900</v>
      </c>
      <c r="G47" s="7">
        <f t="shared" si="0"/>
        <v>37.427498749999998</v>
      </c>
      <c r="H47" s="7">
        <f t="shared" si="1"/>
        <v>37.0749985</v>
      </c>
      <c r="I47" s="7">
        <f t="shared" si="2"/>
        <v>36.877499749999998</v>
      </c>
      <c r="J47" s="7">
        <f t="shared" si="3"/>
        <v>37.624997499999999</v>
      </c>
      <c r="K47" s="7">
        <f t="shared" si="4"/>
        <v>37.977497749999991</v>
      </c>
    </row>
    <row r="48" spans="1:11" x14ac:dyDescent="0.25">
      <c r="A48" s="1">
        <v>40610</v>
      </c>
      <c r="B48">
        <v>37.490001999999997</v>
      </c>
      <c r="C48">
        <v>37.909999999999997</v>
      </c>
      <c r="D48">
        <v>37.330002</v>
      </c>
      <c r="E48">
        <v>37.580002</v>
      </c>
      <c r="F48">
        <v>1680800</v>
      </c>
      <c r="G48" s="7">
        <f t="shared" si="0"/>
        <v>37.600001500000005</v>
      </c>
      <c r="H48" s="7">
        <f t="shared" si="1"/>
        <v>37.290003000000013</v>
      </c>
      <c r="I48" s="7">
        <f t="shared" si="2"/>
        <v>37.020003500000009</v>
      </c>
      <c r="J48" s="7">
        <f t="shared" si="3"/>
        <v>37.870001000000009</v>
      </c>
      <c r="K48" s="7">
        <f t="shared" si="4"/>
        <v>38.179999500000001</v>
      </c>
    </row>
    <row r="49" spans="1:11" x14ac:dyDescent="0.25">
      <c r="A49" s="1">
        <v>40611</v>
      </c>
      <c r="B49">
        <v>37.619999</v>
      </c>
      <c r="C49">
        <v>38.040000999999997</v>
      </c>
      <c r="D49">
        <v>37.580002</v>
      </c>
      <c r="E49">
        <v>37.970001000000003</v>
      </c>
      <c r="F49">
        <v>1784600</v>
      </c>
      <c r="G49" s="7">
        <f t="shared" si="0"/>
        <v>37.890001249999997</v>
      </c>
      <c r="H49" s="7">
        <f t="shared" si="1"/>
        <v>37.740001499999998</v>
      </c>
      <c r="I49" s="7">
        <f t="shared" si="2"/>
        <v>37.430002250000001</v>
      </c>
      <c r="J49" s="7">
        <f t="shared" si="3"/>
        <v>38.200000499999994</v>
      </c>
      <c r="K49" s="7">
        <f t="shared" si="4"/>
        <v>38.350000250000001</v>
      </c>
    </row>
    <row r="50" spans="1:11" x14ac:dyDescent="0.25">
      <c r="A50" s="1">
        <v>40612</v>
      </c>
      <c r="B50">
        <v>37.630001</v>
      </c>
      <c r="C50">
        <v>37.700001</v>
      </c>
      <c r="D50">
        <v>37.009998000000003</v>
      </c>
      <c r="E50">
        <v>37.259998000000003</v>
      </c>
      <c r="F50">
        <v>2868000</v>
      </c>
      <c r="G50" s="7">
        <f t="shared" si="0"/>
        <v>37.307498750000008</v>
      </c>
      <c r="H50" s="7">
        <f t="shared" si="1"/>
        <v>36.914996500000015</v>
      </c>
      <c r="I50" s="7">
        <f t="shared" si="2"/>
        <v>36.61749575000001</v>
      </c>
      <c r="J50" s="7">
        <f t="shared" si="3"/>
        <v>37.604999500000012</v>
      </c>
      <c r="K50" s="7">
        <f t="shared" si="4"/>
        <v>37.997501750000005</v>
      </c>
    </row>
    <row r="51" spans="1:11" x14ac:dyDescent="0.25">
      <c r="A51" s="1">
        <v>40613</v>
      </c>
      <c r="B51">
        <v>37.43</v>
      </c>
      <c r="C51">
        <v>37.709999000000003</v>
      </c>
      <c r="D51">
        <v>37.299999</v>
      </c>
      <c r="E51">
        <v>37.470001000000003</v>
      </c>
      <c r="F51">
        <v>1564000</v>
      </c>
      <c r="G51" s="7">
        <f t="shared" si="0"/>
        <v>37.487499999999997</v>
      </c>
      <c r="H51" s="7">
        <f t="shared" si="1"/>
        <v>37.265000999999991</v>
      </c>
      <c r="I51" s="7">
        <f t="shared" si="2"/>
        <v>37.077499999999993</v>
      </c>
      <c r="J51" s="7">
        <f t="shared" si="3"/>
        <v>37.675000999999995</v>
      </c>
      <c r="K51" s="7">
        <f t="shared" si="4"/>
        <v>37.897499999999994</v>
      </c>
    </row>
    <row r="52" spans="1:11" x14ac:dyDescent="0.25">
      <c r="A52" s="1">
        <v>40616</v>
      </c>
      <c r="B52">
        <v>37.459999000000003</v>
      </c>
      <c r="C52">
        <v>37.849997999999999</v>
      </c>
      <c r="D52">
        <v>37.32</v>
      </c>
      <c r="E52">
        <v>37.700001</v>
      </c>
      <c r="F52">
        <v>1788300</v>
      </c>
      <c r="G52" s="7">
        <f t="shared" si="0"/>
        <v>37.642499999999998</v>
      </c>
      <c r="H52" s="7">
        <f t="shared" si="1"/>
        <v>37.435001999999997</v>
      </c>
      <c r="I52" s="7">
        <f t="shared" si="2"/>
        <v>37.112501999999999</v>
      </c>
      <c r="J52" s="7">
        <f t="shared" si="3"/>
        <v>37.964999999999996</v>
      </c>
      <c r="K52" s="7">
        <f t="shared" si="4"/>
        <v>38.172497999999997</v>
      </c>
    </row>
    <row r="53" spans="1:11" x14ac:dyDescent="0.25">
      <c r="A53" s="1">
        <v>40617</v>
      </c>
      <c r="B53">
        <v>37.080002</v>
      </c>
      <c r="C53">
        <v>37.650002000000001</v>
      </c>
      <c r="D53">
        <v>36.720001000000003</v>
      </c>
      <c r="E53">
        <v>37.419998</v>
      </c>
      <c r="F53">
        <v>1770600</v>
      </c>
      <c r="G53" s="7">
        <f t="shared" si="0"/>
        <v>37.302499749999996</v>
      </c>
      <c r="H53" s="7">
        <f t="shared" si="1"/>
        <v>36.95499749999999</v>
      </c>
      <c r="I53" s="7">
        <f t="shared" si="2"/>
        <v>36.372498749999998</v>
      </c>
      <c r="J53" s="7">
        <f t="shared" si="3"/>
        <v>37.884998499999988</v>
      </c>
      <c r="K53" s="7">
        <f t="shared" si="4"/>
        <v>38.232500749999993</v>
      </c>
    </row>
    <row r="54" spans="1:11" x14ac:dyDescent="0.25">
      <c r="A54" s="1">
        <v>40618</v>
      </c>
      <c r="B54">
        <v>37.380001</v>
      </c>
      <c r="C54">
        <v>37.729999999999997</v>
      </c>
      <c r="D54">
        <v>36.909999999999997</v>
      </c>
      <c r="E54">
        <v>36.990001999999997</v>
      </c>
      <c r="F54">
        <v>1979100</v>
      </c>
      <c r="G54" s="7">
        <f t="shared" si="0"/>
        <v>37.155000999999999</v>
      </c>
      <c r="H54" s="7">
        <f t="shared" si="1"/>
        <v>36.580002</v>
      </c>
      <c r="I54" s="7">
        <f t="shared" si="2"/>
        <v>36.335000999999998</v>
      </c>
      <c r="J54" s="7">
        <f t="shared" si="3"/>
        <v>37.400002000000001</v>
      </c>
      <c r="K54" s="7">
        <f t="shared" si="4"/>
        <v>37.975000999999992</v>
      </c>
    </row>
    <row r="55" spans="1:11" x14ac:dyDescent="0.25">
      <c r="A55" s="1">
        <v>40619</v>
      </c>
      <c r="B55">
        <v>37.119999</v>
      </c>
      <c r="C55">
        <v>37.560001</v>
      </c>
      <c r="D55">
        <v>37.049999</v>
      </c>
      <c r="E55">
        <v>37.259998000000003</v>
      </c>
      <c r="F55">
        <v>2826000</v>
      </c>
      <c r="G55" s="7">
        <f t="shared" si="0"/>
        <v>37.282499000000001</v>
      </c>
      <c r="H55" s="7">
        <f t="shared" si="1"/>
        <v>37.004997000000003</v>
      </c>
      <c r="I55" s="7">
        <f t="shared" si="2"/>
        <v>36.772497000000001</v>
      </c>
      <c r="J55" s="7">
        <f t="shared" si="3"/>
        <v>37.514999000000003</v>
      </c>
      <c r="K55" s="7">
        <f t="shared" si="4"/>
        <v>37.792501000000001</v>
      </c>
    </row>
    <row r="56" spans="1:11" x14ac:dyDescent="0.25">
      <c r="A56" s="1">
        <v>40620</v>
      </c>
      <c r="B56">
        <v>37.490001999999997</v>
      </c>
      <c r="C56">
        <v>37.959999000000003</v>
      </c>
      <c r="D56">
        <v>37.400002000000001</v>
      </c>
      <c r="E56">
        <v>37.880001</v>
      </c>
      <c r="F56">
        <v>2730800</v>
      </c>
      <c r="G56" s="7">
        <f t="shared" si="0"/>
        <v>37.780000749999999</v>
      </c>
      <c r="H56" s="7">
        <f t="shared" si="1"/>
        <v>37.600002499999995</v>
      </c>
      <c r="I56" s="7">
        <f t="shared" si="2"/>
        <v>37.220003749999997</v>
      </c>
      <c r="J56" s="7">
        <f t="shared" si="3"/>
        <v>38.159999499999998</v>
      </c>
      <c r="K56" s="7">
        <f t="shared" si="4"/>
        <v>38.339997750000009</v>
      </c>
    </row>
    <row r="57" spans="1:11" x14ac:dyDescent="0.25">
      <c r="A57" s="1">
        <v>40623</v>
      </c>
      <c r="B57">
        <v>38.080002</v>
      </c>
      <c r="C57">
        <v>38.150002000000001</v>
      </c>
      <c r="D57">
        <v>36.93</v>
      </c>
      <c r="E57">
        <v>37</v>
      </c>
      <c r="F57">
        <v>2069100</v>
      </c>
      <c r="G57" s="7">
        <f t="shared" si="0"/>
        <v>37.270000500000002</v>
      </c>
      <c r="H57" s="7">
        <f t="shared" si="1"/>
        <v>36.389999000000003</v>
      </c>
      <c r="I57" s="7">
        <f t="shared" si="2"/>
        <v>36.049998500000001</v>
      </c>
      <c r="J57" s="7">
        <f t="shared" si="3"/>
        <v>37.610001000000004</v>
      </c>
      <c r="K57" s="7">
        <f t="shared" si="4"/>
        <v>38.49000250000001</v>
      </c>
    </row>
    <row r="58" spans="1:11" x14ac:dyDescent="0.25">
      <c r="A58" s="1">
        <v>40624</v>
      </c>
      <c r="B58">
        <v>37.040000999999997</v>
      </c>
      <c r="C58">
        <v>37.400002000000001</v>
      </c>
      <c r="D58">
        <v>36.860000999999997</v>
      </c>
      <c r="E58">
        <v>37.380001</v>
      </c>
      <c r="F58">
        <v>1517400</v>
      </c>
      <c r="G58" s="7">
        <f t="shared" si="0"/>
        <v>37.255001249999999</v>
      </c>
      <c r="H58" s="7">
        <f t="shared" si="1"/>
        <v>37.110000499999998</v>
      </c>
      <c r="I58" s="7">
        <f t="shared" si="2"/>
        <v>36.715000249999996</v>
      </c>
      <c r="J58" s="7">
        <f t="shared" si="3"/>
        <v>37.650001500000002</v>
      </c>
      <c r="K58" s="7">
        <f t="shared" si="4"/>
        <v>37.795002249999996</v>
      </c>
    </row>
    <row r="59" spans="1:11" x14ac:dyDescent="0.25">
      <c r="A59" s="1">
        <v>40625</v>
      </c>
      <c r="B59">
        <v>37.240001999999997</v>
      </c>
      <c r="C59">
        <v>37.889999000000003</v>
      </c>
      <c r="D59">
        <v>37.240001999999997</v>
      </c>
      <c r="E59">
        <v>37.700001</v>
      </c>
      <c r="F59">
        <v>1314100</v>
      </c>
      <c r="G59" s="7">
        <f t="shared" si="0"/>
        <v>37.632500749999998</v>
      </c>
      <c r="H59" s="7">
        <f t="shared" si="1"/>
        <v>37.375002499999994</v>
      </c>
      <c r="I59" s="7">
        <f t="shared" si="2"/>
        <v>36.982503749999992</v>
      </c>
      <c r="J59" s="7">
        <f t="shared" si="3"/>
        <v>38.0249995</v>
      </c>
      <c r="K59" s="7">
        <f t="shared" si="4"/>
        <v>38.282497750000012</v>
      </c>
    </row>
    <row r="60" spans="1:11" x14ac:dyDescent="0.25">
      <c r="A60" s="1">
        <v>40626</v>
      </c>
      <c r="B60">
        <v>37.75</v>
      </c>
      <c r="C60">
        <v>38.25</v>
      </c>
      <c r="D60">
        <v>37.659999999999997</v>
      </c>
      <c r="E60">
        <v>37.880001</v>
      </c>
      <c r="F60">
        <v>1155900</v>
      </c>
      <c r="G60" s="7">
        <f t="shared" si="0"/>
        <v>37.917500500000003</v>
      </c>
      <c r="H60" s="7">
        <f t="shared" si="1"/>
        <v>37.585001000000005</v>
      </c>
      <c r="I60" s="7">
        <f t="shared" si="2"/>
        <v>37.327500499999999</v>
      </c>
      <c r="J60" s="7">
        <f t="shared" si="3"/>
        <v>38.175001000000009</v>
      </c>
      <c r="K60" s="7">
        <f t="shared" si="4"/>
        <v>38.507500500000006</v>
      </c>
    </row>
    <row r="61" spans="1:11" x14ac:dyDescent="0.25">
      <c r="A61" s="1">
        <v>40627</v>
      </c>
      <c r="B61">
        <v>37.950001</v>
      </c>
      <c r="C61">
        <v>38.209999000000003</v>
      </c>
      <c r="D61">
        <v>37.810001</v>
      </c>
      <c r="E61">
        <v>37.880001</v>
      </c>
      <c r="F61">
        <v>889400</v>
      </c>
      <c r="G61" s="7">
        <f t="shared" si="0"/>
        <v>37.945000500000006</v>
      </c>
      <c r="H61" s="7">
        <f t="shared" si="1"/>
        <v>37.680002000000009</v>
      </c>
      <c r="I61" s="7">
        <f t="shared" si="2"/>
        <v>37.545002500000002</v>
      </c>
      <c r="J61" s="7">
        <f t="shared" si="3"/>
        <v>38.080000000000013</v>
      </c>
      <c r="K61" s="7">
        <f t="shared" si="4"/>
        <v>38.344998500000003</v>
      </c>
    </row>
    <row r="62" spans="1:11" x14ac:dyDescent="0.25">
      <c r="A62" s="1">
        <v>40630</v>
      </c>
      <c r="B62">
        <v>37.400002000000001</v>
      </c>
      <c r="C62">
        <v>37.790000999999997</v>
      </c>
      <c r="D62">
        <v>36.990001999999997</v>
      </c>
      <c r="E62">
        <v>37.310001</v>
      </c>
      <c r="F62">
        <v>1587400</v>
      </c>
      <c r="G62" s="7">
        <f t="shared" si="0"/>
        <v>37.350001249999998</v>
      </c>
      <c r="H62" s="7">
        <f t="shared" si="1"/>
        <v>36.9100015</v>
      </c>
      <c r="I62" s="7">
        <f t="shared" si="2"/>
        <v>36.550002249999999</v>
      </c>
      <c r="J62" s="7">
        <f t="shared" si="3"/>
        <v>37.7100005</v>
      </c>
      <c r="K62" s="7">
        <f t="shared" si="4"/>
        <v>38.150000249999998</v>
      </c>
    </row>
    <row r="63" spans="1:11" x14ac:dyDescent="0.25">
      <c r="A63" s="1">
        <v>40631</v>
      </c>
      <c r="B63">
        <v>37.259998000000003</v>
      </c>
      <c r="C63">
        <v>37.669998</v>
      </c>
      <c r="D63">
        <v>37.139999000000003</v>
      </c>
      <c r="E63">
        <v>37.549999</v>
      </c>
      <c r="F63">
        <v>1052200</v>
      </c>
      <c r="G63" s="7">
        <f t="shared" si="0"/>
        <v>37.477498750000002</v>
      </c>
      <c r="H63" s="7">
        <f t="shared" si="1"/>
        <v>37.284999500000005</v>
      </c>
      <c r="I63" s="7">
        <f t="shared" si="2"/>
        <v>36.947499750000006</v>
      </c>
      <c r="J63" s="7">
        <f t="shared" si="3"/>
        <v>37.814998500000002</v>
      </c>
      <c r="K63" s="7">
        <f t="shared" si="4"/>
        <v>38.007497749999999</v>
      </c>
    </row>
    <row r="64" spans="1:11" x14ac:dyDescent="0.25">
      <c r="A64" s="1">
        <v>40632</v>
      </c>
      <c r="B64">
        <v>37.720001000000003</v>
      </c>
      <c r="C64">
        <v>37.790000999999997</v>
      </c>
      <c r="D64">
        <v>36.810001</v>
      </c>
      <c r="E64">
        <v>37.409999999999997</v>
      </c>
      <c r="F64">
        <v>2636200</v>
      </c>
      <c r="G64" s="7">
        <f t="shared" si="0"/>
        <v>37.355000499999996</v>
      </c>
      <c r="H64" s="7">
        <f t="shared" si="1"/>
        <v>36.919999999999995</v>
      </c>
      <c r="I64" s="7">
        <f t="shared" si="2"/>
        <v>36.375000499999999</v>
      </c>
      <c r="J64" s="7">
        <f t="shared" si="3"/>
        <v>37.899999999999991</v>
      </c>
      <c r="K64" s="7">
        <f t="shared" si="4"/>
        <v>38.335000499999992</v>
      </c>
    </row>
    <row r="65" spans="1:11" x14ac:dyDescent="0.25">
      <c r="A65" s="1">
        <v>40633</v>
      </c>
      <c r="B65">
        <v>37.349997999999999</v>
      </c>
      <c r="C65">
        <v>37.5</v>
      </c>
      <c r="D65">
        <v>36.990001999999997</v>
      </c>
      <c r="E65">
        <v>37.159999999999997</v>
      </c>
      <c r="F65">
        <v>2161000</v>
      </c>
      <c r="G65" s="7">
        <f t="shared" si="0"/>
        <v>37.202500499999999</v>
      </c>
      <c r="H65" s="7">
        <f t="shared" si="1"/>
        <v>36.905000999999999</v>
      </c>
      <c r="I65" s="7">
        <f t="shared" si="2"/>
        <v>36.692502499999996</v>
      </c>
      <c r="J65" s="7">
        <f t="shared" si="3"/>
        <v>37.414999000000002</v>
      </c>
      <c r="K65" s="7">
        <f t="shared" si="4"/>
        <v>37.712498500000002</v>
      </c>
    </row>
    <row r="66" spans="1:11" x14ac:dyDescent="0.25">
      <c r="A66" s="1">
        <v>40634</v>
      </c>
      <c r="B66">
        <v>37.349997999999999</v>
      </c>
      <c r="C66">
        <v>37.759998000000003</v>
      </c>
      <c r="D66">
        <v>37.310001</v>
      </c>
      <c r="E66">
        <v>37.509998000000003</v>
      </c>
      <c r="F66">
        <v>2593300</v>
      </c>
      <c r="G66" s="7">
        <f t="shared" si="0"/>
        <v>37.522498749999997</v>
      </c>
      <c r="H66" s="7">
        <f t="shared" si="1"/>
        <v>37.284999499999991</v>
      </c>
      <c r="I66" s="7">
        <f t="shared" si="2"/>
        <v>37.072501749999994</v>
      </c>
      <c r="J66" s="7">
        <f t="shared" si="3"/>
        <v>37.734996499999994</v>
      </c>
      <c r="K66" s="7">
        <f t="shared" si="4"/>
        <v>37.972495750000007</v>
      </c>
    </row>
    <row r="67" spans="1:11" x14ac:dyDescent="0.25">
      <c r="A67" s="1">
        <v>40637</v>
      </c>
      <c r="B67">
        <v>37.580002</v>
      </c>
      <c r="C67">
        <v>37.950001</v>
      </c>
      <c r="D67">
        <v>37.450001</v>
      </c>
      <c r="E67">
        <v>37.740001999999997</v>
      </c>
      <c r="F67">
        <v>1257200</v>
      </c>
      <c r="G67" s="7">
        <f t="shared" si="0"/>
        <v>37.720001499999995</v>
      </c>
      <c r="H67" s="7">
        <f t="shared" si="1"/>
        <v>37.49000199999999</v>
      </c>
      <c r="I67" s="7">
        <f t="shared" si="2"/>
        <v>37.220001499999995</v>
      </c>
      <c r="J67" s="7">
        <f t="shared" si="3"/>
        <v>37.99000199999999</v>
      </c>
      <c r="K67" s="7">
        <f t="shared" si="4"/>
        <v>38.220001499999995</v>
      </c>
    </row>
    <row r="68" spans="1:11" x14ac:dyDescent="0.25">
      <c r="A68" s="1">
        <v>40638</v>
      </c>
      <c r="B68">
        <v>37.590000000000003</v>
      </c>
      <c r="C68">
        <v>37.810001</v>
      </c>
      <c r="D68">
        <v>37.389999000000003</v>
      </c>
      <c r="E68">
        <v>37.409999999999997</v>
      </c>
      <c r="F68">
        <v>1146000</v>
      </c>
      <c r="G68" s="7">
        <f t="shared" si="0"/>
        <v>37.504999999999995</v>
      </c>
      <c r="H68" s="7">
        <f t="shared" si="1"/>
        <v>37.199998999999991</v>
      </c>
      <c r="I68" s="7">
        <f t="shared" si="2"/>
        <v>37.084997999999999</v>
      </c>
      <c r="J68" s="7">
        <f t="shared" si="3"/>
        <v>37.620000999999988</v>
      </c>
      <c r="K68" s="7">
        <f t="shared" si="4"/>
        <v>37.925001999999992</v>
      </c>
    </row>
    <row r="69" spans="1:11" x14ac:dyDescent="0.25">
      <c r="A69" s="1">
        <v>40639</v>
      </c>
      <c r="B69">
        <v>37.529998999999997</v>
      </c>
      <c r="C69">
        <v>37.689999</v>
      </c>
      <c r="D69">
        <v>37.400002000000001</v>
      </c>
      <c r="E69">
        <v>37.57</v>
      </c>
      <c r="F69">
        <v>1164900</v>
      </c>
      <c r="G69" s="7">
        <f t="shared" ref="G69:G132" si="5">(C69+D69+(2*E69))/4</f>
        <v>37.557500250000004</v>
      </c>
      <c r="H69" s="7">
        <f t="shared" ref="H69:H132" si="6">(G69*2)-C69</f>
        <v>37.425001500000008</v>
      </c>
      <c r="I69" s="7">
        <f t="shared" ref="I69:I132" si="7">G69-C69+D69</f>
        <v>37.267503250000004</v>
      </c>
      <c r="J69" s="7">
        <f t="shared" ref="J69:J132" si="8">(G69*2)-D69</f>
        <v>37.714998500000007</v>
      </c>
      <c r="K69" s="7">
        <f t="shared" ref="K69:K132" si="9">G69+C69-D69</f>
        <v>37.847497250000004</v>
      </c>
    </row>
    <row r="70" spans="1:11" x14ac:dyDescent="0.25">
      <c r="A70" s="1">
        <v>40640</v>
      </c>
      <c r="B70">
        <v>37.529998999999997</v>
      </c>
      <c r="C70">
        <v>37.93</v>
      </c>
      <c r="D70">
        <v>37.490001999999997</v>
      </c>
      <c r="E70">
        <v>37.650002000000001</v>
      </c>
      <c r="F70">
        <v>1408700</v>
      </c>
      <c r="G70" s="7">
        <f t="shared" si="5"/>
        <v>37.680001500000003</v>
      </c>
      <c r="H70" s="7">
        <f t="shared" si="6"/>
        <v>37.430003000000006</v>
      </c>
      <c r="I70" s="7">
        <f t="shared" si="7"/>
        <v>37.2400035</v>
      </c>
      <c r="J70" s="7">
        <f t="shared" si="8"/>
        <v>37.870001000000009</v>
      </c>
      <c r="K70" s="7">
        <f t="shared" si="9"/>
        <v>38.119999500000013</v>
      </c>
    </row>
    <row r="71" spans="1:11" x14ac:dyDescent="0.25">
      <c r="A71" s="1">
        <v>40641</v>
      </c>
      <c r="B71">
        <v>37.860000999999997</v>
      </c>
      <c r="C71">
        <v>38.150002000000001</v>
      </c>
      <c r="D71">
        <v>37.290000999999997</v>
      </c>
      <c r="E71">
        <v>37.459999000000003</v>
      </c>
      <c r="F71">
        <v>1513300</v>
      </c>
      <c r="G71" s="7">
        <f t="shared" si="5"/>
        <v>37.590000250000003</v>
      </c>
      <c r="H71" s="7">
        <f t="shared" si="6"/>
        <v>37.029998500000005</v>
      </c>
      <c r="I71" s="7">
        <f t="shared" si="7"/>
        <v>36.729999249999999</v>
      </c>
      <c r="J71" s="7">
        <f t="shared" si="8"/>
        <v>37.889999500000009</v>
      </c>
      <c r="K71" s="7">
        <f t="shared" si="9"/>
        <v>38.450001250000007</v>
      </c>
    </row>
    <row r="72" spans="1:11" x14ac:dyDescent="0.25">
      <c r="A72" s="1">
        <v>40644</v>
      </c>
      <c r="B72">
        <v>36.590000000000003</v>
      </c>
      <c r="C72">
        <v>38.169998</v>
      </c>
      <c r="D72">
        <v>36.200001</v>
      </c>
      <c r="E72">
        <v>38.150002000000001</v>
      </c>
      <c r="F72">
        <v>3976900</v>
      </c>
      <c r="G72" s="7">
        <f t="shared" si="5"/>
        <v>37.667500750000002</v>
      </c>
      <c r="H72" s="7">
        <f t="shared" si="6"/>
        <v>37.165003500000005</v>
      </c>
      <c r="I72" s="7">
        <f t="shared" si="7"/>
        <v>35.697503750000003</v>
      </c>
      <c r="J72" s="7">
        <f t="shared" si="8"/>
        <v>39.135000500000004</v>
      </c>
      <c r="K72" s="7">
        <f t="shared" si="9"/>
        <v>39.637497750000009</v>
      </c>
    </row>
    <row r="73" spans="1:11" x14ac:dyDescent="0.25">
      <c r="A73" s="1">
        <v>40645</v>
      </c>
      <c r="B73">
        <v>37.959999000000003</v>
      </c>
      <c r="C73">
        <v>39.889999000000003</v>
      </c>
      <c r="D73">
        <v>37.919998</v>
      </c>
      <c r="E73">
        <v>38.669998</v>
      </c>
      <c r="F73">
        <v>4588200</v>
      </c>
      <c r="G73" s="7">
        <f t="shared" si="5"/>
        <v>38.787498249999999</v>
      </c>
      <c r="H73" s="7">
        <f t="shared" si="6"/>
        <v>37.684997499999994</v>
      </c>
      <c r="I73" s="7">
        <f t="shared" si="7"/>
        <v>36.817497249999995</v>
      </c>
      <c r="J73" s="7">
        <f t="shared" si="8"/>
        <v>39.654998499999998</v>
      </c>
      <c r="K73" s="7">
        <f t="shared" si="9"/>
        <v>40.757499250000002</v>
      </c>
    </row>
    <row r="74" spans="1:11" x14ac:dyDescent="0.25">
      <c r="A74" s="1">
        <v>40646</v>
      </c>
      <c r="B74">
        <v>38.700001</v>
      </c>
      <c r="C74">
        <v>38.790000999999997</v>
      </c>
      <c r="D74">
        <v>38.169998</v>
      </c>
      <c r="E74">
        <v>38.549999</v>
      </c>
      <c r="F74">
        <v>2404400</v>
      </c>
      <c r="G74" s="7">
        <f t="shared" si="5"/>
        <v>38.514999250000002</v>
      </c>
      <c r="H74" s="7">
        <f t="shared" si="6"/>
        <v>38.239997500000008</v>
      </c>
      <c r="I74" s="7">
        <f t="shared" si="7"/>
        <v>37.894996250000005</v>
      </c>
      <c r="J74" s="7">
        <f t="shared" si="8"/>
        <v>38.860000500000005</v>
      </c>
      <c r="K74" s="7">
        <f t="shared" si="9"/>
        <v>39.135002250000007</v>
      </c>
    </row>
    <row r="75" spans="1:11" x14ac:dyDescent="0.25">
      <c r="A75" s="1">
        <v>40647</v>
      </c>
      <c r="B75">
        <v>38.400002000000001</v>
      </c>
      <c r="C75">
        <v>38.950001</v>
      </c>
      <c r="D75">
        <v>38.150002000000001</v>
      </c>
      <c r="E75">
        <v>38.659999999999997</v>
      </c>
      <c r="F75">
        <v>1959800</v>
      </c>
      <c r="G75" s="7">
        <f t="shared" si="5"/>
        <v>38.605000750000002</v>
      </c>
      <c r="H75" s="7">
        <f t="shared" si="6"/>
        <v>38.260000500000004</v>
      </c>
      <c r="I75" s="7">
        <f t="shared" si="7"/>
        <v>37.805001750000002</v>
      </c>
      <c r="J75" s="7">
        <f t="shared" si="8"/>
        <v>39.059999500000004</v>
      </c>
      <c r="K75" s="7">
        <f t="shared" si="9"/>
        <v>39.404999750000002</v>
      </c>
    </row>
    <row r="76" spans="1:11" x14ac:dyDescent="0.25">
      <c r="A76" s="1">
        <v>40648</v>
      </c>
      <c r="B76">
        <v>38.439999</v>
      </c>
      <c r="C76">
        <v>38.790000999999997</v>
      </c>
      <c r="D76">
        <v>38.270000000000003</v>
      </c>
      <c r="E76">
        <v>38.310001</v>
      </c>
      <c r="F76">
        <v>2433300</v>
      </c>
      <c r="G76" s="7">
        <f t="shared" si="5"/>
        <v>38.42000075</v>
      </c>
      <c r="H76" s="7">
        <f t="shared" si="6"/>
        <v>38.050000500000003</v>
      </c>
      <c r="I76" s="7">
        <f t="shared" si="7"/>
        <v>37.899999750000006</v>
      </c>
      <c r="J76" s="7">
        <f t="shared" si="8"/>
        <v>38.570001499999996</v>
      </c>
      <c r="K76" s="7">
        <f t="shared" si="9"/>
        <v>38.94000175</v>
      </c>
    </row>
    <row r="77" spans="1:11" x14ac:dyDescent="0.25">
      <c r="A77" s="1">
        <v>40651</v>
      </c>
      <c r="B77">
        <v>37.939999</v>
      </c>
      <c r="C77">
        <v>38.659999999999997</v>
      </c>
      <c r="D77">
        <v>37.840000000000003</v>
      </c>
      <c r="E77">
        <v>38.540000999999997</v>
      </c>
      <c r="F77">
        <v>2076300</v>
      </c>
      <c r="G77" s="7">
        <f t="shared" si="5"/>
        <v>38.395000499999995</v>
      </c>
      <c r="H77" s="7">
        <f t="shared" si="6"/>
        <v>38.130000999999993</v>
      </c>
      <c r="I77" s="7">
        <f t="shared" si="7"/>
        <v>37.575000500000002</v>
      </c>
      <c r="J77" s="7">
        <f t="shared" si="8"/>
        <v>38.950000999999986</v>
      </c>
      <c r="K77" s="7">
        <f t="shared" si="9"/>
        <v>39.215000499999988</v>
      </c>
    </row>
    <row r="78" spans="1:11" x14ac:dyDescent="0.25">
      <c r="A78" s="1">
        <v>40652</v>
      </c>
      <c r="B78">
        <v>38.5</v>
      </c>
      <c r="C78">
        <v>38.849997999999999</v>
      </c>
      <c r="D78">
        <v>38.279998999999997</v>
      </c>
      <c r="E78">
        <v>38.82</v>
      </c>
      <c r="F78">
        <v>1730900</v>
      </c>
      <c r="G78" s="7">
        <f t="shared" si="5"/>
        <v>38.692499249999997</v>
      </c>
      <c r="H78" s="7">
        <f t="shared" si="6"/>
        <v>38.535000499999995</v>
      </c>
      <c r="I78" s="7">
        <f t="shared" si="7"/>
        <v>38.122500249999995</v>
      </c>
      <c r="J78" s="7">
        <f t="shared" si="8"/>
        <v>39.104999499999998</v>
      </c>
      <c r="K78" s="7">
        <f t="shared" si="9"/>
        <v>39.26249825</v>
      </c>
    </row>
    <row r="79" spans="1:11" x14ac:dyDescent="0.25">
      <c r="A79" s="1">
        <v>40653</v>
      </c>
      <c r="B79">
        <v>39.040000999999997</v>
      </c>
      <c r="C79">
        <v>39.139999000000003</v>
      </c>
      <c r="D79">
        <v>38.82</v>
      </c>
      <c r="E79">
        <v>38.869999</v>
      </c>
      <c r="F79">
        <v>1384400</v>
      </c>
      <c r="G79" s="7">
        <f t="shared" si="5"/>
        <v>38.924999249999999</v>
      </c>
      <c r="H79" s="7">
        <f t="shared" si="6"/>
        <v>38.709999499999995</v>
      </c>
      <c r="I79" s="7">
        <f t="shared" si="7"/>
        <v>38.605000249999996</v>
      </c>
      <c r="J79" s="7">
        <f t="shared" si="8"/>
        <v>39.029998499999998</v>
      </c>
      <c r="K79" s="7">
        <f t="shared" si="9"/>
        <v>39.244998250000002</v>
      </c>
    </row>
    <row r="80" spans="1:11" x14ac:dyDescent="0.25">
      <c r="A80" s="1">
        <v>40654</v>
      </c>
      <c r="B80">
        <v>38.909999999999997</v>
      </c>
      <c r="C80">
        <v>39.419998</v>
      </c>
      <c r="D80">
        <v>38.709999000000003</v>
      </c>
      <c r="E80">
        <v>39.07</v>
      </c>
      <c r="F80">
        <v>1230000</v>
      </c>
      <c r="G80" s="7">
        <f t="shared" si="5"/>
        <v>39.067499249999997</v>
      </c>
      <c r="H80" s="7">
        <f t="shared" si="6"/>
        <v>38.715000499999995</v>
      </c>
      <c r="I80" s="7">
        <f t="shared" si="7"/>
        <v>38.357500250000001</v>
      </c>
      <c r="J80" s="7">
        <f t="shared" si="8"/>
        <v>39.424999499999991</v>
      </c>
      <c r="K80" s="7">
        <f t="shared" si="9"/>
        <v>39.777498249999987</v>
      </c>
    </row>
    <row r="81" spans="1:11" x14ac:dyDescent="0.25">
      <c r="A81" s="1">
        <v>40658</v>
      </c>
      <c r="B81">
        <v>38.990001999999997</v>
      </c>
      <c r="C81">
        <v>38.990001999999997</v>
      </c>
      <c r="D81">
        <v>38.700001</v>
      </c>
      <c r="E81">
        <v>38.75</v>
      </c>
      <c r="F81">
        <v>1347400</v>
      </c>
      <c r="G81" s="7">
        <f t="shared" si="5"/>
        <v>38.797500749999998</v>
      </c>
      <c r="H81" s="7">
        <f t="shared" si="6"/>
        <v>38.604999499999998</v>
      </c>
      <c r="I81" s="7">
        <f t="shared" si="7"/>
        <v>38.507499750000001</v>
      </c>
      <c r="J81" s="7">
        <f t="shared" si="8"/>
        <v>38.895000499999995</v>
      </c>
      <c r="K81" s="7">
        <f t="shared" si="9"/>
        <v>39.087501749999987</v>
      </c>
    </row>
    <row r="82" spans="1:11" x14ac:dyDescent="0.25">
      <c r="A82" s="1">
        <v>40659</v>
      </c>
      <c r="B82">
        <v>38.740001999999997</v>
      </c>
      <c r="C82">
        <v>38.869999</v>
      </c>
      <c r="D82">
        <v>38.400002000000001</v>
      </c>
      <c r="E82">
        <v>38.630001</v>
      </c>
      <c r="F82">
        <v>2800000</v>
      </c>
      <c r="G82" s="7">
        <f t="shared" si="5"/>
        <v>38.632500750000005</v>
      </c>
      <c r="H82" s="7">
        <f t="shared" si="6"/>
        <v>38.395002500000011</v>
      </c>
      <c r="I82" s="7">
        <f t="shared" si="7"/>
        <v>38.162503750000006</v>
      </c>
      <c r="J82" s="7">
        <f t="shared" si="8"/>
        <v>38.86499950000001</v>
      </c>
      <c r="K82" s="7">
        <f t="shared" si="9"/>
        <v>39.102497749999998</v>
      </c>
    </row>
    <row r="83" spans="1:11" x14ac:dyDescent="0.25">
      <c r="A83" s="1">
        <v>40660</v>
      </c>
      <c r="B83">
        <v>39.540000999999997</v>
      </c>
      <c r="C83">
        <v>40.43</v>
      </c>
      <c r="D83">
        <v>39.470001000000003</v>
      </c>
      <c r="E83">
        <v>40.060001</v>
      </c>
      <c r="F83">
        <v>4116600</v>
      </c>
      <c r="G83" s="7">
        <f t="shared" si="5"/>
        <v>40.005000750000001</v>
      </c>
      <c r="H83" s="7">
        <f t="shared" si="6"/>
        <v>39.580001500000002</v>
      </c>
      <c r="I83" s="7">
        <f t="shared" si="7"/>
        <v>39.045001750000004</v>
      </c>
      <c r="J83" s="7">
        <f t="shared" si="8"/>
        <v>40.540000499999998</v>
      </c>
      <c r="K83" s="7">
        <f t="shared" si="9"/>
        <v>40.964999749999997</v>
      </c>
    </row>
    <row r="84" spans="1:11" x14ac:dyDescent="0.25">
      <c r="A84" s="1">
        <v>40661</v>
      </c>
      <c r="B84">
        <v>40.099997999999999</v>
      </c>
      <c r="C84">
        <v>40.099997999999999</v>
      </c>
      <c r="D84">
        <v>39.299999</v>
      </c>
      <c r="E84">
        <v>39.619999</v>
      </c>
      <c r="F84">
        <v>2695600</v>
      </c>
      <c r="G84" s="7">
        <f t="shared" si="5"/>
        <v>39.65999875</v>
      </c>
      <c r="H84" s="7">
        <f t="shared" si="6"/>
        <v>39.2199995</v>
      </c>
      <c r="I84" s="7">
        <f t="shared" si="7"/>
        <v>38.85999975</v>
      </c>
      <c r="J84" s="7">
        <f t="shared" si="8"/>
        <v>40.0199985</v>
      </c>
      <c r="K84" s="7">
        <f t="shared" si="9"/>
        <v>40.459997749999999</v>
      </c>
    </row>
    <row r="85" spans="1:11" x14ac:dyDescent="0.25">
      <c r="A85" s="1">
        <v>40662</v>
      </c>
      <c r="B85">
        <v>39.689999</v>
      </c>
      <c r="C85">
        <v>39.790000999999997</v>
      </c>
      <c r="D85">
        <v>39.169998</v>
      </c>
      <c r="E85">
        <v>39.200001</v>
      </c>
      <c r="F85">
        <v>1540100</v>
      </c>
      <c r="G85" s="7">
        <f t="shared" si="5"/>
        <v>39.340000250000003</v>
      </c>
      <c r="H85" s="7">
        <f t="shared" si="6"/>
        <v>38.889999500000009</v>
      </c>
      <c r="I85" s="7">
        <f t="shared" si="7"/>
        <v>38.719997250000006</v>
      </c>
      <c r="J85" s="7">
        <f t="shared" si="8"/>
        <v>39.510002500000006</v>
      </c>
      <c r="K85" s="7">
        <f t="shared" si="9"/>
        <v>39.960003249999993</v>
      </c>
    </row>
    <row r="86" spans="1:11" x14ac:dyDescent="0.25">
      <c r="A86" s="1">
        <v>40665</v>
      </c>
      <c r="B86">
        <v>39.400002000000001</v>
      </c>
      <c r="C86">
        <v>39.639999000000003</v>
      </c>
      <c r="D86">
        <v>39.049999</v>
      </c>
      <c r="E86">
        <v>39.389999000000003</v>
      </c>
      <c r="F86">
        <v>1975800</v>
      </c>
      <c r="G86" s="7">
        <f t="shared" si="5"/>
        <v>39.367499000000002</v>
      </c>
      <c r="H86" s="7">
        <f t="shared" si="6"/>
        <v>39.094999000000001</v>
      </c>
      <c r="I86" s="7">
        <f t="shared" si="7"/>
        <v>38.777498999999999</v>
      </c>
      <c r="J86" s="7">
        <f t="shared" si="8"/>
        <v>39.684999000000005</v>
      </c>
      <c r="K86" s="7">
        <f t="shared" si="9"/>
        <v>39.957498999999999</v>
      </c>
    </row>
    <row r="87" spans="1:11" x14ac:dyDescent="0.25">
      <c r="A87" s="1">
        <v>40666</v>
      </c>
      <c r="B87">
        <v>39.349997999999999</v>
      </c>
      <c r="C87">
        <v>39.729999999999997</v>
      </c>
      <c r="D87">
        <v>39.209999000000003</v>
      </c>
      <c r="E87">
        <v>39.720001000000003</v>
      </c>
      <c r="F87">
        <v>1910100</v>
      </c>
      <c r="G87" s="7">
        <f t="shared" si="5"/>
        <v>39.595000249999998</v>
      </c>
      <c r="H87" s="7">
        <f t="shared" si="6"/>
        <v>39.4600005</v>
      </c>
      <c r="I87" s="7">
        <f t="shared" si="7"/>
        <v>39.074999250000005</v>
      </c>
      <c r="J87" s="7">
        <f t="shared" si="8"/>
        <v>39.980001499999993</v>
      </c>
      <c r="K87" s="7">
        <f t="shared" si="9"/>
        <v>40.115001249999985</v>
      </c>
    </row>
    <row r="88" spans="1:11" x14ac:dyDescent="0.25">
      <c r="A88" s="1">
        <v>40667</v>
      </c>
      <c r="B88">
        <v>39.619999</v>
      </c>
      <c r="C88">
        <v>39.82</v>
      </c>
      <c r="D88">
        <v>39.029998999999997</v>
      </c>
      <c r="E88">
        <v>39.209999000000003</v>
      </c>
      <c r="F88">
        <v>1872100</v>
      </c>
      <c r="G88" s="7">
        <f t="shared" si="5"/>
        <v>39.317499249999997</v>
      </c>
      <c r="H88" s="7">
        <f t="shared" si="6"/>
        <v>38.814998499999994</v>
      </c>
      <c r="I88" s="7">
        <f t="shared" si="7"/>
        <v>38.527498249999994</v>
      </c>
      <c r="J88" s="7">
        <f t="shared" si="8"/>
        <v>39.604999499999998</v>
      </c>
      <c r="K88" s="7">
        <f t="shared" si="9"/>
        <v>40.107500249999994</v>
      </c>
    </row>
    <row r="89" spans="1:11" x14ac:dyDescent="0.25">
      <c r="A89" s="1">
        <v>40668</v>
      </c>
      <c r="B89">
        <v>39.080002</v>
      </c>
      <c r="C89">
        <v>39.450001</v>
      </c>
      <c r="D89">
        <v>38.909999999999997</v>
      </c>
      <c r="E89">
        <v>39.279998999999997</v>
      </c>
      <c r="F89">
        <v>1335900</v>
      </c>
      <c r="G89" s="7">
        <f t="shared" si="5"/>
        <v>39.229999749999998</v>
      </c>
      <c r="H89" s="7">
        <f t="shared" si="6"/>
        <v>39.009998499999995</v>
      </c>
      <c r="I89" s="7">
        <f t="shared" si="7"/>
        <v>38.689998749999994</v>
      </c>
      <c r="J89" s="7">
        <f t="shared" si="8"/>
        <v>39.549999499999998</v>
      </c>
      <c r="K89" s="7">
        <f t="shared" si="9"/>
        <v>39.770000750000008</v>
      </c>
    </row>
    <row r="90" spans="1:11" x14ac:dyDescent="0.25">
      <c r="A90" s="1">
        <v>40669</v>
      </c>
      <c r="B90">
        <v>39.380001</v>
      </c>
      <c r="C90">
        <v>39.849997999999999</v>
      </c>
      <c r="D90">
        <v>39.119999</v>
      </c>
      <c r="E90">
        <v>39.279998999999997</v>
      </c>
      <c r="F90">
        <v>1743200</v>
      </c>
      <c r="G90" s="7">
        <f t="shared" si="5"/>
        <v>39.382498749999996</v>
      </c>
      <c r="H90" s="7">
        <f t="shared" si="6"/>
        <v>38.914999499999993</v>
      </c>
      <c r="I90" s="7">
        <f t="shared" si="7"/>
        <v>38.652499749999997</v>
      </c>
      <c r="J90" s="7">
        <f t="shared" si="8"/>
        <v>39.644998499999993</v>
      </c>
      <c r="K90" s="7">
        <f t="shared" si="9"/>
        <v>40.112497749999996</v>
      </c>
    </row>
    <row r="91" spans="1:11" x14ac:dyDescent="0.25">
      <c r="A91" s="1">
        <v>40672</v>
      </c>
      <c r="B91">
        <v>39.189999</v>
      </c>
      <c r="C91">
        <v>39.490001999999997</v>
      </c>
      <c r="D91">
        <v>39.130001</v>
      </c>
      <c r="E91">
        <v>39.380001</v>
      </c>
      <c r="F91">
        <v>1599100</v>
      </c>
      <c r="G91" s="7">
        <f t="shared" si="5"/>
        <v>39.345001249999996</v>
      </c>
      <c r="H91" s="7">
        <f t="shared" si="6"/>
        <v>39.200000499999994</v>
      </c>
      <c r="I91" s="7">
        <f t="shared" si="7"/>
        <v>38.985000249999999</v>
      </c>
      <c r="J91" s="7">
        <f t="shared" si="8"/>
        <v>39.560001499999991</v>
      </c>
      <c r="K91" s="7">
        <f t="shared" si="9"/>
        <v>39.70500225</v>
      </c>
    </row>
    <row r="92" spans="1:11" x14ac:dyDescent="0.25">
      <c r="A92" s="1">
        <v>40673</v>
      </c>
      <c r="B92">
        <v>39.459999000000003</v>
      </c>
      <c r="C92">
        <v>39.650002000000001</v>
      </c>
      <c r="D92">
        <v>39.270000000000003</v>
      </c>
      <c r="E92">
        <v>39.650002000000001</v>
      </c>
      <c r="F92">
        <v>915300</v>
      </c>
      <c r="G92" s="7">
        <f t="shared" si="5"/>
        <v>39.555001500000003</v>
      </c>
      <c r="H92" s="7">
        <f t="shared" si="6"/>
        <v>39.460001000000005</v>
      </c>
      <c r="I92" s="7">
        <f t="shared" si="7"/>
        <v>39.174999500000006</v>
      </c>
      <c r="J92" s="7">
        <f t="shared" si="8"/>
        <v>39.840003000000003</v>
      </c>
      <c r="K92" s="7">
        <f t="shared" si="9"/>
        <v>39.935003500000001</v>
      </c>
    </row>
    <row r="93" spans="1:11" x14ac:dyDescent="0.25">
      <c r="A93" s="1">
        <v>40674</v>
      </c>
      <c r="B93">
        <v>39.909999999999997</v>
      </c>
      <c r="C93">
        <v>40.790000999999997</v>
      </c>
      <c r="D93">
        <v>39.889999000000003</v>
      </c>
      <c r="E93">
        <v>40.75</v>
      </c>
      <c r="F93">
        <v>3895100</v>
      </c>
      <c r="G93" s="7">
        <f t="shared" si="5"/>
        <v>40.545000000000002</v>
      </c>
      <c r="H93" s="7">
        <f t="shared" si="6"/>
        <v>40.299999000000007</v>
      </c>
      <c r="I93" s="7">
        <f t="shared" si="7"/>
        <v>39.644998000000008</v>
      </c>
      <c r="J93" s="7">
        <f t="shared" si="8"/>
        <v>41.200001</v>
      </c>
      <c r="K93" s="7">
        <f t="shared" si="9"/>
        <v>41.445002000000002</v>
      </c>
    </row>
    <row r="94" spans="1:11" x14ac:dyDescent="0.25">
      <c r="A94" s="1">
        <v>40675</v>
      </c>
      <c r="B94">
        <v>40.099997999999999</v>
      </c>
      <c r="C94">
        <v>41.509998000000003</v>
      </c>
      <c r="D94">
        <v>39.580002</v>
      </c>
      <c r="E94">
        <v>41.419998</v>
      </c>
      <c r="F94">
        <v>3763500</v>
      </c>
      <c r="G94" s="7">
        <f t="shared" si="5"/>
        <v>40.982499000000004</v>
      </c>
      <c r="H94" s="7">
        <f t="shared" si="6"/>
        <v>40.455000000000005</v>
      </c>
      <c r="I94" s="7">
        <f t="shared" si="7"/>
        <v>39.052503000000002</v>
      </c>
      <c r="J94" s="7">
        <f t="shared" si="8"/>
        <v>42.384996000000008</v>
      </c>
      <c r="K94" s="7">
        <f t="shared" si="9"/>
        <v>42.912495000000014</v>
      </c>
    </row>
    <row r="95" spans="1:11" x14ac:dyDescent="0.25">
      <c r="A95" s="1">
        <v>40676</v>
      </c>
      <c r="B95">
        <v>41.549999</v>
      </c>
      <c r="C95">
        <v>42.07</v>
      </c>
      <c r="D95">
        <v>41.52</v>
      </c>
      <c r="E95">
        <v>41.779998999999997</v>
      </c>
      <c r="F95">
        <v>2401900</v>
      </c>
      <c r="G95" s="7">
        <f t="shared" si="5"/>
        <v>41.787499499999996</v>
      </c>
      <c r="H95" s="7">
        <f t="shared" si="6"/>
        <v>41.504998999999991</v>
      </c>
      <c r="I95" s="7">
        <f t="shared" si="7"/>
        <v>41.237499499999998</v>
      </c>
      <c r="J95" s="7">
        <f t="shared" si="8"/>
        <v>42.054998999999988</v>
      </c>
      <c r="K95" s="7">
        <f t="shared" si="9"/>
        <v>42.337499499999986</v>
      </c>
    </row>
    <row r="96" spans="1:11" x14ac:dyDescent="0.25">
      <c r="A96" s="1">
        <v>40679</v>
      </c>
      <c r="B96">
        <v>41.639999000000003</v>
      </c>
      <c r="C96">
        <v>41.900002000000001</v>
      </c>
      <c r="D96">
        <v>41.5</v>
      </c>
      <c r="E96">
        <v>41.860000999999997</v>
      </c>
      <c r="F96">
        <v>1799500</v>
      </c>
      <c r="G96" s="7">
        <f t="shared" si="5"/>
        <v>41.780000999999999</v>
      </c>
      <c r="H96" s="7">
        <f t="shared" si="6"/>
        <v>41.66</v>
      </c>
      <c r="I96" s="7">
        <f t="shared" si="7"/>
        <v>41.379998999999998</v>
      </c>
      <c r="J96" s="7">
        <f t="shared" si="8"/>
        <v>42.060001999999997</v>
      </c>
      <c r="K96" s="7">
        <f t="shared" si="9"/>
        <v>42.180002999999999</v>
      </c>
    </row>
    <row r="97" spans="1:11" x14ac:dyDescent="0.25">
      <c r="A97" s="1">
        <v>40680</v>
      </c>
      <c r="B97">
        <v>41.84</v>
      </c>
      <c r="C97">
        <v>42.27</v>
      </c>
      <c r="D97">
        <v>41.720001000000003</v>
      </c>
      <c r="E97">
        <v>42.220001000000003</v>
      </c>
      <c r="F97">
        <v>1696600</v>
      </c>
      <c r="G97" s="7">
        <f t="shared" si="5"/>
        <v>42.10750075</v>
      </c>
      <c r="H97" s="7">
        <f t="shared" si="6"/>
        <v>41.945001499999996</v>
      </c>
      <c r="I97" s="7">
        <f t="shared" si="7"/>
        <v>41.55750175</v>
      </c>
      <c r="J97" s="7">
        <f t="shared" si="8"/>
        <v>42.495000499999996</v>
      </c>
      <c r="K97" s="7">
        <f t="shared" si="9"/>
        <v>42.657499749999992</v>
      </c>
    </row>
    <row r="98" spans="1:11" x14ac:dyDescent="0.25">
      <c r="A98" s="1">
        <v>40681</v>
      </c>
      <c r="B98">
        <v>42.150002000000001</v>
      </c>
      <c r="C98">
        <v>42.150002000000001</v>
      </c>
      <c r="D98">
        <v>41.41</v>
      </c>
      <c r="E98">
        <v>41.639999000000003</v>
      </c>
      <c r="F98">
        <v>2099900</v>
      </c>
      <c r="G98" s="7">
        <f t="shared" si="5"/>
        <v>41.71</v>
      </c>
      <c r="H98" s="7">
        <f t="shared" si="6"/>
        <v>41.269998000000001</v>
      </c>
      <c r="I98" s="7">
        <f t="shared" si="7"/>
        <v>40.969997999999997</v>
      </c>
      <c r="J98" s="7">
        <f t="shared" si="8"/>
        <v>42.010000000000005</v>
      </c>
      <c r="K98" s="7">
        <f t="shared" si="9"/>
        <v>42.450002000000012</v>
      </c>
    </row>
    <row r="99" spans="1:11" x14ac:dyDescent="0.25">
      <c r="A99" s="1">
        <v>40682</v>
      </c>
      <c r="B99">
        <v>42.369999</v>
      </c>
      <c r="C99">
        <v>42.369999</v>
      </c>
      <c r="D99">
        <v>41.889999000000003</v>
      </c>
      <c r="E99">
        <v>42.279998999999997</v>
      </c>
      <c r="F99">
        <v>1719600</v>
      </c>
      <c r="G99" s="7">
        <f t="shared" si="5"/>
        <v>42.204999000000001</v>
      </c>
      <c r="H99" s="7">
        <f t="shared" si="6"/>
        <v>42.039999000000002</v>
      </c>
      <c r="I99" s="7">
        <f t="shared" si="7"/>
        <v>41.724999000000004</v>
      </c>
      <c r="J99" s="7">
        <f t="shared" si="8"/>
        <v>42.519998999999999</v>
      </c>
      <c r="K99" s="7">
        <f t="shared" si="9"/>
        <v>42.684998999999991</v>
      </c>
    </row>
    <row r="100" spans="1:11" x14ac:dyDescent="0.25">
      <c r="A100" s="1">
        <v>40683</v>
      </c>
      <c r="B100">
        <v>42.279998999999997</v>
      </c>
      <c r="C100">
        <v>42.439999</v>
      </c>
      <c r="D100">
        <v>41.810001</v>
      </c>
      <c r="E100">
        <v>42.099997999999999</v>
      </c>
      <c r="F100">
        <v>1612600</v>
      </c>
      <c r="G100" s="7">
        <f t="shared" si="5"/>
        <v>42.112499</v>
      </c>
      <c r="H100" s="7">
        <f t="shared" si="6"/>
        <v>41.784998999999999</v>
      </c>
      <c r="I100" s="7">
        <f t="shared" si="7"/>
        <v>41.482500999999999</v>
      </c>
      <c r="J100" s="7">
        <f t="shared" si="8"/>
        <v>42.414997</v>
      </c>
      <c r="K100" s="7">
        <f t="shared" si="9"/>
        <v>42.742497</v>
      </c>
    </row>
    <row r="101" spans="1:11" x14ac:dyDescent="0.25">
      <c r="A101" s="1">
        <v>40686</v>
      </c>
      <c r="B101">
        <v>41.790000999999997</v>
      </c>
      <c r="C101">
        <v>41.98</v>
      </c>
      <c r="D101">
        <v>41.560001</v>
      </c>
      <c r="E101">
        <v>41.900002000000001</v>
      </c>
      <c r="F101">
        <v>1432500</v>
      </c>
      <c r="G101" s="7">
        <f t="shared" si="5"/>
        <v>41.835001249999998</v>
      </c>
      <c r="H101" s="7">
        <f t="shared" si="6"/>
        <v>41.690002499999999</v>
      </c>
      <c r="I101" s="7">
        <f t="shared" si="7"/>
        <v>41.415002250000001</v>
      </c>
      <c r="J101" s="7">
        <f t="shared" si="8"/>
        <v>42.110001499999996</v>
      </c>
      <c r="K101" s="7">
        <f t="shared" si="9"/>
        <v>42.255000249999995</v>
      </c>
    </row>
    <row r="102" spans="1:11" x14ac:dyDescent="0.25">
      <c r="A102" s="1">
        <v>40687</v>
      </c>
      <c r="B102">
        <v>41.900002000000001</v>
      </c>
      <c r="C102">
        <v>42.119999</v>
      </c>
      <c r="D102">
        <v>41.73</v>
      </c>
      <c r="E102">
        <v>41.91</v>
      </c>
      <c r="F102">
        <v>1652200</v>
      </c>
      <c r="G102" s="7">
        <f t="shared" si="5"/>
        <v>41.917499749999998</v>
      </c>
      <c r="H102" s="7">
        <f t="shared" si="6"/>
        <v>41.715000499999995</v>
      </c>
      <c r="I102" s="7">
        <f t="shared" si="7"/>
        <v>41.527500749999994</v>
      </c>
      <c r="J102" s="7">
        <f t="shared" si="8"/>
        <v>42.104999499999998</v>
      </c>
      <c r="K102" s="7">
        <f t="shared" si="9"/>
        <v>42.307498750000001</v>
      </c>
    </row>
    <row r="103" spans="1:11" x14ac:dyDescent="0.25">
      <c r="A103" s="1">
        <v>40688</v>
      </c>
      <c r="B103">
        <v>41.790000999999997</v>
      </c>
      <c r="C103">
        <v>41.799999</v>
      </c>
      <c r="D103">
        <v>41.32</v>
      </c>
      <c r="E103">
        <v>41.439999</v>
      </c>
      <c r="F103">
        <v>1578400</v>
      </c>
      <c r="G103" s="7">
        <f t="shared" si="5"/>
        <v>41.499999250000002</v>
      </c>
      <c r="H103" s="7">
        <f t="shared" si="6"/>
        <v>41.199999500000004</v>
      </c>
      <c r="I103" s="7">
        <f t="shared" si="7"/>
        <v>41.020000250000002</v>
      </c>
      <c r="J103" s="7">
        <f t="shared" si="8"/>
        <v>41.679998500000004</v>
      </c>
      <c r="K103" s="7">
        <f t="shared" si="9"/>
        <v>41.979998250000001</v>
      </c>
    </row>
    <row r="104" spans="1:11" x14ac:dyDescent="0.25">
      <c r="A104" s="1">
        <v>40689</v>
      </c>
      <c r="B104">
        <v>41.360000999999997</v>
      </c>
      <c r="C104">
        <v>41.619999</v>
      </c>
      <c r="D104">
        <v>41.240001999999997</v>
      </c>
      <c r="E104">
        <v>41.560001</v>
      </c>
      <c r="F104">
        <v>2049000</v>
      </c>
      <c r="G104" s="7">
        <f t="shared" si="5"/>
        <v>41.495000750000003</v>
      </c>
      <c r="H104" s="7">
        <f t="shared" si="6"/>
        <v>41.370002500000005</v>
      </c>
      <c r="I104" s="7">
        <f t="shared" si="7"/>
        <v>41.11500375</v>
      </c>
      <c r="J104" s="7">
        <f t="shared" si="8"/>
        <v>41.749999500000008</v>
      </c>
      <c r="K104" s="7">
        <f t="shared" si="9"/>
        <v>41.874997750000013</v>
      </c>
    </row>
    <row r="105" spans="1:11" x14ac:dyDescent="0.25">
      <c r="A105" s="1">
        <v>40690</v>
      </c>
      <c r="B105">
        <v>41.490001999999997</v>
      </c>
      <c r="C105">
        <v>41.91</v>
      </c>
      <c r="D105">
        <v>40.98</v>
      </c>
      <c r="E105">
        <v>41.060001</v>
      </c>
      <c r="F105">
        <v>2543300</v>
      </c>
      <c r="G105" s="7">
        <f t="shared" si="5"/>
        <v>41.252500499999996</v>
      </c>
      <c r="H105" s="7">
        <f t="shared" si="6"/>
        <v>40.595000999999996</v>
      </c>
      <c r="I105" s="7">
        <f t="shared" si="7"/>
        <v>40.322500499999997</v>
      </c>
      <c r="J105" s="7">
        <f t="shared" si="8"/>
        <v>41.525000999999996</v>
      </c>
      <c r="K105" s="7">
        <f t="shared" si="9"/>
        <v>42.182500499999996</v>
      </c>
    </row>
    <row r="106" spans="1:11" x14ac:dyDescent="0.25">
      <c r="A106" s="1">
        <v>40694</v>
      </c>
      <c r="B106">
        <v>41.299999</v>
      </c>
      <c r="C106">
        <v>41.459999000000003</v>
      </c>
      <c r="D106">
        <v>40.799999</v>
      </c>
      <c r="E106">
        <v>41.200001</v>
      </c>
      <c r="F106">
        <v>2686300</v>
      </c>
      <c r="G106" s="7">
        <f t="shared" si="5"/>
        <v>41.164999999999999</v>
      </c>
      <c r="H106" s="7">
        <f t="shared" si="6"/>
        <v>40.870000999999995</v>
      </c>
      <c r="I106" s="7">
        <f t="shared" si="7"/>
        <v>40.504999999999995</v>
      </c>
      <c r="J106" s="7">
        <f t="shared" si="8"/>
        <v>41.530000999999999</v>
      </c>
      <c r="K106" s="7">
        <f t="shared" si="9"/>
        <v>41.825000000000003</v>
      </c>
    </row>
    <row r="107" spans="1:11" x14ac:dyDescent="0.25">
      <c r="A107" s="1">
        <v>40695</v>
      </c>
      <c r="B107">
        <v>41.150002000000001</v>
      </c>
      <c r="C107">
        <v>41.169998</v>
      </c>
      <c r="D107">
        <v>40.909999999999997</v>
      </c>
      <c r="E107">
        <v>40.939999</v>
      </c>
      <c r="F107">
        <v>1940900</v>
      </c>
      <c r="G107" s="7">
        <f t="shared" si="5"/>
        <v>40.989998999999997</v>
      </c>
      <c r="H107" s="7">
        <f t="shared" si="6"/>
        <v>40.809999999999995</v>
      </c>
      <c r="I107" s="7">
        <f t="shared" si="7"/>
        <v>40.730000999999994</v>
      </c>
      <c r="J107" s="7">
        <f t="shared" si="8"/>
        <v>41.069997999999998</v>
      </c>
      <c r="K107" s="7">
        <f t="shared" si="9"/>
        <v>41.249997000000008</v>
      </c>
    </row>
    <row r="108" spans="1:11" x14ac:dyDescent="0.25">
      <c r="A108" s="1">
        <v>40696</v>
      </c>
      <c r="B108">
        <v>40.98</v>
      </c>
      <c r="C108">
        <v>41.130001</v>
      </c>
      <c r="D108">
        <v>40.549999</v>
      </c>
      <c r="E108">
        <v>40.759998000000003</v>
      </c>
      <c r="F108">
        <v>1527900</v>
      </c>
      <c r="G108" s="7">
        <f t="shared" si="5"/>
        <v>40.799999</v>
      </c>
      <c r="H108" s="7">
        <f t="shared" si="6"/>
        <v>40.469996999999999</v>
      </c>
      <c r="I108" s="7">
        <f t="shared" si="7"/>
        <v>40.219996999999999</v>
      </c>
      <c r="J108" s="7">
        <f t="shared" si="8"/>
        <v>41.049999</v>
      </c>
      <c r="K108" s="7">
        <f t="shared" si="9"/>
        <v>41.380001000000007</v>
      </c>
    </row>
    <row r="109" spans="1:11" x14ac:dyDescent="0.25">
      <c r="A109" s="1">
        <v>40697</v>
      </c>
      <c r="B109">
        <v>40.479999999999997</v>
      </c>
      <c r="C109">
        <v>40.560001</v>
      </c>
      <c r="D109">
        <v>40.169998</v>
      </c>
      <c r="E109">
        <v>40.299999</v>
      </c>
      <c r="F109">
        <v>1380700</v>
      </c>
      <c r="G109" s="7">
        <f t="shared" si="5"/>
        <v>40.332499249999998</v>
      </c>
      <c r="H109" s="7">
        <f t="shared" si="6"/>
        <v>40.104997499999996</v>
      </c>
      <c r="I109" s="7">
        <f t="shared" si="7"/>
        <v>39.942496249999998</v>
      </c>
      <c r="J109" s="7">
        <f t="shared" si="8"/>
        <v>40.495000499999996</v>
      </c>
      <c r="K109" s="7">
        <f t="shared" si="9"/>
        <v>40.722502249999998</v>
      </c>
    </row>
    <row r="110" spans="1:11" x14ac:dyDescent="0.25">
      <c r="A110" s="1">
        <v>40700</v>
      </c>
      <c r="B110">
        <v>40.360000999999997</v>
      </c>
      <c r="C110">
        <v>40.409999999999997</v>
      </c>
      <c r="D110">
        <v>40.009998000000003</v>
      </c>
      <c r="E110">
        <v>40.07</v>
      </c>
      <c r="F110">
        <v>1171700</v>
      </c>
      <c r="G110" s="7">
        <f t="shared" si="5"/>
        <v>40.139999500000002</v>
      </c>
      <c r="H110" s="7">
        <f t="shared" si="6"/>
        <v>39.869999000000007</v>
      </c>
      <c r="I110" s="7">
        <f t="shared" si="7"/>
        <v>39.739997500000008</v>
      </c>
      <c r="J110" s="7">
        <f t="shared" si="8"/>
        <v>40.270001000000001</v>
      </c>
      <c r="K110" s="7">
        <f t="shared" si="9"/>
        <v>40.540001499999995</v>
      </c>
    </row>
    <row r="111" spans="1:11" x14ac:dyDescent="0.25">
      <c r="A111" s="1">
        <v>40701</v>
      </c>
      <c r="B111">
        <v>40.200001</v>
      </c>
      <c r="C111">
        <v>40.380001</v>
      </c>
      <c r="D111">
        <v>40.080002</v>
      </c>
      <c r="E111">
        <v>40.169998</v>
      </c>
      <c r="F111">
        <v>1644400</v>
      </c>
      <c r="G111" s="7">
        <f t="shared" si="5"/>
        <v>40.199999750000003</v>
      </c>
      <c r="H111" s="7">
        <f t="shared" si="6"/>
        <v>40.019998500000007</v>
      </c>
      <c r="I111" s="7">
        <f t="shared" si="7"/>
        <v>39.900000750000004</v>
      </c>
      <c r="J111" s="7">
        <f t="shared" si="8"/>
        <v>40.319997500000007</v>
      </c>
      <c r="K111" s="7">
        <f t="shared" si="9"/>
        <v>40.49999875000001</v>
      </c>
    </row>
    <row r="112" spans="1:11" x14ac:dyDescent="0.25">
      <c r="A112" s="1">
        <v>40702</v>
      </c>
      <c r="B112">
        <v>40.200001</v>
      </c>
      <c r="C112">
        <v>40.200001</v>
      </c>
      <c r="D112">
        <v>39.689999</v>
      </c>
      <c r="E112">
        <v>39.740001999999997</v>
      </c>
      <c r="F112">
        <v>1651800</v>
      </c>
      <c r="G112" s="7">
        <f t="shared" si="5"/>
        <v>39.842500999999999</v>
      </c>
      <c r="H112" s="7">
        <f t="shared" si="6"/>
        <v>39.485000999999997</v>
      </c>
      <c r="I112" s="7">
        <f t="shared" si="7"/>
        <v>39.332498999999999</v>
      </c>
      <c r="J112" s="7">
        <f t="shared" si="8"/>
        <v>39.995002999999997</v>
      </c>
      <c r="K112" s="7">
        <f t="shared" si="9"/>
        <v>40.352502999999999</v>
      </c>
    </row>
    <row r="113" spans="1:11" x14ac:dyDescent="0.25">
      <c r="A113" s="1">
        <v>40703</v>
      </c>
      <c r="B113">
        <v>39.75</v>
      </c>
      <c r="C113">
        <v>40.119999</v>
      </c>
      <c r="D113">
        <v>39.709999000000003</v>
      </c>
      <c r="E113">
        <v>39.909999999999997</v>
      </c>
      <c r="F113">
        <v>1564800</v>
      </c>
      <c r="G113" s="7">
        <f t="shared" si="5"/>
        <v>39.912499499999996</v>
      </c>
      <c r="H113" s="7">
        <f t="shared" si="6"/>
        <v>39.704999999999991</v>
      </c>
      <c r="I113" s="7">
        <f t="shared" si="7"/>
        <v>39.502499499999999</v>
      </c>
      <c r="J113" s="7">
        <f t="shared" si="8"/>
        <v>40.114999999999988</v>
      </c>
      <c r="K113" s="7">
        <f t="shared" si="9"/>
        <v>40.322499499999999</v>
      </c>
    </row>
    <row r="114" spans="1:11" x14ac:dyDescent="0.25">
      <c r="A114" s="1">
        <v>40704</v>
      </c>
      <c r="B114">
        <v>39.799999</v>
      </c>
      <c r="C114">
        <v>40.479999999999997</v>
      </c>
      <c r="D114">
        <v>39.790000999999997</v>
      </c>
      <c r="E114">
        <v>40.310001</v>
      </c>
      <c r="F114">
        <v>1905600</v>
      </c>
      <c r="G114" s="7">
        <f t="shared" si="5"/>
        <v>40.222500749999995</v>
      </c>
      <c r="H114" s="7">
        <f t="shared" si="6"/>
        <v>39.965001499999993</v>
      </c>
      <c r="I114" s="7">
        <f t="shared" si="7"/>
        <v>39.532501749999994</v>
      </c>
      <c r="J114" s="7">
        <f t="shared" si="8"/>
        <v>40.655000499999993</v>
      </c>
      <c r="K114" s="7">
        <f t="shared" si="9"/>
        <v>40.912499749999988</v>
      </c>
    </row>
    <row r="115" spans="1:11" x14ac:dyDescent="0.25">
      <c r="A115" s="1">
        <v>40707</v>
      </c>
      <c r="B115">
        <v>40.290000999999997</v>
      </c>
      <c r="C115">
        <v>41.150002000000001</v>
      </c>
      <c r="D115">
        <v>40.099997999999999</v>
      </c>
      <c r="E115">
        <v>40.770000000000003</v>
      </c>
      <c r="F115">
        <v>2232700</v>
      </c>
      <c r="G115" s="7">
        <f t="shared" si="5"/>
        <v>40.697500000000005</v>
      </c>
      <c r="H115" s="7">
        <f t="shared" si="6"/>
        <v>40.24499800000001</v>
      </c>
      <c r="I115" s="7">
        <f t="shared" si="7"/>
        <v>39.647496000000004</v>
      </c>
      <c r="J115" s="7">
        <f t="shared" si="8"/>
        <v>41.295002000000011</v>
      </c>
      <c r="K115" s="7">
        <f t="shared" si="9"/>
        <v>41.747504000000006</v>
      </c>
    </row>
    <row r="116" spans="1:11" x14ac:dyDescent="0.25">
      <c r="A116" s="1">
        <v>40708</v>
      </c>
      <c r="B116">
        <v>41.02</v>
      </c>
      <c r="C116">
        <v>41.209999000000003</v>
      </c>
      <c r="D116">
        <v>40.770000000000003</v>
      </c>
      <c r="E116">
        <v>41.119999</v>
      </c>
      <c r="F116">
        <v>2341900</v>
      </c>
      <c r="G116" s="7">
        <f t="shared" si="5"/>
        <v>41.054999250000002</v>
      </c>
      <c r="H116" s="7">
        <f t="shared" si="6"/>
        <v>40.8999995</v>
      </c>
      <c r="I116" s="7">
        <f t="shared" si="7"/>
        <v>40.615000250000001</v>
      </c>
      <c r="J116" s="7">
        <f t="shared" si="8"/>
        <v>41.3399985</v>
      </c>
      <c r="K116" s="7">
        <f t="shared" si="9"/>
        <v>41.494998250000002</v>
      </c>
    </row>
    <row r="117" spans="1:11" x14ac:dyDescent="0.25">
      <c r="A117" s="1">
        <v>40709</v>
      </c>
      <c r="B117">
        <v>40.869999</v>
      </c>
      <c r="C117">
        <v>41</v>
      </c>
      <c r="D117">
        <v>40.479999999999997</v>
      </c>
      <c r="E117">
        <v>40.720001000000003</v>
      </c>
      <c r="F117">
        <v>2136900</v>
      </c>
      <c r="G117" s="7">
        <f t="shared" si="5"/>
        <v>40.730000500000003</v>
      </c>
      <c r="H117" s="7">
        <f t="shared" si="6"/>
        <v>40.460001000000005</v>
      </c>
      <c r="I117" s="7">
        <f t="shared" si="7"/>
        <v>40.2100005</v>
      </c>
      <c r="J117" s="7">
        <f t="shared" si="8"/>
        <v>40.980001000000009</v>
      </c>
      <c r="K117" s="7">
        <f t="shared" si="9"/>
        <v>41.250000500000006</v>
      </c>
    </row>
    <row r="118" spans="1:11" x14ac:dyDescent="0.25">
      <c r="A118" s="1">
        <v>40710</v>
      </c>
      <c r="B118">
        <v>40.599997999999999</v>
      </c>
      <c r="C118">
        <v>40.840000000000003</v>
      </c>
      <c r="D118">
        <v>40.310001</v>
      </c>
      <c r="E118">
        <v>40.68</v>
      </c>
      <c r="F118">
        <v>1697900</v>
      </c>
      <c r="G118" s="7">
        <f t="shared" si="5"/>
        <v>40.627500249999997</v>
      </c>
      <c r="H118" s="7">
        <f t="shared" si="6"/>
        <v>40.415000499999991</v>
      </c>
      <c r="I118" s="7">
        <f t="shared" si="7"/>
        <v>40.097501249999993</v>
      </c>
      <c r="J118" s="7">
        <f t="shared" si="8"/>
        <v>40.944999499999994</v>
      </c>
      <c r="K118" s="7">
        <f t="shared" si="9"/>
        <v>41.157499250000001</v>
      </c>
    </row>
    <row r="119" spans="1:11" x14ac:dyDescent="0.25">
      <c r="A119" s="1">
        <v>40711</v>
      </c>
      <c r="B119">
        <v>40.939999</v>
      </c>
      <c r="C119">
        <v>41.200001</v>
      </c>
      <c r="D119">
        <v>40.380001</v>
      </c>
      <c r="E119">
        <v>40.540000999999997</v>
      </c>
      <c r="F119">
        <v>2137400</v>
      </c>
      <c r="G119" s="7">
        <f t="shared" si="5"/>
        <v>40.665001000000004</v>
      </c>
      <c r="H119" s="7">
        <f t="shared" si="6"/>
        <v>40.130001000000007</v>
      </c>
      <c r="I119" s="7">
        <f t="shared" si="7"/>
        <v>39.845001000000003</v>
      </c>
      <c r="J119" s="7">
        <f t="shared" si="8"/>
        <v>40.950001000000007</v>
      </c>
      <c r="K119" s="7">
        <f t="shared" si="9"/>
        <v>41.485001000000004</v>
      </c>
    </row>
    <row r="120" spans="1:11" x14ac:dyDescent="0.25">
      <c r="A120" s="1">
        <v>40714</v>
      </c>
      <c r="B120">
        <v>40.549999</v>
      </c>
      <c r="C120">
        <v>40.909999999999997</v>
      </c>
      <c r="D120">
        <v>40.459999000000003</v>
      </c>
      <c r="E120">
        <v>40.900002000000001</v>
      </c>
      <c r="F120">
        <v>1191100</v>
      </c>
      <c r="G120" s="7">
        <f t="shared" si="5"/>
        <v>40.792500750000002</v>
      </c>
      <c r="H120" s="7">
        <f t="shared" si="6"/>
        <v>40.675001500000008</v>
      </c>
      <c r="I120" s="7">
        <f t="shared" si="7"/>
        <v>40.342499750000009</v>
      </c>
      <c r="J120" s="7">
        <f t="shared" si="8"/>
        <v>41.125002500000001</v>
      </c>
      <c r="K120" s="7">
        <f t="shared" si="9"/>
        <v>41.242501749999995</v>
      </c>
    </row>
    <row r="121" spans="1:11" x14ac:dyDescent="0.25">
      <c r="A121" s="1">
        <v>40715</v>
      </c>
      <c r="B121">
        <v>40.919998</v>
      </c>
      <c r="C121">
        <v>41.18</v>
      </c>
      <c r="D121">
        <v>40.740001999999997</v>
      </c>
      <c r="E121">
        <v>40.810001</v>
      </c>
      <c r="F121">
        <v>1386700</v>
      </c>
      <c r="G121" s="7">
        <f t="shared" si="5"/>
        <v>40.885001000000003</v>
      </c>
      <c r="H121" s="7">
        <f t="shared" si="6"/>
        <v>40.590002000000005</v>
      </c>
      <c r="I121" s="7">
        <f t="shared" si="7"/>
        <v>40.445003</v>
      </c>
      <c r="J121" s="7">
        <f t="shared" si="8"/>
        <v>41.030000000000008</v>
      </c>
      <c r="K121" s="7">
        <f t="shared" si="9"/>
        <v>41.324998999999998</v>
      </c>
    </row>
    <row r="122" spans="1:11" x14ac:dyDescent="0.25">
      <c r="A122" s="1">
        <v>40716</v>
      </c>
      <c r="B122">
        <v>40.599997999999999</v>
      </c>
      <c r="C122">
        <v>40.799999</v>
      </c>
      <c r="D122">
        <v>40.439999</v>
      </c>
      <c r="E122">
        <v>40.439999</v>
      </c>
      <c r="F122">
        <v>1438500</v>
      </c>
      <c r="G122" s="7">
        <f t="shared" si="5"/>
        <v>40.529999000000004</v>
      </c>
      <c r="H122" s="7">
        <f t="shared" si="6"/>
        <v>40.259999000000008</v>
      </c>
      <c r="I122" s="7">
        <f t="shared" si="7"/>
        <v>40.169999000000004</v>
      </c>
      <c r="J122" s="7">
        <f t="shared" si="8"/>
        <v>40.619999000000007</v>
      </c>
      <c r="K122" s="7">
        <f t="shared" si="9"/>
        <v>40.889999000000003</v>
      </c>
    </row>
    <row r="123" spans="1:11" x14ac:dyDescent="0.25">
      <c r="A123" s="1">
        <v>40717</v>
      </c>
      <c r="B123">
        <v>40.060001</v>
      </c>
      <c r="C123">
        <v>40.130001</v>
      </c>
      <c r="D123">
        <v>39.549999</v>
      </c>
      <c r="E123">
        <v>40.040000999999997</v>
      </c>
      <c r="F123">
        <v>3028900</v>
      </c>
      <c r="G123" s="7">
        <f t="shared" si="5"/>
        <v>39.940000499999996</v>
      </c>
      <c r="H123" s="7">
        <f t="shared" si="6"/>
        <v>39.749999999999993</v>
      </c>
      <c r="I123" s="7">
        <f t="shared" si="7"/>
        <v>39.359998499999996</v>
      </c>
      <c r="J123" s="7">
        <f t="shared" si="8"/>
        <v>40.330001999999993</v>
      </c>
      <c r="K123" s="7">
        <f t="shared" si="9"/>
        <v>40.52000249999999</v>
      </c>
    </row>
    <row r="124" spans="1:11" x14ac:dyDescent="0.25">
      <c r="A124" s="1">
        <v>40718</v>
      </c>
      <c r="B124">
        <v>40.130001</v>
      </c>
      <c r="C124">
        <v>40.450001</v>
      </c>
      <c r="D124">
        <v>39.810001</v>
      </c>
      <c r="E124">
        <v>39.889999000000003</v>
      </c>
      <c r="F124">
        <v>3605800</v>
      </c>
      <c r="G124" s="7">
        <f t="shared" si="5"/>
        <v>40.010000000000005</v>
      </c>
      <c r="H124" s="7">
        <f t="shared" si="6"/>
        <v>39.56999900000001</v>
      </c>
      <c r="I124" s="7">
        <f t="shared" si="7"/>
        <v>39.370000000000005</v>
      </c>
      <c r="J124" s="7">
        <f t="shared" si="8"/>
        <v>40.20999900000001</v>
      </c>
      <c r="K124" s="7">
        <f t="shared" si="9"/>
        <v>40.650000000000006</v>
      </c>
    </row>
    <row r="125" spans="1:11" x14ac:dyDescent="0.25">
      <c r="A125" s="1">
        <v>40721</v>
      </c>
      <c r="B125">
        <v>40.020000000000003</v>
      </c>
      <c r="C125">
        <v>40.830002</v>
      </c>
      <c r="D125">
        <v>40.009998000000003</v>
      </c>
      <c r="E125">
        <v>40.549999</v>
      </c>
      <c r="F125">
        <v>1423200</v>
      </c>
      <c r="G125" s="7">
        <f t="shared" si="5"/>
        <v>40.484999500000001</v>
      </c>
      <c r="H125" s="7">
        <f t="shared" si="6"/>
        <v>40.139997000000001</v>
      </c>
      <c r="I125" s="7">
        <f t="shared" si="7"/>
        <v>39.664995500000003</v>
      </c>
      <c r="J125" s="7">
        <f t="shared" si="8"/>
        <v>40.960000999999998</v>
      </c>
      <c r="K125" s="7">
        <f t="shared" si="9"/>
        <v>41.305003499999991</v>
      </c>
    </row>
    <row r="126" spans="1:11" x14ac:dyDescent="0.25">
      <c r="A126" s="1">
        <v>40722</v>
      </c>
      <c r="B126">
        <v>40.599997999999999</v>
      </c>
      <c r="C126">
        <v>40.799999</v>
      </c>
      <c r="D126">
        <v>40.400002000000001</v>
      </c>
      <c r="E126">
        <v>40.779998999999997</v>
      </c>
      <c r="F126">
        <v>1821700</v>
      </c>
      <c r="G126" s="7">
        <f t="shared" si="5"/>
        <v>40.689999749999998</v>
      </c>
      <c r="H126" s="7">
        <f t="shared" si="6"/>
        <v>40.580000499999997</v>
      </c>
      <c r="I126" s="7">
        <f t="shared" si="7"/>
        <v>40.290002749999999</v>
      </c>
      <c r="J126" s="7">
        <f t="shared" si="8"/>
        <v>40.979997499999996</v>
      </c>
      <c r="K126" s="7">
        <f t="shared" si="9"/>
        <v>41.089996749999997</v>
      </c>
    </row>
    <row r="127" spans="1:11" x14ac:dyDescent="0.25">
      <c r="A127" s="1">
        <v>40723</v>
      </c>
      <c r="B127">
        <v>40.889999000000003</v>
      </c>
      <c r="C127">
        <v>41.5</v>
      </c>
      <c r="D127">
        <v>40.82</v>
      </c>
      <c r="E127">
        <v>41.41</v>
      </c>
      <c r="F127">
        <v>1985200</v>
      </c>
      <c r="G127" s="7">
        <f t="shared" si="5"/>
        <v>41.284999999999997</v>
      </c>
      <c r="H127" s="7">
        <f t="shared" si="6"/>
        <v>41.069999999999993</v>
      </c>
      <c r="I127" s="7">
        <f t="shared" si="7"/>
        <v>40.604999999999997</v>
      </c>
      <c r="J127" s="7">
        <f t="shared" si="8"/>
        <v>41.749999999999993</v>
      </c>
      <c r="K127" s="7">
        <f t="shared" si="9"/>
        <v>41.964999999999996</v>
      </c>
    </row>
    <row r="128" spans="1:11" x14ac:dyDescent="0.25">
      <c r="A128" s="1">
        <v>40724</v>
      </c>
      <c r="B128">
        <v>41.400002000000001</v>
      </c>
      <c r="C128">
        <v>42.419998</v>
      </c>
      <c r="D128">
        <v>41.360000999999997</v>
      </c>
      <c r="E128">
        <v>41.93</v>
      </c>
      <c r="F128">
        <v>2584400</v>
      </c>
      <c r="G128" s="7">
        <f t="shared" si="5"/>
        <v>41.909999749999997</v>
      </c>
      <c r="H128" s="7">
        <f t="shared" si="6"/>
        <v>41.400001499999995</v>
      </c>
      <c r="I128" s="7">
        <f t="shared" si="7"/>
        <v>40.850002749999994</v>
      </c>
      <c r="J128" s="7">
        <f t="shared" si="8"/>
        <v>42.459998499999998</v>
      </c>
      <c r="K128" s="7">
        <f t="shared" si="9"/>
        <v>42.969996749999993</v>
      </c>
    </row>
    <row r="129" spans="1:11" x14ac:dyDescent="0.25">
      <c r="A129" s="1">
        <v>40725</v>
      </c>
      <c r="B129">
        <v>41.849997999999999</v>
      </c>
      <c r="C129">
        <v>42.209999000000003</v>
      </c>
      <c r="D129">
        <v>41.689999</v>
      </c>
      <c r="E129">
        <v>42.150002000000001</v>
      </c>
      <c r="F129">
        <v>1577900</v>
      </c>
      <c r="G129" s="7">
        <f t="shared" si="5"/>
        <v>42.050000500000003</v>
      </c>
      <c r="H129" s="7">
        <f t="shared" si="6"/>
        <v>41.890002000000003</v>
      </c>
      <c r="I129" s="7">
        <f t="shared" si="7"/>
        <v>41.5300005</v>
      </c>
      <c r="J129" s="7">
        <f t="shared" si="8"/>
        <v>42.410002000000006</v>
      </c>
      <c r="K129" s="7">
        <f t="shared" si="9"/>
        <v>42.570000500000006</v>
      </c>
    </row>
    <row r="130" spans="1:11" x14ac:dyDescent="0.25">
      <c r="A130" s="1">
        <v>40729</v>
      </c>
      <c r="B130">
        <v>42.150002000000001</v>
      </c>
      <c r="C130">
        <v>43.130001</v>
      </c>
      <c r="D130">
        <v>42.150002000000001</v>
      </c>
      <c r="E130">
        <v>42.740001999999997</v>
      </c>
      <c r="F130">
        <v>2648300</v>
      </c>
      <c r="G130" s="7">
        <f t="shared" si="5"/>
        <v>42.690001749999993</v>
      </c>
      <c r="H130" s="7">
        <f t="shared" si="6"/>
        <v>42.250002499999987</v>
      </c>
      <c r="I130" s="7">
        <f t="shared" si="7"/>
        <v>41.710002749999994</v>
      </c>
      <c r="J130" s="7">
        <f t="shared" si="8"/>
        <v>43.230001499999986</v>
      </c>
      <c r="K130" s="7">
        <f t="shared" si="9"/>
        <v>43.670000749999986</v>
      </c>
    </row>
    <row r="131" spans="1:11" x14ac:dyDescent="0.25">
      <c r="A131" s="1">
        <v>40730</v>
      </c>
      <c r="B131">
        <v>42.59</v>
      </c>
      <c r="C131">
        <v>43.099997999999999</v>
      </c>
      <c r="D131">
        <v>42.450001</v>
      </c>
      <c r="E131">
        <v>42.810001</v>
      </c>
      <c r="F131">
        <v>2146800</v>
      </c>
      <c r="G131" s="7">
        <f t="shared" si="5"/>
        <v>42.792500250000003</v>
      </c>
      <c r="H131" s="7">
        <f t="shared" si="6"/>
        <v>42.485002500000007</v>
      </c>
      <c r="I131" s="7">
        <f t="shared" si="7"/>
        <v>42.142503250000004</v>
      </c>
      <c r="J131" s="7">
        <f t="shared" si="8"/>
        <v>43.134999500000006</v>
      </c>
      <c r="K131" s="7">
        <f t="shared" si="9"/>
        <v>43.442497250000002</v>
      </c>
    </row>
    <row r="132" spans="1:11" x14ac:dyDescent="0.25">
      <c r="A132" s="1">
        <v>40731</v>
      </c>
      <c r="B132">
        <v>42.830002</v>
      </c>
      <c r="C132">
        <v>42.959999000000003</v>
      </c>
      <c r="D132">
        <v>41.650002000000001</v>
      </c>
      <c r="E132">
        <v>41.650002000000001</v>
      </c>
      <c r="F132">
        <v>3109400</v>
      </c>
      <c r="G132" s="7">
        <f t="shared" si="5"/>
        <v>41.977501250000003</v>
      </c>
      <c r="H132" s="7">
        <f t="shared" si="6"/>
        <v>40.995003500000003</v>
      </c>
      <c r="I132" s="7">
        <f t="shared" si="7"/>
        <v>40.66750425</v>
      </c>
      <c r="J132" s="7">
        <f t="shared" si="8"/>
        <v>42.305000500000006</v>
      </c>
      <c r="K132" s="7">
        <f t="shared" si="9"/>
        <v>43.287498249999999</v>
      </c>
    </row>
    <row r="133" spans="1:11" x14ac:dyDescent="0.25">
      <c r="A133" s="1">
        <v>40732</v>
      </c>
      <c r="B133">
        <v>41.470001000000003</v>
      </c>
      <c r="C133">
        <v>42.099997999999999</v>
      </c>
      <c r="D133">
        <v>41.41</v>
      </c>
      <c r="E133">
        <v>41.919998</v>
      </c>
      <c r="F133">
        <v>2159400</v>
      </c>
      <c r="G133" s="7">
        <f t="shared" ref="G133:G196" si="10">(C133+D133+(2*E133))/4</f>
        <v>41.837498499999995</v>
      </c>
      <c r="H133" s="7">
        <f t="shared" ref="H133:H196" si="11">(G133*2)-C133</f>
        <v>41.574998999999991</v>
      </c>
      <c r="I133" s="7">
        <f t="shared" ref="I133:I196" si="12">G133-C133+D133</f>
        <v>41.147500499999992</v>
      </c>
      <c r="J133" s="7">
        <f t="shared" ref="J133:J196" si="13">(G133*2)-D133</f>
        <v>42.264996999999994</v>
      </c>
      <c r="K133" s="7">
        <f t="shared" ref="K133:K196" si="14">G133+C133-D133</f>
        <v>42.527496499999998</v>
      </c>
    </row>
    <row r="134" spans="1:11" x14ac:dyDescent="0.25">
      <c r="A134" s="1">
        <v>40735</v>
      </c>
      <c r="B134">
        <v>41.709999000000003</v>
      </c>
      <c r="C134">
        <v>41.73</v>
      </c>
      <c r="D134">
        <v>41.110000999999997</v>
      </c>
      <c r="E134">
        <v>41.259998000000003</v>
      </c>
      <c r="F134">
        <v>1186300</v>
      </c>
      <c r="G134" s="7">
        <f t="shared" si="10"/>
        <v>41.339999250000005</v>
      </c>
      <c r="H134" s="7">
        <f t="shared" si="11"/>
        <v>40.949998500000014</v>
      </c>
      <c r="I134" s="7">
        <f t="shared" si="12"/>
        <v>40.720000250000005</v>
      </c>
      <c r="J134" s="7">
        <f t="shared" si="13"/>
        <v>41.569997500000014</v>
      </c>
      <c r="K134" s="7">
        <f t="shared" si="14"/>
        <v>41.959998249999998</v>
      </c>
    </row>
    <row r="135" spans="1:11" x14ac:dyDescent="0.25">
      <c r="A135" s="1">
        <v>40736</v>
      </c>
      <c r="B135">
        <v>41.290000999999997</v>
      </c>
      <c r="C135">
        <v>41.630001</v>
      </c>
      <c r="D135">
        <v>41.259998000000003</v>
      </c>
      <c r="E135">
        <v>41.459999000000003</v>
      </c>
      <c r="F135">
        <v>1471600</v>
      </c>
      <c r="G135" s="7">
        <f t="shared" si="10"/>
        <v>41.452499250000002</v>
      </c>
      <c r="H135" s="7">
        <f t="shared" si="11"/>
        <v>41.274997500000005</v>
      </c>
      <c r="I135" s="7">
        <f t="shared" si="12"/>
        <v>41.082496250000005</v>
      </c>
      <c r="J135" s="7">
        <f t="shared" si="13"/>
        <v>41.645000500000002</v>
      </c>
      <c r="K135" s="7">
        <f t="shared" si="14"/>
        <v>41.822502250000007</v>
      </c>
    </row>
    <row r="136" spans="1:11" x14ac:dyDescent="0.25">
      <c r="A136" s="1">
        <v>40737</v>
      </c>
      <c r="B136">
        <v>41.549999</v>
      </c>
      <c r="C136">
        <v>41.720001000000003</v>
      </c>
      <c r="D136">
        <v>41.290000999999997</v>
      </c>
      <c r="E136">
        <v>41.470001000000003</v>
      </c>
      <c r="F136">
        <v>1363900</v>
      </c>
      <c r="G136" s="7">
        <f t="shared" si="10"/>
        <v>41.487501000000002</v>
      </c>
      <c r="H136" s="7">
        <f t="shared" si="11"/>
        <v>41.255001</v>
      </c>
      <c r="I136" s="7">
        <f t="shared" si="12"/>
        <v>41.057500999999995</v>
      </c>
      <c r="J136" s="7">
        <f t="shared" si="13"/>
        <v>41.685001000000007</v>
      </c>
      <c r="K136" s="7">
        <f t="shared" si="14"/>
        <v>41.917501000000009</v>
      </c>
    </row>
    <row r="137" spans="1:11" x14ac:dyDescent="0.25">
      <c r="A137" s="1">
        <v>40738</v>
      </c>
      <c r="B137">
        <v>41.459999000000003</v>
      </c>
      <c r="C137">
        <v>41.459999000000003</v>
      </c>
      <c r="D137">
        <v>40.849997999999999</v>
      </c>
      <c r="E137">
        <v>40.869999</v>
      </c>
      <c r="F137">
        <v>1947000</v>
      </c>
      <c r="G137" s="7">
        <f t="shared" si="10"/>
        <v>41.012498750000006</v>
      </c>
      <c r="H137" s="7">
        <f t="shared" si="11"/>
        <v>40.564998500000009</v>
      </c>
      <c r="I137" s="7">
        <f t="shared" si="12"/>
        <v>40.402497750000002</v>
      </c>
      <c r="J137" s="7">
        <f t="shared" si="13"/>
        <v>41.174999500000013</v>
      </c>
      <c r="K137" s="7">
        <f t="shared" si="14"/>
        <v>41.622499750000003</v>
      </c>
    </row>
    <row r="138" spans="1:11" x14ac:dyDescent="0.25">
      <c r="A138" s="1">
        <v>40739</v>
      </c>
      <c r="B138">
        <v>40.919998</v>
      </c>
      <c r="C138">
        <v>41.049999</v>
      </c>
      <c r="D138">
        <v>40.619999</v>
      </c>
      <c r="E138">
        <v>40.830002</v>
      </c>
      <c r="F138">
        <v>1356000</v>
      </c>
      <c r="G138" s="7">
        <f t="shared" si="10"/>
        <v>40.832500499999995</v>
      </c>
      <c r="H138" s="7">
        <f t="shared" si="11"/>
        <v>40.61500199999999</v>
      </c>
      <c r="I138" s="7">
        <f t="shared" si="12"/>
        <v>40.402500499999995</v>
      </c>
      <c r="J138" s="7">
        <f t="shared" si="13"/>
        <v>41.04500199999999</v>
      </c>
      <c r="K138" s="7">
        <f t="shared" si="14"/>
        <v>41.262500499999994</v>
      </c>
    </row>
    <row r="139" spans="1:11" x14ac:dyDescent="0.25">
      <c r="A139" s="1">
        <v>40742</v>
      </c>
      <c r="B139">
        <v>40.580002</v>
      </c>
      <c r="C139">
        <v>40.610000999999997</v>
      </c>
      <c r="D139">
        <v>39.610000999999997</v>
      </c>
      <c r="E139">
        <v>39.770000000000003</v>
      </c>
      <c r="F139">
        <v>2397900</v>
      </c>
      <c r="G139" s="7">
        <f t="shared" si="10"/>
        <v>39.940000499999996</v>
      </c>
      <c r="H139" s="7">
        <f t="shared" si="11"/>
        <v>39.269999999999996</v>
      </c>
      <c r="I139" s="7">
        <f t="shared" si="12"/>
        <v>38.940000499999996</v>
      </c>
      <c r="J139" s="7">
        <f t="shared" si="13"/>
        <v>40.269999999999996</v>
      </c>
      <c r="K139" s="7">
        <f t="shared" si="14"/>
        <v>40.940000499999996</v>
      </c>
    </row>
    <row r="140" spans="1:11" x14ac:dyDescent="0.25">
      <c r="A140" s="1">
        <v>40743</v>
      </c>
      <c r="B140">
        <v>40</v>
      </c>
      <c r="C140">
        <v>40.830002</v>
      </c>
      <c r="D140">
        <v>39.909999999999997</v>
      </c>
      <c r="E140">
        <v>40.779998999999997</v>
      </c>
      <c r="F140">
        <v>1887000</v>
      </c>
      <c r="G140" s="7">
        <f t="shared" si="10"/>
        <v>40.575000000000003</v>
      </c>
      <c r="H140" s="7">
        <f t="shared" si="11"/>
        <v>40.319998000000005</v>
      </c>
      <c r="I140" s="7">
        <f t="shared" si="12"/>
        <v>39.654997999999999</v>
      </c>
      <c r="J140" s="7">
        <f t="shared" si="13"/>
        <v>41.240000000000009</v>
      </c>
      <c r="K140" s="7">
        <f t="shared" si="14"/>
        <v>41.495001999999999</v>
      </c>
    </row>
    <row r="141" spans="1:11" x14ac:dyDescent="0.25">
      <c r="A141" s="1">
        <v>40744</v>
      </c>
      <c r="B141">
        <v>40.720001000000003</v>
      </c>
      <c r="C141">
        <v>40.909999999999997</v>
      </c>
      <c r="D141">
        <v>40.380001</v>
      </c>
      <c r="E141">
        <v>40.770000000000003</v>
      </c>
      <c r="F141">
        <v>1035600</v>
      </c>
      <c r="G141" s="7">
        <f t="shared" si="10"/>
        <v>40.707500249999995</v>
      </c>
      <c r="H141" s="7">
        <f t="shared" si="11"/>
        <v>40.505000499999994</v>
      </c>
      <c r="I141" s="7">
        <f t="shared" si="12"/>
        <v>40.177501249999999</v>
      </c>
      <c r="J141" s="7">
        <f t="shared" si="13"/>
        <v>41.034999499999991</v>
      </c>
      <c r="K141" s="7">
        <f t="shared" si="14"/>
        <v>41.237499249999992</v>
      </c>
    </row>
    <row r="142" spans="1:11" x14ac:dyDescent="0.25">
      <c r="A142" s="1">
        <v>40745</v>
      </c>
      <c r="B142">
        <v>40.959999000000003</v>
      </c>
      <c r="C142">
        <v>41</v>
      </c>
      <c r="D142">
        <v>40.360000999999997</v>
      </c>
      <c r="E142">
        <v>40.490001999999997</v>
      </c>
      <c r="F142">
        <v>2017000</v>
      </c>
      <c r="G142" s="7">
        <f t="shared" si="10"/>
        <v>40.585001249999998</v>
      </c>
      <c r="H142" s="7">
        <f t="shared" si="11"/>
        <v>40.170002499999995</v>
      </c>
      <c r="I142" s="7">
        <f t="shared" si="12"/>
        <v>39.945002249999995</v>
      </c>
      <c r="J142" s="7">
        <f t="shared" si="13"/>
        <v>40.810001499999998</v>
      </c>
      <c r="K142" s="7">
        <f t="shared" si="14"/>
        <v>41.225000250000008</v>
      </c>
    </row>
    <row r="143" spans="1:11" x14ac:dyDescent="0.25">
      <c r="A143" s="1">
        <v>40746</v>
      </c>
      <c r="B143">
        <v>40.669998</v>
      </c>
      <c r="C143">
        <v>40.709999000000003</v>
      </c>
      <c r="D143">
        <v>40.32</v>
      </c>
      <c r="E143">
        <v>40.360000999999997</v>
      </c>
      <c r="F143">
        <v>1402200</v>
      </c>
      <c r="G143" s="7">
        <f t="shared" si="10"/>
        <v>40.437500249999999</v>
      </c>
      <c r="H143" s="7">
        <f t="shared" si="11"/>
        <v>40.165001499999995</v>
      </c>
      <c r="I143" s="7">
        <f t="shared" si="12"/>
        <v>40.047501249999996</v>
      </c>
      <c r="J143" s="7">
        <f t="shared" si="13"/>
        <v>40.555000499999998</v>
      </c>
      <c r="K143" s="7">
        <f t="shared" si="14"/>
        <v>40.82749925000001</v>
      </c>
    </row>
    <row r="144" spans="1:11" x14ac:dyDescent="0.25">
      <c r="A144" s="1">
        <v>40749</v>
      </c>
      <c r="B144">
        <v>40.029998999999997</v>
      </c>
      <c r="C144">
        <v>40.029998999999997</v>
      </c>
      <c r="D144">
        <v>39.610000999999997</v>
      </c>
      <c r="E144">
        <v>39.720001000000003</v>
      </c>
      <c r="F144">
        <v>2698900</v>
      </c>
      <c r="G144" s="7">
        <f t="shared" si="10"/>
        <v>39.770000499999995</v>
      </c>
      <c r="H144" s="7">
        <f t="shared" si="11"/>
        <v>39.510001999999993</v>
      </c>
      <c r="I144" s="7">
        <f t="shared" si="12"/>
        <v>39.350002499999995</v>
      </c>
      <c r="J144" s="7">
        <f t="shared" si="13"/>
        <v>39.929999999999993</v>
      </c>
      <c r="K144" s="7">
        <f t="shared" si="14"/>
        <v>40.189998499999987</v>
      </c>
    </row>
    <row r="145" spans="1:11" x14ac:dyDescent="0.25">
      <c r="A145" s="1">
        <v>40750</v>
      </c>
      <c r="B145">
        <v>39.909999999999997</v>
      </c>
      <c r="C145">
        <v>39.909999999999997</v>
      </c>
      <c r="D145">
        <v>39.560001</v>
      </c>
      <c r="E145">
        <v>39.639999000000003</v>
      </c>
      <c r="F145">
        <v>2178100</v>
      </c>
      <c r="G145" s="7">
        <f t="shared" si="10"/>
        <v>39.687499750000001</v>
      </c>
      <c r="H145" s="7">
        <f t="shared" si="11"/>
        <v>39.464999500000005</v>
      </c>
      <c r="I145" s="7">
        <f t="shared" si="12"/>
        <v>39.337500750000004</v>
      </c>
      <c r="J145" s="7">
        <f t="shared" si="13"/>
        <v>39.814998500000002</v>
      </c>
      <c r="K145" s="7">
        <f t="shared" si="14"/>
        <v>40.037498749999997</v>
      </c>
    </row>
    <row r="146" spans="1:11" x14ac:dyDescent="0.25">
      <c r="A146" s="1">
        <v>40751</v>
      </c>
      <c r="B146">
        <v>39.75</v>
      </c>
      <c r="C146">
        <v>39.75</v>
      </c>
      <c r="D146">
        <v>38.299999</v>
      </c>
      <c r="E146">
        <v>38.630001</v>
      </c>
      <c r="F146">
        <v>3144100</v>
      </c>
      <c r="G146" s="7">
        <f t="shared" si="10"/>
        <v>38.82750025</v>
      </c>
      <c r="H146" s="7">
        <f t="shared" si="11"/>
        <v>37.9050005</v>
      </c>
      <c r="I146" s="7">
        <f t="shared" si="12"/>
        <v>37.37749925</v>
      </c>
      <c r="J146" s="7">
        <f t="shared" si="13"/>
        <v>39.3550015</v>
      </c>
      <c r="K146" s="7">
        <f t="shared" si="14"/>
        <v>40.27750125</v>
      </c>
    </row>
    <row r="147" spans="1:11" x14ac:dyDescent="0.25">
      <c r="A147" s="1">
        <v>40752</v>
      </c>
      <c r="B147">
        <v>38.590000000000003</v>
      </c>
      <c r="C147">
        <v>38.659999999999997</v>
      </c>
      <c r="D147">
        <v>37.979999999999997</v>
      </c>
      <c r="E147">
        <v>38.25</v>
      </c>
      <c r="F147">
        <v>2191200</v>
      </c>
      <c r="G147" s="7">
        <f t="shared" si="10"/>
        <v>38.284999999999997</v>
      </c>
      <c r="H147" s="7">
        <f t="shared" si="11"/>
        <v>37.909999999999997</v>
      </c>
      <c r="I147" s="7">
        <f t="shared" si="12"/>
        <v>37.604999999999997</v>
      </c>
      <c r="J147" s="7">
        <f t="shared" si="13"/>
        <v>38.589999999999996</v>
      </c>
      <c r="K147" s="7">
        <f t="shared" si="14"/>
        <v>38.964999999999996</v>
      </c>
    </row>
    <row r="148" spans="1:11" x14ac:dyDescent="0.25">
      <c r="A148" s="1">
        <v>40753</v>
      </c>
      <c r="B148">
        <v>37.790000999999997</v>
      </c>
      <c r="C148">
        <v>38.240001999999997</v>
      </c>
      <c r="D148">
        <v>37.57</v>
      </c>
      <c r="E148">
        <v>37.759998000000003</v>
      </c>
      <c r="F148">
        <v>1969200</v>
      </c>
      <c r="G148" s="7">
        <f t="shared" si="10"/>
        <v>37.832499499999997</v>
      </c>
      <c r="H148" s="7">
        <f t="shared" si="11"/>
        <v>37.424996999999998</v>
      </c>
      <c r="I148" s="7">
        <f t="shared" si="12"/>
        <v>37.162497500000001</v>
      </c>
      <c r="J148" s="7">
        <f t="shared" si="13"/>
        <v>38.094998999999994</v>
      </c>
      <c r="K148" s="7">
        <f t="shared" si="14"/>
        <v>38.502501499999987</v>
      </c>
    </row>
    <row r="149" spans="1:11" x14ac:dyDescent="0.25">
      <c r="A149" s="1">
        <v>40756</v>
      </c>
      <c r="B149">
        <v>38.009998000000003</v>
      </c>
      <c r="C149">
        <v>38.189999</v>
      </c>
      <c r="D149">
        <v>37.389999000000003</v>
      </c>
      <c r="E149">
        <v>37.57</v>
      </c>
      <c r="F149">
        <v>1948000</v>
      </c>
      <c r="G149" s="7">
        <f t="shared" si="10"/>
        <v>37.679999500000001</v>
      </c>
      <c r="H149" s="7">
        <f t="shared" si="11"/>
        <v>37.17</v>
      </c>
      <c r="I149" s="7">
        <f t="shared" si="12"/>
        <v>36.879999500000004</v>
      </c>
      <c r="J149" s="7">
        <f t="shared" si="13"/>
        <v>37.97</v>
      </c>
      <c r="K149" s="7">
        <f t="shared" si="14"/>
        <v>38.479999500000005</v>
      </c>
    </row>
    <row r="150" spans="1:11" x14ac:dyDescent="0.25">
      <c r="A150" s="1">
        <v>40757</v>
      </c>
      <c r="B150">
        <v>37.279998999999997</v>
      </c>
      <c r="C150">
        <v>37.669998</v>
      </c>
      <c r="D150">
        <v>37.270000000000003</v>
      </c>
      <c r="E150">
        <v>37.310001</v>
      </c>
      <c r="F150">
        <v>2360000</v>
      </c>
      <c r="G150" s="7">
        <f t="shared" si="10"/>
        <v>37.39</v>
      </c>
      <c r="H150" s="7">
        <f t="shared" si="11"/>
        <v>37.110002000000001</v>
      </c>
      <c r="I150" s="7">
        <f t="shared" si="12"/>
        <v>36.990002000000004</v>
      </c>
      <c r="J150" s="7">
        <f t="shared" si="13"/>
        <v>37.51</v>
      </c>
      <c r="K150" s="7">
        <f t="shared" si="14"/>
        <v>37.789998000000004</v>
      </c>
    </row>
    <row r="151" spans="1:11" x14ac:dyDescent="0.25">
      <c r="A151" s="1">
        <v>40758</v>
      </c>
      <c r="B151">
        <v>37.310001</v>
      </c>
      <c r="C151">
        <v>38.040000999999997</v>
      </c>
      <c r="D151">
        <v>37.139999000000003</v>
      </c>
      <c r="E151">
        <v>37.889999000000003</v>
      </c>
      <c r="F151">
        <v>2287700</v>
      </c>
      <c r="G151" s="7">
        <f t="shared" si="10"/>
        <v>37.739999500000003</v>
      </c>
      <c r="H151" s="7">
        <f t="shared" si="11"/>
        <v>37.43999800000001</v>
      </c>
      <c r="I151" s="7">
        <f t="shared" si="12"/>
        <v>36.83999750000001</v>
      </c>
      <c r="J151" s="7">
        <f t="shared" si="13"/>
        <v>38.340000000000003</v>
      </c>
      <c r="K151" s="7">
        <f t="shared" si="14"/>
        <v>38.640001499999997</v>
      </c>
    </row>
    <row r="152" spans="1:11" x14ac:dyDescent="0.25">
      <c r="A152" s="1">
        <v>40759</v>
      </c>
      <c r="B152">
        <v>37.470001000000003</v>
      </c>
      <c r="C152">
        <v>37.669998</v>
      </c>
      <c r="D152">
        <v>36.479999999999997</v>
      </c>
      <c r="E152">
        <v>36.580002</v>
      </c>
      <c r="F152">
        <v>3174900</v>
      </c>
      <c r="G152" s="7">
        <f t="shared" si="10"/>
        <v>36.827500499999999</v>
      </c>
      <c r="H152" s="7">
        <f t="shared" si="11"/>
        <v>35.985002999999999</v>
      </c>
      <c r="I152" s="7">
        <f t="shared" si="12"/>
        <v>35.637502499999997</v>
      </c>
      <c r="J152" s="7">
        <f t="shared" si="13"/>
        <v>37.175001000000002</v>
      </c>
      <c r="K152" s="7">
        <f t="shared" si="14"/>
        <v>38.017498500000009</v>
      </c>
    </row>
    <row r="153" spans="1:11" x14ac:dyDescent="0.25">
      <c r="A153" s="1">
        <v>40760</v>
      </c>
      <c r="B153">
        <v>36.849997999999999</v>
      </c>
      <c r="C153">
        <v>37.700001</v>
      </c>
      <c r="D153">
        <v>36.700001</v>
      </c>
      <c r="E153">
        <v>37.439999</v>
      </c>
      <c r="F153">
        <v>4013300</v>
      </c>
      <c r="G153" s="7">
        <f t="shared" si="10"/>
        <v>37.32</v>
      </c>
      <c r="H153" s="7">
        <f t="shared" si="11"/>
        <v>36.939999</v>
      </c>
      <c r="I153" s="7">
        <f t="shared" si="12"/>
        <v>36.32</v>
      </c>
      <c r="J153" s="7">
        <f t="shared" si="13"/>
        <v>37.939999</v>
      </c>
      <c r="K153" s="7">
        <f t="shared" si="14"/>
        <v>38.320000000000007</v>
      </c>
    </row>
    <row r="154" spans="1:11" x14ac:dyDescent="0.25">
      <c r="A154" s="1">
        <v>40763</v>
      </c>
      <c r="B154">
        <v>36.830002</v>
      </c>
      <c r="C154">
        <v>37.049999</v>
      </c>
      <c r="D154">
        <v>35.560001</v>
      </c>
      <c r="E154">
        <v>35.560001</v>
      </c>
      <c r="F154">
        <v>4437500</v>
      </c>
      <c r="G154" s="7">
        <f t="shared" si="10"/>
        <v>35.932500500000003</v>
      </c>
      <c r="H154" s="7">
        <f t="shared" si="11"/>
        <v>34.815002000000007</v>
      </c>
      <c r="I154" s="7">
        <f t="shared" si="12"/>
        <v>34.442502500000003</v>
      </c>
      <c r="J154" s="7">
        <f t="shared" si="13"/>
        <v>36.305000000000007</v>
      </c>
      <c r="K154" s="7">
        <f t="shared" si="14"/>
        <v>37.422498500000003</v>
      </c>
    </row>
    <row r="155" spans="1:11" x14ac:dyDescent="0.25">
      <c r="A155" s="1">
        <v>40764</v>
      </c>
      <c r="B155">
        <v>35.860000999999997</v>
      </c>
      <c r="C155">
        <v>36.240001999999997</v>
      </c>
      <c r="D155">
        <v>34.369999</v>
      </c>
      <c r="E155">
        <v>36.220001000000003</v>
      </c>
      <c r="F155">
        <v>4043800</v>
      </c>
      <c r="G155" s="7">
        <f t="shared" si="10"/>
        <v>35.762500750000001</v>
      </c>
      <c r="H155" s="7">
        <f t="shared" si="11"/>
        <v>35.284999500000005</v>
      </c>
      <c r="I155" s="7">
        <f t="shared" si="12"/>
        <v>33.892497750000004</v>
      </c>
      <c r="J155" s="7">
        <f t="shared" si="13"/>
        <v>37.155002500000002</v>
      </c>
      <c r="K155" s="7">
        <f t="shared" si="14"/>
        <v>37.632503749999991</v>
      </c>
    </row>
    <row r="156" spans="1:11" x14ac:dyDescent="0.25">
      <c r="A156" s="1">
        <v>40765</v>
      </c>
      <c r="B156">
        <v>35.729999999999997</v>
      </c>
      <c r="C156">
        <v>36.770000000000003</v>
      </c>
      <c r="D156">
        <v>34.919998</v>
      </c>
      <c r="E156">
        <v>35.009998000000003</v>
      </c>
      <c r="F156">
        <v>2677100</v>
      </c>
      <c r="G156" s="7">
        <f t="shared" si="10"/>
        <v>35.427498499999999</v>
      </c>
      <c r="H156" s="7">
        <f t="shared" si="11"/>
        <v>34.084996999999994</v>
      </c>
      <c r="I156" s="7">
        <f t="shared" si="12"/>
        <v>33.577496499999995</v>
      </c>
      <c r="J156" s="7">
        <f t="shared" si="13"/>
        <v>35.934998999999998</v>
      </c>
      <c r="K156" s="7">
        <f t="shared" si="14"/>
        <v>37.277500499999995</v>
      </c>
    </row>
    <row r="157" spans="1:11" x14ac:dyDescent="0.25">
      <c r="A157" s="1">
        <v>40766</v>
      </c>
      <c r="B157">
        <v>35.150002000000001</v>
      </c>
      <c r="C157">
        <v>37.009998000000003</v>
      </c>
      <c r="D157">
        <v>34.919998</v>
      </c>
      <c r="E157">
        <v>36.630001</v>
      </c>
      <c r="F157">
        <v>2063100</v>
      </c>
      <c r="G157" s="7">
        <f t="shared" si="10"/>
        <v>36.297499500000001</v>
      </c>
      <c r="H157" s="7">
        <f t="shared" si="11"/>
        <v>35.585000999999998</v>
      </c>
      <c r="I157" s="7">
        <f t="shared" si="12"/>
        <v>34.207499499999997</v>
      </c>
      <c r="J157" s="7">
        <f t="shared" si="13"/>
        <v>37.675001000000002</v>
      </c>
      <c r="K157" s="7">
        <f t="shared" si="14"/>
        <v>38.387499500000011</v>
      </c>
    </row>
    <row r="158" spans="1:11" x14ac:dyDescent="0.25">
      <c r="A158" s="1">
        <v>40767</v>
      </c>
      <c r="B158">
        <v>36.75</v>
      </c>
      <c r="C158">
        <v>37.770000000000003</v>
      </c>
      <c r="D158">
        <v>36.560001</v>
      </c>
      <c r="E158">
        <v>37.43</v>
      </c>
      <c r="F158">
        <v>1873300</v>
      </c>
      <c r="G158" s="7">
        <f t="shared" si="10"/>
        <v>37.297500249999999</v>
      </c>
      <c r="H158" s="7">
        <f t="shared" si="11"/>
        <v>36.825000499999994</v>
      </c>
      <c r="I158" s="7">
        <f t="shared" si="12"/>
        <v>36.087501249999995</v>
      </c>
      <c r="J158" s="7">
        <f t="shared" si="13"/>
        <v>38.034999499999998</v>
      </c>
      <c r="K158" s="7">
        <f t="shared" si="14"/>
        <v>38.507499249999995</v>
      </c>
    </row>
    <row r="159" spans="1:11" x14ac:dyDescent="0.25">
      <c r="A159" s="1">
        <v>40770</v>
      </c>
      <c r="B159">
        <v>37.490001999999997</v>
      </c>
      <c r="C159">
        <v>37.560001</v>
      </c>
      <c r="D159">
        <v>36.669998</v>
      </c>
      <c r="E159">
        <v>37.049999</v>
      </c>
      <c r="F159">
        <v>2803500</v>
      </c>
      <c r="G159" s="7">
        <f t="shared" si="10"/>
        <v>37.082499249999998</v>
      </c>
      <c r="H159" s="7">
        <f t="shared" si="11"/>
        <v>36.604997499999996</v>
      </c>
      <c r="I159" s="7">
        <f t="shared" si="12"/>
        <v>36.192496249999998</v>
      </c>
      <c r="J159" s="7">
        <f t="shared" si="13"/>
        <v>37.495000499999996</v>
      </c>
      <c r="K159" s="7">
        <f t="shared" si="14"/>
        <v>37.972502249999998</v>
      </c>
    </row>
    <row r="160" spans="1:11" x14ac:dyDescent="0.25">
      <c r="A160" s="1">
        <v>40771</v>
      </c>
      <c r="B160">
        <v>36.790000999999997</v>
      </c>
      <c r="C160">
        <v>37.240001999999997</v>
      </c>
      <c r="D160">
        <v>36.57</v>
      </c>
      <c r="E160">
        <v>36.889999000000003</v>
      </c>
      <c r="F160">
        <v>1885700</v>
      </c>
      <c r="G160" s="7">
        <f t="shared" si="10"/>
        <v>36.897500000000001</v>
      </c>
      <c r="H160" s="7">
        <f t="shared" si="11"/>
        <v>36.554998000000005</v>
      </c>
      <c r="I160" s="7">
        <f t="shared" si="12"/>
        <v>36.227498000000004</v>
      </c>
      <c r="J160" s="7">
        <f t="shared" si="13"/>
        <v>37.225000000000001</v>
      </c>
      <c r="K160" s="7">
        <f t="shared" si="14"/>
        <v>37.567501999999998</v>
      </c>
    </row>
    <row r="161" spans="1:11" x14ac:dyDescent="0.25">
      <c r="A161" s="1">
        <v>40772</v>
      </c>
      <c r="B161">
        <v>37.189999</v>
      </c>
      <c r="C161">
        <v>37.380001</v>
      </c>
      <c r="D161">
        <v>36.810001</v>
      </c>
      <c r="E161">
        <v>37.18</v>
      </c>
      <c r="F161">
        <v>1892600</v>
      </c>
      <c r="G161" s="7">
        <f t="shared" si="10"/>
        <v>37.137500500000002</v>
      </c>
      <c r="H161" s="7">
        <f t="shared" si="11"/>
        <v>36.895000000000003</v>
      </c>
      <c r="I161" s="7">
        <f t="shared" si="12"/>
        <v>36.567500500000001</v>
      </c>
      <c r="J161" s="7">
        <f t="shared" si="13"/>
        <v>37.465000000000003</v>
      </c>
      <c r="K161" s="7">
        <f t="shared" si="14"/>
        <v>37.707500500000009</v>
      </c>
    </row>
    <row r="162" spans="1:11" x14ac:dyDescent="0.25">
      <c r="A162" s="1">
        <v>40773</v>
      </c>
      <c r="B162">
        <v>36.450001</v>
      </c>
      <c r="C162">
        <v>36.540000999999997</v>
      </c>
      <c r="D162">
        <v>35.770000000000003</v>
      </c>
      <c r="E162">
        <v>36.270000000000003</v>
      </c>
      <c r="F162">
        <v>1909900</v>
      </c>
      <c r="G162" s="7">
        <f t="shared" si="10"/>
        <v>36.212500250000005</v>
      </c>
      <c r="H162" s="7">
        <f t="shared" si="11"/>
        <v>35.884999500000013</v>
      </c>
      <c r="I162" s="7">
        <f t="shared" si="12"/>
        <v>35.442499250000012</v>
      </c>
      <c r="J162" s="7">
        <f t="shared" si="13"/>
        <v>36.655000500000007</v>
      </c>
      <c r="K162" s="7">
        <f t="shared" si="14"/>
        <v>36.982501249999991</v>
      </c>
    </row>
    <row r="163" spans="1:11" x14ac:dyDescent="0.25">
      <c r="A163" s="1">
        <v>40774</v>
      </c>
      <c r="B163">
        <v>36.029998999999997</v>
      </c>
      <c r="C163">
        <v>36.490001999999997</v>
      </c>
      <c r="D163">
        <v>35.580002</v>
      </c>
      <c r="E163">
        <v>35.740001999999997</v>
      </c>
      <c r="F163">
        <v>1642500</v>
      </c>
      <c r="G163" s="7">
        <f t="shared" si="10"/>
        <v>35.887501999999998</v>
      </c>
      <c r="H163" s="7">
        <f t="shared" si="11"/>
        <v>35.285001999999999</v>
      </c>
      <c r="I163" s="7">
        <f t="shared" si="12"/>
        <v>34.977502000000001</v>
      </c>
      <c r="J163" s="7">
        <f t="shared" si="13"/>
        <v>36.195001999999995</v>
      </c>
      <c r="K163" s="7">
        <f t="shared" si="14"/>
        <v>36.797501999999987</v>
      </c>
    </row>
    <row r="164" spans="1:11" x14ac:dyDescent="0.25">
      <c r="A164" s="1">
        <v>40777</v>
      </c>
      <c r="B164">
        <v>36.279998999999997</v>
      </c>
      <c r="C164">
        <v>36.279998999999997</v>
      </c>
      <c r="D164">
        <v>35.700001</v>
      </c>
      <c r="E164">
        <v>35.830002</v>
      </c>
      <c r="F164">
        <v>1149300</v>
      </c>
      <c r="G164" s="7">
        <f t="shared" si="10"/>
        <v>35.910000999999994</v>
      </c>
      <c r="H164" s="7">
        <f t="shared" si="11"/>
        <v>35.540002999999992</v>
      </c>
      <c r="I164" s="7">
        <f t="shared" si="12"/>
        <v>35.330002999999998</v>
      </c>
      <c r="J164" s="7">
        <f t="shared" si="13"/>
        <v>36.120000999999988</v>
      </c>
      <c r="K164" s="7">
        <f t="shared" si="14"/>
        <v>36.489998999999997</v>
      </c>
    </row>
    <row r="165" spans="1:11" x14ac:dyDescent="0.25">
      <c r="A165" s="1">
        <v>40778</v>
      </c>
      <c r="B165">
        <v>35.93</v>
      </c>
      <c r="C165">
        <v>36.5</v>
      </c>
      <c r="D165">
        <v>35.650002000000001</v>
      </c>
      <c r="E165">
        <v>36.419998</v>
      </c>
      <c r="F165">
        <v>1851100</v>
      </c>
      <c r="G165" s="7">
        <f t="shared" si="10"/>
        <v>36.247499500000004</v>
      </c>
      <c r="H165" s="7">
        <f t="shared" si="11"/>
        <v>35.994999000000007</v>
      </c>
      <c r="I165" s="7">
        <f t="shared" si="12"/>
        <v>35.397501500000004</v>
      </c>
      <c r="J165" s="7">
        <f t="shared" si="13"/>
        <v>36.844997000000006</v>
      </c>
      <c r="K165" s="7">
        <f t="shared" si="14"/>
        <v>37.097497500000003</v>
      </c>
    </row>
    <row r="166" spans="1:11" x14ac:dyDescent="0.25">
      <c r="A166" s="1">
        <v>40779</v>
      </c>
      <c r="B166">
        <v>36.240001999999997</v>
      </c>
      <c r="C166">
        <v>36.520000000000003</v>
      </c>
      <c r="D166">
        <v>35.939999</v>
      </c>
      <c r="E166">
        <v>36.090000000000003</v>
      </c>
      <c r="F166">
        <v>1472900</v>
      </c>
      <c r="G166" s="7">
        <f t="shared" si="10"/>
        <v>36.159999750000004</v>
      </c>
      <c r="H166" s="7">
        <f t="shared" si="11"/>
        <v>35.799999500000006</v>
      </c>
      <c r="I166" s="7">
        <f t="shared" si="12"/>
        <v>35.579998750000001</v>
      </c>
      <c r="J166" s="7">
        <f t="shared" si="13"/>
        <v>36.380000500000008</v>
      </c>
      <c r="K166" s="7">
        <f t="shared" si="14"/>
        <v>36.740000750000007</v>
      </c>
    </row>
    <row r="167" spans="1:11" x14ac:dyDescent="0.25">
      <c r="A167" s="1">
        <v>40780</v>
      </c>
      <c r="B167">
        <v>36.18</v>
      </c>
      <c r="C167">
        <v>36.299999</v>
      </c>
      <c r="D167">
        <v>35.549999</v>
      </c>
      <c r="E167">
        <v>35.590000000000003</v>
      </c>
      <c r="F167">
        <v>1598300</v>
      </c>
      <c r="G167" s="7">
        <f t="shared" si="10"/>
        <v>35.757499500000002</v>
      </c>
      <c r="H167" s="7">
        <f t="shared" si="11"/>
        <v>35.215000000000003</v>
      </c>
      <c r="I167" s="7">
        <f t="shared" si="12"/>
        <v>35.007499500000002</v>
      </c>
      <c r="J167" s="7">
        <f t="shared" si="13"/>
        <v>35.965000000000003</v>
      </c>
      <c r="K167" s="7">
        <f t="shared" si="14"/>
        <v>36.507499500000009</v>
      </c>
    </row>
    <row r="168" spans="1:11" x14ac:dyDescent="0.25">
      <c r="A168" s="1">
        <v>40781</v>
      </c>
      <c r="B168">
        <v>35.479999999999997</v>
      </c>
      <c r="C168">
        <v>36.57</v>
      </c>
      <c r="D168">
        <v>34.93</v>
      </c>
      <c r="E168">
        <v>36.57</v>
      </c>
      <c r="F168">
        <v>1745200</v>
      </c>
      <c r="G168" s="7">
        <f t="shared" si="10"/>
        <v>36.159999999999997</v>
      </c>
      <c r="H168" s="7">
        <f t="shared" si="11"/>
        <v>35.749999999999993</v>
      </c>
      <c r="I168" s="7">
        <f t="shared" si="12"/>
        <v>34.519999999999996</v>
      </c>
      <c r="J168" s="7">
        <f t="shared" si="13"/>
        <v>37.389999999999993</v>
      </c>
      <c r="K168" s="7">
        <f t="shared" si="14"/>
        <v>37.79999999999999</v>
      </c>
    </row>
    <row r="169" spans="1:11" x14ac:dyDescent="0.25">
      <c r="A169" s="1">
        <v>40784</v>
      </c>
      <c r="B169">
        <v>36.93</v>
      </c>
      <c r="C169">
        <v>37.840000000000003</v>
      </c>
      <c r="D169">
        <v>36.840000000000003</v>
      </c>
      <c r="E169">
        <v>37.840000000000003</v>
      </c>
      <c r="F169">
        <v>1244300</v>
      </c>
      <c r="G169" s="7">
        <f t="shared" si="10"/>
        <v>37.590000000000003</v>
      </c>
      <c r="H169" s="7">
        <f t="shared" si="11"/>
        <v>37.340000000000003</v>
      </c>
      <c r="I169" s="7">
        <f t="shared" si="12"/>
        <v>36.590000000000003</v>
      </c>
      <c r="J169" s="7">
        <f t="shared" si="13"/>
        <v>38.340000000000003</v>
      </c>
      <c r="K169" s="7">
        <f t="shared" si="14"/>
        <v>38.590000000000003</v>
      </c>
    </row>
    <row r="170" spans="1:11" x14ac:dyDescent="0.25">
      <c r="A170" s="1">
        <v>40785</v>
      </c>
      <c r="B170">
        <v>37.630001</v>
      </c>
      <c r="C170">
        <v>38.189999</v>
      </c>
      <c r="D170">
        <v>37.400002000000001</v>
      </c>
      <c r="E170">
        <v>38.07</v>
      </c>
      <c r="F170">
        <v>1765000</v>
      </c>
      <c r="G170" s="7">
        <f t="shared" si="10"/>
        <v>37.932500250000004</v>
      </c>
      <c r="H170" s="7">
        <f t="shared" si="11"/>
        <v>37.675001500000008</v>
      </c>
      <c r="I170" s="7">
        <f t="shared" si="12"/>
        <v>37.142503250000004</v>
      </c>
      <c r="J170" s="7">
        <f t="shared" si="13"/>
        <v>38.464998500000007</v>
      </c>
      <c r="K170" s="7">
        <f t="shared" si="14"/>
        <v>38.722497250000004</v>
      </c>
    </row>
    <row r="171" spans="1:11" x14ac:dyDescent="0.25">
      <c r="A171" s="1">
        <v>40786</v>
      </c>
      <c r="B171">
        <v>38.259998000000003</v>
      </c>
      <c r="C171">
        <v>38.590000000000003</v>
      </c>
      <c r="D171">
        <v>38.159999999999997</v>
      </c>
      <c r="E171">
        <v>38.479999999999997</v>
      </c>
      <c r="F171">
        <v>1748800</v>
      </c>
      <c r="G171" s="7">
        <f t="shared" si="10"/>
        <v>38.427499999999995</v>
      </c>
      <c r="H171" s="7">
        <f t="shared" si="11"/>
        <v>38.264999999999986</v>
      </c>
      <c r="I171" s="7">
        <f t="shared" si="12"/>
        <v>37.997499999999988</v>
      </c>
      <c r="J171" s="7">
        <f t="shared" si="13"/>
        <v>38.694999999999993</v>
      </c>
      <c r="K171" s="7">
        <f t="shared" si="14"/>
        <v>38.857500000000002</v>
      </c>
    </row>
    <row r="172" spans="1:11" x14ac:dyDescent="0.25">
      <c r="A172" s="1">
        <v>40787</v>
      </c>
      <c r="B172">
        <v>38.389999000000003</v>
      </c>
      <c r="C172">
        <v>38.470001000000003</v>
      </c>
      <c r="D172">
        <v>38</v>
      </c>
      <c r="E172">
        <v>38.229999999999997</v>
      </c>
      <c r="F172">
        <v>1822900</v>
      </c>
      <c r="G172" s="7">
        <f t="shared" si="10"/>
        <v>38.232500250000001</v>
      </c>
      <c r="H172" s="7">
        <f t="shared" si="11"/>
        <v>37.994999499999999</v>
      </c>
      <c r="I172" s="7">
        <f t="shared" si="12"/>
        <v>37.762499249999998</v>
      </c>
      <c r="J172" s="7">
        <f t="shared" si="13"/>
        <v>38.465000500000002</v>
      </c>
      <c r="K172" s="7">
        <f t="shared" si="14"/>
        <v>38.702501250000012</v>
      </c>
    </row>
    <row r="173" spans="1:11" x14ac:dyDescent="0.25">
      <c r="A173" s="1">
        <v>40788</v>
      </c>
      <c r="B173">
        <v>37.630001</v>
      </c>
      <c r="C173">
        <v>37.959999000000003</v>
      </c>
      <c r="D173">
        <v>37.520000000000003</v>
      </c>
      <c r="E173">
        <v>37.729999999999997</v>
      </c>
      <c r="F173">
        <v>1787000</v>
      </c>
      <c r="G173" s="7">
        <f t="shared" si="10"/>
        <v>37.73499975</v>
      </c>
      <c r="H173" s="7">
        <f t="shared" si="11"/>
        <v>37.510000499999997</v>
      </c>
      <c r="I173" s="7">
        <f t="shared" si="12"/>
        <v>37.29500075</v>
      </c>
      <c r="J173" s="7">
        <f t="shared" si="13"/>
        <v>37.949999499999997</v>
      </c>
      <c r="K173" s="7">
        <f t="shared" si="14"/>
        <v>38.174998749999993</v>
      </c>
    </row>
    <row r="174" spans="1:11" x14ac:dyDescent="0.25">
      <c r="A174" s="1">
        <v>40792</v>
      </c>
      <c r="B174">
        <v>36.799999</v>
      </c>
      <c r="C174">
        <v>37.490001999999997</v>
      </c>
      <c r="D174">
        <v>36.529998999999997</v>
      </c>
      <c r="E174">
        <v>37.43</v>
      </c>
      <c r="F174">
        <v>1897400</v>
      </c>
      <c r="G174" s="7">
        <f t="shared" si="10"/>
        <v>37.220000249999998</v>
      </c>
      <c r="H174" s="7">
        <f t="shared" si="11"/>
        <v>36.9499985</v>
      </c>
      <c r="I174" s="7">
        <f t="shared" si="12"/>
        <v>36.259997249999998</v>
      </c>
      <c r="J174" s="7">
        <f t="shared" si="13"/>
        <v>37.9100015</v>
      </c>
      <c r="K174" s="7">
        <f t="shared" si="14"/>
        <v>38.180003250000006</v>
      </c>
    </row>
    <row r="175" spans="1:11" x14ac:dyDescent="0.25">
      <c r="A175" s="1">
        <v>40793</v>
      </c>
      <c r="B175">
        <v>37.830002</v>
      </c>
      <c r="C175">
        <v>37.900002000000001</v>
      </c>
      <c r="D175">
        <v>37.470001000000003</v>
      </c>
      <c r="E175">
        <v>37.590000000000003</v>
      </c>
      <c r="F175">
        <v>1555700</v>
      </c>
      <c r="G175" s="7">
        <f t="shared" si="10"/>
        <v>37.637500750000001</v>
      </c>
      <c r="H175" s="7">
        <f t="shared" si="11"/>
        <v>37.374999500000001</v>
      </c>
      <c r="I175" s="7">
        <f t="shared" si="12"/>
        <v>37.207499750000004</v>
      </c>
      <c r="J175" s="7">
        <f t="shared" si="13"/>
        <v>37.805000499999998</v>
      </c>
      <c r="K175" s="7">
        <f t="shared" si="14"/>
        <v>38.067501749999998</v>
      </c>
    </row>
    <row r="176" spans="1:11" x14ac:dyDescent="0.25">
      <c r="A176" s="1">
        <v>40794</v>
      </c>
      <c r="B176">
        <v>37.400002000000001</v>
      </c>
      <c r="C176">
        <v>37.720001000000003</v>
      </c>
      <c r="D176">
        <v>37.299999</v>
      </c>
      <c r="E176">
        <v>37.349997999999999</v>
      </c>
      <c r="F176">
        <v>2223300</v>
      </c>
      <c r="G176" s="7">
        <f t="shared" si="10"/>
        <v>37.429999000000002</v>
      </c>
      <c r="H176" s="7">
        <f t="shared" si="11"/>
        <v>37.139997000000001</v>
      </c>
      <c r="I176" s="7">
        <f t="shared" si="12"/>
        <v>37.009996999999998</v>
      </c>
      <c r="J176" s="7">
        <f t="shared" si="13"/>
        <v>37.559999000000005</v>
      </c>
      <c r="K176" s="7">
        <f t="shared" si="14"/>
        <v>37.850001000000006</v>
      </c>
    </row>
    <row r="177" spans="1:11" x14ac:dyDescent="0.25">
      <c r="A177" s="1">
        <v>40795</v>
      </c>
      <c r="B177">
        <v>37.020000000000003</v>
      </c>
      <c r="C177">
        <v>37.049999</v>
      </c>
      <c r="D177">
        <v>36.599997999999999</v>
      </c>
      <c r="E177">
        <v>36.849997999999999</v>
      </c>
      <c r="F177">
        <v>3735400</v>
      </c>
      <c r="G177" s="7">
        <f t="shared" si="10"/>
        <v>36.837498249999996</v>
      </c>
      <c r="H177" s="7">
        <f t="shared" si="11"/>
        <v>36.624997499999992</v>
      </c>
      <c r="I177" s="7">
        <f t="shared" si="12"/>
        <v>36.387497249999996</v>
      </c>
      <c r="J177" s="7">
        <f t="shared" si="13"/>
        <v>37.074998499999992</v>
      </c>
      <c r="K177" s="7">
        <f t="shared" si="14"/>
        <v>37.287499249999996</v>
      </c>
    </row>
    <row r="178" spans="1:11" x14ac:dyDescent="0.25">
      <c r="A178" s="1">
        <v>40798</v>
      </c>
      <c r="B178">
        <v>36.419998</v>
      </c>
      <c r="C178">
        <v>36.959999000000003</v>
      </c>
      <c r="D178">
        <v>36.349997999999999</v>
      </c>
      <c r="E178">
        <v>36.830002</v>
      </c>
      <c r="F178">
        <v>4301000</v>
      </c>
      <c r="G178" s="7">
        <f t="shared" si="10"/>
        <v>36.742500250000006</v>
      </c>
      <c r="H178" s="7">
        <f t="shared" si="11"/>
        <v>36.525001500000009</v>
      </c>
      <c r="I178" s="7">
        <f t="shared" si="12"/>
        <v>36.132499250000002</v>
      </c>
      <c r="J178" s="7">
        <f t="shared" si="13"/>
        <v>37.135002500000013</v>
      </c>
      <c r="K178" s="7">
        <f t="shared" si="14"/>
        <v>37.352501250000017</v>
      </c>
    </row>
    <row r="179" spans="1:11" x14ac:dyDescent="0.25">
      <c r="A179" s="1">
        <v>40799</v>
      </c>
      <c r="B179">
        <v>36.909999999999997</v>
      </c>
      <c r="C179">
        <v>37.75</v>
      </c>
      <c r="D179">
        <v>36.840000000000003</v>
      </c>
      <c r="E179">
        <v>37.560001</v>
      </c>
      <c r="F179">
        <v>1738600</v>
      </c>
      <c r="G179" s="7">
        <f t="shared" si="10"/>
        <v>37.427500500000001</v>
      </c>
      <c r="H179" s="7">
        <f t="shared" si="11"/>
        <v>37.105001000000001</v>
      </c>
      <c r="I179" s="7">
        <f t="shared" si="12"/>
        <v>36.517500500000004</v>
      </c>
      <c r="J179" s="7">
        <f t="shared" si="13"/>
        <v>38.015000999999998</v>
      </c>
      <c r="K179" s="7">
        <f t="shared" si="14"/>
        <v>38.337500500000004</v>
      </c>
    </row>
    <row r="180" spans="1:11" x14ac:dyDescent="0.25">
      <c r="A180" s="1">
        <v>40800</v>
      </c>
      <c r="B180">
        <v>37.619999</v>
      </c>
      <c r="C180">
        <v>38.340000000000003</v>
      </c>
      <c r="D180">
        <v>37.259998000000003</v>
      </c>
      <c r="E180">
        <v>38.009998000000003</v>
      </c>
      <c r="F180">
        <v>2011800</v>
      </c>
      <c r="G180" s="7">
        <f t="shared" si="10"/>
        <v>37.904998500000005</v>
      </c>
      <c r="H180" s="7">
        <f t="shared" si="11"/>
        <v>37.469997000000006</v>
      </c>
      <c r="I180" s="7">
        <f t="shared" si="12"/>
        <v>36.824996500000005</v>
      </c>
      <c r="J180" s="7">
        <f t="shared" si="13"/>
        <v>38.549999000000007</v>
      </c>
      <c r="K180" s="7">
        <f t="shared" si="14"/>
        <v>38.985000500000005</v>
      </c>
    </row>
    <row r="181" spans="1:11" x14ac:dyDescent="0.25">
      <c r="A181" s="1">
        <v>40801</v>
      </c>
      <c r="B181">
        <v>37.82</v>
      </c>
      <c r="C181">
        <v>38.060001</v>
      </c>
      <c r="D181">
        <v>37.419998</v>
      </c>
      <c r="E181">
        <v>37.939999</v>
      </c>
      <c r="F181">
        <v>1583100</v>
      </c>
      <c r="G181" s="7">
        <f t="shared" si="10"/>
        <v>37.839999249999998</v>
      </c>
      <c r="H181" s="7">
        <f t="shared" si="11"/>
        <v>37.619997499999997</v>
      </c>
      <c r="I181" s="7">
        <f t="shared" si="12"/>
        <v>37.199996249999998</v>
      </c>
      <c r="J181" s="7">
        <f t="shared" si="13"/>
        <v>38.260000499999997</v>
      </c>
      <c r="K181" s="7">
        <f t="shared" si="14"/>
        <v>38.480002250000005</v>
      </c>
    </row>
    <row r="182" spans="1:11" x14ac:dyDescent="0.25">
      <c r="A182" s="1">
        <v>40802</v>
      </c>
      <c r="B182">
        <v>38.080002</v>
      </c>
      <c r="C182">
        <v>38.549999</v>
      </c>
      <c r="D182">
        <v>38</v>
      </c>
      <c r="E182">
        <v>38.43</v>
      </c>
      <c r="F182">
        <v>1893000</v>
      </c>
      <c r="G182" s="7">
        <f t="shared" si="10"/>
        <v>38.35249975</v>
      </c>
      <c r="H182" s="7">
        <f t="shared" si="11"/>
        <v>38.1550005</v>
      </c>
      <c r="I182" s="7">
        <f t="shared" si="12"/>
        <v>37.80250075</v>
      </c>
      <c r="J182" s="7">
        <f t="shared" si="13"/>
        <v>38.7049995</v>
      </c>
      <c r="K182" s="7">
        <f t="shared" si="14"/>
        <v>38.902498750000007</v>
      </c>
    </row>
    <row r="183" spans="1:11" x14ac:dyDescent="0.25">
      <c r="A183" s="1">
        <v>40805</v>
      </c>
      <c r="B183">
        <v>37.880001</v>
      </c>
      <c r="C183">
        <v>38.080002</v>
      </c>
      <c r="D183">
        <v>37.599997999999999</v>
      </c>
      <c r="E183">
        <v>37.909999999999997</v>
      </c>
      <c r="F183">
        <v>682800</v>
      </c>
      <c r="G183" s="7">
        <f t="shared" si="10"/>
        <v>37.875</v>
      </c>
      <c r="H183" s="7">
        <f t="shared" si="11"/>
        <v>37.669998</v>
      </c>
      <c r="I183" s="7">
        <f t="shared" si="12"/>
        <v>37.394995999999999</v>
      </c>
      <c r="J183" s="7">
        <f t="shared" si="13"/>
        <v>38.150002000000001</v>
      </c>
      <c r="K183" s="7">
        <f t="shared" si="14"/>
        <v>38.355004000000008</v>
      </c>
    </row>
    <row r="184" spans="1:11" x14ac:dyDescent="0.25">
      <c r="A184" s="1">
        <v>40806</v>
      </c>
      <c r="B184">
        <v>38.009998000000003</v>
      </c>
      <c r="C184">
        <v>38.659999999999997</v>
      </c>
      <c r="D184">
        <v>37.909999999999997</v>
      </c>
      <c r="E184">
        <v>38.200001</v>
      </c>
      <c r="F184">
        <v>1186900</v>
      </c>
      <c r="G184" s="7">
        <f t="shared" si="10"/>
        <v>38.242500499999998</v>
      </c>
      <c r="H184" s="7">
        <f t="shared" si="11"/>
        <v>37.825001</v>
      </c>
      <c r="I184" s="7">
        <f t="shared" si="12"/>
        <v>37.492500499999998</v>
      </c>
      <c r="J184" s="7">
        <f t="shared" si="13"/>
        <v>38.575001</v>
      </c>
      <c r="K184" s="7">
        <f t="shared" si="14"/>
        <v>38.992500500000006</v>
      </c>
    </row>
    <row r="185" spans="1:11" x14ac:dyDescent="0.25">
      <c r="A185" s="1">
        <v>40807</v>
      </c>
      <c r="B185">
        <v>38.25</v>
      </c>
      <c r="C185">
        <v>38.369999</v>
      </c>
      <c r="D185">
        <v>37.369999</v>
      </c>
      <c r="E185">
        <v>37.369999</v>
      </c>
      <c r="F185">
        <v>2152600</v>
      </c>
      <c r="G185" s="7">
        <f t="shared" si="10"/>
        <v>37.619999</v>
      </c>
      <c r="H185" s="7">
        <f t="shared" si="11"/>
        <v>36.869999</v>
      </c>
      <c r="I185" s="7">
        <f t="shared" si="12"/>
        <v>36.619999</v>
      </c>
      <c r="J185" s="7">
        <f t="shared" si="13"/>
        <v>37.869999</v>
      </c>
      <c r="K185" s="7">
        <f t="shared" si="14"/>
        <v>38.619999</v>
      </c>
    </row>
    <row r="186" spans="1:11" x14ac:dyDescent="0.25">
      <c r="A186" s="1">
        <v>40808</v>
      </c>
      <c r="B186">
        <v>36.580002</v>
      </c>
      <c r="C186">
        <v>37.810001</v>
      </c>
      <c r="D186">
        <v>36.369999</v>
      </c>
      <c r="E186">
        <v>37.560001</v>
      </c>
      <c r="F186">
        <v>2328700</v>
      </c>
      <c r="G186" s="7">
        <f t="shared" si="10"/>
        <v>37.325000500000002</v>
      </c>
      <c r="H186" s="7">
        <f t="shared" si="11"/>
        <v>36.840000000000003</v>
      </c>
      <c r="I186" s="7">
        <f t="shared" si="12"/>
        <v>35.884998500000002</v>
      </c>
      <c r="J186" s="7">
        <f t="shared" si="13"/>
        <v>38.280002000000003</v>
      </c>
      <c r="K186" s="7">
        <f t="shared" si="14"/>
        <v>38.765002500000001</v>
      </c>
    </row>
    <row r="187" spans="1:11" x14ac:dyDescent="0.25">
      <c r="A187" s="1">
        <v>40809</v>
      </c>
      <c r="B187">
        <v>37.32</v>
      </c>
      <c r="C187">
        <v>37.450001</v>
      </c>
      <c r="D187">
        <v>36.770000000000003</v>
      </c>
      <c r="E187">
        <v>36.970001000000003</v>
      </c>
      <c r="F187">
        <v>2883600</v>
      </c>
      <c r="G187" s="7">
        <f t="shared" si="10"/>
        <v>37.040000750000004</v>
      </c>
      <c r="H187" s="7">
        <f t="shared" si="11"/>
        <v>36.630000500000008</v>
      </c>
      <c r="I187" s="7">
        <f t="shared" si="12"/>
        <v>36.359999750000007</v>
      </c>
      <c r="J187" s="7">
        <f t="shared" si="13"/>
        <v>37.310001500000006</v>
      </c>
      <c r="K187" s="7">
        <f t="shared" si="14"/>
        <v>37.720001750000002</v>
      </c>
    </row>
    <row r="188" spans="1:11" x14ac:dyDescent="0.25">
      <c r="A188" s="1">
        <v>40812</v>
      </c>
      <c r="B188">
        <v>37.18</v>
      </c>
      <c r="C188">
        <v>37.340000000000003</v>
      </c>
      <c r="D188">
        <v>36.540000999999997</v>
      </c>
      <c r="E188">
        <v>37.229999999999997</v>
      </c>
      <c r="F188">
        <v>1957600</v>
      </c>
      <c r="G188" s="7">
        <f t="shared" si="10"/>
        <v>37.085000249999993</v>
      </c>
      <c r="H188" s="7">
        <f t="shared" si="11"/>
        <v>36.830000499999983</v>
      </c>
      <c r="I188" s="7">
        <f t="shared" si="12"/>
        <v>36.285001249999986</v>
      </c>
      <c r="J188" s="7">
        <f t="shared" si="13"/>
        <v>37.62999949999999</v>
      </c>
      <c r="K188" s="7">
        <f t="shared" si="14"/>
        <v>37.88499925</v>
      </c>
    </row>
    <row r="189" spans="1:11" x14ac:dyDescent="0.25">
      <c r="A189" s="1">
        <v>40813</v>
      </c>
      <c r="B189">
        <v>37.689999</v>
      </c>
      <c r="C189">
        <v>37.950001</v>
      </c>
      <c r="D189">
        <v>37.080002</v>
      </c>
      <c r="E189">
        <v>37.200001</v>
      </c>
      <c r="F189">
        <v>2208000</v>
      </c>
      <c r="G189" s="7">
        <f t="shared" si="10"/>
        <v>37.357501249999999</v>
      </c>
      <c r="H189" s="7">
        <f t="shared" si="11"/>
        <v>36.765001499999997</v>
      </c>
      <c r="I189" s="7">
        <f t="shared" si="12"/>
        <v>36.487502249999999</v>
      </c>
      <c r="J189" s="7">
        <f t="shared" si="13"/>
        <v>37.635000499999997</v>
      </c>
      <c r="K189" s="7">
        <f t="shared" si="14"/>
        <v>38.227500249999999</v>
      </c>
    </row>
    <row r="190" spans="1:11" x14ac:dyDescent="0.25">
      <c r="A190" s="1">
        <v>40814</v>
      </c>
      <c r="B190">
        <v>37.330002</v>
      </c>
      <c r="C190">
        <v>37.599997999999999</v>
      </c>
      <c r="D190">
        <v>36.470001000000003</v>
      </c>
      <c r="E190">
        <v>36.509998000000003</v>
      </c>
      <c r="F190">
        <v>1474900</v>
      </c>
      <c r="G190" s="7">
        <f t="shared" si="10"/>
        <v>36.772498749999997</v>
      </c>
      <c r="H190" s="7">
        <f t="shared" si="11"/>
        <v>35.944999499999994</v>
      </c>
      <c r="I190" s="7">
        <f t="shared" si="12"/>
        <v>35.642501750000001</v>
      </c>
      <c r="J190" s="7">
        <f t="shared" si="13"/>
        <v>37.07499649999999</v>
      </c>
      <c r="K190" s="7">
        <f t="shared" si="14"/>
        <v>37.902495749999993</v>
      </c>
    </row>
    <row r="191" spans="1:11" x14ac:dyDescent="0.25">
      <c r="A191" s="1">
        <v>40815</v>
      </c>
      <c r="B191">
        <v>36.950001</v>
      </c>
      <c r="C191">
        <v>38.159999999999997</v>
      </c>
      <c r="D191">
        <v>36.900002000000001</v>
      </c>
      <c r="E191">
        <v>38.159999999999997</v>
      </c>
      <c r="F191">
        <v>2393700</v>
      </c>
      <c r="G191" s="7">
        <f t="shared" si="10"/>
        <v>37.845000499999998</v>
      </c>
      <c r="H191" s="7">
        <f t="shared" si="11"/>
        <v>37.530000999999999</v>
      </c>
      <c r="I191" s="7">
        <f t="shared" si="12"/>
        <v>36.585002500000002</v>
      </c>
      <c r="J191" s="7">
        <f t="shared" si="13"/>
        <v>38.789998999999995</v>
      </c>
      <c r="K191" s="7">
        <f t="shared" si="14"/>
        <v>39.104998499999994</v>
      </c>
    </row>
    <row r="192" spans="1:11" x14ac:dyDescent="0.25">
      <c r="A192" s="1">
        <v>40816</v>
      </c>
      <c r="B192">
        <v>37.830002</v>
      </c>
      <c r="C192">
        <v>39.040000999999997</v>
      </c>
      <c r="D192">
        <v>37.729999999999997</v>
      </c>
      <c r="E192">
        <v>38.779998999999997</v>
      </c>
      <c r="F192">
        <v>2821800</v>
      </c>
      <c r="G192" s="7">
        <f t="shared" si="10"/>
        <v>38.582499749999997</v>
      </c>
      <c r="H192" s="7">
        <f t="shared" si="11"/>
        <v>38.124998499999997</v>
      </c>
      <c r="I192" s="7">
        <f t="shared" si="12"/>
        <v>37.272498749999997</v>
      </c>
      <c r="J192" s="7">
        <f t="shared" si="13"/>
        <v>39.434999499999996</v>
      </c>
      <c r="K192" s="7">
        <f t="shared" si="14"/>
        <v>39.892500750000004</v>
      </c>
    </row>
    <row r="193" spans="1:11" x14ac:dyDescent="0.25">
      <c r="A193" s="1">
        <v>40819</v>
      </c>
      <c r="B193">
        <v>38.509998000000003</v>
      </c>
      <c r="C193">
        <v>38.880001</v>
      </c>
      <c r="D193">
        <v>37.229999999999997</v>
      </c>
      <c r="E193">
        <v>37.240001999999997</v>
      </c>
      <c r="F193">
        <v>2365100</v>
      </c>
      <c r="G193" s="7">
        <f t="shared" si="10"/>
        <v>37.647501249999998</v>
      </c>
      <c r="H193" s="7">
        <f t="shared" si="11"/>
        <v>36.415001499999995</v>
      </c>
      <c r="I193" s="7">
        <f t="shared" si="12"/>
        <v>35.997500249999995</v>
      </c>
      <c r="J193" s="7">
        <f t="shared" si="13"/>
        <v>38.065002499999999</v>
      </c>
      <c r="K193" s="7">
        <f t="shared" si="14"/>
        <v>39.297502250000001</v>
      </c>
    </row>
    <row r="194" spans="1:11" x14ac:dyDescent="0.25">
      <c r="A194" s="1">
        <v>40820</v>
      </c>
      <c r="B194">
        <v>36.869999</v>
      </c>
      <c r="C194">
        <v>37.520000000000003</v>
      </c>
      <c r="D194">
        <v>36.340000000000003</v>
      </c>
      <c r="E194">
        <v>37.459999000000003</v>
      </c>
      <c r="F194">
        <v>2100000</v>
      </c>
      <c r="G194" s="7">
        <f t="shared" si="10"/>
        <v>37.194999500000009</v>
      </c>
      <c r="H194" s="7">
        <f t="shared" si="11"/>
        <v>36.869999000000014</v>
      </c>
      <c r="I194" s="7">
        <f t="shared" si="12"/>
        <v>36.014999500000009</v>
      </c>
      <c r="J194" s="7">
        <f t="shared" si="13"/>
        <v>38.049999000000014</v>
      </c>
      <c r="K194" s="7">
        <f t="shared" si="14"/>
        <v>38.374999500000001</v>
      </c>
    </row>
    <row r="195" spans="1:11" x14ac:dyDescent="0.25">
      <c r="A195" s="1">
        <v>40821</v>
      </c>
      <c r="B195">
        <v>37.520000000000003</v>
      </c>
      <c r="C195">
        <v>37.599997999999999</v>
      </c>
      <c r="D195">
        <v>36.75</v>
      </c>
      <c r="E195">
        <v>37.020000000000003</v>
      </c>
      <c r="F195">
        <v>1737700</v>
      </c>
      <c r="G195" s="7">
        <f t="shared" si="10"/>
        <v>37.097499499999998</v>
      </c>
      <c r="H195" s="7">
        <f t="shared" si="11"/>
        <v>36.595000999999996</v>
      </c>
      <c r="I195" s="7">
        <f t="shared" si="12"/>
        <v>36.247501499999998</v>
      </c>
      <c r="J195" s="7">
        <f t="shared" si="13"/>
        <v>37.444998999999996</v>
      </c>
      <c r="K195" s="7">
        <f t="shared" si="14"/>
        <v>37.947497499999997</v>
      </c>
    </row>
    <row r="196" spans="1:11" x14ac:dyDescent="0.25">
      <c r="A196" s="1">
        <v>40822</v>
      </c>
      <c r="B196">
        <v>36.919998</v>
      </c>
      <c r="C196">
        <v>37.830002</v>
      </c>
      <c r="D196">
        <v>36.590000000000003</v>
      </c>
      <c r="E196">
        <v>37.810001</v>
      </c>
      <c r="F196">
        <v>1766700</v>
      </c>
      <c r="G196" s="7">
        <f t="shared" si="10"/>
        <v>37.510001000000003</v>
      </c>
      <c r="H196" s="7">
        <f t="shared" si="11"/>
        <v>37.190000000000005</v>
      </c>
      <c r="I196" s="7">
        <f t="shared" si="12"/>
        <v>36.269999000000006</v>
      </c>
      <c r="J196" s="7">
        <f t="shared" si="13"/>
        <v>38.430002000000002</v>
      </c>
      <c r="K196" s="7">
        <f t="shared" si="14"/>
        <v>38.750002999999992</v>
      </c>
    </row>
    <row r="197" spans="1:11" x14ac:dyDescent="0.25">
      <c r="A197" s="1">
        <v>40823</v>
      </c>
      <c r="B197">
        <v>38.080002</v>
      </c>
      <c r="C197">
        <v>38.830002</v>
      </c>
      <c r="D197">
        <v>37.880001</v>
      </c>
      <c r="E197">
        <v>38.470001000000003</v>
      </c>
      <c r="F197">
        <v>2037400</v>
      </c>
      <c r="G197" s="7">
        <f t="shared" ref="G197:G260" si="15">(C197+D197+(2*E197))/4</f>
        <v>38.412501250000005</v>
      </c>
      <c r="H197" s="7">
        <f t="shared" ref="H197:H260" si="16">(G197*2)-C197</f>
        <v>37.99500050000001</v>
      </c>
      <c r="I197" s="7">
        <f t="shared" ref="I197:I260" si="17">G197-C197+D197</f>
        <v>37.462500250000005</v>
      </c>
      <c r="J197" s="7">
        <f t="shared" ref="J197:J260" si="18">(G197*2)-D197</f>
        <v>38.945001500000011</v>
      </c>
      <c r="K197" s="7">
        <f t="shared" ref="K197:K260" si="19">G197+C197-D197</f>
        <v>39.362502249999999</v>
      </c>
    </row>
    <row r="198" spans="1:11" x14ac:dyDescent="0.25">
      <c r="A198" s="1">
        <v>40826</v>
      </c>
      <c r="B198">
        <v>39.099997999999999</v>
      </c>
      <c r="C198">
        <v>39.25</v>
      </c>
      <c r="D198">
        <v>38.720001000000003</v>
      </c>
      <c r="E198">
        <v>39.240001999999997</v>
      </c>
      <c r="F198">
        <v>1386400</v>
      </c>
      <c r="G198" s="7">
        <f t="shared" si="15"/>
        <v>39.112501249999994</v>
      </c>
      <c r="H198" s="7">
        <f t="shared" si="16"/>
        <v>38.975002499999988</v>
      </c>
      <c r="I198" s="7">
        <f t="shared" si="17"/>
        <v>38.582502249999997</v>
      </c>
      <c r="J198" s="7">
        <f t="shared" si="18"/>
        <v>39.505001499999985</v>
      </c>
      <c r="K198" s="7">
        <f t="shared" si="19"/>
        <v>39.642500249999991</v>
      </c>
    </row>
    <row r="199" spans="1:11" x14ac:dyDescent="0.25">
      <c r="A199" s="1">
        <v>40827</v>
      </c>
      <c r="B199">
        <v>39</v>
      </c>
      <c r="C199">
        <v>39.139999000000003</v>
      </c>
      <c r="D199">
        <v>38.740001999999997</v>
      </c>
      <c r="E199">
        <v>38.939999</v>
      </c>
      <c r="F199">
        <v>1553600</v>
      </c>
      <c r="G199" s="7">
        <f t="shared" si="15"/>
        <v>38.939999749999998</v>
      </c>
      <c r="H199" s="7">
        <f t="shared" si="16"/>
        <v>38.740000499999994</v>
      </c>
      <c r="I199" s="7">
        <f t="shared" si="17"/>
        <v>38.540002749999992</v>
      </c>
      <c r="J199" s="7">
        <f t="shared" si="18"/>
        <v>39.1399975</v>
      </c>
      <c r="K199" s="7">
        <f t="shared" si="19"/>
        <v>39.339996750000005</v>
      </c>
    </row>
    <row r="200" spans="1:11" x14ac:dyDescent="0.25">
      <c r="A200" s="1">
        <v>40828</v>
      </c>
      <c r="B200">
        <v>39.099997999999999</v>
      </c>
      <c r="C200">
        <v>39.810001</v>
      </c>
      <c r="D200">
        <v>38.979999999999997</v>
      </c>
      <c r="E200">
        <v>39.720001000000003</v>
      </c>
      <c r="F200">
        <v>2249700</v>
      </c>
      <c r="G200" s="7">
        <f t="shared" si="15"/>
        <v>39.557500750000003</v>
      </c>
      <c r="H200" s="7">
        <f t="shared" si="16"/>
        <v>39.305000500000006</v>
      </c>
      <c r="I200" s="7">
        <f t="shared" si="17"/>
        <v>38.72749975</v>
      </c>
      <c r="J200" s="7">
        <f t="shared" si="18"/>
        <v>40.135001500000008</v>
      </c>
      <c r="K200" s="7">
        <f t="shared" si="19"/>
        <v>40.387501750000006</v>
      </c>
    </row>
    <row r="201" spans="1:11" x14ac:dyDescent="0.25">
      <c r="A201" s="1">
        <v>40829</v>
      </c>
      <c r="B201">
        <v>39.479999999999997</v>
      </c>
      <c r="C201">
        <v>39.93</v>
      </c>
      <c r="D201">
        <v>39.270000000000003</v>
      </c>
      <c r="E201">
        <v>39.700001</v>
      </c>
      <c r="F201">
        <v>1184000</v>
      </c>
      <c r="G201" s="7">
        <f t="shared" si="15"/>
        <v>39.650000500000004</v>
      </c>
      <c r="H201" s="7">
        <f t="shared" si="16"/>
        <v>39.370001000000009</v>
      </c>
      <c r="I201" s="7">
        <f t="shared" si="17"/>
        <v>38.990000500000008</v>
      </c>
      <c r="J201" s="7">
        <f t="shared" si="18"/>
        <v>40.030001000000006</v>
      </c>
      <c r="K201" s="7">
        <f t="shared" si="19"/>
        <v>40.310000500000008</v>
      </c>
    </row>
    <row r="202" spans="1:11" x14ac:dyDescent="0.25">
      <c r="A202" s="1">
        <v>40830</v>
      </c>
      <c r="B202">
        <v>39.900002000000001</v>
      </c>
      <c r="C202">
        <v>40.020000000000003</v>
      </c>
      <c r="D202">
        <v>39.639999000000003</v>
      </c>
      <c r="E202">
        <v>39.799999</v>
      </c>
      <c r="F202">
        <v>1124800</v>
      </c>
      <c r="G202" s="7">
        <f t="shared" si="15"/>
        <v>39.81499925</v>
      </c>
      <c r="H202" s="7">
        <f t="shared" si="16"/>
        <v>39.609998499999996</v>
      </c>
      <c r="I202" s="7">
        <f t="shared" si="17"/>
        <v>39.43499825</v>
      </c>
      <c r="J202" s="7">
        <f t="shared" si="18"/>
        <v>39.989999499999996</v>
      </c>
      <c r="K202" s="7">
        <f t="shared" si="19"/>
        <v>40.195000250000007</v>
      </c>
    </row>
    <row r="203" spans="1:11" x14ac:dyDescent="0.25">
      <c r="A203" s="1">
        <v>40833</v>
      </c>
      <c r="B203">
        <v>39.709999000000003</v>
      </c>
      <c r="C203">
        <v>39.82</v>
      </c>
      <c r="D203">
        <v>39.029998999999997</v>
      </c>
      <c r="E203">
        <v>39.220001000000003</v>
      </c>
      <c r="F203">
        <v>1297500</v>
      </c>
      <c r="G203" s="7">
        <f t="shared" si="15"/>
        <v>39.322500250000004</v>
      </c>
      <c r="H203" s="7">
        <f t="shared" si="16"/>
        <v>38.825000500000009</v>
      </c>
      <c r="I203" s="7">
        <f t="shared" si="17"/>
        <v>38.532499250000001</v>
      </c>
      <c r="J203" s="7">
        <f t="shared" si="18"/>
        <v>39.615001500000012</v>
      </c>
      <c r="K203" s="7">
        <f t="shared" si="19"/>
        <v>40.112501250000015</v>
      </c>
    </row>
    <row r="204" spans="1:11" x14ac:dyDescent="0.25">
      <c r="A204" s="1">
        <v>40834</v>
      </c>
      <c r="B204">
        <v>39.119999</v>
      </c>
      <c r="C204">
        <v>39.82</v>
      </c>
      <c r="D204">
        <v>38.459999000000003</v>
      </c>
      <c r="E204">
        <v>39.479999999999997</v>
      </c>
      <c r="F204">
        <v>1422800</v>
      </c>
      <c r="G204" s="7">
        <f t="shared" si="15"/>
        <v>39.309999750000003</v>
      </c>
      <c r="H204" s="7">
        <f t="shared" si="16"/>
        <v>38.799999500000006</v>
      </c>
      <c r="I204" s="7">
        <f t="shared" si="17"/>
        <v>37.949998750000006</v>
      </c>
      <c r="J204" s="7">
        <f t="shared" si="18"/>
        <v>40.160000500000002</v>
      </c>
      <c r="K204" s="7">
        <f t="shared" si="19"/>
        <v>40.670000749999993</v>
      </c>
    </row>
    <row r="205" spans="1:11" x14ac:dyDescent="0.25">
      <c r="A205" s="1">
        <v>40835</v>
      </c>
      <c r="B205">
        <v>39.380001</v>
      </c>
      <c r="C205">
        <v>39.75</v>
      </c>
      <c r="D205">
        <v>39.150002000000001</v>
      </c>
      <c r="E205">
        <v>39.220001000000003</v>
      </c>
      <c r="F205">
        <v>1230600</v>
      </c>
      <c r="G205" s="7">
        <f t="shared" si="15"/>
        <v>39.335001000000005</v>
      </c>
      <c r="H205" s="7">
        <f t="shared" si="16"/>
        <v>38.920002000000011</v>
      </c>
      <c r="I205" s="7">
        <f t="shared" si="17"/>
        <v>38.735003000000006</v>
      </c>
      <c r="J205" s="7">
        <f t="shared" si="18"/>
        <v>39.52000000000001</v>
      </c>
      <c r="K205" s="7">
        <f t="shared" si="19"/>
        <v>39.934999000000005</v>
      </c>
    </row>
    <row r="206" spans="1:11" x14ac:dyDescent="0.25">
      <c r="A206" s="1">
        <v>40836</v>
      </c>
      <c r="B206">
        <v>39.310001</v>
      </c>
      <c r="C206">
        <v>39.540000999999997</v>
      </c>
      <c r="D206">
        <v>39.130001</v>
      </c>
      <c r="E206">
        <v>39.439999</v>
      </c>
      <c r="F206">
        <v>1073900</v>
      </c>
      <c r="G206" s="7">
        <f t="shared" si="15"/>
        <v>39.387500000000003</v>
      </c>
      <c r="H206" s="7">
        <f t="shared" si="16"/>
        <v>39.234999000000009</v>
      </c>
      <c r="I206" s="7">
        <f t="shared" si="17"/>
        <v>38.977500000000006</v>
      </c>
      <c r="J206" s="7">
        <f t="shared" si="18"/>
        <v>39.644999000000006</v>
      </c>
      <c r="K206" s="7">
        <f t="shared" si="19"/>
        <v>39.797500000000007</v>
      </c>
    </row>
    <row r="207" spans="1:11" x14ac:dyDescent="0.25">
      <c r="A207" s="1">
        <v>40837</v>
      </c>
      <c r="B207">
        <v>39.919998</v>
      </c>
      <c r="C207">
        <v>40.119999</v>
      </c>
      <c r="D207">
        <v>39.840000000000003</v>
      </c>
      <c r="E207">
        <v>40.080002</v>
      </c>
      <c r="F207">
        <v>2250500</v>
      </c>
      <c r="G207" s="7">
        <f t="shared" si="15"/>
        <v>40.030000749999999</v>
      </c>
      <c r="H207" s="7">
        <f t="shared" si="16"/>
        <v>39.940002499999999</v>
      </c>
      <c r="I207" s="7">
        <f t="shared" si="17"/>
        <v>39.750001750000003</v>
      </c>
      <c r="J207" s="7">
        <f t="shared" si="18"/>
        <v>40.220001499999995</v>
      </c>
      <c r="K207" s="7">
        <f t="shared" si="19"/>
        <v>40.309999750000003</v>
      </c>
    </row>
    <row r="208" spans="1:11" x14ac:dyDescent="0.25">
      <c r="A208" s="1">
        <v>40840</v>
      </c>
      <c r="B208">
        <v>40.029998999999997</v>
      </c>
      <c r="C208">
        <v>40.25</v>
      </c>
      <c r="D208">
        <v>39.990001999999997</v>
      </c>
      <c r="E208">
        <v>40.119999</v>
      </c>
      <c r="F208">
        <v>1740700</v>
      </c>
      <c r="G208" s="7">
        <f t="shared" si="15"/>
        <v>40.120000000000005</v>
      </c>
      <c r="H208" s="7">
        <f t="shared" si="16"/>
        <v>39.990000000000009</v>
      </c>
      <c r="I208" s="7">
        <f t="shared" si="17"/>
        <v>39.860002000000001</v>
      </c>
      <c r="J208" s="7">
        <f t="shared" si="18"/>
        <v>40.249998000000012</v>
      </c>
      <c r="K208" s="7">
        <f t="shared" si="19"/>
        <v>40.379998000000008</v>
      </c>
    </row>
    <row r="209" spans="1:11" x14ac:dyDescent="0.25">
      <c r="A209" s="1">
        <v>40841</v>
      </c>
      <c r="B209">
        <v>39.979999999999997</v>
      </c>
      <c r="C209">
        <v>40.240001999999997</v>
      </c>
      <c r="D209">
        <v>39.310001</v>
      </c>
      <c r="E209">
        <v>39.340000000000003</v>
      </c>
      <c r="F209">
        <v>1855500</v>
      </c>
      <c r="G209" s="7">
        <f t="shared" si="15"/>
        <v>39.557500750000003</v>
      </c>
      <c r="H209" s="7">
        <f t="shared" si="16"/>
        <v>38.874999500000008</v>
      </c>
      <c r="I209" s="7">
        <f t="shared" si="17"/>
        <v>38.627499750000005</v>
      </c>
      <c r="J209" s="7">
        <f t="shared" si="18"/>
        <v>39.805000500000006</v>
      </c>
      <c r="K209" s="7">
        <f t="shared" si="19"/>
        <v>40.487501750000007</v>
      </c>
    </row>
    <row r="210" spans="1:11" x14ac:dyDescent="0.25">
      <c r="A210" s="1">
        <v>40842</v>
      </c>
      <c r="B210">
        <v>39.75</v>
      </c>
      <c r="C210">
        <v>40.049999</v>
      </c>
      <c r="D210">
        <v>37.139999000000003</v>
      </c>
      <c r="E210">
        <v>37.909999999999997</v>
      </c>
      <c r="F210">
        <v>4602200</v>
      </c>
      <c r="G210" s="7">
        <f t="shared" si="15"/>
        <v>38.252499499999999</v>
      </c>
      <c r="H210" s="7">
        <f t="shared" si="16"/>
        <v>36.454999999999998</v>
      </c>
      <c r="I210" s="7">
        <f t="shared" si="17"/>
        <v>35.342499500000002</v>
      </c>
      <c r="J210" s="7">
        <f t="shared" si="18"/>
        <v>39.364999999999995</v>
      </c>
      <c r="K210" s="7">
        <f t="shared" si="19"/>
        <v>41.162499499999996</v>
      </c>
    </row>
    <row r="211" spans="1:11" x14ac:dyDescent="0.25">
      <c r="A211" s="1">
        <v>40843</v>
      </c>
      <c r="B211">
        <v>38.659999999999997</v>
      </c>
      <c r="C211">
        <v>38.659999999999997</v>
      </c>
      <c r="D211">
        <v>36.590000000000003</v>
      </c>
      <c r="E211">
        <v>36.849997999999999</v>
      </c>
      <c r="F211">
        <v>4769100</v>
      </c>
      <c r="G211" s="7">
        <f t="shared" si="15"/>
        <v>37.237499</v>
      </c>
      <c r="H211" s="7">
        <f t="shared" si="16"/>
        <v>35.814998000000003</v>
      </c>
      <c r="I211" s="7">
        <f t="shared" si="17"/>
        <v>35.167499000000007</v>
      </c>
      <c r="J211" s="7">
        <f t="shared" si="18"/>
        <v>37.884997999999996</v>
      </c>
      <c r="K211" s="7">
        <f t="shared" si="19"/>
        <v>39.307498999999993</v>
      </c>
    </row>
    <row r="212" spans="1:11" x14ac:dyDescent="0.25">
      <c r="A212" s="1">
        <v>40844</v>
      </c>
      <c r="B212">
        <v>37.130001</v>
      </c>
      <c r="C212">
        <v>37.639999000000003</v>
      </c>
      <c r="D212">
        <v>36.840000000000003</v>
      </c>
      <c r="E212">
        <v>37.389999000000003</v>
      </c>
      <c r="F212">
        <v>2746300</v>
      </c>
      <c r="G212" s="7">
        <f t="shared" si="15"/>
        <v>37.31499925</v>
      </c>
      <c r="H212" s="7">
        <f t="shared" si="16"/>
        <v>36.989999499999996</v>
      </c>
      <c r="I212" s="7">
        <f t="shared" si="17"/>
        <v>36.51500025</v>
      </c>
      <c r="J212" s="7">
        <f t="shared" si="18"/>
        <v>37.789998499999996</v>
      </c>
      <c r="K212" s="7">
        <f t="shared" si="19"/>
        <v>38.114998249999999</v>
      </c>
    </row>
    <row r="213" spans="1:11" x14ac:dyDescent="0.25">
      <c r="A213" s="1">
        <v>40847</v>
      </c>
      <c r="B213">
        <v>36.990001999999997</v>
      </c>
      <c r="C213">
        <v>38.169998</v>
      </c>
      <c r="D213">
        <v>36.970001000000003</v>
      </c>
      <c r="E213">
        <v>37.450001</v>
      </c>
      <c r="F213">
        <v>2270000</v>
      </c>
      <c r="G213" s="7">
        <f t="shared" si="15"/>
        <v>37.510000250000004</v>
      </c>
      <c r="H213" s="7">
        <f t="shared" si="16"/>
        <v>36.850002500000009</v>
      </c>
      <c r="I213" s="7">
        <f t="shared" si="17"/>
        <v>36.310003250000008</v>
      </c>
      <c r="J213" s="7">
        <f t="shared" si="18"/>
        <v>38.049999500000006</v>
      </c>
      <c r="K213" s="7">
        <f t="shared" si="19"/>
        <v>38.709997250000008</v>
      </c>
    </row>
    <row r="214" spans="1:11" x14ac:dyDescent="0.25">
      <c r="A214" s="1">
        <v>40848</v>
      </c>
      <c r="B214">
        <v>36.889999000000003</v>
      </c>
      <c r="C214">
        <v>37.080002</v>
      </c>
      <c r="D214">
        <v>36.439999</v>
      </c>
      <c r="E214">
        <v>36.599997999999999</v>
      </c>
      <c r="F214">
        <v>2002400</v>
      </c>
      <c r="G214" s="7">
        <f t="shared" si="15"/>
        <v>36.679999250000002</v>
      </c>
      <c r="H214" s="7">
        <f t="shared" si="16"/>
        <v>36.279996500000003</v>
      </c>
      <c r="I214" s="7">
        <f t="shared" si="17"/>
        <v>36.039996250000002</v>
      </c>
      <c r="J214" s="7">
        <f t="shared" si="18"/>
        <v>36.919999500000003</v>
      </c>
      <c r="K214" s="7">
        <f t="shared" si="19"/>
        <v>37.320002250000002</v>
      </c>
    </row>
    <row r="215" spans="1:11" x14ac:dyDescent="0.25">
      <c r="A215" s="1">
        <v>40849</v>
      </c>
      <c r="B215">
        <v>37.029998999999997</v>
      </c>
      <c r="C215">
        <v>37.57</v>
      </c>
      <c r="D215">
        <v>36.75</v>
      </c>
      <c r="E215">
        <v>37.090000000000003</v>
      </c>
      <c r="F215">
        <v>1521600</v>
      </c>
      <c r="G215" s="7">
        <f t="shared" si="15"/>
        <v>37.125</v>
      </c>
      <c r="H215" s="7">
        <f t="shared" si="16"/>
        <v>36.68</v>
      </c>
      <c r="I215" s="7">
        <f t="shared" si="17"/>
        <v>36.305</v>
      </c>
      <c r="J215" s="7">
        <f t="shared" si="18"/>
        <v>37.5</v>
      </c>
      <c r="K215" s="7">
        <f t="shared" si="19"/>
        <v>37.944999999999993</v>
      </c>
    </row>
    <row r="216" spans="1:11" x14ac:dyDescent="0.25">
      <c r="A216" s="1">
        <v>40850</v>
      </c>
      <c r="B216">
        <v>37.310001</v>
      </c>
      <c r="C216">
        <v>37.790000999999997</v>
      </c>
      <c r="D216">
        <v>37.080002</v>
      </c>
      <c r="E216">
        <v>37.720001000000003</v>
      </c>
      <c r="F216">
        <v>1436700</v>
      </c>
      <c r="G216" s="7">
        <f t="shared" si="15"/>
        <v>37.577501249999997</v>
      </c>
      <c r="H216" s="7">
        <f t="shared" si="16"/>
        <v>37.365001499999998</v>
      </c>
      <c r="I216" s="7">
        <f t="shared" si="17"/>
        <v>36.867502250000001</v>
      </c>
      <c r="J216" s="7">
        <f t="shared" si="18"/>
        <v>38.075000499999994</v>
      </c>
      <c r="K216" s="7">
        <f t="shared" si="19"/>
        <v>38.287500250000001</v>
      </c>
    </row>
    <row r="217" spans="1:11" x14ac:dyDescent="0.25">
      <c r="A217" s="1">
        <v>40851</v>
      </c>
      <c r="B217">
        <v>37.439999</v>
      </c>
      <c r="C217">
        <v>37.490001999999997</v>
      </c>
      <c r="D217">
        <v>37.029998999999997</v>
      </c>
      <c r="E217">
        <v>37.130001</v>
      </c>
      <c r="F217">
        <v>1825400</v>
      </c>
      <c r="G217" s="7">
        <f t="shared" si="15"/>
        <v>37.195000749999998</v>
      </c>
      <c r="H217" s="7">
        <f t="shared" si="16"/>
        <v>36.8999995</v>
      </c>
      <c r="I217" s="7">
        <f t="shared" si="17"/>
        <v>36.734997749999998</v>
      </c>
      <c r="J217" s="7">
        <f t="shared" si="18"/>
        <v>37.3600025</v>
      </c>
      <c r="K217" s="7">
        <f t="shared" si="19"/>
        <v>37.655003749999999</v>
      </c>
    </row>
    <row r="218" spans="1:11" x14ac:dyDescent="0.25">
      <c r="A218" s="1">
        <v>40854</v>
      </c>
      <c r="B218">
        <v>37.229999999999997</v>
      </c>
      <c r="C218">
        <v>37.470001000000003</v>
      </c>
      <c r="D218">
        <v>36.630001</v>
      </c>
      <c r="E218">
        <v>37.400002000000001</v>
      </c>
      <c r="F218">
        <v>1917500</v>
      </c>
      <c r="G218" s="7">
        <f t="shared" si="15"/>
        <v>37.225001500000005</v>
      </c>
      <c r="H218" s="7">
        <f t="shared" si="16"/>
        <v>36.980002000000006</v>
      </c>
      <c r="I218" s="7">
        <f t="shared" si="17"/>
        <v>36.385001500000001</v>
      </c>
      <c r="J218" s="7">
        <f t="shared" si="18"/>
        <v>37.820002000000009</v>
      </c>
      <c r="K218" s="7">
        <f t="shared" si="19"/>
        <v>38.065001500000015</v>
      </c>
    </row>
    <row r="219" spans="1:11" x14ac:dyDescent="0.25">
      <c r="A219" s="1">
        <v>40855</v>
      </c>
      <c r="B219">
        <v>37.389999000000003</v>
      </c>
      <c r="C219">
        <v>37.450001</v>
      </c>
      <c r="D219">
        <v>36.75</v>
      </c>
      <c r="E219">
        <v>37.080002</v>
      </c>
      <c r="F219">
        <v>1927500</v>
      </c>
      <c r="G219" s="7">
        <f t="shared" si="15"/>
        <v>37.09000125</v>
      </c>
      <c r="H219" s="7">
        <f t="shared" si="16"/>
        <v>36.7300015</v>
      </c>
      <c r="I219" s="7">
        <f t="shared" si="17"/>
        <v>36.39000025</v>
      </c>
      <c r="J219" s="7">
        <f t="shared" si="18"/>
        <v>37.430002500000001</v>
      </c>
      <c r="K219" s="7">
        <f t="shared" si="19"/>
        <v>37.790002250000001</v>
      </c>
    </row>
    <row r="220" spans="1:11" x14ac:dyDescent="0.25">
      <c r="A220" s="1">
        <v>40856</v>
      </c>
      <c r="B220">
        <v>36.529998999999997</v>
      </c>
      <c r="C220">
        <v>36.799999</v>
      </c>
      <c r="D220">
        <v>36.200001</v>
      </c>
      <c r="E220">
        <v>36.490001999999997</v>
      </c>
      <c r="F220">
        <v>1806500</v>
      </c>
      <c r="G220" s="7">
        <f t="shared" si="15"/>
        <v>36.495001000000002</v>
      </c>
      <c r="H220" s="7">
        <f t="shared" si="16"/>
        <v>36.190003000000004</v>
      </c>
      <c r="I220" s="7">
        <f t="shared" si="17"/>
        <v>35.895003000000003</v>
      </c>
      <c r="J220" s="7">
        <f t="shared" si="18"/>
        <v>36.790001000000004</v>
      </c>
      <c r="K220" s="7">
        <f t="shared" si="19"/>
        <v>37.094999000000001</v>
      </c>
    </row>
    <row r="221" spans="1:11" x14ac:dyDescent="0.25">
      <c r="A221" s="1">
        <v>40857</v>
      </c>
      <c r="B221">
        <v>36.889999000000003</v>
      </c>
      <c r="C221">
        <v>37.419998</v>
      </c>
      <c r="D221">
        <v>36.57</v>
      </c>
      <c r="E221">
        <v>37.400002000000001</v>
      </c>
      <c r="F221">
        <v>2266700</v>
      </c>
      <c r="G221" s="7">
        <f t="shared" si="15"/>
        <v>37.197500500000004</v>
      </c>
      <c r="H221" s="7">
        <f t="shared" si="16"/>
        <v>36.975003000000008</v>
      </c>
      <c r="I221" s="7">
        <f t="shared" si="17"/>
        <v>36.347502500000004</v>
      </c>
      <c r="J221" s="7">
        <f t="shared" si="18"/>
        <v>37.825001000000007</v>
      </c>
      <c r="K221" s="7">
        <f t="shared" si="19"/>
        <v>38.04749850000001</v>
      </c>
    </row>
    <row r="222" spans="1:11" x14ac:dyDescent="0.25">
      <c r="A222" s="1">
        <v>40858</v>
      </c>
      <c r="B222">
        <v>37.639999000000003</v>
      </c>
      <c r="C222">
        <v>37.68</v>
      </c>
      <c r="D222">
        <v>37.169998</v>
      </c>
      <c r="E222">
        <v>37.189999</v>
      </c>
      <c r="F222">
        <v>1680500</v>
      </c>
      <c r="G222" s="7">
        <f t="shared" si="15"/>
        <v>37.307499</v>
      </c>
      <c r="H222" s="7">
        <f t="shared" si="16"/>
        <v>36.934998</v>
      </c>
      <c r="I222" s="7">
        <f t="shared" si="17"/>
        <v>36.797497</v>
      </c>
      <c r="J222" s="7">
        <f t="shared" si="18"/>
        <v>37.445</v>
      </c>
      <c r="K222" s="7">
        <f t="shared" si="19"/>
        <v>37.817501</v>
      </c>
    </row>
    <row r="223" spans="1:11" x14ac:dyDescent="0.25">
      <c r="A223" s="1">
        <v>40861</v>
      </c>
      <c r="B223">
        <v>37.169998</v>
      </c>
      <c r="C223">
        <v>37.389999000000003</v>
      </c>
      <c r="D223">
        <v>36.459999000000003</v>
      </c>
      <c r="E223">
        <v>36.529998999999997</v>
      </c>
      <c r="F223">
        <v>1502600</v>
      </c>
      <c r="G223" s="7">
        <f t="shared" si="15"/>
        <v>36.727498999999995</v>
      </c>
      <c r="H223" s="7">
        <f t="shared" si="16"/>
        <v>36.064998999999986</v>
      </c>
      <c r="I223" s="7">
        <f t="shared" si="17"/>
        <v>35.797498999999995</v>
      </c>
      <c r="J223" s="7">
        <f t="shared" si="18"/>
        <v>36.994998999999986</v>
      </c>
      <c r="K223" s="7">
        <f t="shared" si="19"/>
        <v>37.657498999999994</v>
      </c>
    </row>
    <row r="224" spans="1:11" x14ac:dyDescent="0.25">
      <c r="A224" s="1">
        <v>40862</v>
      </c>
      <c r="B224">
        <v>36.540000999999997</v>
      </c>
      <c r="C224">
        <v>36.860000999999997</v>
      </c>
      <c r="D224">
        <v>36.459999000000003</v>
      </c>
      <c r="E224">
        <v>36.720001000000003</v>
      </c>
      <c r="F224">
        <v>1177800</v>
      </c>
      <c r="G224" s="7">
        <f t="shared" si="15"/>
        <v>36.690000499999996</v>
      </c>
      <c r="H224" s="7">
        <f t="shared" si="16"/>
        <v>36.519999999999996</v>
      </c>
      <c r="I224" s="7">
        <f t="shared" si="17"/>
        <v>36.289998500000003</v>
      </c>
      <c r="J224" s="7">
        <f t="shared" si="18"/>
        <v>36.92000199999999</v>
      </c>
      <c r="K224" s="7">
        <f t="shared" si="19"/>
        <v>37.09000249999999</v>
      </c>
    </row>
    <row r="225" spans="1:11" x14ac:dyDescent="0.25">
      <c r="A225" s="1">
        <v>40863</v>
      </c>
      <c r="B225">
        <v>36.490001999999997</v>
      </c>
      <c r="C225">
        <v>36.75</v>
      </c>
      <c r="D225">
        <v>36</v>
      </c>
      <c r="E225">
        <v>36.07</v>
      </c>
      <c r="F225">
        <v>1633000</v>
      </c>
      <c r="G225" s="7">
        <f t="shared" si="15"/>
        <v>36.222499999999997</v>
      </c>
      <c r="H225" s="7">
        <f t="shared" si="16"/>
        <v>35.694999999999993</v>
      </c>
      <c r="I225" s="7">
        <f t="shared" si="17"/>
        <v>35.472499999999997</v>
      </c>
      <c r="J225" s="7">
        <f t="shared" si="18"/>
        <v>36.444999999999993</v>
      </c>
      <c r="K225" s="7">
        <f t="shared" si="19"/>
        <v>36.972499999999997</v>
      </c>
    </row>
    <row r="226" spans="1:11" x14ac:dyDescent="0.25">
      <c r="A226" s="1">
        <v>40864</v>
      </c>
      <c r="B226">
        <v>36</v>
      </c>
      <c r="C226">
        <v>36.479999999999997</v>
      </c>
      <c r="D226">
        <v>35.549999</v>
      </c>
      <c r="E226">
        <v>35.790000999999997</v>
      </c>
      <c r="F226">
        <v>1644300</v>
      </c>
      <c r="G226" s="7">
        <f t="shared" si="15"/>
        <v>35.902500250000003</v>
      </c>
      <c r="H226" s="7">
        <f t="shared" si="16"/>
        <v>35.325000500000009</v>
      </c>
      <c r="I226" s="7">
        <f t="shared" si="17"/>
        <v>34.972499250000006</v>
      </c>
      <c r="J226" s="7">
        <f t="shared" si="18"/>
        <v>36.255001500000006</v>
      </c>
      <c r="K226" s="7">
        <f t="shared" si="19"/>
        <v>36.832501249999993</v>
      </c>
    </row>
    <row r="227" spans="1:11" x14ac:dyDescent="0.25">
      <c r="A227" s="1">
        <v>40865</v>
      </c>
      <c r="B227">
        <v>36.18</v>
      </c>
      <c r="C227">
        <v>37.020000000000003</v>
      </c>
      <c r="D227">
        <v>36.049999</v>
      </c>
      <c r="E227">
        <v>36.720001000000003</v>
      </c>
      <c r="F227">
        <v>2886000</v>
      </c>
      <c r="G227" s="7">
        <f t="shared" si="15"/>
        <v>36.627500249999997</v>
      </c>
      <c r="H227" s="7">
        <f t="shared" si="16"/>
        <v>36.235000499999991</v>
      </c>
      <c r="I227" s="7">
        <f t="shared" si="17"/>
        <v>35.657499249999994</v>
      </c>
      <c r="J227" s="7">
        <f t="shared" si="18"/>
        <v>37.205001499999995</v>
      </c>
      <c r="K227" s="7">
        <f t="shared" si="19"/>
        <v>37.597501250000008</v>
      </c>
    </row>
    <row r="228" spans="1:11" x14ac:dyDescent="0.25">
      <c r="A228" s="1">
        <v>40868</v>
      </c>
      <c r="B228">
        <v>36.299999</v>
      </c>
      <c r="C228">
        <v>36.599997999999999</v>
      </c>
      <c r="D228">
        <v>35.830002</v>
      </c>
      <c r="E228">
        <v>35.830002</v>
      </c>
      <c r="F228">
        <v>1601700</v>
      </c>
      <c r="G228" s="7">
        <f t="shared" si="15"/>
        <v>36.022501000000005</v>
      </c>
      <c r="H228" s="7">
        <f t="shared" si="16"/>
        <v>35.445004000000012</v>
      </c>
      <c r="I228" s="7">
        <f t="shared" si="17"/>
        <v>35.252505000000006</v>
      </c>
      <c r="J228" s="7">
        <f t="shared" si="18"/>
        <v>36.215000000000011</v>
      </c>
      <c r="K228" s="7">
        <f t="shared" si="19"/>
        <v>36.792497000000004</v>
      </c>
    </row>
    <row r="229" spans="1:11" x14ac:dyDescent="0.25">
      <c r="A229" s="1">
        <v>40869</v>
      </c>
      <c r="B229">
        <v>35.740001999999997</v>
      </c>
      <c r="C229">
        <v>35.849997999999999</v>
      </c>
      <c r="D229">
        <v>35.479999999999997</v>
      </c>
      <c r="E229">
        <v>35.68</v>
      </c>
      <c r="F229">
        <v>1121100</v>
      </c>
      <c r="G229" s="7">
        <f t="shared" si="15"/>
        <v>35.672499500000001</v>
      </c>
      <c r="H229" s="7">
        <f t="shared" si="16"/>
        <v>35.495001000000002</v>
      </c>
      <c r="I229" s="7">
        <f t="shared" si="17"/>
        <v>35.302501499999998</v>
      </c>
      <c r="J229" s="7">
        <f t="shared" si="18"/>
        <v>35.864999000000005</v>
      </c>
      <c r="K229" s="7">
        <f t="shared" si="19"/>
        <v>36.042497500000003</v>
      </c>
    </row>
    <row r="230" spans="1:11" x14ac:dyDescent="0.25">
      <c r="A230" s="1">
        <v>40870</v>
      </c>
      <c r="B230">
        <v>35.290000999999997</v>
      </c>
      <c r="C230">
        <v>35.32</v>
      </c>
      <c r="D230">
        <v>34.720001000000003</v>
      </c>
      <c r="E230">
        <v>34.779998999999997</v>
      </c>
      <c r="F230">
        <v>1472300</v>
      </c>
      <c r="G230" s="7">
        <f t="shared" si="15"/>
        <v>34.899999749999999</v>
      </c>
      <c r="H230" s="7">
        <f t="shared" si="16"/>
        <v>34.479999499999998</v>
      </c>
      <c r="I230" s="7">
        <f t="shared" si="17"/>
        <v>34.300000750000002</v>
      </c>
      <c r="J230" s="7">
        <f t="shared" si="18"/>
        <v>35.079998499999995</v>
      </c>
      <c r="K230" s="7">
        <f t="shared" si="19"/>
        <v>35.499998749999996</v>
      </c>
    </row>
    <row r="231" spans="1:11" x14ac:dyDescent="0.25">
      <c r="A231" s="1">
        <v>40872</v>
      </c>
      <c r="B231">
        <v>34.68</v>
      </c>
      <c r="C231">
        <v>35.229999999999997</v>
      </c>
      <c r="D231">
        <v>34.650002000000001</v>
      </c>
      <c r="E231">
        <v>34.959999000000003</v>
      </c>
      <c r="F231">
        <v>497400</v>
      </c>
      <c r="G231" s="7">
        <f t="shared" si="15"/>
        <v>34.950000000000003</v>
      </c>
      <c r="H231" s="7">
        <f t="shared" si="16"/>
        <v>34.670000000000009</v>
      </c>
      <c r="I231" s="7">
        <f t="shared" si="17"/>
        <v>34.370002000000007</v>
      </c>
      <c r="J231" s="7">
        <f t="shared" si="18"/>
        <v>35.249998000000005</v>
      </c>
      <c r="K231" s="7">
        <f t="shared" si="19"/>
        <v>35.529998000000006</v>
      </c>
    </row>
    <row r="232" spans="1:11" x14ac:dyDescent="0.25">
      <c r="A232" s="1">
        <v>40875</v>
      </c>
      <c r="B232">
        <v>35.43</v>
      </c>
      <c r="C232">
        <v>35.840000000000003</v>
      </c>
      <c r="D232">
        <v>35.330002</v>
      </c>
      <c r="E232">
        <v>35.700001</v>
      </c>
      <c r="F232">
        <v>2283400</v>
      </c>
      <c r="G232" s="7">
        <f t="shared" si="15"/>
        <v>35.642501000000003</v>
      </c>
      <c r="H232" s="7">
        <f t="shared" si="16"/>
        <v>35.445002000000002</v>
      </c>
      <c r="I232" s="7">
        <f t="shared" si="17"/>
        <v>35.132503</v>
      </c>
      <c r="J232" s="7">
        <f t="shared" si="18"/>
        <v>35.955000000000005</v>
      </c>
      <c r="K232" s="7">
        <f t="shared" si="19"/>
        <v>36.152499000000013</v>
      </c>
    </row>
    <row r="233" spans="1:11" x14ac:dyDescent="0.25">
      <c r="A233" s="1">
        <v>40876</v>
      </c>
      <c r="B233">
        <v>35.869999</v>
      </c>
      <c r="C233">
        <v>36.049999</v>
      </c>
      <c r="D233">
        <v>35.479999999999997</v>
      </c>
      <c r="E233">
        <v>35.57</v>
      </c>
      <c r="F233">
        <v>2928700</v>
      </c>
      <c r="G233" s="7">
        <f t="shared" si="15"/>
        <v>35.667499750000005</v>
      </c>
      <c r="H233" s="7">
        <f t="shared" si="16"/>
        <v>35.28500050000001</v>
      </c>
      <c r="I233" s="7">
        <f t="shared" si="17"/>
        <v>35.097500750000002</v>
      </c>
      <c r="J233" s="7">
        <f t="shared" si="18"/>
        <v>35.854999500000012</v>
      </c>
      <c r="K233" s="7">
        <f t="shared" si="19"/>
        <v>36.237498750000007</v>
      </c>
    </row>
    <row r="234" spans="1:11" x14ac:dyDescent="0.25">
      <c r="A234" s="1">
        <v>40877</v>
      </c>
      <c r="B234">
        <v>36.220001000000003</v>
      </c>
      <c r="C234">
        <v>36.82</v>
      </c>
      <c r="D234">
        <v>36.220001000000003</v>
      </c>
      <c r="E234">
        <v>36.529998999999997</v>
      </c>
      <c r="F234">
        <v>2183800</v>
      </c>
      <c r="G234" s="7">
        <f t="shared" si="15"/>
        <v>36.524999749999999</v>
      </c>
      <c r="H234" s="7">
        <f t="shared" si="16"/>
        <v>36.229999499999998</v>
      </c>
      <c r="I234" s="7">
        <f t="shared" si="17"/>
        <v>35.925000750000002</v>
      </c>
      <c r="J234" s="7">
        <f t="shared" si="18"/>
        <v>36.829998499999995</v>
      </c>
      <c r="K234" s="7">
        <f t="shared" si="19"/>
        <v>37.124998749999996</v>
      </c>
    </row>
    <row r="235" spans="1:11" x14ac:dyDescent="0.25">
      <c r="A235" s="1">
        <v>40878</v>
      </c>
      <c r="B235">
        <v>36.610000999999997</v>
      </c>
      <c r="C235">
        <v>37.060001</v>
      </c>
      <c r="D235">
        <v>36.540000999999997</v>
      </c>
      <c r="E235">
        <v>36.639999000000003</v>
      </c>
      <c r="F235">
        <v>1155500</v>
      </c>
      <c r="G235" s="7">
        <f t="shared" si="15"/>
        <v>36.72</v>
      </c>
      <c r="H235" s="7">
        <f t="shared" si="16"/>
        <v>36.379998999999998</v>
      </c>
      <c r="I235" s="7">
        <f t="shared" si="17"/>
        <v>36.199999999999996</v>
      </c>
      <c r="J235" s="7">
        <f t="shared" si="18"/>
        <v>36.899999000000001</v>
      </c>
      <c r="K235" s="7">
        <f t="shared" si="19"/>
        <v>37.24</v>
      </c>
    </row>
    <row r="236" spans="1:11" x14ac:dyDescent="0.25">
      <c r="A236" s="1">
        <v>40879</v>
      </c>
      <c r="B236">
        <v>36.82</v>
      </c>
      <c r="C236">
        <v>36.889999000000003</v>
      </c>
      <c r="D236">
        <v>36.599997999999999</v>
      </c>
      <c r="E236">
        <v>36.689999</v>
      </c>
      <c r="F236">
        <v>961800</v>
      </c>
      <c r="G236" s="7">
        <f t="shared" si="15"/>
        <v>36.717498750000004</v>
      </c>
      <c r="H236" s="7">
        <f t="shared" si="16"/>
        <v>36.544998500000005</v>
      </c>
      <c r="I236" s="7">
        <f t="shared" si="17"/>
        <v>36.427497750000001</v>
      </c>
      <c r="J236" s="7">
        <f t="shared" si="18"/>
        <v>36.834999500000009</v>
      </c>
      <c r="K236" s="7">
        <f t="shared" si="19"/>
        <v>37.007499750000008</v>
      </c>
    </row>
    <row r="237" spans="1:11" x14ac:dyDescent="0.25">
      <c r="A237" s="1">
        <v>40882</v>
      </c>
      <c r="B237">
        <v>37.090000000000003</v>
      </c>
      <c r="C237">
        <v>37.709999000000003</v>
      </c>
      <c r="D237">
        <v>37.080002</v>
      </c>
      <c r="E237">
        <v>37.700001</v>
      </c>
      <c r="F237">
        <v>1865700</v>
      </c>
      <c r="G237" s="7">
        <f t="shared" si="15"/>
        <v>37.547500749999998</v>
      </c>
      <c r="H237" s="7">
        <f t="shared" si="16"/>
        <v>37.385002499999992</v>
      </c>
      <c r="I237" s="7">
        <f t="shared" si="17"/>
        <v>36.917503749999995</v>
      </c>
      <c r="J237" s="7">
        <f t="shared" si="18"/>
        <v>38.014999499999995</v>
      </c>
      <c r="K237" s="7">
        <f t="shared" si="19"/>
        <v>38.177497749999993</v>
      </c>
    </row>
    <row r="238" spans="1:11" x14ac:dyDescent="0.25">
      <c r="A238" s="1">
        <v>40883</v>
      </c>
      <c r="B238">
        <v>37.810001</v>
      </c>
      <c r="C238">
        <v>37.900002000000001</v>
      </c>
      <c r="D238">
        <v>37.439999</v>
      </c>
      <c r="E238">
        <v>37.560001</v>
      </c>
      <c r="F238">
        <v>1301700</v>
      </c>
      <c r="G238" s="7">
        <f t="shared" si="15"/>
        <v>37.61500075</v>
      </c>
      <c r="H238" s="7">
        <f t="shared" si="16"/>
        <v>37.3299995</v>
      </c>
      <c r="I238" s="7">
        <f t="shared" si="17"/>
        <v>37.15499775</v>
      </c>
      <c r="J238" s="7">
        <f t="shared" si="18"/>
        <v>37.7900025</v>
      </c>
      <c r="K238" s="7">
        <f t="shared" si="19"/>
        <v>38.075003750000008</v>
      </c>
    </row>
    <row r="239" spans="1:11" x14ac:dyDescent="0.25">
      <c r="A239" s="1">
        <v>40884</v>
      </c>
      <c r="B239">
        <v>37.560001</v>
      </c>
      <c r="C239">
        <v>37.840000000000003</v>
      </c>
      <c r="D239">
        <v>37.380001</v>
      </c>
      <c r="E239">
        <v>37.729999999999997</v>
      </c>
      <c r="F239">
        <v>1201500</v>
      </c>
      <c r="G239" s="7">
        <f t="shared" si="15"/>
        <v>37.670000250000001</v>
      </c>
      <c r="H239" s="7">
        <f t="shared" si="16"/>
        <v>37.500000499999999</v>
      </c>
      <c r="I239" s="7">
        <f t="shared" si="17"/>
        <v>37.210001249999998</v>
      </c>
      <c r="J239" s="7">
        <f t="shared" si="18"/>
        <v>37.959999500000002</v>
      </c>
      <c r="K239" s="7">
        <f t="shared" si="19"/>
        <v>38.129999250000004</v>
      </c>
    </row>
    <row r="240" spans="1:11" x14ac:dyDescent="0.25">
      <c r="A240" s="1">
        <v>40885</v>
      </c>
      <c r="B240">
        <v>37.599997999999999</v>
      </c>
      <c r="C240">
        <v>38.130001</v>
      </c>
      <c r="D240">
        <v>37.599997999999999</v>
      </c>
      <c r="E240">
        <v>37.919998</v>
      </c>
      <c r="F240">
        <v>1576600</v>
      </c>
      <c r="G240" s="7">
        <f t="shared" si="15"/>
        <v>37.892498750000001</v>
      </c>
      <c r="H240" s="7">
        <f t="shared" si="16"/>
        <v>37.654996500000003</v>
      </c>
      <c r="I240" s="7">
        <f t="shared" si="17"/>
        <v>37.362495750000001</v>
      </c>
      <c r="J240" s="7">
        <f t="shared" si="18"/>
        <v>38.184999500000004</v>
      </c>
      <c r="K240" s="7">
        <f t="shared" si="19"/>
        <v>38.422501750000009</v>
      </c>
    </row>
    <row r="241" spans="1:11" x14ac:dyDescent="0.25">
      <c r="A241" s="1">
        <v>40886</v>
      </c>
      <c r="B241">
        <v>37.82</v>
      </c>
      <c r="C241">
        <v>37.970001000000003</v>
      </c>
      <c r="D241">
        <v>37.659999999999997</v>
      </c>
      <c r="E241">
        <v>37.82</v>
      </c>
      <c r="F241">
        <v>1253000</v>
      </c>
      <c r="G241" s="7">
        <f t="shared" si="15"/>
        <v>37.817500249999995</v>
      </c>
      <c r="H241" s="7">
        <f t="shared" si="16"/>
        <v>37.664999499999986</v>
      </c>
      <c r="I241" s="7">
        <f t="shared" si="17"/>
        <v>37.507499249999988</v>
      </c>
      <c r="J241" s="7">
        <f t="shared" si="18"/>
        <v>37.975000499999993</v>
      </c>
      <c r="K241" s="7">
        <f t="shared" si="19"/>
        <v>38.127501249999995</v>
      </c>
    </row>
    <row r="242" spans="1:11" x14ac:dyDescent="0.25">
      <c r="A242" s="1">
        <v>40889</v>
      </c>
      <c r="B242">
        <v>37.790000999999997</v>
      </c>
      <c r="C242">
        <v>37.790000999999997</v>
      </c>
      <c r="D242">
        <v>37.259998000000003</v>
      </c>
      <c r="E242">
        <v>37.779998999999997</v>
      </c>
      <c r="F242">
        <v>1444100</v>
      </c>
      <c r="G242" s="7">
        <f t="shared" si="15"/>
        <v>37.652499249999998</v>
      </c>
      <c r="H242" s="7">
        <f t="shared" si="16"/>
        <v>37.5149975</v>
      </c>
      <c r="I242" s="7">
        <f t="shared" si="17"/>
        <v>37.122496250000005</v>
      </c>
      <c r="J242" s="7">
        <f t="shared" si="18"/>
        <v>38.045000499999993</v>
      </c>
      <c r="K242" s="7">
        <f t="shared" si="19"/>
        <v>38.182502249999992</v>
      </c>
    </row>
    <row r="243" spans="1:11" x14ac:dyDescent="0.25">
      <c r="A243" s="1">
        <v>40890</v>
      </c>
      <c r="B243">
        <v>37.93</v>
      </c>
      <c r="C243">
        <v>38.490001999999997</v>
      </c>
      <c r="D243">
        <v>37.590000000000003</v>
      </c>
      <c r="E243">
        <v>37.659999999999997</v>
      </c>
      <c r="F243">
        <v>1892100</v>
      </c>
      <c r="G243" s="7">
        <f t="shared" si="15"/>
        <v>37.8500005</v>
      </c>
      <c r="H243" s="7">
        <f t="shared" si="16"/>
        <v>37.209999000000003</v>
      </c>
      <c r="I243" s="7">
        <f t="shared" si="17"/>
        <v>36.949998500000007</v>
      </c>
      <c r="J243" s="7">
        <f t="shared" si="18"/>
        <v>38.110000999999997</v>
      </c>
      <c r="K243" s="7">
        <f t="shared" si="19"/>
        <v>38.750002499999994</v>
      </c>
    </row>
    <row r="244" spans="1:11" x14ac:dyDescent="0.25">
      <c r="A244" s="1">
        <v>40891</v>
      </c>
      <c r="B244">
        <v>37.709999000000003</v>
      </c>
      <c r="C244">
        <v>37.93</v>
      </c>
      <c r="D244">
        <v>37.490001999999997</v>
      </c>
      <c r="E244">
        <v>37.779998999999997</v>
      </c>
      <c r="F244">
        <v>1514800</v>
      </c>
      <c r="G244" s="7">
        <f t="shared" si="15"/>
        <v>37.744999999999997</v>
      </c>
      <c r="H244" s="7">
        <f t="shared" si="16"/>
        <v>37.559999999999995</v>
      </c>
      <c r="I244" s="7">
        <f t="shared" si="17"/>
        <v>37.305001999999995</v>
      </c>
      <c r="J244" s="7">
        <f t="shared" si="18"/>
        <v>37.999997999999998</v>
      </c>
      <c r="K244" s="7">
        <f t="shared" si="19"/>
        <v>38.184998</v>
      </c>
    </row>
    <row r="245" spans="1:11" x14ac:dyDescent="0.25">
      <c r="A245" s="1">
        <v>40892</v>
      </c>
      <c r="B245">
        <v>37.689999</v>
      </c>
      <c r="C245">
        <v>38.360000999999997</v>
      </c>
      <c r="D245">
        <v>37.470001000000003</v>
      </c>
      <c r="E245">
        <v>38.200001</v>
      </c>
      <c r="F245">
        <v>2092900</v>
      </c>
      <c r="G245" s="7">
        <f t="shared" si="15"/>
        <v>38.057501000000002</v>
      </c>
      <c r="H245" s="7">
        <f t="shared" si="16"/>
        <v>37.755001000000007</v>
      </c>
      <c r="I245" s="7">
        <f t="shared" si="17"/>
        <v>37.167501000000009</v>
      </c>
      <c r="J245" s="7">
        <f t="shared" si="18"/>
        <v>38.645001000000001</v>
      </c>
      <c r="K245" s="7">
        <f t="shared" si="19"/>
        <v>38.947500999999995</v>
      </c>
    </row>
    <row r="246" spans="1:11" x14ac:dyDescent="0.25">
      <c r="A246" s="1">
        <v>40893</v>
      </c>
      <c r="B246">
        <v>38.360000999999997</v>
      </c>
      <c r="C246">
        <v>39.029998999999997</v>
      </c>
      <c r="D246">
        <v>38.25</v>
      </c>
      <c r="E246">
        <v>38.810001</v>
      </c>
      <c r="F246">
        <v>3245100</v>
      </c>
      <c r="G246" s="7">
        <f t="shared" si="15"/>
        <v>38.725000250000001</v>
      </c>
      <c r="H246" s="7">
        <f t="shared" si="16"/>
        <v>38.420001500000005</v>
      </c>
      <c r="I246" s="7">
        <f t="shared" si="17"/>
        <v>37.945001250000004</v>
      </c>
      <c r="J246" s="7">
        <f t="shared" si="18"/>
        <v>39.200000500000002</v>
      </c>
      <c r="K246" s="7">
        <f t="shared" si="19"/>
        <v>39.504999249999997</v>
      </c>
    </row>
    <row r="247" spans="1:11" x14ac:dyDescent="0.25">
      <c r="A247" s="1">
        <v>40896</v>
      </c>
      <c r="B247">
        <v>38.939999</v>
      </c>
      <c r="C247">
        <v>39.150002000000001</v>
      </c>
      <c r="D247">
        <v>38.369999</v>
      </c>
      <c r="E247">
        <v>38.529998999999997</v>
      </c>
      <c r="F247">
        <v>1788400</v>
      </c>
      <c r="G247" s="7">
        <f t="shared" si="15"/>
        <v>38.644999749999997</v>
      </c>
      <c r="H247" s="7">
        <f t="shared" si="16"/>
        <v>38.139997499999993</v>
      </c>
      <c r="I247" s="7">
        <f t="shared" si="17"/>
        <v>37.864996749999996</v>
      </c>
      <c r="J247" s="7">
        <f t="shared" si="18"/>
        <v>38.920000499999993</v>
      </c>
      <c r="K247" s="7">
        <f t="shared" si="19"/>
        <v>39.425002749999997</v>
      </c>
    </row>
    <row r="248" spans="1:11" x14ac:dyDescent="0.25">
      <c r="A248" s="1">
        <v>40897</v>
      </c>
      <c r="B248">
        <v>38.790000999999997</v>
      </c>
      <c r="C248">
        <v>39.529998999999997</v>
      </c>
      <c r="D248">
        <v>38.790000999999997</v>
      </c>
      <c r="E248">
        <v>39.240001999999997</v>
      </c>
      <c r="F248">
        <v>1876900</v>
      </c>
      <c r="G248" s="7">
        <f t="shared" si="15"/>
        <v>39.200001</v>
      </c>
      <c r="H248" s="7">
        <f t="shared" si="16"/>
        <v>38.870003000000004</v>
      </c>
      <c r="I248" s="7">
        <f t="shared" si="17"/>
        <v>38.460003</v>
      </c>
      <c r="J248" s="7">
        <f t="shared" si="18"/>
        <v>39.610001000000004</v>
      </c>
      <c r="K248" s="7">
        <f t="shared" si="19"/>
        <v>39.939998999999993</v>
      </c>
    </row>
    <row r="249" spans="1:11" x14ac:dyDescent="0.25">
      <c r="A249" s="1">
        <v>40898</v>
      </c>
      <c r="B249">
        <v>39.240001999999997</v>
      </c>
      <c r="C249">
        <v>39.720001000000003</v>
      </c>
      <c r="D249">
        <v>39.159999999999997</v>
      </c>
      <c r="E249">
        <v>39.32</v>
      </c>
      <c r="F249">
        <v>1752000</v>
      </c>
      <c r="G249" s="7">
        <f t="shared" si="15"/>
        <v>39.380000249999995</v>
      </c>
      <c r="H249" s="7">
        <f t="shared" si="16"/>
        <v>39.039999499999986</v>
      </c>
      <c r="I249" s="7">
        <f t="shared" si="17"/>
        <v>38.819999249999988</v>
      </c>
      <c r="J249" s="7">
        <f t="shared" si="18"/>
        <v>39.600000499999993</v>
      </c>
      <c r="K249" s="7">
        <f t="shared" si="19"/>
        <v>39.940001249999995</v>
      </c>
    </row>
    <row r="250" spans="1:11" x14ac:dyDescent="0.25">
      <c r="A250" s="1">
        <v>40899</v>
      </c>
      <c r="B250">
        <v>39.360000999999997</v>
      </c>
      <c r="C250">
        <v>39.520000000000003</v>
      </c>
      <c r="D250">
        <v>39.090000000000003</v>
      </c>
      <c r="E250">
        <v>39.279998999999997</v>
      </c>
      <c r="F250">
        <v>1124200</v>
      </c>
      <c r="G250" s="7">
        <f t="shared" si="15"/>
        <v>39.292499500000005</v>
      </c>
      <c r="H250" s="7">
        <f t="shared" si="16"/>
        <v>39.064999000000007</v>
      </c>
      <c r="I250" s="7">
        <f t="shared" si="17"/>
        <v>38.862499500000006</v>
      </c>
      <c r="J250" s="7">
        <f t="shared" si="18"/>
        <v>39.494999000000007</v>
      </c>
      <c r="K250" s="7">
        <f t="shared" si="19"/>
        <v>39.722499499999998</v>
      </c>
    </row>
    <row r="251" spans="1:11" x14ac:dyDescent="0.25">
      <c r="A251" s="1">
        <v>40900</v>
      </c>
      <c r="B251">
        <v>39.349997999999999</v>
      </c>
      <c r="C251">
        <v>39.880001</v>
      </c>
      <c r="D251">
        <v>39.200001</v>
      </c>
      <c r="E251">
        <v>39.830002</v>
      </c>
      <c r="F251">
        <v>885700</v>
      </c>
      <c r="G251" s="7">
        <f t="shared" si="15"/>
        <v>39.685001499999998</v>
      </c>
      <c r="H251" s="7">
        <f t="shared" si="16"/>
        <v>39.490001999999997</v>
      </c>
      <c r="I251" s="7">
        <f t="shared" si="17"/>
        <v>39.005001499999999</v>
      </c>
      <c r="J251" s="7">
        <f t="shared" si="18"/>
        <v>40.170001999999997</v>
      </c>
      <c r="K251" s="7">
        <f t="shared" si="19"/>
        <v>40.365001499999991</v>
      </c>
    </row>
    <row r="252" spans="1:11" x14ac:dyDescent="0.25">
      <c r="A252" s="1">
        <v>40904</v>
      </c>
      <c r="B252">
        <v>39.849997999999999</v>
      </c>
      <c r="C252">
        <v>40.060001</v>
      </c>
      <c r="D252">
        <v>39.770000000000003</v>
      </c>
      <c r="E252">
        <v>39.880001</v>
      </c>
      <c r="F252">
        <v>1270600</v>
      </c>
      <c r="G252" s="7">
        <f t="shared" si="15"/>
        <v>39.897500750000006</v>
      </c>
      <c r="H252" s="7">
        <f t="shared" si="16"/>
        <v>39.735000500000012</v>
      </c>
      <c r="I252" s="7">
        <f t="shared" si="17"/>
        <v>39.607499750000009</v>
      </c>
      <c r="J252" s="7">
        <f t="shared" si="18"/>
        <v>40.025001500000009</v>
      </c>
      <c r="K252" s="7">
        <f t="shared" si="19"/>
        <v>40.187501750000003</v>
      </c>
    </row>
    <row r="253" spans="1:11" x14ac:dyDescent="0.25">
      <c r="A253" s="1">
        <v>40905</v>
      </c>
      <c r="B253">
        <v>39.900002000000001</v>
      </c>
      <c r="C253">
        <v>39.939999</v>
      </c>
      <c r="D253">
        <v>39.360000999999997</v>
      </c>
      <c r="E253">
        <v>39.409999999999997</v>
      </c>
      <c r="F253">
        <v>980600</v>
      </c>
      <c r="G253" s="7">
        <f t="shared" si="15"/>
        <v>39.53</v>
      </c>
      <c r="H253" s="7">
        <f t="shared" si="16"/>
        <v>39.120001000000002</v>
      </c>
      <c r="I253" s="7">
        <f t="shared" si="17"/>
        <v>38.950001999999998</v>
      </c>
      <c r="J253" s="7">
        <f t="shared" si="18"/>
        <v>39.699999000000005</v>
      </c>
      <c r="K253" s="7">
        <f t="shared" si="19"/>
        <v>40.109998000000004</v>
      </c>
    </row>
    <row r="254" spans="1:11" x14ac:dyDescent="0.25">
      <c r="A254" s="1">
        <v>40906</v>
      </c>
      <c r="B254">
        <v>39.540000999999997</v>
      </c>
      <c r="C254">
        <v>40.060001</v>
      </c>
      <c r="D254">
        <v>39.520000000000003</v>
      </c>
      <c r="E254">
        <v>39.909999999999997</v>
      </c>
      <c r="F254">
        <v>907100</v>
      </c>
      <c r="G254" s="7">
        <f t="shared" si="15"/>
        <v>39.850000250000001</v>
      </c>
      <c r="H254" s="7">
        <f t="shared" si="16"/>
        <v>39.639999500000002</v>
      </c>
      <c r="I254" s="7">
        <f t="shared" si="17"/>
        <v>39.309999250000004</v>
      </c>
      <c r="J254" s="7">
        <f t="shared" si="18"/>
        <v>40.180000499999998</v>
      </c>
      <c r="K254" s="7">
        <f t="shared" si="19"/>
        <v>40.39000124999999</v>
      </c>
    </row>
    <row r="255" spans="1:11" x14ac:dyDescent="0.25">
      <c r="A255" s="1">
        <v>40907</v>
      </c>
      <c r="B255">
        <v>39.860000999999997</v>
      </c>
      <c r="C255">
        <v>39.979999999999997</v>
      </c>
      <c r="D255">
        <v>39.349997999999999</v>
      </c>
      <c r="E255">
        <v>39.479999999999997</v>
      </c>
      <c r="F255">
        <v>857600</v>
      </c>
      <c r="G255" s="7">
        <f t="shared" si="15"/>
        <v>39.572499499999992</v>
      </c>
      <c r="H255" s="7">
        <f t="shared" si="16"/>
        <v>39.164998999999987</v>
      </c>
      <c r="I255" s="7">
        <f t="shared" si="17"/>
        <v>38.942497499999995</v>
      </c>
      <c r="J255" s="7">
        <f t="shared" si="18"/>
        <v>39.795000999999985</v>
      </c>
      <c r="K255" s="7">
        <f t="shared" si="19"/>
        <v>40.202501499999983</v>
      </c>
    </row>
    <row r="256" spans="1:11" x14ac:dyDescent="0.25">
      <c r="A256" s="1">
        <v>40911</v>
      </c>
      <c r="B256">
        <v>39.869999</v>
      </c>
      <c r="C256">
        <v>39.979999999999997</v>
      </c>
      <c r="D256">
        <v>37.810001</v>
      </c>
      <c r="E256">
        <v>38.340000000000003</v>
      </c>
      <c r="F256">
        <v>3213100</v>
      </c>
      <c r="G256" s="7">
        <f t="shared" si="15"/>
        <v>38.617500249999999</v>
      </c>
      <c r="H256" s="7">
        <f t="shared" si="16"/>
        <v>37.255000500000001</v>
      </c>
      <c r="I256" s="7">
        <f t="shared" si="17"/>
        <v>36.447501250000002</v>
      </c>
      <c r="J256" s="7">
        <f t="shared" si="18"/>
        <v>39.424999499999998</v>
      </c>
      <c r="K256" s="7">
        <f t="shared" si="19"/>
        <v>40.787499249999996</v>
      </c>
    </row>
    <row r="257" spans="1:11" x14ac:dyDescent="0.25">
      <c r="A257" s="1">
        <v>40912</v>
      </c>
      <c r="B257">
        <v>38.32</v>
      </c>
      <c r="C257">
        <v>38.650002000000001</v>
      </c>
      <c r="D257">
        <v>38.310001</v>
      </c>
      <c r="E257">
        <v>38.549999</v>
      </c>
      <c r="F257">
        <v>1517300</v>
      </c>
      <c r="G257" s="7">
        <f t="shared" si="15"/>
        <v>38.51500025</v>
      </c>
      <c r="H257" s="7">
        <f t="shared" si="16"/>
        <v>38.379998499999999</v>
      </c>
      <c r="I257" s="7">
        <f t="shared" si="17"/>
        <v>38.174999249999999</v>
      </c>
      <c r="J257" s="7">
        <f t="shared" si="18"/>
        <v>38.7199995</v>
      </c>
      <c r="K257" s="7">
        <f t="shared" si="19"/>
        <v>38.855001250000001</v>
      </c>
    </row>
    <row r="258" spans="1:11" x14ac:dyDescent="0.25">
      <c r="A258" s="1">
        <v>40913</v>
      </c>
      <c r="B258">
        <v>38.529998999999997</v>
      </c>
      <c r="C258">
        <v>38.869999</v>
      </c>
      <c r="D258">
        <v>38.299999</v>
      </c>
      <c r="E258">
        <v>38.790000999999997</v>
      </c>
      <c r="F258">
        <v>2057700</v>
      </c>
      <c r="G258" s="7">
        <f t="shared" si="15"/>
        <v>38.6875</v>
      </c>
      <c r="H258" s="7">
        <f t="shared" si="16"/>
        <v>38.505001</v>
      </c>
      <c r="I258" s="7">
        <f t="shared" si="17"/>
        <v>38.1175</v>
      </c>
      <c r="J258" s="7">
        <f t="shared" si="18"/>
        <v>39.075001</v>
      </c>
      <c r="K258" s="7">
        <f t="shared" si="19"/>
        <v>39.257500000000007</v>
      </c>
    </row>
    <row r="259" spans="1:11" x14ac:dyDescent="0.25">
      <c r="A259" s="1">
        <v>40914</v>
      </c>
      <c r="B259">
        <v>38.779998999999997</v>
      </c>
      <c r="C259">
        <v>38.810001</v>
      </c>
      <c r="D259">
        <v>38.479999999999997</v>
      </c>
      <c r="E259">
        <v>38.520000000000003</v>
      </c>
      <c r="F259">
        <v>1126600</v>
      </c>
      <c r="G259" s="7">
        <f t="shared" si="15"/>
        <v>38.582500249999995</v>
      </c>
      <c r="H259" s="7">
        <f t="shared" si="16"/>
        <v>38.354999499999991</v>
      </c>
      <c r="I259" s="7">
        <f t="shared" si="17"/>
        <v>38.252499249999993</v>
      </c>
      <c r="J259" s="7">
        <f t="shared" si="18"/>
        <v>38.685000499999994</v>
      </c>
      <c r="K259" s="7">
        <f t="shared" si="19"/>
        <v>38.912501249999998</v>
      </c>
    </row>
    <row r="260" spans="1:11" x14ac:dyDescent="0.25">
      <c r="A260" s="1">
        <v>40917</v>
      </c>
      <c r="B260">
        <v>38.610000999999997</v>
      </c>
      <c r="C260">
        <v>38.740001999999997</v>
      </c>
      <c r="D260">
        <v>38.5</v>
      </c>
      <c r="E260">
        <v>38.520000000000003</v>
      </c>
      <c r="F260">
        <v>715800</v>
      </c>
      <c r="G260" s="7">
        <f t="shared" si="15"/>
        <v>38.570000500000006</v>
      </c>
      <c r="H260" s="7">
        <f t="shared" si="16"/>
        <v>38.399999000000015</v>
      </c>
      <c r="I260" s="7">
        <f t="shared" si="17"/>
        <v>38.329998500000009</v>
      </c>
      <c r="J260" s="7">
        <f t="shared" si="18"/>
        <v>38.640001000000012</v>
      </c>
      <c r="K260" s="7">
        <f t="shared" si="19"/>
        <v>38.810002499999996</v>
      </c>
    </row>
    <row r="261" spans="1:11" x14ac:dyDescent="0.25">
      <c r="A261" s="1">
        <v>40918</v>
      </c>
      <c r="B261">
        <v>38.700001</v>
      </c>
      <c r="C261">
        <v>38.799999</v>
      </c>
      <c r="D261">
        <v>38.479999999999997</v>
      </c>
      <c r="E261">
        <v>38.619999</v>
      </c>
      <c r="F261">
        <v>1065700</v>
      </c>
      <c r="G261" s="7">
        <f t="shared" ref="G261:G324" si="20">(C261+D261+(2*E261))/4</f>
        <v>38.629999249999997</v>
      </c>
      <c r="H261" s="7">
        <f t="shared" ref="H261:H324" si="21">(G261*2)-C261</f>
        <v>38.459999499999995</v>
      </c>
      <c r="I261" s="7">
        <f t="shared" ref="I261:I324" si="22">G261-C261+D261</f>
        <v>38.310000249999995</v>
      </c>
      <c r="J261" s="7">
        <f t="shared" ref="J261:J324" si="23">(G261*2)-D261</f>
        <v>38.779998499999998</v>
      </c>
      <c r="K261" s="7">
        <f t="shared" ref="K261:K324" si="24">G261+C261-D261</f>
        <v>38.94999825</v>
      </c>
    </row>
    <row r="262" spans="1:11" x14ac:dyDescent="0.25">
      <c r="A262" s="1">
        <v>40919</v>
      </c>
      <c r="B262">
        <v>38.419998</v>
      </c>
      <c r="C262">
        <v>38.520000000000003</v>
      </c>
      <c r="D262">
        <v>38.060001</v>
      </c>
      <c r="E262">
        <v>38.150002000000001</v>
      </c>
      <c r="F262">
        <v>1453800</v>
      </c>
      <c r="G262" s="7">
        <f t="shared" si="20"/>
        <v>38.220001250000003</v>
      </c>
      <c r="H262" s="7">
        <f t="shared" si="21"/>
        <v>37.920002500000002</v>
      </c>
      <c r="I262" s="7">
        <f t="shared" si="22"/>
        <v>37.760002249999999</v>
      </c>
      <c r="J262" s="7">
        <f t="shared" si="23"/>
        <v>38.380001500000006</v>
      </c>
      <c r="K262" s="7">
        <f t="shared" si="24"/>
        <v>38.680000250000006</v>
      </c>
    </row>
    <row r="263" spans="1:11" x14ac:dyDescent="0.25">
      <c r="A263" s="1">
        <v>40920</v>
      </c>
      <c r="B263">
        <v>38.159999999999997</v>
      </c>
      <c r="C263">
        <v>38.340000000000003</v>
      </c>
      <c r="D263">
        <v>37.770000000000003</v>
      </c>
      <c r="E263">
        <v>37.959999000000003</v>
      </c>
      <c r="F263">
        <v>1618500</v>
      </c>
      <c r="G263" s="7">
        <f t="shared" si="20"/>
        <v>38.007499500000009</v>
      </c>
      <c r="H263" s="7">
        <f t="shared" si="21"/>
        <v>37.674999000000014</v>
      </c>
      <c r="I263" s="7">
        <f t="shared" si="22"/>
        <v>37.437499500000008</v>
      </c>
      <c r="J263" s="7">
        <f t="shared" si="23"/>
        <v>38.244999000000014</v>
      </c>
      <c r="K263" s="7">
        <f t="shared" si="24"/>
        <v>38.577499500000009</v>
      </c>
    </row>
    <row r="264" spans="1:11" x14ac:dyDescent="0.25">
      <c r="A264" s="1">
        <v>40921</v>
      </c>
      <c r="B264">
        <v>37.18</v>
      </c>
      <c r="C264">
        <v>37.950001</v>
      </c>
      <c r="D264">
        <v>36.509998000000003</v>
      </c>
      <c r="E264">
        <v>37.82</v>
      </c>
      <c r="F264">
        <v>2768800</v>
      </c>
      <c r="G264" s="7">
        <f t="shared" si="20"/>
        <v>37.524999750000006</v>
      </c>
      <c r="H264" s="7">
        <f t="shared" si="21"/>
        <v>37.099998500000012</v>
      </c>
      <c r="I264" s="7">
        <f t="shared" si="22"/>
        <v>36.084996750000009</v>
      </c>
      <c r="J264" s="7">
        <f t="shared" si="23"/>
        <v>38.54000150000001</v>
      </c>
      <c r="K264" s="7">
        <f t="shared" si="24"/>
        <v>38.965002750000004</v>
      </c>
    </row>
    <row r="265" spans="1:11" x14ac:dyDescent="0.25">
      <c r="A265" s="1">
        <v>40925</v>
      </c>
      <c r="B265">
        <v>38.18</v>
      </c>
      <c r="C265">
        <v>38.389999000000003</v>
      </c>
      <c r="D265">
        <v>37.560001</v>
      </c>
      <c r="E265">
        <v>37.630001</v>
      </c>
      <c r="F265">
        <v>1244900</v>
      </c>
      <c r="G265" s="7">
        <f t="shared" si="20"/>
        <v>37.802500500000001</v>
      </c>
      <c r="H265" s="7">
        <f t="shared" si="21"/>
        <v>37.215001999999998</v>
      </c>
      <c r="I265" s="7">
        <f t="shared" si="22"/>
        <v>36.972502499999997</v>
      </c>
      <c r="J265" s="7">
        <f t="shared" si="23"/>
        <v>38.045000000000002</v>
      </c>
      <c r="K265" s="7">
        <f t="shared" si="24"/>
        <v>38.632498499999997</v>
      </c>
    </row>
    <row r="266" spans="1:11" x14ac:dyDescent="0.25">
      <c r="A266" s="1">
        <v>40926</v>
      </c>
      <c r="B266">
        <v>37.57</v>
      </c>
      <c r="C266">
        <v>37.779998999999997</v>
      </c>
      <c r="D266">
        <v>37.43</v>
      </c>
      <c r="E266">
        <v>37.720001000000003</v>
      </c>
      <c r="F266">
        <v>1397200</v>
      </c>
      <c r="G266" s="7">
        <f t="shared" si="20"/>
        <v>37.662500250000001</v>
      </c>
      <c r="H266" s="7">
        <f t="shared" si="21"/>
        <v>37.545001500000005</v>
      </c>
      <c r="I266" s="7">
        <f t="shared" si="22"/>
        <v>37.312501250000004</v>
      </c>
      <c r="J266" s="7">
        <f t="shared" si="23"/>
        <v>37.895000500000002</v>
      </c>
      <c r="K266" s="7">
        <f t="shared" si="24"/>
        <v>38.012499249999998</v>
      </c>
    </row>
    <row r="267" spans="1:11" x14ac:dyDescent="0.25">
      <c r="A267" s="1">
        <v>40927</v>
      </c>
      <c r="B267">
        <v>37.590000000000003</v>
      </c>
      <c r="C267">
        <v>37.729999999999997</v>
      </c>
      <c r="D267">
        <v>37.229999999999997</v>
      </c>
      <c r="E267">
        <v>37.330002</v>
      </c>
      <c r="F267">
        <v>1928000</v>
      </c>
      <c r="G267" s="7">
        <f t="shared" si="20"/>
        <v>37.405000999999999</v>
      </c>
      <c r="H267" s="7">
        <f t="shared" si="21"/>
        <v>37.080002</v>
      </c>
      <c r="I267" s="7">
        <f t="shared" si="22"/>
        <v>36.905000999999999</v>
      </c>
      <c r="J267" s="7">
        <f t="shared" si="23"/>
        <v>37.580002</v>
      </c>
      <c r="K267" s="7">
        <f t="shared" si="24"/>
        <v>37.905000999999992</v>
      </c>
    </row>
    <row r="268" spans="1:11" x14ac:dyDescent="0.25">
      <c r="A268" s="1">
        <v>40928</v>
      </c>
      <c r="B268">
        <v>37.330002</v>
      </c>
      <c r="C268">
        <v>37.700001</v>
      </c>
      <c r="D268">
        <v>37.029998999999997</v>
      </c>
      <c r="E268">
        <v>37.669998</v>
      </c>
      <c r="F268">
        <v>2385200</v>
      </c>
      <c r="G268" s="7">
        <f t="shared" si="20"/>
        <v>37.517499000000001</v>
      </c>
      <c r="H268" s="7">
        <f t="shared" si="21"/>
        <v>37.334997000000001</v>
      </c>
      <c r="I268" s="7">
        <f t="shared" si="22"/>
        <v>36.847496999999997</v>
      </c>
      <c r="J268" s="7">
        <f t="shared" si="23"/>
        <v>38.004999000000005</v>
      </c>
      <c r="K268" s="7">
        <f t="shared" si="24"/>
        <v>38.187501000000005</v>
      </c>
    </row>
    <row r="269" spans="1:11" x14ac:dyDescent="0.25">
      <c r="A269" s="1">
        <v>40931</v>
      </c>
      <c r="B269">
        <v>37.619999</v>
      </c>
      <c r="C269">
        <v>38.330002</v>
      </c>
      <c r="D269">
        <v>37.619999</v>
      </c>
      <c r="E269">
        <v>38.090000000000003</v>
      </c>
      <c r="F269">
        <v>1273800</v>
      </c>
      <c r="G269" s="7">
        <f t="shared" si="20"/>
        <v>38.032500249999998</v>
      </c>
      <c r="H269" s="7">
        <f t="shared" si="21"/>
        <v>37.734998499999996</v>
      </c>
      <c r="I269" s="7">
        <f t="shared" si="22"/>
        <v>37.322497249999998</v>
      </c>
      <c r="J269" s="7">
        <f t="shared" si="23"/>
        <v>38.445001499999996</v>
      </c>
      <c r="K269" s="7">
        <f t="shared" si="24"/>
        <v>38.742503250000006</v>
      </c>
    </row>
    <row r="270" spans="1:11" x14ac:dyDescent="0.25">
      <c r="A270" s="1">
        <v>40932</v>
      </c>
      <c r="B270">
        <v>37.869999</v>
      </c>
      <c r="C270">
        <v>38.060001</v>
      </c>
      <c r="D270">
        <v>37.720001000000003</v>
      </c>
      <c r="E270">
        <v>37.799999</v>
      </c>
      <c r="F270">
        <v>1495300</v>
      </c>
      <c r="G270" s="7">
        <f t="shared" si="20"/>
        <v>37.844999999999999</v>
      </c>
      <c r="H270" s="7">
        <f t="shared" si="21"/>
        <v>37.629998999999998</v>
      </c>
      <c r="I270" s="7">
        <f t="shared" si="22"/>
        <v>37.505000000000003</v>
      </c>
      <c r="J270" s="7">
        <f t="shared" si="23"/>
        <v>37.969998999999994</v>
      </c>
      <c r="K270" s="7">
        <f t="shared" si="24"/>
        <v>38.184999999999995</v>
      </c>
    </row>
    <row r="271" spans="1:11" x14ac:dyDescent="0.25">
      <c r="A271" s="1">
        <v>40933</v>
      </c>
      <c r="B271">
        <v>37.659999999999997</v>
      </c>
      <c r="C271">
        <v>38.860000999999997</v>
      </c>
      <c r="D271">
        <v>37.619999</v>
      </c>
      <c r="E271">
        <v>38.759998000000003</v>
      </c>
      <c r="F271">
        <v>1928000</v>
      </c>
      <c r="G271" s="7">
        <f t="shared" si="20"/>
        <v>38.499999000000003</v>
      </c>
      <c r="H271" s="7">
        <f t="shared" si="21"/>
        <v>38.139997000000008</v>
      </c>
      <c r="I271" s="7">
        <f t="shared" si="22"/>
        <v>37.259997000000006</v>
      </c>
      <c r="J271" s="7">
        <f t="shared" si="23"/>
        <v>39.379999000000005</v>
      </c>
      <c r="K271" s="7">
        <f t="shared" si="24"/>
        <v>39.740000999999999</v>
      </c>
    </row>
    <row r="272" spans="1:11" x14ac:dyDescent="0.25">
      <c r="A272" s="1">
        <v>40934</v>
      </c>
      <c r="B272">
        <v>39.029998999999997</v>
      </c>
      <c r="C272">
        <v>39.669998</v>
      </c>
      <c r="D272">
        <v>38.860000999999997</v>
      </c>
      <c r="E272">
        <v>39.080002</v>
      </c>
      <c r="F272">
        <v>2485300</v>
      </c>
      <c r="G272" s="7">
        <f t="shared" si="20"/>
        <v>39.172500749999998</v>
      </c>
      <c r="H272" s="7">
        <f t="shared" si="21"/>
        <v>38.675003499999995</v>
      </c>
      <c r="I272" s="7">
        <f t="shared" si="22"/>
        <v>38.362503749999995</v>
      </c>
      <c r="J272" s="7">
        <f t="shared" si="23"/>
        <v>39.485000499999998</v>
      </c>
      <c r="K272" s="7">
        <f t="shared" si="24"/>
        <v>39.982497750000007</v>
      </c>
    </row>
    <row r="273" spans="1:11" x14ac:dyDescent="0.25">
      <c r="A273" s="1">
        <v>40935</v>
      </c>
      <c r="B273">
        <v>38.900002000000001</v>
      </c>
      <c r="C273">
        <v>39</v>
      </c>
      <c r="D273">
        <v>38.700001</v>
      </c>
      <c r="E273">
        <v>38.709999000000003</v>
      </c>
      <c r="F273">
        <v>1413000</v>
      </c>
      <c r="G273" s="7">
        <f t="shared" si="20"/>
        <v>38.779999750000002</v>
      </c>
      <c r="H273" s="7">
        <f t="shared" si="21"/>
        <v>38.559999500000004</v>
      </c>
      <c r="I273" s="7">
        <f t="shared" si="22"/>
        <v>38.480000750000002</v>
      </c>
      <c r="J273" s="7">
        <f t="shared" si="23"/>
        <v>38.859998500000003</v>
      </c>
      <c r="K273" s="7">
        <f t="shared" si="24"/>
        <v>39.079998750000001</v>
      </c>
    </row>
    <row r="274" spans="1:11" x14ac:dyDescent="0.25">
      <c r="A274" s="1">
        <v>40938</v>
      </c>
      <c r="B274">
        <v>38.529998999999997</v>
      </c>
      <c r="C274">
        <v>38.689999</v>
      </c>
      <c r="D274">
        <v>38.209999000000003</v>
      </c>
      <c r="E274">
        <v>38.369999</v>
      </c>
      <c r="F274">
        <v>1526100</v>
      </c>
      <c r="G274" s="7">
        <f t="shared" si="20"/>
        <v>38.409998999999999</v>
      </c>
      <c r="H274" s="7">
        <f t="shared" si="21"/>
        <v>38.129998999999998</v>
      </c>
      <c r="I274" s="7">
        <f t="shared" si="22"/>
        <v>37.929999000000002</v>
      </c>
      <c r="J274" s="7">
        <f t="shared" si="23"/>
        <v>38.609998999999995</v>
      </c>
      <c r="K274" s="7">
        <f t="shared" si="24"/>
        <v>38.889998999999996</v>
      </c>
    </row>
    <row r="275" spans="1:11" x14ac:dyDescent="0.25">
      <c r="A275" s="1">
        <v>40939</v>
      </c>
      <c r="B275">
        <v>38.560001</v>
      </c>
      <c r="C275">
        <v>38.840000000000003</v>
      </c>
      <c r="D275">
        <v>38.400002000000001</v>
      </c>
      <c r="E275">
        <v>38.82</v>
      </c>
      <c r="F275">
        <v>1485500</v>
      </c>
      <c r="G275" s="7">
        <f t="shared" si="20"/>
        <v>38.720000499999998</v>
      </c>
      <c r="H275" s="7">
        <f t="shared" si="21"/>
        <v>38.600000999999992</v>
      </c>
      <c r="I275" s="7">
        <f t="shared" si="22"/>
        <v>38.280002499999995</v>
      </c>
      <c r="J275" s="7">
        <f t="shared" si="23"/>
        <v>39.039998999999995</v>
      </c>
      <c r="K275" s="7">
        <f t="shared" si="24"/>
        <v>39.1599985</v>
      </c>
    </row>
    <row r="276" spans="1:11" x14ac:dyDescent="0.25">
      <c r="A276" s="1">
        <v>40940</v>
      </c>
      <c r="B276">
        <v>38.909999999999997</v>
      </c>
      <c r="C276">
        <v>39.349997999999999</v>
      </c>
      <c r="D276">
        <v>38.869999</v>
      </c>
      <c r="E276">
        <v>39.049999</v>
      </c>
      <c r="F276">
        <v>1383400</v>
      </c>
      <c r="G276" s="7">
        <f t="shared" si="20"/>
        <v>39.079998750000001</v>
      </c>
      <c r="H276" s="7">
        <f t="shared" si="21"/>
        <v>38.809999500000004</v>
      </c>
      <c r="I276" s="7">
        <f t="shared" si="22"/>
        <v>38.599999750000002</v>
      </c>
      <c r="J276" s="7">
        <f t="shared" si="23"/>
        <v>39.289998500000003</v>
      </c>
      <c r="K276" s="7">
        <f t="shared" si="24"/>
        <v>39.559997750000001</v>
      </c>
    </row>
    <row r="277" spans="1:11" x14ac:dyDescent="0.25">
      <c r="A277" s="1">
        <v>40941</v>
      </c>
      <c r="B277">
        <v>38.900002000000001</v>
      </c>
      <c r="C277">
        <v>39.290000999999997</v>
      </c>
      <c r="D277">
        <v>38.889999000000003</v>
      </c>
      <c r="E277">
        <v>39.080002</v>
      </c>
      <c r="F277">
        <v>1330000</v>
      </c>
      <c r="G277" s="7">
        <f t="shared" si="20"/>
        <v>39.085001000000005</v>
      </c>
      <c r="H277" s="7">
        <f t="shared" si="21"/>
        <v>38.880001000000014</v>
      </c>
      <c r="I277" s="7">
        <f t="shared" si="22"/>
        <v>38.684999000000012</v>
      </c>
      <c r="J277" s="7">
        <f t="shared" si="23"/>
        <v>39.280003000000008</v>
      </c>
      <c r="K277" s="7">
        <f t="shared" si="24"/>
        <v>39.485002999999992</v>
      </c>
    </row>
    <row r="278" spans="1:11" x14ac:dyDescent="0.25">
      <c r="A278" s="1">
        <v>40942</v>
      </c>
      <c r="B278">
        <v>38.720001000000003</v>
      </c>
      <c r="C278">
        <v>39.270000000000003</v>
      </c>
      <c r="D278">
        <v>38.270000000000003</v>
      </c>
      <c r="E278">
        <v>38.650002000000001</v>
      </c>
      <c r="F278">
        <v>2725500</v>
      </c>
      <c r="G278" s="7">
        <f t="shared" si="20"/>
        <v>38.710001000000005</v>
      </c>
      <c r="H278" s="7">
        <f t="shared" si="21"/>
        <v>38.150002000000008</v>
      </c>
      <c r="I278" s="7">
        <f t="shared" si="22"/>
        <v>37.710001000000005</v>
      </c>
      <c r="J278" s="7">
        <f t="shared" si="23"/>
        <v>39.150002000000008</v>
      </c>
      <c r="K278" s="7">
        <f t="shared" si="24"/>
        <v>39.710001000000013</v>
      </c>
    </row>
    <row r="279" spans="1:11" x14ac:dyDescent="0.25">
      <c r="A279" s="1">
        <v>40945</v>
      </c>
      <c r="B279">
        <v>38.439999</v>
      </c>
      <c r="C279">
        <v>38.75</v>
      </c>
      <c r="D279">
        <v>38.220001000000003</v>
      </c>
      <c r="E279">
        <v>38.330002</v>
      </c>
      <c r="F279">
        <v>1857000</v>
      </c>
      <c r="G279" s="7">
        <f t="shared" si="20"/>
        <v>38.407501249999996</v>
      </c>
      <c r="H279" s="7">
        <f t="shared" si="21"/>
        <v>38.065002499999991</v>
      </c>
      <c r="I279" s="7">
        <f t="shared" si="22"/>
        <v>37.877502249999999</v>
      </c>
      <c r="J279" s="7">
        <f t="shared" si="23"/>
        <v>38.595001499999988</v>
      </c>
      <c r="K279" s="7">
        <f t="shared" si="24"/>
        <v>38.937500249999992</v>
      </c>
    </row>
    <row r="280" spans="1:11" x14ac:dyDescent="0.25">
      <c r="A280" s="1">
        <v>40946</v>
      </c>
      <c r="B280">
        <v>38.349997999999999</v>
      </c>
      <c r="C280">
        <v>38.740001999999997</v>
      </c>
      <c r="D280">
        <v>38.290000999999997</v>
      </c>
      <c r="E280">
        <v>38.459999000000003</v>
      </c>
      <c r="F280">
        <v>1735800</v>
      </c>
      <c r="G280" s="7">
        <f t="shared" si="20"/>
        <v>38.487500249999997</v>
      </c>
      <c r="H280" s="7">
        <f t="shared" si="21"/>
        <v>38.234998499999996</v>
      </c>
      <c r="I280" s="7">
        <f t="shared" si="22"/>
        <v>38.037499249999996</v>
      </c>
      <c r="J280" s="7">
        <f t="shared" si="23"/>
        <v>38.684999499999996</v>
      </c>
      <c r="K280" s="7">
        <f t="shared" si="24"/>
        <v>38.93750124999999</v>
      </c>
    </row>
    <row r="281" spans="1:11" x14ac:dyDescent="0.25">
      <c r="A281" s="1">
        <v>40947</v>
      </c>
      <c r="B281">
        <v>38.409999999999997</v>
      </c>
      <c r="C281">
        <v>38.740001999999997</v>
      </c>
      <c r="D281">
        <v>38.099997999999999</v>
      </c>
      <c r="E281">
        <v>38.18</v>
      </c>
      <c r="F281">
        <v>1869900</v>
      </c>
      <c r="G281" s="7">
        <f t="shared" si="20"/>
        <v>38.299999999999997</v>
      </c>
      <c r="H281" s="7">
        <f t="shared" si="21"/>
        <v>37.859997999999997</v>
      </c>
      <c r="I281" s="7">
        <f t="shared" si="22"/>
        <v>37.659996</v>
      </c>
      <c r="J281" s="7">
        <f t="shared" si="23"/>
        <v>38.500001999999995</v>
      </c>
      <c r="K281" s="7">
        <f t="shared" si="24"/>
        <v>38.940003999999988</v>
      </c>
    </row>
    <row r="282" spans="1:11" x14ac:dyDescent="0.25">
      <c r="A282" s="1">
        <v>40948</v>
      </c>
      <c r="B282">
        <v>38.040000999999997</v>
      </c>
      <c r="C282">
        <v>38.159999999999997</v>
      </c>
      <c r="D282">
        <v>37.75</v>
      </c>
      <c r="E282">
        <v>38.130001</v>
      </c>
      <c r="F282">
        <v>1794400</v>
      </c>
      <c r="G282" s="7">
        <f t="shared" si="20"/>
        <v>38.042500500000003</v>
      </c>
      <c r="H282" s="7">
        <f t="shared" si="21"/>
        <v>37.925001000000009</v>
      </c>
      <c r="I282" s="7">
        <f t="shared" si="22"/>
        <v>37.632500500000006</v>
      </c>
      <c r="J282" s="7">
        <f t="shared" si="23"/>
        <v>38.335001000000005</v>
      </c>
      <c r="K282" s="7">
        <f t="shared" si="24"/>
        <v>38.452500499999999</v>
      </c>
    </row>
    <row r="283" spans="1:11" x14ac:dyDescent="0.25">
      <c r="A283" s="1">
        <v>40949</v>
      </c>
      <c r="B283">
        <v>37.790000999999997</v>
      </c>
      <c r="C283">
        <v>38.520000000000003</v>
      </c>
      <c r="D283">
        <v>37.729999999999997</v>
      </c>
      <c r="E283">
        <v>38.509998000000003</v>
      </c>
      <c r="F283">
        <v>1897900</v>
      </c>
      <c r="G283" s="7">
        <f t="shared" si="20"/>
        <v>38.317498999999998</v>
      </c>
      <c r="H283" s="7">
        <f t="shared" si="21"/>
        <v>38.114997999999993</v>
      </c>
      <c r="I283" s="7">
        <f t="shared" si="22"/>
        <v>37.527498999999992</v>
      </c>
      <c r="J283" s="7">
        <f t="shared" si="23"/>
        <v>38.904997999999999</v>
      </c>
      <c r="K283" s="7">
        <f t="shared" si="24"/>
        <v>39.107499000000011</v>
      </c>
    </row>
    <row r="284" spans="1:11" x14ac:dyDescent="0.25">
      <c r="A284" s="1">
        <v>40952</v>
      </c>
      <c r="B284">
        <v>38.590000000000003</v>
      </c>
      <c r="C284">
        <v>38.770000000000003</v>
      </c>
      <c r="D284">
        <v>38.270000000000003</v>
      </c>
      <c r="E284">
        <v>38.639999000000003</v>
      </c>
      <c r="F284">
        <v>1439900</v>
      </c>
      <c r="G284" s="7">
        <f t="shared" si="20"/>
        <v>38.5799995</v>
      </c>
      <c r="H284" s="7">
        <f t="shared" si="21"/>
        <v>38.389998999999996</v>
      </c>
      <c r="I284" s="7">
        <f t="shared" si="22"/>
        <v>38.0799995</v>
      </c>
      <c r="J284" s="7">
        <f t="shared" si="23"/>
        <v>38.889998999999996</v>
      </c>
      <c r="K284" s="7">
        <f t="shared" si="24"/>
        <v>39.079999499999992</v>
      </c>
    </row>
    <row r="285" spans="1:11" x14ac:dyDescent="0.25">
      <c r="A285" s="1">
        <v>40953</v>
      </c>
      <c r="B285">
        <v>38.720001000000003</v>
      </c>
      <c r="C285">
        <v>39.150002000000001</v>
      </c>
      <c r="D285">
        <v>38.5</v>
      </c>
      <c r="E285">
        <v>39.110000999999997</v>
      </c>
      <c r="F285">
        <v>1717400</v>
      </c>
      <c r="G285" s="7">
        <f t="shared" si="20"/>
        <v>38.967500999999999</v>
      </c>
      <c r="H285" s="7">
        <f t="shared" si="21"/>
        <v>38.784999999999997</v>
      </c>
      <c r="I285" s="7">
        <f t="shared" si="22"/>
        <v>38.317498999999998</v>
      </c>
      <c r="J285" s="7">
        <f t="shared" si="23"/>
        <v>39.435001999999997</v>
      </c>
      <c r="K285" s="7">
        <f t="shared" si="24"/>
        <v>39.617502999999999</v>
      </c>
    </row>
    <row r="286" spans="1:11" x14ac:dyDescent="0.25">
      <c r="A286" s="1">
        <v>40954</v>
      </c>
      <c r="B286">
        <v>40.599997999999999</v>
      </c>
      <c r="C286">
        <v>41.77</v>
      </c>
      <c r="D286">
        <v>39.5</v>
      </c>
      <c r="E286">
        <v>39.900002000000001</v>
      </c>
      <c r="F286">
        <v>4420600</v>
      </c>
      <c r="G286" s="7">
        <f t="shared" si="20"/>
        <v>40.267501000000003</v>
      </c>
      <c r="H286" s="7">
        <f t="shared" si="21"/>
        <v>38.765002000000003</v>
      </c>
      <c r="I286" s="7">
        <f t="shared" si="22"/>
        <v>37.997501</v>
      </c>
      <c r="J286" s="7">
        <f t="shared" si="23"/>
        <v>41.035002000000006</v>
      </c>
      <c r="K286" s="7">
        <f t="shared" si="24"/>
        <v>42.537501000000006</v>
      </c>
    </row>
    <row r="287" spans="1:11" x14ac:dyDescent="0.25">
      <c r="A287" s="1">
        <v>40955</v>
      </c>
      <c r="B287">
        <v>39.810001</v>
      </c>
      <c r="C287">
        <v>40.340000000000003</v>
      </c>
      <c r="D287">
        <v>39.580002</v>
      </c>
      <c r="E287">
        <v>40</v>
      </c>
      <c r="F287">
        <v>2675700</v>
      </c>
      <c r="G287" s="7">
        <f t="shared" si="20"/>
        <v>39.980000500000003</v>
      </c>
      <c r="H287" s="7">
        <f t="shared" si="21"/>
        <v>39.620001000000002</v>
      </c>
      <c r="I287" s="7">
        <f t="shared" si="22"/>
        <v>39.2200025</v>
      </c>
      <c r="J287" s="7">
        <f t="shared" si="23"/>
        <v>40.379999000000005</v>
      </c>
      <c r="K287" s="7">
        <f t="shared" si="24"/>
        <v>40.739998500000006</v>
      </c>
    </row>
    <row r="288" spans="1:11" x14ac:dyDescent="0.25">
      <c r="A288" s="1">
        <v>40956</v>
      </c>
      <c r="B288">
        <v>40.130001</v>
      </c>
      <c r="C288">
        <v>40.18</v>
      </c>
      <c r="D288">
        <v>39.360000999999997</v>
      </c>
      <c r="E288">
        <v>39.549999</v>
      </c>
      <c r="F288">
        <v>2427700</v>
      </c>
      <c r="G288" s="7">
        <f t="shared" si="20"/>
        <v>39.659999749999997</v>
      </c>
      <c r="H288" s="7">
        <f t="shared" si="21"/>
        <v>39.139999499999995</v>
      </c>
      <c r="I288" s="7">
        <f t="shared" si="22"/>
        <v>38.840000749999994</v>
      </c>
      <c r="J288" s="7">
        <f t="shared" si="23"/>
        <v>39.959998499999998</v>
      </c>
      <c r="K288" s="7">
        <f t="shared" si="24"/>
        <v>40.479998750000007</v>
      </c>
    </row>
    <row r="289" spans="1:11" x14ac:dyDescent="0.25">
      <c r="A289" s="1">
        <v>40960</v>
      </c>
      <c r="B289">
        <v>39.450001</v>
      </c>
      <c r="C289">
        <v>39.549999</v>
      </c>
      <c r="D289">
        <v>39.07</v>
      </c>
      <c r="E289">
        <v>39.209999000000003</v>
      </c>
      <c r="F289">
        <v>1697100</v>
      </c>
      <c r="G289" s="7">
        <f t="shared" si="20"/>
        <v>39.259999250000007</v>
      </c>
      <c r="H289" s="7">
        <f t="shared" si="21"/>
        <v>38.969999500000014</v>
      </c>
      <c r="I289" s="7">
        <f t="shared" si="22"/>
        <v>38.780000250000008</v>
      </c>
      <c r="J289" s="7">
        <f t="shared" si="23"/>
        <v>39.449998500000014</v>
      </c>
      <c r="K289" s="7">
        <f t="shared" si="24"/>
        <v>39.739998250000006</v>
      </c>
    </row>
    <row r="290" spans="1:11" x14ac:dyDescent="0.25">
      <c r="A290" s="1">
        <v>40961</v>
      </c>
      <c r="B290">
        <v>38.880001</v>
      </c>
      <c r="C290">
        <v>39.270000000000003</v>
      </c>
      <c r="D290">
        <v>38.479999999999997</v>
      </c>
      <c r="E290">
        <v>38.880001</v>
      </c>
      <c r="F290">
        <v>1617100</v>
      </c>
      <c r="G290" s="7">
        <f t="shared" si="20"/>
        <v>38.877500499999996</v>
      </c>
      <c r="H290" s="7">
        <f t="shared" si="21"/>
        <v>38.48500099999999</v>
      </c>
      <c r="I290" s="7">
        <f t="shared" si="22"/>
        <v>38.08750049999999</v>
      </c>
      <c r="J290" s="7">
        <f t="shared" si="23"/>
        <v>39.275000999999996</v>
      </c>
      <c r="K290" s="7">
        <f t="shared" si="24"/>
        <v>39.66750050000001</v>
      </c>
    </row>
    <row r="291" spans="1:11" x14ac:dyDescent="0.25">
      <c r="A291" s="1">
        <v>40962</v>
      </c>
      <c r="B291">
        <v>38.849997999999999</v>
      </c>
      <c r="C291">
        <v>38.979999999999997</v>
      </c>
      <c r="D291">
        <v>38.669998</v>
      </c>
      <c r="E291">
        <v>38.869999</v>
      </c>
      <c r="F291">
        <v>1204900</v>
      </c>
      <c r="G291" s="7">
        <f t="shared" si="20"/>
        <v>38.847498999999999</v>
      </c>
      <c r="H291" s="7">
        <f t="shared" si="21"/>
        <v>38.714998000000001</v>
      </c>
      <c r="I291" s="7">
        <f t="shared" si="22"/>
        <v>38.537497000000002</v>
      </c>
      <c r="J291" s="7">
        <f t="shared" si="23"/>
        <v>39.024999999999999</v>
      </c>
      <c r="K291" s="7">
        <f t="shared" si="24"/>
        <v>39.157500999999989</v>
      </c>
    </row>
    <row r="292" spans="1:11" x14ac:dyDescent="0.25">
      <c r="A292" s="1">
        <v>40963</v>
      </c>
      <c r="B292">
        <v>38.860000999999997</v>
      </c>
      <c r="C292">
        <v>38.990001999999997</v>
      </c>
      <c r="D292">
        <v>38.32</v>
      </c>
      <c r="E292">
        <v>38.590000000000003</v>
      </c>
      <c r="F292">
        <v>2076800</v>
      </c>
      <c r="G292" s="7">
        <f t="shared" si="20"/>
        <v>38.622500500000001</v>
      </c>
      <c r="H292" s="7">
        <f t="shared" si="21"/>
        <v>38.254999000000005</v>
      </c>
      <c r="I292" s="7">
        <f t="shared" si="22"/>
        <v>37.952498500000004</v>
      </c>
      <c r="J292" s="7">
        <f t="shared" si="23"/>
        <v>38.925001000000002</v>
      </c>
      <c r="K292" s="7">
        <f t="shared" si="24"/>
        <v>39.292502500000005</v>
      </c>
    </row>
    <row r="293" spans="1:11" x14ac:dyDescent="0.25">
      <c r="A293" s="1">
        <v>40966</v>
      </c>
      <c r="B293">
        <v>38.290000999999997</v>
      </c>
      <c r="C293">
        <v>38.840000000000003</v>
      </c>
      <c r="D293">
        <v>38.209999000000003</v>
      </c>
      <c r="E293">
        <v>38.409999999999997</v>
      </c>
      <c r="F293">
        <v>1659500</v>
      </c>
      <c r="G293" s="7">
        <f t="shared" si="20"/>
        <v>38.467499750000002</v>
      </c>
      <c r="H293" s="7">
        <f t="shared" si="21"/>
        <v>38.0949995</v>
      </c>
      <c r="I293" s="7">
        <f t="shared" si="22"/>
        <v>37.837498750000002</v>
      </c>
      <c r="J293" s="7">
        <f t="shared" si="23"/>
        <v>38.7250005</v>
      </c>
      <c r="K293" s="7">
        <f t="shared" si="24"/>
        <v>39.097500750000002</v>
      </c>
    </row>
    <row r="294" spans="1:11" x14ac:dyDescent="0.25">
      <c r="A294" s="1">
        <v>40967</v>
      </c>
      <c r="B294">
        <v>38.380001</v>
      </c>
      <c r="C294">
        <v>38.479999999999997</v>
      </c>
      <c r="D294">
        <v>38.080002</v>
      </c>
      <c r="E294">
        <v>38.119999</v>
      </c>
      <c r="F294">
        <v>1807000</v>
      </c>
      <c r="G294" s="7">
        <f t="shared" si="20"/>
        <v>38.200000000000003</v>
      </c>
      <c r="H294" s="7">
        <f t="shared" si="21"/>
        <v>37.920000000000009</v>
      </c>
      <c r="I294" s="7">
        <f t="shared" si="22"/>
        <v>37.800002000000006</v>
      </c>
      <c r="J294" s="7">
        <f t="shared" si="23"/>
        <v>38.319998000000005</v>
      </c>
      <c r="K294" s="7">
        <f t="shared" si="24"/>
        <v>38.599998000000006</v>
      </c>
    </row>
    <row r="295" spans="1:11" x14ac:dyDescent="0.25">
      <c r="A295" s="1">
        <v>40968</v>
      </c>
      <c r="B295">
        <v>38.099997999999999</v>
      </c>
      <c r="C295">
        <v>38.290000999999997</v>
      </c>
      <c r="D295">
        <v>37.880001</v>
      </c>
      <c r="E295">
        <v>38.049999</v>
      </c>
      <c r="F295">
        <v>1636700</v>
      </c>
      <c r="G295" s="7">
        <f t="shared" si="20"/>
        <v>38.067499999999995</v>
      </c>
      <c r="H295" s="7">
        <f t="shared" si="21"/>
        <v>37.844998999999994</v>
      </c>
      <c r="I295" s="7">
        <f t="shared" si="22"/>
        <v>37.657499999999999</v>
      </c>
      <c r="J295" s="7">
        <f t="shared" si="23"/>
        <v>38.254998999999991</v>
      </c>
      <c r="K295" s="7">
        <f t="shared" si="24"/>
        <v>38.477499999999985</v>
      </c>
    </row>
    <row r="296" spans="1:11" x14ac:dyDescent="0.25">
      <c r="A296" s="1">
        <v>40969</v>
      </c>
      <c r="B296">
        <v>38.169998</v>
      </c>
      <c r="C296">
        <v>38.740001999999997</v>
      </c>
      <c r="D296">
        <v>37.939999</v>
      </c>
      <c r="E296">
        <v>38.139999000000003</v>
      </c>
      <c r="F296">
        <v>2436300</v>
      </c>
      <c r="G296" s="7">
        <f t="shared" si="20"/>
        <v>38.239999750000003</v>
      </c>
      <c r="H296" s="7">
        <f t="shared" si="21"/>
        <v>37.739997500000008</v>
      </c>
      <c r="I296" s="7">
        <f t="shared" si="22"/>
        <v>37.439996750000006</v>
      </c>
      <c r="J296" s="7">
        <f t="shared" si="23"/>
        <v>38.540000500000005</v>
      </c>
      <c r="K296" s="7">
        <f t="shared" si="24"/>
        <v>39.040002749999999</v>
      </c>
    </row>
    <row r="297" spans="1:11" x14ac:dyDescent="0.25">
      <c r="A297" s="1">
        <v>40970</v>
      </c>
      <c r="B297">
        <v>38.18</v>
      </c>
      <c r="C297">
        <v>38.18</v>
      </c>
      <c r="D297">
        <v>37.57</v>
      </c>
      <c r="E297">
        <v>37.799999</v>
      </c>
      <c r="F297">
        <v>1955200</v>
      </c>
      <c r="G297" s="7">
        <f t="shared" si="20"/>
        <v>37.8374995</v>
      </c>
      <c r="H297" s="7">
        <f t="shared" si="21"/>
        <v>37.494999</v>
      </c>
      <c r="I297" s="7">
        <f t="shared" si="22"/>
        <v>37.2274995</v>
      </c>
      <c r="J297" s="7">
        <f t="shared" si="23"/>
        <v>38.104998999999999</v>
      </c>
      <c r="K297" s="7">
        <f t="shared" si="24"/>
        <v>38.447499499999999</v>
      </c>
    </row>
    <row r="298" spans="1:11" x14ac:dyDescent="0.25">
      <c r="A298" s="1">
        <v>40973</v>
      </c>
      <c r="B298">
        <v>37.799999</v>
      </c>
      <c r="C298">
        <v>37.889999000000003</v>
      </c>
      <c r="D298">
        <v>37.360000999999997</v>
      </c>
      <c r="E298">
        <v>37.860000999999997</v>
      </c>
      <c r="F298">
        <v>2337800</v>
      </c>
      <c r="G298" s="7">
        <f t="shared" si="20"/>
        <v>37.742500499999998</v>
      </c>
      <c r="H298" s="7">
        <f t="shared" si="21"/>
        <v>37.595001999999994</v>
      </c>
      <c r="I298" s="7">
        <f t="shared" si="22"/>
        <v>37.212502499999992</v>
      </c>
      <c r="J298" s="7">
        <f t="shared" si="23"/>
        <v>38.125</v>
      </c>
      <c r="K298" s="7">
        <f t="shared" si="24"/>
        <v>38.272498499999998</v>
      </c>
    </row>
    <row r="299" spans="1:11" x14ac:dyDescent="0.25">
      <c r="A299" s="1">
        <v>40974</v>
      </c>
      <c r="B299">
        <v>37.709999000000003</v>
      </c>
      <c r="C299">
        <v>38</v>
      </c>
      <c r="D299">
        <v>37.700001</v>
      </c>
      <c r="E299">
        <v>37.860000999999997</v>
      </c>
      <c r="F299">
        <v>2318500</v>
      </c>
      <c r="G299" s="7">
        <f t="shared" si="20"/>
        <v>37.855000750000002</v>
      </c>
      <c r="H299" s="7">
        <f t="shared" si="21"/>
        <v>37.710001500000004</v>
      </c>
      <c r="I299" s="7">
        <f t="shared" si="22"/>
        <v>37.555001750000002</v>
      </c>
      <c r="J299" s="7">
        <f t="shared" si="23"/>
        <v>38.010000500000004</v>
      </c>
      <c r="K299" s="7">
        <f t="shared" si="24"/>
        <v>38.154999750000002</v>
      </c>
    </row>
    <row r="300" spans="1:11" x14ac:dyDescent="0.25">
      <c r="A300" s="1">
        <v>40975</v>
      </c>
      <c r="B300">
        <v>37.860000999999997</v>
      </c>
      <c r="C300">
        <v>37.950001</v>
      </c>
      <c r="D300">
        <v>37.439999</v>
      </c>
      <c r="E300">
        <v>37.68</v>
      </c>
      <c r="F300">
        <v>1587900</v>
      </c>
      <c r="G300" s="7">
        <f t="shared" si="20"/>
        <v>37.6875</v>
      </c>
      <c r="H300" s="7">
        <f t="shared" si="21"/>
        <v>37.424999</v>
      </c>
      <c r="I300" s="7">
        <f t="shared" si="22"/>
        <v>37.177498</v>
      </c>
      <c r="J300" s="7">
        <f t="shared" si="23"/>
        <v>37.935001</v>
      </c>
      <c r="K300" s="7">
        <f t="shared" si="24"/>
        <v>38.197502</v>
      </c>
    </row>
    <row r="301" spans="1:11" x14ac:dyDescent="0.25">
      <c r="A301" s="1">
        <v>40976</v>
      </c>
      <c r="B301">
        <v>37.900002000000001</v>
      </c>
      <c r="C301">
        <v>38</v>
      </c>
      <c r="D301">
        <v>37.599997999999999</v>
      </c>
      <c r="E301">
        <v>37.700001</v>
      </c>
      <c r="F301">
        <v>4386500</v>
      </c>
      <c r="G301" s="7">
        <f t="shared" si="20"/>
        <v>37.75</v>
      </c>
      <c r="H301" s="7">
        <f t="shared" si="21"/>
        <v>37.5</v>
      </c>
      <c r="I301" s="7">
        <f t="shared" si="22"/>
        <v>37.349997999999999</v>
      </c>
      <c r="J301" s="7">
        <f t="shared" si="23"/>
        <v>37.900002000000001</v>
      </c>
      <c r="K301" s="7">
        <f t="shared" si="24"/>
        <v>38.150002000000001</v>
      </c>
    </row>
    <row r="302" spans="1:11" x14ac:dyDescent="0.25">
      <c r="A302" s="1">
        <v>40977</v>
      </c>
      <c r="B302">
        <v>37.790000999999997</v>
      </c>
      <c r="C302">
        <v>38.150002000000001</v>
      </c>
      <c r="D302">
        <v>37.619999</v>
      </c>
      <c r="E302">
        <v>38.090000000000003</v>
      </c>
      <c r="F302">
        <v>4157500</v>
      </c>
      <c r="G302" s="7">
        <f t="shared" si="20"/>
        <v>37.987500250000004</v>
      </c>
      <c r="H302" s="7">
        <f t="shared" si="21"/>
        <v>37.824998500000007</v>
      </c>
      <c r="I302" s="7">
        <f t="shared" si="22"/>
        <v>37.457497250000003</v>
      </c>
      <c r="J302" s="7">
        <f t="shared" si="23"/>
        <v>38.355001500000007</v>
      </c>
      <c r="K302" s="7">
        <f t="shared" si="24"/>
        <v>38.517503250000011</v>
      </c>
    </row>
    <row r="303" spans="1:11" x14ac:dyDescent="0.25">
      <c r="A303" s="1">
        <v>40980</v>
      </c>
      <c r="B303">
        <v>38.200001</v>
      </c>
      <c r="C303">
        <v>38.659999999999997</v>
      </c>
      <c r="D303">
        <v>37.919998</v>
      </c>
      <c r="E303">
        <v>38.529998999999997</v>
      </c>
      <c r="F303">
        <v>4494300</v>
      </c>
      <c r="G303" s="7">
        <f t="shared" si="20"/>
        <v>38.409998999999999</v>
      </c>
      <c r="H303" s="7">
        <f t="shared" si="21"/>
        <v>38.159998000000002</v>
      </c>
      <c r="I303" s="7">
        <f t="shared" si="22"/>
        <v>37.669997000000002</v>
      </c>
      <c r="J303" s="7">
        <f t="shared" si="23"/>
        <v>38.9</v>
      </c>
      <c r="K303" s="7">
        <f t="shared" si="24"/>
        <v>39.150000999999996</v>
      </c>
    </row>
    <row r="304" spans="1:11" x14ac:dyDescent="0.25">
      <c r="A304" s="1">
        <v>40981</v>
      </c>
      <c r="B304">
        <v>38.759998000000003</v>
      </c>
      <c r="C304">
        <v>39</v>
      </c>
      <c r="D304">
        <v>38.599997999999999</v>
      </c>
      <c r="E304">
        <v>38.93</v>
      </c>
      <c r="F304">
        <v>1502900</v>
      </c>
      <c r="G304" s="7">
        <f t="shared" si="20"/>
        <v>38.864999499999996</v>
      </c>
      <c r="H304" s="7">
        <f t="shared" si="21"/>
        <v>38.729998999999992</v>
      </c>
      <c r="I304" s="7">
        <f t="shared" si="22"/>
        <v>38.464997499999996</v>
      </c>
      <c r="J304" s="7">
        <f t="shared" si="23"/>
        <v>39.130000999999993</v>
      </c>
      <c r="K304" s="7">
        <f t="shared" si="24"/>
        <v>39.265001499999997</v>
      </c>
    </row>
    <row r="305" spans="1:11" x14ac:dyDescent="0.25">
      <c r="A305" s="1">
        <v>40982</v>
      </c>
      <c r="B305">
        <v>38.939999</v>
      </c>
      <c r="C305">
        <v>39.090000000000003</v>
      </c>
      <c r="D305">
        <v>38.580002</v>
      </c>
      <c r="E305">
        <v>38.650002000000001</v>
      </c>
      <c r="F305">
        <v>2313100</v>
      </c>
      <c r="G305" s="7">
        <f t="shared" si="20"/>
        <v>38.742501500000003</v>
      </c>
      <c r="H305" s="7">
        <f t="shared" si="21"/>
        <v>38.395003000000003</v>
      </c>
      <c r="I305" s="7">
        <f t="shared" si="22"/>
        <v>38.2325035</v>
      </c>
      <c r="J305" s="7">
        <f t="shared" si="23"/>
        <v>38.905001000000006</v>
      </c>
      <c r="K305" s="7">
        <f t="shared" si="24"/>
        <v>39.252499500000006</v>
      </c>
    </row>
    <row r="306" spans="1:11" x14ac:dyDescent="0.25">
      <c r="A306" s="1">
        <v>40983</v>
      </c>
      <c r="B306">
        <v>38.270000000000003</v>
      </c>
      <c r="C306">
        <v>38.560001</v>
      </c>
      <c r="D306">
        <v>38</v>
      </c>
      <c r="E306">
        <v>38.450001</v>
      </c>
      <c r="F306">
        <v>1731000</v>
      </c>
      <c r="G306" s="7">
        <f t="shared" si="20"/>
        <v>38.36500075</v>
      </c>
      <c r="H306" s="7">
        <f t="shared" si="21"/>
        <v>38.1700005</v>
      </c>
      <c r="I306" s="7">
        <f t="shared" si="22"/>
        <v>37.80499975</v>
      </c>
      <c r="J306" s="7">
        <f t="shared" si="23"/>
        <v>38.7300015</v>
      </c>
      <c r="K306" s="7">
        <f t="shared" si="24"/>
        <v>38.925001750000007</v>
      </c>
    </row>
    <row r="307" spans="1:11" x14ac:dyDescent="0.25">
      <c r="A307" s="1">
        <v>40984</v>
      </c>
      <c r="B307">
        <v>38.479999999999997</v>
      </c>
      <c r="C307">
        <v>38.580002</v>
      </c>
      <c r="D307">
        <v>38.099997999999999</v>
      </c>
      <c r="E307">
        <v>38.549999</v>
      </c>
      <c r="F307">
        <v>2744000</v>
      </c>
      <c r="G307" s="7">
        <f t="shared" si="20"/>
        <v>38.444999500000002</v>
      </c>
      <c r="H307" s="7">
        <f t="shared" si="21"/>
        <v>38.309997000000003</v>
      </c>
      <c r="I307" s="7">
        <f t="shared" si="22"/>
        <v>37.964995500000001</v>
      </c>
      <c r="J307" s="7">
        <f t="shared" si="23"/>
        <v>38.790001000000004</v>
      </c>
      <c r="K307" s="7">
        <f t="shared" si="24"/>
        <v>38.925003500000003</v>
      </c>
    </row>
    <row r="308" spans="1:11" x14ac:dyDescent="0.25">
      <c r="A308" s="1">
        <v>40987</v>
      </c>
      <c r="B308">
        <v>38.43</v>
      </c>
      <c r="C308">
        <v>38.770000000000003</v>
      </c>
      <c r="D308">
        <v>38.32</v>
      </c>
      <c r="E308">
        <v>38.659999999999997</v>
      </c>
      <c r="F308">
        <v>1210700</v>
      </c>
      <c r="G308" s="7">
        <f t="shared" si="20"/>
        <v>38.602499999999999</v>
      </c>
      <c r="H308" s="7">
        <f t="shared" si="21"/>
        <v>38.434999999999995</v>
      </c>
      <c r="I308" s="7">
        <f t="shared" si="22"/>
        <v>38.152499999999996</v>
      </c>
      <c r="J308" s="7">
        <f t="shared" si="23"/>
        <v>38.884999999999998</v>
      </c>
      <c r="K308" s="7">
        <f t="shared" si="24"/>
        <v>39.052500000000002</v>
      </c>
    </row>
    <row r="309" spans="1:11" x14ac:dyDescent="0.25">
      <c r="A309" s="1">
        <v>40988</v>
      </c>
      <c r="B309">
        <v>38.520000000000003</v>
      </c>
      <c r="C309">
        <v>38.57</v>
      </c>
      <c r="D309">
        <v>38.349997999999999</v>
      </c>
      <c r="E309">
        <v>38.380001</v>
      </c>
      <c r="F309">
        <v>1437800</v>
      </c>
      <c r="G309" s="7">
        <f t="shared" si="20"/>
        <v>38.42</v>
      </c>
      <c r="H309" s="7">
        <f t="shared" si="21"/>
        <v>38.270000000000003</v>
      </c>
      <c r="I309" s="7">
        <f t="shared" si="22"/>
        <v>38.199998000000001</v>
      </c>
      <c r="J309" s="7">
        <f t="shared" si="23"/>
        <v>38.490002000000004</v>
      </c>
      <c r="K309" s="7">
        <f t="shared" si="24"/>
        <v>38.64000200000001</v>
      </c>
    </row>
    <row r="310" spans="1:11" x14ac:dyDescent="0.25">
      <c r="A310" s="1">
        <v>40989</v>
      </c>
      <c r="B310">
        <v>38.389999000000003</v>
      </c>
      <c r="C310">
        <v>38.650002000000001</v>
      </c>
      <c r="D310">
        <v>38.349997999999999</v>
      </c>
      <c r="E310">
        <v>38.599997999999999</v>
      </c>
      <c r="F310">
        <v>1454900</v>
      </c>
      <c r="G310" s="7">
        <f t="shared" si="20"/>
        <v>38.549999</v>
      </c>
      <c r="H310" s="7">
        <f t="shared" si="21"/>
        <v>38.449995999999999</v>
      </c>
      <c r="I310" s="7">
        <f t="shared" si="22"/>
        <v>38.249994999999998</v>
      </c>
      <c r="J310" s="7">
        <f t="shared" si="23"/>
        <v>38.75</v>
      </c>
      <c r="K310" s="7">
        <f t="shared" si="24"/>
        <v>38.850003000000001</v>
      </c>
    </row>
    <row r="311" spans="1:11" x14ac:dyDescent="0.25">
      <c r="A311" s="1">
        <v>40990</v>
      </c>
      <c r="B311">
        <v>38.330002</v>
      </c>
      <c r="C311">
        <v>38.959999000000003</v>
      </c>
      <c r="D311">
        <v>38.200001</v>
      </c>
      <c r="E311">
        <v>38.950001</v>
      </c>
      <c r="F311">
        <v>1842700</v>
      </c>
      <c r="G311" s="7">
        <f t="shared" si="20"/>
        <v>38.765000499999999</v>
      </c>
      <c r="H311" s="7">
        <f t="shared" si="21"/>
        <v>38.570001999999995</v>
      </c>
      <c r="I311" s="7">
        <f t="shared" si="22"/>
        <v>38.005002499999996</v>
      </c>
      <c r="J311" s="7">
        <f t="shared" si="23"/>
        <v>39.33</v>
      </c>
      <c r="K311" s="7">
        <f t="shared" si="24"/>
        <v>39.524998499999995</v>
      </c>
    </row>
    <row r="312" spans="1:11" x14ac:dyDescent="0.25">
      <c r="A312" s="1">
        <v>40991</v>
      </c>
      <c r="B312">
        <v>39.020000000000003</v>
      </c>
      <c r="C312">
        <v>39.049999</v>
      </c>
      <c r="D312">
        <v>38.549999</v>
      </c>
      <c r="E312">
        <v>38.770000000000003</v>
      </c>
      <c r="F312">
        <v>1528100</v>
      </c>
      <c r="G312" s="7">
        <f t="shared" si="20"/>
        <v>38.784999499999998</v>
      </c>
      <c r="H312" s="7">
        <f t="shared" si="21"/>
        <v>38.519999999999996</v>
      </c>
      <c r="I312" s="7">
        <f t="shared" si="22"/>
        <v>38.284999499999998</v>
      </c>
      <c r="J312" s="7">
        <f t="shared" si="23"/>
        <v>39.019999999999996</v>
      </c>
      <c r="K312" s="7">
        <f t="shared" si="24"/>
        <v>39.284999499999998</v>
      </c>
    </row>
    <row r="313" spans="1:11" x14ac:dyDescent="0.25">
      <c r="A313" s="1">
        <v>40994</v>
      </c>
      <c r="B313">
        <v>38.939999</v>
      </c>
      <c r="C313">
        <v>39.369999</v>
      </c>
      <c r="D313">
        <v>38.669998</v>
      </c>
      <c r="E313">
        <v>38.759998000000003</v>
      </c>
      <c r="F313">
        <v>1938200</v>
      </c>
      <c r="G313" s="7">
        <f t="shared" si="20"/>
        <v>38.889998250000005</v>
      </c>
      <c r="H313" s="7">
        <f t="shared" si="21"/>
        <v>38.40999750000001</v>
      </c>
      <c r="I313" s="7">
        <f t="shared" si="22"/>
        <v>38.189997250000005</v>
      </c>
      <c r="J313" s="7">
        <f t="shared" si="23"/>
        <v>39.10999850000001</v>
      </c>
      <c r="K313" s="7">
        <f t="shared" si="24"/>
        <v>39.589999249999998</v>
      </c>
    </row>
    <row r="314" spans="1:11" x14ac:dyDescent="0.25">
      <c r="A314" s="1">
        <v>40995</v>
      </c>
      <c r="B314">
        <v>38.729999999999997</v>
      </c>
      <c r="C314">
        <v>38.880001</v>
      </c>
      <c r="D314">
        <v>38.549999</v>
      </c>
      <c r="E314">
        <v>38.57</v>
      </c>
      <c r="F314">
        <v>1407600</v>
      </c>
      <c r="G314" s="7">
        <f t="shared" si="20"/>
        <v>38.642499999999998</v>
      </c>
      <c r="H314" s="7">
        <f t="shared" si="21"/>
        <v>38.404998999999997</v>
      </c>
      <c r="I314" s="7">
        <f t="shared" si="22"/>
        <v>38.312497999999998</v>
      </c>
      <c r="J314" s="7">
        <f t="shared" si="23"/>
        <v>38.735000999999997</v>
      </c>
      <c r="K314" s="7">
        <f t="shared" si="24"/>
        <v>38.972502000000006</v>
      </c>
    </row>
    <row r="315" spans="1:11" x14ac:dyDescent="0.25">
      <c r="A315" s="1">
        <v>40996</v>
      </c>
      <c r="B315">
        <v>38.619999</v>
      </c>
      <c r="C315">
        <v>38.810001</v>
      </c>
      <c r="D315">
        <v>38.439999</v>
      </c>
      <c r="E315">
        <v>38.689999</v>
      </c>
      <c r="F315">
        <v>1816600</v>
      </c>
      <c r="G315" s="7">
        <f t="shared" si="20"/>
        <v>38.6574995</v>
      </c>
      <c r="H315" s="7">
        <f t="shared" si="21"/>
        <v>38.504998000000001</v>
      </c>
      <c r="I315" s="7">
        <f t="shared" si="22"/>
        <v>38.287497500000001</v>
      </c>
      <c r="J315" s="7">
        <f t="shared" si="23"/>
        <v>38.875</v>
      </c>
      <c r="K315" s="7">
        <f t="shared" si="24"/>
        <v>39.0275015</v>
      </c>
    </row>
    <row r="316" spans="1:11" x14ac:dyDescent="0.25">
      <c r="A316" s="1">
        <v>40997</v>
      </c>
      <c r="B316">
        <v>38.590000000000003</v>
      </c>
      <c r="C316">
        <v>39.75</v>
      </c>
      <c r="D316">
        <v>38.520000000000003</v>
      </c>
      <c r="E316">
        <v>39.75</v>
      </c>
      <c r="F316">
        <v>2388200</v>
      </c>
      <c r="G316" s="7">
        <f t="shared" si="20"/>
        <v>39.442500000000003</v>
      </c>
      <c r="H316" s="7">
        <f t="shared" si="21"/>
        <v>39.135000000000005</v>
      </c>
      <c r="I316" s="7">
        <f t="shared" si="22"/>
        <v>38.212500000000006</v>
      </c>
      <c r="J316" s="7">
        <f t="shared" si="23"/>
        <v>40.365000000000002</v>
      </c>
      <c r="K316" s="7">
        <f t="shared" si="24"/>
        <v>40.672499999999992</v>
      </c>
    </row>
    <row r="317" spans="1:11" x14ac:dyDescent="0.25">
      <c r="A317" s="1">
        <v>40998</v>
      </c>
      <c r="B317">
        <v>39.889999000000003</v>
      </c>
      <c r="C317">
        <v>40.259998000000003</v>
      </c>
      <c r="D317">
        <v>39.759998000000003</v>
      </c>
      <c r="E317">
        <v>40.209999000000003</v>
      </c>
      <c r="F317">
        <v>3485700</v>
      </c>
      <c r="G317" s="7">
        <f t="shared" si="20"/>
        <v>40.109998500000003</v>
      </c>
      <c r="H317" s="7">
        <f t="shared" si="21"/>
        <v>39.959999000000003</v>
      </c>
      <c r="I317" s="7">
        <f t="shared" si="22"/>
        <v>39.609998500000003</v>
      </c>
      <c r="J317" s="7">
        <f t="shared" si="23"/>
        <v>40.459999000000003</v>
      </c>
      <c r="K317" s="7">
        <f t="shared" si="24"/>
        <v>40.60999850000001</v>
      </c>
    </row>
    <row r="318" spans="1:11" x14ac:dyDescent="0.25">
      <c r="A318" s="1">
        <v>41001</v>
      </c>
      <c r="B318">
        <v>40.229999999999997</v>
      </c>
      <c r="C318">
        <v>40.630001</v>
      </c>
      <c r="D318">
        <v>40.130001</v>
      </c>
      <c r="E318">
        <v>40.619999</v>
      </c>
      <c r="F318">
        <v>2448900</v>
      </c>
      <c r="G318" s="7">
        <f t="shared" si="20"/>
        <v>40.5</v>
      </c>
      <c r="H318" s="7">
        <f t="shared" si="21"/>
        <v>40.369999</v>
      </c>
      <c r="I318" s="7">
        <f t="shared" si="22"/>
        <v>40</v>
      </c>
      <c r="J318" s="7">
        <f t="shared" si="23"/>
        <v>40.869999</v>
      </c>
      <c r="K318" s="7">
        <f t="shared" si="24"/>
        <v>40.999999999999993</v>
      </c>
    </row>
    <row r="319" spans="1:11" x14ac:dyDescent="0.25">
      <c r="A319" s="1">
        <v>41002</v>
      </c>
      <c r="B319">
        <v>40.639999000000003</v>
      </c>
      <c r="C319">
        <v>40.639999000000003</v>
      </c>
      <c r="D319">
        <v>40.240001999999997</v>
      </c>
      <c r="E319">
        <v>40.459999000000003</v>
      </c>
      <c r="F319">
        <v>2091000</v>
      </c>
      <c r="G319" s="7">
        <f t="shared" si="20"/>
        <v>40.449999750000003</v>
      </c>
      <c r="H319" s="7">
        <f t="shared" si="21"/>
        <v>40.260000500000004</v>
      </c>
      <c r="I319" s="7">
        <f t="shared" si="22"/>
        <v>40.050002749999997</v>
      </c>
      <c r="J319" s="7">
        <f t="shared" si="23"/>
        <v>40.65999750000001</v>
      </c>
      <c r="K319" s="7">
        <f t="shared" si="24"/>
        <v>40.84999675000001</v>
      </c>
    </row>
    <row r="320" spans="1:11" x14ac:dyDescent="0.25">
      <c r="A320" s="1">
        <v>41003</v>
      </c>
      <c r="B320">
        <v>40.349997999999999</v>
      </c>
      <c r="C320">
        <v>40.43</v>
      </c>
      <c r="D320">
        <v>40.169998</v>
      </c>
      <c r="E320">
        <v>40.299999</v>
      </c>
      <c r="F320">
        <v>1943100</v>
      </c>
      <c r="G320" s="7">
        <f t="shared" si="20"/>
        <v>40.299999</v>
      </c>
      <c r="H320" s="7">
        <f t="shared" si="21"/>
        <v>40.169998</v>
      </c>
      <c r="I320" s="7">
        <f t="shared" si="22"/>
        <v>40.039997</v>
      </c>
      <c r="J320" s="7">
        <f t="shared" si="23"/>
        <v>40.43</v>
      </c>
      <c r="K320" s="7">
        <f t="shared" si="24"/>
        <v>40.560000999999993</v>
      </c>
    </row>
    <row r="321" spans="1:11" x14ac:dyDescent="0.25">
      <c r="A321" s="1">
        <v>41004</v>
      </c>
      <c r="B321">
        <v>40.150002000000001</v>
      </c>
      <c r="C321">
        <v>40.549999</v>
      </c>
      <c r="D321">
        <v>39.849997999999999</v>
      </c>
      <c r="E321">
        <v>40.540000999999997</v>
      </c>
      <c r="F321">
        <v>2216900</v>
      </c>
      <c r="G321" s="7">
        <f t="shared" si="20"/>
        <v>40.369999749999998</v>
      </c>
      <c r="H321" s="7">
        <f t="shared" si="21"/>
        <v>40.190000499999996</v>
      </c>
      <c r="I321" s="7">
        <f t="shared" si="22"/>
        <v>39.669998749999998</v>
      </c>
      <c r="J321" s="7">
        <f t="shared" si="23"/>
        <v>40.890001499999997</v>
      </c>
      <c r="K321" s="7">
        <f t="shared" si="24"/>
        <v>41.070000749999991</v>
      </c>
    </row>
    <row r="322" spans="1:11" x14ac:dyDescent="0.25">
      <c r="A322" s="1">
        <v>41008</v>
      </c>
      <c r="B322">
        <v>40.290000999999997</v>
      </c>
      <c r="C322">
        <v>40.290000999999997</v>
      </c>
      <c r="D322">
        <v>39.549999</v>
      </c>
      <c r="E322">
        <v>39.770000000000003</v>
      </c>
      <c r="F322">
        <v>1854800</v>
      </c>
      <c r="G322" s="7">
        <f t="shared" si="20"/>
        <v>39.844999999999999</v>
      </c>
      <c r="H322" s="7">
        <f t="shared" si="21"/>
        <v>39.399999000000001</v>
      </c>
      <c r="I322" s="7">
        <f t="shared" si="22"/>
        <v>39.104998000000002</v>
      </c>
      <c r="J322" s="7">
        <f t="shared" si="23"/>
        <v>40.140000999999998</v>
      </c>
      <c r="K322" s="7">
        <f t="shared" si="24"/>
        <v>40.585001999999989</v>
      </c>
    </row>
    <row r="323" spans="1:11" x14ac:dyDescent="0.25">
      <c r="A323" s="1">
        <v>41009</v>
      </c>
      <c r="B323">
        <v>39.770000000000003</v>
      </c>
      <c r="C323">
        <v>39.790000999999997</v>
      </c>
      <c r="D323">
        <v>39.279998999999997</v>
      </c>
      <c r="E323">
        <v>39.279998999999997</v>
      </c>
      <c r="F323">
        <v>2386900</v>
      </c>
      <c r="G323" s="7">
        <f t="shared" si="20"/>
        <v>39.4074995</v>
      </c>
      <c r="H323" s="7">
        <f t="shared" si="21"/>
        <v>39.024998000000004</v>
      </c>
      <c r="I323" s="7">
        <f t="shared" si="22"/>
        <v>38.8974975</v>
      </c>
      <c r="J323" s="7">
        <f t="shared" si="23"/>
        <v>39.535000000000004</v>
      </c>
      <c r="K323" s="7">
        <f t="shared" si="24"/>
        <v>39.917501499999993</v>
      </c>
    </row>
    <row r="324" spans="1:11" x14ac:dyDescent="0.25">
      <c r="A324" s="1">
        <v>41010</v>
      </c>
      <c r="B324">
        <v>39.540000999999997</v>
      </c>
      <c r="C324">
        <v>39.630001</v>
      </c>
      <c r="D324">
        <v>39.330002</v>
      </c>
      <c r="E324">
        <v>39.470001000000003</v>
      </c>
      <c r="F324">
        <v>1391000</v>
      </c>
      <c r="G324" s="7">
        <f t="shared" si="20"/>
        <v>39.475001250000005</v>
      </c>
      <c r="H324" s="7">
        <f t="shared" si="21"/>
        <v>39.320001500000011</v>
      </c>
      <c r="I324" s="7">
        <f t="shared" si="22"/>
        <v>39.175002250000006</v>
      </c>
      <c r="J324" s="7">
        <f t="shared" si="23"/>
        <v>39.62000050000001</v>
      </c>
      <c r="K324" s="7">
        <f t="shared" si="24"/>
        <v>39.775000250000012</v>
      </c>
    </row>
    <row r="325" spans="1:11" x14ac:dyDescent="0.25">
      <c r="A325" s="1">
        <v>41011</v>
      </c>
      <c r="B325">
        <v>39.400002000000001</v>
      </c>
      <c r="C325">
        <v>39.409999999999997</v>
      </c>
      <c r="D325">
        <v>38.759998000000003</v>
      </c>
      <c r="E325">
        <v>39.139999000000003</v>
      </c>
      <c r="F325">
        <v>1519800</v>
      </c>
      <c r="G325" s="7">
        <f t="shared" ref="G325:G388" si="25">(C325+D325+(2*E325))/4</f>
        <v>39.112499</v>
      </c>
      <c r="H325" s="7">
        <f t="shared" ref="H325:H388" si="26">(G325*2)-C325</f>
        <v>38.814998000000003</v>
      </c>
      <c r="I325" s="7">
        <f t="shared" ref="I325:I388" si="27">G325-C325+D325</f>
        <v>38.462497000000006</v>
      </c>
      <c r="J325" s="7">
        <f t="shared" ref="J325:J388" si="28">(G325*2)-D325</f>
        <v>39.464999999999996</v>
      </c>
      <c r="K325" s="7">
        <f t="shared" ref="K325:K388" si="29">G325+C325-D325</f>
        <v>39.762500999999993</v>
      </c>
    </row>
    <row r="326" spans="1:11" x14ac:dyDescent="0.25">
      <c r="A326" s="1">
        <v>41012</v>
      </c>
      <c r="B326">
        <v>39.080002</v>
      </c>
      <c r="C326">
        <v>39.759998000000003</v>
      </c>
      <c r="D326">
        <v>39.080002</v>
      </c>
      <c r="E326">
        <v>39.259998000000003</v>
      </c>
      <c r="F326">
        <v>3625100</v>
      </c>
      <c r="G326" s="7">
        <f t="shared" si="25"/>
        <v>39.339999000000006</v>
      </c>
      <c r="H326" s="7">
        <f t="shared" si="26"/>
        <v>38.920000000000009</v>
      </c>
      <c r="I326" s="7">
        <f t="shared" si="27"/>
        <v>38.660003000000003</v>
      </c>
      <c r="J326" s="7">
        <f t="shared" si="28"/>
        <v>39.599996000000012</v>
      </c>
      <c r="K326" s="7">
        <f t="shared" si="29"/>
        <v>40.019995000000002</v>
      </c>
    </row>
    <row r="327" spans="1:11" x14ac:dyDescent="0.25">
      <c r="A327" s="1">
        <v>41015</v>
      </c>
      <c r="B327">
        <v>39.259998000000003</v>
      </c>
      <c r="C327">
        <v>39.540000999999997</v>
      </c>
      <c r="D327">
        <v>39.07</v>
      </c>
      <c r="E327">
        <v>39.360000999999997</v>
      </c>
      <c r="F327">
        <v>1863300</v>
      </c>
      <c r="G327" s="7">
        <f t="shared" si="25"/>
        <v>39.332500749999994</v>
      </c>
      <c r="H327" s="7">
        <f t="shared" si="26"/>
        <v>39.125000499999992</v>
      </c>
      <c r="I327" s="7">
        <f t="shared" si="27"/>
        <v>38.862499749999998</v>
      </c>
      <c r="J327" s="7">
        <f t="shared" si="28"/>
        <v>39.595001499999988</v>
      </c>
      <c r="K327" s="7">
        <f t="shared" si="29"/>
        <v>39.802501749999998</v>
      </c>
    </row>
    <row r="328" spans="1:11" x14ac:dyDescent="0.25">
      <c r="A328" s="1">
        <v>41016</v>
      </c>
      <c r="B328">
        <v>39.630001</v>
      </c>
      <c r="C328">
        <v>40.209999000000003</v>
      </c>
      <c r="D328">
        <v>39.450001</v>
      </c>
      <c r="E328">
        <v>40.080002</v>
      </c>
      <c r="F328">
        <v>1695100</v>
      </c>
      <c r="G328" s="7">
        <f t="shared" si="25"/>
        <v>39.955000999999996</v>
      </c>
      <c r="H328" s="7">
        <f t="shared" si="26"/>
        <v>39.700002999999988</v>
      </c>
      <c r="I328" s="7">
        <f t="shared" si="27"/>
        <v>39.195002999999993</v>
      </c>
      <c r="J328" s="7">
        <f t="shared" si="28"/>
        <v>40.460000999999991</v>
      </c>
      <c r="K328" s="7">
        <f t="shared" si="29"/>
        <v>40.714998999999992</v>
      </c>
    </row>
    <row r="329" spans="1:11" x14ac:dyDescent="0.25">
      <c r="A329" s="1">
        <v>41017</v>
      </c>
      <c r="B329">
        <v>40</v>
      </c>
      <c r="C329">
        <v>40.439999</v>
      </c>
      <c r="D329">
        <v>39.900002000000001</v>
      </c>
      <c r="E329">
        <v>40.389999000000003</v>
      </c>
      <c r="F329">
        <v>1921200</v>
      </c>
      <c r="G329" s="7">
        <f t="shared" si="25"/>
        <v>40.279999750000002</v>
      </c>
      <c r="H329" s="7">
        <f t="shared" si="26"/>
        <v>40.120000500000003</v>
      </c>
      <c r="I329" s="7">
        <f t="shared" si="27"/>
        <v>39.740002750000002</v>
      </c>
      <c r="J329" s="7">
        <f t="shared" si="28"/>
        <v>40.659997500000003</v>
      </c>
      <c r="K329" s="7">
        <f t="shared" si="29"/>
        <v>40.819996750000001</v>
      </c>
    </row>
    <row r="330" spans="1:11" x14ac:dyDescent="0.25">
      <c r="A330" s="1">
        <v>41018</v>
      </c>
      <c r="B330">
        <v>40.439999</v>
      </c>
      <c r="C330">
        <v>40.700001</v>
      </c>
      <c r="D330">
        <v>40.380001</v>
      </c>
      <c r="E330">
        <v>40.5</v>
      </c>
      <c r="F330">
        <v>1743300</v>
      </c>
      <c r="G330" s="7">
        <f t="shared" si="25"/>
        <v>40.520000500000002</v>
      </c>
      <c r="H330" s="7">
        <f t="shared" si="26"/>
        <v>40.340000000000003</v>
      </c>
      <c r="I330" s="7">
        <f t="shared" si="27"/>
        <v>40.200000500000002</v>
      </c>
      <c r="J330" s="7">
        <f t="shared" si="28"/>
        <v>40.660000000000004</v>
      </c>
      <c r="K330" s="7">
        <f t="shared" si="29"/>
        <v>40.840000499999995</v>
      </c>
    </row>
    <row r="331" spans="1:11" x14ac:dyDescent="0.25">
      <c r="A331" s="1">
        <v>41019</v>
      </c>
      <c r="B331">
        <v>40.560001</v>
      </c>
      <c r="C331">
        <v>40.700001</v>
      </c>
      <c r="D331">
        <v>40.509998000000003</v>
      </c>
      <c r="E331">
        <v>40.590000000000003</v>
      </c>
      <c r="F331">
        <v>1474800</v>
      </c>
      <c r="G331" s="7">
        <f t="shared" si="25"/>
        <v>40.597499750000004</v>
      </c>
      <c r="H331" s="7">
        <f t="shared" si="26"/>
        <v>40.494998500000008</v>
      </c>
      <c r="I331" s="7">
        <f t="shared" si="27"/>
        <v>40.407496750000007</v>
      </c>
      <c r="J331" s="7">
        <f t="shared" si="28"/>
        <v>40.685001500000006</v>
      </c>
      <c r="K331" s="7">
        <f t="shared" si="29"/>
        <v>40.787502750000009</v>
      </c>
    </row>
    <row r="332" spans="1:11" x14ac:dyDescent="0.25">
      <c r="A332" s="1">
        <v>41022</v>
      </c>
      <c r="B332">
        <v>40.25</v>
      </c>
      <c r="C332">
        <v>40.259998000000003</v>
      </c>
      <c r="D332">
        <v>39.889999000000003</v>
      </c>
      <c r="E332">
        <v>39.959999000000003</v>
      </c>
      <c r="F332">
        <v>2129300</v>
      </c>
      <c r="G332" s="7">
        <f t="shared" si="25"/>
        <v>40.017498750000001</v>
      </c>
      <c r="H332" s="7">
        <f t="shared" si="26"/>
        <v>39.7749995</v>
      </c>
      <c r="I332" s="7">
        <f t="shared" si="27"/>
        <v>39.647499750000001</v>
      </c>
      <c r="J332" s="7">
        <f t="shared" si="28"/>
        <v>40.1449985</v>
      </c>
      <c r="K332" s="7">
        <f t="shared" si="29"/>
        <v>40.387497750000009</v>
      </c>
    </row>
    <row r="333" spans="1:11" x14ac:dyDescent="0.25">
      <c r="A333" s="1">
        <v>41023</v>
      </c>
      <c r="B333">
        <v>40</v>
      </c>
      <c r="C333">
        <v>40.590000000000003</v>
      </c>
      <c r="D333">
        <v>39.979999999999997</v>
      </c>
      <c r="E333">
        <v>40.32</v>
      </c>
      <c r="F333">
        <v>2150600</v>
      </c>
      <c r="G333" s="7">
        <f t="shared" si="25"/>
        <v>40.302499999999995</v>
      </c>
      <c r="H333" s="7">
        <f t="shared" si="26"/>
        <v>40.014999999999986</v>
      </c>
      <c r="I333" s="7">
        <f t="shared" si="27"/>
        <v>39.692499999999988</v>
      </c>
      <c r="J333" s="7">
        <f t="shared" si="28"/>
        <v>40.624999999999993</v>
      </c>
      <c r="K333" s="7">
        <f t="shared" si="29"/>
        <v>40.912500000000001</v>
      </c>
    </row>
    <row r="334" spans="1:11" x14ac:dyDescent="0.25">
      <c r="A334" s="1">
        <v>41024</v>
      </c>
      <c r="B334">
        <v>39.490001999999997</v>
      </c>
      <c r="C334">
        <v>39.659999999999997</v>
      </c>
      <c r="D334">
        <v>38.25</v>
      </c>
      <c r="E334">
        <v>39.310001</v>
      </c>
      <c r="F334">
        <v>5330700</v>
      </c>
      <c r="G334" s="7">
        <f t="shared" si="25"/>
        <v>39.132500499999999</v>
      </c>
      <c r="H334" s="7">
        <f t="shared" si="26"/>
        <v>38.605001000000001</v>
      </c>
      <c r="I334" s="7">
        <f t="shared" si="27"/>
        <v>37.722500500000002</v>
      </c>
      <c r="J334" s="7">
        <f t="shared" si="28"/>
        <v>40.015000999999998</v>
      </c>
      <c r="K334" s="7">
        <f t="shared" si="29"/>
        <v>40.542500499999989</v>
      </c>
    </row>
    <row r="335" spans="1:11" x14ac:dyDescent="0.25">
      <c r="A335" s="1">
        <v>41025</v>
      </c>
      <c r="B335">
        <v>39.779998999999997</v>
      </c>
      <c r="C335">
        <v>39.979999999999997</v>
      </c>
      <c r="D335">
        <v>39.470001000000003</v>
      </c>
      <c r="E335">
        <v>39.709999000000003</v>
      </c>
      <c r="F335">
        <v>2730700</v>
      </c>
      <c r="G335" s="7">
        <f t="shared" si="25"/>
        <v>39.717499750000002</v>
      </c>
      <c r="H335" s="7">
        <f t="shared" si="26"/>
        <v>39.454999500000007</v>
      </c>
      <c r="I335" s="7">
        <f t="shared" si="27"/>
        <v>39.207500750000008</v>
      </c>
      <c r="J335" s="7">
        <f t="shared" si="28"/>
        <v>39.9649985</v>
      </c>
      <c r="K335" s="7">
        <f t="shared" si="29"/>
        <v>40.227498749999988</v>
      </c>
    </row>
    <row r="336" spans="1:11" x14ac:dyDescent="0.25">
      <c r="A336" s="1">
        <v>41026</v>
      </c>
      <c r="B336">
        <v>39.860000999999997</v>
      </c>
      <c r="C336">
        <v>39.939999</v>
      </c>
      <c r="D336">
        <v>39.43</v>
      </c>
      <c r="E336">
        <v>39.709999000000003</v>
      </c>
      <c r="F336">
        <v>1823600</v>
      </c>
      <c r="G336" s="7">
        <f t="shared" si="25"/>
        <v>39.697499250000007</v>
      </c>
      <c r="H336" s="7">
        <f t="shared" si="26"/>
        <v>39.454999500000014</v>
      </c>
      <c r="I336" s="7">
        <f t="shared" si="27"/>
        <v>39.187500250000006</v>
      </c>
      <c r="J336" s="7">
        <f t="shared" si="28"/>
        <v>39.964998500000014</v>
      </c>
      <c r="K336" s="7">
        <f t="shared" si="29"/>
        <v>40.207498250000008</v>
      </c>
    </row>
    <row r="337" spans="1:11" x14ac:dyDescent="0.25">
      <c r="A337" s="1">
        <v>41029</v>
      </c>
      <c r="B337">
        <v>39.639999000000003</v>
      </c>
      <c r="C337">
        <v>41.029998999999997</v>
      </c>
      <c r="D337">
        <v>39.639999000000003</v>
      </c>
      <c r="E337">
        <v>40.580002</v>
      </c>
      <c r="F337">
        <v>4467100</v>
      </c>
      <c r="G337" s="7">
        <f t="shared" si="25"/>
        <v>40.457500499999995</v>
      </c>
      <c r="H337" s="7">
        <f t="shared" si="26"/>
        <v>39.885001999999993</v>
      </c>
      <c r="I337" s="7">
        <f t="shared" si="27"/>
        <v>39.067500500000001</v>
      </c>
      <c r="J337" s="7">
        <f t="shared" si="28"/>
        <v>41.275001999999986</v>
      </c>
      <c r="K337" s="7">
        <f t="shared" si="29"/>
        <v>41.847500499999981</v>
      </c>
    </row>
    <row r="338" spans="1:11" x14ac:dyDescent="0.25">
      <c r="A338" s="1">
        <v>41030</v>
      </c>
      <c r="B338">
        <v>40.459999000000003</v>
      </c>
      <c r="C338">
        <v>40.68</v>
      </c>
      <c r="D338">
        <v>40.209999000000003</v>
      </c>
      <c r="E338">
        <v>40.520000000000003</v>
      </c>
      <c r="F338">
        <v>1374900</v>
      </c>
      <c r="G338" s="7">
        <f t="shared" si="25"/>
        <v>40.482499750000002</v>
      </c>
      <c r="H338" s="7">
        <f t="shared" si="26"/>
        <v>40.284999500000005</v>
      </c>
      <c r="I338" s="7">
        <f t="shared" si="27"/>
        <v>40.012498750000006</v>
      </c>
      <c r="J338" s="7">
        <f t="shared" si="28"/>
        <v>40.755000500000001</v>
      </c>
      <c r="K338" s="7">
        <f t="shared" si="29"/>
        <v>40.952500749999992</v>
      </c>
    </row>
    <row r="339" spans="1:11" x14ac:dyDescent="0.25">
      <c r="A339" s="1">
        <v>41031</v>
      </c>
      <c r="B339">
        <v>40.5</v>
      </c>
      <c r="C339">
        <v>42.049999</v>
      </c>
      <c r="D339">
        <v>40.330002</v>
      </c>
      <c r="E339">
        <v>41.32</v>
      </c>
      <c r="F339">
        <v>3512500</v>
      </c>
      <c r="G339" s="7">
        <f t="shared" si="25"/>
        <v>41.255000249999995</v>
      </c>
      <c r="H339" s="7">
        <f t="shared" si="26"/>
        <v>40.46000149999999</v>
      </c>
      <c r="I339" s="7">
        <f t="shared" si="27"/>
        <v>39.535003249999995</v>
      </c>
      <c r="J339" s="7">
        <f t="shared" si="28"/>
        <v>42.179998499999989</v>
      </c>
      <c r="K339" s="7">
        <f t="shared" si="29"/>
        <v>42.974997249999994</v>
      </c>
    </row>
    <row r="340" spans="1:11" x14ac:dyDescent="0.25">
      <c r="A340" s="1">
        <v>41032</v>
      </c>
      <c r="B340">
        <v>41.169998</v>
      </c>
      <c r="C340">
        <v>41.400002000000001</v>
      </c>
      <c r="D340">
        <v>40.009998000000003</v>
      </c>
      <c r="E340">
        <v>40.110000999999997</v>
      </c>
      <c r="F340">
        <v>4329200</v>
      </c>
      <c r="G340" s="7">
        <f t="shared" si="25"/>
        <v>40.407500499999998</v>
      </c>
      <c r="H340" s="7">
        <f t="shared" si="26"/>
        <v>39.414998999999995</v>
      </c>
      <c r="I340" s="7">
        <f t="shared" si="27"/>
        <v>39.0174965</v>
      </c>
      <c r="J340" s="7">
        <f t="shared" si="28"/>
        <v>40.805002999999992</v>
      </c>
      <c r="K340" s="7">
        <f t="shared" si="29"/>
        <v>41.797504499999995</v>
      </c>
    </row>
    <row r="341" spans="1:11" x14ac:dyDescent="0.25">
      <c r="A341" s="1">
        <v>41033</v>
      </c>
      <c r="B341">
        <v>40.099997999999999</v>
      </c>
      <c r="C341">
        <v>40.389999000000003</v>
      </c>
      <c r="D341">
        <v>39.919998</v>
      </c>
      <c r="E341">
        <v>39.919998</v>
      </c>
      <c r="F341">
        <v>1967300</v>
      </c>
      <c r="G341" s="7">
        <f t="shared" si="25"/>
        <v>40.037498249999999</v>
      </c>
      <c r="H341" s="7">
        <f t="shared" si="26"/>
        <v>39.684997499999994</v>
      </c>
      <c r="I341" s="7">
        <f t="shared" si="27"/>
        <v>39.567497249999995</v>
      </c>
      <c r="J341" s="7">
        <f t="shared" si="28"/>
        <v>40.154998499999998</v>
      </c>
      <c r="K341" s="7">
        <f t="shared" si="29"/>
        <v>40.507499250000002</v>
      </c>
    </row>
    <row r="342" spans="1:11" x14ac:dyDescent="0.25">
      <c r="A342" s="1">
        <v>41036</v>
      </c>
      <c r="B342">
        <v>39.959999000000003</v>
      </c>
      <c r="C342">
        <v>40.229999999999997</v>
      </c>
      <c r="D342">
        <v>39.590000000000003</v>
      </c>
      <c r="E342">
        <v>39.82</v>
      </c>
      <c r="F342">
        <v>2878000</v>
      </c>
      <c r="G342" s="7">
        <f t="shared" si="25"/>
        <v>39.864999999999995</v>
      </c>
      <c r="H342" s="7">
        <f t="shared" si="26"/>
        <v>39.499999999999993</v>
      </c>
      <c r="I342" s="7">
        <f t="shared" si="27"/>
        <v>39.225000000000001</v>
      </c>
      <c r="J342" s="7">
        <f t="shared" si="28"/>
        <v>40.139999999999986</v>
      </c>
      <c r="K342" s="7">
        <f t="shared" si="29"/>
        <v>40.504999999999995</v>
      </c>
    </row>
    <row r="343" spans="1:11" x14ac:dyDescent="0.25">
      <c r="A343" s="1">
        <v>41037</v>
      </c>
      <c r="B343">
        <v>39.729999999999997</v>
      </c>
      <c r="C343">
        <v>40.770000000000003</v>
      </c>
      <c r="D343">
        <v>39.650002000000001</v>
      </c>
      <c r="E343">
        <v>40.590000000000003</v>
      </c>
      <c r="F343">
        <v>3331100</v>
      </c>
      <c r="G343" s="7">
        <f t="shared" si="25"/>
        <v>40.400000500000004</v>
      </c>
      <c r="H343" s="7">
        <f t="shared" si="26"/>
        <v>40.030001000000006</v>
      </c>
      <c r="I343" s="7">
        <f t="shared" si="27"/>
        <v>39.280002500000002</v>
      </c>
      <c r="J343" s="7">
        <f t="shared" si="28"/>
        <v>41.149999000000008</v>
      </c>
      <c r="K343" s="7">
        <f t="shared" si="29"/>
        <v>41.519998500000014</v>
      </c>
    </row>
    <row r="344" spans="1:11" x14ac:dyDescent="0.25">
      <c r="A344" s="1">
        <v>41038</v>
      </c>
      <c r="B344">
        <v>40.330002</v>
      </c>
      <c r="C344">
        <v>41.200001</v>
      </c>
      <c r="D344">
        <v>40.279998999999997</v>
      </c>
      <c r="E344">
        <v>40.950001</v>
      </c>
      <c r="F344">
        <v>2531000</v>
      </c>
      <c r="G344" s="7">
        <f t="shared" si="25"/>
        <v>40.845000499999998</v>
      </c>
      <c r="H344" s="7">
        <f t="shared" si="26"/>
        <v>40.489999999999995</v>
      </c>
      <c r="I344" s="7">
        <f t="shared" si="27"/>
        <v>39.924998499999994</v>
      </c>
      <c r="J344" s="7">
        <f t="shared" si="28"/>
        <v>41.410001999999999</v>
      </c>
      <c r="K344" s="7">
        <f t="shared" si="29"/>
        <v>41.765002500000001</v>
      </c>
    </row>
    <row r="345" spans="1:11" x14ac:dyDescent="0.25">
      <c r="A345" s="1">
        <v>41039</v>
      </c>
      <c r="B345">
        <v>41.060001</v>
      </c>
      <c r="C345">
        <v>41.349997999999999</v>
      </c>
      <c r="D345">
        <v>40.759998000000003</v>
      </c>
      <c r="E345">
        <v>41.18</v>
      </c>
      <c r="F345">
        <v>1915400</v>
      </c>
      <c r="G345" s="7">
        <f t="shared" si="25"/>
        <v>41.117498999999995</v>
      </c>
      <c r="H345" s="7">
        <f t="shared" si="26"/>
        <v>40.884999999999991</v>
      </c>
      <c r="I345" s="7">
        <f t="shared" si="27"/>
        <v>40.527498999999999</v>
      </c>
      <c r="J345" s="7">
        <f t="shared" si="28"/>
        <v>41.474999999999987</v>
      </c>
      <c r="K345" s="7">
        <f t="shared" si="29"/>
        <v>41.707498999999991</v>
      </c>
    </row>
    <row r="346" spans="1:11" x14ac:dyDescent="0.25">
      <c r="A346" s="1">
        <v>41040</v>
      </c>
      <c r="B346">
        <v>41</v>
      </c>
      <c r="C346">
        <v>41.310001</v>
      </c>
      <c r="D346">
        <v>40.909999999999997</v>
      </c>
      <c r="E346">
        <v>40.950001</v>
      </c>
      <c r="F346">
        <v>1353800</v>
      </c>
      <c r="G346" s="7">
        <f t="shared" si="25"/>
        <v>41.030000749999999</v>
      </c>
      <c r="H346" s="7">
        <f t="shared" si="26"/>
        <v>40.750000499999999</v>
      </c>
      <c r="I346" s="7">
        <f t="shared" si="27"/>
        <v>40.629999749999996</v>
      </c>
      <c r="J346" s="7">
        <f t="shared" si="28"/>
        <v>41.150001500000002</v>
      </c>
      <c r="K346" s="7">
        <f t="shared" si="29"/>
        <v>41.430001750000002</v>
      </c>
    </row>
    <row r="347" spans="1:11" x14ac:dyDescent="0.25">
      <c r="A347" s="1">
        <v>41043</v>
      </c>
      <c r="B347">
        <v>40.669998</v>
      </c>
      <c r="C347">
        <v>40.840000000000003</v>
      </c>
      <c r="D347">
        <v>40.349997999999999</v>
      </c>
      <c r="E347">
        <v>40.810001</v>
      </c>
      <c r="F347">
        <v>1834000</v>
      </c>
      <c r="G347" s="7">
        <f t="shared" si="25"/>
        <v>40.702500000000001</v>
      </c>
      <c r="H347" s="7">
        <f t="shared" si="26"/>
        <v>40.564999999999998</v>
      </c>
      <c r="I347" s="7">
        <f t="shared" si="27"/>
        <v>40.212497999999997</v>
      </c>
      <c r="J347" s="7">
        <f t="shared" si="28"/>
        <v>41.055002000000002</v>
      </c>
      <c r="K347" s="7">
        <f t="shared" si="29"/>
        <v>41.192502000000005</v>
      </c>
    </row>
    <row r="348" spans="1:11" x14ac:dyDescent="0.25">
      <c r="A348" s="1">
        <v>41044</v>
      </c>
      <c r="B348">
        <v>40.729999999999997</v>
      </c>
      <c r="C348">
        <v>40.75</v>
      </c>
      <c r="D348">
        <v>40.330002</v>
      </c>
      <c r="E348">
        <v>40.43</v>
      </c>
      <c r="F348">
        <v>2119800</v>
      </c>
      <c r="G348" s="7">
        <f t="shared" si="25"/>
        <v>40.485000499999998</v>
      </c>
      <c r="H348" s="7">
        <f t="shared" si="26"/>
        <v>40.220000999999996</v>
      </c>
      <c r="I348" s="7">
        <f t="shared" si="27"/>
        <v>40.065002499999999</v>
      </c>
      <c r="J348" s="7">
        <f t="shared" si="28"/>
        <v>40.639998999999996</v>
      </c>
      <c r="K348" s="7">
        <f t="shared" si="29"/>
        <v>40.904998499999998</v>
      </c>
    </row>
    <row r="349" spans="1:11" x14ac:dyDescent="0.25">
      <c r="A349" s="1">
        <v>41045</v>
      </c>
      <c r="B349">
        <v>40.479999999999997</v>
      </c>
      <c r="C349">
        <v>41.34</v>
      </c>
      <c r="D349">
        <v>40.240001999999997</v>
      </c>
      <c r="E349">
        <v>41.09</v>
      </c>
      <c r="F349">
        <v>2834000</v>
      </c>
      <c r="G349" s="7">
        <f t="shared" si="25"/>
        <v>40.940000500000004</v>
      </c>
      <c r="H349" s="7">
        <f t="shared" si="26"/>
        <v>40.540001000000004</v>
      </c>
      <c r="I349" s="7">
        <f t="shared" si="27"/>
        <v>39.840002499999997</v>
      </c>
      <c r="J349" s="7">
        <f t="shared" si="28"/>
        <v>41.63999900000001</v>
      </c>
      <c r="K349" s="7">
        <f t="shared" si="29"/>
        <v>42.039998500000003</v>
      </c>
    </row>
    <row r="350" spans="1:11" x14ac:dyDescent="0.25">
      <c r="A350" s="1">
        <v>41046</v>
      </c>
      <c r="B350">
        <v>41.150002000000001</v>
      </c>
      <c r="C350">
        <v>41.200001</v>
      </c>
      <c r="D350">
        <v>40.82</v>
      </c>
      <c r="E350">
        <v>40.830002</v>
      </c>
      <c r="F350">
        <v>2164900</v>
      </c>
      <c r="G350" s="7">
        <f t="shared" si="25"/>
        <v>40.920001249999999</v>
      </c>
      <c r="H350" s="7">
        <f t="shared" si="26"/>
        <v>40.640001499999997</v>
      </c>
      <c r="I350" s="7">
        <f t="shared" si="27"/>
        <v>40.540000249999999</v>
      </c>
      <c r="J350" s="7">
        <f t="shared" si="28"/>
        <v>41.020002499999997</v>
      </c>
      <c r="K350" s="7">
        <f t="shared" si="29"/>
        <v>41.300002249999999</v>
      </c>
    </row>
    <row r="351" spans="1:11" x14ac:dyDescent="0.25">
      <c r="A351" s="1">
        <v>41047</v>
      </c>
      <c r="B351">
        <v>40.939999</v>
      </c>
      <c r="C351">
        <v>40.939999</v>
      </c>
      <c r="D351">
        <v>40.130001</v>
      </c>
      <c r="E351">
        <v>40.25</v>
      </c>
      <c r="F351">
        <v>2824400</v>
      </c>
      <c r="G351" s="7">
        <f t="shared" si="25"/>
        <v>40.392499999999998</v>
      </c>
      <c r="H351" s="7">
        <f t="shared" si="26"/>
        <v>39.845000999999996</v>
      </c>
      <c r="I351" s="7">
        <f t="shared" si="27"/>
        <v>39.582501999999998</v>
      </c>
      <c r="J351" s="7">
        <f t="shared" si="28"/>
        <v>40.654998999999997</v>
      </c>
      <c r="K351" s="7">
        <f t="shared" si="29"/>
        <v>41.202497999999999</v>
      </c>
    </row>
    <row r="352" spans="1:11" x14ac:dyDescent="0.25">
      <c r="A352" s="1">
        <v>41050</v>
      </c>
      <c r="B352">
        <v>40.360000999999997</v>
      </c>
      <c r="C352">
        <v>40.610000999999997</v>
      </c>
      <c r="D352">
        <v>40.220001000000003</v>
      </c>
      <c r="E352">
        <v>40.57</v>
      </c>
      <c r="F352">
        <v>1938500</v>
      </c>
      <c r="G352" s="7">
        <f t="shared" si="25"/>
        <v>40.492500500000006</v>
      </c>
      <c r="H352" s="7">
        <f t="shared" si="26"/>
        <v>40.375000000000014</v>
      </c>
      <c r="I352" s="7">
        <f t="shared" si="27"/>
        <v>40.102500500000012</v>
      </c>
      <c r="J352" s="7">
        <f t="shared" si="28"/>
        <v>40.765000000000008</v>
      </c>
      <c r="K352" s="7">
        <f t="shared" si="29"/>
        <v>40.882500499999999</v>
      </c>
    </row>
    <row r="353" spans="1:11" x14ac:dyDescent="0.25">
      <c r="A353" s="1">
        <v>41051</v>
      </c>
      <c r="B353">
        <v>40.700001</v>
      </c>
      <c r="C353">
        <v>41.220001000000003</v>
      </c>
      <c r="D353">
        <v>40.5</v>
      </c>
      <c r="E353">
        <v>40.909999999999997</v>
      </c>
      <c r="F353">
        <v>2049600</v>
      </c>
      <c r="G353" s="7">
        <f t="shared" si="25"/>
        <v>40.885000249999997</v>
      </c>
      <c r="H353" s="7">
        <f t="shared" si="26"/>
        <v>40.549999499999991</v>
      </c>
      <c r="I353" s="7">
        <f t="shared" si="27"/>
        <v>40.164999249999994</v>
      </c>
      <c r="J353" s="7">
        <f t="shared" si="28"/>
        <v>41.270000499999995</v>
      </c>
      <c r="K353" s="7">
        <f t="shared" si="29"/>
        <v>41.605001250000001</v>
      </c>
    </row>
    <row r="354" spans="1:11" x14ac:dyDescent="0.25">
      <c r="A354" s="1">
        <v>41052</v>
      </c>
      <c r="B354">
        <v>40.75</v>
      </c>
      <c r="C354">
        <v>41.150002000000001</v>
      </c>
      <c r="D354">
        <v>40.590000000000003</v>
      </c>
      <c r="E354">
        <v>41.119999</v>
      </c>
      <c r="F354">
        <v>1716500</v>
      </c>
      <c r="G354" s="7">
        <f t="shared" si="25"/>
        <v>40.995000000000005</v>
      </c>
      <c r="H354" s="7">
        <f t="shared" si="26"/>
        <v>40.839998000000008</v>
      </c>
      <c r="I354" s="7">
        <f t="shared" si="27"/>
        <v>40.434998000000007</v>
      </c>
      <c r="J354" s="7">
        <f t="shared" si="28"/>
        <v>41.400000000000006</v>
      </c>
      <c r="K354" s="7">
        <f t="shared" si="29"/>
        <v>41.555002000000002</v>
      </c>
    </row>
    <row r="355" spans="1:11" x14ac:dyDescent="0.25">
      <c r="A355" s="1">
        <v>41053</v>
      </c>
      <c r="B355">
        <v>41.139999000000003</v>
      </c>
      <c r="C355">
        <v>41.310001</v>
      </c>
      <c r="D355">
        <v>40.57</v>
      </c>
      <c r="E355">
        <v>40.759998000000003</v>
      </c>
      <c r="F355">
        <v>2326500</v>
      </c>
      <c r="G355" s="7">
        <f t="shared" si="25"/>
        <v>40.849999249999996</v>
      </c>
      <c r="H355" s="7">
        <f t="shared" si="26"/>
        <v>40.389997499999993</v>
      </c>
      <c r="I355" s="7">
        <f t="shared" si="27"/>
        <v>40.109998249999997</v>
      </c>
      <c r="J355" s="7">
        <f t="shared" si="28"/>
        <v>41.129998499999992</v>
      </c>
      <c r="K355" s="7">
        <f t="shared" si="29"/>
        <v>41.590000249999996</v>
      </c>
    </row>
    <row r="356" spans="1:11" x14ac:dyDescent="0.25">
      <c r="A356" s="1">
        <v>41054</v>
      </c>
      <c r="B356">
        <v>40.709999000000003</v>
      </c>
      <c r="C356">
        <v>41.27</v>
      </c>
      <c r="D356">
        <v>40.619999</v>
      </c>
      <c r="E356">
        <v>41.09</v>
      </c>
      <c r="F356">
        <v>1696300</v>
      </c>
      <c r="G356" s="7">
        <f t="shared" si="25"/>
        <v>41.017499749999999</v>
      </c>
      <c r="H356" s="7">
        <f t="shared" si="26"/>
        <v>40.764999499999995</v>
      </c>
      <c r="I356" s="7">
        <f t="shared" si="27"/>
        <v>40.367498749999996</v>
      </c>
      <c r="J356" s="7">
        <f t="shared" si="28"/>
        <v>41.415000499999998</v>
      </c>
      <c r="K356" s="7">
        <f t="shared" si="29"/>
        <v>41.667500749999995</v>
      </c>
    </row>
    <row r="357" spans="1:11" x14ac:dyDescent="0.25">
      <c r="A357" s="1">
        <v>41058</v>
      </c>
      <c r="B357">
        <v>41.209999000000003</v>
      </c>
      <c r="C357">
        <v>41.209999000000003</v>
      </c>
      <c r="D357">
        <v>40.740001999999997</v>
      </c>
      <c r="E357">
        <v>41.099997999999999</v>
      </c>
      <c r="F357">
        <v>1827800</v>
      </c>
      <c r="G357" s="7">
        <f t="shared" si="25"/>
        <v>41.037499249999996</v>
      </c>
      <c r="H357" s="7">
        <f t="shared" si="26"/>
        <v>40.864999499999989</v>
      </c>
      <c r="I357" s="7">
        <f t="shared" si="27"/>
        <v>40.56750224999999</v>
      </c>
      <c r="J357" s="7">
        <f t="shared" si="28"/>
        <v>41.334996499999995</v>
      </c>
      <c r="K357" s="7">
        <f t="shared" si="29"/>
        <v>41.50749625000001</v>
      </c>
    </row>
    <row r="358" spans="1:11" x14ac:dyDescent="0.25">
      <c r="A358" s="1">
        <v>41059</v>
      </c>
      <c r="B358">
        <v>40.970001000000003</v>
      </c>
      <c r="C358">
        <v>41.23</v>
      </c>
      <c r="D358">
        <v>40.799999</v>
      </c>
      <c r="E358">
        <v>41.09</v>
      </c>
      <c r="F358">
        <v>2172300</v>
      </c>
      <c r="G358" s="7">
        <f t="shared" si="25"/>
        <v>41.052499750000003</v>
      </c>
      <c r="H358" s="7">
        <f t="shared" si="26"/>
        <v>40.874999500000008</v>
      </c>
      <c r="I358" s="7">
        <f t="shared" si="27"/>
        <v>40.622498750000005</v>
      </c>
      <c r="J358" s="7">
        <f t="shared" si="28"/>
        <v>41.305000500000006</v>
      </c>
      <c r="K358" s="7">
        <f t="shared" si="29"/>
        <v>41.48250075</v>
      </c>
    </row>
    <row r="359" spans="1:11" x14ac:dyDescent="0.25">
      <c r="A359" s="1">
        <v>41060</v>
      </c>
      <c r="B359">
        <v>41.57</v>
      </c>
      <c r="C359">
        <v>41.57</v>
      </c>
      <c r="D359">
        <v>41.110000999999997</v>
      </c>
      <c r="E359">
        <v>41.259998000000003</v>
      </c>
      <c r="F359">
        <v>2575000</v>
      </c>
      <c r="G359" s="7">
        <f t="shared" si="25"/>
        <v>41.299999249999999</v>
      </c>
      <c r="H359" s="7">
        <f t="shared" si="26"/>
        <v>41.029998499999998</v>
      </c>
      <c r="I359" s="7">
        <f t="shared" si="27"/>
        <v>40.840000249999996</v>
      </c>
      <c r="J359" s="7">
        <f t="shared" si="28"/>
        <v>41.489997500000001</v>
      </c>
      <c r="K359" s="7">
        <f t="shared" si="29"/>
        <v>41.75999825000001</v>
      </c>
    </row>
    <row r="360" spans="1:11" x14ac:dyDescent="0.25">
      <c r="A360" s="1">
        <v>41061</v>
      </c>
      <c r="B360">
        <v>40.810001</v>
      </c>
      <c r="C360">
        <v>41.029998999999997</v>
      </c>
      <c r="D360">
        <v>40.5</v>
      </c>
      <c r="E360">
        <v>40.630001</v>
      </c>
      <c r="F360">
        <v>2124000</v>
      </c>
      <c r="G360" s="7">
        <f t="shared" si="25"/>
        <v>40.697500250000004</v>
      </c>
      <c r="H360" s="7">
        <f t="shared" si="26"/>
        <v>40.365001500000012</v>
      </c>
      <c r="I360" s="7">
        <f t="shared" si="27"/>
        <v>40.167501250000008</v>
      </c>
      <c r="J360" s="7">
        <f t="shared" si="28"/>
        <v>40.895000500000009</v>
      </c>
      <c r="K360" s="7">
        <f t="shared" si="29"/>
        <v>41.227499249999994</v>
      </c>
    </row>
    <row r="361" spans="1:11" x14ac:dyDescent="0.25">
      <c r="A361" s="1">
        <v>41064</v>
      </c>
      <c r="B361">
        <v>40.740001999999997</v>
      </c>
      <c r="C361">
        <v>41.099997999999999</v>
      </c>
      <c r="D361">
        <v>40.57</v>
      </c>
      <c r="E361">
        <v>40.830002</v>
      </c>
      <c r="F361">
        <v>1557300</v>
      </c>
      <c r="G361" s="7">
        <f t="shared" si="25"/>
        <v>40.832500499999995</v>
      </c>
      <c r="H361" s="7">
        <f t="shared" si="26"/>
        <v>40.56500299999999</v>
      </c>
      <c r="I361" s="7">
        <f t="shared" si="27"/>
        <v>40.302502499999996</v>
      </c>
      <c r="J361" s="7">
        <f t="shared" si="28"/>
        <v>41.095000999999989</v>
      </c>
      <c r="K361" s="7">
        <f t="shared" si="29"/>
        <v>41.362498499999994</v>
      </c>
    </row>
    <row r="362" spans="1:11" x14ac:dyDescent="0.25">
      <c r="A362" s="1">
        <v>41065</v>
      </c>
      <c r="B362">
        <v>40.619999</v>
      </c>
      <c r="C362">
        <v>40.939999</v>
      </c>
      <c r="D362">
        <v>40.5</v>
      </c>
      <c r="E362">
        <v>40.840000000000003</v>
      </c>
      <c r="F362">
        <v>1018100</v>
      </c>
      <c r="G362" s="7">
        <f t="shared" si="25"/>
        <v>40.779999750000002</v>
      </c>
      <c r="H362" s="7">
        <f t="shared" si="26"/>
        <v>40.620000500000003</v>
      </c>
      <c r="I362" s="7">
        <f t="shared" si="27"/>
        <v>40.340000750000002</v>
      </c>
      <c r="J362" s="7">
        <f t="shared" si="28"/>
        <v>41.059999500000004</v>
      </c>
      <c r="K362" s="7">
        <f t="shared" si="29"/>
        <v>41.219998750000002</v>
      </c>
    </row>
    <row r="363" spans="1:11" x14ac:dyDescent="0.25">
      <c r="A363" s="1">
        <v>41066</v>
      </c>
      <c r="B363">
        <v>40.909999999999997</v>
      </c>
      <c r="C363">
        <v>41.490001999999997</v>
      </c>
      <c r="D363">
        <v>40.860000999999997</v>
      </c>
      <c r="E363">
        <v>41.389999000000003</v>
      </c>
      <c r="F363">
        <v>1670000</v>
      </c>
      <c r="G363" s="7">
        <f t="shared" si="25"/>
        <v>41.282500249999998</v>
      </c>
      <c r="H363" s="7">
        <f t="shared" si="26"/>
        <v>41.0749985</v>
      </c>
      <c r="I363" s="7">
        <f t="shared" si="27"/>
        <v>40.652499249999998</v>
      </c>
      <c r="J363" s="7">
        <f t="shared" si="28"/>
        <v>41.7049995</v>
      </c>
      <c r="K363" s="7">
        <f t="shared" si="29"/>
        <v>41.912501250000005</v>
      </c>
    </row>
    <row r="364" spans="1:11" x14ac:dyDescent="0.25">
      <c r="A364" s="1">
        <v>41067</v>
      </c>
      <c r="B364">
        <v>41.610000999999997</v>
      </c>
      <c r="C364">
        <v>42.139999000000003</v>
      </c>
      <c r="D364">
        <v>41.43</v>
      </c>
      <c r="E364">
        <v>41.860000999999997</v>
      </c>
      <c r="F364">
        <v>1916600</v>
      </c>
      <c r="G364" s="7">
        <f t="shared" si="25"/>
        <v>41.822500249999997</v>
      </c>
      <c r="H364" s="7">
        <f t="shared" si="26"/>
        <v>41.505001499999992</v>
      </c>
      <c r="I364" s="7">
        <f t="shared" si="27"/>
        <v>41.112501249999994</v>
      </c>
      <c r="J364" s="7">
        <f t="shared" si="28"/>
        <v>42.215000499999995</v>
      </c>
      <c r="K364" s="7">
        <f t="shared" si="29"/>
        <v>42.532499250000008</v>
      </c>
    </row>
    <row r="365" spans="1:11" x14ac:dyDescent="0.25">
      <c r="A365" s="1">
        <v>41068</v>
      </c>
      <c r="B365">
        <v>41.880001</v>
      </c>
      <c r="C365">
        <v>42.68</v>
      </c>
      <c r="D365">
        <v>41.790000999999997</v>
      </c>
      <c r="E365">
        <v>42.639999000000003</v>
      </c>
      <c r="F365">
        <v>2159900</v>
      </c>
      <c r="G365" s="7">
        <f t="shared" si="25"/>
        <v>42.437499750000001</v>
      </c>
      <c r="H365" s="7">
        <f t="shared" si="26"/>
        <v>42.194999500000002</v>
      </c>
      <c r="I365" s="7">
        <f t="shared" si="27"/>
        <v>41.547500749999998</v>
      </c>
      <c r="J365" s="7">
        <f t="shared" si="28"/>
        <v>43.084998500000005</v>
      </c>
      <c r="K365" s="7">
        <f t="shared" si="29"/>
        <v>43.327498750000011</v>
      </c>
    </row>
    <row r="366" spans="1:11" x14ac:dyDescent="0.25">
      <c r="A366" s="1">
        <v>41071</v>
      </c>
      <c r="B366">
        <v>42.790000999999997</v>
      </c>
      <c r="C366">
        <v>42.950001</v>
      </c>
      <c r="D366">
        <v>42.389999000000003</v>
      </c>
      <c r="E366">
        <v>42.450001</v>
      </c>
      <c r="F366">
        <v>2263100</v>
      </c>
      <c r="G366" s="7">
        <f t="shared" si="25"/>
        <v>42.560000500000001</v>
      </c>
      <c r="H366" s="7">
        <f t="shared" si="26"/>
        <v>42.17</v>
      </c>
      <c r="I366" s="7">
        <f t="shared" si="27"/>
        <v>41.999998500000004</v>
      </c>
      <c r="J366" s="7">
        <f t="shared" si="28"/>
        <v>42.730001999999999</v>
      </c>
      <c r="K366" s="7">
        <f t="shared" si="29"/>
        <v>43.120002499999998</v>
      </c>
    </row>
    <row r="367" spans="1:11" x14ac:dyDescent="0.25">
      <c r="A367" s="1">
        <v>41072</v>
      </c>
      <c r="B367">
        <v>42.990001999999997</v>
      </c>
      <c r="C367">
        <v>43.759998000000003</v>
      </c>
      <c r="D367">
        <v>42.810001</v>
      </c>
      <c r="E367">
        <v>43.650002000000001</v>
      </c>
      <c r="F367">
        <v>4569800</v>
      </c>
      <c r="G367" s="7">
        <f t="shared" si="25"/>
        <v>43.467500749999999</v>
      </c>
      <c r="H367" s="7">
        <f t="shared" si="26"/>
        <v>43.175003499999995</v>
      </c>
      <c r="I367" s="7">
        <f t="shared" si="27"/>
        <v>42.517503749999996</v>
      </c>
      <c r="J367" s="7">
        <f t="shared" si="28"/>
        <v>44.125000499999999</v>
      </c>
      <c r="K367" s="7">
        <f t="shared" si="29"/>
        <v>44.417497749999995</v>
      </c>
    </row>
    <row r="368" spans="1:11" x14ac:dyDescent="0.25">
      <c r="A368" s="1">
        <v>41073</v>
      </c>
      <c r="B368">
        <v>43.43</v>
      </c>
      <c r="C368">
        <v>43.5</v>
      </c>
      <c r="D368">
        <v>42.700001</v>
      </c>
      <c r="E368">
        <v>43.220001000000003</v>
      </c>
      <c r="F368">
        <v>4131100</v>
      </c>
      <c r="G368" s="7">
        <f t="shared" si="25"/>
        <v>43.160000750000002</v>
      </c>
      <c r="H368" s="7">
        <f t="shared" si="26"/>
        <v>42.820001500000004</v>
      </c>
      <c r="I368" s="7">
        <f t="shared" si="27"/>
        <v>42.360001750000002</v>
      </c>
      <c r="J368" s="7">
        <f t="shared" si="28"/>
        <v>43.620000500000003</v>
      </c>
      <c r="K368" s="7">
        <f t="shared" si="29"/>
        <v>43.959999749999994</v>
      </c>
    </row>
    <row r="369" spans="1:11" x14ac:dyDescent="0.25">
      <c r="A369" s="1">
        <v>41074</v>
      </c>
      <c r="B369">
        <v>42.880001</v>
      </c>
      <c r="C369">
        <v>43.130001</v>
      </c>
      <c r="D369">
        <v>41.869999</v>
      </c>
      <c r="E369">
        <v>42.869999</v>
      </c>
      <c r="F369">
        <v>3511100</v>
      </c>
      <c r="G369" s="7">
        <f t="shared" si="25"/>
        <v>42.684999500000004</v>
      </c>
      <c r="H369" s="7">
        <f t="shared" si="26"/>
        <v>42.239998000000007</v>
      </c>
      <c r="I369" s="7">
        <f t="shared" si="27"/>
        <v>41.424997500000003</v>
      </c>
      <c r="J369" s="7">
        <f t="shared" si="28"/>
        <v>43.500000000000007</v>
      </c>
      <c r="K369" s="7">
        <f t="shared" si="29"/>
        <v>43.945001499999996</v>
      </c>
    </row>
    <row r="370" spans="1:11" x14ac:dyDescent="0.25">
      <c r="A370" s="1">
        <v>41075</v>
      </c>
      <c r="B370">
        <v>43</v>
      </c>
      <c r="C370">
        <v>43.07</v>
      </c>
      <c r="D370">
        <v>42.650002000000001</v>
      </c>
      <c r="E370">
        <v>42.689999</v>
      </c>
      <c r="F370">
        <v>2906900</v>
      </c>
      <c r="G370" s="7">
        <f t="shared" si="25"/>
        <v>42.774999999999999</v>
      </c>
      <c r="H370" s="7">
        <f t="shared" si="26"/>
        <v>42.48</v>
      </c>
      <c r="I370" s="7">
        <f t="shared" si="27"/>
        <v>42.355001999999999</v>
      </c>
      <c r="J370" s="7">
        <f t="shared" si="28"/>
        <v>42.899997999999997</v>
      </c>
      <c r="K370" s="7">
        <f t="shared" si="29"/>
        <v>43.194997999999998</v>
      </c>
    </row>
    <row r="371" spans="1:11" x14ac:dyDescent="0.25">
      <c r="A371" s="1">
        <v>41078</v>
      </c>
      <c r="B371">
        <v>42.82</v>
      </c>
      <c r="C371">
        <v>43.040000999999997</v>
      </c>
      <c r="D371">
        <v>42.669998</v>
      </c>
      <c r="E371">
        <v>42.900002000000001</v>
      </c>
      <c r="F371">
        <v>1237100</v>
      </c>
      <c r="G371" s="7">
        <f t="shared" si="25"/>
        <v>42.877500749999996</v>
      </c>
      <c r="H371" s="7">
        <f t="shared" si="26"/>
        <v>42.715000499999995</v>
      </c>
      <c r="I371" s="7">
        <f t="shared" si="27"/>
        <v>42.507497749999999</v>
      </c>
      <c r="J371" s="7">
        <f t="shared" si="28"/>
        <v>43.085003499999992</v>
      </c>
      <c r="K371" s="7">
        <f t="shared" si="29"/>
        <v>43.247503749999986</v>
      </c>
    </row>
    <row r="372" spans="1:11" x14ac:dyDescent="0.25">
      <c r="A372" s="1">
        <v>41079</v>
      </c>
      <c r="B372">
        <v>42.939999</v>
      </c>
      <c r="C372">
        <v>43.299999</v>
      </c>
      <c r="D372">
        <v>42.740001999999997</v>
      </c>
      <c r="E372">
        <v>42.82</v>
      </c>
      <c r="F372">
        <v>1438600</v>
      </c>
      <c r="G372" s="7">
        <f t="shared" si="25"/>
        <v>42.920000250000001</v>
      </c>
      <c r="H372" s="7">
        <f t="shared" si="26"/>
        <v>42.540001500000002</v>
      </c>
      <c r="I372" s="7">
        <f t="shared" si="27"/>
        <v>42.360003249999998</v>
      </c>
      <c r="J372" s="7">
        <f t="shared" si="28"/>
        <v>43.099998500000005</v>
      </c>
      <c r="K372" s="7">
        <f t="shared" si="29"/>
        <v>43.479997250000004</v>
      </c>
    </row>
    <row r="373" spans="1:11" x14ac:dyDescent="0.25">
      <c r="A373" s="1">
        <v>41080</v>
      </c>
      <c r="B373">
        <v>42.759998000000003</v>
      </c>
      <c r="C373">
        <v>42.869999</v>
      </c>
      <c r="D373">
        <v>42.369999</v>
      </c>
      <c r="E373">
        <v>42.66</v>
      </c>
      <c r="F373">
        <v>1071400</v>
      </c>
      <c r="G373" s="7">
        <f t="shared" si="25"/>
        <v>42.639999500000002</v>
      </c>
      <c r="H373" s="7">
        <f t="shared" si="26"/>
        <v>42.410000000000004</v>
      </c>
      <c r="I373" s="7">
        <f t="shared" si="27"/>
        <v>42.139999500000002</v>
      </c>
      <c r="J373" s="7">
        <f t="shared" si="28"/>
        <v>42.910000000000004</v>
      </c>
      <c r="K373" s="7">
        <f t="shared" si="29"/>
        <v>43.139999499999995</v>
      </c>
    </row>
    <row r="374" spans="1:11" x14ac:dyDescent="0.25">
      <c r="A374" s="1">
        <v>41081</v>
      </c>
      <c r="B374">
        <v>42.709999000000003</v>
      </c>
      <c r="C374">
        <v>43.09</v>
      </c>
      <c r="D374">
        <v>42.209999000000003</v>
      </c>
      <c r="E374">
        <v>42.220001000000003</v>
      </c>
      <c r="F374">
        <v>1716500</v>
      </c>
      <c r="G374" s="7">
        <f t="shared" si="25"/>
        <v>42.435000250000002</v>
      </c>
      <c r="H374" s="7">
        <f t="shared" si="26"/>
        <v>41.7800005</v>
      </c>
      <c r="I374" s="7">
        <f t="shared" si="27"/>
        <v>41.554999250000002</v>
      </c>
      <c r="J374" s="7">
        <f t="shared" si="28"/>
        <v>42.6600015</v>
      </c>
      <c r="K374" s="7">
        <f t="shared" si="29"/>
        <v>43.315001250000002</v>
      </c>
    </row>
    <row r="375" spans="1:11" x14ac:dyDescent="0.25">
      <c r="A375" s="1">
        <v>41082</v>
      </c>
      <c r="B375">
        <v>42.43</v>
      </c>
      <c r="C375">
        <v>43.259998000000003</v>
      </c>
      <c r="D375">
        <v>42.360000999999997</v>
      </c>
      <c r="E375">
        <v>42.900002000000001</v>
      </c>
      <c r="F375">
        <v>2596400</v>
      </c>
      <c r="G375" s="7">
        <f t="shared" si="25"/>
        <v>42.855000750000002</v>
      </c>
      <c r="H375" s="7">
        <f t="shared" si="26"/>
        <v>42.450003500000001</v>
      </c>
      <c r="I375" s="7">
        <f t="shared" si="27"/>
        <v>41.955003749999996</v>
      </c>
      <c r="J375" s="7">
        <f t="shared" si="28"/>
        <v>43.350000500000007</v>
      </c>
      <c r="K375" s="7">
        <f t="shared" si="29"/>
        <v>43.754997750000015</v>
      </c>
    </row>
    <row r="376" spans="1:11" x14ac:dyDescent="0.25">
      <c r="A376" s="1">
        <v>41085</v>
      </c>
      <c r="B376">
        <v>42.599997999999999</v>
      </c>
      <c r="C376">
        <v>42.900002000000001</v>
      </c>
      <c r="D376">
        <v>42.540000999999997</v>
      </c>
      <c r="E376">
        <v>42.66</v>
      </c>
      <c r="F376">
        <v>1321000</v>
      </c>
      <c r="G376" s="7">
        <f t="shared" si="25"/>
        <v>42.690000749999996</v>
      </c>
      <c r="H376" s="7">
        <f t="shared" si="26"/>
        <v>42.479999499999991</v>
      </c>
      <c r="I376" s="7">
        <f t="shared" si="27"/>
        <v>42.329999749999992</v>
      </c>
      <c r="J376" s="7">
        <f t="shared" si="28"/>
        <v>42.840000499999995</v>
      </c>
      <c r="K376" s="7">
        <f t="shared" si="29"/>
        <v>43.05000175</v>
      </c>
    </row>
    <row r="377" spans="1:11" x14ac:dyDescent="0.25">
      <c r="A377" s="1">
        <v>41086</v>
      </c>
      <c r="B377">
        <v>42.700001</v>
      </c>
      <c r="C377">
        <v>42.779998999999997</v>
      </c>
      <c r="D377">
        <v>42.169998</v>
      </c>
      <c r="E377">
        <v>42.52</v>
      </c>
      <c r="F377">
        <v>1408900</v>
      </c>
      <c r="G377" s="7">
        <f t="shared" si="25"/>
        <v>42.497499250000004</v>
      </c>
      <c r="H377" s="7">
        <f t="shared" si="26"/>
        <v>42.214999500000012</v>
      </c>
      <c r="I377" s="7">
        <f t="shared" si="27"/>
        <v>41.887498250000007</v>
      </c>
      <c r="J377" s="7">
        <f t="shared" si="28"/>
        <v>42.825000500000009</v>
      </c>
      <c r="K377" s="7">
        <f t="shared" si="29"/>
        <v>43.107500250000008</v>
      </c>
    </row>
    <row r="378" spans="1:11" x14ac:dyDescent="0.25">
      <c r="A378" s="1">
        <v>41087</v>
      </c>
      <c r="B378">
        <v>42.639999000000003</v>
      </c>
      <c r="C378">
        <v>43.029998999999997</v>
      </c>
      <c r="D378">
        <v>42.580002</v>
      </c>
      <c r="E378">
        <v>42.790000999999997</v>
      </c>
      <c r="F378">
        <v>1211300</v>
      </c>
      <c r="G378" s="7">
        <f t="shared" si="25"/>
        <v>42.797500749999998</v>
      </c>
      <c r="H378" s="7">
        <f t="shared" si="26"/>
        <v>42.565002499999999</v>
      </c>
      <c r="I378" s="7">
        <f t="shared" si="27"/>
        <v>42.347503750000001</v>
      </c>
      <c r="J378" s="7">
        <f t="shared" si="28"/>
        <v>43.014999499999995</v>
      </c>
      <c r="K378" s="7">
        <f t="shared" si="29"/>
        <v>43.247497749999987</v>
      </c>
    </row>
    <row r="379" spans="1:11" x14ac:dyDescent="0.25">
      <c r="A379" s="1">
        <v>41088</v>
      </c>
      <c r="B379">
        <v>42.610000999999997</v>
      </c>
      <c r="C379">
        <v>43.490001999999997</v>
      </c>
      <c r="D379">
        <v>42.240001999999997</v>
      </c>
      <c r="E379">
        <v>43.470001000000003</v>
      </c>
      <c r="F379">
        <v>2103100</v>
      </c>
      <c r="G379" s="7">
        <f t="shared" si="25"/>
        <v>43.1675015</v>
      </c>
      <c r="H379" s="7">
        <f t="shared" si="26"/>
        <v>42.845001000000003</v>
      </c>
      <c r="I379" s="7">
        <f t="shared" si="27"/>
        <v>41.9175015</v>
      </c>
      <c r="J379" s="7">
        <f t="shared" si="28"/>
        <v>44.095001000000003</v>
      </c>
      <c r="K379" s="7">
        <f t="shared" si="29"/>
        <v>44.417501499999993</v>
      </c>
    </row>
    <row r="380" spans="1:11" x14ac:dyDescent="0.25">
      <c r="A380" s="1">
        <v>41089</v>
      </c>
      <c r="B380">
        <v>43.57</v>
      </c>
      <c r="C380">
        <v>43.880001</v>
      </c>
      <c r="D380">
        <v>43.470001000000003</v>
      </c>
      <c r="E380">
        <v>43.75</v>
      </c>
      <c r="F380">
        <v>1975500</v>
      </c>
      <c r="G380" s="7">
        <f t="shared" si="25"/>
        <v>43.712500500000004</v>
      </c>
      <c r="H380" s="7">
        <f t="shared" si="26"/>
        <v>43.545000000000009</v>
      </c>
      <c r="I380" s="7">
        <f t="shared" si="27"/>
        <v>43.302500500000008</v>
      </c>
      <c r="J380" s="7">
        <f t="shared" si="28"/>
        <v>43.955000000000005</v>
      </c>
      <c r="K380" s="7">
        <f t="shared" si="29"/>
        <v>44.122500499999994</v>
      </c>
    </row>
    <row r="381" spans="1:11" x14ac:dyDescent="0.25">
      <c r="A381" s="1">
        <v>41092</v>
      </c>
      <c r="B381">
        <v>43.610000999999997</v>
      </c>
      <c r="C381">
        <v>43.849997999999999</v>
      </c>
      <c r="D381">
        <v>43.400002000000001</v>
      </c>
      <c r="E381">
        <v>43.540000999999997</v>
      </c>
      <c r="F381">
        <v>1257900</v>
      </c>
      <c r="G381" s="7">
        <f t="shared" si="25"/>
        <v>43.582500499999995</v>
      </c>
      <c r="H381" s="7">
        <f t="shared" si="26"/>
        <v>43.31500299999999</v>
      </c>
      <c r="I381" s="7">
        <f t="shared" si="27"/>
        <v>43.132504499999996</v>
      </c>
      <c r="J381" s="7">
        <f t="shared" si="28"/>
        <v>43.764998999999989</v>
      </c>
      <c r="K381" s="7">
        <f t="shared" si="29"/>
        <v>44.032496499999993</v>
      </c>
    </row>
    <row r="382" spans="1:11" x14ac:dyDescent="0.25">
      <c r="A382" s="1">
        <v>41093</v>
      </c>
      <c r="B382">
        <v>43.52</v>
      </c>
      <c r="C382">
        <v>43.950001</v>
      </c>
      <c r="D382">
        <v>43.470001000000003</v>
      </c>
      <c r="E382">
        <v>43.900002000000001</v>
      </c>
      <c r="F382">
        <v>630600</v>
      </c>
      <c r="G382" s="7">
        <f t="shared" si="25"/>
        <v>43.805001500000003</v>
      </c>
      <c r="H382" s="7">
        <f t="shared" si="26"/>
        <v>43.660002000000006</v>
      </c>
      <c r="I382" s="7">
        <f t="shared" si="27"/>
        <v>43.325001500000006</v>
      </c>
      <c r="J382" s="7">
        <f t="shared" si="28"/>
        <v>44.140002000000003</v>
      </c>
      <c r="K382" s="7">
        <f t="shared" si="29"/>
        <v>44.2850015</v>
      </c>
    </row>
    <row r="383" spans="1:11" x14ac:dyDescent="0.25">
      <c r="A383" s="1">
        <v>41095</v>
      </c>
      <c r="B383">
        <v>43.799999</v>
      </c>
      <c r="C383">
        <v>44</v>
      </c>
      <c r="D383">
        <v>43.68</v>
      </c>
      <c r="E383">
        <v>43.919998</v>
      </c>
      <c r="F383">
        <v>1309800</v>
      </c>
      <c r="G383" s="7">
        <f t="shared" si="25"/>
        <v>43.879998999999998</v>
      </c>
      <c r="H383" s="7">
        <f t="shared" si="26"/>
        <v>43.759997999999996</v>
      </c>
      <c r="I383" s="7">
        <f t="shared" si="27"/>
        <v>43.559998999999998</v>
      </c>
      <c r="J383" s="7">
        <f t="shared" si="28"/>
        <v>44.079997999999996</v>
      </c>
      <c r="K383" s="7">
        <f t="shared" si="29"/>
        <v>44.199998999999998</v>
      </c>
    </row>
    <row r="384" spans="1:11" x14ac:dyDescent="0.25">
      <c r="A384" s="1">
        <v>41096</v>
      </c>
      <c r="B384">
        <v>43.580002</v>
      </c>
      <c r="C384">
        <v>43.810001</v>
      </c>
      <c r="D384">
        <v>43.25</v>
      </c>
      <c r="E384">
        <v>43.310001</v>
      </c>
      <c r="F384">
        <v>1065400</v>
      </c>
      <c r="G384" s="7">
        <f t="shared" si="25"/>
        <v>43.42000075</v>
      </c>
      <c r="H384" s="7">
        <f t="shared" si="26"/>
        <v>43.0300005</v>
      </c>
      <c r="I384" s="7">
        <f t="shared" si="27"/>
        <v>42.85999975</v>
      </c>
      <c r="J384" s="7">
        <f t="shared" si="28"/>
        <v>43.5900015</v>
      </c>
      <c r="K384" s="7">
        <f t="shared" si="29"/>
        <v>43.98000175</v>
      </c>
    </row>
    <row r="385" spans="1:11" x14ac:dyDescent="0.25">
      <c r="A385" s="1">
        <v>41099</v>
      </c>
      <c r="B385">
        <v>43.369999</v>
      </c>
      <c r="C385">
        <v>43.650002000000001</v>
      </c>
      <c r="D385">
        <v>43.099997999999999</v>
      </c>
      <c r="E385">
        <v>43.23</v>
      </c>
      <c r="F385">
        <v>1088000</v>
      </c>
      <c r="G385" s="7">
        <f t="shared" si="25"/>
        <v>43.302499999999995</v>
      </c>
      <c r="H385" s="7">
        <f t="shared" si="26"/>
        <v>42.954997999999989</v>
      </c>
      <c r="I385" s="7">
        <f t="shared" si="27"/>
        <v>42.752495999999994</v>
      </c>
      <c r="J385" s="7">
        <f t="shared" si="28"/>
        <v>43.50500199999999</v>
      </c>
      <c r="K385" s="7">
        <f t="shared" si="29"/>
        <v>43.852503999999996</v>
      </c>
    </row>
    <row r="386" spans="1:11" x14ac:dyDescent="0.25">
      <c r="A386" s="1">
        <v>41100</v>
      </c>
      <c r="B386">
        <v>43.450001</v>
      </c>
      <c r="C386">
        <v>43.990001999999997</v>
      </c>
      <c r="D386">
        <v>43.389999000000003</v>
      </c>
      <c r="E386">
        <v>43.84</v>
      </c>
      <c r="F386">
        <v>1311500</v>
      </c>
      <c r="G386" s="7">
        <f t="shared" si="25"/>
        <v>43.76500025</v>
      </c>
      <c r="H386" s="7">
        <f t="shared" si="26"/>
        <v>43.539998500000003</v>
      </c>
      <c r="I386" s="7">
        <f t="shared" si="27"/>
        <v>43.164997250000006</v>
      </c>
      <c r="J386" s="7">
        <f t="shared" si="28"/>
        <v>44.140001499999997</v>
      </c>
      <c r="K386" s="7">
        <f t="shared" si="29"/>
        <v>44.365003249999987</v>
      </c>
    </row>
    <row r="387" spans="1:11" x14ac:dyDescent="0.25">
      <c r="A387" s="1">
        <v>41101</v>
      </c>
      <c r="B387">
        <v>43.860000999999997</v>
      </c>
      <c r="C387">
        <v>43.889999000000003</v>
      </c>
      <c r="D387">
        <v>43.360000999999997</v>
      </c>
      <c r="E387">
        <v>43.630001</v>
      </c>
      <c r="F387">
        <v>937200</v>
      </c>
      <c r="G387" s="7">
        <f t="shared" si="25"/>
        <v>43.627500499999996</v>
      </c>
      <c r="H387" s="7">
        <f t="shared" si="26"/>
        <v>43.36500199999999</v>
      </c>
      <c r="I387" s="7">
        <f t="shared" si="27"/>
        <v>43.09750249999999</v>
      </c>
      <c r="J387" s="7">
        <f t="shared" si="28"/>
        <v>43.894999999999996</v>
      </c>
      <c r="K387" s="7">
        <f t="shared" si="29"/>
        <v>44.157498500000003</v>
      </c>
    </row>
    <row r="388" spans="1:11" x14ac:dyDescent="0.25">
      <c r="A388" s="1">
        <v>41102</v>
      </c>
      <c r="B388">
        <v>43.5</v>
      </c>
      <c r="C388">
        <v>43.82</v>
      </c>
      <c r="D388">
        <v>43.240001999999997</v>
      </c>
      <c r="E388">
        <v>43.700001</v>
      </c>
      <c r="F388">
        <v>1286400</v>
      </c>
      <c r="G388" s="7">
        <f t="shared" si="25"/>
        <v>43.615000999999999</v>
      </c>
      <c r="H388" s="7">
        <f t="shared" si="26"/>
        <v>43.410001999999999</v>
      </c>
      <c r="I388" s="7">
        <f t="shared" si="27"/>
        <v>43.035002999999996</v>
      </c>
      <c r="J388" s="7">
        <f t="shared" si="28"/>
        <v>43.99</v>
      </c>
      <c r="K388" s="7">
        <f t="shared" si="29"/>
        <v>44.194999000000003</v>
      </c>
    </row>
    <row r="389" spans="1:11" x14ac:dyDescent="0.25">
      <c r="A389" s="1">
        <v>41103</v>
      </c>
      <c r="B389">
        <v>43.860000999999997</v>
      </c>
      <c r="C389">
        <v>44.189999</v>
      </c>
      <c r="D389">
        <v>43.709999000000003</v>
      </c>
      <c r="E389">
        <v>44.09</v>
      </c>
      <c r="F389">
        <v>995600</v>
      </c>
      <c r="G389" s="7">
        <f t="shared" ref="G389:G452" si="30">(C389+D389+(2*E389))/4</f>
        <v>44.019999500000004</v>
      </c>
      <c r="H389" s="7">
        <f t="shared" ref="H389:H452" si="31">(G389*2)-C389</f>
        <v>43.850000000000009</v>
      </c>
      <c r="I389" s="7">
        <f t="shared" ref="I389:I452" si="32">G389-C389+D389</f>
        <v>43.539999500000008</v>
      </c>
      <c r="J389" s="7">
        <f t="shared" ref="J389:J452" si="33">(G389*2)-D389</f>
        <v>44.330000000000005</v>
      </c>
      <c r="K389" s="7">
        <f t="shared" ref="K389:K452" si="34">G389+C389-D389</f>
        <v>44.499999500000008</v>
      </c>
    </row>
    <row r="390" spans="1:11" x14ac:dyDescent="0.25">
      <c r="A390" s="1">
        <v>41106</v>
      </c>
      <c r="B390">
        <v>44</v>
      </c>
      <c r="C390">
        <v>44.25</v>
      </c>
      <c r="D390">
        <v>43.360000999999997</v>
      </c>
      <c r="E390">
        <v>43.389999000000003</v>
      </c>
      <c r="F390">
        <v>1329600</v>
      </c>
      <c r="G390" s="7">
        <f t="shared" si="30"/>
        <v>43.597499749999997</v>
      </c>
      <c r="H390" s="7">
        <f t="shared" si="31"/>
        <v>42.944999499999994</v>
      </c>
      <c r="I390" s="7">
        <f t="shared" si="32"/>
        <v>42.707500749999994</v>
      </c>
      <c r="J390" s="7">
        <f t="shared" si="33"/>
        <v>43.834998499999998</v>
      </c>
      <c r="K390" s="7">
        <f t="shared" si="34"/>
        <v>44.48749875</v>
      </c>
    </row>
    <row r="391" spans="1:11" x14ac:dyDescent="0.25">
      <c r="A391" s="1">
        <v>41107</v>
      </c>
      <c r="B391">
        <v>43.580002</v>
      </c>
      <c r="C391">
        <v>43.830002</v>
      </c>
      <c r="D391">
        <v>43.23</v>
      </c>
      <c r="E391">
        <v>43.639999000000003</v>
      </c>
      <c r="F391">
        <v>2454000</v>
      </c>
      <c r="G391" s="7">
        <f t="shared" si="30"/>
        <v>43.585000000000001</v>
      </c>
      <c r="H391" s="7">
        <f t="shared" si="31"/>
        <v>43.339998000000001</v>
      </c>
      <c r="I391" s="7">
        <f t="shared" si="32"/>
        <v>42.984997999999997</v>
      </c>
      <c r="J391" s="7">
        <f t="shared" si="33"/>
        <v>43.940000000000005</v>
      </c>
      <c r="K391" s="7">
        <f t="shared" si="34"/>
        <v>44.185002000000004</v>
      </c>
    </row>
    <row r="392" spans="1:11" x14ac:dyDescent="0.25">
      <c r="A392" s="1">
        <v>41108</v>
      </c>
      <c r="B392">
        <v>43.619999</v>
      </c>
      <c r="C392">
        <v>44.169998</v>
      </c>
      <c r="D392">
        <v>43.57</v>
      </c>
      <c r="E392">
        <v>44.09</v>
      </c>
      <c r="F392">
        <v>1168300</v>
      </c>
      <c r="G392" s="7">
        <f t="shared" si="30"/>
        <v>43.979999500000005</v>
      </c>
      <c r="H392" s="7">
        <f t="shared" si="31"/>
        <v>43.790001000000011</v>
      </c>
      <c r="I392" s="7">
        <f t="shared" si="32"/>
        <v>43.380001500000006</v>
      </c>
      <c r="J392" s="7">
        <f t="shared" si="33"/>
        <v>44.38999900000001</v>
      </c>
      <c r="K392" s="7">
        <f t="shared" si="34"/>
        <v>44.579997500000012</v>
      </c>
    </row>
    <row r="393" spans="1:11" x14ac:dyDescent="0.25">
      <c r="A393" s="1">
        <v>41109</v>
      </c>
      <c r="B393">
        <v>44.07</v>
      </c>
      <c r="C393">
        <v>44.400002000000001</v>
      </c>
      <c r="D393">
        <v>43.869999</v>
      </c>
      <c r="E393">
        <v>43.950001</v>
      </c>
      <c r="F393">
        <v>1117600</v>
      </c>
      <c r="G393" s="7">
        <f t="shared" si="30"/>
        <v>44.042500750000002</v>
      </c>
      <c r="H393" s="7">
        <f t="shared" si="31"/>
        <v>43.684999500000004</v>
      </c>
      <c r="I393" s="7">
        <f t="shared" si="32"/>
        <v>43.512497750000001</v>
      </c>
      <c r="J393" s="7">
        <f t="shared" si="33"/>
        <v>44.215002500000004</v>
      </c>
      <c r="K393" s="7">
        <f t="shared" si="34"/>
        <v>44.572503750000003</v>
      </c>
    </row>
    <row r="394" spans="1:11" x14ac:dyDescent="0.25">
      <c r="A394" s="1">
        <v>41110</v>
      </c>
      <c r="B394">
        <v>43.810001</v>
      </c>
      <c r="C394">
        <v>43.919998</v>
      </c>
      <c r="D394">
        <v>43.470001000000003</v>
      </c>
      <c r="E394">
        <v>43.779998999999997</v>
      </c>
      <c r="F394">
        <v>1122400</v>
      </c>
      <c r="G394" s="7">
        <f t="shared" si="30"/>
        <v>43.737499249999999</v>
      </c>
      <c r="H394" s="7">
        <f t="shared" si="31"/>
        <v>43.555000499999998</v>
      </c>
      <c r="I394" s="7">
        <f t="shared" si="32"/>
        <v>43.287502250000003</v>
      </c>
      <c r="J394" s="7">
        <f t="shared" si="33"/>
        <v>44.004997499999995</v>
      </c>
      <c r="K394" s="7">
        <f t="shared" si="34"/>
        <v>44.187496250000002</v>
      </c>
    </row>
    <row r="395" spans="1:11" x14ac:dyDescent="0.25">
      <c r="A395" s="1">
        <v>41113</v>
      </c>
      <c r="B395">
        <v>43.389999000000003</v>
      </c>
      <c r="C395">
        <v>43.59</v>
      </c>
      <c r="D395">
        <v>43.02</v>
      </c>
      <c r="E395">
        <v>43.5</v>
      </c>
      <c r="F395">
        <v>832000</v>
      </c>
      <c r="G395" s="7">
        <f t="shared" si="30"/>
        <v>43.402500000000003</v>
      </c>
      <c r="H395" s="7">
        <f t="shared" si="31"/>
        <v>43.215000000000003</v>
      </c>
      <c r="I395" s="7">
        <f t="shared" si="32"/>
        <v>42.832500000000003</v>
      </c>
      <c r="J395" s="7">
        <f t="shared" si="33"/>
        <v>43.785000000000004</v>
      </c>
      <c r="K395" s="7">
        <f t="shared" si="34"/>
        <v>43.972500000000004</v>
      </c>
    </row>
    <row r="396" spans="1:11" x14ac:dyDescent="0.25">
      <c r="A396" s="1">
        <v>41114</v>
      </c>
      <c r="B396">
        <v>43.450001</v>
      </c>
      <c r="C396">
        <v>43.650002000000001</v>
      </c>
      <c r="D396">
        <v>42.91</v>
      </c>
      <c r="E396">
        <v>43.34</v>
      </c>
      <c r="F396">
        <v>1287700</v>
      </c>
      <c r="G396" s="7">
        <f t="shared" si="30"/>
        <v>43.310000500000001</v>
      </c>
      <c r="H396" s="7">
        <f t="shared" si="31"/>
        <v>42.969999000000001</v>
      </c>
      <c r="I396" s="7">
        <f t="shared" si="32"/>
        <v>42.569998499999997</v>
      </c>
      <c r="J396" s="7">
        <f t="shared" si="33"/>
        <v>43.710001000000005</v>
      </c>
      <c r="K396" s="7">
        <f t="shared" si="34"/>
        <v>44.050002500000005</v>
      </c>
    </row>
    <row r="397" spans="1:11" x14ac:dyDescent="0.25">
      <c r="A397" s="1">
        <v>41115</v>
      </c>
      <c r="B397">
        <v>43.349997999999999</v>
      </c>
      <c r="C397">
        <v>44.029998999999997</v>
      </c>
      <c r="D397">
        <v>43.169998</v>
      </c>
      <c r="E397">
        <v>43.77</v>
      </c>
      <c r="F397">
        <v>2122000</v>
      </c>
      <c r="G397" s="7">
        <f t="shared" si="30"/>
        <v>43.684999250000004</v>
      </c>
      <c r="H397" s="7">
        <f t="shared" si="31"/>
        <v>43.339999500000012</v>
      </c>
      <c r="I397" s="7">
        <f t="shared" si="32"/>
        <v>42.824998250000007</v>
      </c>
      <c r="J397" s="7">
        <f t="shared" si="33"/>
        <v>44.200000500000009</v>
      </c>
      <c r="K397" s="7">
        <f t="shared" si="34"/>
        <v>44.545000250000008</v>
      </c>
    </row>
    <row r="398" spans="1:11" x14ac:dyDescent="0.25">
      <c r="A398" s="1">
        <v>41116</v>
      </c>
      <c r="B398">
        <v>44.43</v>
      </c>
      <c r="C398">
        <v>44.849997999999999</v>
      </c>
      <c r="D398">
        <v>42.34</v>
      </c>
      <c r="E398">
        <v>44.66</v>
      </c>
      <c r="F398">
        <v>3044200</v>
      </c>
      <c r="G398" s="7">
        <f t="shared" si="30"/>
        <v>44.127499499999999</v>
      </c>
      <c r="H398" s="7">
        <f t="shared" si="31"/>
        <v>43.405000999999999</v>
      </c>
      <c r="I398" s="7">
        <f t="shared" si="32"/>
        <v>41.617501500000003</v>
      </c>
      <c r="J398" s="7">
        <f t="shared" si="33"/>
        <v>45.914998999999995</v>
      </c>
      <c r="K398" s="7">
        <f t="shared" si="34"/>
        <v>46.637497499999995</v>
      </c>
    </row>
    <row r="399" spans="1:11" x14ac:dyDescent="0.25">
      <c r="A399" s="1">
        <v>41117</v>
      </c>
      <c r="B399">
        <v>44.950001</v>
      </c>
      <c r="C399">
        <v>45.720001000000003</v>
      </c>
      <c r="D399">
        <v>44.709999000000003</v>
      </c>
      <c r="E399">
        <v>45.59</v>
      </c>
      <c r="F399">
        <v>2282200</v>
      </c>
      <c r="G399" s="7">
        <f t="shared" si="30"/>
        <v>45.402500000000003</v>
      </c>
      <c r="H399" s="7">
        <f t="shared" si="31"/>
        <v>45.084999000000003</v>
      </c>
      <c r="I399" s="7">
        <f t="shared" si="32"/>
        <v>44.392498000000003</v>
      </c>
      <c r="J399" s="7">
        <f t="shared" si="33"/>
        <v>46.095001000000003</v>
      </c>
      <c r="K399" s="7">
        <f t="shared" si="34"/>
        <v>46.412501999999996</v>
      </c>
    </row>
    <row r="400" spans="1:11" x14ac:dyDescent="0.25">
      <c r="A400" s="1">
        <v>41120</v>
      </c>
      <c r="B400">
        <v>45.459999000000003</v>
      </c>
      <c r="C400">
        <v>45.84</v>
      </c>
      <c r="D400">
        <v>45.299999</v>
      </c>
      <c r="E400">
        <v>45.580002</v>
      </c>
      <c r="F400">
        <v>1046100</v>
      </c>
      <c r="G400" s="7">
        <f t="shared" si="30"/>
        <v>45.575000750000001</v>
      </c>
      <c r="H400" s="7">
        <f t="shared" si="31"/>
        <v>45.310001499999998</v>
      </c>
      <c r="I400" s="7">
        <f t="shared" si="32"/>
        <v>45.034999749999997</v>
      </c>
      <c r="J400" s="7">
        <f t="shared" si="33"/>
        <v>45.850002500000002</v>
      </c>
      <c r="K400" s="7">
        <f t="shared" si="34"/>
        <v>46.115001750000005</v>
      </c>
    </row>
    <row r="401" spans="1:11" x14ac:dyDescent="0.25">
      <c r="A401" s="1">
        <v>41121</v>
      </c>
      <c r="B401">
        <v>45.560001</v>
      </c>
      <c r="C401">
        <v>45.779998999999997</v>
      </c>
      <c r="D401">
        <v>45.27</v>
      </c>
      <c r="E401">
        <v>45.580002</v>
      </c>
      <c r="F401">
        <v>1453400</v>
      </c>
      <c r="G401" s="7">
        <f t="shared" si="30"/>
        <v>45.55250075</v>
      </c>
      <c r="H401" s="7">
        <f t="shared" si="31"/>
        <v>45.325002500000004</v>
      </c>
      <c r="I401" s="7">
        <f t="shared" si="32"/>
        <v>45.042501750000007</v>
      </c>
      <c r="J401" s="7">
        <f t="shared" si="33"/>
        <v>45.835001499999997</v>
      </c>
      <c r="K401" s="7">
        <f t="shared" si="34"/>
        <v>46.062499749999994</v>
      </c>
    </row>
    <row r="402" spans="1:11" x14ac:dyDescent="0.25">
      <c r="A402" s="1">
        <v>41122</v>
      </c>
      <c r="B402">
        <v>45.689999</v>
      </c>
      <c r="C402">
        <v>45.709999000000003</v>
      </c>
      <c r="D402">
        <v>45.220001000000003</v>
      </c>
      <c r="E402">
        <v>45.450001</v>
      </c>
      <c r="F402">
        <v>1490500</v>
      </c>
      <c r="G402" s="7">
        <f t="shared" si="30"/>
        <v>45.457500500000002</v>
      </c>
      <c r="H402" s="7">
        <f t="shared" si="31"/>
        <v>45.205002</v>
      </c>
      <c r="I402" s="7">
        <f t="shared" si="32"/>
        <v>44.967502500000002</v>
      </c>
      <c r="J402" s="7">
        <f t="shared" si="33"/>
        <v>45.695</v>
      </c>
      <c r="K402" s="7">
        <f t="shared" si="34"/>
        <v>45.947498500000002</v>
      </c>
    </row>
    <row r="403" spans="1:11" x14ac:dyDescent="0.25">
      <c r="A403" s="1">
        <v>41123</v>
      </c>
      <c r="B403">
        <v>45.330002</v>
      </c>
      <c r="C403">
        <v>45.650002000000001</v>
      </c>
      <c r="D403">
        <v>44.860000999999997</v>
      </c>
      <c r="E403">
        <v>45.099997999999999</v>
      </c>
      <c r="F403">
        <v>862900</v>
      </c>
      <c r="G403" s="7">
        <f t="shared" si="30"/>
        <v>45.177499749999996</v>
      </c>
      <c r="H403" s="7">
        <f t="shared" si="31"/>
        <v>44.70499749999999</v>
      </c>
      <c r="I403" s="7">
        <f t="shared" si="32"/>
        <v>44.387498749999992</v>
      </c>
      <c r="J403" s="7">
        <f t="shared" si="33"/>
        <v>45.494998499999994</v>
      </c>
      <c r="K403" s="7">
        <f t="shared" si="34"/>
        <v>45.967500749999999</v>
      </c>
    </row>
    <row r="404" spans="1:11" x14ac:dyDescent="0.25">
      <c r="A404" s="1">
        <v>41124</v>
      </c>
      <c r="B404">
        <v>45.560001</v>
      </c>
      <c r="C404">
        <v>45.75</v>
      </c>
      <c r="D404">
        <v>45.450001</v>
      </c>
      <c r="E404">
        <v>45.599997999999999</v>
      </c>
      <c r="F404">
        <v>925900</v>
      </c>
      <c r="G404" s="7">
        <f t="shared" si="30"/>
        <v>45.599999249999996</v>
      </c>
      <c r="H404" s="7">
        <f t="shared" si="31"/>
        <v>45.449998499999992</v>
      </c>
      <c r="I404" s="7">
        <f t="shared" si="32"/>
        <v>45.300000249999997</v>
      </c>
      <c r="J404" s="7">
        <f t="shared" si="33"/>
        <v>45.749997499999992</v>
      </c>
      <c r="K404" s="7">
        <f t="shared" si="34"/>
        <v>45.899998249999996</v>
      </c>
    </row>
    <row r="405" spans="1:11" x14ac:dyDescent="0.25">
      <c r="A405" s="1">
        <v>41127</v>
      </c>
      <c r="B405">
        <v>45.700001</v>
      </c>
      <c r="C405">
        <v>45.849997999999999</v>
      </c>
      <c r="D405">
        <v>45.369999</v>
      </c>
      <c r="E405">
        <v>45.369999</v>
      </c>
      <c r="F405">
        <v>979100</v>
      </c>
      <c r="G405" s="7">
        <f t="shared" si="30"/>
        <v>45.489998749999998</v>
      </c>
      <c r="H405" s="7">
        <f t="shared" si="31"/>
        <v>45.129999499999997</v>
      </c>
      <c r="I405" s="7">
        <f t="shared" si="32"/>
        <v>45.009999749999999</v>
      </c>
      <c r="J405" s="7">
        <f t="shared" si="33"/>
        <v>45.609998499999996</v>
      </c>
      <c r="K405" s="7">
        <f t="shared" si="34"/>
        <v>45.969997749999997</v>
      </c>
    </row>
    <row r="406" spans="1:11" x14ac:dyDescent="0.25">
      <c r="A406" s="1">
        <v>41128</v>
      </c>
      <c r="B406">
        <v>45.360000999999997</v>
      </c>
      <c r="C406">
        <v>45.59</v>
      </c>
      <c r="D406">
        <v>44.860000999999997</v>
      </c>
      <c r="E406">
        <v>45.23</v>
      </c>
      <c r="F406">
        <v>1734300</v>
      </c>
      <c r="G406" s="7">
        <f t="shared" si="30"/>
        <v>45.227500249999999</v>
      </c>
      <c r="H406" s="7">
        <f t="shared" si="31"/>
        <v>44.865000499999994</v>
      </c>
      <c r="I406" s="7">
        <f t="shared" si="32"/>
        <v>44.497501249999992</v>
      </c>
      <c r="J406" s="7">
        <f t="shared" si="33"/>
        <v>45.5949995</v>
      </c>
      <c r="K406" s="7">
        <f t="shared" si="34"/>
        <v>45.957499249999998</v>
      </c>
    </row>
    <row r="407" spans="1:11" x14ac:dyDescent="0.25">
      <c r="A407" s="1">
        <v>41129</v>
      </c>
      <c r="B407">
        <v>45.220001000000003</v>
      </c>
      <c r="C407">
        <v>45.610000999999997</v>
      </c>
      <c r="D407">
        <v>45.07</v>
      </c>
      <c r="E407">
        <v>45.48</v>
      </c>
      <c r="F407">
        <v>1354100</v>
      </c>
      <c r="G407" s="7">
        <f t="shared" si="30"/>
        <v>45.410000249999996</v>
      </c>
      <c r="H407" s="7">
        <f t="shared" si="31"/>
        <v>45.209999499999995</v>
      </c>
      <c r="I407" s="7">
        <f t="shared" si="32"/>
        <v>44.869999249999999</v>
      </c>
      <c r="J407" s="7">
        <f t="shared" si="33"/>
        <v>45.750000499999992</v>
      </c>
      <c r="K407" s="7">
        <f t="shared" si="34"/>
        <v>45.950001249999993</v>
      </c>
    </row>
    <row r="408" spans="1:11" x14ac:dyDescent="0.25">
      <c r="A408" s="1">
        <v>41130</v>
      </c>
      <c r="B408">
        <v>45.290000999999997</v>
      </c>
      <c r="C408">
        <v>45.470001000000003</v>
      </c>
      <c r="D408">
        <v>44.93</v>
      </c>
      <c r="E408">
        <v>45.009998000000003</v>
      </c>
      <c r="F408">
        <v>868600</v>
      </c>
      <c r="G408" s="7">
        <f t="shared" si="30"/>
        <v>45.104999250000006</v>
      </c>
      <c r="H408" s="7">
        <f t="shared" si="31"/>
        <v>44.739997500000008</v>
      </c>
      <c r="I408" s="7">
        <f t="shared" si="32"/>
        <v>44.564998250000002</v>
      </c>
      <c r="J408" s="7">
        <f t="shared" si="33"/>
        <v>45.279998500000012</v>
      </c>
      <c r="K408" s="7">
        <f t="shared" si="34"/>
        <v>45.645000250000017</v>
      </c>
    </row>
    <row r="409" spans="1:11" x14ac:dyDescent="0.25">
      <c r="A409" s="1">
        <v>41131</v>
      </c>
      <c r="B409">
        <v>44.900002000000001</v>
      </c>
      <c r="C409">
        <v>45.139999000000003</v>
      </c>
      <c r="D409">
        <v>44.599997999999999</v>
      </c>
      <c r="E409">
        <v>45.029998999999997</v>
      </c>
      <c r="F409">
        <v>862000</v>
      </c>
      <c r="G409" s="7">
        <f t="shared" si="30"/>
        <v>44.949998749999999</v>
      </c>
      <c r="H409" s="7">
        <f t="shared" si="31"/>
        <v>44.759998499999995</v>
      </c>
      <c r="I409" s="7">
        <f t="shared" si="32"/>
        <v>44.409997749999995</v>
      </c>
      <c r="J409" s="7">
        <f t="shared" si="33"/>
        <v>45.299999499999998</v>
      </c>
      <c r="K409" s="7">
        <f t="shared" si="34"/>
        <v>45.48999975000001</v>
      </c>
    </row>
    <row r="410" spans="1:11" x14ac:dyDescent="0.25">
      <c r="A410" s="1">
        <v>41134</v>
      </c>
      <c r="B410">
        <v>44.91</v>
      </c>
      <c r="C410">
        <v>45.16</v>
      </c>
      <c r="D410">
        <v>44.689999</v>
      </c>
      <c r="E410">
        <v>44.689999</v>
      </c>
      <c r="F410">
        <v>917200</v>
      </c>
      <c r="G410" s="7">
        <f t="shared" si="30"/>
        <v>44.807499249999999</v>
      </c>
      <c r="H410" s="7">
        <f t="shared" si="31"/>
        <v>44.454998500000002</v>
      </c>
      <c r="I410" s="7">
        <f t="shared" si="32"/>
        <v>44.337498250000003</v>
      </c>
      <c r="J410" s="7">
        <f t="shared" si="33"/>
        <v>44.924999499999998</v>
      </c>
      <c r="K410" s="7">
        <f t="shared" si="34"/>
        <v>45.277500250000003</v>
      </c>
    </row>
    <row r="411" spans="1:11" x14ac:dyDescent="0.25">
      <c r="A411" s="1">
        <v>41135</v>
      </c>
      <c r="B411">
        <v>44.849997999999999</v>
      </c>
      <c r="C411">
        <v>45.060001</v>
      </c>
      <c r="D411">
        <v>44.82</v>
      </c>
      <c r="E411">
        <v>44.970001000000003</v>
      </c>
      <c r="F411">
        <v>978700</v>
      </c>
      <c r="G411" s="7">
        <f t="shared" si="30"/>
        <v>44.955000749999996</v>
      </c>
      <c r="H411" s="7">
        <f t="shared" si="31"/>
        <v>44.850000499999993</v>
      </c>
      <c r="I411" s="7">
        <f t="shared" si="32"/>
        <v>44.714999749999997</v>
      </c>
      <c r="J411" s="7">
        <f t="shared" si="33"/>
        <v>45.090001499999993</v>
      </c>
      <c r="K411" s="7">
        <f t="shared" si="34"/>
        <v>45.195001749999996</v>
      </c>
    </row>
    <row r="412" spans="1:11" x14ac:dyDescent="0.25">
      <c r="A412" s="1">
        <v>41136</v>
      </c>
      <c r="B412">
        <v>45.009998000000003</v>
      </c>
      <c r="C412">
        <v>45.23</v>
      </c>
      <c r="D412">
        <v>44.880001</v>
      </c>
      <c r="E412">
        <v>45.040000999999997</v>
      </c>
      <c r="F412">
        <v>759600</v>
      </c>
      <c r="G412" s="7">
        <f t="shared" si="30"/>
        <v>45.047500749999998</v>
      </c>
      <c r="H412" s="7">
        <f t="shared" si="31"/>
        <v>44.865001499999998</v>
      </c>
      <c r="I412" s="7">
        <f t="shared" si="32"/>
        <v>44.697501750000001</v>
      </c>
      <c r="J412" s="7">
        <f t="shared" si="33"/>
        <v>45.215000499999995</v>
      </c>
      <c r="K412" s="7">
        <f t="shared" si="34"/>
        <v>45.397499750000001</v>
      </c>
    </row>
    <row r="413" spans="1:11" x14ac:dyDescent="0.25">
      <c r="A413" s="1">
        <v>41137</v>
      </c>
      <c r="B413">
        <v>44.900002000000001</v>
      </c>
      <c r="C413">
        <v>45.130001</v>
      </c>
      <c r="D413">
        <v>44.790000999999997</v>
      </c>
      <c r="E413">
        <v>44.91</v>
      </c>
      <c r="F413">
        <v>1291000</v>
      </c>
      <c r="G413" s="7">
        <f t="shared" si="30"/>
        <v>44.935000500000001</v>
      </c>
      <c r="H413" s="7">
        <f t="shared" si="31"/>
        <v>44.74</v>
      </c>
      <c r="I413" s="7">
        <f t="shared" si="32"/>
        <v>44.595000499999998</v>
      </c>
      <c r="J413" s="7">
        <f t="shared" si="33"/>
        <v>45.080000000000005</v>
      </c>
      <c r="K413" s="7">
        <f t="shared" si="34"/>
        <v>45.275000499999997</v>
      </c>
    </row>
    <row r="414" spans="1:11" x14ac:dyDescent="0.25">
      <c r="A414" s="1">
        <v>41138</v>
      </c>
      <c r="B414">
        <v>44.970001000000003</v>
      </c>
      <c r="C414">
        <v>45.169998</v>
      </c>
      <c r="D414">
        <v>44.950001</v>
      </c>
      <c r="E414">
        <v>45.16</v>
      </c>
      <c r="F414">
        <v>1443800</v>
      </c>
      <c r="G414" s="7">
        <f t="shared" si="30"/>
        <v>45.10999975</v>
      </c>
      <c r="H414" s="7">
        <f t="shared" si="31"/>
        <v>45.0500015</v>
      </c>
      <c r="I414" s="7">
        <f t="shared" si="32"/>
        <v>44.890002750000001</v>
      </c>
      <c r="J414" s="7">
        <f t="shared" si="33"/>
        <v>45.2699985</v>
      </c>
      <c r="K414" s="7">
        <f t="shared" si="34"/>
        <v>45.329996750000007</v>
      </c>
    </row>
    <row r="415" spans="1:11" x14ac:dyDescent="0.25">
      <c r="A415" s="1">
        <v>41141</v>
      </c>
      <c r="B415">
        <v>45.049999</v>
      </c>
      <c r="C415">
        <v>45.43</v>
      </c>
      <c r="D415">
        <v>44.889999000000003</v>
      </c>
      <c r="E415">
        <v>45.43</v>
      </c>
      <c r="F415">
        <v>701500</v>
      </c>
      <c r="G415" s="7">
        <f t="shared" si="30"/>
        <v>45.294999750000002</v>
      </c>
      <c r="H415" s="7">
        <f t="shared" si="31"/>
        <v>45.159999500000005</v>
      </c>
      <c r="I415" s="7">
        <f t="shared" si="32"/>
        <v>44.754998750000006</v>
      </c>
      <c r="J415" s="7">
        <f t="shared" si="33"/>
        <v>45.700000500000002</v>
      </c>
      <c r="K415" s="7">
        <f t="shared" si="34"/>
        <v>45.835000749999992</v>
      </c>
    </row>
    <row r="416" spans="1:11" x14ac:dyDescent="0.25">
      <c r="A416" s="1">
        <v>41142</v>
      </c>
      <c r="B416">
        <v>45.450001</v>
      </c>
      <c r="C416">
        <v>45.540000999999997</v>
      </c>
      <c r="D416">
        <v>45.169998</v>
      </c>
      <c r="E416">
        <v>45.32</v>
      </c>
      <c r="F416">
        <v>1210100</v>
      </c>
      <c r="G416" s="7">
        <f t="shared" si="30"/>
        <v>45.337499749999999</v>
      </c>
      <c r="H416" s="7">
        <f t="shared" si="31"/>
        <v>45.134998500000002</v>
      </c>
      <c r="I416" s="7">
        <f t="shared" si="32"/>
        <v>44.967496750000002</v>
      </c>
      <c r="J416" s="7">
        <f t="shared" si="33"/>
        <v>45.505001499999999</v>
      </c>
      <c r="K416" s="7">
        <f t="shared" si="34"/>
        <v>45.707502749999996</v>
      </c>
    </row>
    <row r="417" spans="1:11" x14ac:dyDescent="0.25">
      <c r="A417" s="1">
        <v>41143</v>
      </c>
      <c r="B417">
        <v>45.189999</v>
      </c>
      <c r="C417">
        <v>45.419998</v>
      </c>
      <c r="D417">
        <v>45.07</v>
      </c>
      <c r="E417">
        <v>45.330002</v>
      </c>
      <c r="F417">
        <v>717800</v>
      </c>
      <c r="G417" s="7">
        <f t="shared" si="30"/>
        <v>45.2875005</v>
      </c>
      <c r="H417" s="7">
        <f t="shared" si="31"/>
        <v>45.155003000000001</v>
      </c>
      <c r="I417" s="7">
        <f t="shared" si="32"/>
        <v>44.937502500000001</v>
      </c>
      <c r="J417" s="7">
        <f t="shared" si="33"/>
        <v>45.505001</v>
      </c>
      <c r="K417" s="7">
        <f t="shared" si="34"/>
        <v>45.6374985</v>
      </c>
    </row>
    <row r="418" spans="1:11" x14ac:dyDescent="0.25">
      <c r="A418" s="1">
        <v>41144</v>
      </c>
      <c r="B418">
        <v>45.209999000000003</v>
      </c>
      <c r="C418">
        <v>45.23</v>
      </c>
      <c r="D418">
        <v>44.59</v>
      </c>
      <c r="E418">
        <v>44.669998</v>
      </c>
      <c r="F418">
        <v>1547300</v>
      </c>
      <c r="G418" s="7">
        <f t="shared" si="30"/>
        <v>44.789998999999995</v>
      </c>
      <c r="H418" s="7">
        <f t="shared" si="31"/>
        <v>44.349997999999992</v>
      </c>
      <c r="I418" s="7">
        <f t="shared" si="32"/>
        <v>44.149999000000001</v>
      </c>
      <c r="J418" s="7">
        <f t="shared" si="33"/>
        <v>44.989997999999986</v>
      </c>
      <c r="K418" s="7">
        <f t="shared" si="34"/>
        <v>45.429998999999981</v>
      </c>
    </row>
    <row r="419" spans="1:11" x14ac:dyDescent="0.25">
      <c r="A419" s="1">
        <v>41145</v>
      </c>
      <c r="B419">
        <v>44.57</v>
      </c>
      <c r="C419">
        <v>45.25</v>
      </c>
      <c r="D419">
        <v>44.57</v>
      </c>
      <c r="E419">
        <v>45.189999</v>
      </c>
      <c r="F419">
        <v>1074200</v>
      </c>
      <c r="G419" s="7">
        <f t="shared" si="30"/>
        <v>45.049999499999998</v>
      </c>
      <c r="H419" s="7">
        <f t="shared" si="31"/>
        <v>44.849998999999997</v>
      </c>
      <c r="I419" s="7">
        <f t="shared" si="32"/>
        <v>44.369999499999999</v>
      </c>
      <c r="J419" s="7">
        <f t="shared" si="33"/>
        <v>45.529998999999997</v>
      </c>
      <c r="K419" s="7">
        <f t="shared" si="34"/>
        <v>45.729999499999998</v>
      </c>
    </row>
    <row r="420" spans="1:11" x14ac:dyDescent="0.25">
      <c r="A420" s="1">
        <v>41148</v>
      </c>
      <c r="B420">
        <v>45.27</v>
      </c>
      <c r="C420">
        <v>45.52</v>
      </c>
      <c r="D420">
        <v>45.060001</v>
      </c>
      <c r="E420">
        <v>45.34</v>
      </c>
      <c r="F420">
        <v>541700</v>
      </c>
      <c r="G420" s="7">
        <f t="shared" si="30"/>
        <v>45.315000250000004</v>
      </c>
      <c r="H420" s="7">
        <f t="shared" si="31"/>
        <v>45.110000500000005</v>
      </c>
      <c r="I420" s="7">
        <f t="shared" si="32"/>
        <v>44.855001250000001</v>
      </c>
      <c r="J420" s="7">
        <f t="shared" si="33"/>
        <v>45.569999500000009</v>
      </c>
      <c r="K420" s="7">
        <f t="shared" si="34"/>
        <v>45.774999250000008</v>
      </c>
    </row>
    <row r="421" spans="1:11" x14ac:dyDescent="0.25">
      <c r="A421" s="1">
        <v>41149</v>
      </c>
      <c r="B421">
        <v>45.25</v>
      </c>
      <c r="C421">
        <v>45.299999</v>
      </c>
      <c r="D421">
        <v>44.990001999999997</v>
      </c>
      <c r="E421">
        <v>44.990001999999997</v>
      </c>
      <c r="F421">
        <v>647800</v>
      </c>
      <c r="G421" s="7">
        <f t="shared" si="30"/>
        <v>45.067501249999992</v>
      </c>
      <c r="H421" s="7">
        <f t="shared" si="31"/>
        <v>44.835003499999985</v>
      </c>
      <c r="I421" s="7">
        <f t="shared" si="32"/>
        <v>44.75750424999999</v>
      </c>
      <c r="J421" s="7">
        <f t="shared" si="33"/>
        <v>45.145000499999988</v>
      </c>
      <c r="K421" s="7">
        <f t="shared" si="34"/>
        <v>45.377498249999995</v>
      </c>
    </row>
    <row r="422" spans="1:11" x14ac:dyDescent="0.25">
      <c r="A422" s="1">
        <v>41150</v>
      </c>
      <c r="B422">
        <v>45</v>
      </c>
      <c r="C422">
        <v>45.09</v>
      </c>
      <c r="D422">
        <v>44.880001</v>
      </c>
      <c r="E422">
        <v>45.060001</v>
      </c>
      <c r="F422">
        <v>706800</v>
      </c>
      <c r="G422" s="7">
        <f t="shared" si="30"/>
        <v>45.022500749999999</v>
      </c>
      <c r="H422" s="7">
        <f t="shared" si="31"/>
        <v>44.955001499999995</v>
      </c>
      <c r="I422" s="7">
        <f t="shared" si="32"/>
        <v>44.812501749999996</v>
      </c>
      <c r="J422" s="7">
        <f t="shared" si="33"/>
        <v>45.165000499999998</v>
      </c>
      <c r="K422" s="7">
        <f t="shared" si="34"/>
        <v>45.232499750000009</v>
      </c>
    </row>
    <row r="423" spans="1:11" x14ac:dyDescent="0.25">
      <c r="A423" s="1">
        <v>41151</v>
      </c>
      <c r="B423">
        <v>44.810001</v>
      </c>
      <c r="C423">
        <v>44.869999</v>
      </c>
      <c r="D423">
        <v>44.459999000000003</v>
      </c>
      <c r="E423">
        <v>44.599997999999999</v>
      </c>
      <c r="F423">
        <v>818900</v>
      </c>
      <c r="G423" s="7">
        <f t="shared" si="30"/>
        <v>44.632498499999997</v>
      </c>
      <c r="H423" s="7">
        <f t="shared" si="31"/>
        <v>44.394997999999994</v>
      </c>
      <c r="I423" s="7">
        <f t="shared" si="32"/>
        <v>44.2224985</v>
      </c>
      <c r="J423" s="7">
        <f t="shared" si="33"/>
        <v>44.804997999999991</v>
      </c>
      <c r="K423" s="7">
        <f t="shared" si="34"/>
        <v>45.042498500000001</v>
      </c>
    </row>
    <row r="424" spans="1:11" x14ac:dyDescent="0.25">
      <c r="A424" s="1">
        <v>41152</v>
      </c>
      <c r="B424">
        <v>44.830002</v>
      </c>
      <c r="C424">
        <v>44.889999000000003</v>
      </c>
      <c r="D424">
        <v>44.48</v>
      </c>
      <c r="E424">
        <v>44.810001</v>
      </c>
      <c r="F424">
        <v>784800</v>
      </c>
      <c r="G424" s="7">
        <f t="shared" si="30"/>
        <v>44.747500250000002</v>
      </c>
      <c r="H424" s="7">
        <f t="shared" si="31"/>
        <v>44.6050015</v>
      </c>
      <c r="I424" s="7">
        <f t="shared" si="32"/>
        <v>44.337501249999995</v>
      </c>
      <c r="J424" s="7">
        <f t="shared" si="33"/>
        <v>45.015000500000006</v>
      </c>
      <c r="K424" s="7">
        <f t="shared" si="34"/>
        <v>45.157499250000008</v>
      </c>
    </row>
    <row r="425" spans="1:11" x14ac:dyDescent="0.25">
      <c r="A425" s="1">
        <v>41156</v>
      </c>
      <c r="B425">
        <v>44.77</v>
      </c>
      <c r="C425">
        <v>44.939999</v>
      </c>
      <c r="D425">
        <v>44.650002000000001</v>
      </c>
      <c r="E425">
        <v>44.93</v>
      </c>
      <c r="F425">
        <v>825700</v>
      </c>
      <c r="G425" s="7">
        <f t="shared" si="30"/>
        <v>44.862500249999997</v>
      </c>
      <c r="H425" s="7">
        <f t="shared" si="31"/>
        <v>44.785001499999993</v>
      </c>
      <c r="I425" s="7">
        <f t="shared" si="32"/>
        <v>44.572503249999997</v>
      </c>
      <c r="J425" s="7">
        <f t="shared" si="33"/>
        <v>45.074998499999992</v>
      </c>
      <c r="K425" s="7">
        <f t="shared" si="34"/>
        <v>45.152497249999996</v>
      </c>
    </row>
    <row r="426" spans="1:11" x14ac:dyDescent="0.25">
      <c r="A426" s="1">
        <v>41157</v>
      </c>
      <c r="B426">
        <v>44.880001</v>
      </c>
      <c r="C426">
        <v>44.959999000000003</v>
      </c>
      <c r="D426">
        <v>44.599997999999999</v>
      </c>
      <c r="E426">
        <v>44.790000999999997</v>
      </c>
      <c r="F426">
        <v>1091600</v>
      </c>
      <c r="G426" s="7">
        <f t="shared" si="30"/>
        <v>44.784999749999997</v>
      </c>
      <c r="H426" s="7">
        <f t="shared" si="31"/>
        <v>44.610000499999991</v>
      </c>
      <c r="I426" s="7">
        <f t="shared" si="32"/>
        <v>44.424998749999993</v>
      </c>
      <c r="J426" s="7">
        <f t="shared" si="33"/>
        <v>44.970001499999995</v>
      </c>
      <c r="K426" s="7">
        <f t="shared" si="34"/>
        <v>45.145000750000008</v>
      </c>
    </row>
    <row r="427" spans="1:11" x14ac:dyDescent="0.25">
      <c r="A427" s="1">
        <v>41158</v>
      </c>
      <c r="B427">
        <v>45</v>
      </c>
      <c r="C427">
        <v>45.52</v>
      </c>
      <c r="D427">
        <v>44.900002000000001</v>
      </c>
      <c r="E427">
        <v>45.439999</v>
      </c>
      <c r="F427">
        <v>1444700</v>
      </c>
      <c r="G427" s="7">
        <f t="shared" si="30"/>
        <v>45.325000000000003</v>
      </c>
      <c r="H427" s="7">
        <f t="shared" si="31"/>
        <v>45.13</v>
      </c>
      <c r="I427" s="7">
        <f t="shared" si="32"/>
        <v>44.705002</v>
      </c>
      <c r="J427" s="7">
        <f t="shared" si="33"/>
        <v>45.749998000000005</v>
      </c>
      <c r="K427" s="7">
        <f t="shared" si="34"/>
        <v>45.944997999999998</v>
      </c>
    </row>
    <row r="428" spans="1:11" x14ac:dyDescent="0.25">
      <c r="A428" s="1">
        <v>41159</v>
      </c>
      <c r="B428">
        <v>45.439999</v>
      </c>
      <c r="C428">
        <v>45.52</v>
      </c>
      <c r="D428">
        <v>44.799999</v>
      </c>
      <c r="E428">
        <v>44.939999</v>
      </c>
      <c r="F428">
        <v>936800</v>
      </c>
      <c r="G428" s="7">
        <f t="shared" si="30"/>
        <v>45.049999249999999</v>
      </c>
      <c r="H428" s="7">
        <f t="shared" si="31"/>
        <v>44.579998499999995</v>
      </c>
      <c r="I428" s="7">
        <f t="shared" si="32"/>
        <v>44.329998249999996</v>
      </c>
      <c r="J428" s="7">
        <f t="shared" si="33"/>
        <v>45.299999499999998</v>
      </c>
      <c r="K428" s="7">
        <f t="shared" si="34"/>
        <v>45.770000249999995</v>
      </c>
    </row>
    <row r="429" spans="1:11" x14ac:dyDescent="0.25">
      <c r="A429" s="1">
        <v>41162</v>
      </c>
      <c r="B429">
        <v>44.82</v>
      </c>
      <c r="C429">
        <v>44.919998</v>
      </c>
      <c r="D429">
        <v>44.5</v>
      </c>
      <c r="E429">
        <v>44.57</v>
      </c>
      <c r="F429">
        <v>1245200</v>
      </c>
      <c r="G429" s="7">
        <f t="shared" si="30"/>
        <v>44.639999500000002</v>
      </c>
      <c r="H429" s="7">
        <f t="shared" si="31"/>
        <v>44.360001000000004</v>
      </c>
      <c r="I429" s="7">
        <f t="shared" si="32"/>
        <v>44.220001500000002</v>
      </c>
      <c r="J429" s="7">
        <f t="shared" si="33"/>
        <v>44.779999000000004</v>
      </c>
      <c r="K429" s="7">
        <f t="shared" si="34"/>
        <v>45.059997500000009</v>
      </c>
    </row>
    <row r="430" spans="1:11" x14ac:dyDescent="0.25">
      <c r="A430" s="1">
        <v>41163</v>
      </c>
      <c r="B430">
        <v>44.689999</v>
      </c>
      <c r="C430">
        <v>44.880001</v>
      </c>
      <c r="D430">
        <v>44.529998999999997</v>
      </c>
      <c r="E430">
        <v>44.830002</v>
      </c>
      <c r="F430">
        <v>1736700</v>
      </c>
      <c r="G430" s="7">
        <f t="shared" si="30"/>
        <v>44.767500999999996</v>
      </c>
      <c r="H430" s="7">
        <f t="shared" si="31"/>
        <v>44.655000999999992</v>
      </c>
      <c r="I430" s="7">
        <f t="shared" si="32"/>
        <v>44.417498999999992</v>
      </c>
      <c r="J430" s="7">
        <f t="shared" si="33"/>
        <v>45.005002999999995</v>
      </c>
      <c r="K430" s="7">
        <f t="shared" si="34"/>
        <v>45.117503000000006</v>
      </c>
    </row>
    <row r="431" spans="1:11" x14ac:dyDescent="0.25">
      <c r="A431" s="1">
        <v>41164</v>
      </c>
      <c r="B431">
        <v>44.880001</v>
      </c>
      <c r="C431">
        <v>44.98</v>
      </c>
      <c r="D431">
        <v>44.689999</v>
      </c>
      <c r="E431">
        <v>44.84</v>
      </c>
      <c r="F431">
        <v>1468600</v>
      </c>
      <c r="G431" s="7">
        <f t="shared" si="30"/>
        <v>44.837499749999999</v>
      </c>
      <c r="H431" s="7">
        <f t="shared" si="31"/>
        <v>44.694999500000002</v>
      </c>
      <c r="I431" s="7">
        <f t="shared" si="32"/>
        <v>44.547498750000003</v>
      </c>
      <c r="J431" s="7">
        <f t="shared" si="33"/>
        <v>44.985000499999998</v>
      </c>
      <c r="K431" s="7">
        <f t="shared" si="34"/>
        <v>45.127500749999996</v>
      </c>
    </row>
    <row r="432" spans="1:11" x14ac:dyDescent="0.25">
      <c r="A432" s="1">
        <v>41165</v>
      </c>
      <c r="B432">
        <v>44.669998</v>
      </c>
      <c r="C432">
        <v>45.509998000000003</v>
      </c>
      <c r="D432">
        <v>44.549999</v>
      </c>
      <c r="E432">
        <v>45.400002000000001</v>
      </c>
      <c r="F432">
        <v>1290100</v>
      </c>
      <c r="G432" s="7">
        <f t="shared" si="30"/>
        <v>45.215000250000003</v>
      </c>
      <c r="H432" s="7">
        <f t="shared" si="31"/>
        <v>44.920002500000002</v>
      </c>
      <c r="I432" s="7">
        <f t="shared" si="32"/>
        <v>44.255001249999999</v>
      </c>
      <c r="J432" s="7">
        <f t="shared" si="33"/>
        <v>45.880001500000006</v>
      </c>
      <c r="K432" s="7">
        <f t="shared" si="34"/>
        <v>46.174999249999999</v>
      </c>
    </row>
    <row r="433" spans="1:11" x14ac:dyDescent="0.25">
      <c r="A433" s="1">
        <v>41166</v>
      </c>
      <c r="B433">
        <v>45.470001000000003</v>
      </c>
      <c r="C433">
        <v>45.470001000000003</v>
      </c>
      <c r="D433">
        <v>43.970001000000003</v>
      </c>
      <c r="E433">
        <v>44.080002</v>
      </c>
      <c r="F433">
        <v>2364100</v>
      </c>
      <c r="G433" s="7">
        <f t="shared" si="30"/>
        <v>44.400001500000002</v>
      </c>
      <c r="H433" s="7">
        <f t="shared" si="31"/>
        <v>43.330002</v>
      </c>
      <c r="I433" s="7">
        <f t="shared" si="32"/>
        <v>42.900001500000002</v>
      </c>
      <c r="J433" s="7">
        <f t="shared" si="33"/>
        <v>44.830002</v>
      </c>
      <c r="K433" s="7">
        <f t="shared" si="34"/>
        <v>45.900001499999995</v>
      </c>
    </row>
    <row r="434" spans="1:11" x14ac:dyDescent="0.25">
      <c r="A434" s="1">
        <v>41169</v>
      </c>
      <c r="B434">
        <v>43.990001999999997</v>
      </c>
      <c r="C434">
        <v>44.32</v>
      </c>
      <c r="D434">
        <v>43.560001</v>
      </c>
      <c r="E434">
        <v>44.029998999999997</v>
      </c>
      <c r="F434">
        <v>3894800</v>
      </c>
      <c r="G434" s="7">
        <f t="shared" si="30"/>
        <v>43.98499975</v>
      </c>
      <c r="H434" s="7">
        <f t="shared" si="31"/>
        <v>43.6499995</v>
      </c>
      <c r="I434" s="7">
        <f t="shared" si="32"/>
        <v>43.22500075</v>
      </c>
      <c r="J434" s="7">
        <f t="shared" si="33"/>
        <v>44.4099985</v>
      </c>
      <c r="K434" s="7">
        <f t="shared" si="34"/>
        <v>44.744998750000008</v>
      </c>
    </row>
    <row r="435" spans="1:11" x14ac:dyDescent="0.25">
      <c r="A435" s="1">
        <v>41170</v>
      </c>
      <c r="B435">
        <v>44.080002</v>
      </c>
      <c r="C435">
        <v>44.450001</v>
      </c>
      <c r="D435">
        <v>43.93</v>
      </c>
      <c r="E435">
        <v>44.369999</v>
      </c>
      <c r="F435">
        <v>1241900</v>
      </c>
      <c r="G435" s="7">
        <f t="shared" si="30"/>
        <v>44.279999750000002</v>
      </c>
      <c r="H435" s="7">
        <f t="shared" si="31"/>
        <v>44.109998500000003</v>
      </c>
      <c r="I435" s="7">
        <f t="shared" si="32"/>
        <v>43.759998750000001</v>
      </c>
      <c r="J435" s="7">
        <f t="shared" si="33"/>
        <v>44.629999500000004</v>
      </c>
      <c r="K435" s="7">
        <f t="shared" si="34"/>
        <v>44.800000750000002</v>
      </c>
    </row>
    <row r="436" spans="1:11" x14ac:dyDescent="0.25">
      <c r="A436" s="1">
        <v>41171</v>
      </c>
      <c r="B436">
        <v>44.490001999999997</v>
      </c>
      <c r="C436">
        <v>44.880001</v>
      </c>
      <c r="D436">
        <v>44.400002000000001</v>
      </c>
      <c r="E436">
        <v>44.689999</v>
      </c>
      <c r="F436">
        <v>1300300</v>
      </c>
      <c r="G436" s="7">
        <f t="shared" si="30"/>
        <v>44.665000249999999</v>
      </c>
      <c r="H436" s="7">
        <f t="shared" si="31"/>
        <v>44.449999499999997</v>
      </c>
      <c r="I436" s="7">
        <f t="shared" si="32"/>
        <v>44.185001249999999</v>
      </c>
      <c r="J436" s="7">
        <f t="shared" si="33"/>
        <v>44.929998499999996</v>
      </c>
      <c r="K436" s="7">
        <f t="shared" si="34"/>
        <v>45.144999249999998</v>
      </c>
    </row>
    <row r="437" spans="1:11" x14ac:dyDescent="0.25">
      <c r="A437" s="1">
        <v>41172</v>
      </c>
      <c r="B437">
        <v>44.639999000000003</v>
      </c>
      <c r="C437">
        <v>44.860000999999997</v>
      </c>
      <c r="D437">
        <v>44.240001999999997</v>
      </c>
      <c r="E437">
        <v>44.459999000000003</v>
      </c>
      <c r="F437">
        <v>1742800</v>
      </c>
      <c r="G437" s="7">
        <f t="shared" si="30"/>
        <v>44.505000249999995</v>
      </c>
      <c r="H437" s="7">
        <f t="shared" si="31"/>
        <v>44.149999499999993</v>
      </c>
      <c r="I437" s="7">
        <f t="shared" si="32"/>
        <v>43.885001249999995</v>
      </c>
      <c r="J437" s="7">
        <f t="shared" si="33"/>
        <v>44.769998499999993</v>
      </c>
      <c r="K437" s="7">
        <f t="shared" si="34"/>
        <v>45.124999249999995</v>
      </c>
    </row>
    <row r="438" spans="1:11" x14ac:dyDescent="0.25">
      <c r="A438" s="1">
        <v>41173</v>
      </c>
      <c r="B438">
        <v>44.610000999999997</v>
      </c>
      <c r="C438">
        <v>44.639999000000003</v>
      </c>
      <c r="D438">
        <v>43.720001000000003</v>
      </c>
      <c r="E438">
        <v>43.77</v>
      </c>
      <c r="F438">
        <v>1817100</v>
      </c>
      <c r="G438" s="7">
        <f t="shared" si="30"/>
        <v>43.975000000000009</v>
      </c>
      <c r="H438" s="7">
        <f t="shared" si="31"/>
        <v>43.310001000000014</v>
      </c>
      <c r="I438" s="7">
        <f t="shared" si="32"/>
        <v>43.055002000000009</v>
      </c>
      <c r="J438" s="7">
        <f t="shared" si="33"/>
        <v>44.229999000000014</v>
      </c>
      <c r="K438" s="7">
        <f t="shared" si="34"/>
        <v>44.894998000000008</v>
      </c>
    </row>
    <row r="439" spans="1:11" x14ac:dyDescent="0.25">
      <c r="A439" s="1">
        <v>41176</v>
      </c>
      <c r="B439">
        <v>43.459999000000003</v>
      </c>
      <c r="C439">
        <v>43.990001999999997</v>
      </c>
      <c r="D439">
        <v>43.43</v>
      </c>
      <c r="E439">
        <v>43.869999</v>
      </c>
      <c r="F439">
        <v>1294400</v>
      </c>
      <c r="G439" s="7">
        <f t="shared" si="30"/>
        <v>43.79</v>
      </c>
      <c r="H439" s="7">
        <f t="shared" si="31"/>
        <v>43.589998000000001</v>
      </c>
      <c r="I439" s="7">
        <f t="shared" si="32"/>
        <v>43.229998000000002</v>
      </c>
      <c r="J439" s="7">
        <f t="shared" si="33"/>
        <v>44.15</v>
      </c>
      <c r="K439" s="7">
        <f t="shared" si="34"/>
        <v>44.350001999999996</v>
      </c>
    </row>
    <row r="440" spans="1:11" x14ac:dyDescent="0.25">
      <c r="A440" s="1">
        <v>41177</v>
      </c>
      <c r="B440">
        <v>44</v>
      </c>
      <c r="C440">
        <v>44.099997999999999</v>
      </c>
      <c r="D440">
        <v>43.610000999999997</v>
      </c>
      <c r="E440">
        <v>43.689999</v>
      </c>
      <c r="F440">
        <v>1333100</v>
      </c>
      <c r="G440" s="7">
        <f t="shared" si="30"/>
        <v>43.772499249999996</v>
      </c>
      <c r="H440" s="7">
        <f t="shared" si="31"/>
        <v>43.445000499999992</v>
      </c>
      <c r="I440" s="7">
        <f t="shared" si="32"/>
        <v>43.282502249999993</v>
      </c>
      <c r="J440" s="7">
        <f t="shared" si="33"/>
        <v>43.934997499999994</v>
      </c>
      <c r="K440" s="7">
        <f t="shared" si="34"/>
        <v>44.262496249999998</v>
      </c>
    </row>
    <row r="441" spans="1:11" x14ac:dyDescent="0.25">
      <c r="A441" s="1">
        <v>41178</v>
      </c>
      <c r="B441">
        <v>43.709999000000003</v>
      </c>
      <c r="C441">
        <v>44.119999</v>
      </c>
      <c r="D441">
        <v>43.709999000000003</v>
      </c>
      <c r="E441">
        <v>43.959999000000003</v>
      </c>
      <c r="F441">
        <v>1359200</v>
      </c>
      <c r="G441" s="7">
        <f t="shared" si="30"/>
        <v>43.937499000000003</v>
      </c>
      <c r="H441" s="7">
        <f t="shared" si="31"/>
        <v>43.754999000000005</v>
      </c>
      <c r="I441" s="7">
        <f t="shared" si="32"/>
        <v>43.527499000000006</v>
      </c>
      <c r="J441" s="7">
        <f t="shared" si="33"/>
        <v>44.164999000000002</v>
      </c>
      <c r="K441" s="7">
        <f t="shared" si="34"/>
        <v>44.347499000000006</v>
      </c>
    </row>
    <row r="442" spans="1:11" x14ac:dyDescent="0.25">
      <c r="A442" s="1">
        <v>41179</v>
      </c>
      <c r="B442">
        <v>43.98</v>
      </c>
      <c r="C442">
        <v>44.439999</v>
      </c>
      <c r="D442">
        <v>43.619999</v>
      </c>
      <c r="E442">
        <v>44.400002000000001</v>
      </c>
      <c r="F442">
        <v>1162300</v>
      </c>
      <c r="G442" s="7">
        <f t="shared" si="30"/>
        <v>44.215000500000002</v>
      </c>
      <c r="H442" s="7">
        <f t="shared" si="31"/>
        <v>43.990002000000004</v>
      </c>
      <c r="I442" s="7">
        <f t="shared" si="32"/>
        <v>43.395000500000002</v>
      </c>
      <c r="J442" s="7">
        <f t="shared" si="33"/>
        <v>44.810002000000004</v>
      </c>
      <c r="K442" s="7">
        <f t="shared" si="34"/>
        <v>45.035000500000002</v>
      </c>
    </row>
    <row r="443" spans="1:11" x14ac:dyDescent="0.25">
      <c r="A443" s="1">
        <v>41180</v>
      </c>
      <c r="B443">
        <v>44.32</v>
      </c>
      <c r="C443">
        <v>44.619999</v>
      </c>
      <c r="D443">
        <v>44.16</v>
      </c>
      <c r="E443">
        <v>44.529998999999997</v>
      </c>
      <c r="F443">
        <v>2582500</v>
      </c>
      <c r="G443" s="7">
        <f t="shared" si="30"/>
        <v>44.459999249999996</v>
      </c>
      <c r="H443" s="7">
        <f t="shared" si="31"/>
        <v>44.299999499999991</v>
      </c>
      <c r="I443" s="7">
        <f t="shared" si="32"/>
        <v>44.000000249999992</v>
      </c>
      <c r="J443" s="7">
        <f t="shared" si="33"/>
        <v>44.759998499999995</v>
      </c>
      <c r="K443" s="7">
        <f t="shared" si="34"/>
        <v>44.919998249999992</v>
      </c>
    </row>
    <row r="444" spans="1:11" x14ac:dyDescent="0.25">
      <c r="A444" s="1">
        <v>41183</v>
      </c>
      <c r="B444">
        <v>44.459999000000003</v>
      </c>
      <c r="C444">
        <v>44.889999000000003</v>
      </c>
      <c r="D444">
        <v>44.25</v>
      </c>
      <c r="E444">
        <v>44.630001</v>
      </c>
      <c r="F444">
        <v>1999300</v>
      </c>
      <c r="G444" s="7">
        <f t="shared" si="30"/>
        <v>44.600000250000001</v>
      </c>
      <c r="H444" s="7">
        <f t="shared" si="31"/>
        <v>44.310001499999998</v>
      </c>
      <c r="I444" s="7">
        <f t="shared" si="32"/>
        <v>43.960001249999998</v>
      </c>
      <c r="J444" s="7">
        <f t="shared" si="33"/>
        <v>44.950000500000002</v>
      </c>
      <c r="K444" s="7">
        <f t="shared" si="34"/>
        <v>45.239999250000011</v>
      </c>
    </row>
    <row r="445" spans="1:11" x14ac:dyDescent="0.25">
      <c r="A445" s="1">
        <v>41184</v>
      </c>
      <c r="B445">
        <v>44.799999</v>
      </c>
      <c r="C445">
        <v>44.799999</v>
      </c>
      <c r="D445">
        <v>44.41</v>
      </c>
      <c r="E445">
        <v>44.650002000000001</v>
      </c>
      <c r="F445">
        <v>1605200</v>
      </c>
      <c r="G445" s="7">
        <f t="shared" si="30"/>
        <v>44.627500749999996</v>
      </c>
      <c r="H445" s="7">
        <f t="shared" si="31"/>
        <v>44.455002499999992</v>
      </c>
      <c r="I445" s="7">
        <f t="shared" si="32"/>
        <v>44.237501749999993</v>
      </c>
      <c r="J445" s="7">
        <f t="shared" si="33"/>
        <v>44.845001499999995</v>
      </c>
      <c r="K445" s="7">
        <f t="shared" si="34"/>
        <v>45.017499749999999</v>
      </c>
    </row>
    <row r="446" spans="1:11" x14ac:dyDescent="0.25">
      <c r="A446" s="1">
        <v>41185</v>
      </c>
      <c r="B446">
        <v>44.700001</v>
      </c>
      <c r="C446">
        <v>44.720001000000003</v>
      </c>
      <c r="D446">
        <v>44.18</v>
      </c>
      <c r="E446">
        <v>44.299999</v>
      </c>
      <c r="F446">
        <v>1507600</v>
      </c>
      <c r="G446" s="7">
        <f t="shared" si="30"/>
        <v>44.374999750000001</v>
      </c>
      <c r="H446" s="7">
        <f t="shared" si="31"/>
        <v>44.029998499999998</v>
      </c>
      <c r="I446" s="7">
        <f t="shared" si="32"/>
        <v>43.834998749999997</v>
      </c>
      <c r="J446" s="7">
        <f t="shared" si="33"/>
        <v>44.569999500000002</v>
      </c>
      <c r="K446" s="7">
        <f t="shared" si="34"/>
        <v>44.915000749999997</v>
      </c>
    </row>
    <row r="447" spans="1:11" x14ac:dyDescent="0.25">
      <c r="A447" s="1">
        <v>41186</v>
      </c>
      <c r="B447">
        <v>44.360000999999997</v>
      </c>
      <c r="C447">
        <v>44.419998</v>
      </c>
      <c r="D447">
        <v>43.650002000000001</v>
      </c>
      <c r="E447">
        <v>43.75</v>
      </c>
      <c r="F447">
        <v>1714400</v>
      </c>
      <c r="G447" s="7">
        <f t="shared" si="30"/>
        <v>43.892499999999998</v>
      </c>
      <c r="H447" s="7">
        <f t="shared" si="31"/>
        <v>43.365001999999997</v>
      </c>
      <c r="I447" s="7">
        <f t="shared" si="32"/>
        <v>43.122503999999999</v>
      </c>
      <c r="J447" s="7">
        <f t="shared" si="33"/>
        <v>44.134997999999996</v>
      </c>
      <c r="K447" s="7">
        <f t="shared" si="34"/>
        <v>44.662496000000004</v>
      </c>
    </row>
    <row r="448" spans="1:11" x14ac:dyDescent="0.25">
      <c r="A448" s="1">
        <v>41187</v>
      </c>
      <c r="B448">
        <v>43.77</v>
      </c>
      <c r="C448">
        <v>44.32</v>
      </c>
      <c r="D448">
        <v>43.77</v>
      </c>
      <c r="E448">
        <v>44.02</v>
      </c>
      <c r="F448">
        <v>3027400</v>
      </c>
      <c r="G448" s="7">
        <f t="shared" si="30"/>
        <v>44.032499999999999</v>
      </c>
      <c r="H448" s="7">
        <f t="shared" si="31"/>
        <v>43.744999999999997</v>
      </c>
      <c r="I448" s="7">
        <f t="shared" si="32"/>
        <v>43.482500000000002</v>
      </c>
      <c r="J448" s="7">
        <f t="shared" si="33"/>
        <v>44.294999999999995</v>
      </c>
      <c r="K448" s="7">
        <f t="shared" si="34"/>
        <v>44.582499999999989</v>
      </c>
    </row>
    <row r="449" spans="1:11" x14ac:dyDescent="0.25">
      <c r="A449" s="1">
        <v>41190</v>
      </c>
      <c r="B449">
        <v>44.029998999999997</v>
      </c>
      <c r="C449">
        <v>44.23</v>
      </c>
      <c r="D449">
        <v>43.779998999999997</v>
      </c>
      <c r="E449">
        <v>44.049999</v>
      </c>
      <c r="F449">
        <v>857300</v>
      </c>
      <c r="G449" s="7">
        <f t="shared" si="30"/>
        <v>44.027499249999998</v>
      </c>
      <c r="H449" s="7">
        <f t="shared" si="31"/>
        <v>43.8249985</v>
      </c>
      <c r="I449" s="7">
        <f t="shared" si="32"/>
        <v>43.577498249999998</v>
      </c>
      <c r="J449" s="7">
        <f t="shared" si="33"/>
        <v>44.2749995</v>
      </c>
      <c r="K449" s="7">
        <f t="shared" si="34"/>
        <v>44.477500249999999</v>
      </c>
    </row>
    <row r="450" spans="1:11" x14ac:dyDescent="0.25">
      <c r="A450" s="1">
        <v>41191</v>
      </c>
      <c r="B450">
        <v>44.060001</v>
      </c>
      <c r="C450">
        <v>44.299999</v>
      </c>
      <c r="D450">
        <v>43.799999</v>
      </c>
      <c r="E450">
        <v>43.91</v>
      </c>
      <c r="F450">
        <v>1562900</v>
      </c>
      <c r="G450" s="7">
        <f t="shared" si="30"/>
        <v>43.979999499999998</v>
      </c>
      <c r="H450" s="7">
        <f t="shared" si="31"/>
        <v>43.66</v>
      </c>
      <c r="I450" s="7">
        <f t="shared" si="32"/>
        <v>43.479999499999998</v>
      </c>
      <c r="J450" s="7">
        <f t="shared" si="33"/>
        <v>44.16</v>
      </c>
      <c r="K450" s="7">
        <f t="shared" si="34"/>
        <v>44.479999500000005</v>
      </c>
    </row>
    <row r="451" spans="1:11" x14ac:dyDescent="0.25">
      <c r="A451" s="1">
        <v>41192</v>
      </c>
      <c r="B451">
        <v>43.799999</v>
      </c>
      <c r="C451">
        <v>43.990001999999997</v>
      </c>
      <c r="D451">
        <v>42.990001999999997</v>
      </c>
      <c r="E451">
        <v>43.23</v>
      </c>
      <c r="F451">
        <v>2044100</v>
      </c>
      <c r="G451" s="7">
        <f t="shared" si="30"/>
        <v>43.360000999999997</v>
      </c>
      <c r="H451" s="7">
        <f t="shared" si="31"/>
        <v>42.73</v>
      </c>
      <c r="I451" s="7">
        <f t="shared" si="32"/>
        <v>42.360000999999997</v>
      </c>
      <c r="J451" s="7">
        <f t="shared" si="33"/>
        <v>43.73</v>
      </c>
      <c r="K451" s="7">
        <f t="shared" si="34"/>
        <v>44.36000099999999</v>
      </c>
    </row>
    <row r="452" spans="1:11" x14ac:dyDescent="0.25">
      <c r="A452" s="1">
        <v>41193</v>
      </c>
      <c r="B452">
        <v>43.32</v>
      </c>
      <c r="C452">
        <v>43.669998</v>
      </c>
      <c r="D452">
        <v>43.290000999999997</v>
      </c>
      <c r="E452">
        <v>43.41</v>
      </c>
      <c r="F452">
        <v>1013900</v>
      </c>
      <c r="G452" s="7">
        <f t="shared" si="30"/>
        <v>43.444999749999994</v>
      </c>
      <c r="H452" s="7">
        <f t="shared" si="31"/>
        <v>43.220001499999988</v>
      </c>
      <c r="I452" s="7">
        <f t="shared" si="32"/>
        <v>43.065002749999991</v>
      </c>
      <c r="J452" s="7">
        <f t="shared" si="33"/>
        <v>43.599998499999991</v>
      </c>
      <c r="K452" s="7">
        <f t="shared" si="34"/>
        <v>43.82499674999999</v>
      </c>
    </row>
    <row r="453" spans="1:11" x14ac:dyDescent="0.25">
      <c r="A453" s="1">
        <v>41194</v>
      </c>
      <c r="B453">
        <v>43.52</v>
      </c>
      <c r="C453">
        <v>43.689999</v>
      </c>
      <c r="D453">
        <v>43.41</v>
      </c>
      <c r="E453">
        <v>43.459999000000003</v>
      </c>
      <c r="F453">
        <v>1176500</v>
      </c>
      <c r="G453" s="7">
        <f t="shared" ref="G453:G516" si="35">(C453+D453+(2*E453))/4</f>
        <v>43.504999249999997</v>
      </c>
      <c r="H453" s="7">
        <f t="shared" ref="H453:H516" si="36">(G453*2)-C453</f>
        <v>43.319999499999994</v>
      </c>
      <c r="I453" s="7">
        <f t="shared" ref="I453:I516" si="37">G453-C453+D453</f>
        <v>43.225000249999994</v>
      </c>
      <c r="J453" s="7">
        <f t="shared" ref="J453:J516" si="38">(G453*2)-D453</f>
        <v>43.599998499999998</v>
      </c>
      <c r="K453" s="7">
        <f t="shared" ref="K453:K516" si="39">G453+C453-D453</f>
        <v>43.784998250000001</v>
      </c>
    </row>
    <row r="454" spans="1:11" x14ac:dyDescent="0.25">
      <c r="A454" s="1">
        <v>41197</v>
      </c>
      <c r="B454">
        <v>43.5</v>
      </c>
      <c r="C454">
        <v>43.82</v>
      </c>
      <c r="D454">
        <v>43.189999</v>
      </c>
      <c r="E454">
        <v>43.66</v>
      </c>
      <c r="F454">
        <v>678800</v>
      </c>
      <c r="G454" s="7">
        <f t="shared" si="35"/>
        <v>43.582499749999997</v>
      </c>
      <c r="H454" s="7">
        <f t="shared" si="36"/>
        <v>43.344999499999993</v>
      </c>
      <c r="I454" s="7">
        <f t="shared" si="37"/>
        <v>42.952498749999997</v>
      </c>
      <c r="J454" s="7">
        <f t="shared" si="38"/>
        <v>43.975000499999993</v>
      </c>
      <c r="K454" s="7">
        <f t="shared" si="39"/>
        <v>44.212500750000004</v>
      </c>
    </row>
    <row r="455" spans="1:11" x14ac:dyDescent="0.25">
      <c r="A455" s="1">
        <v>41198</v>
      </c>
      <c r="B455">
        <v>43.709999000000003</v>
      </c>
      <c r="C455">
        <v>44.639999000000003</v>
      </c>
      <c r="D455">
        <v>43.709999000000003</v>
      </c>
      <c r="E455">
        <v>44.580002</v>
      </c>
      <c r="F455">
        <v>1203100</v>
      </c>
      <c r="G455" s="7">
        <f t="shared" si="35"/>
        <v>44.377500499999996</v>
      </c>
      <c r="H455" s="7">
        <f t="shared" si="36"/>
        <v>44.11500199999999</v>
      </c>
      <c r="I455" s="7">
        <f t="shared" si="37"/>
        <v>43.447500499999997</v>
      </c>
      <c r="J455" s="7">
        <f t="shared" si="38"/>
        <v>45.04500199999999</v>
      </c>
      <c r="K455" s="7">
        <f t="shared" si="39"/>
        <v>45.307500499999996</v>
      </c>
    </row>
    <row r="456" spans="1:11" x14ac:dyDescent="0.25">
      <c r="A456" s="1">
        <v>41199</v>
      </c>
      <c r="B456">
        <v>44.380001</v>
      </c>
      <c r="C456">
        <v>44.970001000000003</v>
      </c>
      <c r="D456">
        <v>44.360000999999997</v>
      </c>
      <c r="E456">
        <v>44.689999</v>
      </c>
      <c r="F456">
        <v>1254000</v>
      </c>
      <c r="G456" s="7">
        <f t="shared" si="35"/>
        <v>44.677500000000002</v>
      </c>
      <c r="H456" s="7">
        <f t="shared" si="36"/>
        <v>44.384999000000001</v>
      </c>
      <c r="I456" s="7">
        <f t="shared" si="37"/>
        <v>44.067499999999995</v>
      </c>
      <c r="J456" s="7">
        <f t="shared" si="38"/>
        <v>44.994999000000007</v>
      </c>
      <c r="K456" s="7">
        <f t="shared" si="39"/>
        <v>45.287500000000009</v>
      </c>
    </row>
    <row r="457" spans="1:11" x14ac:dyDescent="0.25">
      <c r="A457" s="1">
        <v>41200</v>
      </c>
      <c r="B457">
        <v>44.630001</v>
      </c>
      <c r="C457">
        <v>45.299999</v>
      </c>
      <c r="D457">
        <v>44.619999</v>
      </c>
      <c r="E457">
        <v>45.27</v>
      </c>
      <c r="F457">
        <v>1093500</v>
      </c>
      <c r="G457" s="7">
        <f t="shared" si="35"/>
        <v>45.114999499999996</v>
      </c>
      <c r="H457" s="7">
        <f t="shared" si="36"/>
        <v>44.929999999999993</v>
      </c>
      <c r="I457" s="7">
        <f t="shared" si="37"/>
        <v>44.434999499999996</v>
      </c>
      <c r="J457" s="7">
        <f t="shared" si="38"/>
        <v>45.609999999999992</v>
      </c>
      <c r="K457" s="7">
        <f t="shared" si="39"/>
        <v>45.794999499999996</v>
      </c>
    </row>
    <row r="458" spans="1:11" x14ac:dyDescent="0.25">
      <c r="A458" s="1">
        <v>41201</v>
      </c>
      <c r="B458">
        <v>45.139999000000003</v>
      </c>
      <c r="C458">
        <v>45.25</v>
      </c>
      <c r="D458">
        <v>44.419998</v>
      </c>
      <c r="E458">
        <v>44.459999000000003</v>
      </c>
      <c r="F458">
        <v>1121700</v>
      </c>
      <c r="G458" s="7">
        <f t="shared" si="35"/>
        <v>44.647498999999996</v>
      </c>
      <c r="H458" s="7">
        <f t="shared" si="36"/>
        <v>44.044997999999993</v>
      </c>
      <c r="I458" s="7">
        <f t="shared" si="37"/>
        <v>43.817496999999996</v>
      </c>
      <c r="J458" s="7">
        <f t="shared" si="38"/>
        <v>44.874999999999993</v>
      </c>
      <c r="K458" s="7">
        <f t="shared" si="39"/>
        <v>45.477500999999997</v>
      </c>
    </row>
    <row r="459" spans="1:11" x14ac:dyDescent="0.25">
      <c r="A459" s="1">
        <v>41204</v>
      </c>
      <c r="B459">
        <v>44.279998999999997</v>
      </c>
      <c r="C459">
        <v>44.360000999999997</v>
      </c>
      <c r="D459">
        <v>43.860000999999997</v>
      </c>
      <c r="E459">
        <v>44.330002</v>
      </c>
      <c r="F459">
        <v>1555900</v>
      </c>
      <c r="G459" s="7">
        <f t="shared" si="35"/>
        <v>44.220001499999995</v>
      </c>
      <c r="H459" s="7">
        <f t="shared" si="36"/>
        <v>44.080001999999993</v>
      </c>
      <c r="I459" s="7">
        <f t="shared" si="37"/>
        <v>43.720001499999995</v>
      </c>
      <c r="J459" s="7">
        <f t="shared" si="38"/>
        <v>44.580001999999993</v>
      </c>
      <c r="K459" s="7">
        <f t="shared" si="39"/>
        <v>44.720001499999995</v>
      </c>
    </row>
    <row r="460" spans="1:11" x14ac:dyDescent="0.25">
      <c r="A460" s="1">
        <v>41205</v>
      </c>
      <c r="B460">
        <v>43.98</v>
      </c>
      <c r="C460">
        <v>44.16</v>
      </c>
      <c r="D460">
        <v>43.689999</v>
      </c>
      <c r="E460">
        <v>44.049999</v>
      </c>
      <c r="F460">
        <v>1886200</v>
      </c>
      <c r="G460" s="7">
        <f t="shared" si="35"/>
        <v>43.987499249999999</v>
      </c>
      <c r="H460" s="7">
        <f t="shared" si="36"/>
        <v>43.814998500000002</v>
      </c>
      <c r="I460" s="7">
        <f t="shared" si="37"/>
        <v>43.517498250000003</v>
      </c>
      <c r="J460" s="7">
        <f t="shared" si="38"/>
        <v>44.284999499999998</v>
      </c>
      <c r="K460" s="7">
        <f t="shared" si="39"/>
        <v>44.457500249999995</v>
      </c>
    </row>
    <row r="461" spans="1:11" x14ac:dyDescent="0.25">
      <c r="A461" s="1">
        <v>41206</v>
      </c>
      <c r="B461">
        <v>43.580002</v>
      </c>
      <c r="C461">
        <v>43.580002</v>
      </c>
      <c r="D461">
        <v>42.459999000000003</v>
      </c>
      <c r="E461">
        <v>42.610000999999997</v>
      </c>
      <c r="F461">
        <v>3856100</v>
      </c>
      <c r="G461" s="7">
        <f t="shared" si="35"/>
        <v>42.815000749999996</v>
      </c>
      <c r="H461" s="7">
        <f t="shared" si="36"/>
        <v>42.049999499999991</v>
      </c>
      <c r="I461" s="7">
        <f t="shared" si="37"/>
        <v>41.694997749999999</v>
      </c>
      <c r="J461" s="7">
        <f t="shared" si="38"/>
        <v>43.170002499999988</v>
      </c>
      <c r="K461" s="7">
        <f t="shared" si="39"/>
        <v>43.93500375</v>
      </c>
    </row>
    <row r="462" spans="1:11" x14ac:dyDescent="0.25">
      <c r="A462" s="1">
        <v>41207</v>
      </c>
      <c r="B462">
        <v>42.91</v>
      </c>
      <c r="C462">
        <v>43</v>
      </c>
      <c r="D462">
        <v>42.540000999999997</v>
      </c>
      <c r="E462">
        <v>42.919998</v>
      </c>
      <c r="F462">
        <v>1531800</v>
      </c>
      <c r="G462" s="7">
        <f t="shared" si="35"/>
        <v>42.844999250000001</v>
      </c>
      <c r="H462" s="7">
        <f t="shared" si="36"/>
        <v>42.689998500000002</v>
      </c>
      <c r="I462" s="7">
        <f t="shared" si="37"/>
        <v>42.385000249999997</v>
      </c>
      <c r="J462" s="7">
        <f t="shared" si="38"/>
        <v>43.149997500000005</v>
      </c>
      <c r="K462" s="7">
        <f t="shared" si="39"/>
        <v>43.304998250000004</v>
      </c>
    </row>
    <row r="463" spans="1:11" x14ac:dyDescent="0.25">
      <c r="A463" s="1">
        <v>41208</v>
      </c>
      <c r="B463">
        <v>42.779998999999997</v>
      </c>
      <c r="C463">
        <v>42.82</v>
      </c>
      <c r="D463">
        <v>42.619999</v>
      </c>
      <c r="E463">
        <v>42.759998000000003</v>
      </c>
      <c r="F463">
        <v>1309300</v>
      </c>
      <c r="G463" s="7">
        <f t="shared" si="35"/>
        <v>42.739998749999998</v>
      </c>
      <c r="H463" s="7">
        <f t="shared" si="36"/>
        <v>42.659997499999996</v>
      </c>
      <c r="I463" s="7">
        <f t="shared" si="37"/>
        <v>42.539997749999998</v>
      </c>
      <c r="J463" s="7">
        <f t="shared" si="38"/>
        <v>42.859998499999996</v>
      </c>
      <c r="K463" s="7">
        <f t="shared" si="39"/>
        <v>42.939999750000005</v>
      </c>
    </row>
    <row r="464" spans="1:11" x14ac:dyDescent="0.25">
      <c r="A464" s="1">
        <v>41213</v>
      </c>
      <c r="B464">
        <v>42.720001000000003</v>
      </c>
      <c r="C464">
        <v>43.139999000000003</v>
      </c>
      <c r="D464">
        <v>42.5</v>
      </c>
      <c r="E464">
        <v>42.849997999999999</v>
      </c>
      <c r="F464">
        <v>1297500</v>
      </c>
      <c r="G464" s="7">
        <f t="shared" si="35"/>
        <v>42.834998749999997</v>
      </c>
      <c r="H464" s="7">
        <f t="shared" si="36"/>
        <v>42.529998499999991</v>
      </c>
      <c r="I464" s="7">
        <f t="shared" si="37"/>
        <v>42.194999749999994</v>
      </c>
      <c r="J464" s="7">
        <f t="shared" si="38"/>
        <v>43.169997499999994</v>
      </c>
      <c r="K464" s="7">
        <f t="shared" si="39"/>
        <v>43.47499775</v>
      </c>
    </row>
    <row r="465" spans="1:11" x14ac:dyDescent="0.25">
      <c r="A465" s="1">
        <v>41214</v>
      </c>
      <c r="B465">
        <v>42.880001</v>
      </c>
      <c r="C465">
        <v>43.419998</v>
      </c>
      <c r="D465">
        <v>42.790000999999997</v>
      </c>
      <c r="E465">
        <v>43.279998999999997</v>
      </c>
      <c r="F465">
        <v>1373600</v>
      </c>
      <c r="G465" s="7">
        <f t="shared" si="35"/>
        <v>43.192499249999997</v>
      </c>
      <c r="H465" s="7">
        <f t="shared" si="36"/>
        <v>42.965000499999995</v>
      </c>
      <c r="I465" s="7">
        <f t="shared" si="37"/>
        <v>42.562502249999994</v>
      </c>
      <c r="J465" s="7">
        <f t="shared" si="38"/>
        <v>43.594997499999998</v>
      </c>
      <c r="K465" s="7">
        <f t="shared" si="39"/>
        <v>43.822496249999993</v>
      </c>
    </row>
    <row r="466" spans="1:11" x14ac:dyDescent="0.25">
      <c r="A466" s="1">
        <v>41215</v>
      </c>
      <c r="B466">
        <v>43.5</v>
      </c>
      <c r="C466">
        <v>43.619999</v>
      </c>
      <c r="D466">
        <v>42.91</v>
      </c>
      <c r="E466">
        <v>42.939999</v>
      </c>
      <c r="F466">
        <v>1310400</v>
      </c>
      <c r="G466" s="7">
        <f t="shared" si="35"/>
        <v>43.102499250000001</v>
      </c>
      <c r="H466" s="7">
        <f t="shared" si="36"/>
        <v>42.584999500000002</v>
      </c>
      <c r="I466" s="7">
        <f t="shared" si="37"/>
        <v>42.392500249999998</v>
      </c>
      <c r="J466" s="7">
        <f t="shared" si="38"/>
        <v>43.294998500000005</v>
      </c>
      <c r="K466" s="7">
        <f t="shared" si="39"/>
        <v>43.812498250000004</v>
      </c>
    </row>
    <row r="467" spans="1:11" x14ac:dyDescent="0.25">
      <c r="A467" s="1">
        <v>41218</v>
      </c>
      <c r="B467">
        <v>42.900002000000001</v>
      </c>
      <c r="C467">
        <v>43.5</v>
      </c>
      <c r="D467">
        <v>42.73</v>
      </c>
      <c r="E467">
        <v>43.290000999999997</v>
      </c>
      <c r="F467">
        <v>1015900</v>
      </c>
      <c r="G467" s="7">
        <f t="shared" si="35"/>
        <v>43.202500499999999</v>
      </c>
      <c r="H467" s="7">
        <f t="shared" si="36"/>
        <v>42.905000999999999</v>
      </c>
      <c r="I467" s="7">
        <f t="shared" si="37"/>
        <v>42.432500499999996</v>
      </c>
      <c r="J467" s="7">
        <f t="shared" si="38"/>
        <v>43.675001000000002</v>
      </c>
      <c r="K467" s="7">
        <f t="shared" si="39"/>
        <v>43.972500500000002</v>
      </c>
    </row>
    <row r="468" spans="1:11" x14ac:dyDescent="0.25">
      <c r="A468" s="1">
        <v>41219</v>
      </c>
      <c r="B468">
        <v>43.419998</v>
      </c>
      <c r="C468">
        <v>43.77</v>
      </c>
      <c r="D468">
        <v>43.110000999999997</v>
      </c>
      <c r="E468">
        <v>43.720001000000003</v>
      </c>
      <c r="F468">
        <v>892100</v>
      </c>
      <c r="G468" s="7">
        <f t="shared" si="35"/>
        <v>43.580000749999996</v>
      </c>
      <c r="H468" s="7">
        <f t="shared" si="36"/>
        <v>43.39000149999999</v>
      </c>
      <c r="I468" s="7">
        <f t="shared" si="37"/>
        <v>42.92000174999999</v>
      </c>
      <c r="J468" s="7">
        <f t="shared" si="38"/>
        <v>44.050000499999996</v>
      </c>
      <c r="K468" s="7">
        <f t="shared" si="39"/>
        <v>44.239999749999996</v>
      </c>
    </row>
    <row r="469" spans="1:11" x14ac:dyDescent="0.25">
      <c r="A469" s="1">
        <v>41220</v>
      </c>
      <c r="B469">
        <v>43.529998999999997</v>
      </c>
      <c r="C469">
        <v>43.779998999999997</v>
      </c>
      <c r="D469">
        <v>43.049999</v>
      </c>
      <c r="E469">
        <v>43.540000999999997</v>
      </c>
      <c r="F469">
        <v>1091100</v>
      </c>
      <c r="G469" s="7">
        <f t="shared" si="35"/>
        <v>43.477499999999992</v>
      </c>
      <c r="H469" s="7">
        <f t="shared" si="36"/>
        <v>43.175000999999988</v>
      </c>
      <c r="I469" s="7">
        <f t="shared" si="37"/>
        <v>42.747499999999995</v>
      </c>
      <c r="J469" s="7">
        <f t="shared" si="38"/>
        <v>43.905000999999984</v>
      </c>
      <c r="K469" s="7">
        <f t="shared" si="39"/>
        <v>44.207499999999996</v>
      </c>
    </row>
    <row r="470" spans="1:11" x14ac:dyDescent="0.25">
      <c r="A470" s="1">
        <v>41221</v>
      </c>
      <c r="B470">
        <v>43.400002000000001</v>
      </c>
      <c r="C470">
        <v>43.619999</v>
      </c>
      <c r="D470">
        <v>43</v>
      </c>
      <c r="E470">
        <v>43.240001999999997</v>
      </c>
      <c r="F470">
        <v>1627800</v>
      </c>
      <c r="G470" s="7">
        <f t="shared" si="35"/>
        <v>43.275000750000004</v>
      </c>
      <c r="H470" s="7">
        <f t="shared" si="36"/>
        <v>42.930002500000008</v>
      </c>
      <c r="I470" s="7">
        <f t="shared" si="37"/>
        <v>42.655001750000004</v>
      </c>
      <c r="J470" s="7">
        <f t="shared" si="38"/>
        <v>43.550001500000008</v>
      </c>
      <c r="K470" s="7">
        <f t="shared" si="39"/>
        <v>43.894999750000011</v>
      </c>
    </row>
    <row r="471" spans="1:11" x14ac:dyDescent="0.25">
      <c r="A471" s="1">
        <v>41222</v>
      </c>
      <c r="B471">
        <v>43.09</v>
      </c>
      <c r="C471">
        <v>43.689999</v>
      </c>
      <c r="D471">
        <v>43</v>
      </c>
      <c r="E471">
        <v>43.509998000000003</v>
      </c>
      <c r="F471">
        <v>956000</v>
      </c>
      <c r="G471" s="7">
        <f t="shared" si="35"/>
        <v>43.427498749999998</v>
      </c>
      <c r="H471" s="7">
        <f t="shared" si="36"/>
        <v>43.164998499999996</v>
      </c>
      <c r="I471" s="7">
        <f t="shared" si="37"/>
        <v>42.737499749999998</v>
      </c>
      <c r="J471" s="7">
        <f t="shared" si="38"/>
        <v>43.854997499999996</v>
      </c>
      <c r="K471" s="7">
        <f t="shared" si="39"/>
        <v>44.117497749999998</v>
      </c>
    </row>
    <row r="472" spans="1:11" x14ac:dyDescent="0.25">
      <c r="A472" s="1">
        <v>41225</v>
      </c>
      <c r="B472">
        <v>43.389999000000003</v>
      </c>
      <c r="C472">
        <v>44.560001</v>
      </c>
      <c r="D472">
        <v>43.27</v>
      </c>
      <c r="E472">
        <v>43.959999000000003</v>
      </c>
      <c r="F472">
        <v>2070900</v>
      </c>
      <c r="G472" s="7">
        <f t="shared" si="35"/>
        <v>43.937499750000001</v>
      </c>
      <c r="H472" s="7">
        <f t="shared" si="36"/>
        <v>43.314998500000002</v>
      </c>
      <c r="I472" s="7">
        <f t="shared" si="37"/>
        <v>42.647498750000004</v>
      </c>
      <c r="J472" s="7">
        <f t="shared" si="38"/>
        <v>44.604999499999998</v>
      </c>
      <c r="K472" s="7">
        <f t="shared" si="39"/>
        <v>45.227500749999997</v>
      </c>
    </row>
    <row r="473" spans="1:11" x14ac:dyDescent="0.25">
      <c r="A473" s="1">
        <v>41226</v>
      </c>
      <c r="B473">
        <v>43.830002</v>
      </c>
      <c r="C473">
        <v>44.150002000000001</v>
      </c>
      <c r="D473">
        <v>43.439999</v>
      </c>
      <c r="E473">
        <v>43.450001</v>
      </c>
      <c r="F473">
        <v>2794700</v>
      </c>
      <c r="G473" s="7">
        <f t="shared" si="35"/>
        <v>43.62250075</v>
      </c>
      <c r="H473" s="7">
        <f t="shared" si="36"/>
        <v>43.0949995</v>
      </c>
      <c r="I473" s="7">
        <f t="shared" si="37"/>
        <v>42.91249775</v>
      </c>
      <c r="J473" s="7">
        <f t="shared" si="38"/>
        <v>43.805002500000001</v>
      </c>
      <c r="K473" s="7">
        <f t="shared" si="39"/>
        <v>44.332503750000001</v>
      </c>
    </row>
    <row r="474" spans="1:11" x14ac:dyDescent="0.25">
      <c r="A474" s="1">
        <v>41227</v>
      </c>
      <c r="B474">
        <v>43.48</v>
      </c>
      <c r="C474">
        <v>43.77</v>
      </c>
      <c r="D474">
        <v>42.950001</v>
      </c>
      <c r="E474">
        <v>43.009998000000003</v>
      </c>
      <c r="F474">
        <v>1673200</v>
      </c>
      <c r="G474" s="7">
        <f t="shared" si="35"/>
        <v>43.184999250000004</v>
      </c>
      <c r="H474" s="7">
        <f t="shared" si="36"/>
        <v>42.599998500000005</v>
      </c>
      <c r="I474" s="7">
        <f t="shared" si="37"/>
        <v>42.365000250000001</v>
      </c>
      <c r="J474" s="7">
        <f t="shared" si="38"/>
        <v>43.419997500000008</v>
      </c>
      <c r="K474" s="7">
        <f t="shared" si="39"/>
        <v>44.004998250000014</v>
      </c>
    </row>
    <row r="475" spans="1:11" x14ac:dyDescent="0.25">
      <c r="A475" s="1">
        <v>41228</v>
      </c>
      <c r="B475">
        <v>42.950001</v>
      </c>
      <c r="C475">
        <v>43.32</v>
      </c>
      <c r="D475">
        <v>42.529998999999997</v>
      </c>
      <c r="E475">
        <v>42.599997999999999</v>
      </c>
      <c r="F475">
        <v>2350500</v>
      </c>
      <c r="G475" s="7">
        <f t="shared" si="35"/>
        <v>42.762498749999999</v>
      </c>
      <c r="H475" s="7">
        <f t="shared" si="36"/>
        <v>42.204997499999998</v>
      </c>
      <c r="I475" s="7">
        <f t="shared" si="37"/>
        <v>41.972497749999995</v>
      </c>
      <c r="J475" s="7">
        <f t="shared" si="38"/>
        <v>42.994998500000001</v>
      </c>
      <c r="K475" s="7">
        <f t="shared" si="39"/>
        <v>43.552499750000003</v>
      </c>
    </row>
    <row r="476" spans="1:11" x14ac:dyDescent="0.25">
      <c r="A476" s="1">
        <v>41229</v>
      </c>
      <c r="B476">
        <v>42.59</v>
      </c>
      <c r="C476">
        <v>43.049999</v>
      </c>
      <c r="D476">
        <v>42.25</v>
      </c>
      <c r="E476">
        <v>42.849997999999999</v>
      </c>
      <c r="F476">
        <v>2482900</v>
      </c>
      <c r="G476" s="7">
        <f t="shared" si="35"/>
        <v>42.749998750000003</v>
      </c>
      <c r="H476" s="7">
        <f t="shared" si="36"/>
        <v>42.449998500000007</v>
      </c>
      <c r="I476" s="7">
        <f t="shared" si="37"/>
        <v>41.949999750000003</v>
      </c>
      <c r="J476" s="7">
        <f t="shared" si="38"/>
        <v>43.249997500000006</v>
      </c>
      <c r="K476" s="7">
        <f t="shared" si="39"/>
        <v>43.549997750000003</v>
      </c>
    </row>
    <row r="477" spans="1:11" x14ac:dyDescent="0.25">
      <c r="A477" s="1">
        <v>41232</v>
      </c>
      <c r="B477">
        <v>43.220001000000003</v>
      </c>
      <c r="C477">
        <v>43.490001999999997</v>
      </c>
      <c r="D477">
        <v>43.07</v>
      </c>
      <c r="E477">
        <v>43.450001</v>
      </c>
      <c r="F477">
        <v>1115500</v>
      </c>
      <c r="G477" s="7">
        <f t="shared" si="35"/>
        <v>43.365000999999999</v>
      </c>
      <c r="H477" s="7">
        <f t="shared" si="36"/>
        <v>43.24</v>
      </c>
      <c r="I477" s="7">
        <f t="shared" si="37"/>
        <v>42.944999000000003</v>
      </c>
      <c r="J477" s="7">
        <f t="shared" si="38"/>
        <v>43.660001999999999</v>
      </c>
      <c r="K477" s="7">
        <f t="shared" si="39"/>
        <v>43.785002999999996</v>
      </c>
    </row>
    <row r="478" spans="1:11" x14ac:dyDescent="0.25">
      <c r="A478" s="1">
        <v>41233</v>
      </c>
      <c r="B478">
        <v>43.389999000000003</v>
      </c>
      <c r="C478">
        <v>43.889999000000003</v>
      </c>
      <c r="D478">
        <v>43.259998000000003</v>
      </c>
      <c r="E478">
        <v>43.869999</v>
      </c>
      <c r="F478">
        <v>1540100</v>
      </c>
      <c r="G478" s="7">
        <f t="shared" si="35"/>
        <v>43.72249875</v>
      </c>
      <c r="H478" s="7">
        <f t="shared" si="36"/>
        <v>43.554998499999996</v>
      </c>
      <c r="I478" s="7">
        <f t="shared" si="37"/>
        <v>43.09249775</v>
      </c>
      <c r="J478" s="7">
        <f t="shared" si="38"/>
        <v>44.184999499999996</v>
      </c>
      <c r="K478" s="7">
        <f t="shared" si="39"/>
        <v>44.35249975</v>
      </c>
    </row>
    <row r="479" spans="1:11" x14ac:dyDescent="0.25">
      <c r="A479" s="1">
        <v>41234</v>
      </c>
      <c r="B479">
        <v>43.93</v>
      </c>
      <c r="C479">
        <v>44.080002</v>
      </c>
      <c r="D479">
        <v>43.650002000000001</v>
      </c>
      <c r="E479">
        <v>44.029998999999997</v>
      </c>
      <c r="F479">
        <v>682700</v>
      </c>
      <c r="G479" s="7">
        <f t="shared" si="35"/>
        <v>43.947500500000004</v>
      </c>
      <c r="H479" s="7">
        <f t="shared" si="36"/>
        <v>43.814999000000007</v>
      </c>
      <c r="I479" s="7">
        <f t="shared" si="37"/>
        <v>43.517500500000004</v>
      </c>
      <c r="J479" s="7">
        <f t="shared" si="38"/>
        <v>44.244999000000007</v>
      </c>
      <c r="K479" s="7">
        <f t="shared" si="39"/>
        <v>44.377500499999996</v>
      </c>
    </row>
    <row r="480" spans="1:11" x14ac:dyDescent="0.25">
      <c r="A480" s="1">
        <v>41236</v>
      </c>
      <c r="B480">
        <v>44.07</v>
      </c>
      <c r="C480">
        <v>44.810001</v>
      </c>
      <c r="D480">
        <v>43.810001</v>
      </c>
      <c r="E480">
        <v>44.810001</v>
      </c>
      <c r="F480">
        <v>333800</v>
      </c>
      <c r="G480" s="7">
        <f t="shared" si="35"/>
        <v>44.560001</v>
      </c>
      <c r="H480" s="7">
        <f t="shared" si="36"/>
        <v>44.310001</v>
      </c>
      <c r="I480" s="7">
        <f t="shared" si="37"/>
        <v>43.560001</v>
      </c>
      <c r="J480" s="7">
        <f t="shared" si="38"/>
        <v>45.310001</v>
      </c>
      <c r="K480" s="7">
        <f t="shared" si="39"/>
        <v>45.560001</v>
      </c>
    </row>
    <row r="481" spans="1:11" x14ac:dyDescent="0.25">
      <c r="A481" s="1">
        <v>41239</v>
      </c>
      <c r="B481">
        <v>44.540000999999997</v>
      </c>
      <c r="C481">
        <v>44.900002000000001</v>
      </c>
      <c r="D481">
        <v>44.200001</v>
      </c>
      <c r="E481">
        <v>44.240001999999997</v>
      </c>
      <c r="F481">
        <v>1151000</v>
      </c>
      <c r="G481" s="7">
        <f t="shared" si="35"/>
        <v>44.395001749999999</v>
      </c>
      <c r="H481" s="7">
        <f t="shared" si="36"/>
        <v>43.890001499999997</v>
      </c>
      <c r="I481" s="7">
        <f t="shared" si="37"/>
        <v>43.695000749999998</v>
      </c>
      <c r="J481" s="7">
        <f t="shared" si="38"/>
        <v>44.590002499999997</v>
      </c>
      <c r="K481" s="7">
        <f t="shared" si="39"/>
        <v>45.095002750000006</v>
      </c>
    </row>
    <row r="482" spans="1:11" x14ac:dyDescent="0.25">
      <c r="A482" s="1">
        <v>41240</v>
      </c>
      <c r="B482">
        <v>44.27</v>
      </c>
      <c r="C482">
        <v>44.59</v>
      </c>
      <c r="D482">
        <v>44.080002</v>
      </c>
      <c r="E482">
        <v>44.23</v>
      </c>
      <c r="F482">
        <v>999200</v>
      </c>
      <c r="G482" s="7">
        <f t="shared" si="35"/>
        <v>44.282500499999998</v>
      </c>
      <c r="H482" s="7">
        <f t="shared" si="36"/>
        <v>43.975000999999992</v>
      </c>
      <c r="I482" s="7">
        <f t="shared" si="37"/>
        <v>43.772502499999995</v>
      </c>
      <c r="J482" s="7">
        <f t="shared" si="38"/>
        <v>44.484998999999995</v>
      </c>
      <c r="K482" s="7">
        <f t="shared" si="39"/>
        <v>44.792498500000001</v>
      </c>
    </row>
    <row r="483" spans="1:11" x14ac:dyDescent="0.25">
      <c r="A483" s="1">
        <v>41241</v>
      </c>
      <c r="B483">
        <v>44.029998999999997</v>
      </c>
      <c r="C483">
        <v>44.68</v>
      </c>
      <c r="D483">
        <v>44</v>
      </c>
      <c r="E483">
        <v>44.66</v>
      </c>
      <c r="F483">
        <v>973800</v>
      </c>
      <c r="G483" s="7">
        <f t="shared" si="35"/>
        <v>44.5</v>
      </c>
      <c r="H483" s="7">
        <f t="shared" si="36"/>
        <v>44.32</v>
      </c>
      <c r="I483" s="7">
        <f t="shared" si="37"/>
        <v>43.82</v>
      </c>
      <c r="J483" s="7">
        <f t="shared" si="38"/>
        <v>45</v>
      </c>
      <c r="K483" s="7">
        <f t="shared" si="39"/>
        <v>45.180000000000007</v>
      </c>
    </row>
    <row r="484" spans="1:11" x14ac:dyDescent="0.25">
      <c r="A484" s="1">
        <v>41242</v>
      </c>
      <c r="B484">
        <v>44.689999</v>
      </c>
      <c r="C484">
        <v>44.880001</v>
      </c>
      <c r="D484">
        <v>44.419998</v>
      </c>
      <c r="E484">
        <v>44.849997999999999</v>
      </c>
      <c r="F484">
        <v>1170300</v>
      </c>
      <c r="G484" s="7">
        <f t="shared" si="35"/>
        <v>44.749998750000003</v>
      </c>
      <c r="H484" s="7">
        <f t="shared" si="36"/>
        <v>44.619996500000006</v>
      </c>
      <c r="I484" s="7">
        <f t="shared" si="37"/>
        <v>44.289995750000003</v>
      </c>
      <c r="J484" s="7">
        <f t="shared" si="38"/>
        <v>45.079999500000007</v>
      </c>
      <c r="K484" s="7">
        <f t="shared" si="39"/>
        <v>45.210001749999996</v>
      </c>
    </row>
    <row r="485" spans="1:11" x14ac:dyDescent="0.25">
      <c r="A485" s="1">
        <v>41243</v>
      </c>
      <c r="B485">
        <v>44.849997999999999</v>
      </c>
      <c r="C485">
        <v>44.959999000000003</v>
      </c>
      <c r="D485">
        <v>44.549999</v>
      </c>
      <c r="E485">
        <v>44.849997999999999</v>
      </c>
      <c r="F485">
        <v>1605900</v>
      </c>
      <c r="G485" s="7">
        <f t="shared" si="35"/>
        <v>44.802498499999999</v>
      </c>
      <c r="H485" s="7">
        <f t="shared" si="36"/>
        <v>44.644997999999994</v>
      </c>
      <c r="I485" s="7">
        <f t="shared" si="37"/>
        <v>44.392498499999995</v>
      </c>
      <c r="J485" s="7">
        <f t="shared" si="38"/>
        <v>45.054997999999998</v>
      </c>
      <c r="K485" s="7">
        <f t="shared" si="39"/>
        <v>45.212498499999995</v>
      </c>
    </row>
    <row r="486" spans="1:11" x14ac:dyDescent="0.25">
      <c r="A486" s="1">
        <v>41246</v>
      </c>
      <c r="B486">
        <v>45.009998000000003</v>
      </c>
      <c r="C486">
        <v>45.189999</v>
      </c>
      <c r="D486">
        <v>44.740001999999997</v>
      </c>
      <c r="E486">
        <v>44.84</v>
      </c>
      <c r="F486">
        <v>1121400</v>
      </c>
      <c r="G486" s="7">
        <f t="shared" si="35"/>
        <v>44.902500250000003</v>
      </c>
      <c r="H486" s="7">
        <f t="shared" si="36"/>
        <v>44.615001500000005</v>
      </c>
      <c r="I486" s="7">
        <f t="shared" si="37"/>
        <v>44.452503249999999</v>
      </c>
      <c r="J486" s="7">
        <f t="shared" si="38"/>
        <v>45.064998500000009</v>
      </c>
      <c r="K486" s="7">
        <f t="shared" si="39"/>
        <v>45.352497250000006</v>
      </c>
    </row>
    <row r="487" spans="1:11" x14ac:dyDescent="0.25">
      <c r="A487" s="1">
        <v>41247</v>
      </c>
      <c r="B487">
        <v>44.82</v>
      </c>
      <c r="C487">
        <v>45.139999000000003</v>
      </c>
      <c r="D487">
        <v>44.799999</v>
      </c>
      <c r="E487">
        <v>45.009998000000003</v>
      </c>
      <c r="F487">
        <v>1339900</v>
      </c>
      <c r="G487" s="7">
        <f t="shared" si="35"/>
        <v>44.989998499999999</v>
      </c>
      <c r="H487" s="7">
        <f t="shared" si="36"/>
        <v>44.839997999999994</v>
      </c>
      <c r="I487" s="7">
        <f t="shared" si="37"/>
        <v>44.649998499999995</v>
      </c>
      <c r="J487" s="7">
        <f t="shared" si="38"/>
        <v>45.179997999999998</v>
      </c>
      <c r="K487" s="7">
        <f t="shared" si="39"/>
        <v>45.329998500000002</v>
      </c>
    </row>
    <row r="488" spans="1:11" x14ac:dyDescent="0.25">
      <c r="A488" s="1">
        <v>41248</v>
      </c>
      <c r="B488">
        <v>45.139999000000003</v>
      </c>
      <c r="C488">
        <v>45.619999</v>
      </c>
      <c r="D488">
        <v>45</v>
      </c>
      <c r="E488">
        <v>45.450001</v>
      </c>
      <c r="F488">
        <v>1000400</v>
      </c>
      <c r="G488" s="7">
        <f t="shared" si="35"/>
        <v>45.380000250000002</v>
      </c>
      <c r="H488" s="7">
        <f t="shared" si="36"/>
        <v>45.140001500000004</v>
      </c>
      <c r="I488" s="7">
        <f t="shared" si="37"/>
        <v>44.760001250000002</v>
      </c>
      <c r="J488" s="7">
        <f t="shared" si="38"/>
        <v>45.760000500000004</v>
      </c>
      <c r="K488" s="7">
        <f t="shared" si="39"/>
        <v>45.999999250000002</v>
      </c>
    </row>
    <row r="489" spans="1:11" x14ac:dyDescent="0.25">
      <c r="A489" s="1">
        <v>41249</v>
      </c>
      <c r="B489">
        <v>45.439999</v>
      </c>
      <c r="C489">
        <v>45.720001000000003</v>
      </c>
      <c r="D489">
        <v>45.360000999999997</v>
      </c>
      <c r="E489">
        <v>45.5</v>
      </c>
      <c r="F489">
        <v>1084000</v>
      </c>
      <c r="G489" s="7">
        <f t="shared" si="35"/>
        <v>45.520000500000002</v>
      </c>
      <c r="H489" s="7">
        <f t="shared" si="36"/>
        <v>45.32</v>
      </c>
      <c r="I489" s="7">
        <f t="shared" si="37"/>
        <v>45.160000499999995</v>
      </c>
      <c r="J489" s="7">
        <f t="shared" si="38"/>
        <v>45.680000000000007</v>
      </c>
      <c r="K489" s="7">
        <f t="shared" si="39"/>
        <v>45.880000500000008</v>
      </c>
    </row>
    <row r="490" spans="1:11" x14ac:dyDescent="0.25">
      <c r="A490" s="1">
        <v>41250</v>
      </c>
      <c r="B490">
        <v>45.630001</v>
      </c>
      <c r="C490">
        <v>45.700001</v>
      </c>
      <c r="D490">
        <v>45.220001000000003</v>
      </c>
      <c r="E490">
        <v>45.509998000000003</v>
      </c>
      <c r="F490">
        <v>1696200</v>
      </c>
      <c r="G490" s="7">
        <f t="shared" si="35"/>
        <v>45.484999500000001</v>
      </c>
      <c r="H490" s="7">
        <f t="shared" si="36"/>
        <v>45.269998000000001</v>
      </c>
      <c r="I490" s="7">
        <f t="shared" si="37"/>
        <v>45.004999500000004</v>
      </c>
      <c r="J490" s="7">
        <f t="shared" si="38"/>
        <v>45.749997999999998</v>
      </c>
      <c r="K490" s="7">
        <f t="shared" si="39"/>
        <v>45.964999499999998</v>
      </c>
    </row>
    <row r="491" spans="1:11" x14ac:dyDescent="0.25">
      <c r="A491" s="1">
        <v>41253</v>
      </c>
      <c r="B491">
        <v>45.450001</v>
      </c>
      <c r="C491">
        <v>46.060001</v>
      </c>
      <c r="D491">
        <v>45.439999</v>
      </c>
      <c r="E491">
        <v>45.91</v>
      </c>
      <c r="F491">
        <v>1086400</v>
      </c>
      <c r="G491" s="7">
        <f t="shared" si="35"/>
        <v>45.83</v>
      </c>
      <c r="H491" s="7">
        <f t="shared" si="36"/>
        <v>45.599998999999997</v>
      </c>
      <c r="I491" s="7">
        <f t="shared" si="37"/>
        <v>45.209997999999999</v>
      </c>
      <c r="J491" s="7">
        <f t="shared" si="38"/>
        <v>46.220000999999996</v>
      </c>
      <c r="K491" s="7">
        <f t="shared" si="39"/>
        <v>46.450001999999998</v>
      </c>
    </row>
    <row r="492" spans="1:11" x14ac:dyDescent="0.25">
      <c r="A492" s="1">
        <v>41254</v>
      </c>
      <c r="B492">
        <v>45.939999</v>
      </c>
      <c r="C492">
        <v>45.990001999999997</v>
      </c>
      <c r="D492">
        <v>45.470001000000003</v>
      </c>
      <c r="E492">
        <v>45.540000999999997</v>
      </c>
      <c r="F492">
        <v>2120000</v>
      </c>
      <c r="G492" s="7">
        <f t="shared" si="35"/>
        <v>45.635001250000002</v>
      </c>
      <c r="H492" s="7">
        <f t="shared" si="36"/>
        <v>45.280000500000007</v>
      </c>
      <c r="I492" s="7">
        <f t="shared" si="37"/>
        <v>45.115000250000008</v>
      </c>
      <c r="J492" s="7">
        <f t="shared" si="38"/>
        <v>45.8000015</v>
      </c>
      <c r="K492" s="7">
        <f t="shared" si="39"/>
        <v>46.155002249999988</v>
      </c>
    </row>
    <row r="493" spans="1:11" x14ac:dyDescent="0.25">
      <c r="A493" s="1">
        <v>41255</v>
      </c>
      <c r="B493">
        <v>45.709999000000003</v>
      </c>
      <c r="C493">
        <v>45.709999000000003</v>
      </c>
      <c r="D493">
        <v>45</v>
      </c>
      <c r="E493">
        <v>45.18</v>
      </c>
      <c r="F493">
        <v>1760000</v>
      </c>
      <c r="G493" s="7">
        <f t="shared" si="35"/>
        <v>45.267499749999999</v>
      </c>
      <c r="H493" s="7">
        <f t="shared" si="36"/>
        <v>44.825000499999994</v>
      </c>
      <c r="I493" s="7">
        <f t="shared" si="37"/>
        <v>44.557500749999996</v>
      </c>
      <c r="J493" s="7">
        <f t="shared" si="38"/>
        <v>45.534999499999998</v>
      </c>
      <c r="K493" s="7">
        <f t="shared" si="39"/>
        <v>45.977498749999995</v>
      </c>
    </row>
    <row r="494" spans="1:11" x14ac:dyDescent="0.25">
      <c r="A494" s="1">
        <v>41256</v>
      </c>
      <c r="B494">
        <v>45.009998000000003</v>
      </c>
      <c r="C494">
        <v>45.029998999999997</v>
      </c>
      <c r="D494">
        <v>44.23</v>
      </c>
      <c r="E494">
        <v>44.43</v>
      </c>
      <c r="F494">
        <v>1234900</v>
      </c>
      <c r="G494" s="7">
        <f t="shared" si="35"/>
        <v>44.529999750000002</v>
      </c>
      <c r="H494" s="7">
        <f t="shared" si="36"/>
        <v>44.030000500000007</v>
      </c>
      <c r="I494" s="7">
        <f t="shared" si="37"/>
        <v>43.730000750000002</v>
      </c>
      <c r="J494" s="7">
        <f t="shared" si="38"/>
        <v>44.829999500000007</v>
      </c>
      <c r="K494" s="7">
        <f t="shared" si="39"/>
        <v>45.329998750000009</v>
      </c>
    </row>
    <row r="495" spans="1:11" x14ac:dyDescent="0.25">
      <c r="A495" s="1">
        <v>41257</v>
      </c>
      <c r="B495">
        <v>44.310001</v>
      </c>
      <c r="C495">
        <v>44.77</v>
      </c>
      <c r="D495">
        <v>44.290000999999997</v>
      </c>
      <c r="E495">
        <v>44.630001</v>
      </c>
      <c r="F495">
        <v>952800</v>
      </c>
      <c r="G495" s="7">
        <f t="shared" si="35"/>
        <v>44.580000749999996</v>
      </c>
      <c r="H495" s="7">
        <f t="shared" si="36"/>
        <v>44.39000149999999</v>
      </c>
      <c r="I495" s="7">
        <f t="shared" si="37"/>
        <v>44.10000174999999</v>
      </c>
      <c r="J495" s="7">
        <f t="shared" si="38"/>
        <v>44.870000499999996</v>
      </c>
      <c r="K495" s="7">
        <f t="shared" si="39"/>
        <v>45.059999749999996</v>
      </c>
    </row>
    <row r="496" spans="1:11" x14ac:dyDescent="0.25">
      <c r="A496" s="1">
        <v>41260</v>
      </c>
      <c r="B496">
        <v>44.73</v>
      </c>
      <c r="C496">
        <v>44.880001</v>
      </c>
      <c r="D496">
        <v>44.389999000000003</v>
      </c>
      <c r="E496">
        <v>44.59</v>
      </c>
      <c r="F496">
        <v>1114200</v>
      </c>
      <c r="G496" s="7">
        <f t="shared" si="35"/>
        <v>44.612500000000004</v>
      </c>
      <c r="H496" s="7">
        <f t="shared" si="36"/>
        <v>44.344999000000008</v>
      </c>
      <c r="I496" s="7">
        <f t="shared" si="37"/>
        <v>44.122498000000007</v>
      </c>
      <c r="J496" s="7">
        <f t="shared" si="38"/>
        <v>44.835001000000005</v>
      </c>
      <c r="K496" s="7">
        <f t="shared" si="39"/>
        <v>45.102502000000001</v>
      </c>
    </row>
    <row r="497" spans="1:11" x14ac:dyDescent="0.25">
      <c r="A497" s="1">
        <v>41261</v>
      </c>
      <c r="B497">
        <v>44.540000999999997</v>
      </c>
      <c r="C497">
        <v>44.810001</v>
      </c>
      <c r="D497">
        <v>44.279998999999997</v>
      </c>
      <c r="E497">
        <v>44.689999</v>
      </c>
      <c r="F497">
        <v>1080500</v>
      </c>
      <c r="G497" s="7">
        <f t="shared" si="35"/>
        <v>44.617499500000001</v>
      </c>
      <c r="H497" s="7">
        <f t="shared" si="36"/>
        <v>44.424998000000002</v>
      </c>
      <c r="I497" s="7">
        <f t="shared" si="37"/>
        <v>44.087497499999998</v>
      </c>
      <c r="J497" s="7">
        <f t="shared" si="38"/>
        <v>44.955000000000005</v>
      </c>
      <c r="K497" s="7">
        <f t="shared" si="39"/>
        <v>45.147501500000011</v>
      </c>
    </row>
    <row r="498" spans="1:11" x14ac:dyDescent="0.25">
      <c r="A498" s="1">
        <v>41262</v>
      </c>
      <c r="B498">
        <v>44.759998000000003</v>
      </c>
      <c r="C498">
        <v>44.849997999999999</v>
      </c>
      <c r="D498">
        <v>44.470001000000003</v>
      </c>
      <c r="E498">
        <v>44.48</v>
      </c>
      <c r="F498">
        <v>931000</v>
      </c>
      <c r="G498" s="7">
        <f t="shared" si="35"/>
        <v>44.569999749999994</v>
      </c>
      <c r="H498" s="7">
        <f t="shared" si="36"/>
        <v>44.290001499999988</v>
      </c>
      <c r="I498" s="7">
        <f t="shared" si="37"/>
        <v>44.190002749999998</v>
      </c>
      <c r="J498" s="7">
        <f t="shared" si="38"/>
        <v>44.669998499999984</v>
      </c>
      <c r="K498" s="7">
        <f t="shared" si="39"/>
        <v>44.94999674999999</v>
      </c>
    </row>
    <row r="499" spans="1:11" x14ac:dyDescent="0.25">
      <c r="A499" s="1">
        <v>41263</v>
      </c>
      <c r="B499">
        <v>44.52</v>
      </c>
      <c r="C499">
        <v>44.91</v>
      </c>
      <c r="D499">
        <v>44.52</v>
      </c>
      <c r="E499">
        <v>44.82</v>
      </c>
      <c r="F499">
        <v>860700</v>
      </c>
      <c r="G499" s="7">
        <f t="shared" si="35"/>
        <v>44.767499999999998</v>
      </c>
      <c r="H499" s="7">
        <f t="shared" si="36"/>
        <v>44.625</v>
      </c>
      <c r="I499" s="7">
        <f t="shared" si="37"/>
        <v>44.377500000000005</v>
      </c>
      <c r="J499" s="7">
        <f t="shared" si="38"/>
        <v>45.014999999999993</v>
      </c>
      <c r="K499" s="7">
        <f t="shared" si="39"/>
        <v>45.157499999999992</v>
      </c>
    </row>
    <row r="500" spans="1:11" x14ac:dyDescent="0.25">
      <c r="A500" s="1">
        <v>41264</v>
      </c>
      <c r="B500">
        <v>44.580002</v>
      </c>
      <c r="C500">
        <v>44.950001</v>
      </c>
      <c r="D500">
        <v>44.419998</v>
      </c>
      <c r="E500">
        <v>44.68</v>
      </c>
      <c r="F500">
        <v>1659000</v>
      </c>
      <c r="G500" s="7">
        <f t="shared" si="35"/>
        <v>44.682499750000005</v>
      </c>
      <c r="H500" s="7">
        <f t="shared" si="36"/>
        <v>44.41499850000001</v>
      </c>
      <c r="I500" s="7">
        <f t="shared" si="37"/>
        <v>44.152496750000005</v>
      </c>
      <c r="J500" s="7">
        <f t="shared" si="38"/>
        <v>44.945001500000011</v>
      </c>
      <c r="K500" s="7">
        <f t="shared" si="39"/>
        <v>45.212502750000006</v>
      </c>
    </row>
    <row r="501" spans="1:11" x14ac:dyDescent="0.25">
      <c r="A501" s="1">
        <v>41267</v>
      </c>
      <c r="B501">
        <v>44.560001</v>
      </c>
      <c r="C501">
        <v>44.740001999999997</v>
      </c>
      <c r="D501">
        <v>44.5</v>
      </c>
      <c r="E501">
        <v>44.700001</v>
      </c>
      <c r="F501">
        <v>247200</v>
      </c>
      <c r="G501" s="7">
        <f t="shared" si="35"/>
        <v>44.660001000000001</v>
      </c>
      <c r="H501" s="7">
        <f t="shared" si="36"/>
        <v>44.580000000000005</v>
      </c>
      <c r="I501" s="7">
        <f t="shared" si="37"/>
        <v>44.419999000000004</v>
      </c>
      <c r="J501" s="7">
        <f t="shared" si="38"/>
        <v>44.820002000000002</v>
      </c>
      <c r="K501" s="7">
        <f t="shared" si="39"/>
        <v>44.900002999999998</v>
      </c>
    </row>
    <row r="502" spans="1:11" x14ac:dyDescent="0.25">
      <c r="A502" s="1">
        <v>41269</v>
      </c>
      <c r="B502">
        <v>44.689999</v>
      </c>
      <c r="C502">
        <v>44.740001999999997</v>
      </c>
      <c r="D502">
        <v>44.27</v>
      </c>
      <c r="E502">
        <v>44.279998999999997</v>
      </c>
      <c r="F502">
        <v>541800</v>
      </c>
      <c r="G502" s="7">
        <f t="shared" si="35"/>
        <v>44.392499999999998</v>
      </c>
      <c r="H502" s="7">
        <f t="shared" si="36"/>
        <v>44.044998</v>
      </c>
      <c r="I502" s="7">
        <f t="shared" si="37"/>
        <v>43.922498000000004</v>
      </c>
      <c r="J502" s="7">
        <f t="shared" si="38"/>
        <v>44.514999999999993</v>
      </c>
      <c r="K502" s="7">
        <f t="shared" si="39"/>
        <v>44.862501999999985</v>
      </c>
    </row>
    <row r="503" spans="1:11" x14ac:dyDescent="0.25">
      <c r="A503" s="1">
        <v>41270</v>
      </c>
      <c r="B503">
        <v>44.259998000000003</v>
      </c>
      <c r="C503">
        <v>44.509998000000003</v>
      </c>
      <c r="D503">
        <v>43.93</v>
      </c>
      <c r="E503">
        <v>44.209999000000003</v>
      </c>
      <c r="F503">
        <v>551800</v>
      </c>
      <c r="G503" s="7">
        <f t="shared" si="35"/>
        <v>44.214999000000006</v>
      </c>
      <c r="H503" s="7">
        <f t="shared" si="36"/>
        <v>43.920000000000009</v>
      </c>
      <c r="I503" s="7">
        <f t="shared" si="37"/>
        <v>43.635001000000003</v>
      </c>
      <c r="J503" s="7">
        <f t="shared" si="38"/>
        <v>44.499998000000012</v>
      </c>
      <c r="K503" s="7">
        <f t="shared" si="39"/>
        <v>44.794997000000002</v>
      </c>
    </row>
    <row r="504" spans="1:11" x14ac:dyDescent="0.25">
      <c r="A504" s="1">
        <v>41271</v>
      </c>
      <c r="B504">
        <v>44.029998999999997</v>
      </c>
      <c r="C504">
        <v>44.240001999999997</v>
      </c>
      <c r="D504">
        <v>43.849997999999999</v>
      </c>
      <c r="E504">
        <v>43.880001</v>
      </c>
      <c r="F504">
        <v>446400</v>
      </c>
      <c r="G504" s="7">
        <f t="shared" si="35"/>
        <v>43.962500500000004</v>
      </c>
      <c r="H504" s="7">
        <f t="shared" si="36"/>
        <v>43.684999000000012</v>
      </c>
      <c r="I504" s="7">
        <f t="shared" si="37"/>
        <v>43.572496500000007</v>
      </c>
      <c r="J504" s="7">
        <f t="shared" si="38"/>
        <v>44.075003000000009</v>
      </c>
      <c r="K504" s="7">
        <f t="shared" si="39"/>
        <v>44.352504500000009</v>
      </c>
    </row>
    <row r="505" spans="1:11" x14ac:dyDescent="0.25">
      <c r="A505" s="1">
        <v>41274</v>
      </c>
      <c r="B505">
        <v>43.799999</v>
      </c>
      <c r="C505">
        <v>44.189999</v>
      </c>
      <c r="D505">
        <v>43.580002</v>
      </c>
      <c r="E505">
        <v>44.18</v>
      </c>
      <c r="F505">
        <v>611700</v>
      </c>
      <c r="G505" s="7">
        <f t="shared" si="35"/>
        <v>44.032500249999998</v>
      </c>
      <c r="H505" s="7">
        <f t="shared" si="36"/>
        <v>43.875001499999996</v>
      </c>
      <c r="I505" s="7">
        <f t="shared" si="37"/>
        <v>43.422503249999998</v>
      </c>
      <c r="J505" s="7">
        <f t="shared" si="38"/>
        <v>44.484998499999996</v>
      </c>
      <c r="K505" s="7">
        <f t="shared" si="39"/>
        <v>44.642497249999998</v>
      </c>
    </row>
    <row r="506" spans="1:11" x14ac:dyDescent="0.25">
      <c r="A506" s="1">
        <v>41276</v>
      </c>
      <c r="B506">
        <v>44.799999</v>
      </c>
      <c r="C506">
        <v>45.630001</v>
      </c>
      <c r="D506">
        <v>44.68</v>
      </c>
      <c r="E506">
        <v>45.599997999999999</v>
      </c>
      <c r="F506">
        <v>1285800</v>
      </c>
      <c r="G506" s="7">
        <f t="shared" si="35"/>
        <v>45.37749925</v>
      </c>
      <c r="H506" s="7">
        <f t="shared" si="36"/>
        <v>45.124997499999999</v>
      </c>
      <c r="I506" s="7">
        <f t="shared" si="37"/>
        <v>44.427498249999999</v>
      </c>
      <c r="J506" s="7">
        <f t="shared" si="38"/>
        <v>46.0749985</v>
      </c>
      <c r="K506" s="7">
        <f t="shared" si="39"/>
        <v>46.327500249999993</v>
      </c>
    </row>
    <row r="507" spans="1:11" x14ac:dyDescent="0.25">
      <c r="A507" s="1">
        <v>41277</v>
      </c>
      <c r="B507">
        <v>45.560001</v>
      </c>
      <c r="C507">
        <v>45.630001</v>
      </c>
      <c r="D507">
        <v>45.290000999999997</v>
      </c>
      <c r="E507">
        <v>45.419998</v>
      </c>
      <c r="F507">
        <v>983500</v>
      </c>
      <c r="G507" s="7">
        <f t="shared" si="35"/>
        <v>45.439999499999999</v>
      </c>
      <c r="H507" s="7">
        <f t="shared" si="36"/>
        <v>45.249997999999998</v>
      </c>
      <c r="I507" s="7">
        <f t="shared" si="37"/>
        <v>45.099999499999996</v>
      </c>
      <c r="J507" s="7">
        <f t="shared" si="38"/>
        <v>45.589998000000001</v>
      </c>
      <c r="K507" s="7">
        <f t="shared" si="39"/>
        <v>45.779999499999995</v>
      </c>
    </row>
    <row r="508" spans="1:11" x14ac:dyDescent="0.25">
      <c r="A508" s="1">
        <v>41278</v>
      </c>
      <c r="B508">
        <v>45.450001</v>
      </c>
      <c r="C508">
        <v>45.98</v>
      </c>
      <c r="D508">
        <v>45.43</v>
      </c>
      <c r="E508">
        <v>45.68</v>
      </c>
      <c r="F508">
        <v>735200</v>
      </c>
      <c r="G508" s="7">
        <f t="shared" si="35"/>
        <v>45.692499999999995</v>
      </c>
      <c r="H508" s="7">
        <f t="shared" si="36"/>
        <v>45.404999999999994</v>
      </c>
      <c r="I508" s="7">
        <f t="shared" si="37"/>
        <v>45.142499999999998</v>
      </c>
      <c r="J508" s="7">
        <f t="shared" si="38"/>
        <v>45.954999999999991</v>
      </c>
      <c r="K508" s="7">
        <f t="shared" si="39"/>
        <v>46.242499999999986</v>
      </c>
    </row>
    <row r="509" spans="1:11" x14ac:dyDescent="0.25">
      <c r="A509" s="1">
        <v>41281</v>
      </c>
      <c r="B509">
        <v>45.48</v>
      </c>
      <c r="C509">
        <v>45.599997999999999</v>
      </c>
      <c r="D509">
        <v>45.209999000000003</v>
      </c>
      <c r="E509">
        <v>45.240001999999997</v>
      </c>
      <c r="F509">
        <v>658600</v>
      </c>
      <c r="G509" s="7">
        <f t="shared" si="35"/>
        <v>45.322500250000004</v>
      </c>
      <c r="H509" s="7">
        <f t="shared" si="36"/>
        <v>45.04500250000001</v>
      </c>
      <c r="I509" s="7">
        <f t="shared" si="37"/>
        <v>44.932501250000008</v>
      </c>
      <c r="J509" s="7">
        <f t="shared" si="38"/>
        <v>45.435001500000006</v>
      </c>
      <c r="K509" s="7">
        <f t="shared" si="39"/>
        <v>45.71249925</v>
      </c>
    </row>
    <row r="510" spans="1:11" x14ac:dyDescent="0.25">
      <c r="A510" s="1">
        <v>41282</v>
      </c>
      <c r="B510">
        <v>45.150002000000001</v>
      </c>
      <c r="C510">
        <v>45.400002000000001</v>
      </c>
      <c r="D510">
        <v>45.040000999999997</v>
      </c>
      <c r="E510">
        <v>45.380001</v>
      </c>
      <c r="F510">
        <v>559200</v>
      </c>
      <c r="G510" s="7">
        <f t="shared" si="35"/>
        <v>45.300001249999994</v>
      </c>
      <c r="H510" s="7">
        <f t="shared" si="36"/>
        <v>45.200000499999987</v>
      </c>
      <c r="I510" s="7">
        <f t="shared" si="37"/>
        <v>44.94000024999999</v>
      </c>
      <c r="J510" s="7">
        <f t="shared" si="38"/>
        <v>45.560001499999991</v>
      </c>
      <c r="K510" s="7">
        <f t="shared" si="39"/>
        <v>45.660002249999998</v>
      </c>
    </row>
    <row r="511" spans="1:11" x14ac:dyDescent="0.25">
      <c r="A511" s="1">
        <v>41283</v>
      </c>
      <c r="B511">
        <v>45.48</v>
      </c>
      <c r="C511">
        <v>45.810001</v>
      </c>
      <c r="D511">
        <v>45.48</v>
      </c>
      <c r="E511">
        <v>45.700001</v>
      </c>
      <c r="F511">
        <v>576900</v>
      </c>
      <c r="G511" s="7">
        <f t="shared" si="35"/>
        <v>45.672500749999998</v>
      </c>
      <c r="H511" s="7">
        <f t="shared" si="36"/>
        <v>45.535000499999995</v>
      </c>
      <c r="I511" s="7">
        <f t="shared" si="37"/>
        <v>45.342499749999995</v>
      </c>
      <c r="J511" s="7">
        <f t="shared" si="38"/>
        <v>45.865001499999998</v>
      </c>
      <c r="K511" s="7">
        <f t="shared" si="39"/>
        <v>46.00250175</v>
      </c>
    </row>
    <row r="512" spans="1:11" x14ac:dyDescent="0.25">
      <c r="A512" s="1">
        <v>41284</v>
      </c>
      <c r="B512">
        <v>45.900002000000001</v>
      </c>
      <c r="C512">
        <v>45.990001999999997</v>
      </c>
      <c r="D512">
        <v>45.650002000000001</v>
      </c>
      <c r="E512">
        <v>45.759998000000003</v>
      </c>
      <c r="F512">
        <v>808800</v>
      </c>
      <c r="G512" s="7">
        <f t="shared" si="35"/>
        <v>45.790000000000006</v>
      </c>
      <c r="H512" s="7">
        <f t="shared" si="36"/>
        <v>45.589998000000016</v>
      </c>
      <c r="I512" s="7">
        <f t="shared" si="37"/>
        <v>45.45000000000001</v>
      </c>
      <c r="J512" s="7">
        <f t="shared" si="38"/>
        <v>45.929998000000012</v>
      </c>
      <c r="K512" s="7">
        <f t="shared" si="39"/>
        <v>46.129999999999995</v>
      </c>
    </row>
    <row r="513" spans="1:11" x14ac:dyDescent="0.25">
      <c r="A513" s="1">
        <v>41285</v>
      </c>
      <c r="B513">
        <v>45.240001999999997</v>
      </c>
      <c r="C513">
        <v>45.389999000000003</v>
      </c>
      <c r="D513">
        <v>44.790000999999997</v>
      </c>
      <c r="E513">
        <v>45.080002</v>
      </c>
      <c r="F513">
        <v>1381200</v>
      </c>
      <c r="G513" s="7">
        <f t="shared" si="35"/>
        <v>45.085001000000005</v>
      </c>
      <c r="H513" s="7">
        <f t="shared" si="36"/>
        <v>44.780003000000008</v>
      </c>
      <c r="I513" s="7">
        <f t="shared" si="37"/>
        <v>44.485002999999999</v>
      </c>
      <c r="J513" s="7">
        <f t="shared" si="38"/>
        <v>45.380001000000014</v>
      </c>
      <c r="K513" s="7">
        <f t="shared" si="39"/>
        <v>45.684999000000012</v>
      </c>
    </row>
    <row r="514" spans="1:11" x14ac:dyDescent="0.25">
      <c r="A514" s="1">
        <v>41288</v>
      </c>
      <c r="B514">
        <v>44.950001</v>
      </c>
      <c r="C514">
        <v>45.259998000000003</v>
      </c>
      <c r="D514">
        <v>44.950001</v>
      </c>
      <c r="E514">
        <v>45.189999</v>
      </c>
      <c r="F514">
        <v>979700</v>
      </c>
      <c r="G514" s="7">
        <f t="shared" si="35"/>
        <v>45.147499250000003</v>
      </c>
      <c r="H514" s="7">
        <f t="shared" si="36"/>
        <v>45.035000500000002</v>
      </c>
      <c r="I514" s="7">
        <f t="shared" si="37"/>
        <v>44.83750225</v>
      </c>
      <c r="J514" s="7">
        <f t="shared" si="38"/>
        <v>45.344997500000005</v>
      </c>
      <c r="K514" s="7">
        <f t="shared" si="39"/>
        <v>45.457496250000005</v>
      </c>
    </row>
    <row r="515" spans="1:11" x14ac:dyDescent="0.25">
      <c r="A515" s="1">
        <v>41289</v>
      </c>
      <c r="B515">
        <v>45.09</v>
      </c>
      <c r="C515">
        <v>45.389999000000003</v>
      </c>
      <c r="D515">
        <v>44.990001999999997</v>
      </c>
      <c r="E515">
        <v>45.279998999999997</v>
      </c>
      <c r="F515">
        <v>897000</v>
      </c>
      <c r="G515" s="7">
        <f t="shared" si="35"/>
        <v>45.23499975</v>
      </c>
      <c r="H515" s="7">
        <f t="shared" si="36"/>
        <v>45.080000499999997</v>
      </c>
      <c r="I515" s="7">
        <f t="shared" si="37"/>
        <v>44.835002749999994</v>
      </c>
      <c r="J515" s="7">
        <f t="shared" si="38"/>
        <v>45.479997500000003</v>
      </c>
      <c r="K515" s="7">
        <f t="shared" si="39"/>
        <v>45.634996750000006</v>
      </c>
    </row>
    <row r="516" spans="1:11" x14ac:dyDescent="0.25">
      <c r="A516" s="1">
        <v>41290</v>
      </c>
      <c r="B516">
        <v>45.200001</v>
      </c>
      <c r="C516">
        <v>45.27</v>
      </c>
      <c r="D516">
        <v>44.91</v>
      </c>
      <c r="E516">
        <v>44.939999</v>
      </c>
      <c r="F516">
        <v>1043800</v>
      </c>
      <c r="G516" s="7">
        <f t="shared" si="35"/>
        <v>45.014999500000002</v>
      </c>
      <c r="H516" s="7">
        <f t="shared" si="36"/>
        <v>44.759999000000001</v>
      </c>
      <c r="I516" s="7">
        <f t="shared" si="37"/>
        <v>44.654999499999995</v>
      </c>
      <c r="J516" s="7">
        <f t="shared" si="38"/>
        <v>45.119999000000007</v>
      </c>
      <c r="K516" s="7">
        <f t="shared" si="39"/>
        <v>45.374999500000001</v>
      </c>
    </row>
    <row r="517" spans="1:11" x14ac:dyDescent="0.25">
      <c r="A517" s="1">
        <v>41291</v>
      </c>
      <c r="B517">
        <v>45.099997999999999</v>
      </c>
      <c r="C517">
        <v>45.23</v>
      </c>
      <c r="D517">
        <v>44.869999</v>
      </c>
      <c r="E517">
        <v>45.07</v>
      </c>
      <c r="F517">
        <v>1344300</v>
      </c>
      <c r="G517" s="7">
        <f t="shared" ref="G517:G580" si="40">(C517+D517+(2*E517))/4</f>
        <v>45.059999750000003</v>
      </c>
      <c r="H517" s="7">
        <f t="shared" ref="H517:H580" si="41">(G517*2)-C517</f>
        <v>44.889999500000009</v>
      </c>
      <c r="I517" s="7">
        <f t="shared" ref="I517:I580" si="42">G517-C517+D517</f>
        <v>44.699998750000006</v>
      </c>
      <c r="J517" s="7">
        <f t="shared" ref="J517:J580" si="43">(G517*2)-D517</f>
        <v>45.250000500000006</v>
      </c>
      <c r="K517" s="7">
        <f t="shared" ref="K517:K580" si="44">G517+C517-D517</f>
        <v>45.420000749999993</v>
      </c>
    </row>
    <row r="518" spans="1:11" x14ac:dyDescent="0.25">
      <c r="A518" s="1">
        <v>41292</v>
      </c>
      <c r="B518">
        <v>44.900002000000001</v>
      </c>
      <c r="C518">
        <v>45.41</v>
      </c>
      <c r="D518">
        <v>44.889999000000003</v>
      </c>
      <c r="E518">
        <v>45.299999</v>
      </c>
      <c r="F518">
        <v>1182700</v>
      </c>
      <c r="G518" s="7">
        <f t="shared" si="40"/>
        <v>45.224999249999996</v>
      </c>
      <c r="H518" s="7">
        <f t="shared" si="41"/>
        <v>45.039998499999996</v>
      </c>
      <c r="I518" s="7">
        <f t="shared" si="42"/>
        <v>44.704998250000003</v>
      </c>
      <c r="J518" s="7">
        <f t="shared" si="43"/>
        <v>45.559999499999989</v>
      </c>
      <c r="K518" s="7">
        <f t="shared" si="44"/>
        <v>45.74500024999999</v>
      </c>
    </row>
    <row r="519" spans="1:11" x14ac:dyDescent="0.25">
      <c r="A519" s="1">
        <v>41296</v>
      </c>
      <c r="B519">
        <v>45.240001999999997</v>
      </c>
      <c r="C519">
        <v>45.400002000000001</v>
      </c>
      <c r="D519">
        <v>44.880001</v>
      </c>
      <c r="E519">
        <v>45.200001</v>
      </c>
      <c r="F519">
        <v>1396300</v>
      </c>
      <c r="G519" s="7">
        <f t="shared" si="40"/>
        <v>45.170001249999999</v>
      </c>
      <c r="H519" s="7">
        <f t="shared" si="41"/>
        <v>44.940000499999996</v>
      </c>
      <c r="I519" s="7">
        <f t="shared" si="42"/>
        <v>44.650000249999998</v>
      </c>
      <c r="J519" s="7">
        <f t="shared" si="43"/>
        <v>45.460001499999997</v>
      </c>
      <c r="K519" s="7">
        <f t="shared" si="44"/>
        <v>45.690002249999999</v>
      </c>
    </row>
    <row r="520" spans="1:11" x14ac:dyDescent="0.25">
      <c r="A520" s="1">
        <v>41297</v>
      </c>
      <c r="B520">
        <v>45.029998999999997</v>
      </c>
      <c r="C520">
        <v>45.130001</v>
      </c>
      <c r="D520">
        <v>44.119999</v>
      </c>
      <c r="E520">
        <v>44.279998999999997</v>
      </c>
      <c r="F520">
        <v>3194800</v>
      </c>
      <c r="G520" s="7">
        <f t="shared" si="40"/>
        <v>44.452499500000002</v>
      </c>
      <c r="H520" s="7">
        <f t="shared" si="41"/>
        <v>43.774998000000004</v>
      </c>
      <c r="I520" s="7">
        <f t="shared" si="42"/>
        <v>43.442497500000002</v>
      </c>
      <c r="J520" s="7">
        <f t="shared" si="43"/>
        <v>44.785000000000004</v>
      </c>
      <c r="K520" s="7">
        <f t="shared" si="44"/>
        <v>45.462501500000009</v>
      </c>
    </row>
    <row r="521" spans="1:11" x14ac:dyDescent="0.25">
      <c r="A521" s="1">
        <v>41298</v>
      </c>
      <c r="B521">
        <v>44.419998</v>
      </c>
      <c r="C521">
        <v>44.740001999999997</v>
      </c>
      <c r="D521">
        <v>44.34</v>
      </c>
      <c r="E521">
        <v>44.540000999999997</v>
      </c>
      <c r="F521">
        <v>1011200</v>
      </c>
      <c r="G521" s="7">
        <f t="shared" si="40"/>
        <v>44.540001000000004</v>
      </c>
      <c r="H521" s="7">
        <f t="shared" si="41"/>
        <v>44.340000000000011</v>
      </c>
      <c r="I521" s="7">
        <f t="shared" si="42"/>
        <v>44.13999900000001</v>
      </c>
      <c r="J521" s="7">
        <f t="shared" si="43"/>
        <v>44.740002000000004</v>
      </c>
      <c r="K521" s="7">
        <f t="shared" si="44"/>
        <v>44.94000299999999</v>
      </c>
    </row>
    <row r="522" spans="1:11" x14ac:dyDescent="0.25">
      <c r="A522" s="1">
        <v>41299</v>
      </c>
      <c r="B522">
        <v>44.689999</v>
      </c>
      <c r="C522">
        <v>44.689999</v>
      </c>
      <c r="D522">
        <v>44.34</v>
      </c>
      <c r="E522">
        <v>44.560001</v>
      </c>
      <c r="F522">
        <v>979100</v>
      </c>
      <c r="G522" s="7">
        <f t="shared" si="40"/>
        <v>44.537500250000001</v>
      </c>
      <c r="H522" s="7">
        <f t="shared" si="41"/>
        <v>44.385001500000001</v>
      </c>
      <c r="I522" s="7">
        <f t="shared" si="42"/>
        <v>44.187501250000004</v>
      </c>
      <c r="J522" s="7">
        <f t="shared" si="43"/>
        <v>44.735000499999998</v>
      </c>
      <c r="K522" s="7">
        <f t="shared" si="44"/>
        <v>44.887499249999991</v>
      </c>
    </row>
    <row r="523" spans="1:11" x14ac:dyDescent="0.25">
      <c r="A523" s="1">
        <v>41302</v>
      </c>
      <c r="B523">
        <v>44.639999000000003</v>
      </c>
      <c r="C523">
        <v>44.84</v>
      </c>
      <c r="D523">
        <v>44.529998999999997</v>
      </c>
      <c r="E523">
        <v>44.650002000000001</v>
      </c>
      <c r="F523">
        <v>925600</v>
      </c>
      <c r="G523" s="7">
        <f t="shared" si="40"/>
        <v>44.667500750000002</v>
      </c>
      <c r="H523" s="7">
        <f t="shared" si="41"/>
        <v>44.495001500000001</v>
      </c>
      <c r="I523" s="7">
        <f t="shared" si="42"/>
        <v>44.357499749999995</v>
      </c>
      <c r="J523" s="7">
        <f t="shared" si="43"/>
        <v>44.805002500000008</v>
      </c>
      <c r="K523" s="7">
        <f t="shared" si="44"/>
        <v>44.977501750000009</v>
      </c>
    </row>
    <row r="524" spans="1:11" x14ac:dyDescent="0.25">
      <c r="A524" s="1">
        <v>41303</v>
      </c>
      <c r="B524">
        <v>44.599997999999999</v>
      </c>
      <c r="C524">
        <v>45.169998</v>
      </c>
      <c r="D524">
        <v>44.57</v>
      </c>
      <c r="E524">
        <v>45.009998000000003</v>
      </c>
      <c r="F524">
        <v>1172300</v>
      </c>
      <c r="G524" s="7">
        <f t="shared" si="40"/>
        <v>44.939998500000002</v>
      </c>
      <c r="H524" s="7">
        <f t="shared" si="41"/>
        <v>44.709999000000003</v>
      </c>
      <c r="I524" s="7">
        <f t="shared" si="42"/>
        <v>44.340000500000002</v>
      </c>
      <c r="J524" s="7">
        <f t="shared" si="43"/>
        <v>45.309997000000003</v>
      </c>
      <c r="K524" s="7">
        <f t="shared" si="44"/>
        <v>45.539996499999994</v>
      </c>
    </row>
    <row r="525" spans="1:11" x14ac:dyDescent="0.25">
      <c r="A525" s="1">
        <v>41304</v>
      </c>
      <c r="B525">
        <v>44.990001999999997</v>
      </c>
      <c r="C525">
        <v>45.41</v>
      </c>
      <c r="D525">
        <v>44.919998</v>
      </c>
      <c r="E525">
        <v>45.299999</v>
      </c>
      <c r="F525">
        <v>1171200</v>
      </c>
      <c r="G525" s="7">
        <f t="shared" si="40"/>
        <v>45.232498999999997</v>
      </c>
      <c r="H525" s="7">
        <f t="shared" si="41"/>
        <v>45.054997999999998</v>
      </c>
      <c r="I525" s="7">
        <f t="shared" si="42"/>
        <v>44.742497</v>
      </c>
      <c r="J525" s="7">
        <f t="shared" si="43"/>
        <v>45.544999999999995</v>
      </c>
      <c r="K525" s="7">
        <f t="shared" si="44"/>
        <v>45.722500999999987</v>
      </c>
    </row>
    <row r="526" spans="1:11" x14ac:dyDescent="0.25">
      <c r="A526" s="1">
        <v>41305</v>
      </c>
      <c r="B526">
        <v>45.25</v>
      </c>
      <c r="C526">
        <v>45.389999000000003</v>
      </c>
      <c r="D526">
        <v>45</v>
      </c>
      <c r="E526">
        <v>45.07</v>
      </c>
      <c r="F526">
        <v>990100</v>
      </c>
      <c r="G526" s="7">
        <f t="shared" si="40"/>
        <v>45.132499750000001</v>
      </c>
      <c r="H526" s="7">
        <f t="shared" si="41"/>
        <v>44.875000499999999</v>
      </c>
      <c r="I526" s="7">
        <f t="shared" si="42"/>
        <v>44.742500749999998</v>
      </c>
      <c r="J526" s="7">
        <f t="shared" si="43"/>
        <v>45.264999500000002</v>
      </c>
      <c r="K526" s="7">
        <f t="shared" si="44"/>
        <v>45.522498750000011</v>
      </c>
    </row>
    <row r="527" spans="1:11" x14ac:dyDescent="0.25">
      <c r="A527" s="1">
        <v>41306</v>
      </c>
      <c r="B527">
        <v>45.360000999999997</v>
      </c>
      <c r="C527">
        <v>45.450001</v>
      </c>
      <c r="D527">
        <v>45.099997999999999</v>
      </c>
      <c r="E527">
        <v>45.240001999999997</v>
      </c>
      <c r="F527">
        <v>1085600</v>
      </c>
      <c r="G527" s="7">
        <f t="shared" si="40"/>
        <v>45.257500749999998</v>
      </c>
      <c r="H527" s="7">
        <f t="shared" si="41"/>
        <v>45.065000499999996</v>
      </c>
      <c r="I527" s="7">
        <f t="shared" si="42"/>
        <v>44.907497749999997</v>
      </c>
      <c r="J527" s="7">
        <f t="shared" si="43"/>
        <v>45.415003499999997</v>
      </c>
      <c r="K527" s="7">
        <f t="shared" si="44"/>
        <v>45.607503750000006</v>
      </c>
    </row>
    <row r="528" spans="1:11" x14ac:dyDescent="0.25">
      <c r="A528" s="1">
        <v>41309</v>
      </c>
      <c r="B528">
        <v>45.150002000000001</v>
      </c>
      <c r="C528">
        <v>45.740001999999997</v>
      </c>
      <c r="D528">
        <v>45.099997999999999</v>
      </c>
      <c r="E528">
        <v>45.419998</v>
      </c>
      <c r="F528">
        <v>1509500</v>
      </c>
      <c r="G528" s="7">
        <f t="shared" si="40"/>
        <v>45.419999000000004</v>
      </c>
      <c r="H528" s="7">
        <f t="shared" si="41"/>
        <v>45.099996000000012</v>
      </c>
      <c r="I528" s="7">
        <f t="shared" si="42"/>
        <v>44.779995000000007</v>
      </c>
      <c r="J528" s="7">
        <f t="shared" si="43"/>
        <v>45.740000000000009</v>
      </c>
      <c r="K528" s="7">
        <f t="shared" si="44"/>
        <v>46.060002999999995</v>
      </c>
    </row>
    <row r="529" spans="1:11" x14ac:dyDescent="0.25">
      <c r="A529" s="1">
        <v>41310</v>
      </c>
      <c r="B529">
        <v>45.68</v>
      </c>
      <c r="C529">
        <v>46.16</v>
      </c>
      <c r="D529">
        <v>45.650002000000001</v>
      </c>
      <c r="E529">
        <v>45.900002000000001</v>
      </c>
      <c r="F529">
        <v>926800</v>
      </c>
      <c r="G529" s="7">
        <f t="shared" si="40"/>
        <v>45.9025015</v>
      </c>
      <c r="H529" s="7">
        <f t="shared" si="41"/>
        <v>45.645003000000003</v>
      </c>
      <c r="I529" s="7">
        <f t="shared" si="42"/>
        <v>45.392503500000004</v>
      </c>
      <c r="J529" s="7">
        <f t="shared" si="43"/>
        <v>46.155000999999999</v>
      </c>
      <c r="K529" s="7">
        <f t="shared" si="44"/>
        <v>46.412499499999996</v>
      </c>
    </row>
    <row r="530" spans="1:11" x14ac:dyDescent="0.25">
      <c r="A530" s="1">
        <v>41311</v>
      </c>
      <c r="B530">
        <v>45.77</v>
      </c>
      <c r="C530">
        <v>46.369999</v>
      </c>
      <c r="D530">
        <v>45.73</v>
      </c>
      <c r="E530">
        <v>46.040000999999997</v>
      </c>
      <c r="F530">
        <v>1051600</v>
      </c>
      <c r="G530" s="7">
        <f t="shared" si="40"/>
        <v>46.045000250000001</v>
      </c>
      <c r="H530" s="7">
        <f t="shared" si="41"/>
        <v>45.720001500000002</v>
      </c>
      <c r="I530" s="7">
        <f t="shared" si="42"/>
        <v>45.405001249999998</v>
      </c>
      <c r="J530" s="7">
        <f t="shared" si="43"/>
        <v>46.360000500000005</v>
      </c>
      <c r="K530" s="7">
        <f t="shared" si="44"/>
        <v>46.684999249999997</v>
      </c>
    </row>
    <row r="531" spans="1:11" x14ac:dyDescent="0.25">
      <c r="A531" s="1">
        <v>41312</v>
      </c>
      <c r="B531">
        <v>46.040000999999997</v>
      </c>
      <c r="C531">
        <v>46.259998000000003</v>
      </c>
      <c r="D531">
        <v>45.860000999999997</v>
      </c>
      <c r="E531">
        <v>45.98</v>
      </c>
      <c r="F531">
        <v>580400</v>
      </c>
      <c r="G531" s="7">
        <f t="shared" si="40"/>
        <v>46.019999749999997</v>
      </c>
      <c r="H531" s="7">
        <f t="shared" si="41"/>
        <v>45.78000149999999</v>
      </c>
      <c r="I531" s="7">
        <f t="shared" si="42"/>
        <v>45.62000274999999</v>
      </c>
      <c r="J531" s="7">
        <f t="shared" si="43"/>
        <v>46.179998499999996</v>
      </c>
      <c r="K531" s="7">
        <f t="shared" si="44"/>
        <v>46.41999675000001</v>
      </c>
    </row>
    <row r="532" spans="1:11" x14ac:dyDescent="0.25">
      <c r="A532" s="1">
        <v>41313</v>
      </c>
      <c r="B532">
        <v>45.959999000000003</v>
      </c>
      <c r="C532">
        <v>46.099997999999999</v>
      </c>
      <c r="D532">
        <v>45.580002</v>
      </c>
      <c r="E532">
        <v>45.73</v>
      </c>
      <c r="F532">
        <v>949800</v>
      </c>
      <c r="G532" s="7">
        <f t="shared" si="40"/>
        <v>45.784999999999997</v>
      </c>
      <c r="H532" s="7">
        <f t="shared" si="41"/>
        <v>45.470001999999994</v>
      </c>
      <c r="I532" s="7">
        <f t="shared" si="42"/>
        <v>45.265003999999998</v>
      </c>
      <c r="J532" s="7">
        <f t="shared" si="43"/>
        <v>45.989997999999993</v>
      </c>
      <c r="K532" s="7">
        <f t="shared" si="44"/>
        <v>46.304995999999996</v>
      </c>
    </row>
    <row r="533" spans="1:11" x14ac:dyDescent="0.25">
      <c r="A533" s="1">
        <v>41316</v>
      </c>
      <c r="B533">
        <v>45.720001000000003</v>
      </c>
      <c r="C533">
        <v>45.830002</v>
      </c>
      <c r="D533">
        <v>45.380001</v>
      </c>
      <c r="E533">
        <v>45.419998</v>
      </c>
      <c r="F533">
        <v>1099300</v>
      </c>
      <c r="G533" s="7">
        <f t="shared" si="40"/>
        <v>45.512499750000003</v>
      </c>
      <c r="H533" s="7">
        <f t="shared" si="41"/>
        <v>45.194997500000007</v>
      </c>
      <c r="I533" s="7">
        <f t="shared" si="42"/>
        <v>45.062498750000003</v>
      </c>
      <c r="J533" s="7">
        <f t="shared" si="43"/>
        <v>45.644998500000007</v>
      </c>
      <c r="K533" s="7">
        <f t="shared" si="44"/>
        <v>45.962500749999997</v>
      </c>
    </row>
    <row r="534" spans="1:11" x14ac:dyDescent="0.25">
      <c r="A534" s="1">
        <v>41317</v>
      </c>
      <c r="B534">
        <v>45.299999</v>
      </c>
      <c r="C534">
        <v>45.57</v>
      </c>
      <c r="D534">
        <v>45.16</v>
      </c>
      <c r="E534">
        <v>45.32</v>
      </c>
      <c r="F534">
        <v>1696300</v>
      </c>
      <c r="G534" s="7">
        <f t="shared" si="40"/>
        <v>45.342500000000001</v>
      </c>
      <c r="H534" s="7">
        <f t="shared" si="41"/>
        <v>45.115000000000002</v>
      </c>
      <c r="I534" s="7">
        <f t="shared" si="42"/>
        <v>44.932499999999997</v>
      </c>
      <c r="J534" s="7">
        <f t="shared" si="43"/>
        <v>45.525000000000006</v>
      </c>
      <c r="K534" s="7">
        <f t="shared" si="44"/>
        <v>45.752499999999998</v>
      </c>
    </row>
    <row r="535" spans="1:11" x14ac:dyDescent="0.25">
      <c r="A535" s="1">
        <v>41318</v>
      </c>
      <c r="B535">
        <v>42.830002</v>
      </c>
      <c r="C535">
        <v>43.32</v>
      </c>
      <c r="D535">
        <v>42.099997999999999</v>
      </c>
      <c r="E535">
        <v>42.689999</v>
      </c>
      <c r="F535">
        <v>7704900</v>
      </c>
      <c r="G535" s="7">
        <f t="shared" si="40"/>
        <v>42.699998999999998</v>
      </c>
      <c r="H535" s="7">
        <f t="shared" si="41"/>
        <v>42.079997999999996</v>
      </c>
      <c r="I535" s="7">
        <f t="shared" si="42"/>
        <v>41.479996999999997</v>
      </c>
      <c r="J535" s="7">
        <f t="shared" si="43"/>
        <v>43.3</v>
      </c>
      <c r="K535" s="7">
        <f t="shared" si="44"/>
        <v>43.920000999999999</v>
      </c>
    </row>
    <row r="536" spans="1:11" x14ac:dyDescent="0.25">
      <c r="A536" s="1">
        <v>41319</v>
      </c>
      <c r="B536">
        <v>42.709999000000003</v>
      </c>
      <c r="C536">
        <v>43.040000999999997</v>
      </c>
      <c r="D536">
        <v>42.610000999999997</v>
      </c>
      <c r="E536">
        <v>42.799999</v>
      </c>
      <c r="F536">
        <v>4137300</v>
      </c>
      <c r="G536" s="7">
        <f t="shared" si="40"/>
        <v>42.8125</v>
      </c>
      <c r="H536" s="7">
        <f t="shared" si="41"/>
        <v>42.584999000000003</v>
      </c>
      <c r="I536" s="7">
        <f t="shared" si="42"/>
        <v>42.3825</v>
      </c>
      <c r="J536" s="7">
        <f t="shared" si="43"/>
        <v>43.014999000000003</v>
      </c>
      <c r="K536" s="7">
        <f t="shared" si="44"/>
        <v>43.242499999999993</v>
      </c>
    </row>
    <row r="537" spans="1:11" x14ac:dyDescent="0.25">
      <c r="A537" s="1">
        <v>41320</v>
      </c>
      <c r="B537">
        <v>42.759998000000003</v>
      </c>
      <c r="C537">
        <v>43.119999</v>
      </c>
      <c r="D537">
        <v>42.549999</v>
      </c>
      <c r="E537">
        <v>42.91</v>
      </c>
      <c r="F537">
        <v>4157700</v>
      </c>
      <c r="G537" s="7">
        <f t="shared" si="40"/>
        <v>42.872499499999996</v>
      </c>
      <c r="H537" s="7">
        <f t="shared" si="41"/>
        <v>42.624999999999993</v>
      </c>
      <c r="I537" s="7">
        <f t="shared" si="42"/>
        <v>42.302499499999996</v>
      </c>
      <c r="J537" s="7">
        <f t="shared" si="43"/>
        <v>43.194999999999993</v>
      </c>
      <c r="K537" s="7">
        <f t="shared" si="44"/>
        <v>43.442499499999997</v>
      </c>
    </row>
    <row r="538" spans="1:11" x14ac:dyDescent="0.25">
      <c r="A538" s="1">
        <v>41324</v>
      </c>
      <c r="B538">
        <v>42.830002</v>
      </c>
      <c r="C538">
        <v>43.099997999999999</v>
      </c>
      <c r="D538">
        <v>42.799999</v>
      </c>
      <c r="E538">
        <v>43</v>
      </c>
      <c r="F538">
        <v>2958500</v>
      </c>
      <c r="G538" s="7">
        <f t="shared" si="40"/>
        <v>42.974999249999996</v>
      </c>
      <c r="H538" s="7">
        <f t="shared" si="41"/>
        <v>42.850000499999993</v>
      </c>
      <c r="I538" s="7">
        <f t="shared" si="42"/>
        <v>42.675000249999997</v>
      </c>
      <c r="J538" s="7">
        <f t="shared" si="43"/>
        <v>43.149999499999993</v>
      </c>
      <c r="K538" s="7">
        <f t="shared" si="44"/>
        <v>43.274998249999996</v>
      </c>
    </row>
    <row r="539" spans="1:11" x14ac:dyDescent="0.25">
      <c r="A539" s="1">
        <v>41325</v>
      </c>
      <c r="B539">
        <v>43.060001</v>
      </c>
      <c r="C539">
        <v>43.189999</v>
      </c>
      <c r="D539">
        <v>42.439999</v>
      </c>
      <c r="E539">
        <v>42.470001000000003</v>
      </c>
      <c r="F539">
        <v>2806300</v>
      </c>
      <c r="G539" s="7">
        <f t="shared" si="40"/>
        <v>42.642499999999998</v>
      </c>
      <c r="H539" s="7">
        <f t="shared" si="41"/>
        <v>42.095000999999996</v>
      </c>
      <c r="I539" s="7">
        <f t="shared" si="42"/>
        <v>41.892499999999998</v>
      </c>
      <c r="J539" s="7">
        <f t="shared" si="43"/>
        <v>42.845000999999996</v>
      </c>
      <c r="K539" s="7">
        <f t="shared" si="44"/>
        <v>43.392499999999998</v>
      </c>
    </row>
    <row r="540" spans="1:11" x14ac:dyDescent="0.25">
      <c r="A540" s="1">
        <v>41326</v>
      </c>
      <c r="B540">
        <v>42.580002</v>
      </c>
      <c r="C540">
        <v>42.709999000000003</v>
      </c>
      <c r="D540">
        <v>42.27</v>
      </c>
      <c r="E540">
        <v>42.57</v>
      </c>
      <c r="F540">
        <v>2203800</v>
      </c>
      <c r="G540" s="7">
        <f t="shared" si="40"/>
        <v>42.529999750000002</v>
      </c>
      <c r="H540" s="7">
        <f t="shared" si="41"/>
        <v>42.3500005</v>
      </c>
      <c r="I540" s="7">
        <f t="shared" si="42"/>
        <v>42.090000750000002</v>
      </c>
      <c r="J540" s="7">
        <f t="shared" si="43"/>
        <v>42.7899995</v>
      </c>
      <c r="K540" s="7">
        <f t="shared" si="44"/>
        <v>42.969998750000009</v>
      </c>
    </row>
    <row r="541" spans="1:11" x14ac:dyDescent="0.25">
      <c r="A541" s="1">
        <v>41327</v>
      </c>
      <c r="B541">
        <v>42.669998</v>
      </c>
      <c r="C541">
        <v>42.990001999999997</v>
      </c>
      <c r="D541">
        <v>42.560001</v>
      </c>
      <c r="E541">
        <v>42.900002000000001</v>
      </c>
      <c r="F541">
        <v>1796100</v>
      </c>
      <c r="G541" s="7">
        <f t="shared" si="40"/>
        <v>42.837501750000001</v>
      </c>
      <c r="H541" s="7">
        <f t="shared" si="41"/>
        <v>42.685001500000006</v>
      </c>
      <c r="I541" s="7">
        <f t="shared" si="42"/>
        <v>42.407500750000004</v>
      </c>
      <c r="J541" s="7">
        <f t="shared" si="43"/>
        <v>43.115002500000003</v>
      </c>
      <c r="K541" s="7">
        <f t="shared" si="44"/>
        <v>43.267502750000006</v>
      </c>
    </row>
    <row r="542" spans="1:11" x14ac:dyDescent="0.25">
      <c r="A542" s="1">
        <v>41330</v>
      </c>
      <c r="B542">
        <v>43.009998000000003</v>
      </c>
      <c r="C542">
        <v>43.360000999999997</v>
      </c>
      <c r="D542">
        <v>42.720001000000003</v>
      </c>
      <c r="E542">
        <v>42.720001000000003</v>
      </c>
      <c r="F542">
        <v>2530900</v>
      </c>
      <c r="G542" s="7">
        <f t="shared" si="40"/>
        <v>42.880001000000007</v>
      </c>
      <c r="H542" s="7">
        <f t="shared" si="41"/>
        <v>42.400001000000017</v>
      </c>
      <c r="I542" s="7">
        <f t="shared" si="42"/>
        <v>42.240001000000014</v>
      </c>
      <c r="J542" s="7">
        <f t="shared" si="43"/>
        <v>43.040001000000011</v>
      </c>
      <c r="K542" s="7">
        <f t="shared" si="44"/>
        <v>43.520001000000001</v>
      </c>
    </row>
    <row r="543" spans="1:11" x14ac:dyDescent="0.25">
      <c r="A543" s="1">
        <v>41331</v>
      </c>
      <c r="B543">
        <v>42.939999</v>
      </c>
      <c r="C543">
        <v>43.029998999999997</v>
      </c>
      <c r="D543">
        <v>42.610000999999997</v>
      </c>
      <c r="E543">
        <v>42.790000999999997</v>
      </c>
      <c r="F543">
        <v>1666400</v>
      </c>
      <c r="G543" s="7">
        <f t="shared" si="40"/>
        <v>42.805000499999991</v>
      </c>
      <c r="H543" s="7">
        <f t="shared" si="41"/>
        <v>42.580001999999986</v>
      </c>
      <c r="I543" s="7">
        <f t="shared" si="42"/>
        <v>42.385002499999992</v>
      </c>
      <c r="J543" s="7">
        <f t="shared" si="43"/>
        <v>42.999999999999986</v>
      </c>
      <c r="K543" s="7">
        <f t="shared" si="44"/>
        <v>43.224998499999984</v>
      </c>
    </row>
    <row r="544" spans="1:11" x14ac:dyDescent="0.25">
      <c r="A544" s="1">
        <v>41332</v>
      </c>
      <c r="B544">
        <v>42.830002</v>
      </c>
      <c r="C544">
        <v>43.27</v>
      </c>
      <c r="D544">
        <v>42.709999000000003</v>
      </c>
      <c r="E544">
        <v>43.200001</v>
      </c>
      <c r="F544">
        <v>1631000</v>
      </c>
      <c r="G544" s="7">
        <f t="shared" si="40"/>
        <v>43.095000249999998</v>
      </c>
      <c r="H544" s="7">
        <f t="shared" si="41"/>
        <v>42.920000499999993</v>
      </c>
      <c r="I544" s="7">
        <f t="shared" si="42"/>
        <v>42.534999249999998</v>
      </c>
      <c r="J544" s="7">
        <f t="shared" si="43"/>
        <v>43.480001499999993</v>
      </c>
      <c r="K544" s="7">
        <f t="shared" si="44"/>
        <v>43.655001250000005</v>
      </c>
    </row>
    <row r="545" spans="1:11" x14ac:dyDescent="0.25">
      <c r="A545" s="1">
        <v>41333</v>
      </c>
      <c r="B545">
        <v>43.259998000000003</v>
      </c>
      <c r="C545">
        <v>43.740001999999997</v>
      </c>
      <c r="D545">
        <v>43.130001</v>
      </c>
      <c r="E545">
        <v>43.619999</v>
      </c>
      <c r="F545">
        <v>2217100</v>
      </c>
      <c r="G545" s="7">
        <f t="shared" si="40"/>
        <v>43.527500250000003</v>
      </c>
      <c r="H545" s="7">
        <f t="shared" si="41"/>
        <v>43.314998500000009</v>
      </c>
      <c r="I545" s="7">
        <f t="shared" si="42"/>
        <v>42.917499250000006</v>
      </c>
      <c r="J545" s="7">
        <f t="shared" si="43"/>
        <v>43.924999500000006</v>
      </c>
      <c r="K545" s="7">
        <f t="shared" si="44"/>
        <v>44.137501250000007</v>
      </c>
    </row>
    <row r="546" spans="1:11" x14ac:dyDescent="0.25">
      <c r="A546" s="1">
        <v>41334</v>
      </c>
      <c r="B546">
        <v>43.619999</v>
      </c>
      <c r="C546">
        <v>43.91</v>
      </c>
      <c r="D546">
        <v>43.290000999999997</v>
      </c>
      <c r="E546">
        <v>43.779998999999997</v>
      </c>
      <c r="F546">
        <v>2112100</v>
      </c>
      <c r="G546" s="7">
        <f t="shared" si="40"/>
        <v>43.689999749999998</v>
      </c>
      <c r="H546" s="7">
        <f t="shared" si="41"/>
        <v>43.4699995</v>
      </c>
      <c r="I546" s="7">
        <f t="shared" si="42"/>
        <v>43.070000749999998</v>
      </c>
      <c r="J546" s="7">
        <f t="shared" si="43"/>
        <v>44.0899985</v>
      </c>
      <c r="K546" s="7">
        <f t="shared" si="44"/>
        <v>44.309998749999998</v>
      </c>
    </row>
    <row r="547" spans="1:11" x14ac:dyDescent="0.25">
      <c r="A547" s="1">
        <v>41337</v>
      </c>
      <c r="B547">
        <v>43.709999000000003</v>
      </c>
      <c r="C547">
        <v>43.849997999999999</v>
      </c>
      <c r="D547">
        <v>43.389999000000003</v>
      </c>
      <c r="E547">
        <v>43.82</v>
      </c>
      <c r="F547">
        <v>1371200</v>
      </c>
      <c r="G547" s="7">
        <f t="shared" si="40"/>
        <v>43.719999250000001</v>
      </c>
      <c r="H547" s="7">
        <f t="shared" si="41"/>
        <v>43.590000500000002</v>
      </c>
      <c r="I547" s="7">
        <f t="shared" si="42"/>
        <v>43.260000250000004</v>
      </c>
      <c r="J547" s="7">
        <f t="shared" si="43"/>
        <v>44.049999499999998</v>
      </c>
      <c r="K547" s="7">
        <f t="shared" si="44"/>
        <v>44.179998249999997</v>
      </c>
    </row>
    <row r="548" spans="1:11" x14ac:dyDescent="0.25">
      <c r="A548" s="1">
        <v>41338</v>
      </c>
      <c r="B548">
        <v>43.93</v>
      </c>
      <c r="C548">
        <v>44.34</v>
      </c>
      <c r="D548">
        <v>43.830002</v>
      </c>
      <c r="E548">
        <v>44.279998999999997</v>
      </c>
      <c r="F548">
        <v>1426400</v>
      </c>
      <c r="G548" s="7">
        <f t="shared" si="40"/>
        <v>44.182500000000005</v>
      </c>
      <c r="H548" s="7">
        <f t="shared" si="41"/>
        <v>44.025000000000006</v>
      </c>
      <c r="I548" s="7">
        <f t="shared" si="42"/>
        <v>43.672502000000001</v>
      </c>
      <c r="J548" s="7">
        <f t="shared" si="43"/>
        <v>44.534998000000009</v>
      </c>
      <c r="K548" s="7">
        <f t="shared" si="44"/>
        <v>44.692498000000008</v>
      </c>
    </row>
    <row r="549" spans="1:11" x14ac:dyDescent="0.25">
      <c r="A549" s="1">
        <v>41339</v>
      </c>
      <c r="B549">
        <v>44.290000999999997</v>
      </c>
      <c r="C549">
        <v>44.330002</v>
      </c>
      <c r="D549">
        <v>43.939999</v>
      </c>
      <c r="E549">
        <v>44.18</v>
      </c>
      <c r="F549">
        <v>1805900</v>
      </c>
      <c r="G549" s="7">
        <f t="shared" si="40"/>
        <v>44.157500249999998</v>
      </c>
      <c r="H549" s="7">
        <f t="shared" si="41"/>
        <v>43.984998499999996</v>
      </c>
      <c r="I549" s="7">
        <f t="shared" si="42"/>
        <v>43.767497249999998</v>
      </c>
      <c r="J549" s="7">
        <f t="shared" si="43"/>
        <v>44.375001499999996</v>
      </c>
      <c r="K549" s="7">
        <f t="shared" si="44"/>
        <v>44.547503250000005</v>
      </c>
    </row>
    <row r="550" spans="1:11" x14ac:dyDescent="0.25">
      <c r="A550" s="1">
        <v>41340</v>
      </c>
      <c r="B550">
        <v>44.110000999999997</v>
      </c>
      <c r="C550">
        <v>44.380001</v>
      </c>
      <c r="D550">
        <v>43.650002000000001</v>
      </c>
      <c r="E550">
        <v>43.849997999999999</v>
      </c>
      <c r="F550">
        <v>1527700</v>
      </c>
      <c r="G550" s="7">
        <f t="shared" si="40"/>
        <v>43.932499749999998</v>
      </c>
      <c r="H550" s="7">
        <f t="shared" si="41"/>
        <v>43.484998499999996</v>
      </c>
      <c r="I550" s="7">
        <f t="shared" si="42"/>
        <v>43.202500749999999</v>
      </c>
      <c r="J550" s="7">
        <f t="shared" si="43"/>
        <v>44.214997499999996</v>
      </c>
      <c r="K550" s="7">
        <f t="shared" si="44"/>
        <v>44.662498749999997</v>
      </c>
    </row>
    <row r="551" spans="1:11" x14ac:dyDescent="0.25">
      <c r="A551" s="1">
        <v>41341</v>
      </c>
      <c r="B551">
        <v>43.93</v>
      </c>
      <c r="C551">
        <v>44.25</v>
      </c>
      <c r="D551">
        <v>43.860000999999997</v>
      </c>
      <c r="E551">
        <v>44</v>
      </c>
      <c r="F551">
        <v>3860000</v>
      </c>
      <c r="G551" s="7">
        <f t="shared" si="40"/>
        <v>44.027500250000003</v>
      </c>
      <c r="H551" s="7">
        <f t="shared" si="41"/>
        <v>43.805000500000006</v>
      </c>
      <c r="I551" s="7">
        <f t="shared" si="42"/>
        <v>43.63750125</v>
      </c>
      <c r="J551" s="7">
        <f t="shared" si="43"/>
        <v>44.194999500000009</v>
      </c>
      <c r="K551" s="7">
        <f t="shared" si="44"/>
        <v>44.417499250000006</v>
      </c>
    </row>
    <row r="552" spans="1:11" x14ac:dyDescent="0.25">
      <c r="A552" s="1">
        <v>41344</v>
      </c>
      <c r="B552">
        <v>43.98</v>
      </c>
      <c r="C552">
        <v>44.150002000000001</v>
      </c>
      <c r="D552">
        <v>43.599997999999999</v>
      </c>
      <c r="E552">
        <v>44.139999000000003</v>
      </c>
      <c r="F552">
        <v>5795100</v>
      </c>
      <c r="G552" s="7">
        <f t="shared" si="40"/>
        <v>44.007499500000002</v>
      </c>
      <c r="H552" s="7">
        <f t="shared" si="41"/>
        <v>43.864997000000002</v>
      </c>
      <c r="I552" s="7">
        <f t="shared" si="42"/>
        <v>43.4574955</v>
      </c>
      <c r="J552" s="7">
        <f t="shared" si="43"/>
        <v>44.415001000000004</v>
      </c>
      <c r="K552" s="7">
        <f t="shared" si="44"/>
        <v>44.557503499999996</v>
      </c>
    </row>
    <row r="553" spans="1:11" x14ac:dyDescent="0.25">
      <c r="A553" s="1">
        <v>41345</v>
      </c>
      <c r="B553">
        <v>44.16</v>
      </c>
      <c r="C553">
        <v>44.419998</v>
      </c>
      <c r="D553">
        <v>43.98</v>
      </c>
      <c r="E553">
        <v>44.389999000000003</v>
      </c>
      <c r="F553">
        <v>5039200</v>
      </c>
      <c r="G553" s="7">
        <f t="shared" si="40"/>
        <v>44.294999000000004</v>
      </c>
      <c r="H553" s="7">
        <f t="shared" si="41"/>
        <v>44.170000000000009</v>
      </c>
      <c r="I553" s="7">
        <f t="shared" si="42"/>
        <v>43.855001000000001</v>
      </c>
      <c r="J553" s="7">
        <f t="shared" si="43"/>
        <v>44.609998000000012</v>
      </c>
      <c r="K553" s="7">
        <f t="shared" si="44"/>
        <v>44.734997000000014</v>
      </c>
    </row>
    <row r="554" spans="1:11" x14ac:dyDescent="0.25">
      <c r="A554" s="1">
        <v>41346</v>
      </c>
      <c r="B554">
        <v>43.919998</v>
      </c>
      <c r="C554">
        <v>44.18</v>
      </c>
      <c r="D554">
        <v>43.700001</v>
      </c>
      <c r="E554">
        <v>43.720001000000003</v>
      </c>
      <c r="F554">
        <v>1164200</v>
      </c>
      <c r="G554" s="7">
        <f t="shared" si="40"/>
        <v>43.830000749999996</v>
      </c>
      <c r="H554" s="7">
        <f t="shared" si="41"/>
        <v>43.480001499999993</v>
      </c>
      <c r="I554" s="7">
        <f t="shared" si="42"/>
        <v>43.350001749999997</v>
      </c>
      <c r="J554" s="7">
        <f t="shared" si="43"/>
        <v>43.960000499999992</v>
      </c>
      <c r="K554" s="7">
        <f t="shared" si="44"/>
        <v>44.309999749999989</v>
      </c>
    </row>
    <row r="555" spans="1:11" x14ac:dyDescent="0.25">
      <c r="A555" s="1">
        <v>41347</v>
      </c>
      <c r="B555">
        <v>43.810001</v>
      </c>
      <c r="C555">
        <v>43.91</v>
      </c>
      <c r="D555">
        <v>43.560001</v>
      </c>
      <c r="E555">
        <v>43.779998999999997</v>
      </c>
      <c r="F555">
        <v>1011500</v>
      </c>
      <c r="G555" s="7">
        <f t="shared" si="40"/>
        <v>43.757499749999994</v>
      </c>
      <c r="H555" s="7">
        <f t="shared" si="41"/>
        <v>43.604999499999991</v>
      </c>
      <c r="I555" s="7">
        <f t="shared" si="42"/>
        <v>43.407500749999997</v>
      </c>
      <c r="J555" s="7">
        <f t="shared" si="43"/>
        <v>43.954998499999988</v>
      </c>
      <c r="K555" s="7">
        <f t="shared" si="44"/>
        <v>44.107498749999991</v>
      </c>
    </row>
    <row r="556" spans="1:11" x14ac:dyDescent="0.25">
      <c r="A556" s="1">
        <v>41348</v>
      </c>
      <c r="B556">
        <v>43.580002</v>
      </c>
      <c r="C556">
        <v>44.130001</v>
      </c>
      <c r="D556">
        <v>43.529998999999997</v>
      </c>
      <c r="E556">
        <v>44.07</v>
      </c>
      <c r="F556">
        <v>2138700</v>
      </c>
      <c r="G556" s="7">
        <f t="shared" si="40"/>
        <v>43.95</v>
      </c>
      <c r="H556" s="7">
        <f t="shared" si="41"/>
        <v>43.769999000000006</v>
      </c>
      <c r="I556" s="7">
        <f t="shared" si="42"/>
        <v>43.349997999999999</v>
      </c>
      <c r="J556" s="7">
        <f t="shared" si="43"/>
        <v>44.370001000000009</v>
      </c>
      <c r="K556" s="7">
        <f t="shared" si="44"/>
        <v>44.550002000000013</v>
      </c>
    </row>
    <row r="557" spans="1:11" x14ac:dyDescent="0.25">
      <c r="A557" s="1">
        <v>41351</v>
      </c>
      <c r="B557">
        <v>43.889999000000003</v>
      </c>
      <c r="C557">
        <v>44.43</v>
      </c>
      <c r="D557">
        <v>43.810001</v>
      </c>
      <c r="E557">
        <v>44.349997999999999</v>
      </c>
      <c r="F557">
        <v>1307400</v>
      </c>
      <c r="G557" s="7">
        <f t="shared" si="40"/>
        <v>44.234999250000001</v>
      </c>
      <c r="H557" s="7">
        <f t="shared" si="41"/>
        <v>44.039998500000003</v>
      </c>
      <c r="I557" s="7">
        <f t="shared" si="42"/>
        <v>43.615000250000001</v>
      </c>
      <c r="J557" s="7">
        <f t="shared" si="43"/>
        <v>44.659997500000003</v>
      </c>
      <c r="K557" s="7">
        <f t="shared" si="44"/>
        <v>44.854998249999994</v>
      </c>
    </row>
    <row r="558" spans="1:11" x14ac:dyDescent="0.25">
      <c r="A558" s="1">
        <v>41352</v>
      </c>
      <c r="B558">
        <v>44.470001000000003</v>
      </c>
      <c r="C558">
        <v>45.099997999999999</v>
      </c>
      <c r="D558">
        <v>44.419998</v>
      </c>
      <c r="E558">
        <v>44.98</v>
      </c>
      <c r="F558">
        <v>1640100</v>
      </c>
      <c r="G558" s="7">
        <f t="shared" si="40"/>
        <v>44.869998999999993</v>
      </c>
      <c r="H558" s="7">
        <f t="shared" si="41"/>
        <v>44.639999999999986</v>
      </c>
      <c r="I558" s="7">
        <f t="shared" si="42"/>
        <v>44.189998999999993</v>
      </c>
      <c r="J558" s="7">
        <f t="shared" si="43"/>
        <v>45.319999999999986</v>
      </c>
      <c r="K558" s="7">
        <f t="shared" si="44"/>
        <v>45.549998999999993</v>
      </c>
    </row>
    <row r="559" spans="1:11" x14ac:dyDescent="0.25">
      <c r="A559" s="1">
        <v>41353</v>
      </c>
      <c r="B559">
        <v>45.040000999999997</v>
      </c>
      <c r="C559">
        <v>45.91</v>
      </c>
      <c r="D559">
        <v>44.830002</v>
      </c>
      <c r="E559">
        <v>45.779998999999997</v>
      </c>
      <c r="F559">
        <v>3084400</v>
      </c>
      <c r="G559" s="7">
        <f t="shared" si="40"/>
        <v>45.575000000000003</v>
      </c>
      <c r="H559" s="7">
        <f t="shared" si="41"/>
        <v>45.240000000000009</v>
      </c>
      <c r="I559" s="7">
        <f t="shared" si="42"/>
        <v>44.495002000000007</v>
      </c>
      <c r="J559" s="7">
        <f t="shared" si="43"/>
        <v>46.319998000000005</v>
      </c>
      <c r="K559" s="7">
        <f t="shared" si="44"/>
        <v>46.654997999999999</v>
      </c>
    </row>
    <row r="560" spans="1:11" x14ac:dyDescent="0.25">
      <c r="A560" s="1">
        <v>41354</v>
      </c>
      <c r="B560">
        <v>45.740001999999997</v>
      </c>
      <c r="C560">
        <v>46</v>
      </c>
      <c r="D560">
        <v>45.560001</v>
      </c>
      <c r="E560">
        <v>45.599997999999999</v>
      </c>
      <c r="F560">
        <v>1104600</v>
      </c>
      <c r="G560" s="7">
        <f t="shared" si="40"/>
        <v>45.68999925</v>
      </c>
      <c r="H560" s="7">
        <f t="shared" si="41"/>
        <v>45.379998499999999</v>
      </c>
      <c r="I560" s="7">
        <f t="shared" si="42"/>
        <v>45.250000249999999</v>
      </c>
      <c r="J560" s="7">
        <f t="shared" si="43"/>
        <v>45.819997499999999</v>
      </c>
      <c r="K560" s="7">
        <f t="shared" si="44"/>
        <v>46.12999825</v>
      </c>
    </row>
    <row r="561" spans="1:11" x14ac:dyDescent="0.25">
      <c r="A561" s="1">
        <v>41355</v>
      </c>
      <c r="B561">
        <v>45.900002000000001</v>
      </c>
      <c r="C561">
        <v>46.450001</v>
      </c>
      <c r="D561">
        <v>45.82</v>
      </c>
      <c r="E561">
        <v>46.419998</v>
      </c>
      <c r="F561">
        <v>1455400</v>
      </c>
      <c r="G561" s="7">
        <f t="shared" si="40"/>
        <v>46.277499250000005</v>
      </c>
      <c r="H561" s="7">
        <f t="shared" si="41"/>
        <v>46.10499750000001</v>
      </c>
      <c r="I561" s="7">
        <f t="shared" si="42"/>
        <v>45.647498250000005</v>
      </c>
      <c r="J561" s="7">
        <f t="shared" si="43"/>
        <v>46.73499850000001</v>
      </c>
      <c r="K561" s="7">
        <f t="shared" si="44"/>
        <v>46.907500250000005</v>
      </c>
    </row>
    <row r="562" spans="1:11" x14ac:dyDescent="0.25">
      <c r="A562" s="1">
        <v>41358</v>
      </c>
      <c r="B562">
        <v>46.459999000000003</v>
      </c>
      <c r="C562">
        <v>46.599997999999999</v>
      </c>
      <c r="D562">
        <v>46.049999</v>
      </c>
      <c r="E562">
        <v>46.360000999999997</v>
      </c>
      <c r="F562">
        <v>1147100</v>
      </c>
      <c r="G562" s="7">
        <f t="shared" si="40"/>
        <v>46.342499750000002</v>
      </c>
      <c r="H562" s="7">
        <f t="shared" si="41"/>
        <v>46.085001500000004</v>
      </c>
      <c r="I562" s="7">
        <f t="shared" si="42"/>
        <v>45.792500750000002</v>
      </c>
      <c r="J562" s="7">
        <f t="shared" si="43"/>
        <v>46.635000500000004</v>
      </c>
      <c r="K562" s="7">
        <f t="shared" si="44"/>
        <v>46.892498750000001</v>
      </c>
    </row>
    <row r="563" spans="1:11" x14ac:dyDescent="0.25">
      <c r="A563" s="1">
        <v>41359</v>
      </c>
      <c r="B563">
        <v>46.5</v>
      </c>
      <c r="C563">
        <v>46.950001</v>
      </c>
      <c r="D563">
        <v>46.439999</v>
      </c>
      <c r="E563">
        <v>46.700001</v>
      </c>
      <c r="F563">
        <v>920600</v>
      </c>
      <c r="G563" s="7">
        <f t="shared" si="40"/>
        <v>46.697500500000004</v>
      </c>
      <c r="H563" s="7">
        <f t="shared" si="41"/>
        <v>46.445000000000007</v>
      </c>
      <c r="I563" s="7">
        <f t="shared" si="42"/>
        <v>46.187498500000004</v>
      </c>
      <c r="J563" s="7">
        <f t="shared" si="43"/>
        <v>46.955002000000007</v>
      </c>
      <c r="K563" s="7">
        <f t="shared" si="44"/>
        <v>47.207502500000004</v>
      </c>
    </row>
    <row r="564" spans="1:11" x14ac:dyDescent="0.25">
      <c r="A564" s="1">
        <v>41360</v>
      </c>
      <c r="B564">
        <v>46.459999000000003</v>
      </c>
      <c r="C564">
        <v>46.669998</v>
      </c>
      <c r="D564">
        <v>46.240001999999997</v>
      </c>
      <c r="E564">
        <v>46.669998</v>
      </c>
      <c r="F564">
        <v>966400</v>
      </c>
      <c r="G564" s="7">
        <f t="shared" si="40"/>
        <v>46.562499000000003</v>
      </c>
      <c r="H564" s="7">
        <f t="shared" si="41"/>
        <v>46.455000000000005</v>
      </c>
      <c r="I564" s="7">
        <f t="shared" si="42"/>
        <v>46.132503</v>
      </c>
      <c r="J564" s="7">
        <f t="shared" si="43"/>
        <v>46.884996000000008</v>
      </c>
      <c r="K564" s="7">
        <f t="shared" si="44"/>
        <v>46.992494999999998</v>
      </c>
    </row>
    <row r="565" spans="1:11" x14ac:dyDescent="0.25">
      <c r="A565" s="1">
        <v>41361</v>
      </c>
      <c r="B565">
        <v>46.77</v>
      </c>
      <c r="C565">
        <v>47.029998999999997</v>
      </c>
      <c r="D565">
        <v>46.599997999999999</v>
      </c>
      <c r="E565">
        <v>46.950001</v>
      </c>
      <c r="F565">
        <v>1128300</v>
      </c>
      <c r="G565" s="7">
        <f t="shared" si="40"/>
        <v>46.882499750000001</v>
      </c>
      <c r="H565" s="7">
        <f t="shared" si="41"/>
        <v>46.735000500000005</v>
      </c>
      <c r="I565" s="7">
        <f t="shared" si="42"/>
        <v>46.452498750000004</v>
      </c>
      <c r="J565" s="7">
        <f t="shared" si="43"/>
        <v>47.165001500000002</v>
      </c>
      <c r="K565" s="7">
        <f t="shared" si="44"/>
        <v>47.312500749999998</v>
      </c>
    </row>
    <row r="566" spans="1:11" x14ac:dyDescent="0.25">
      <c r="A566" s="1">
        <v>41365</v>
      </c>
      <c r="B566">
        <v>46.900002000000001</v>
      </c>
      <c r="C566">
        <v>47</v>
      </c>
      <c r="D566">
        <v>46.59</v>
      </c>
      <c r="E566">
        <v>46.669998</v>
      </c>
      <c r="F566">
        <v>902700</v>
      </c>
      <c r="G566" s="7">
        <f t="shared" si="40"/>
        <v>46.732499000000004</v>
      </c>
      <c r="H566" s="7">
        <f t="shared" si="41"/>
        <v>46.464998000000008</v>
      </c>
      <c r="I566" s="7">
        <f t="shared" si="42"/>
        <v>46.322499000000008</v>
      </c>
      <c r="J566" s="7">
        <f t="shared" si="43"/>
        <v>46.874998000000005</v>
      </c>
      <c r="K566" s="7">
        <f t="shared" si="44"/>
        <v>47.142499000000001</v>
      </c>
    </row>
    <row r="567" spans="1:11" x14ac:dyDescent="0.25">
      <c r="A567" s="1">
        <v>41366</v>
      </c>
      <c r="B567">
        <v>46.810001</v>
      </c>
      <c r="C567">
        <v>46.84</v>
      </c>
      <c r="D567">
        <v>46.509998000000003</v>
      </c>
      <c r="E567">
        <v>46.639999000000003</v>
      </c>
      <c r="F567">
        <v>1281900</v>
      </c>
      <c r="G567" s="7">
        <f t="shared" si="40"/>
        <v>46.657499000000001</v>
      </c>
      <c r="H567" s="7">
        <f t="shared" si="41"/>
        <v>46.474997999999999</v>
      </c>
      <c r="I567" s="7">
        <f t="shared" si="42"/>
        <v>46.327497000000001</v>
      </c>
      <c r="J567" s="7">
        <f t="shared" si="43"/>
        <v>46.805</v>
      </c>
      <c r="K567" s="7">
        <f t="shared" si="44"/>
        <v>46.987501000000002</v>
      </c>
    </row>
    <row r="568" spans="1:11" x14ac:dyDescent="0.25">
      <c r="A568" s="1">
        <v>41367</v>
      </c>
      <c r="B568">
        <v>46.799999</v>
      </c>
      <c r="C568">
        <v>46.830002</v>
      </c>
      <c r="D568">
        <v>45.939999</v>
      </c>
      <c r="E568">
        <v>46.290000999999997</v>
      </c>
      <c r="F568">
        <v>1417800</v>
      </c>
      <c r="G568" s="7">
        <f t="shared" si="40"/>
        <v>46.337500750000004</v>
      </c>
      <c r="H568" s="7">
        <f t="shared" si="41"/>
        <v>45.844999500000007</v>
      </c>
      <c r="I568" s="7">
        <f t="shared" si="42"/>
        <v>45.447497750000004</v>
      </c>
      <c r="J568" s="7">
        <f t="shared" si="43"/>
        <v>46.735002500000007</v>
      </c>
      <c r="K568" s="7">
        <f t="shared" si="44"/>
        <v>47.227503750000011</v>
      </c>
    </row>
    <row r="569" spans="1:11" x14ac:dyDescent="0.25">
      <c r="A569" s="1">
        <v>41368</v>
      </c>
      <c r="B569">
        <v>46.369999</v>
      </c>
      <c r="C569">
        <v>46.610000999999997</v>
      </c>
      <c r="D569">
        <v>46.060001</v>
      </c>
      <c r="E569">
        <v>46.5</v>
      </c>
      <c r="F569">
        <v>995400</v>
      </c>
      <c r="G569" s="7">
        <f t="shared" si="40"/>
        <v>46.417500500000003</v>
      </c>
      <c r="H569" s="7">
        <f t="shared" si="41"/>
        <v>46.225000000000009</v>
      </c>
      <c r="I569" s="7">
        <f t="shared" si="42"/>
        <v>45.867500500000006</v>
      </c>
      <c r="J569" s="7">
        <f t="shared" si="43"/>
        <v>46.775000000000006</v>
      </c>
      <c r="K569" s="7">
        <f t="shared" si="44"/>
        <v>46.9675005</v>
      </c>
    </row>
    <row r="570" spans="1:11" x14ac:dyDescent="0.25">
      <c r="A570" s="1">
        <v>41369</v>
      </c>
      <c r="B570">
        <v>46.130001</v>
      </c>
      <c r="C570">
        <v>46.220001000000003</v>
      </c>
      <c r="D570">
        <v>45.740001999999997</v>
      </c>
      <c r="E570">
        <v>46.119999</v>
      </c>
      <c r="F570">
        <v>1003800</v>
      </c>
      <c r="G570" s="7">
        <f t="shared" si="40"/>
        <v>46.050000249999997</v>
      </c>
      <c r="H570" s="7">
        <f t="shared" si="41"/>
        <v>45.87999949999999</v>
      </c>
      <c r="I570" s="7">
        <f t="shared" si="42"/>
        <v>45.57000124999999</v>
      </c>
      <c r="J570" s="7">
        <f t="shared" si="43"/>
        <v>46.359998499999996</v>
      </c>
      <c r="K570" s="7">
        <f t="shared" si="44"/>
        <v>46.52999925000001</v>
      </c>
    </row>
    <row r="571" spans="1:11" x14ac:dyDescent="0.25">
      <c r="A571" s="1">
        <v>41372</v>
      </c>
      <c r="B571">
        <v>46.099997999999999</v>
      </c>
      <c r="C571">
        <v>46.73</v>
      </c>
      <c r="D571">
        <v>45.889999000000003</v>
      </c>
      <c r="E571">
        <v>46.68</v>
      </c>
      <c r="F571">
        <v>999700</v>
      </c>
      <c r="G571" s="7">
        <f t="shared" si="40"/>
        <v>46.494999750000005</v>
      </c>
      <c r="H571" s="7">
        <f t="shared" si="41"/>
        <v>46.259999500000013</v>
      </c>
      <c r="I571" s="7">
        <f t="shared" si="42"/>
        <v>45.654998750000011</v>
      </c>
      <c r="J571" s="7">
        <f t="shared" si="43"/>
        <v>47.100000500000007</v>
      </c>
      <c r="K571" s="7">
        <f t="shared" si="44"/>
        <v>47.335000749999992</v>
      </c>
    </row>
    <row r="572" spans="1:11" x14ac:dyDescent="0.25">
      <c r="A572" s="1">
        <v>41373</v>
      </c>
      <c r="B572">
        <v>46.75</v>
      </c>
      <c r="C572">
        <v>46.82</v>
      </c>
      <c r="D572">
        <v>46.220001000000003</v>
      </c>
      <c r="E572">
        <v>46.349997999999999</v>
      </c>
      <c r="F572">
        <v>947000</v>
      </c>
      <c r="G572" s="7">
        <f t="shared" si="40"/>
        <v>46.434999250000004</v>
      </c>
      <c r="H572" s="7">
        <f t="shared" si="41"/>
        <v>46.049998500000008</v>
      </c>
      <c r="I572" s="7">
        <f t="shared" si="42"/>
        <v>45.835000250000007</v>
      </c>
      <c r="J572" s="7">
        <f t="shared" si="43"/>
        <v>46.649997500000005</v>
      </c>
      <c r="K572" s="7">
        <f t="shared" si="44"/>
        <v>47.034998249999994</v>
      </c>
    </row>
    <row r="573" spans="1:11" x14ac:dyDescent="0.25">
      <c r="A573" s="1">
        <v>41374</v>
      </c>
      <c r="B573">
        <v>46.509998000000003</v>
      </c>
      <c r="C573">
        <v>47.52</v>
      </c>
      <c r="D573">
        <v>46.400002000000001</v>
      </c>
      <c r="E573">
        <v>46.98</v>
      </c>
      <c r="F573">
        <v>1777600</v>
      </c>
      <c r="G573" s="7">
        <f t="shared" si="40"/>
        <v>46.970000499999998</v>
      </c>
      <c r="H573" s="7">
        <f t="shared" si="41"/>
        <v>46.420000999999992</v>
      </c>
      <c r="I573" s="7">
        <f t="shared" si="42"/>
        <v>45.850002499999995</v>
      </c>
      <c r="J573" s="7">
        <f t="shared" si="43"/>
        <v>47.539998999999995</v>
      </c>
      <c r="K573" s="7">
        <f t="shared" si="44"/>
        <v>48.089998500000007</v>
      </c>
    </row>
    <row r="574" spans="1:11" x14ac:dyDescent="0.25">
      <c r="A574" s="1">
        <v>41375</v>
      </c>
      <c r="B574">
        <v>47.080002</v>
      </c>
      <c r="C574">
        <v>47.740001999999997</v>
      </c>
      <c r="D574">
        <v>47.040000999999997</v>
      </c>
      <c r="E574">
        <v>47.610000999999997</v>
      </c>
      <c r="F574">
        <v>1851200</v>
      </c>
      <c r="G574" s="7">
        <f t="shared" si="40"/>
        <v>47.500001249999997</v>
      </c>
      <c r="H574" s="7">
        <f t="shared" si="41"/>
        <v>47.260000499999997</v>
      </c>
      <c r="I574" s="7">
        <f t="shared" si="42"/>
        <v>46.800000249999997</v>
      </c>
      <c r="J574" s="7">
        <f t="shared" si="43"/>
        <v>47.960001499999997</v>
      </c>
      <c r="K574" s="7">
        <f t="shared" si="44"/>
        <v>48.200002250000004</v>
      </c>
    </row>
    <row r="575" spans="1:11" x14ac:dyDescent="0.25">
      <c r="A575" s="1">
        <v>41376</v>
      </c>
      <c r="B575">
        <v>47.139999000000003</v>
      </c>
      <c r="C575">
        <v>47.77</v>
      </c>
      <c r="D575">
        <v>47.139999000000003</v>
      </c>
      <c r="E575">
        <v>47.639999000000003</v>
      </c>
      <c r="F575">
        <v>1317400</v>
      </c>
      <c r="G575" s="7">
        <f t="shared" si="40"/>
        <v>47.547499250000001</v>
      </c>
      <c r="H575" s="7">
        <f t="shared" si="41"/>
        <v>47.3249985</v>
      </c>
      <c r="I575" s="7">
        <f t="shared" si="42"/>
        <v>46.917498250000001</v>
      </c>
      <c r="J575" s="7">
        <f t="shared" si="43"/>
        <v>47.9549995</v>
      </c>
      <c r="K575" s="7">
        <f t="shared" si="44"/>
        <v>48.177500249999994</v>
      </c>
    </row>
    <row r="576" spans="1:11" x14ac:dyDescent="0.25">
      <c r="A576" s="1">
        <v>41379</v>
      </c>
      <c r="B576">
        <v>47.389999000000003</v>
      </c>
      <c r="C576">
        <v>47.66</v>
      </c>
      <c r="D576">
        <v>46.73</v>
      </c>
      <c r="E576">
        <v>46.73</v>
      </c>
      <c r="F576">
        <v>1222000</v>
      </c>
      <c r="G576" s="7">
        <f t="shared" si="40"/>
        <v>46.962499999999991</v>
      </c>
      <c r="H576" s="7">
        <f t="shared" si="41"/>
        <v>46.264999999999986</v>
      </c>
      <c r="I576" s="7">
        <f t="shared" si="42"/>
        <v>46.032499999999992</v>
      </c>
      <c r="J576" s="7">
        <f t="shared" si="43"/>
        <v>47.194999999999986</v>
      </c>
      <c r="K576" s="7">
        <f t="shared" si="44"/>
        <v>47.892499999999991</v>
      </c>
    </row>
    <row r="577" spans="1:11" x14ac:dyDescent="0.25">
      <c r="A577" s="1">
        <v>41380</v>
      </c>
      <c r="B577">
        <v>47.18</v>
      </c>
      <c r="C577">
        <v>47.639999000000003</v>
      </c>
      <c r="D577">
        <v>46.970001000000003</v>
      </c>
      <c r="E577">
        <v>47.52</v>
      </c>
      <c r="F577">
        <v>1549700</v>
      </c>
      <c r="G577" s="7">
        <f t="shared" si="40"/>
        <v>47.412500000000009</v>
      </c>
      <c r="H577" s="7">
        <f t="shared" si="41"/>
        <v>47.185001000000014</v>
      </c>
      <c r="I577" s="7">
        <f t="shared" si="42"/>
        <v>46.742502000000009</v>
      </c>
      <c r="J577" s="7">
        <f t="shared" si="43"/>
        <v>47.854999000000014</v>
      </c>
      <c r="K577" s="7">
        <f t="shared" si="44"/>
        <v>48.082498000000008</v>
      </c>
    </row>
    <row r="578" spans="1:11" x14ac:dyDescent="0.25">
      <c r="A578" s="1">
        <v>41381</v>
      </c>
      <c r="B578">
        <v>47.389999000000003</v>
      </c>
      <c r="C578">
        <v>47.490001999999997</v>
      </c>
      <c r="D578">
        <v>46.759998000000003</v>
      </c>
      <c r="E578">
        <v>46.93</v>
      </c>
      <c r="F578">
        <v>1467000</v>
      </c>
      <c r="G578" s="7">
        <f t="shared" si="40"/>
        <v>47.027500000000003</v>
      </c>
      <c r="H578" s="7">
        <f t="shared" si="41"/>
        <v>46.56499800000001</v>
      </c>
      <c r="I578" s="7">
        <f t="shared" si="42"/>
        <v>46.29749600000001</v>
      </c>
      <c r="J578" s="7">
        <f t="shared" si="43"/>
        <v>47.295002000000004</v>
      </c>
      <c r="K578" s="7">
        <f t="shared" si="44"/>
        <v>47.757504000000004</v>
      </c>
    </row>
    <row r="579" spans="1:11" x14ac:dyDescent="0.25">
      <c r="A579" s="1">
        <v>41382</v>
      </c>
      <c r="B579">
        <v>47.029998999999997</v>
      </c>
      <c r="C579">
        <v>47.540000999999997</v>
      </c>
      <c r="D579">
        <v>47.029998999999997</v>
      </c>
      <c r="E579">
        <v>47.110000999999997</v>
      </c>
      <c r="F579">
        <v>1696800</v>
      </c>
      <c r="G579" s="7">
        <f t="shared" si="40"/>
        <v>47.197500499999997</v>
      </c>
      <c r="H579" s="7">
        <f t="shared" si="41"/>
        <v>46.854999999999997</v>
      </c>
      <c r="I579" s="7">
        <f t="shared" si="42"/>
        <v>46.687498499999997</v>
      </c>
      <c r="J579" s="7">
        <f t="shared" si="43"/>
        <v>47.365001999999997</v>
      </c>
      <c r="K579" s="7">
        <f t="shared" si="44"/>
        <v>47.707502499999997</v>
      </c>
    </row>
    <row r="580" spans="1:11" x14ac:dyDescent="0.25">
      <c r="A580" s="1">
        <v>41383</v>
      </c>
      <c r="B580">
        <v>47.299999</v>
      </c>
      <c r="C580">
        <v>48.259998000000003</v>
      </c>
      <c r="D580">
        <v>47.299999</v>
      </c>
      <c r="E580">
        <v>48.07</v>
      </c>
      <c r="F580">
        <v>1679800</v>
      </c>
      <c r="G580" s="7">
        <f t="shared" si="40"/>
        <v>47.924999249999999</v>
      </c>
      <c r="H580" s="7">
        <f t="shared" si="41"/>
        <v>47.590000499999995</v>
      </c>
      <c r="I580" s="7">
        <f t="shared" si="42"/>
        <v>46.965000249999996</v>
      </c>
      <c r="J580" s="7">
        <f t="shared" si="43"/>
        <v>48.549999499999998</v>
      </c>
      <c r="K580" s="7">
        <f t="shared" si="44"/>
        <v>48.88499825000001</v>
      </c>
    </row>
    <row r="581" spans="1:11" x14ac:dyDescent="0.25">
      <c r="A581" s="1">
        <v>41386</v>
      </c>
      <c r="B581">
        <v>48.02</v>
      </c>
      <c r="C581">
        <v>48.119999</v>
      </c>
      <c r="D581">
        <v>47.689999</v>
      </c>
      <c r="E581">
        <v>47.880001</v>
      </c>
      <c r="F581">
        <v>1509500</v>
      </c>
      <c r="G581" s="7">
        <f t="shared" ref="G581:G644" si="45">(C581+D581+(2*E581))/4</f>
        <v>47.892499999999998</v>
      </c>
      <c r="H581" s="7">
        <f t="shared" ref="H581:H644" si="46">(G581*2)-C581</f>
        <v>47.665000999999997</v>
      </c>
      <c r="I581" s="7">
        <f t="shared" ref="I581:I644" si="47">G581-C581+D581</f>
        <v>47.462499999999999</v>
      </c>
      <c r="J581" s="7">
        <f t="shared" ref="J581:J644" si="48">(G581*2)-D581</f>
        <v>48.095000999999996</v>
      </c>
      <c r="K581" s="7">
        <f t="shared" ref="K581:K644" si="49">G581+C581-D581</f>
        <v>48.322499999999991</v>
      </c>
    </row>
    <row r="582" spans="1:11" x14ac:dyDescent="0.25">
      <c r="A582" s="1">
        <v>41387</v>
      </c>
      <c r="B582">
        <v>47.529998999999997</v>
      </c>
      <c r="C582">
        <v>48.119999</v>
      </c>
      <c r="D582">
        <v>47.400002000000001</v>
      </c>
      <c r="E582">
        <v>47.779998999999997</v>
      </c>
      <c r="F582">
        <v>1852400</v>
      </c>
      <c r="G582" s="7">
        <f t="shared" si="45"/>
        <v>47.769999749999997</v>
      </c>
      <c r="H582" s="7">
        <f t="shared" si="46"/>
        <v>47.420000499999993</v>
      </c>
      <c r="I582" s="7">
        <f t="shared" si="47"/>
        <v>47.050002749999997</v>
      </c>
      <c r="J582" s="7">
        <f t="shared" si="48"/>
        <v>48.139997499999993</v>
      </c>
      <c r="K582" s="7">
        <f t="shared" si="49"/>
        <v>48.489996749999989</v>
      </c>
    </row>
    <row r="583" spans="1:11" x14ac:dyDescent="0.25">
      <c r="A583" s="1">
        <v>41388</v>
      </c>
      <c r="B583">
        <v>48.709999000000003</v>
      </c>
      <c r="C583">
        <v>50.290000999999997</v>
      </c>
      <c r="D583">
        <v>48.060001</v>
      </c>
      <c r="E583">
        <v>48.189999</v>
      </c>
      <c r="F583">
        <v>3140100</v>
      </c>
      <c r="G583" s="7">
        <f t="shared" si="45"/>
        <v>48.682499999999997</v>
      </c>
      <c r="H583" s="7">
        <f t="shared" si="46"/>
        <v>47.074998999999998</v>
      </c>
      <c r="I583" s="7">
        <f t="shared" si="47"/>
        <v>46.452500000000001</v>
      </c>
      <c r="J583" s="7">
        <f t="shared" si="48"/>
        <v>49.304998999999995</v>
      </c>
      <c r="K583" s="7">
        <f t="shared" si="49"/>
        <v>50.912499999999994</v>
      </c>
    </row>
    <row r="584" spans="1:11" x14ac:dyDescent="0.25">
      <c r="A584" s="1">
        <v>41389</v>
      </c>
      <c r="B584">
        <v>48.279998999999997</v>
      </c>
      <c r="C584">
        <v>48.439999</v>
      </c>
      <c r="D584">
        <v>47.880001</v>
      </c>
      <c r="E584">
        <v>48.119999</v>
      </c>
      <c r="F584">
        <v>1959000</v>
      </c>
      <c r="G584" s="7">
        <f t="shared" si="45"/>
        <v>48.139999500000002</v>
      </c>
      <c r="H584" s="7">
        <f t="shared" si="46"/>
        <v>47.84</v>
      </c>
      <c r="I584" s="7">
        <f t="shared" si="47"/>
        <v>47.580001500000002</v>
      </c>
      <c r="J584" s="7">
        <f t="shared" si="48"/>
        <v>48.399998000000004</v>
      </c>
      <c r="K584" s="7">
        <f t="shared" si="49"/>
        <v>48.699997500000002</v>
      </c>
    </row>
    <row r="585" spans="1:11" x14ac:dyDescent="0.25">
      <c r="A585" s="1">
        <v>41390</v>
      </c>
      <c r="B585">
        <v>48.099997999999999</v>
      </c>
      <c r="C585">
        <v>48.189999</v>
      </c>
      <c r="D585">
        <v>47.84</v>
      </c>
      <c r="E585">
        <v>48.080002</v>
      </c>
      <c r="F585">
        <v>1282100</v>
      </c>
      <c r="G585" s="7">
        <f t="shared" si="45"/>
        <v>48.047500749999998</v>
      </c>
      <c r="H585" s="7">
        <f t="shared" si="46"/>
        <v>47.905002499999995</v>
      </c>
      <c r="I585" s="7">
        <f t="shared" si="47"/>
        <v>47.697501750000001</v>
      </c>
      <c r="J585" s="7">
        <f t="shared" si="48"/>
        <v>48.255001499999992</v>
      </c>
      <c r="K585" s="7">
        <f t="shared" si="49"/>
        <v>48.397499749999994</v>
      </c>
    </row>
    <row r="586" spans="1:11" x14ac:dyDescent="0.25">
      <c r="A586" s="1">
        <v>41393</v>
      </c>
      <c r="B586">
        <v>48.16</v>
      </c>
      <c r="C586">
        <v>48.32</v>
      </c>
      <c r="D586">
        <v>47.970001000000003</v>
      </c>
      <c r="E586">
        <v>48.130001</v>
      </c>
      <c r="F586">
        <v>875000</v>
      </c>
      <c r="G586" s="7">
        <f t="shared" si="45"/>
        <v>48.137500750000001</v>
      </c>
      <c r="H586" s="7">
        <f t="shared" si="46"/>
        <v>47.955001500000002</v>
      </c>
      <c r="I586" s="7">
        <f t="shared" si="47"/>
        <v>47.787501750000004</v>
      </c>
      <c r="J586" s="7">
        <f t="shared" si="48"/>
        <v>48.305000499999998</v>
      </c>
      <c r="K586" s="7">
        <f t="shared" si="49"/>
        <v>48.487499750000005</v>
      </c>
    </row>
    <row r="587" spans="1:11" x14ac:dyDescent="0.25">
      <c r="A587" s="1">
        <v>41394</v>
      </c>
      <c r="B587">
        <v>48.009998000000003</v>
      </c>
      <c r="C587">
        <v>48.860000999999997</v>
      </c>
      <c r="D587">
        <v>47.799999</v>
      </c>
      <c r="E587">
        <v>48.830002</v>
      </c>
      <c r="F587">
        <v>1726400</v>
      </c>
      <c r="G587" s="7">
        <f t="shared" si="45"/>
        <v>48.580000999999996</v>
      </c>
      <c r="H587" s="7">
        <f t="shared" si="46"/>
        <v>48.300000999999995</v>
      </c>
      <c r="I587" s="7">
        <f t="shared" si="47"/>
        <v>47.519998999999999</v>
      </c>
      <c r="J587" s="7">
        <f t="shared" si="48"/>
        <v>49.360002999999992</v>
      </c>
      <c r="K587" s="7">
        <f t="shared" si="49"/>
        <v>49.640002999999993</v>
      </c>
    </row>
    <row r="588" spans="1:11" x14ac:dyDescent="0.25">
      <c r="A588" s="1">
        <v>41395</v>
      </c>
      <c r="B588">
        <v>48.66</v>
      </c>
      <c r="C588">
        <v>48.869999</v>
      </c>
      <c r="D588">
        <v>47.880001</v>
      </c>
      <c r="E588">
        <v>48.060001</v>
      </c>
      <c r="F588">
        <v>1110800</v>
      </c>
      <c r="G588" s="7">
        <f t="shared" si="45"/>
        <v>48.2175005</v>
      </c>
      <c r="H588" s="7">
        <f t="shared" si="46"/>
        <v>47.565002</v>
      </c>
      <c r="I588" s="7">
        <f t="shared" si="47"/>
        <v>47.2275025</v>
      </c>
      <c r="J588" s="7">
        <f t="shared" si="48"/>
        <v>48.555</v>
      </c>
      <c r="K588" s="7">
        <f t="shared" si="49"/>
        <v>49.207498500000007</v>
      </c>
    </row>
    <row r="589" spans="1:11" x14ac:dyDescent="0.25">
      <c r="A589" s="1">
        <v>41396</v>
      </c>
      <c r="B589">
        <v>48.09</v>
      </c>
      <c r="C589">
        <v>48.68</v>
      </c>
      <c r="D589">
        <v>48.09</v>
      </c>
      <c r="E589">
        <v>48.68</v>
      </c>
      <c r="F589">
        <v>1335300</v>
      </c>
      <c r="G589" s="7">
        <f t="shared" si="45"/>
        <v>48.532499999999999</v>
      </c>
      <c r="H589" s="7">
        <f t="shared" si="46"/>
        <v>48.384999999999998</v>
      </c>
      <c r="I589" s="7">
        <f t="shared" si="47"/>
        <v>47.942500000000003</v>
      </c>
      <c r="J589" s="7">
        <f t="shared" si="48"/>
        <v>48.974999999999994</v>
      </c>
      <c r="K589" s="7">
        <f t="shared" si="49"/>
        <v>49.122500000000002</v>
      </c>
    </row>
    <row r="590" spans="1:11" x14ac:dyDescent="0.25">
      <c r="A590" s="1">
        <v>41397</v>
      </c>
      <c r="B590">
        <v>48.950001</v>
      </c>
      <c r="C590">
        <v>49.259998000000003</v>
      </c>
      <c r="D590">
        <v>48.650002000000001</v>
      </c>
      <c r="E590">
        <v>49.200001</v>
      </c>
      <c r="F590">
        <v>1244600</v>
      </c>
      <c r="G590" s="7">
        <f t="shared" si="45"/>
        <v>49.077500499999999</v>
      </c>
      <c r="H590" s="7">
        <f t="shared" si="46"/>
        <v>48.895002999999996</v>
      </c>
      <c r="I590" s="7">
        <f t="shared" si="47"/>
        <v>48.467504499999997</v>
      </c>
      <c r="J590" s="7">
        <f t="shared" si="48"/>
        <v>49.504998999999998</v>
      </c>
      <c r="K590" s="7">
        <f t="shared" si="49"/>
        <v>49.687496500000009</v>
      </c>
    </row>
    <row r="591" spans="1:11" x14ac:dyDescent="0.25">
      <c r="A591" s="1">
        <v>41400</v>
      </c>
      <c r="B591">
        <v>49.200001</v>
      </c>
      <c r="C591">
        <v>49.400002000000001</v>
      </c>
      <c r="D591">
        <v>48.93</v>
      </c>
      <c r="E591">
        <v>49.32</v>
      </c>
      <c r="F591">
        <v>1647100</v>
      </c>
      <c r="G591" s="7">
        <f t="shared" si="45"/>
        <v>49.242500500000006</v>
      </c>
      <c r="H591" s="7">
        <f t="shared" si="46"/>
        <v>49.08499900000001</v>
      </c>
      <c r="I591" s="7">
        <f t="shared" si="47"/>
        <v>48.772498500000005</v>
      </c>
      <c r="J591" s="7">
        <f t="shared" si="48"/>
        <v>49.555001000000011</v>
      </c>
      <c r="K591" s="7">
        <f t="shared" si="49"/>
        <v>49.712502500000006</v>
      </c>
    </row>
    <row r="592" spans="1:11" x14ac:dyDescent="0.25">
      <c r="A592" s="1">
        <v>41401</v>
      </c>
      <c r="B592">
        <v>49.299999</v>
      </c>
      <c r="C592">
        <v>49.5</v>
      </c>
      <c r="D592">
        <v>49.07</v>
      </c>
      <c r="E592">
        <v>49.490001999999997</v>
      </c>
      <c r="F592">
        <v>1120600</v>
      </c>
      <c r="G592" s="7">
        <f t="shared" si="45"/>
        <v>49.387501</v>
      </c>
      <c r="H592" s="7">
        <f t="shared" si="46"/>
        <v>49.275002000000001</v>
      </c>
      <c r="I592" s="7">
        <f t="shared" si="47"/>
        <v>48.957501000000001</v>
      </c>
      <c r="J592" s="7">
        <f t="shared" si="48"/>
        <v>49.705002</v>
      </c>
      <c r="K592" s="7">
        <f t="shared" si="49"/>
        <v>49.817501</v>
      </c>
    </row>
    <row r="593" spans="1:11" x14ac:dyDescent="0.25">
      <c r="A593" s="1">
        <v>41402</v>
      </c>
      <c r="B593">
        <v>49.419998</v>
      </c>
      <c r="C593">
        <v>49.490001999999997</v>
      </c>
      <c r="D593">
        <v>49.049999</v>
      </c>
      <c r="E593">
        <v>49.400002000000001</v>
      </c>
      <c r="F593">
        <v>802500</v>
      </c>
      <c r="G593" s="7">
        <f t="shared" si="45"/>
        <v>49.335001249999998</v>
      </c>
      <c r="H593" s="7">
        <f t="shared" si="46"/>
        <v>49.180000499999998</v>
      </c>
      <c r="I593" s="7">
        <f t="shared" si="47"/>
        <v>48.89499825</v>
      </c>
      <c r="J593" s="7">
        <f t="shared" si="48"/>
        <v>49.620003499999996</v>
      </c>
      <c r="K593" s="7">
        <f t="shared" si="49"/>
        <v>49.775004249999995</v>
      </c>
    </row>
    <row r="594" spans="1:11" x14ac:dyDescent="0.25">
      <c r="A594" s="1">
        <v>41403</v>
      </c>
      <c r="B594">
        <v>49.240001999999997</v>
      </c>
      <c r="C594">
        <v>49.439999</v>
      </c>
      <c r="D594">
        <v>48.5</v>
      </c>
      <c r="E594">
        <v>48.619999</v>
      </c>
      <c r="F594">
        <v>1265900</v>
      </c>
      <c r="G594" s="7">
        <f t="shared" si="45"/>
        <v>48.794999250000004</v>
      </c>
      <c r="H594" s="7">
        <f t="shared" si="46"/>
        <v>48.149999500000007</v>
      </c>
      <c r="I594" s="7">
        <f t="shared" si="47"/>
        <v>47.855000250000003</v>
      </c>
      <c r="J594" s="7">
        <f t="shared" si="48"/>
        <v>49.089998500000007</v>
      </c>
      <c r="K594" s="7">
        <f t="shared" si="49"/>
        <v>49.734998250000004</v>
      </c>
    </row>
    <row r="595" spans="1:11" x14ac:dyDescent="0.25">
      <c r="A595" s="1">
        <v>41404</v>
      </c>
      <c r="B595">
        <v>48.720001000000003</v>
      </c>
      <c r="C595">
        <v>49.02</v>
      </c>
      <c r="D595">
        <v>48.540000999999997</v>
      </c>
      <c r="E595">
        <v>49</v>
      </c>
      <c r="F595">
        <v>929300</v>
      </c>
      <c r="G595" s="7">
        <f t="shared" si="45"/>
        <v>48.89000025</v>
      </c>
      <c r="H595" s="7">
        <f t="shared" si="46"/>
        <v>48.760000499999997</v>
      </c>
      <c r="I595" s="7">
        <f t="shared" si="47"/>
        <v>48.410001249999993</v>
      </c>
      <c r="J595" s="7">
        <f t="shared" si="48"/>
        <v>49.239999500000003</v>
      </c>
      <c r="K595" s="7">
        <f t="shared" si="49"/>
        <v>49.369999249999999</v>
      </c>
    </row>
    <row r="596" spans="1:11" x14ac:dyDescent="0.25">
      <c r="A596" s="1">
        <v>41407</v>
      </c>
      <c r="B596">
        <v>48.860000999999997</v>
      </c>
      <c r="C596">
        <v>49.130001</v>
      </c>
      <c r="D596">
        <v>48.700001</v>
      </c>
      <c r="E596">
        <v>48.919998</v>
      </c>
      <c r="F596">
        <v>887800</v>
      </c>
      <c r="G596" s="7">
        <f t="shared" si="45"/>
        <v>48.917499500000005</v>
      </c>
      <c r="H596" s="7">
        <f t="shared" si="46"/>
        <v>48.70499800000001</v>
      </c>
      <c r="I596" s="7">
        <f t="shared" si="47"/>
        <v>48.487499500000006</v>
      </c>
      <c r="J596" s="7">
        <f t="shared" si="48"/>
        <v>49.13499800000001</v>
      </c>
      <c r="K596" s="7">
        <f t="shared" si="49"/>
        <v>49.347499500000012</v>
      </c>
    </row>
    <row r="597" spans="1:11" x14ac:dyDescent="0.25">
      <c r="A597" s="1">
        <v>41408</v>
      </c>
      <c r="B597">
        <v>48.919998</v>
      </c>
      <c r="C597">
        <v>49.330002</v>
      </c>
      <c r="D597">
        <v>48.84</v>
      </c>
      <c r="E597">
        <v>49.299999</v>
      </c>
      <c r="F597">
        <v>1143900</v>
      </c>
      <c r="G597" s="7">
        <f t="shared" si="45"/>
        <v>49.192500000000003</v>
      </c>
      <c r="H597" s="7">
        <f t="shared" si="46"/>
        <v>49.054998000000005</v>
      </c>
      <c r="I597" s="7">
        <f t="shared" si="47"/>
        <v>48.702498000000006</v>
      </c>
      <c r="J597" s="7">
        <f t="shared" si="48"/>
        <v>49.545000000000002</v>
      </c>
      <c r="K597" s="7">
        <f t="shared" si="49"/>
        <v>49.682501999999999</v>
      </c>
    </row>
    <row r="598" spans="1:11" x14ac:dyDescent="0.25">
      <c r="A598" s="1">
        <v>41409</v>
      </c>
      <c r="B598">
        <v>49.310001</v>
      </c>
      <c r="C598">
        <v>50.369999</v>
      </c>
      <c r="D598">
        <v>49.119999</v>
      </c>
      <c r="E598">
        <v>50.360000999999997</v>
      </c>
      <c r="F598">
        <v>1410800</v>
      </c>
      <c r="G598" s="7">
        <f t="shared" si="45"/>
        <v>50.052499999999995</v>
      </c>
      <c r="H598" s="7">
        <f t="shared" si="46"/>
        <v>49.73500099999999</v>
      </c>
      <c r="I598" s="7">
        <f t="shared" si="47"/>
        <v>48.802499999999995</v>
      </c>
      <c r="J598" s="7">
        <f t="shared" si="48"/>
        <v>50.98500099999999</v>
      </c>
      <c r="K598" s="7">
        <f t="shared" si="49"/>
        <v>51.302499999999988</v>
      </c>
    </row>
    <row r="599" spans="1:11" x14ac:dyDescent="0.25">
      <c r="A599" s="1">
        <v>41410</v>
      </c>
      <c r="B599">
        <v>50.189999</v>
      </c>
      <c r="C599">
        <v>50.189999</v>
      </c>
      <c r="D599">
        <v>49.279998999999997</v>
      </c>
      <c r="E599">
        <v>49.59</v>
      </c>
      <c r="F599">
        <v>1979500</v>
      </c>
      <c r="G599" s="7">
        <f t="shared" si="45"/>
        <v>49.662499500000003</v>
      </c>
      <c r="H599" s="7">
        <f t="shared" si="46"/>
        <v>49.135000000000005</v>
      </c>
      <c r="I599" s="7">
        <f t="shared" si="47"/>
        <v>48.752499499999999</v>
      </c>
      <c r="J599" s="7">
        <f t="shared" si="48"/>
        <v>50.045000000000009</v>
      </c>
      <c r="K599" s="7">
        <f t="shared" si="49"/>
        <v>50.572499499999999</v>
      </c>
    </row>
    <row r="600" spans="1:11" x14ac:dyDescent="0.25">
      <c r="A600" s="1">
        <v>41411</v>
      </c>
      <c r="B600">
        <v>49.650002000000001</v>
      </c>
      <c r="C600">
        <v>49.759998000000003</v>
      </c>
      <c r="D600">
        <v>48.82</v>
      </c>
      <c r="E600">
        <v>49.25</v>
      </c>
      <c r="F600">
        <v>1283500</v>
      </c>
      <c r="G600" s="7">
        <f t="shared" si="45"/>
        <v>49.269999499999997</v>
      </c>
      <c r="H600" s="7">
        <f t="shared" si="46"/>
        <v>48.780000999999992</v>
      </c>
      <c r="I600" s="7">
        <f t="shared" si="47"/>
        <v>48.330001499999995</v>
      </c>
      <c r="J600" s="7">
        <f t="shared" si="48"/>
        <v>49.719998999999994</v>
      </c>
      <c r="K600" s="7">
        <f t="shared" si="49"/>
        <v>50.209997500000007</v>
      </c>
    </row>
    <row r="601" spans="1:11" x14ac:dyDescent="0.25">
      <c r="A601" s="1">
        <v>41414</v>
      </c>
      <c r="B601">
        <v>49.25</v>
      </c>
      <c r="C601">
        <v>49.279998999999997</v>
      </c>
      <c r="D601">
        <v>48.689999</v>
      </c>
      <c r="E601">
        <v>48.77</v>
      </c>
      <c r="F601">
        <v>972500</v>
      </c>
      <c r="G601" s="7">
        <f t="shared" si="45"/>
        <v>48.877499499999999</v>
      </c>
      <c r="H601" s="7">
        <f t="shared" si="46"/>
        <v>48.475000000000001</v>
      </c>
      <c r="I601" s="7">
        <f t="shared" si="47"/>
        <v>48.287499500000003</v>
      </c>
      <c r="J601" s="7">
        <f t="shared" si="48"/>
        <v>49.064999999999998</v>
      </c>
      <c r="K601" s="7">
        <f t="shared" si="49"/>
        <v>49.467499500000002</v>
      </c>
    </row>
    <row r="602" spans="1:11" x14ac:dyDescent="0.25">
      <c r="A602" s="1">
        <v>41415</v>
      </c>
      <c r="B602">
        <v>48.849997999999999</v>
      </c>
      <c r="C602">
        <v>48.970001000000003</v>
      </c>
      <c r="D602">
        <v>48.139999000000003</v>
      </c>
      <c r="E602">
        <v>48.279998999999997</v>
      </c>
      <c r="F602">
        <v>1790700</v>
      </c>
      <c r="G602" s="7">
        <f t="shared" si="45"/>
        <v>48.417499500000005</v>
      </c>
      <c r="H602" s="7">
        <f t="shared" si="46"/>
        <v>47.864998000000007</v>
      </c>
      <c r="I602" s="7">
        <f t="shared" si="47"/>
        <v>47.587497500000005</v>
      </c>
      <c r="J602" s="7">
        <f t="shared" si="48"/>
        <v>48.695000000000007</v>
      </c>
      <c r="K602" s="7">
        <f t="shared" si="49"/>
        <v>49.247501500000013</v>
      </c>
    </row>
    <row r="603" spans="1:11" x14ac:dyDescent="0.25">
      <c r="A603" s="1">
        <v>41416</v>
      </c>
      <c r="B603">
        <v>48.220001000000003</v>
      </c>
      <c r="C603">
        <v>49.060001</v>
      </c>
      <c r="D603">
        <v>47.900002000000001</v>
      </c>
      <c r="E603">
        <v>48.259998000000003</v>
      </c>
      <c r="F603">
        <v>1500200</v>
      </c>
      <c r="G603" s="7">
        <f t="shared" si="45"/>
        <v>48.369999750000005</v>
      </c>
      <c r="H603" s="7">
        <f t="shared" si="46"/>
        <v>47.679998500000011</v>
      </c>
      <c r="I603" s="7">
        <f t="shared" si="47"/>
        <v>47.210000750000006</v>
      </c>
      <c r="J603" s="7">
        <f t="shared" si="48"/>
        <v>48.83999750000001</v>
      </c>
      <c r="K603" s="7">
        <f t="shared" si="49"/>
        <v>49.529998750000004</v>
      </c>
    </row>
    <row r="604" spans="1:11" x14ac:dyDescent="0.25">
      <c r="A604" s="1">
        <v>41417</v>
      </c>
      <c r="B604">
        <v>47.950001</v>
      </c>
      <c r="C604">
        <v>48</v>
      </c>
      <c r="D604">
        <v>47.52</v>
      </c>
      <c r="E604">
        <v>47.630001</v>
      </c>
      <c r="F604">
        <v>1618400</v>
      </c>
      <c r="G604" s="7">
        <f t="shared" si="45"/>
        <v>47.695000500000006</v>
      </c>
      <c r="H604" s="7">
        <f t="shared" si="46"/>
        <v>47.390001000000012</v>
      </c>
      <c r="I604" s="7">
        <f t="shared" si="47"/>
        <v>47.215000500000009</v>
      </c>
      <c r="J604" s="7">
        <f t="shared" si="48"/>
        <v>47.870001000000009</v>
      </c>
      <c r="K604" s="7">
        <f t="shared" si="49"/>
        <v>48.175000500000003</v>
      </c>
    </row>
    <row r="605" spans="1:11" x14ac:dyDescent="0.25">
      <c r="A605" s="1">
        <v>41418</v>
      </c>
      <c r="B605">
        <v>47.52</v>
      </c>
      <c r="C605">
        <v>48.18</v>
      </c>
      <c r="D605">
        <v>47.400002000000001</v>
      </c>
      <c r="E605">
        <v>48.09</v>
      </c>
      <c r="F605">
        <v>1021400</v>
      </c>
      <c r="G605" s="7">
        <f t="shared" si="45"/>
        <v>47.940000500000004</v>
      </c>
      <c r="H605" s="7">
        <f t="shared" si="46"/>
        <v>47.700001000000007</v>
      </c>
      <c r="I605" s="7">
        <f t="shared" si="47"/>
        <v>47.160002500000004</v>
      </c>
      <c r="J605" s="7">
        <f t="shared" si="48"/>
        <v>48.479999000000007</v>
      </c>
      <c r="K605" s="7">
        <f t="shared" si="49"/>
        <v>48.719998500000003</v>
      </c>
    </row>
    <row r="606" spans="1:11" x14ac:dyDescent="0.25">
      <c r="A606" s="1">
        <v>41422</v>
      </c>
      <c r="B606">
        <v>48.540000999999997</v>
      </c>
      <c r="C606">
        <v>49</v>
      </c>
      <c r="D606">
        <v>48.310001</v>
      </c>
      <c r="E606">
        <v>48.580002</v>
      </c>
      <c r="F606">
        <v>1311100</v>
      </c>
      <c r="G606" s="7">
        <f t="shared" si="45"/>
        <v>48.617501250000004</v>
      </c>
      <c r="H606" s="7">
        <f t="shared" si="46"/>
        <v>48.235002500000007</v>
      </c>
      <c r="I606" s="7">
        <f t="shared" si="47"/>
        <v>47.927502250000003</v>
      </c>
      <c r="J606" s="7">
        <f t="shared" si="48"/>
        <v>48.925001500000008</v>
      </c>
      <c r="K606" s="7">
        <f t="shared" si="49"/>
        <v>49.307500250000004</v>
      </c>
    </row>
    <row r="607" spans="1:11" x14ac:dyDescent="0.25">
      <c r="A607" s="1">
        <v>41423</v>
      </c>
      <c r="B607">
        <v>48.369999</v>
      </c>
      <c r="C607">
        <v>48.389999000000003</v>
      </c>
      <c r="D607">
        <v>47.400002000000001</v>
      </c>
      <c r="E607">
        <v>47.459999000000003</v>
      </c>
      <c r="F607">
        <v>1126600</v>
      </c>
      <c r="G607" s="7">
        <f t="shared" si="45"/>
        <v>47.677499750000003</v>
      </c>
      <c r="H607" s="7">
        <f t="shared" si="46"/>
        <v>46.965000500000002</v>
      </c>
      <c r="I607" s="7">
        <f t="shared" si="47"/>
        <v>46.68750275</v>
      </c>
      <c r="J607" s="7">
        <f t="shared" si="48"/>
        <v>47.954997500000005</v>
      </c>
      <c r="K607" s="7">
        <f t="shared" si="49"/>
        <v>48.667496749999998</v>
      </c>
    </row>
    <row r="608" spans="1:11" x14ac:dyDescent="0.25">
      <c r="A608" s="1">
        <v>41424</v>
      </c>
      <c r="B608">
        <v>47.599997999999999</v>
      </c>
      <c r="C608">
        <v>47.740001999999997</v>
      </c>
      <c r="D608">
        <v>46.919998</v>
      </c>
      <c r="E608">
        <v>46.959999000000003</v>
      </c>
      <c r="F608">
        <v>992300</v>
      </c>
      <c r="G608" s="7">
        <f t="shared" si="45"/>
        <v>47.144999499999997</v>
      </c>
      <c r="H608" s="7">
        <f t="shared" si="46"/>
        <v>46.549996999999998</v>
      </c>
      <c r="I608" s="7">
        <f t="shared" si="47"/>
        <v>46.3249955</v>
      </c>
      <c r="J608" s="7">
        <f t="shared" si="48"/>
        <v>47.370000999999995</v>
      </c>
      <c r="K608" s="7">
        <f t="shared" si="49"/>
        <v>47.965003499999987</v>
      </c>
    </row>
    <row r="609" spans="1:11" x14ac:dyDescent="0.25">
      <c r="A609" s="1">
        <v>41425</v>
      </c>
      <c r="B609">
        <v>46.75</v>
      </c>
      <c r="C609">
        <v>46.869999</v>
      </c>
      <c r="D609">
        <v>45.970001000000003</v>
      </c>
      <c r="E609">
        <v>45.98</v>
      </c>
      <c r="F609">
        <v>1538200</v>
      </c>
      <c r="G609" s="7">
        <f t="shared" si="45"/>
        <v>46.2</v>
      </c>
      <c r="H609" s="7">
        <f t="shared" si="46"/>
        <v>45.530001000000006</v>
      </c>
      <c r="I609" s="7">
        <f t="shared" si="47"/>
        <v>45.300002000000006</v>
      </c>
      <c r="J609" s="7">
        <f t="shared" si="48"/>
        <v>46.429999000000002</v>
      </c>
      <c r="K609" s="7">
        <f t="shared" si="49"/>
        <v>47.099997999999992</v>
      </c>
    </row>
    <row r="610" spans="1:11" x14ac:dyDescent="0.25">
      <c r="A610" s="1">
        <v>41428</v>
      </c>
      <c r="B610">
        <v>46.110000999999997</v>
      </c>
      <c r="C610">
        <v>47.02</v>
      </c>
      <c r="D610">
        <v>45.380001</v>
      </c>
      <c r="E610">
        <v>47.02</v>
      </c>
      <c r="F610">
        <v>1902100</v>
      </c>
      <c r="G610" s="7">
        <f t="shared" si="45"/>
        <v>46.610000249999999</v>
      </c>
      <c r="H610" s="7">
        <f t="shared" si="46"/>
        <v>46.200000499999994</v>
      </c>
      <c r="I610" s="7">
        <f t="shared" si="47"/>
        <v>44.970001249999996</v>
      </c>
      <c r="J610" s="7">
        <f t="shared" si="48"/>
        <v>47.839999499999998</v>
      </c>
      <c r="K610" s="7">
        <f t="shared" si="49"/>
        <v>48.249999249999995</v>
      </c>
    </row>
    <row r="611" spans="1:11" x14ac:dyDescent="0.25">
      <c r="A611" s="1">
        <v>41429</v>
      </c>
      <c r="B611">
        <v>47.049999</v>
      </c>
      <c r="C611">
        <v>47.400002000000001</v>
      </c>
      <c r="D611">
        <v>46.27</v>
      </c>
      <c r="E611">
        <v>46.91</v>
      </c>
      <c r="F611">
        <v>1715800</v>
      </c>
      <c r="G611" s="7">
        <f t="shared" si="45"/>
        <v>46.872500500000001</v>
      </c>
      <c r="H611" s="7">
        <f t="shared" si="46"/>
        <v>46.344999000000001</v>
      </c>
      <c r="I611" s="7">
        <f t="shared" si="47"/>
        <v>45.742498500000004</v>
      </c>
      <c r="J611" s="7">
        <f t="shared" si="48"/>
        <v>47.475000999999999</v>
      </c>
      <c r="K611" s="7">
        <f t="shared" si="49"/>
        <v>48.002502499999999</v>
      </c>
    </row>
    <row r="612" spans="1:11" x14ac:dyDescent="0.25">
      <c r="A612" s="1">
        <v>41430</v>
      </c>
      <c r="B612">
        <v>46.759998000000003</v>
      </c>
      <c r="C612">
        <v>46.810001</v>
      </c>
      <c r="D612">
        <v>46.330002</v>
      </c>
      <c r="E612">
        <v>46.490001999999997</v>
      </c>
      <c r="F612">
        <v>1087400</v>
      </c>
      <c r="G612" s="7">
        <f t="shared" si="45"/>
        <v>46.530001749999997</v>
      </c>
      <c r="H612" s="7">
        <f t="shared" si="46"/>
        <v>46.250002499999994</v>
      </c>
      <c r="I612" s="7">
        <f t="shared" si="47"/>
        <v>46.050002749999997</v>
      </c>
      <c r="J612" s="7">
        <f t="shared" si="48"/>
        <v>46.730001499999993</v>
      </c>
      <c r="K612" s="7">
        <f t="shared" si="49"/>
        <v>47.010000749999996</v>
      </c>
    </row>
    <row r="613" spans="1:11" x14ac:dyDescent="0.25">
      <c r="A613" s="1">
        <v>41431</v>
      </c>
      <c r="B613">
        <v>46.490001999999997</v>
      </c>
      <c r="C613">
        <v>46.5</v>
      </c>
      <c r="D613">
        <v>45.560001</v>
      </c>
      <c r="E613">
        <v>46.080002</v>
      </c>
      <c r="F613">
        <v>1251800</v>
      </c>
      <c r="G613" s="7">
        <f t="shared" si="45"/>
        <v>46.055001250000004</v>
      </c>
      <c r="H613" s="7">
        <f t="shared" si="46"/>
        <v>45.610002500000007</v>
      </c>
      <c r="I613" s="7">
        <f t="shared" si="47"/>
        <v>45.115002250000003</v>
      </c>
      <c r="J613" s="7">
        <f t="shared" si="48"/>
        <v>46.550001500000008</v>
      </c>
      <c r="K613" s="7">
        <f t="shared" si="49"/>
        <v>46.995000250000004</v>
      </c>
    </row>
    <row r="614" spans="1:11" x14ac:dyDescent="0.25">
      <c r="A614" s="1">
        <v>41432</v>
      </c>
      <c r="B614">
        <v>46.43</v>
      </c>
      <c r="C614">
        <v>46.709999000000003</v>
      </c>
      <c r="D614">
        <v>46.139999000000003</v>
      </c>
      <c r="E614">
        <v>46.330002</v>
      </c>
      <c r="F614">
        <v>1021600</v>
      </c>
      <c r="G614" s="7">
        <f t="shared" si="45"/>
        <v>46.377500499999996</v>
      </c>
      <c r="H614" s="7">
        <f t="shared" si="46"/>
        <v>46.04500199999999</v>
      </c>
      <c r="I614" s="7">
        <f t="shared" si="47"/>
        <v>45.807500499999996</v>
      </c>
      <c r="J614" s="7">
        <f t="shared" si="48"/>
        <v>46.61500199999999</v>
      </c>
      <c r="K614" s="7">
        <f t="shared" si="49"/>
        <v>46.947500500000004</v>
      </c>
    </row>
    <row r="615" spans="1:11" x14ac:dyDescent="0.25">
      <c r="A615" s="1">
        <v>41435</v>
      </c>
      <c r="B615">
        <v>46.52</v>
      </c>
      <c r="C615">
        <v>47.049999</v>
      </c>
      <c r="D615">
        <v>46.130001</v>
      </c>
      <c r="E615">
        <v>47.049999</v>
      </c>
      <c r="F615">
        <v>1521000</v>
      </c>
      <c r="G615" s="7">
        <f t="shared" si="45"/>
        <v>46.819999500000002</v>
      </c>
      <c r="H615" s="7">
        <f t="shared" si="46"/>
        <v>46.59</v>
      </c>
      <c r="I615" s="7">
        <f t="shared" si="47"/>
        <v>45.900001500000002</v>
      </c>
      <c r="J615" s="7">
        <f t="shared" si="48"/>
        <v>47.509998000000003</v>
      </c>
      <c r="K615" s="7">
        <f t="shared" si="49"/>
        <v>47.739997500000008</v>
      </c>
    </row>
    <row r="616" spans="1:11" x14ac:dyDescent="0.25">
      <c r="A616" s="1">
        <v>41436</v>
      </c>
      <c r="B616">
        <v>46.66</v>
      </c>
      <c r="C616">
        <v>46.93</v>
      </c>
      <c r="D616">
        <v>46.32</v>
      </c>
      <c r="E616">
        <v>46.66</v>
      </c>
      <c r="F616">
        <v>1318200</v>
      </c>
      <c r="G616" s="7">
        <f t="shared" si="45"/>
        <v>46.642499999999998</v>
      </c>
      <c r="H616" s="7">
        <f t="shared" si="46"/>
        <v>46.354999999999997</v>
      </c>
      <c r="I616" s="7">
        <f t="shared" si="47"/>
        <v>46.032499999999999</v>
      </c>
      <c r="J616" s="7">
        <f t="shared" si="48"/>
        <v>46.964999999999996</v>
      </c>
      <c r="K616" s="7">
        <f t="shared" si="49"/>
        <v>47.252499999999991</v>
      </c>
    </row>
    <row r="617" spans="1:11" x14ac:dyDescent="0.25">
      <c r="A617" s="1">
        <v>41437</v>
      </c>
      <c r="B617">
        <v>46.91</v>
      </c>
      <c r="C617">
        <v>47.119999</v>
      </c>
      <c r="D617">
        <v>46.57</v>
      </c>
      <c r="E617">
        <v>47</v>
      </c>
      <c r="F617">
        <v>1658200</v>
      </c>
      <c r="G617" s="7">
        <f t="shared" si="45"/>
        <v>46.92249975</v>
      </c>
      <c r="H617" s="7">
        <f t="shared" si="46"/>
        <v>46.7250005</v>
      </c>
      <c r="I617" s="7">
        <f t="shared" si="47"/>
        <v>46.37250075</v>
      </c>
      <c r="J617" s="7">
        <f t="shared" si="48"/>
        <v>47.2749995</v>
      </c>
      <c r="K617" s="7">
        <f t="shared" si="49"/>
        <v>47.472498749999993</v>
      </c>
    </row>
    <row r="618" spans="1:11" x14ac:dyDescent="0.25">
      <c r="A618" s="1">
        <v>41438</v>
      </c>
      <c r="B618">
        <v>46.779998999999997</v>
      </c>
      <c r="C618">
        <v>46.919998</v>
      </c>
      <c r="D618">
        <v>46.139999000000003</v>
      </c>
      <c r="E618">
        <v>46.810001</v>
      </c>
      <c r="F618">
        <v>1238600</v>
      </c>
      <c r="G618" s="7">
        <f t="shared" si="45"/>
        <v>46.669999750000002</v>
      </c>
      <c r="H618" s="7">
        <f t="shared" si="46"/>
        <v>46.420001500000005</v>
      </c>
      <c r="I618" s="7">
        <f t="shared" si="47"/>
        <v>45.890000750000006</v>
      </c>
      <c r="J618" s="7">
        <f t="shared" si="48"/>
        <v>47.200000500000002</v>
      </c>
      <c r="K618" s="7">
        <f t="shared" si="49"/>
        <v>47.449998750000006</v>
      </c>
    </row>
    <row r="619" spans="1:11" x14ac:dyDescent="0.25">
      <c r="A619" s="1">
        <v>41439</v>
      </c>
      <c r="B619">
        <v>46.900002000000001</v>
      </c>
      <c r="C619">
        <v>47.41</v>
      </c>
      <c r="D619">
        <v>46.740001999999997</v>
      </c>
      <c r="E619">
        <v>46.93</v>
      </c>
      <c r="F619">
        <v>1037800</v>
      </c>
      <c r="G619" s="7">
        <f t="shared" si="45"/>
        <v>47.002500499999996</v>
      </c>
      <c r="H619" s="7">
        <f t="shared" si="46"/>
        <v>46.595000999999996</v>
      </c>
      <c r="I619" s="7">
        <f t="shared" si="47"/>
        <v>46.332502499999997</v>
      </c>
      <c r="J619" s="7">
        <f t="shared" si="48"/>
        <v>47.264998999999996</v>
      </c>
      <c r="K619" s="7">
        <f t="shared" si="49"/>
        <v>47.672498499999996</v>
      </c>
    </row>
    <row r="620" spans="1:11" x14ac:dyDescent="0.25">
      <c r="A620" s="1">
        <v>41442</v>
      </c>
      <c r="B620">
        <v>47.150002000000001</v>
      </c>
      <c r="C620">
        <v>47.299999</v>
      </c>
      <c r="D620">
        <v>46.860000999999997</v>
      </c>
      <c r="E620">
        <v>47.099997999999999</v>
      </c>
      <c r="F620">
        <v>845900</v>
      </c>
      <c r="G620" s="7">
        <f t="shared" si="45"/>
        <v>47.089998999999999</v>
      </c>
      <c r="H620" s="7">
        <f t="shared" si="46"/>
        <v>46.879998999999998</v>
      </c>
      <c r="I620" s="7">
        <f t="shared" si="47"/>
        <v>46.650000999999996</v>
      </c>
      <c r="J620" s="7">
        <f t="shared" si="48"/>
        <v>47.319997000000001</v>
      </c>
      <c r="K620" s="7">
        <f t="shared" si="49"/>
        <v>47.529996999999995</v>
      </c>
    </row>
    <row r="621" spans="1:11" x14ac:dyDescent="0.25">
      <c r="A621" s="1">
        <v>41443</v>
      </c>
      <c r="B621">
        <v>47.110000999999997</v>
      </c>
      <c r="C621">
        <v>47.450001</v>
      </c>
      <c r="D621">
        <v>46.93</v>
      </c>
      <c r="E621">
        <v>47.43</v>
      </c>
      <c r="F621">
        <v>625100</v>
      </c>
      <c r="G621" s="7">
        <f t="shared" si="45"/>
        <v>47.310000250000002</v>
      </c>
      <c r="H621" s="7">
        <f t="shared" si="46"/>
        <v>47.169999500000003</v>
      </c>
      <c r="I621" s="7">
        <f t="shared" si="47"/>
        <v>46.789999250000001</v>
      </c>
      <c r="J621" s="7">
        <f t="shared" si="48"/>
        <v>47.690000500000004</v>
      </c>
      <c r="K621" s="7">
        <f t="shared" si="49"/>
        <v>47.830001250000002</v>
      </c>
    </row>
    <row r="622" spans="1:11" x14ac:dyDescent="0.25">
      <c r="A622" s="1">
        <v>41444</v>
      </c>
      <c r="B622">
        <v>47.290000999999997</v>
      </c>
      <c r="C622">
        <v>47.650002000000001</v>
      </c>
      <c r="D622">
        <v>46.599997999999999</v>
      </c>
      <c r="E622">
        <v>46.599997999999999</v>
      </c>
      <c r="F622">
        <v>837900</v>
      </c>
      <c r="G622" s="7">
        <f t="shared" si="45"/>
        <v>46.862499</v>
      </c>
      <c r="H622" s="7">
        <f t="shared" si="46"/>
        <v>46.074995999999999</v>
      </c>
      <c r="I622" s="7">
        <f t="shared" si="47"/>
        <v>45.812494999999998</v>
      </c>
      <c r="J622" s="7">
        <f t="shared" si="48"/>
        <v>47.125</v>
      </c>
      <c r="K622" s="7">
        <f t="shared" si="49"/>
        <v>47.912503000000001</v>
      </c>
    </row>
    <row r="623" spans="1:11" x14ac:dyDescent="0.25">
      <c r="A623" s="1">
        <v>41445</v>
      </c>
      <c r="B623">
        <v>46.34</v>
      </c>
      <c r="C623">
        <v>46.619999</v>
      </c>
      <c r="D623">
        <v>45.360000999999997</v>
      </c>
      <c r="E623">
        <v>45.380001</v>
      </c>
      <c r="F623">
        <v>1484900</v>
      </c>
      <c r="G623" s="7">
        <f t="shared" si="45"/>
        <v>45.685000500000001</v>
      </c>
      <c r="H623" s="7">
        <f t="shared" si="46"/>
        <v>44.750002000000002</v>
      </c>
      <c r="I623" s="7">
        <f t="shared" si="47"/>
        <v>44.425002499999998</v>
      </c>
      <c r="J623" s="7">
        <f t="shared" si="48"/>
        <v>46.010000000000005</v>
      </c>
      <c r="K623" s="7">
        <f t="shared" si="49"/>
        <v>46.944998500000011</v>
      </c>
    </row>
    <row r="624" spans="1:11" x14ac:dyDescent="0.25">
      <c r="A624" s="1">
        <v>41446</v>
      </c>
      <c r="B624">
        <v>45.57</v>
      </c>
      <c r="C624">
        <v>45.73</v>
      </c>
      <c r="D624">
        <v>45.080002</v>
      </c>
      <c r="E624">
        <v>45.540000999999997</v>
      </c>
      <c r="F624">
        <v>2279700</v>
      </c>
      <c r="G624" s="7">
        <f t="shared" si="45"/>
        <v>45.472500999999994</v>
      </c>
      <c r="H624" s="7">
        <f t="shared" si="46"/>
        <v>45.215001999999991</v>
      </c>
      <c r="I624" s="7">
        <f t="shared" si="47"/>
        <v>44.822502999999998</v>
      </c>
      <c r="J624" s="7">
        <f t="shared" si="48"/>
        <v>45.864999999999988</v>
      </c>
      <c r="K624" s="7">
        <f t="shared" si="49"/>
        <v>46.122498999999983</v>
      </c>
    </row>
    <row r="625" spans="1:11" x14ac:dyDescent="0.25">
      <c r="A625" s="1">
        <v>41449</v>
      </c>
      <c r="B625">
        <v>45.130001</v>
      </c>
      <c r="C625">
        <v>45.560001</v>
      </c>
      <c r="D625">
        <v>44.919998</v>
      </c>
      <c r="E625">
        <v>45.189999</v>
      </c>
      <c r="F625">
        <v>1359900</v>
      </c>
      <c r="G625" s="7">
        <f t="shared" si="45"/>
        <v>45.214999249999998</v>
      </c>
      <c r="H625" s="7">
        <f t="shared" si="46"/>
        <v>44.869997499999997</v>
      </c>
      <c r="I625" s="7">
        <f t="shared" si="47"/>
        <v>44.574996249999998</v>
      </c>
      <c r="J625" s="7">
        <f t="shared" si="48"/>
        <v>45.510000499999997</v>
      </c>
      <c r="K625" s="7">
        <f t="shared" si="49"/>
        <v>45.855002250000005</v>
      </c>
    </row>
    <row r="626" spans="1:11" x14ac:dyDescent="0.25">
      <c r="A626" s="1">
        <v>41450</v>
      </c>
      <c r="B626">
        <v>45.439999</v>
      </c>
      <c r="C626">
        <v>45.459999000000003</v>
      </c>
      <c r="D626">
        <v>44.700001</v>
      </c>
      <c r="E626">
        <v>44.98</v>
      </c>
      <c r="F626">
        <v>1682200</v>
      </c>
      <c r="G626" s="7">
        <f t="shared" si="45"/>
        <v>45.03</v>
      </c>
      <c r="H626" s="7">
        <f t="shared" si="46"/>
        <v>44.600000999999999</v>
      </c>
      <c r="I626" s="7">
        <f t="shared" si="47"/>
        <v>44.270001999999998</v>
      </c>
      <c r="J626" s="7">
        <f t="shared" si="48"/>
        <v>45.359999000000002</v>
      </c>
      <c r="K626" s="7">
        <f t="shared" si="49"/>
        <v>45.789998000000011</v>
      </c>
    </row>
    <row r="627" spans="1:11" x14ac:dyDescent="0.25">
      <c r="A627" s="1">
        <v>41451</v>
      </c>
      <c r="B627">
        <v>45.34</v>
      </c>
      <c r="C627">
        <v>45.900002000000001</v>
      </c>
      <c r="D627">
        <v>45.23</v>
      </c>
      <c r="E627">
        <v>45.639999000000003</v>
      </c>
      <c r="F627">
        <v>823600</v>
      </c>
      <c r="G627" s="7">
        <f t="shared" si="45"/>
        <v>45.602499999999999</v>
      </c>
      <c r="H627" s="7">
        <f t="shared" si="46"/>
        <v>45.304997999999998</v>
      </c>
      <c r="I627" s="7">
        <f t="shared" si="47"/>
        <v>44.932497999999995</v>
      </c>
      <c r="J627" s="7">
        <f t="shared" si="48"/>
        <v>45.975000000000001</v>
      </c>
      <c r="K627" s="7">
        <f t="shared" si="49"/>
        <v>46.272501999999996</v>
      </c>
    </row>
    <row r="628" spans="1:11" x14ac:dyDescent="0.25">
      <c r="A628" s="1">
        <v>41452</v>
      </c>
      <c r="B628">
        <v>45.900002000000001</v>
      </c>
      <c r="C628">
        <v>46.380001</v>
      </c>
      <c r="D628">
        <v>45.73</v>
      </c>
      <c r="E628">
        <v>46</v>
      </c>
      <c r="F628">
        <v>1039100</v>
      </c>
      <c r="G628" s="7">
        <f t="shared" si="45"/>
        <v>46.027500250000003</v>
      </c>
      <c r="H628" s="7">
        <f t="shared" si="46"/>
        <v>45.674999500000006</v>
      </c>
      <c r="I628" s="7">
        <f t="shared" si="47"/>
        <v>45.37749925</v>
      </c>
      <c r="J628" s="7">
        <f t="shared" si="48"/>
        <v>46.325000500000009</v>
      </c>
      <c r="K628" s="7">
        <f t="shared" si="49"/>
        <v>46.677501249999999</v>
      </c>
    </row>
    <row r="629" spans="1:11" x14ac:dyDescent="0.25">
      <c r="A629" s="1">
        <v>41453</v>
      </c>
      <c r="B629">
        <v>46</v>
      </c>
      <c r="C629">
        <v>46.23</v>
      </c>
      <c r="D629">
        <v>45.93</v>
      </c>
      <c r="E629">
        <v>45.93</v>
      </c>
      <c r="F629">
        <v>1911000</v>
      </c>
      <c r="G629" s="7">
        <f t="shared" si="45"/>
        <v>46.004999999999995</v>
      </c>
      <c r="H629" s="7">
        <f t="shared" si="46"/>
        <v>45.779999999999994</v>
      </c>
      <c r="I629" s="7">
        <f t="shared" si="47"/>
        <v>45.704999999999998</v>
      </c>
      <c r="J629" s="7">
        <f t="shared" si="48"/>
        <v>46.079999999999991</v>
      </c>
      <c r="K629" s="7">
        <f t="shared" si="49"/>
        <v>46.304999999999986</v>
      </c>
    </row>
    <row r="630" spans="1:11" x14ac:dyDescent="0.25">
      <c r="A630" s="1">
        <v>41456</v>
      </c>
      <c r="B630">
        <v>46.209999000000003</v>
      </c>
      <c r="C630">
        <v>46.610000999999997</v>
      </c>
      <c r="D630">
        <v>45.990001999999997</v>
      </c>
      <c r="E630">
        <v>46.41</v>
      </c>
      <c r="F630">
        <v>1155300</v>
      </c>
      <c r="G630" s="7">
        <f t="shared" si="45"/>
        <v>46.355000749999995</v>
      </c>
      <c r="H630" s="7">
        <f t="shared" si="46"/>
        <v>46.100000499999993</v>
      </c>
      <c r="I630" s="7">
        <f t="shared" si="47"/>
        <v>45.735001749999995</v>
      </c>
      <c r="J630" s="7">
        <f t="shared" si="48"/>
        <v>46.719999499999993</v>
      </c>
      <c r="K630" s="7">
        <f t="shared" si="49"/>
        <v>46.974999750000002</v>
      </c>
    </row>
    <row r="631" spans="1:11" x14ac:dyDescent="0.25">
      <c r="A631" s="1">
        <v>41457</v>
      </c>
      <c r="B631">
        <v>46.389999000000003</v>
      </c>
      <c r="C631">
        <v>46.720001000000003</v>
      </c>
      <c r="D631">
        <v>46.25</v>
      </c>
      <c r="E631">
        <v>46.599997999999999</v>
      </c>
      <c r="F631">
        <v>1013400</v>
      </c>
      <c r="G631" s="7">
        <f t="shared" si="45"/>
        <v>46.542499249999999</v>
      </c>
      <c r="H631" s="7">
        <f t="shared" si="46"/>
        <v>46.364997499999994</v>
      </c>
      <c r="I631" s="7">
        <f t="shared" si="47"/>
        <v>46.072498249999995</v>
      </c>
      <c r="J631" s="7">
        <f t="shared" si="48"/>
        <v>46.834998499999998</v>
      </c>
      <c r="K631" s="7">
        <f t="shared" si="49"/>
        <v>47.012500250000002</v>
      </c>
    </row>
    <row r="632" spans="1:11" x14ac:dyDescent="0.25">
      <c r="A632" s="1">
        <v>41458</v>
      </c>
      <c r="B632">
        <v>46.360000999999997</v>
      </c>
      <c r="C632">
        <v>46.580002</v>
      </c>
      <c r="D632">
        <v>45.950001</v>
      </c>
      <c r="E632">
        <v>46.580002</v>
      </c>
      <c r="F632">
        <v>787900</v>
      </c>
      <c r="G632" s="7">
        <f t="shared" si="45"/>
        <v>46.422501749999995</v>
      </c>
      <c r="H632" s="7">
        <f t="shared" si="46"/>
        <v>46.26500149999999</v>
      </c>
      <c r="I632" s="7">
        <f t="shared" si="47"/>
        <v>45.792500749999995</v>
      </c>
      <c r="J632" s="7">
        <f t="shared" si="48"/>
        <v>46.89500249999999</v>
      </c>
      <c r="K632" s="7">
        <f t="shared" si="49"/>
        <v>47.052502749999988</v>
      </c>
    </row>
    <row r="633" spans="1:11" x14ac:dyDescent="0.25">
      <c r="A633" s="1">
        <v>41460</v>
      </c>
      <c r="B633">
        <v>46.740001999999997</v>
      </c>
      <c r="C633">
        <v>46.82</v>
      </c>
      <c r="D633">
        <v>45.889999000000003</v>
      </c>
      <c r="E633">
        <v>46.369999</v>
      </c>
      <c r="F633">
        <v>880800</v>
      </c>
      <c r="G633" s="7">
        <f t="shared" si="45"/>
        <v>46.362499249999999</v>
      </c>
      <c r="H633" s="7">
        <f t="shared" si="46"/>
        <v>45.904998499999998</v>
      </c>
      <c r="I633" s="7">
        <f t="shared" si="47"/>
        <v>45.432498250000002</v>
      </c>
      <c r="J633" s="7">
        <f t="shared" si="48"/>
        <v>46.834999499999995</v>
      </c>
      <c r="K633" s="7">
        <f t="shared" si="49"/>
        <v>47.292500250000003</v>
      </c>
    </row>
    <row r="634" spans="1:11" x14ac:dyDescent="0.25">
      <c r="A634" s="1">
        <v>41463</v>
      </c>
      <c r="B634">
        <v>46.509998000000003</v>
      </c>
      <c r="C634">
        <v>46.720001000000003</v>
      </c>
      <c r="D634">
        <v>46.130001</v>
      </c>
      <c r="E634">
        <v>46.389999000000003</v>
      </c>
      <c r="F634">
        <v>735600</v>
      </c>
      <c r="G634" s="7">
        <f t="shared" si="45"/>
        <v>46.407499999999999</v>
      </c>
      <c r="H634" s="7">
        <f t="shared" si="46"/>
        <v>46.094998999999994</v>
      </c>
      <c r="I634" s="7">
        <f t="shared" si="47"/>
        <v>45.817499999999995</v>
      </c>
      <c r="J634" s="7">
        <f t="shared" si="48"/>
        <v>46.684998999999998</v>
      </c>
      <c r="K634" s="7">
        <f t="shared" si="49"/>
        <v>46.997499999999995</v>
      </c>
    </row>
    <row r="635" spans="1:11" x14ac:dyDescent="0.25">
      <c r="A635" s="1">
        <v>41464</v>
      </c>
      <c r="B635">
        <v>46.689999</v>
      </c>
      <c r="C635">
        <v>46.939999</v>
      </c>
      <c r="D635">
        <v>46.380001</v>
      </c>
      <c r="E635">
        <v>46.599997999999999</v>
      </c>
      <c r="F635">
        <v>887200</v>
      </c>
      <c r="G635" s="7">
        <f t="shared" si="45"/>
        <v>46.629998999999998</v>
      </c>
      <c r="H635" s="7">
        <f t="shared" si="46"/>
        <v>46.319998999999996</v>
      </c>
      <c r="I635" s="7">
        <f t="shared" si="47"/>
        <v>46.070000999999998</v>
      </c>
      <c r="J635" s="7">
        <f t="shared" si="48"/>
        <v>46.879996999999996</v>
      </c>
      <c r="K635" s="7">
        <f t="shared" si="49"/>
        <v>47.189996999999998</v>
      </c>
    </row>
    <row r="636" spans="1:11" x14ac:dyDescent="0.25">
      <c r="A636" s="1">
        <v>41465</v>
      </c>
      <c r="B636">
        <v>46.580002</v>
      </c>
      <c r="C636">
        <v>47.029998999999997</v>
      </c>
      <c r="D636">
        <v>46.400002000000001</v>
      </c>
      <c r="E636">
        <v>46.959999000000003</v>
      </c>
      <c r="F636">
        <v>1045300</v>
      </c>
      <c r="G636" s="7">
        <f t="shared" si="45"/>
        <v>46.837499750000006</v>
      </c>
      <c r="H636" s="7">
        <f t="shared" si="46"/>
        <v>46.645000500000016</v>
      </c>
      <c r="I636" s="7">
        <f t="shared" si="47"/>
        <v>46.20750275000001</v>
      </c>
      <c r="J636" s="7">
        <f t="shared" si="48"/>
        <v>47.274997500000012</v>
      </c>
      <c r="K636" s="7">
        <f t="shared" si="49"/>
        <v>47.467496750000009</v>
      </c>
    </row>
    <row r="637" spans="1:11" x14ac:dyDescent="0.25">
      <c r="A637" s="1">
        <v>41466</v>
      </c>
      <c r="B637">
        <v>47.439999</v>
      </c>
      <c r="C637">
        <v>47.73</v>
      </c>
      <c r="D637">
        <v>47.360000999999997</v>
      </c>
      <c r="E637">
        <v>47.57</v>
      </c>
      <c r="F637">
        <v>916400</v>
      </c>
      <c r="G637" s="7">
        <f t="shared" si="45"/>
        <v>47.557500250000004</v>
      </c>
      <c r="H637" s="7">
        <f t="shared" si="46"/>
        <v>47.385000500000011</v>
      </c>
      <c r="I637" s="7">
        <f t="shared" si="47"/>
        <v>47.187501250000004</v>
      </c>
      <c r="J637" s="7">
        <f t="shared" si="48"/>
        <v>47.754999500000011</v>
      </c>
      <c r="K637" s="7">
        <f t="shared" si="49"/>
        <v>47.927499249999997</v>
      </c>
    </row>
    <row r="638" spans="1:11" x14ac:dyDescent="0.25">
      <c r="A638" s="1">
        <v>41467</v>
      </c>
      <c r="B638">
        <v>47.639999000000003</v>
      </c>
      <c r="C638">
        <v>47.790000999999997</v>
      </c>
      <c r="D638">
        <v>47.23</v>
      </c>
      <c r="E638">
        <v>47.459999000000003</v>
      </c>
      <c r="F638">
        <v>828800</v>
      </c>
      <c r="G638" s="7">
        <f t="shared" si="45"/>
        <v>47.48499975</v>
      </c>
      <c r="H638" s="7">
        <f t="shared" si="46"/>
        <v>47.179998500000004</v>
      </c>
      <c r="I638" s="7">
        <f t="shared" si="47"/>
        <v>46.92499875</v>
      </c>
      <c r="J638" s="7">
        <f t="shared" si="48"/>
        <v>47.739999500000003</v>
      </c>
      <c r="K638" s="7">
        <f t="shared" si="49"/>
        <v>48.045000750000007</v>
      </c>
    </row>
    <row r="639" spans="1:11" x14ac:dyDescent="0.25">
      <c r="A639" s="1">
        <v>41470</v>
      </c>
      <c r="B639">
        <v>47.389999000000003</v>
      </c>
      <c r="C639">
        <v>47.73</v>
      </c>
      <c r="D639">
        <v>47.330002</v>
      </c>
      <c r="E639">
        <v>47.5</v>
      </c>
      <c r="F639">
        <v>531000</v>
      </c>
      <c r="G639" s="7">
        <f t="shared" si="45"/>
        <v>47.515000499999999</v>
      </c>
      <c r="H639" s="7">
        <f t="shared" si="46"/>
        <v>47.300001000000002</v>
      </c>
      <c r="I639" s="7">
        <f t="shared" si="47"/>
        <v>47.115002500000003</v>
      </c>
      <c r="J639" s="7">
        <f t="shared" si="48"/>
        <v>47.699998999999998</v>
      </c>
      <c r="K639" s="7">
        <f t="shared" si="49"/>
        <v>47.914998500000003</v>
      </c>
    </row>
    <row r="640" spans="1:11" x14ac:dyDescent="0.25">
      <c r="A640" s="1">
        <v>41471</v>
      </c>
      <c r="B640">
        <v>47</v>
      </c>
      <c r="C640">
        <v>47.48</v>
      </c>
      <c r="D640">
        <v>46.98</v>
      </c>
      <c r="E640">
        <v>47.310001</v>
      </c>
      <c r="F640">
        <v>649400</v>
      </c>
      <c r="G640" s="7">
        <f t="shared" si="45"/>
        <v>47.270000499999995</v>
      </c>
      <c r="H640" s="7">
        <f t="shared" si="46"/>
        <v>47.060000999999993</v>
      </c>
      <c r="I640" s="7">
        <f t="shared" si="47"/>
        <v>46.770000499999995</v>
      </c>
      <c r="J640" s="7">
        <f t="shared" si="48"/>
        <v>47.560000999999993</v>
      </c>
      <c r="K640" s="7">
        <f t="shared" si="49"/>
        <v>47.770000500000002</v>
      </c>
    </row>
    <row r="641" spans="1:11" x14ac:dyDescent="0.25">
      <c r="A641" s="1">
        <v>41472</v>
      </c>
      <c r="B641">
        <v>47.560001</v>
      </c>
      <c r="C641">
        <v>47.73</v>
      </c>
      <c r="D641">
        <v>47.450001</v>
      </c>
      <c r="E641">
        <v>47.700001</v>
      </c>
      <c r="F641">
        <v>615700</v>
      </c>
      <c r="G641" s="7">
        <f t="shared" si="45"/>
        <v>47.645000750000001</v>
      </c>
      <c r="H641" s="7">
        <f t="shared" si="46"/>
        <v>47.560001500000006</v>
      </c>
      <c r="I641" s="7">
        <f t="shared" si="47"/>
        <v>47.365001750000005</v>
      </c>
      <c r="J641" s="7">
        <f t="shared" si="48"/>
        <v>47.840000500000002</v>
      </c>
      <c r="K641" s="7">
        <f t="shared" si="49"/>
        <v>47.924999749999998</v>
      </c>
    </row>
    <row r="642" spans="1:11" x14ac:dyDescent="0.25">
      <c r="A642" s="1">
        <v>41473</v>
      </c>
      <c r="B642">
        <v>47.77</v>
      </c>
      <c r="C642">
        <v>47.98</v>
      </c>
      <c r="D642">
        <v>47.619999</v>
      </c>
      <c r="E642">
        <v>47.91</v>
      </c>
      <c r="F642">
        <v>602600</v>
      </c>
      <c r="G642" s="7">
        <f t="shared" si="45"/>
        <v>47.854999749999998</v>
      </c>
      <c r="H642" s="7">
        <f t="shared" si="46"/>
        <v>47.729999499999998</v>
      </c>
      <c r="I642" s="7">
        <f t="shared" si="47"/>
        <v>47.494998750000001</v>
      </c>
      <c r="J642" s="7">
        <f t="shared" si="48"/>
        <v>48.090000499999995</v>
      </c>
      <c r="K642" s="7">
        <f t="shared" si="49"/>
        <v>48.215000749999994</v>
      </c>
    </row>
    <row r="643" spans="1:11" x14ac:dyDescent="0.25">
      <c r="A643" s="1">
        <v>41474</v>
      </c>
      <c r="B643">
        <v>47.950001</v>
      </c>
      <c r="C643">
        <v>48.310001</v>
      </c>
      <c r="D643">
        <v>47.77</v>
      </c>
      <c r="E643">
        <v>48.290000999999997</v>
      </c>
      <c r="F643">
        <v>1117800</v>
      </c>
      <c r="G643" s="7">
        <f t="shared" si="45"/>
        <v>48.165000750000004</v>
      </c>
      <c r="H643" s="7">
        <f t="shared" si="46"/>
        <v>48.020000500000009</v>
      </c>
      <c r="I643" s="7">
        <f t="shared" si="47"/>
        <v>47.624999750000008</v>
      </c>
      <c r="J643" s="7">
        <f t="shared" si="48"/>
        <v>48.560001500000006</v>
      </c>
      <c r="K643" s="7">
        <f t="shared" si="49"/>
        <v>48.705001750000001</v>
      </c>
    </row>
    <row r="644" spans="1:11" x14ac:dyDescent="0.25">
      <c r="A644" s="1">
        <v>41477</v>
      </c>
      <c r="B644">
        <v>48.029998999999997</v>
      </c>
      <c r="C644">
        <v>48.189999</v>
      </c>
      <c r="D644">
        <v>47.580002</v>
      </c>
      <c r="E644">
        <v>47.82</v>
      </c>
      <c r="F644">
        <v>999300</v>
      </c>
      <c r="G644" s="7">
        <f t="shared" si="45"/>
        <v>47.852500250000006</v>
      </c>
      <c r="H644" s="7">
        <f t="shared" si="46"/>
        <v>47.515001500000011</v>
      </c>
      <c r="I644" s="7">
        <f t="shared" si="47"/>
        <v>47.242503250000006</v>
      </c>
      <c r="J644" s="7">
        <f t="shared" si="48"/>
        <v>48.124998500000011</v>
      </c>
      <c r="K644" s="7">
        <f t="shared" si="49"/>
        <v>48.462497250000006</v>
      </c>
    </row>
    <row r="645" spans="1:11" x14ac:dyDescent="0.25">
      <c r="A645" s="1">
        <v>41478</v>
      </c>
      <c r="B645">
        <v>47.919998</v>
      </c>
      <c r="C645">
        <v>47.950001</v>
      </c>
      <c r="D645">
        <v>47.529998999999997</v>
      </c>
      <c r="E645">
        <v>47.68</v>
      </c>
      <c r="F645">
        <v>1062800</v>
      </c>
      <c r="G645" s="7">
        <f t="shared" ref="G645:G708" si="50">(C645+D645+(2*E645))/4</f>
        <v>47.709999999999994</v>
      </c>
      <c r="H645" s="7">
        <f t="shared" ref="H645:H708" si="51">(G645*2)-C645</f>
        <v>47.469998999999987</v>
      </c>
      <c r="I645" s="7">
        <f t="shared" ref="I645:I708" si="52">G645-C645+D645</f>
        <v>47.28999799999999</v>
      </c>
      <c r="J645" s="7">
        <f t="shared" ref="J645:J708" si="53">(G645*2)-D645</f>
        <v>47.890000999999991</v>
      </c>
      <c r="K645" s="7">
        <f t="shared" ref="K645:K708" si="54">G645+C645-D645</f>
        <v>48.130001999999998</v>
      </c>
    </row>
    <row r="646" spans="1:11" x14ac:dyDescent="0.25">
      <c r="A646" s="1">
        <v>41479</v>
      </c>
      <c r="B646">
        <v>47.639999000000003</v>
      </c>
      <c r="C646">
        <v>47.639999000000003</v>
      </c>
      <c r="D646">
        <v>46.040000999999997</v>
      </c>
      <c r="E646">
        <v>46.32</v>
      </c>
      <c r="F646">
        <v>2311300</v>
      </c>
      <c r="G646" s="7">
        <f t="shared" si="50"/>
        <v>46.58</v>
      </c>
      <c r="H646" s="7">
        <f t="shared" si="51"/>
        <v>45.520000999999993</v>
      </c>
      <c r="I646" s="7">
        <f t="shared" si="52"/>
        <v>44.980001999999992</v>
      </c>
      <c r="J646" s="7">
        <f t="shared" si="53"/>
        <v>47.119999</v>
      </c>
      <c r="K646" s="7">
        <f t="shared" si="54"/>
        <v>48.179998000000005</v>
      </c>
    </row>
    <row r="647" spans="1:11" x14ac:dyDescent="0.25">
      <c r="A647" s="1">
        <v>41480</v>
      </c>
      <c r="B647">
        <v>46.330002</v>
      </c>
      <c r="C647">
        <v>46.389999000000003</v>
      </c>
      <c r="D647">
        <v>45.849997999999999</v>
      </c>
      <c r="E647">
        <v>46.110000999999997</v>
      </c>
      <c r="F647">
        <v>1540900</v>
      </c>
      <c r="G647" s="7">
        <f t="shared" si="50"/>
        <v>46.114999749999996</v>
      </c>
      <c r="H647" s="7">
        <f t="shared" si="51"/>
        <v>45.840000499999988</v>
      </c>
      <c r="I647" s="7">
        <f t="shared" si="52"/>
        <v>45.574998749999992</v>
      </c>
      <c r="J647" s="7">
        <f t="shared" si="53"/>
        <v>46.380001499999992</v>
      </c>
      <c r="K647" s="7">
        <f t="shared" si="54"/>
        <v>46.655000749999999</v>
      </c>
    </row>
    <row r="648" spans="1:11" x14ac:dyDescent="0.25">
      <c r="A648" s="1">
        <v>41481</v>
      </c>
      <c r="B648">
        <v>46</v>
      </c>
      <c r="C648">
        <v>46.650002000000001</v>
      </c>
      <c r="D648">
        <v>45.799999</v>
      </c>
      <c r="E648">
        <v>46.639999000000003</v>
      </c>
      <c r="F648">
        <v>1062100</v>
      </c>
      <c r="G648" s="7">
        <f t="shared" si="50"/>
        <v>46.432499750000005</v>
      </c>
      <c r="H648" s="7">
        <f t="shared" si="51"/>
        <v>46.21499750000001</v>
      </c>
      <c r="I648" s="7">
        <f t="shared" si="52"/>
        <v>45.582496750000004</v>
      </c>
      <c r="J648" s="7">
        <f t="shared" si="53"/>
        <v>47.065000500000011</v>
      </c>
      <c r="K648" s="7">
        <f t="shared" si="54"/>
        <v>47.282502750000006</v>
      </c>
    </row>
    <row r="649" spans="1:11" x14ac:dyDescent="0.25">
      <c r="A649" s="1">
        <v>41484</v>
      </c>
      <c r="B649">
        <v>46.580002</v>
      </c>
      <c r="C649">
        <v>47.009998000000003</v>
      </c>
      <c r="D649">
        <v>46.43</v>
      </c>
      <c r="E649">
        <v>46.799999</v>
      </c>
      <c r="F649">
        <v>978400</v>
      </c>
      <c r="G649" s="7">
        <f t="shared" si="50"/>
        <v>46.759999000000001</v>
      </c>
      <c r="H649" s="7">
        <f t="shared" si="51"/>
        <v>46.51</v>
      </c>
      <c r="I649" s="7">
        <f t="shared" si="52"/>
        <v>46.180000999999997</v>
      </c>
      <c r="J649" s="7">
        <f t="shared" si="53"/>
        <v>47.089998000000001</v>
      </c>
      <c r="K649" s="7">
        <f t="shared" si="54"/>
        <v>47.339997000000004</v>
      </c>
    </row>
    <row r="650" spans="1:11" x14ac:dyDescent="0.25">
      <c r="A650" s="1">
        <v>41485</v>
      </c>
      <c r="B650">
        <v>46.880001</v>
      </c>
      <c r="C650">
        <v>47.169998</v>
      </c>
      <c r="D650">
        <v>46.41</v>
      </c>
      <c r="E650">
        <v>46.450001</v>
      </c>
      <c r="F650">
        <v>1002000</v>
      </c>
      <c r="G650" s="7">
        <f t="shared" si="50"/>
        <v>46.62</v>
      </c>
      <c r="H650" s="7">
        <f t="shared" si="51"/>
        <v>46.070001999999995</v>
      </c>
      <c r="I650" s="7">
        <f t="shared" si="52"/>
        <v>45.860001999999994</v>
      </c>
      <c r="J650" s="7">
        <f t="shared" si="53"/>
        <v>46.83</v>
      </c>
      <c r="K650" s="7">
        <f t="shared" si="54"/>
        <v>47.379998000000001</v>
      </c>
    </row>
    <row r="651" spans="1:11" x14ac:dyDescent="0.25">
      <c r="A651" s="1">
        <v>41486</v>
      </c>
      <c r="B651">
        <v>46.619999</v>
      </c>
      <c r="C651">
        <v>47.02</v>
      </c>
      <c r="D651">
        <v>46.330002</v>
      </c>
      <c r="E651">
        <v>46.740001999999997</v>
      </c>
      <c r="F651">
        <v>1440100</v>
      </c>
      <c r="G651" s="7">
        <f t="shared" si="50"/>
        <v>46.707501499999999</v>
      </c>
      <c r="H651" s="7">
        <f t="shared" si="51"/>
        <v>46.395002999999996</v>
      </c>
      <c r="I651" s="7">
        <f t="shared" si="52"/>
        <v>46.017503499999997</v>
      </c>
      <c r="J651" s="7">
        <f t="shared" si="53"/>
        <v>47.085000999999998</v>
      </c>
      <c r="K651" s="7">
        <f t="shared" si="54"/>
        <v>47.397499500000002</v>
      </c>
    </row>
    <row r="652" spans="1:11" x14ac:dyDescent="0.25">
      <c r="A652" s="1">
        <v>41487</v>
      </c>
      <c r="B652">
        <v>47.049999</v>
      </c>
      <c r="C652">
        <v>47.470001000000003</v>
      </c>
      <c r="D652">
        <v>47</v>
      </c>
      <c r="E652">
        <v>47.259998000000003</v>
      </c>
      <c r="F652">
        <v>1443200</v>
      </c>
      <c r="G652" s="7">
        <f t="shared" si="50"/>
        <v>47.247499250000004</v>
      </c>
      <c r="H652" s="7">
        <f t="shared" si="51"/>
        <v>47.024997500000005</v>
      </c>
      <c r="I652" s="7">
        <f t="shared" si="52"/>
        <v>46.777498250000001</v>
      </c>
      <c r="J652" s="7">
        <f t="shared" si="53"/>
        <v>47.494998500000008</v>
      </c>
      <c r="K652" s="7">
        <f t="shared" si="54"/>
        <v>47.717500250000001</v>
      </c>
    </row>
    <row r="653" spans="1:11" x14ac:dyDescent="0.25">
      <c r="A653" s="1">
        <v>41488</v>
      </c>
      <c r="B653">
        <v>47.27</v>
      </c>
      <c r="C653">
        <v>47.610000999999997</v>
      </c>
      <c r="D653">
        <v>47.02</v>
      </c>
      <c r="E653">
        <v>47.41</v>
      </c>
      <c r="F653">
        <v>1138400</v>
      </c>
      <c r="G653" s="7">
        <f t="shared" si="50"/>
        <v>47.362500249999997</v>
      </c>
      <c r="H653" s="7">
        <f t="shared" si="51"/>
        <v>47.114999499999996</v>
      </c>
      <c r="I653" s="7">
        <f t="shared" si="52"/>
        <v>46.772499250000003</v>
      </c>
      <c r="J653" s="7">
        <f t="shared" si="53"/>
        <v>47.70500049999999</v>
      </c>
      <c r="K653" s="7">
        <f t="shared" si="54"/>
        <v>47.95250124999999</v>
      </c>
    </row>
    <row r="654" spans="1:11" x14ac:dyDescent="0.25">
      <c r="A654" s="1">
        <v>41491</v>
      </c>
      <c r="B654">
        <v>47.400002000000001</v>
      </c>
      <c r="C654">
        <v>47.650002000000001</v>
      </c>
      <c r="D654">
        <v>47.110000999999997</v>
      </c>
      <c r="E654">
        <v>47.470001000000003</v>
      </c>
      <c r="F654">
        <v>610900</v>
      </c>
      <c r="G654" s="7">
        <f t="shared" si="50"/>
        <v>47.425001250000001</v>
      </c>
      <c r="H654" s="7">
        <f t="shared" si="51"/>
        <v>47.200000500000002</v>
      </c>
      <c r="I654" s="7">
        <f t="shared" si="52"/>
        <v>46.885000249999997</v>
      </c>
      <c r="J654" s="7">
        <f t="shared" si="53"/>
        <v>47.740001500000005</v>
      </c>
      <c r="K654" s="7">
        <f t="shared" si="54"/>
        <v>47.965002250000012</v>
      </c>
    </row>
    <row r="655" spans="1:11" x14ac:dyDescent="0.25">
      <c r="A655" s="1">
        <v>41492</v>
      </c>
      <c r="B655">
        <v>47.290000999999997</v>
      </c>
      <c r="C655">
        <v>47.439999</v>
      </c>
      <c r="D655">
        <v>46.990001999999997</v>
      </c>
      <c r="E655">
        <v>47.150002000000001</v>
      </c>
      <c r="F655">
        <v>1183400</v>
      </c>
      <c r="G655" s="7">
        <f t="shared" si="50"/>
        <v>47.182501250000001</v>
      </c>
      <c r="H655" s="7">
        <f t="shared" si="51"/>
        <v>46.925003500000003</v>
      </c>
      <c r="I655" s="7">
        <f t="shared" si="52"/>
        <v>46.732504249999998</v>
      </c>
      <c r="J655" s="7">
        <f t="shared" si="53"/>
        <v>47.375000500000006</v>
      </c>
      <c r="K655" s="7">
        <f t="shared" si="54"/>
        <v>47.632498250000005</v>
      </c>
    </row>
    <row r="656" spans="1:11" x14ac:dyDescent="0.25">
      <c r="A656" s="1">
        <v>41493</v>
      </c>
      <c r="B656">
        <v>47.080002</v>
      </c>
      <c r="C656">
        <v>47.32</v>
      </c>
      <c r="D656">
        <v>46.91</v>
      </c>
      <c r="E656">
        <v>47.220001000000003</v>
      </c>
      <c r="F656">
        <v>595800</v>
      </c>
      <c r="G656" s="7">
        <f t="shared" si="50"/>
        <v>47.167500500000003</v>
      </c>
      <c r="H656" s="7">
        <f t="shared" si="51"/>
        <v>47.015001000000005</v>
      </c>
      <c r="I656" s="7">
        <f t="shared" si="52"/>
        <v>46.757500499999999</v>
      </c>
      <c r="J656" s="7">
        <f t="shared" si="53"/>
        <v>47.425001000000009</v>
      </c>
      <c r="K656" s="7">
        <f t="shared" si="54"/>
        <v>47.577500500000014</v>
      </c>
    </row>
    <row r="657" spans="1:11" x14ac:dyDescent="0.25">
      <c r="A657" s="1">
        <v>41494</v>
      </c>
      <c r="B657">
        <v>47.25</v>
      </c>
      <c r="C657">
        <v>47.349997999999999</v>
      </c>
      <c r="D657">
        <v>46.970001000000003</v>
      </c>
      <c r="E657">
        <v>47.040000999999997</v>
      </c>
      <c r="F657">
        <v>921200</v>
      </c>
      <c r="G657" s="7">
        <f t="shared" si="50"/>
        <v>47.100000249999994</v>
      </c>
      <c r="H657" s="7">
        <f t="shared" si="51"/>
        <v>46.850002499999988</v>
      </c>
      <c r="I657" s="7">
        <f t="shared" si="52"/>
        <v>46.720003249999998</v>
      </c>
      <c r="J657" s="7">
        <f t="shared" si="53"/>
        <v>47.229999499999984</v>
      </c>
      <c r="K657" s="7">
        <f t="shared" si="54"/>
        <v>47.47999724999999</v>
      </c>
    </row>
    <row r="658" spans="1:11" x14ac:dyDescent="0.25">
      <c r="A658" s="1">
        <v>41495</v>
      </c>
      <c r="B658">
        <v>46.959999000000003</v>
      </c>
      <c r="C658">
        <v>47.09</v>
      </c>
      <c r="D658">
        <v>46.66</v>
      </c>
      <c r="E658">
        <v>46.849997999999999</v>
      </c>
      <c r="F658">
        <v>818300</v>
      </c>
      <c r="G658" s="7">
        <f t="shared" si="50"/>
        <v>46.862499</v>
      </c>
      <c r="H658" s="7">
        <f t="shared" si="51"/>
        <v>46.634997999999996</v>
      </c>
      <c r="I658" s="7">
        <f t="shared" si="52"/>
        <v>46.432498999999993</v>
      </c>
      <c r="J658" s="7">
        <f t="shared" si="53"/>
        <v>47.064998000000003</v>
      </c>
      <c r="K658" s="7">
        <f t="shared" si="54"/>
        <v>47.292499000000007</v>
      </c>
    </row>
    <row r="659" spans="1:11" x14ac:dyDescent="0.25">
      <c r="A659" s="1">
        <v>41498</v>
      </c>
      <c r="B659">
        <v>46.650002000000001</v>
      </c>
      <c r="C659">
        <v>46.77</v>
      </c>
      <c r="D659">
        <v>46.450001</v>
      </c>
      <c r="E659">
        <v>46.619999</v>
      </c>
      <c r="F659">
        <v>774200</v>
      </c>
      <c r="G659" s="7">
        <f t="shared" si="50"/>
        <v>46.614999749999996</v>
      </c>
      <c r="H659" s="7">
        <f t="shared" si="51"/>
        <v>46.459999499999988</v>
      </c>
      <c r="I659" s="7">
        <f t="shared" si="52"/>
        <v>46.295000749999993</v>
      </c>
      <c r="J659" s="7">
        <f t="shared" si="53"/>
        <v>46.779998499999991</v>
      </c>
      <c r="K659" s="7">
        <f t="shared" si="54"/>
        <v>46.934998749999991</v>
      </c>
    </row>
    <row r="660" spans="1:11" x14ac:dyDescent="0.25">
      <c r="A660" s="1">
        <v>41499</v>
      </c>
      <c r="B660">
        <v>46.689999</v>
      </c>
      <c r="C660">
        <v>46.799999</v>
      </c>
      <c r="D660">
        <v>46.330002</v>
      </c>
      <c r="E660">
        <v>46.459999000000003</v>
      </c>
      <c r="F660">
        <v>649700</v>
      </c>
      <c r="G660" s="7">
        <f t="shared" si="50"/>
        <v>46.512499750000003</v>
      </c>
      <c r="H660" s="7">
        <f t="shared" si="51"/>
        <v>46.225000500000007</v>
      </c>
      <c r="I660" s="7">
        <f t="shared" si="52"/>
        <v>46.042502750000004</v>
      </c>
      <c r="J660" s="7">
        <f t="shared" si="53"/>
        <v>46.694997500000007</v>
      </c>
      <c r="K660" s="7">
        <f t="shared" si="54"/>
        <v>46.982496750000003</v>
      </c>
    </row>
    <row r="661" spans="1:11" x14ac:dyDescent="0.25">
      <c r="A661" s="1">
        <v>41500</v>
      </c>
      <c r="B661">
        <v>46.470001000000003</v>
      </c>
      <c r="C661">
        <v>46.68</v>
      </c>
      <c r="D661">
        <v>45.810001</v>
      </c>
      <c r="E661">
        <v>45.860000999999997</v>
      </c>
      <c r="F661">
        <v>1022200</v>
      </c>
      <c r="G661" s="7">
        <f t="shared" si="50"/>
        <v>46.05250075</v>
      </c>
      <c r="H661" s="7">
        <f t="shared" si="51"/>
        <v>45.4250015</v>
      </c>
      <c r="I661" s="7">
        <f t="shared" si="52"/>
        <v>45.18250175</v>
      </c>
      <c r="J661" s="7">
        <f t="shared" si="53"/>
        <v>46.2950005</v>
      </c>
      <c r="K661" s="7">
        <f t="shared" si="54"/>
        <v>46.92249975</v>
      </c>
    </row>
    <row r="662" spans="1:11" x14ac:dyDescent="0.25">
      <c r="A662" s="1">
        <v>41501</v>
      </c>
      <c r="B662">
        <v>45.779998999999997</v>
      </c>
      <c r="C662">
        <v>45.939999</v>
      </c>
      <c r="D662">
        <v>45.130001</v>
      </c>
      <c r="E662">
        <v>45.279998999999997</v>
      </c>
      <c r="F662">
        <v>1124800</v>
      </c>
      <c r="G662" s="7">
        <f t="shared" si="50"/>
        <v>45.4074995</v>
      </c>
      <c r="H662" s="7">
        <f t="shared" si="51"/>
        <v>44.875</v>
      </c>
      <c r="I662" s="7">
        <f t="shared" si="52"/>
        <v>44.5975015</v>
      </c>
      <c r="J662" s="7">
        <f t="shared" si="53"/>
        <v>45.684998</v>
      </c>
      <c r="K662" s="7">
        <f t="shared" si="54"/>
        <v>46.2174975</v>
      </c>
    </row>
    <row r="663" spans="1:11" x14ac:dyDescent="0.25">
      <c r="A663" s="1">
        <v>41502</v>
      </c>
      <c r="B663">
        <v>45.169998</v>
      </c>
      <c r="C663">
        <v>45.240001999999997</v>
      </c>
      <c r="D663">
        <v>44.720001000000003</v>
      </c>
      <c r="E663">
        <v>44.830002</v>
      </c>
      <c r="F663">
        <v>1264700</v>
      </c>
      <c r="G663" s="7">
        <f t="shared" si="50"/>
        <v>44.905001749999997</v>
      </c>
      <c r="H663" s="7">
        <f t="shared" si="51"/>
        <v>44.570001499999996</v>
      </c>
      <c r="I663" s="7">
        <f t="shared" si="52"/>
        <v>44.385000750000003</v>
      </c>
      <c r="J663" s="7">
        <f t="shared" si="53"/>
        <v>45.09000249999999</v>
      </c>
      <c r="K663" s="7">
        <f t="shared" si="54"/>
        <v>45.425002749999997</v>
      </c>
    </row>
    <row r="664" spans="1:11" x14ac:dyDescent="0.25">
      <c r="A664" s="1">
        <v>41505</v>
      </c>
      <c r="B664">
        <v>44.709999000000003</v>
      </c>
      <c r="C664">
        <v>45.25</v>
      </c>
      <c r="D664">
        <v>44.529998999999997</v>
      </c>
      <c r="E664">
        <v>45.200001</v>
      </c>
      <c r="F664">
        <v>1090400</v>
      </c>
      <c r="G664" s="7">
        <f t="shared" si="50"/>
        <v>45.045000250000001</v>
      </c>
      <c r="H664" s="7">
        <f t="shared" si="51"/>
        <v>44.840000500000002</v>
      </c>
      <c r="I664" s="7">
        <f t="shared" si="52"/>
        <v>44.324999249999998</v>
      </c>
      <c r="J664" s="7">
        <f t="shared" si="53"/>
        <v>45.560001500000006</v>
      </c>
      <c r="K664" s="7">
        <f t="shared" si="54"/>
        <v>45.765001250000005</v>
      </c>
    </row>
    <row r="665" spans="1:11" x14ac:dyDescent="0.25">
      <c r="A665" s="1">
        <v>41506</v>
      </c>
      <c r="B665">
        <v>45.27</v>
      </c>
      <c r="C665">
        <v>45.740001999999997</v>
      </c>
      <c r="D665">
        <v>45.139999000000003</v>
      </c>
      <c r="E665">
        <v>45.580002</v>
      </c>
      <c r="F665">
        <v>1385300</v>
      </c>
      <c r="G665" s="7">
        <f t="shared" si="50"/>
        <v>45.510001250000002</v>
      </c>
      <c r="H665" s="7">
        <f t="shared" si="51"/>
        <v>45.280000500000007</v>
      </c>
      <c r="I665" s="7">
        <f t="shared" si="52"/>
        <v>44.909998250000008</v>
      </c>
      <c r="J665" s="7">
        <f t="shared" si="53"/>
        <v>45.880003500000001</v>
      </c>
      <c r="K665" s="7">
        <f t="shared" si="54"/>
        <v>46.110004249999989</v>
      </c>
    </row>
    <row r="666" spans="1:11" x14ac:dyDescent="0.25">
      <c r="A666" s="1">
        <v>41507</v>
      </c>
      <c r="B666">
        <v>45.48</v>
      </c>
      <c r="C666">
        <v>45.509998000000003</v>
      </c>
      <c r="D666">
        <v>45.099997999999999</v>
      </c>
      <c r="E666">
        <v>45.16</v>
      </c>
      <c r="F666">
        <v>1173400</v>
      </c>
      <c r="G666" s="7">
        <f t="shared" si="50"/>
        <v>45.232498999999997</v>
      </c>
      <c r="H666" s="7">
        <f t="shared" si="51"/>
        <v>44.954999999999991</v>
      </c>
      <c r="I666" s="7">
        <f t="shared" si="52"/>
        <v>44.822498999999993</v>
      </c>
      <c r="J666" s="7">
        <f t="shared" si="53"/>
        <v>45.364999999999995</v>
      </c>
      <c r="K666" s="7">
        <f t="shared" si="54"/>
        <v>45.642499000000001</v>
      </c>
    </row>
    <row r="667" spans="1:11" x14ac:dyDescent="0.25">
      <c r="A667" s="1">
        <v>41508</v>
      </c>
      <c r="B667">
        <v>45.209999000000003</v>
      </c>
      <c r="C667">
        <v>45.400002000000001</v>
      </c>
      <c r="D667">
        <v>44.93</v>
      </c>
      <c r="E667">
        <v>45.240001999999997</v>
      </c>
      <c r="F667">
        <v>583500</v>
      </c>
      <c r="G667" s="7">
        <f t="shared" si="50"/>
        <v>45.202501499999997</v>
      </c>
      <c r="H667" s="7">
        <f t="shared" si="51"/>
        <v>45.005000999999993</v>
      </c>
      <c r="I667" s="7">
        <f t="shared" si="52"/>
        <v>44.732499499999996</v>
      </c>
      <c r="J667" s="7">
        <f t="shared" si="53"/>
        <v>45.475002999999994</v>
      </c>
      <c r="K667" s="7">
        <f t="shared" si="54"/>
        <v>45.672503499999998</v>
      </c>
    </row>
    <row r="668" spans="1:11" x14ac:dyDescent="0.25">
      <c r="A668" s="1">
        <v>41509</v>
      </c>
      <c r="B668">
        <v>45.34</v>
      </c>
      <c r="C668">
        <v>45.709999000000003</v>
      </c>
      <c r="D668">
        <v>45.299999</v>
      </c>
      <c r="E668">
        <v>45.619999</v>
      </c>
      <c r="F668">
        <v>909800</v>
      </c>
      <c r="G668" s="7">
        <f t="shared" si="50"/>
        <v>45.562499000000003</v>
      </c>
      <c r="H668" s="7">
        <f t="shared" si="51"/>
        <v>45.414999000000002</v>
      </c>
      <c r="I668" s="7">
        <f t="shared" si="52"/>
        <v>45.152498999999999</v>
      </c>
      <c r="J668" s="7">
        <f t="shared" si="53"/>
        <v>45.824999000000005</v>
      </c>
      <c r="K668" s="7">
        <f t="shared" si="54"/>
        <v>45.972499000000013</v>
      </c>
    </row>
    <row r="669" spans="1:11" x14ac:dyDescent="0.25">
      <c r="A669" s="1">
        <v>41512</v>
      </c>
      <c r="B669">
        <v>45.689999</v>
      </c>
      <c r="C669">
        <v>45.689999</v>
      </c>
      <c r="D669">
        <v>45.18</v>
      </c>
      <c r="E669">
        <v>45.32</v>
      </c>
      <c r="F669">
        <v>872100</v>
      </c>
      <c r="G669" s="7">
        <f t="shared" si="50"/>
        <v>45.377499749999998</v>
      </c>
      <c r="H669" s="7">
        <f t="shared" si="51"/>
        <v>45.065000499999996</v>
      </c>
      <c r="I669" s="7">
        <f t="shared" si="52"/>
        <v>44.867500749999998</v>
      </c>
      <c r="J669" s="7">
        <f t="shared" si="53"/>
        <v>45.574999499999997</v>
      </c>
      <c r="K669" s="7">
        <f t="shared" si="54"/>
        <v>45.887498749999999</v>
      </c>
    </row>
    <row r="670" spans="1:11" x14ac:dyDescent="0.25">
      <c r="A670" s="1">
        <v>41513</v>
      </c>
      <c r="B670">
        <v>45.009998000000003</v>
      </c>
      <c r="C670">
        <v>45.610000999999997</v>
      </c>
      <c r="D670">
        <v>44.889999000000003</v>
      </c>
      <c r="E670">
        <v>45.360000999999997</v>
      </c>
      <c r="F670">
        <v>1129400</v>
      </c>
      <c r="G670" s="7">
        <f t="shared" si="50"/>
        <v>45.305000499999998</v>
      </c>
      <c r="H670" s="7">
        <f t="shared" si="51"/>
        <v>45</v>
      </c>
      <c r="I670" s="7">
        <f t="shared" si="52"/>
        <v>44.584998500000005</v>
      </c>
      <c r="J670" s="7">
        <f t="shared" si="53"/>
        <v>45.720001999999994</v>
      </c>
      <c r="K670" s="7">
        <f t="shared" si="54"/>
        <v>46.025002499999985</v>
      </c>
    </row>
    <row r="671" spans="1:11" x14ac:dyDescent="0.25">
      <c r="A671" s="1">
        <v>41514</v>
      </c>
      <c r="B671">
        <v>45.200001</v>
      </c>
      <c r="C671">
        <v>45.540000999999997</v>
      </c>
      <c r="D671">
        <v>44.669998</v>
      </c>
      <c r="E671">
        <v>44.900002000000001</v>
      </c>
      <c r="F671">
        <v>1818700</v>
      </c>
      <c r="G671" s="7">
        <f t="shared" si="50"/>
        <v>45.002500749999996</v>
      </c>
      <c r="H671" s="7">
        <f t="shared" si="51"/>
        <v>44.465000499999995</v>
      </c>
      <c r="I671" s="7">
        <f t="shared" si="52"/>
        <v>44.132497749999999</v>
      </c>
      <c r="J671" s="7">
        <f t="shared" si="53"/>
        <v>45.335003499999992</v>
      </c>
      <c r="K671" s="7">
        <f t="shared" si="54"/>
        <v>45.872503749999986</v>
      </c>
    </row>
    <row r="672" spans="1:11" x14ac:dyDescent="0.25">
      <c r="A672" s="1">
        <v>41515</v>
      </c>
      <c r="B672">
        <v>44.720001000000003</v>
      </c>
      <c r="C672">
        <v>44.799999</v>
      </c>
      <c r="D672">
        <v>44.48</v>
      </c>
      <c r="E672">
        <v>44.59</v>
      </c>
      <c r="F672">
        <v>1570100</v>
      </c>
      <c r="G672" s="7">
        <f t="shared" si="50"/>
        <v>44.614999750000003</v>
      </c>
      <c r="H672" s="7">
        <f t="shared" si="51"/>
        <v>44.430000500000006</v>
      </c>
      <c r="I672" s="7">
        <f t="shared" si="52"/>
        <v>44.29500075</v>
      </c>
      <c r="J672" s="7">
        <f t="shared" si="53"/>
        <v>44.749999500000008</v>
      </c>
      <c r="K672" s="7">
        <f t="shared" si="54"/>
        <v>44.934998749999998</v>
      </c>
    </row>
    <row r="673" spans="1:11" x14ac:dyDescent="0.25">
      <c r="A673" s="1">
        <v>41516</v>
      </c>
      <c r="B673">
        <v>44.619999</v>
      </c>
      <c r="C673">
        <v>44.759998000000003</v>
      </c>
      <c r="D673">
        <v>44.52</v>
      </c>
      <c r="E673">
        <v>44.759998000000003</v>
      </c>
      <c r="F673">
        <v>1520300</v>
      </c>
      <c r="G673" s="7">
        <f t="shared" si="50"/>
        <v>44.699998500000007</v>
      </c>
      <c r="H673" s="7">
        <f t="shared" si="51"/>
        <v>44.63999900000001</v>
      </c>
      <c r="I673" s="7">
        <f t="shared" si="52"/>
        <v>44.460000500000007</v>
      </c>
      <c r="J673" s="7">
        <f t="shared" si="53"/>
        <v>44.87999700000001</v>
      </c>
      <c r="K673" s="7">
        <f t="shared" si="54"/>
        <v>44.939996500000014</v>
      </c>
    </row>
    <row r="674" spans="1:11" x14ac:dyDescent="0.25">
      <c r="A674" s="1">
        <v>41520</v>
      </c>
      <c r="B674">
        <v>45.009998000000003</v>
      </c>
      <c r="C674">
        <v>45.139999000000003</v>
      </c>
      <c r="D674">
        <v>44.529998999999997</v>
      </c>
      <c r="E674">
        <v>44.599997999999999</v>
      </c>
      <c r="F674">
        <v>1833300</v>
      </c>
      <c r="G674" s="7">
        <f t="shared" si="50"/>
        <v>44.717498499999998</v>
      </c>
      <c r="H674" s="7">
        <f t="shared" si="51"/>
        <v>44.294997999999993</v>
      </c>
      <c r="I674" s="7">
        <f t="shared" si="52"/>
        <v>44.107498499999991</v>
      </c>
      <c r="J674" s="7">
        <f t="shared" si="53"/>
        <v>44.904997999999999</v>
      </c>
      <c r="K674" s="7">
        <f t="shared" si="54"/>
        <v>45.327498499999997</v>
      </c>
    </row>
    <row r="675" spans="1:11" x14ac:dyDescent="0.25">
      <c r="A675" s="1">
        <v>41521</v>
      </c>
      <c r="B675">
        <v>44.580002</v>
      </c>
      <c r="C675">
        <v>45.25</v>
      </c>
      <c r="D675">
        <v>44.27</v>
      </c>
      <c r="E675">
        <v>45.25</v>
      </c>
      <c r="F675">
        <v>1323600</v>
      </c>
      <c r="G675" s="7">
        <f t="shared" si="50"/>
        <v>45.005000000000003</v>
      </c>
      <c r="H675" s="7">
        <f t="shared" si="51"/>
        <v>44.760000000000005</v>
      </c>
      <c r="I675" s="7">
        <f t="shared" si="52"/>
        <v>44.025000000000006</v>
      </c>
      <c r="J675" s="7">
        <f t="shared" si="53"/>
        <v>45.74</v>
      </c>
      <c r="K675" s="7">
        <f t="shared" si="54"/>
        <v>45.984999999999992</v>
      </c>
    </row>
    <row r="676" spans="1:11" x14ac:dyDescent="0.25">
      <c r="A676" s="1">
        <v>41522</v>
      </c>
      <c r="B676">
        <v>45.220001000000003</v>
      </c>
      <c r="C676">
        <v>45.259998000000003</v>
      </c>
      <c r="D676">
        <v>44.490001999999997</v>
      </c>
      <c r="E676">
        <v>44.610000999999997</v>
      </c>
      <c r="F676">
        <v>1039700</v>
      </c>
      <c r="G676" s="7">
        <f t="shared" si="50"/>
        <v>44.742500499999998</v>
      </c>
      <c r="H676" s="7">
        <f t="shared" si="51"/>
        <v>44.225002999999994</v>
      </c>
      <c r="I676" s="7">
        <f t="shared" si="52"/>
        <v>43.972504499999992</v>
      </c>
      <c r="J676" s="7">
        <f t="shared" si="53"/>
        <v>44.994999</v>
      </c>
      <c r="K676" s="7">
        <f t="shared" si="54"/>
        <v>45.512496500000005</v>
      </c>
    </row>
    <row r="677" spans="1:11" x14ac:dyDescent="0.25">
      <c r="A677" s="1">
        <v>41523</v>
      </c>
      <c r="B677">
        <v>44.689999</v>
      </c>
      <c r="C677">
        <v>44.880001</v>
      </c>
      <c r="D677">
        <v>44.169998</v>
      </c>
      <c r="E677">
        <v>44.470001000000003</v>
      </c>
      <c r="F677">
        <v>2002200</v>
      </c>
      <c r="G677" s="7">
        <f t="shared" si="50"/>
        <v>44.497500250000002</v>
      </c>
      <c r="H677" s="7">
        <f t="shared" si="51"/>
        <v>44.114999500000003</v>
      </c>
      <c r="I677" s="7">
        <f t="shared" si="52"/>
        <v>43.787497250000001</v>
      </c>
      <c r="J677" s="7">
        <f t="shared" si="53"/>
        <v>44.825002500000004</v>
      </c>
      <c r="K677" s="7">
        <f t="shared" si="54"/>
        <v>45.207503249999995</v>
      </c>
    </row>
    <row r="678" spans="1:11" x14ac:dyDescent="0.25">
      <c r="A678" s="1">
        <v>41526</v>
      </c>
      <c r="B678">
        <v>44.57</v>
      </c>
      <c r="C678">
        <v>44.650002000000001</v>
      </c>
      <c r="D678">
        <v>44.200001</v>
      </c>
      <c r="E678">
        <v>44.580002</v>
      </c>
      <c r="F678">
        <v>1410300</v>
      </c>
      <c r="G678" s="7">
        <f t="shared" si="50"/>
        <v>44.50250175</v>
      </c>
      <c r="H678" s="7">
        <f t="shared" si="51"/>
        <v>44.3550015</v>
      </c>
      <c r="I678" s="7">
        <f t="shared" si="52"/>
        <v>44.05250075</v>
      </c>
      <c r="J678" s="7">
        <f t="shared" si="53"/>
        <v>44.805002500000001</v>
      </c>
      <c r="K678" s="7">
        <f t="shared" si="54"/>
        <v>44.952502749999994</v>
      </c>
    </row>
    <row r="679" spans="1:11" x14ac:dyDescent="0.25">
      <c r="A679" s="1">
        <v>41527</v>
      </c>
      <c r="B679">
        <v>44.740001999999997</v>
      </c>
      <c r="C679">
        <v>44.900002000000001</v>
      </c>
      <c r="D679">
        <v>44.459999000000003</v>
      </c>
      <c r="E679">
        <v>44.540000999999997</v>
      </c>
      <c r="F679">
        <v>1212300</v>
      </c>
      <c r="G679" s="7">
        <f t="shared" si="50"/>
        <v>44.610000749999998</v>
      </c>
      <c r="H679" s="7">
        <f t="shared" si="51"/>
        <v>44.319999499999994</v>
      </c>
      <c r="I679" s="7">
        <f t="shared" si="52"/>
        <v>44.16999775</v>
      </c>
      <c r="J679" s="7">
        <f t="shared" si="53"/>
        <v>44.760002499999992</v>
      </c>
      <c r="K679" s="7">
        <f t="shared" si="54"/>
        <v>45.050003749999995</v>
      </c>
    </row>
    <row r="680" spans="1:11" x14ac:dyDescent="0.25">
      <c r="A680" s="1">
        <v>41528</v>
      </c>
      <c r="B680">
        <v>44.540000999999997</v>
      </c>
      <c r="C680">
        <v>44.599997999999999</v>
      </c>
      <c r="D680">
        <v>44.16</v>
      </c>
      <c r="E680">
        <v>44.310001</v>
      </c>
      <c r="F680">
        <v>1839500</v>
      </c>
      <c r="G680" s="7">
        <f t="shared" si="50"/>
        <v>44.344999999999999</v>
      </c>
      <c r="H680" s="7">
        <f t="shared" si="51"/>
        <v>44.090001999999998</v>
      </c>
      <c r="I680" s="7">
        <f t="shared" si="52"/>
        <v>43.905001999999996</v>
      </c>
      <c r="J680" s="7">
        <f t="shared" si="53"/>
        <v>44.53</v>
      </c>
      <c r="K680" s="7">
        <f t="shared" si="54"/>
        <v>44.784998000000002</v>
      </c>
    </row>
    <row r="681" spans="1:11" x14ac:dyDescent="0.25">
      <c r="A681" s="1">
        <v>41529</v>
      </c>
      <c r="B681">
        <v>44.029998999999997</v>
      </c>
      <c r="C681">
        <v>44.560001</v>
      </c>
      <c r="D681">
        <v>43.900002000000001</v>
      </c>
      <c r="E681">
        <v>44.560001</v>
      </c>
      <c r="F681">
        <v>1742100</v>
      </c>
      <c r="G681" s="7">
        <f t="shared" si="50"/>
        <v>44.39500125</v>
      </c>
      <c r="H681" s="7">
        <f t="shared" si="51"/>
        <v>44.2300015</v>
      </c>
      <c r="I681" s="7">
        <f t="shared" si="52"/>
        <v>43.735002250000001</v>
      </c>
      <c r="J681" s="7">
        <f t="shared" si="53"/>
        <v>44.890000499999999</v>
      </c>
      <c r="K681" s="7">
        <f t="shared" si="54"/>
        <v>45.055000250000006</v>
      </c>
    </row>
    <row r="682" spans="1:11" x14ac:dyDescent="0.25">
      <c r="A682" s="1">
        <v>41530</v>
      </c>
      <c r="B682">
        <v>44.700001</v>
      </c>
      <c r="C682">
        <v>45.040000999999997</v>
      </c>
      <c r="D682">
        <v>44.549999</v>
      </c>
      <c r="E682">
        <v>44.91</v>
      </c>
      <c r="F682">
        <v>967000</v>
      </c>
      <c r="G682" s="7">
        <f t="shared" si="50"/>
        <v>44.852499999999999</v>
      </c>
      <c r="H682" s="7">
        <f t="shared" si="51"/>
        <v>44.664999000000002</v>
      </c>
      <c r="I682" s="7">
        <f t="shared" si="52"/>
        <v>44.362498000000002</v>
      </c>
      <c r="J682" s="7">
        <f t="shared" si="53"/>
        <v>45.155000999999999</v>
      </c>
      <c r="K682" s="7">
        <f t="shared" si="54"/>
        <v>45.342501999999996</v>
      </c>
    </row>
    <row r="683" spans="1:11" x14ac:dyDescent="0.25">
      <c r="A683" s="1">
        <v>41533</v>
      </c>
      <c r="B683">
        <v>45.240001999999997</v>
      </c>
      <c r="C683">
        <v>45.5</v>
      </c>
      <c r="D683">
        <v>45.060001</v>
      </c>
      <c r="E683">
        <v>45.130001</v>
      </c>
      <c r="F683">
        <v>1175100</v>
      </c>
      <c r="G683" s="7">
        <f t="shared" si="50"/>
        <v>45.205000749999996</v>
      </c>
      <c r="H683" s="7">
        <f t="shared" si="51"/>
        <v>44.910001499999993</v>
      </c>
      <c r="I683" s="7">
        <f t="shared" si="52"/>
        <v>44.765001749999996</v>
      </c>
      <c r="J683" s="7">
        <f t="shared" si="53"/>
        <v>45.350000499999993</v>
      </c>
      <c r="K683" s="7">
        <f t="shared" si="54"/>
        <v>45.644999749999997</v>
      </c>
    </row>
    <row r="684" spans="1:11" x14ac:dyDescent="0.25">
      <c r="A684" s="1">
        <v>41534</v>
      </c>
      <c r="B684">
        <v>45.150002000000001</v>
      </c>
      <c r="C684">
        <v>45.610000999999997</v>
      </c>
      <c r="D684">
        <v>45.130001</v>
      </c>
      <c r="E684">
        <v>45.52</v>
      </c>
      <c r="F684">
        <v>889300</v>
      </c>
      <c r="G684" s="7">
        <f t="shared" si="50"/>
        <v>45.445000500000006</v>
      </c>
      <c r="H684" s="7">
        <f t="shared" si="51"/>
        <v>45.280000000000015</v>
      </c>
      <c r="I684" s="7">
        <f t="shared" si="52"/>
        <v>44.965000500000009</v>
      </c>
      <c r="J684" s="7">
        <f t="shared" si="53"/>
        <v>45.760000000000012</v>
      </c>
      <c r="K684" s="7">
        <f t="shared" si="54"/>
        <v>45.925000500000003</v>
      </c>
    </row>
    <row r="685" spans="1:11" x14ac:dyDescent="0.25">
      <c r="A685" s="1">
        <v>41535</v>
      </c>
      <c r="B685">
        <v>45.619999</v>
      </c>
      <c r="C685">
        <v>46.110000999999997</v>
      </c>
      <c r="D685">
        <v>45.32</v>
      </c>
      <c r="E685">
        <v>46.09</v>
      </c>
      <c r="F685">
        <v>1130400</v>
      </c>
      <c r="G685" s="7">
        <f t="shared" si="50"/>
        <v>45.902500250000003</v>
      </c>
      <c r="H685" s="7">
        <f t="shared" si="51"/>
        <v>45.694999500000009</v>
      </c>
      <c r="I685" s="7">
        <f t="shared" si="52"/>
        <v>45.112499250000006</v>
      </c>
      <c r="J685" s="7">
        <f t="shared" si="53"/>
        <v>46.485000500000005</v>
      </c>
      <c r="K685" s="7">
        <f t="shared" si="54"/>
        <v>46.692501249999999</v>
      </c>
    </row>
    <row r="686" spans="1:11" x14ac:dyDescent="0.25">
      <c r="A686" s="1">
        <v>41536</v>
      </c>
      <c r="B686">
        <v>45.529998999999997</v>
      </c>
      <c r="C686">
        <v>45.939999</v>
      </c>
      <c r="D686">
        <v>45.169998</v>
      </c>
      <c r="E686">
        <v>45.790000999999997</v>
      </c>
      <c r="F686">
        <v>2026400</v>
      </c>
      <c r="G686" s="7">
        <f t="shared" si="50"/>
        <v>45.67249975</v>
      </c>
      <c r="H686" s="7">
        <f t="shared" si="51"/>
        <v>45.4050005</v>
      </c>
      <c r="I686" s="7">
        <f t="shared" si="52"/>
        <v>44.902498749999999</v>
      </c>
      <c r="J686" s="7">
        <f t="shared" si="53"/>
        <v>46.1750015</v>
      </c>
      <c r="K686" s="7">
        <f t="shared" si="54"/>
        <v>46.442500750000001</v>
      </c>
    </row>
    <row r="687" spans="1:11" x14ac:dyDescent="0.25">
      <c r="A687" s="1">
        <v>41537</v>
      </c>
      <c r="B687">
        <v>45.919998</v>
      </c>
      <c r="C687">
        <v>45.939999</v>
      </c>
      <c r="D687">
        <v>45.560001</v>
      </c>
      <c r="E687">
        <v>45.59</v>
      </c>
      <c r="F687">
        <v>1684000</v>
      </c>
      <c r="G687" s="7">
        <f t="shared" si="50"/>
        <v>45.67</v>
      </c>
      <c r="H687" s="7">
        <f t="shared" si="51"/>
        <v>45.400001000000003</v>
      </c>
      <c r="I687" s="7">
        <f t="shared" si="52"/>
        <v>45.290002000000001</v>
      </c>
      <c r="J687" s="7">
        <f t="shared" si="53"/>
        <v>45.779999000000004</v>
      </c>
      <c r="K687" s="7">
        <f t="shared" si="54"/>
        <v>46.049998000000002</v>
      </c>
    </row>
    <row r="688" spans="1:11" x14ac:dyDescent="0.25">
      <c r="A688" s="1">
        <v>41540</v>
      </c>
      <c r="B688">
        <v>45.41</v>
      </c>
      <c r="C688">
        <v>45.5</v>
      </c>
      <c r="D688">
        <v>45.080002</v>
      </c>
      <c r="E688">
        <v>45.290000999999997</v>
      </c>
      <c r="F688">
        <v>916800</v>
      </c>
      <c r="G688" s="7">
        <f t="shared" si="50"/>
        <v>45.290001000000004</v>
      </c>
      <c r="H688" s="7">
        <f t="shared" si="51"/>
        <v>45.080002000000007</v>
      </c>
      <c r="I688" s="7">
        <f t="shared" si="52"/>
        <v>44.870003000000004</v>
      </c>
      <c r="J688" s="7">
        <f t="shared" si="53"/>
        <v>45.500000000000007</v>
      </c>
      <c r="K688" s="7">
        <f t="shared" si="54"/>
        <v>45.709999000000003</v>
      </c>
    </row>
    <row r="689" spans="1:11" x14ac:dyDescent="0.25">
      <c r="A689" s="1">
        <v>41541</v>
      </c>
      <c r="B689">
        <v>45.34</v>
      </c>
      <c r="C689">
        <v>45.779998999999997</v>
      </c>
      <c r="D689">
        <v>45.23</v>
      </c>
      <c r="E689">
        <v>45.27</v>
      </c>
      <c r="F689">
        <v>1337800</v>
      </c>
      <c r="G689" s="7">
        <f t="shared" si="50"/>
        <v>45.387499750000003</v>
      </c>
      <c r="H689" s="7">
        <f t="shared" si="51"/>
        <v>44.99500050000001</v>
      </c>
      <c r="I689" s="7">
        <f t="shared" si="52"/>
        <v>44.837500750000004</v>
      </c>
      <c r="J689" s="7">
        <f t="shared" si="53"/>
        <v>45.54499950000001</v>
      </c>
      <c r="K689" s="7">
        <f t="shared" si="54"/>
        <v>45.937498749999996</v>
      </c>
    </row>
    <row r="690" spans="1:11" x14ac:dyDescent="0.25">
      <c r="A690" s="1">
        <v>41542</v>
      </c>
      <c r="B690">
        <v>45.279998999999997</v>
      </c>
      <c r="C690">
        <v>45.459999000000003</v>
      </c>
      <c r="D690">
        <v>44.77</v>
      </c>
      <c r="E690">
        <v>44.950001</v>
      </c>
      <c r="F690">
        <v>1191200</v>
      </c>
      <c r="G690" s="7">
        <f t="shared" si="50"/>
        <v>45.032500249999998</v>
      </c>
      <c r="H690" s="7">
        <f t="shared" si="51"/>
        <v>44.605001499999993</v>
      </c>
      <c r="I690" s="7">
        <f t="shared" si="52"/>
        <v>44.342501249999998</v>
      </c>
      <c r="J690" s="7">
        <f t="shared" si="53"/>
        <v>45.295000499999993</v>
      </c>
      <c r="K690" s="7">
        <f t="shared" si="54"/>
        <v>45.722499250000006</v>
      </c>
    </row>
    <row r="691" spans="1:11" x14ac:dyDescent="0.25">
      <c r="A691" s="1">
        <v>41543</v>
      </c>
      <c r="B691">
        <v>45.060001</v>
      </c>
      <c r="C691">
        <v>45.200001</v>
      </c>
      <c r="D691">
        <v>44.84</v>
      </c>
      <c r="E691">
        <v>45.07</v>
      </c>
      <c r="F691">
        <v>1113200</v>
      </c>
      <c r="G691" s="7">
        <f t="shared" si="50"/>
        <v>45.045000250000001</v>
      </c>
      <c r="H691" s="7">
        <f t="shared" si="51"/>
        <v>44.889999500000002</v>
      </c>
      <c r="I691" s="7">
        <f t="shared" si="52"/>
        <v>44.684999250000004</v>
      </c>
      <c r="J691" s="7">
        <f t="shared" si="53"/>
        <v>45.250000499999999</v>
      </c>
      <c r="K691" s="7">
        <f t="shared" si="54"/>
        <v>45.405001249999998</v>
      </c>
    </row>
    <row r="692" spans="1:11" x14ac:dyDescent="0.25">
      <c r="A692" s="1">
        <v>41544</v>
      </c>
      <c r="B692">
        <v>44.959999000000003</v>
      </c>
      <c r="C692">
        <v>45.049999</v>
      </c>
      <c r="D692">
        <v>44.57</v>
      </c>
      <c r="E692">
        <v>44.98</v>
      </c>
      <c r="F692">
        <v>1138900</v>
      </c>
      <c r="G692" s="7">
        <f t="shared" si="50"/>
        <v>44.894999749999997</v>
      </c>
      <c r="H692" s="7">
        <f t="shared" si="51"/>
        <v>44.740000499999994</v>
      </c>
      <c r="I692" s="7">
        <f t="shared" si="52"/>
        <v>44.415000749999997</v>
      </c>
      <c r="J692" s="7">
        <f t="shared" si="53"/>
        <v>45.219999499999993</v>
      </c>
      <c r="K692" s="7">
        <f t="shared" si="54"/>
        <v>45.374998749999996</v>
      </c>
    </row>
    <row r="693" spans="1:11" x14ac:dyDescent="0.25">
      <c r="A693" s="1">
        <v>41547</v>
      </c>
      <c r="B693">
        <v>44.709999000000003</v>
      </c>
      <c r="C693">
        <v>44.900002000000001</v>
      </c>
      <c r="D693">
        <v>44.450001</v>
      </c>
      <c r="E693">
        <v>44.82</v>
      </c>
      <c r="F693">
        <v>1217600</v>
      </c>
      <c r="G693" s="7">
        <f t="shared" si="50"/>
        <v>44.74750075</v>
      </c>
      <c r="H693" s="7">
        <f t="shared" si="51"/>
        <v>44.5949995</v>
      </c>
      <c r="I693" s="7">
        <f t="shared" si="52"/>
        <v>44.29749975</v>
      </c>
      <c r="J693" s="7">
        <f t="shared" si="53"/>
        <v>45.0450005</v>
      </c>
      <c r="K693" s="7">
        <f t="shared" si="54"/>
        <v>45.197501750000001</v>
      </c>
    </row>
    <row r="694" spans="1:11" x14ac:dyDescent="0.25">
      <c r="A694" s="1">
        <v>41548</v>
      </c>
      <c r="B694">
        <v>44.779998999999997</v>
      </c>
      <c r="C694">
        <v>44.900002000000001</v>
      </c>
      <c r="D694">
        <v>44.279998999999997</v>
      </c>
      <c r="E694">
        <v>44.48</v>
      </c>
      <c r="F694">
        <v>1658600</v>
      </c>
      <c r="G694" s="7">
        <f t="shared" si="50"/>
        <v>44.535000249999996</v>
      </c>
      <c r="H694" s="7">
        <f t="shared" si="51"/>
        <v>44.169998499999991</v>
      </c>
      <c r="I694" s="7">
        <f t="shared" si="52"/>
        <v>43.914997249999992</v>
      </c>
      <c r="J694" s="7">
        <f t="shared" si="53"/>
        <v>44.790001499999995</v>
      </c>
      <c r="K694" s="7">
        <f t="shared" si="54"/>
        <v>45.15500325</v>
      </c>
    </row>
    <row r="695" spans="1:11" x14ac:dyDescent="0.25">
      <c r="A695" s="1">
        <v>41549</v>
      </c>
      <c r="B695">
        <v>44.330002</v>
      </c>
      <c r="C695">
        <v>44.330002</v>
      </c>
      <c r="D695">
        <v>43.709999000000003</v>
      </c>
      <c r="E695">
        <v>44</v>
      </c>
      <c r="F695">
        <v>2008600</v>
      </c>
      <c r="G695" s="7">
        <f t="shared" si="50"/>
        <v>44.010000250000004</v>
      </c>
      <c r="H695" s="7">
        <f t="shared" si="51"/>
        <v>43.689998500000009</v>
      </c>
      <c r="I695" s="7">
        <f t="shared" si="52"/>
        <v>43.389997250000008</v>
      </c>
      <c r="J695" s="7">
        <f t="shared" si="53"/>
        <v>44.310001500000006</v>
      </c>
      <c r="K695" s="7">
        <f t="shared" si="54"/>
        <v>44.630003249999994</v>
      </c>
    </row>
    <row r="696" spans="1:11" x14ac:dyDescent="0.25">
      <c r="A696" s="1">
        <v>41550</v>
      </c>
      <c r="B696">
        <v>44</v>
      </c>
      <c r="C696">
        <v>44.09</v>
      </c>
      <c r="D696">
        <v>43.360000999999997</v>
      </c>
      <c r="E696">
        <v>43.41</v>
      </c>
      <c r="F696">
        <v>2088400</v>
      </c>
      <c r="G696" s="7">
        <f t="shared" si="50"/>
        <v>43.567500249999995</v>
      </c>
      <c r="H696" s="7">
        <f t="shared" si="51"/>
        <v>43.045000499999986</v>
      </c>
      <c r="I696" s="7">
        <f t="shared" si="52"/>
        <v>42.837501249999988</v>
      </c>
      <c r="J696" s="7">
        <f t="shared" si="53"/>
        <v>43.774999499999993</v>
      </c>
      <c r="K696" s="7">
        <f t="shared" si="54"/>
        <v>44.297499250000001</v>
      </c>
    </row>
    <row r="697" spans="1:11" x14ac:dyDescent="0.25">
      <c r="A697" s="1">
        <v>41551</v>
      </c>
      <c r="B697">
        <v>43.34</v>
      </c>
      <c r="C697">
        <v>43.540000999999997</v>
      </c>
      <c r="D697">
        <v>43.290000999999997</v>
      </c>
      <c r="E697">
        <v>43.470001000000003</v>
      </c>
      <c r="F697">
        <v>1695300</v>
      </c>
      <c r="G697" s="7">
        <f t="shared" si="50"/>
        <v>43.442501</v>
      </c>
      <c r="H697" s="7">
        <f t="shared" si="51"/>
        <v>43.345001000000003</v>
      </c>
      <c r="I697" s="7">
        <f t="shared" si="52"/>
        <v>43.192501</v>
      </c>
      <c r="J697" s="7">
        <f t="shared" si="53"/>
        <v>43.595001000000003</v>
      </c>
      <c r="K697" s="7">
        <f t="shared" si="54"/>
        <v>43.692501</v>
      </c>
    </row>
    <row r="698" spans="1:11" x14ac:dyDescent="0.25">
      <c r="A698" s="1">
        <v>41554</v>
      </c>
      <c r="B698">
        <v>43.310001</v>
      </c>
      <c r="C698">
        <v>43.610000999999997</v>
      </c>
      <c r="D698">
        <v>43.290000999999997</v>
      </c>
      <c r="E698">
        <v>43.380001</v>
      </c>
      <c r="F698">
        <v>1276100</v>
      </c>
      <c r="G698" s="7">
        <f t="shared" si="50"/>
        <v>43.415001000000004</v>
      </c>
      <c r="H698" s="7">
        <f t="shared" si="51"/>
        <v>43.220001000000011</v>
      </c>
      <c r="I698" s="7">
        <f t="shared" si="52"/>
        <v>43.095001000000003</v>
      </c>
      <c r="J698" s="7">
        <f t="shared" si="53"/>
        <v>43.540001000000011</v>
      </c>
      <c r="K698" s="7">
        <f t="shared" si="54"/>
        <v>43.735001000000004</v>
      </c>
    </row>
    <row r="699" spans="1:11" x14ac:dyDescent="0.25">
      <c r="A699" s="1">
        <v>41555</v>
      </c>
      <c r="B699">
        <v>43.32</v>
      </c>
      <c r="C699">
        <v>43.650002000000001</v>
      </c>
      <c r="D699">
        <v>43.18</v>
      </c>
      <c r="E699">
        <v>43.470001000000003</v>
      </c>
      <c r="F699">
        <v>1729200</v>
      </c>
      <c r="G699" s="7">
        <f t="shared" si="50"/>
        <v>43.442501000000007</v>
      </c>
      <c r="H699" s="7">
        <f t="shared" si="51"/>
        <v>43.235000000000014</v>
      </c>
      <c r="I699" s="7">
        <f t="shared" si="52"/>
        <v>42.972499000000006</v>
      </c>
      <c r="J699" s="7">
        <f t="shared" si="53"/>
        <v>43.705002000000015</v>
      </c>
      <c r="K699" s="7">
        <f t="shared" si="54"/>
        <v>43.912503000000008</v>
      </c>
    </row>
    <row r="700" spans="1:11" x14ac:dyDescent="0.25">
      <c r="A700" s="1">
        <v>41556</v>
      </c>
      <c r="B700">
        <v>43.5</v>
      </c>
      <c r="C700">
        <v>43.810001</v>
      </c>
      <c r="D700">
        <v>43.360000999999997</v>
      </c>
      <c r="E700">
        <v>43.630001</v>
      </c>
      <c r="F700">
        <v>2244400</v>
      </c>
      <c r="G700" s="7">
        <f t="shared" si="50"/>
        <v>43.607500999999999</v>
      </c>
      <c r="H700" s="7">
        <f t="shared" si="51"/>
        <v>43.405000999999999</v>
      </c>
      <c r="I700" s="7">
        <f t="shared" si="52"/>
        <v>43.157500999999996</v>
      </c>
      <c r="J700" s="7">
        <f t="shared" si="53"/>
        <v>43.855001000000001</v>
      </c>
      <c r="K700" s="7">
        <f t="shared" si="54"/>
        <v>44.057501000000002</v>
      </c>
    </row>
    <row r="701" spans="1:11" x14ac:dyDescent="0.25">
      <c r="A701" s="1">
        <v>41557</v>
      </c>
      <c r="B701">
        <v>43.98</v>
      </c>
      <c r="C701">
        <v>44.110000999999997</v>
      </c>
      <c r="D701">
        <v>43.84</v>
      </c>
      <c r="E701">
        <v>44.049999</v>
      </c>
      <c r="F701">
        <v>1369100</v>
      </c>
      <c r="G701" s="7">
        <f t="shared" si="50"/>
        <v>44.012499750000003</v>
      </c>
      <c r="H701" s="7">
        <f t="shared" si="51"/>
        <v>43.91499850000001</v>
      </c>
      <c r="I701" s="7">
        <f t="shared" si="52"/>
        <v>43.74249875000001</v>
      </c>
      <c r="J701" s="7">
        <f t="shared" si="53"/>
        <v>44.184999500000004</v>
      </c>
      <c r="K701" s="7">
        <f t="shared" si="54"/>
        <v>44.282500749999997</v>
      </c>
    </row>
    <row r="702" spans="1:11" x14ac:dyDescent="0.25">
      <c r="A702" s="1">
        <v>41558</v>
      </c>
      <c r="B702">
        <v>43.669998</v>
      </c>
      <c r="C702">
        <v>43.959999000000003</v>
      </c>
      <c r="D702">
        <v>43.450001</v>
      </c>
      <c r="E702">
        <v>43.919998</v>
      </c>
      <c r="F702">
        <v>1355500</v>
      </c>
      <c r="G702" s="7">
        <f t="shared" si="50"/>
        <v>43.812499000000003</v>
      </c>
      <c r="H702" s="7">
        <f t="shared" si="51"/>
        <v>43.664999000000002</v>
      </c>
      <c r="I702" s="7">
        <f t="shared" si="52"/>
        <v>43.302500999999999</v>
      </c>
      <c r="J702" s="7">
        <f t="shared" si="53"/>
        <v>44.174997000000005</v>
      </c>
      <c r="K702" s="7">
        <f t="shared" si="54"/>
        <v>44.322497000000013</v>
      </c>
    </row>
    <row r="703" spans="1:11" x14ac:dyDescent="0.25">
      <c r="A703" s="1">
        <v>41561</v>
      </c>
      <c r="B703">
        <v>43.790000999999997</v>
      </c>
      <c r="C703">
        <v>44.189999</v>
      </c>
      <c r="D703">
        <v>43.549999</v>
      </c>
      <c r="E703">
        <v>44.169998</v>
      </c>
      <c r="F703">
        <v>1045900</v>
      </c>
      <c r="G703" s="7">
        <f t="shared" si="50"/>
        <v>44.0199985</v>
      </c>
      <c r="H703" s="7">
        <f t="shared" si="51"/>
        <v>43.849997999999999</v>
      </c>
      <c r="I703" s="7">
        <f t="shared" si="52"/>
        <v>43.379998499999999</v>
      </c>
      <c r="J703" s="7">
        <f t="shared" si="53"/>
        <v>44.489998</v>
      </c>
      <c r="K703" s="7">
        <f t="shared" si="54"/>
        <v>44.6599985</v>
      </c>
    </row>
    <row r="704" spans="1:11" x14ac:dyDescent="0.25">
      <c r="A704" s="1">
        <v>41562</v>
      </c>
      <c r="B704">
        <v>44.150002000000001</v>
      </c>
      <c r="C704">
        <v>44.25</v>
      </c>
      <c r="D704">
        <v>43.709999000000003</v>
      </c>
      <c r="E704">
        <v>43.779998999999997</v>
      </c>
      <c r="F704">
        <v>1189600</v>
      </c>
      <c r="G704" s="7">
        <f t="shared" si="50"/>
        <v>43.879999249999997</v>
      </c>
      <c r="H704" s="7">
        <f t="shared" si="51"/>
        <v>43.509998499999995</v>
      </c>
      <c r="I704" s="7">
        <f t="shared" si="52"/>
        <v>43.339998250000001</v>
      </c>
      <c r="J704" s="7">
        <f t="shared" si="53"/>
        <v>44.049999499999991</v>
      </c>
      <c r="K704" s="7">
        <f t="shared" si="54"/>
        <v>44.420000249999994</v>
      </c>
    </row>
    <row r="705" spans="1:11" x14ac:dyDescent="0.25">
      <c r="A705" s="1">
        <v>41563</v>
      </c>
      <c r="B705">
        <v>44.119999</v>
      </c>
      <c r="C705">
        <v>45.049999</v>
      </c>
      <c r="D705">
        <v>44.080002</v>
      </c>
      <c r="E705">
        <v>45.040000999999997</v>
      </c>
      <c r="F705">
        <v>1778000</v>
      </c>
      <c r="G705" s="7">
        <f t="shared" si="50"/>
        <v>44.802500749999993</v>
      </c>
      <c r="H705" s="7">
        <f t="shared" si="51"/>
        <v>44.555002499999986</v>
      </c>
      <c r="I705" s="7">
        <f t="shared" si="52"/>
        <v>43.832503749999994</v>
      </c>
      <c r="J705" s="7">
        <f t="shared" si="53"/>
        <v>45.524999499999986</v>
      </c>
      <c r="K705" s="7">
        <f t="shared" si="54"/>
        <v>45.772497749999992</v>
      </c>
    </row>
    <row r="706" spans="1:11" x14ac:dyDescent="0.25">
      <c r="A706" s="1">
        <v>41564</v>
      </c>
      <c r="B706">
        <v>44.889999000000003</v>
      </c>
      <c r="C706">
        <v>45.169998</v>
      </c>
      <c r="D706">
        <v>44.73</v>
      </c>
      <c r="E706">
        <v>45.029998999999997</v>
      </c>
      <c r="F706">
        <v>1332800</v>
      </c>
      <c r="G706" s="7">
        <f t="shared" si="50"/>
        <v>44.989998999999997</v>
      </c>
      <c r="H706" s="7">
        <f t="shared" si="51"/>
        <v>44.809999999999995</v>
      </c>
      <c r="I706" s="7">
        <f t="shared" si="52"/>
        <v>44.550000999999995</v>
      </c>
      <c r="J706" s="7">
        <f t="shared" si="53"/>
        <v>45.249997999999998</v>
      </c>
      <c r="K706" s="7">
        <f t="shared" si="54"/>
        <v>45.429997000000007</v>
      </c>
    </row>
    <row r="707" spans="1:11" x14ac:dyDescent="0.25">
      <c r="A707" s="1">
        <v>41565</v>
      </c>
      <c r="B707">
        <v>45.02</v>
      </c>
      <c r="C707">
        <v>45.060001</v>
      </c>
      <c r="D707">
        <v>44.889999000000003</v>
      </c>
      <c r="E707">
        <v>45.009998000000003</v>
      </c>
      <c r="F707">
        <v>1575900</v>
      </c>
      <c r="G707" s="7">
        <f t="shared" si="50"/>
        <v>44.992499000000002</v>
      </c>
      <c r="H707" s="7">
        <f t="shared" si="51"/>
        <v>44.924997000000005</v>
      </c>
      <c r="I707" s="7">
        <f t="shared" si="52"/>
        <v>44.822497000000006</v>
      </c>
      <c r="J707" s="7">
        <f t="shared" si="53"/>
        <v>45.094999000000001</v>
      </c>
      <c r="K707" s="7">
        <f t="shared" si="54"/>
        <v>45.162501000000006</v>
      </c>
    </row>
    <row r="708" spans="1:11" x14ac:dyDescent="0.25">
      <c r="A708" s="1">
        <v>41568</v>
      </c>
      <c r="B708">
        <v>44.990001999999997</v>
      </c>
      <c r="C708">
        <v>45.009998000000003</v>
      </c>
      <c r="D708">
        <v>44.549999</v>
      </c>
      <c r="E708">
        <v>44.98</v>
      </c>
      <c r="F708">
        <v>1157600</v>
      </c>
      <c r="G708" s="7">
        <f t="shared" si="50"/>
        <v>44.879999249999997</v>
      </c>
      <c r="H708" s="7">
        <f t="shared" si="51"/>
        <v>44.750000499999992</v>
      </c>
      <c r="I708" s="7">
        <f t="shared" si="52"/>
        <v>44.420000249999994</v>
      </c>
      <c r="J708" s="7">
        <f t="shared" si="53"/>
        <v>45.209999499999995</v>
      </c>
      <c r="K708" s="7">
        <f t="shared" si="54"/>
        <v>45.339998249999994</v>
      </c>
    </row>
    <row r="709" spans="1:11" x14ac:dyDescent="0.25">
      <c r="A709" s="1">
        <v>41569</v>
      </c>
      <c r="B709">
        <v>45.009998000000003</v>
      </c>
      <c r="C709">
        <v>45.709999000000003</v>
      </c>
      <c r="D709">
        <v>45.009998000000003</v>
      </c>
      <c r="E709">
        <v>45.369999</v>
      </c>
      <c r="F709">
        <v>1458800</v>
      </c>
      <c r="G709" s="7">
        <f t="shared" ref="G709:G772" si="55">(C709+D709+(2*E709))/4</f>
        <v>45.364998749999998</v>
      </c>
      <c r="H709" s="7">
        <f t="shared" ref="H709:H772" si="56">(G709*2)-C709</f>
        <v>45.019998499999993</v>
      </c>
      <c r="I709" s="7">
        <f t="shared" ref="I709:I772" si="57">G709-C709+D709</f>
        <v>44.664997749999998</v>
      </c>
      <c r="J709" s="7">
        <f t="shared" ref="J709:J772" si="58">(G709*2)-D709</f>
        <v>45.719999499999993</v>
      </c>
      <c r="K709" s="7">
        <f t="shared" ref="K709:K772" si="59">G709+C709-D709</f>
        <v>46.064999749999991</v>
      </c>
    </row>
    <row r="710" spans="1:11" x14ac:dyDescent="0.25">
      <c r="A710" s="1">
        <v>41570</v>
      </c>
      <c r="B710">
        <v>45.439999</v>
      </c>
      <c r="C710">
        <v>46.82</v>
      </c>
      <c r="D710">
        <v>45.240001999999997</v>
      </c>
      <c r="E710">
        <v>46.490001999999997</v>
      </c>
      <c r="F710">
        <v>2686800</v>
      </c>
      <c r="G710" s="7">
        <f t="shared" si="55"/>
        <v>46.260001500000001</v>
      </c>
      <c r="H710" s="7">
        <f t="shared" si="56"/>
        <v>45.700003000000002</v>
      </c>
      <c r="I710" s="7">
        <f t="shared" si="57"/>
        <v>44.680003499999998</v>
      </c>
      <c r="J710" s="7">
        <f t="shared" si="58"/>
        <v>47.280001000000006</v>
      </c>
      <c r="K710" s="7">
        <f t="shared" si="59"/>
        <v>47.839999500000012</v>
      </c>
    </row>
    <row r="711" spans="1:11" x14ac:dyDescent="0.25">
      <c r="A711" s="1">
        <v>41571</v>
      </c>
      <c r="B711">
        <v>46.740001999999997</v>
      </c>
      <c r="C711">
        <v>46.990001999999997</v>
      </c>
      <c r="D711">
        <v>46.419998</v>
      </c>
      <c r="E711">
        <v>46.490001999999997</v>
      </c>
      <c r="F711">
        <v>1788100</v>
      </c>
      <c r="G711" s="7">
        <f t="shared" si="55"/>
        <v>46.597500999999994</v>
      </c>
      <c r="H711" s="7">
        <f t="shared" si="56"/>
        <v>46.204999999999991</v>
      </c>
      <c r="I711" s="7">
        <f t="shared" si="57"/>
        <v>46.027496999999997</v>
      </c>
      <c r="J711" s="7">
        <f t="shared" si="58"/>
        <v>46.775003999999988</v>
      </c>
      <c r="K711" s="7">
        <f t="shared" si="59"/>
        <v>47.167504999999998</v>
      </c>
    </row>
    <row r="712" spans="1:11" x14ac:dyDescent="0.25">
      <c r="A712" s="1">
        <v>41572</v>
      </c>
      <c r="B712">
        <v>46.459999000000003</v>
      </c>
      <c r="C712">
        <v>47.139999000000003</v>
      </c>
      <c r="D712">
        <v>46.459999000000003</v>
      </c>
      <c r="E712">
        <v>46.669998</v>
      </c>
      <c r="F712">
        <v>1722500</v>
      </c>
      <c r="G712" s="7">
        <f t="shared" si="55"/>
        <v>46.734998500000003</v>
      </c>
      <c r="H712" s="7">
        <f t="shared" si="56"/>
        <v>46.329998000000003</v>
      </c>
      <c r="I712" s="7">
        <f t="shared" si="57"/>
        <v>46.054998500000004</v>
      </c>
      <c r="J712" s="7">
        <f t="shared" si="58"/>
        <v>47.009998000000003</v>
      </c>
      <c r="K712" s="7">
        <f t="shared" si="59"/>
        <v>47.414998500000003</v>
      </c>
    </row>
    <row r="713" spans="1:11" x14ac:dyDescent="0.25">
      <c r="A713" s="1">
        <v>41575</v>
      </c>
      <c r="B713">
        <v>46.720001000000003</v>
      </c>
      <c r="C713">
        <v>47.830002</v>
      </c>
      <c r="D713">
        <v>46.720001000000003</v>
      </c>
      <c r="E713">
        <v>47.509998000000003</v>
      </c>
      <c r="F713">
        <v>1880200</v>
      </c>
      <c r="G713" s="7">
        <f t="shared" si="55"/>
        <v>47.392499749999999</v>
      </c>
      <c r="H713" s="7">
        <f t="shared" si="56"/>
        <v>46.954997499999998</v>
      </c>
      <c r="I713" s="7">
        <f t="shared" si="57"/>
        <v>46.282498750000002</v>
      </c>
      <c r="J713" s="7">
        <f t="shared" si="58"/>
        <v>48.064998499999994</v>
      </c>
      <c r="K713" s="7">
        <f t="shared" si="59"/>
        <v>48.502500749999989</v>
      </c>
    </row>
    <row r="714" spans="1:11" x14ac:dyDescent="0.25">
      <c r="A714" s="1">
        <v>41576</v>
      </c>
      <c r="B714">
        <v>47.68</v>
      </c>
      <c r="C714">
        <v>47.869999</v>
      </c>
      <c r="D714">
        <v>47.439999</v>
      </c>
      <c r="E714">
        <v>47.709999000000003</v>
      </c>
      <c r="F714">
        <v>1869600</v>
      </c>
      <c r="G714" s="7">
        <f t="shared" si="55"/>
        <v>47.682499000000007</v>
      </c>
      <c r="H714" s="7">
        <f t="shared" si="56"/>
        <v>47.494999000000014</v>
      </c>
      <c r="I714" s="7">
        <f t="shared" si="57"/>
        <v>47.252499000000007</v>
      </c>
      <c r="J714" s="7">
        <f t="shared" si="58"/>
        <v>47.924999000000014</v>
      </c>
      <c r="K714" s="7">
        <f t="shared" si="59"/>
        <v>48.112499000000014</v>
      </c>
    </row>
    <row r="715" spans="1:11" x14ac:dyDescent="0.25">
      <c r="A715" s="1">
        <v>41577</v>
      </c>
      <c r="B715">
        <v>47.669998</v>
      </c>
      <c r="C715">
        <v>47.669998</v>
      </c>
      <c r="D715">
        <v>47.349997999999999</v>
      </c>
      <c r="E715">
        <v>47.470001000000003</v>
      </c>
      <c r="F715">
        <v>1774400</v>
      </c>
      <c r="G715" s="7">
        <f t="shared" si="55"/>
        <v>47.489999499999996</v>
      </c>
      <c r="H715" s="7">
        <f t="shared" si="56"/>
        <v>47.310000999999993</v>
      </c>
      <c r="I715" s="7">
        <f t="shared" si="57"/>
        <v>47.169999499999996</v>
      </c>
      <c r="J715" s="7">
        <f t="shared" si="58"/>
        <v>47.630000999999993</v>
      </c>
      <c r="K715" s="7">
        <f t="shared" si="59"/>
        <v>47.809999500000004</v>
      </c>
    </row>
    <row r="716" spans="1:11" x14ac:dyDescent="0.25">
      <c r="A716" s="1">
        <v>41578</v>
      </c>
      <c r="B716">
        <v>47.450001</v>
      </c>
      <c r="C716">
        <v>47.540000999999997</v>
      </c>
      <c r="D716">
        <v>47.240001999999997</v>
      </c>
      <c r="E716">
        <v>47.349997999999999</v>
      </c>
      <c r="F716">
        <v>1434700</v>
      </c>
      <c r="G716" s="7">
        <f t="shared" si="55"/>
        <v>47.369999749999998</v>
      </c>
      <c r="H716" s="7">
        <f t="shared" si="56"/>
        <v>47.1999985</v>
      </c>
      <c r="I716" s="7">
        <f t="shared" si="57"/>
        <v>47.070000749999998</v>
      </c>
      <c r="J716" s="7">
        <f t="shared" si="58"/>
        <v>47.499997499999999</v>
      </c>
      <c r="K716" s="7">
        <f t="shared" si="59"/>
        <v>47.669998749999998</v>
      </c>
    </row>
    <row r="717" spans="1:11" x14ac:dyDescent="0.25">
      <c r="A717" s="1">
        <v>41579</v>
      </c>
      <c r="B717">
        <v>47.450001</v>
      </c>
      <c r="C717">
        <v>47.549999</v>
      </c>
      <c r="D717">
        <v>47.150002000000001</v>
      </c>
      <c r="E717">
        <v>47.43</v>
      </c>
      <c r="F717">
        <v>979200</v>
      </c>
      <c r="G717" s="7">
        <f t="shared" si="55"/>
        <v>47.39000025</v>
      </c>
      <c r="H717" s="7">
        <f t="shared" si="56"/>
        <v>47.2300015</v>
      </c>
      <c r="I717" s="7">
        <f t="shared" si="57"/>
        <v>46.990003250000001</v>
      </c>
      <c r="J717" s="7">
        <f t="shared" si="58"/>
        <v>47.629998499999999</v>
      </c>
      <c r="K717" s="7">
        <f t="shared" si="59"/>
        <v>47.789997249999999</v>
      </c>
    </row>
    <row r="718" spans="1:11" x14ac:dyDescent="0.25">
      <c r="A718" s="1">
        <v>41582</v>
      </c>
      <c r="B718">
        <v>47.34</v>
      </c>
      <c r="C718">
        <v>47.540000999999997</v>
      </c>
      <c r="D718">
        <v>46.98</v>
      </c>
      <c r="E718">
        <v>47.18</v>
      </c>
      <c r="F718">
        <v>848300</v>
      </c>
      <c r="G718" s="7">
        <f t="shared" si="55"/>
        <v>47.220000249999998</v>
      </c>
      <c r="H718" s="7">
        <f t="shared" si="56"/>
        <v>46.8999995</v>
      </c>
      <c r="I718" s="7">
        <f t="shared" si="57"/>
        <v>46.659999249999998</v>
      </c>
      <c r="J718" s="7">
        <f t="shared" si="58"/>
        <v>47.4600005</v>
      </c>
      <c r="K718" s="7">
        <f t="shared" si="59"/>
        <v>47.780001249999991</v>
      </c>
    </row>
    <row r="719" spans="1:11" x14ac:dyDescent="0.25">
      <c r="A719" s="1">
        <v>41583</v>
      </c>
      <c r="B719">
        <v>47.080002</v>
      </c>
      <c r="C719">
        <v>47.459999000000003</v>
      </c>
      <c r="D719">
        <v>46.98</v>
      </c>
      <c r="E719">
        <v>47.279998999999997</v>
      </c>
      <c r="F719">
        <v>870800</v>
      </c>
      <c r="G719" s="7">
        <f t="shared" si="55"/>
        <v>47.249999250000002</v>
      </c>
      <c r="H719" s="7">
        <f t="shared" si="56"/>
        <v>47.0399995</v>
      </c>
      <c r="I719" s="7">
        <f t="shared" si="57"/>
        <v>46.770000249999995</v>
      </c>
      <c r="J719" s="7">
        <f t="shared" si="58"/>
        <v>47.519998500000007</v>
      </c>
      <c r="K719" s="7">
        <f t="shared" si="59"/>
        <v>47.729998250000016</v>
      </c>
    </row>
    <row r="720" spans="1:11" x14ac:dyDescent="0.25">
      <c r="A720" s="1">
        <v>41584</v>
      </c>
      <c r="B720">
        <v>47.290000999999997</v>
      </c>
      <c r="C720">
        <v>47.93</v>
      </c>
      <c r="D720">
        <v>47.18</v>
      </c>
      <c r="E720">
        <v>47.759998000000003</v>
      </c>
      <c r="F720">
        <v>1135200</v>
      </c>
      <c r="G720" s="7">
        <f t="shared" si="55"/>
        <v>47.657499000000001</v>
      </c>
      <c r="H720" s="7">
        <f t="shared" si="56"/>
        <v>47.384998000000003</v>
      </c>
      <c r="I720" s="7">
        <f t="shared" si="57"/>
        <v>46.907499000000001</v>
      </c>
      <c r="J720" s="7">
        <f t="shared" si="58"/>
        <v>48.134998000000003</v>
      </c>
      <c r="K720" s="7">
        <f t="shared" si="59"/>
        <v>48.407499000000008</v>
      </c>
    </row>
    <row r="721" spans="1:11" x14ac:dyDescent="0.25">
      <c r="A721" s="1">
        <v>41585</v>
      </c>
      <c r="B721">
        <v>47.860000999999997</v>
      </c>
      <c r="C721">
        <v>47.939999</v>
      </c>
      <c r="D721">
        <v>47.299999</v>
      </c>
      <c r="E721">
        <v>47.330002</v>
      </c>
      <c r="F721">
        <v>964300</v>
      </c>
      <c r="G721" s="7">
        <f t="shared" si="55"/>
        <v>47.4750005</v>
      </c>
      <c r="H721" s="7">
        <f t="shared" si="56"/>
        <v>47.010002</v>
      </c>
      <c r="I721" s="7">
        <f t="shared" si="57"/>
        <v>46.8350005</v>
      </c>
      <c r="J721" s="7">
        <f t="shared" si="58"/>
        <v>47.650002000000001</v>
      </c>
      <c r="K721" s="7">
        <f t="shared" si="59"/>
        <v>48.115000499999994</v>
      </c>
    </row>
    <row r="722" spans="1:11" x14ac:dyDescent="0.25">
      <c r="A722" s="1">
        <v>41586</v>
      </c>
      <c r="B722">
        <v>47.360000999999997</v>
      </c>
      <c r="C722">
        <v>47.93</v>
      </c>
      <c r="D722">
        <v>47</v>
      </c>
      <c r="E722">
        <v>47.91</v>
      </c>
      <c r="F722">
        <v>1055200</v>
      </c>
      <c r="G722" s="7">
        <f t="shared" si="55"/>
        <v>47.6875</v>
      </c>
      <c r="H722" s="7">
        <f t="shared" si="56"/>
        <v>47.445</v>
      </c>
      <c r="I722" s="7">
        <f t="shared" si="57"/>
        <v>46.7575</v>
      </c>
      <c r="J722" s="7">
        <f t="shared" si="58"/>
        <v>48.375</v>
      </c>
      <c r="K722" s="7">
        <f t="shared" si="59"/>
        <v>48.617500000000007</v>
      </c>
    </row>
    <row r="723" spans="1:11" x14ac:dyDescent="0.25">
      <c r="A723" s="1">
        <v>41589</v>
      </c>
      <c r="B723">
        <v>47.830002</v>
      </c>
      <c r="C723">
        <v>47.990001999999997</v>
      </c>
      <c r="D723">
        <v>47.689999</v>
      </c>
      <c r="E723">
        <v>47.91</v>
      </c>
      <c r="F723">
        <v>915800</v>
      </c>
      <c r="G723" s="7">
        <f t="shared" si="55"/>
        <v>47.875000249999999</v>
      </c>
      <c r="H723" s="7">
        <f t="shared" si="56"/>
        <v>47.759998500000002</v>
      </c>
      <c r="I723" s="7">
        <f t="shared" si="57"/>
        <v>47.574997250000003</v>
      </c>
      <c r="J723" s="7">
        <f t="shared" si="58"/>
        <v>48.060001499999998</v>
      </c>
      <c r="K723" s="7">
        <f t="shared" si="59"/>
        <v>48.175003250000003</v>
      </c>
    </row>
    <row r="724" spans="1:11" x14ac:dyDescent="0.25">
      <c r="A724" s="1">
        <v>41590</v>
      </c>
      <c r="B724">
        <v>47.759998000000003</v>
      </c>
      <c r="C724">
        <v>47.990001999999997</v>
      </c>
      <c r="D724">
        <v>47.470001000000003</v>
      </c>
      <c r="E724">
        <v>47.939999</v>
      </c>
      <c r="F724">
        <v>1095400</v>
      </c>
      <c r="G724" s="7">
        <f t="shared" si="55"/>
        <v>47.83500025</v>
      </c>
      <c r="H724" s="7">
        <f t="shared" si="56"/>
        <v>47.679998500000004</v>
      </c>
      <c r="I724" s="7">
        <f t="shared" si="57"/>
        <v>47.314999250000007</v>
      </c>
      <c r="J724" s="7">
        <f t="shared" si="58"/>
        <v>48.199999499999997</v>
      </c>
      <c r="K724" s="7">
        <f t="shared" si="59"/>
        <v>48.355001249999994</v>
      </c>
    </row>
    <row r="725" spans="1:11" x14ac:dyDescent="0.25">
      <c r="A725" s="1">
        <v>41591</v>
      </c>
      <c r="B725">
        <v>47.779998999999997</v>
      </c>
      <c r="C725">
        <v>48.200001</v>
      </c>
      <c r="D725">
        <v>47.470001000000003</v>
      </c>
      <c r="E725">
        <v>48.139999000000003</v>
      </c>
      <c r="F725">
        <v>806000</v>
      </c>
      <c r="G725" s="7">
        <f t="shared" si="55"/>
        <v>47.987500000000004</v>
      </c>
      <c r="H725" s="7">
        <f t="shared" si="56"/>
        <v>47.774999000000008</v>
      </c>
      <c r="I725" s="7">
        <f t="shared" si="57"/>
        <v>47.257500000000007</v>
      </c>
      <c r="J725" s="7">
        <f t="shared" si="58"/>
        <v>48.504999000000005</v>
      </c>
      <c r="K725" s="7">
        <f t="shared" si="59"/>
        <v>48.717499999999994</v>
      </c>
    </row>
    <row r="726" spans="1:11" x14ac:dyDescent="0.25">
      <c r="A726" s="1">
        <v>41592</v>
      </c>
      <c r="B726">
        <v>48.23</v>
      </c>
      <c r="C726">
        <v>48.919998</v>
      </c>
      <c r="D726">
        <v>48.130001</v>
      </c>
      <c r="E726">
        <v>48.75</v>
      </c>
      <c r="F726">
        <v>836500</v>
      </c>
      <c r="G726" s="7">
        <f t="shared" si="55"/>
        <v>48.637499750000003</v>
      </c>
      <c r="H726" s="7">
        <f t="shared" si="56"/>
        <v>48.355001500000007</v>
      </c>
      <c r="I726" s="7">
        <f t="shared" si="57"/>
        <v>47.847502750000004</v>
      </c>
      <c r="J726" s="7">
        <f t="shared" si="58"/>
        <v>49.144998500000007</v>
      </c>
      <c r="K726" s="7">
        <f t="shared" si="59"/>
        <v>49.42749675000001</v>
      </c>
    </row>
    <row r="727" spans="1:11" x14ac:dyDescent="0.25">
      <c r="A727" s="1">
        <v>41593</v>
      </c>
      <c r="B727">
        <v>48.740001999999997</v>
      </c>
      <c r="C727">
        <v>48.869999</v>
      </c>
      <c r="D727">
        <v>48.220001000000003</v>
      </c>
      <c r="E727">
        <v>48.560001</v>
      </c>
      <c r="F727">
        <v>891100</v>
      </c>
      <c r="G727" s="7">
        <f t="shared" si="55"/>
        <v>48.552500500000001</v>
      </c>
      <c r="H727" s="7">
        <f t="shared" si="56"/>
        <v>48.235002000000001</v>
      </c>
      <c r="I727" s="7">
        <f t="shared" si="57"/>
        <v>47.902502500000004</v>
      </c>
      <c r="J727" s="7">
        <f t="shared" si="58"/>
        <v>48.884999999999998</v>
      </c>
      <c r="K727" s="7">
        <f t="shared" si="59"/>
        <v>49.202498499999997</v>
      </c>
    </row>
    <row r="728" spans="1:11" x14ac:dyDescent="0.25">
      <c r="A728" s="1">
        <v>41596</v>
      </c>
      <c r="B728">
        <v>48.66</v>
      </c>
      <c r="C728">
        <v>48.849997999999999</v>
      </c>
      <c r="D728">
        <v>48.200001</v>
      </c>
      <c r="E728">
        <v>48.66</v>
      </c>
      <c r="F728">
        <v>1176100</v>
      </c>
      <c r="G728" s="7">
        <f t="shared" si="55"/>
        <v>48.592499750000002</v>
      </c>
      <c r="H728" s="7">
        <f t="shared" si="56"/>
        <v>48.335001500000004</v>
      </c>
      <c r="I728" s="7">
        <f t="shared" si="57"/>
        <v>47.942502750000003</v>
      </c>
      <c r="J728" s="7">
        <f t="shared" si="58"/>
        <v>48.984998500000003</v>
      </c>
      <c r="K728" s="7">
        <f t="shared" si="59"/>
        <v>49.242496750000001</v>
      </c>
    </row>
    <row r="729" spans="1:11" x14ac:dyDescent="0.25">
      <c r="A729" s="1">
        <v>41597</v>
      </c>
      <c r="B729">
        <v>48.52</v>
      </c>
      <c r="C729">
        <v>48.73</v>
      </c>
      <c r="D729">
        <v>48.41</v>
      </c>
      <c r="E729">
        <v>48.450001</v>
      </c>
      <c r="F729">
        <v>1127400</v>
      </c>
      <c r="G729" s="7">
        <f t="shared" si="55"/>
        <v>48.510000499999997</v>
      </c>
      <c r="H729" s="7">
        <f t="shared" si="56"/>
        <v>48.290000999999997</v>
      </c>
      <c r="I729" s="7">
        <f t="shared" si="57"/>
        <v>48.190000499999996</v>
      </c>
      <c r="J729" s="7">
        <f t="shared" si="58"/>
        <v>48.610000999999997</v>
      </c>
      <c r="K729" s="7">
        <f t="shared" si="59"/>
        <v>48.830000499999997</v>
      </c>
    </row>
    <row r="730" spans="1:11" x14ac:dyDescent="0.25">
      <c r="A730" s="1">
        <v>41598</v>
      </c>
      <c r="B730">
        <v>48.540000999999997</v>
      </c>
      <c r="C730">
        <v>49.009998000000003</v>
      </c>
      <c r="D730">
        <v>48.360000999999997</v>
      </c>
      <c r="E730">
        <v>48.41</v>
      </c>
      <c r="F730">
        <v>803500</v>
      </c>
      <c r="G730" s="7">
        <f t="shared" si="55"/>
        <v>48.54749975</v>
      </c>
      <c r="H730" s="7">
        <f t="shared" si="56"/>
        <v>48.085001499999997</v>
      </c>
      <c r="I730" s="7">
        <f t="shared" si="57"/>
        <v>47.897502749999994</v>
      </c>
      <c r="J730" s="7">
        <f t="shared" si="58"/>
        <v>48.734998500000003</v>
      </c>
      <c r="K730" s="7">
        <f t="shared" si="59"/>
        <v>49.197496750000013</v>
      </c>
    </row>
    <row r="731" spans="1:11" x14ac:dyDescent="0.25">
      <c r="A731" s="1">
        <v>41599</v>
      </c>
      <c r="B731">
        <v>48.580002</v>
      </c>
      <c r="C731">
        <v>49.220001000000003</v>
      </c>
      <c r="D731">
        <v>48.549999</v>
      </c>
      <c r="E731">
        <v>49.169998</v>
      </c>
      <c r="F731">
        <v>787400</v>
      </c>
      <c r="G731" s="7">
        <f t="shared" si="55"/>
        <v>49.027499000000006</v>
      </c>
      <c r="H731" s="7">
        <f t="shared" si="56"/>
        <v>48.834997000000008</v>
      </c>
      <c r="I731" s="7">
        <f t="shared" si="57"/>
        <v>48.357497000000002</v>
      </c>
      <c r="J731" s="7">
        <f t="shared" si="58"/>
        <v>49.504999000000012</v>
      </c>
      <c r="K731" s="7">
        <f t="shared" si="59"/>
        <v>49.697501000000003</v>
      </c>
    </row>
    <row r="732" spans="1:11" x14ac:dyDescent="0.25">
      <c r="A732" s="1">
        <v>41600</v>
      </c>
      <c r="B732">
        <v>49.139999000000003</v>
      </c>
      <c r="C732">
        <v>49.23</v>
      </c>
      <c r="D732">
        <v>48.869999</v>
      </c>
      <c r="E732">
        <v>48.939999</v>
      </c>
      <c r="F732">
        <v>890400</v>
      </c>
      <c r="G732" s="7">
        <f t="shared" si="55"/>
        <v>48.994999249999999</v>
      </c>
      <c r="H732" s="7">
        <f t="shared" si="56"/>
        <v>48.759998500000002</v>
      </c>
      <c r="I732" s="7">
        <f t="shared" si="57"/>
        <v>48.634998250000002</v>
      </c>
      <c r="J732" s="7">
        <f t="shared" si="58"/>
        <v>49.119999499999999</v>
      </c>
      <c r="K732" s="7">
        <f t="shared" si="59"/>
        <v>49.355000249999996</v>
      </c>
    </row>
    <row r="733" spans="1:11" x14ac:dyDescent="0.25">
      <c r="A733" s="1">
        <v>41603</v>
      </c>
      <c r="B733">
        <v>49.099997999999999</v>
      </c>
      <c r="C733">
        <v>49.110000999999997</v>
      </c>
      <c r="D733">
        <v>48.419998</v>
      </c>
      <c r="E733">
        <v>48.490001999999997</v>
      </c>
      <c r="F733">
        <v>1063400</v>
      </c>
      <c r="G733" s="7">
        <f t="shared" si="55"/>
        <v>48.627500749999996</v>
      </c>
      <c r="H733" s="7">
        <f t="shared" si="56"/>
        <v>48.145000499999995</v>
      </c>
      <c r="I733" s="7">
        <f t="shared" si="57"/>
        <v>47.937497749999999</v>
      </c>
      <c r="J733" s="7">
        <f t="shared" si="58"/>
        <v>48.835003499999992</v>
      </c>
      <c r="K733" s="7">
        <f t="shared" si="59"/>
        <v>49.317503749999993</v>
      </c>
    </row>
    <row r="734" spans="1:11" x14ac:dyDescent="0.25">
      <c r="A734" s="1">
        <v>41604</v>
      </c>
      <c r="B734">
        <v>48.5</v>
      </c>
      <c r="C734">
        <v>48.599997999999999</v>
      </c>
      <c r="D734">
        <v>47.98</v>
      </c>
      <c r="E734">
        <v>48.189999</v>
      </c>
      <c r="F734">
        <v>927900</v>
      </c>
      <c r="G734" s="7">
        <f t="shared" si="55"/>
        <v>48.239998999999997</v>
      </c>
      <c r="H734" s="7">
        <f t="shared" si="56"/>
        <v>47.879999999999995</v>
      </c>
      <c r="I734" s="7">
        <f t="shared" si="57"/>
        <v>47.620000999999995</v>
      </c>
      <c r="J734" s="7">
        <f t="shared" si="58"/>
        <v>48.499997999999998</v>
      </c>
      <c r="K734" s="7">
        <f t="shared" si="59"/>
        <v>48.859997</v>
      </c>
    </row>
    <row r="735" spans="1:11" x14ac:dyDescent="0.25">
      <c r="A735" s="1">
        <v>41605</v>
      </c>
      <c r="B735">
        <v>48.23</v>
      </c>
      <c r="C735">
        <v>48.57</v>
      </c>
      <c r="D735">
        <v>48.080002</v>
      </c>
      <c r="E735">
        <v>48.470001000000003</v>
      </c>
      <c r="F735">
        <v>492900</v>
      </c>
      <c r="G735" s="7">
        <f t="shared" si="55"/>
        <v>48.397501000000005</v>
      </c>
      <c r="H735" s="7">
        <f t="shared" si="56"/>
        <v>48.225002000000011</v>
      </c>
      <c r="I735" s="7">
        <f t="shared" si="57"/>
        <v>47.907503000000005</v>
      </c>
      <c r="J735" s="7">
        <f t="shared" si="58"/>
        <v>48.715000000000011</v>
      </c>
      <c r="K735" s="7">
        <f t="shared" si="59"/>
        <v>48.887498999999998</v>
      </c>
    </row>
    <row r="736" spans="1:11" x14ac:dyDescent="0.25">
      <c r="A736" s="1">
        <v>41607</v>
      </c>
      <c r="B736">
        <v>48.459999000000003</v>
      </c>
      <c r="C736">
        <v>48.790000999999997</v>
      </c>
      <c r="D736">
        <v>48.220001000000003</v>
      </c>
      <c r="E736">
        <v>48.259998000000003</v>
      </c>
      <c r="F736">
        <v>559500</v>
      </c>
      <c r="G736" s="7">
        <f t="shared" si="55"/>
        <v>48.382499500000002</v>
      </c>
      <c r="H736" s="7">
        <f t="shared" si="56"/>
        <v>47.974998000000006</v>
      </c>
      <c r="I736" s="7">
        <f t="shared" si="57"/>
        <v>47.812499500000008</v>
      </c>
      <c r="J736" s="7">
        <f t="shared" si="58"/>
        <v>48.544998</v>
      </c>
      <c r="K736" s="7">
        <f t="shared" si="59"/>
        <v>48.952499499999995</v>
      </c>
    </row>
    <row r="737" spans="1:11" x14ac:dyDescent="0.25">
      <c r="A737" s="1">
        <v>41610</v>
      </c>
      <c r="B737">
        <v>48.470001000000003</v>
      </c>
      <c r="C737">
        <v>48.470001000000003</v>
      </c>
      <c r="D737">
        <v>47.32</v>
      </c>
      <c r="E737">
        <v>47.740001999999997</v>
      </c>
      <c r="F737">
        <v>1420700</v>
      </c>
      <c r="G737" s="7">
        <f t="shared" si="55"/>
        <v>47.817501249999999</v>
      </c>
      <c r="H737" s="7">
        <f t="shared" si="56"/>
        <v>47.165001499999995</v>
      </c>
      <c r="I737" s="7">
        <f t="shared" si="57"/>
        <v>46.667500249999996</v>
      </c>
      <c r="J737" s="7">
        <f t="shared" si="58"/>
        <v>48.315002499999999</v>
      </c>
      <c r="K737" s="7">
        <f t="shared" si="59"/>
        <v>48.967502250000003</v>
      </c>
    </row>
    <row r="738" spans="1:11" x14ac:dyDescent="0.25">
      <c r="A738" s="1">
        <v>41611</v>
      </c>
      <c r="B738">
        <v>47.73</v>
      </c>
      <c r="C738">
        <v>48.130001</v>
      </c>
      <c r="D738">
        <v>47.439999</v>
      </c>
      <c r="E738">
        <v>48.110000999999997</v>
      </c>
      <c r="F738">
        <v>1856500</v>
      </c>
      <c r="G738" s="7">
        <f t="shared" si="55"/>
        <v>47.947500499999997</v>
      </c>
      <c r="H738" s="7">
        <f t="shared" si="56"/>
        <v>47.764999999999993</v>
      </c>
      <c r="I738" s="7">
        <f t="shared" si="57"/>
        <v>47.257498499999997</v>
      </c>
      <c r="J738" s="7">
        <f t="shared" si="58"/>
        <v>48.455001999999993</v>
      </c>
      <c r="K738" s="7">
        <f t="shared" si="59"/>
        <v>48.637502499999997</v>
      </c>
    </row>
    <row r="739" spans="1:11" x14ac:dyDescent="0.25">
      <c r="A739" s="1">
        <v>41612</v>
      </c>
      <c r="B739">
        <v>47.950001</v>
      </c>
      <c r="C739">
        <v>48.669998</v>
      </c>
      <c r="D739">
        <v>47.790000999999997</v>
      </c>
      <c r="E739">
        <v>48.630001</v>
      </c>
      <c r="F739">
        <v>813600</v>
      </c>
      <c r="G739" s="7">
        <f t="shared" si="55"/>
        <v>48.430000249999999</v>
      </c>
      <c r="H739" s="7">
        <f t="shared" si="56"/>
        <v>48.190002499999999</v>
      </c>
      <c r="I739" s="7">
        <f t="shared" si="57"/>
        <v>47.550003249999996</v>
      </c>
      <c r="J739" s="7">
        <f t="shared" si="58"/>
        <v>49.069999500000002</v>
      </c>
      <c r="K739" s="7">
        <f t="shared" si="59"/>
        <v>49.309997250000002</v>
      </c>
    </row>
    <row r="740" spans="1:11" x14ac:dyDescent="0.25">
      <c r="A740" s="1">
        <v>41613</v>
      </c>
      <c r="B740">
        <v>48.5</v>
      </c>
      <c r="C740">
        <v>48.560001</v>
      </c>
      <c r="D740">
        <v>48.16</v>
      </c>
      <c r="E740">
        <v>48.209999000000003</v>
      </c>
      <c r="F740">
        <v>1306300</v>
      </c>
      <c r="G740" s="7">
        <f t="shared" si="55"/>
        <v>48.284999749999997</v>
      </c>
      <c r="H740" s="7">
        <f t="shared" si="56"/>
        <v>48.009998499999995</v>
      </c>
      <c r="I740" s="7">
        <f t="shared" si="57"/>
        <v>47.884998749999994</v>
      </c>
      <c r="J740" s="7">
        <f t="shared" si="58"/>
        <v>48.409999499999998</v>
      </c>
      <c r="K740" s="7">
        <f t="shared" si="59"/>
        <v>48.68500075</v>
      </c>
    </row>
    <row r="741" spans="1:11" x14ac:dyDescent="0.25">
      <c r="A741" s="1">
        <v>41614</v>
      </c>
      <c r="B741">
        <v>48.52</v>
      </c>
      <c r="C741">
        <v>49.02</v>
      </c>
      <c r="D741">
        <v>48.52</v>
      </c>
      <c r="E741">
        <v>49</v>
      </c>
      <c r="F741">
        <v>705800</v>
      </c>
      <c r="G741" s="7">
        <f t="shared" si="55"/>
        <v>48.885000000000005</v>
      </c>
      <c r="H741" s="7">
        <f t="shared" si="56"/>
        <v>48.750000000000007</v>
      </c>
      <c r="I741" s="7">
        <f t="shared" si="57"/>
        <v>48.385000000000005</v>
      </c>
      <c r="J741" s="7">
        <f t="shared" si="58"/>
        <v>49.250000000000007</v>
      </c>
      <c r="K741" s="7">
        <f t="shared" si="59"/>
        <v>49.384999999999998</v>
      </c>
    </row>
    <row r="742" spans="1:11" x14ac:dyDescent="0.25">
      <c r="A742" s="1">
        <v>41617</v>
      </c>
      <c r="B742">
        <v>48.98</v>
      </c>
      <c r="C742">
        <v>48.990001999999997</v>
      </c>
      <c r="D742">
        <v>48.540000999999997</v>
      </c>
      <c r="E742">
        <v>48.740001999999997</v>
      </c>
      <c r="F742">
        <v>939700</v>
      </c>
      <c r="G742" s="7">
        <f t="shared" si="55"/>
        <v>48.752501749999993</v>
      </c>
      <c r="H742" s="7">
        <f t="shared" si="56"/>
        <v>48.51500149999999</v>
      </c>
      <c r="I742" s="7">
        <f t="shared" si="57"/>
        <v>48.302500749999993</v>
      </c>
      <c r="J742" s="7">
        <f t="shared" si="58"/>
        <v>48.96500249999999</v>
      </c>
      <c r="K742" s="7">
        <f t="shared" si="59"/>
        <v>49.202502750000001</v>
      </c>
    </row>
    <row r="743" spans="1:11" x14ac:dyDescent="0.25">
      <c r="A743" s="1">
        <v>41618</v>
      </c>
      <c r="B743">
        <v>48.599997999999999</v>
      </c>
      <c r="C743">
        <v>48.720001000000003</v>
      </c>
      <c r="D743">
        <v>48.200001</v>
      </c>
      <c r="E743">
        <v>48.389999000000003</v>
      </c>
      <c r="F743">
        <v>879200</v>
      </c>
      <c r="G743" s="7">
        <f t="shared" si="55"/>
        <v>48.425000000000004</v>
      </c>
      <c r="H743" s="7">
        <f t="shared" si="56"/>
        <v>48.129999000000005</v>
      </c>
      <c r="I743" s="7">
        <f t="shared" si="57"/>
        <v>47.905000000000001</v>
      </c>
      <c r="J743" s="7">
        <f t="shared" si="58"/>
        <v>48.649999000000008</v>
      </c>
      <c r="K743" s="7">
        <f t="shared" si="59"/>
        <v>48.945000000000007</v>
      </c>
    </row>
    <row r="744" spans="1:11" x14ac:dyDescent="0.25">
      <c r="A744" s="1">
        <v>41619</v>
      </c>
      <c r="B744">
        <v>48.540000999999997</v>
      </c>
      <c r="C744">
        <v>48.82</v>
      </c>
      <c r="D744">
        <v>48.310001</v>
      </c>
      <c r="E744">
        <v>48.310001</v>
      </c>
      <c r="F744">
        <v>1304800</v>
      </c>
      <c r="G744" s="7">
        <f t="shared" si="55"/>
        <v>48.437500749999998</v>
      </c>
      <c r="H744" s="7">
        <f t="shared" si="56"/>
        <v>48.055001499999996</v>
      </c>
      <c r="I744" s="7">
        <f t="shared" si="57"/>
        <v>47.927501749999998</v>
      </c>
      <c r="J744" s="7">
        <f t="shared" si="58"/>
        <v>48.565000499999996</v>
      </c>
      <c r="K744" s="7">
        <f t="shared" si="59"/>
        <v>48.947499749999992</v>
      </c>
    </row>
    <row r="745" spans="1:11" x14ac:dyDescent="0.25">
      <c r="A745" s="1">
        <v>41620</v>
      </c>
      <c r="B745">
        <v>47.93</v>
      </c>
      <c r="C745">
        <v>48</v>
      </c>
      <c r="D745">
        <v>47.169998</v>
      </c>
      <c r="E745">
        <v>47.299999</v>
      </c>
      <c r="F745">
        <v>1656700</v>
      </c>
      <c r="G745" s="7">
        <f t="shared" si="55"/>
        <v>47.442498999999998</v>
      </c>
      <c r="H745" s="7">
        <f t="shared" si="56"/>
        <v>46.884997999999996</v>
      </c>
      <c r="I745" s="7">
        <f t="shared" si="57"/>
        <v>46.612496999999998</v>
      </c>
      <c r="J745" s="7">
        <f t="shared" si="58"/>
        <v>47.714999999999996</v>
      </c>
      <c r="K745" s="7">
        <f t="shared" si="59"/>
        <v>48.272500999999998</v>
      </c>
    </row>
    <row r="746" spans="1:11" x14ac:dyDescent="0.25">
      <c r="A746" s="1">
        <v>41621</v>
      </c>
      <c r="B746">
        <v>47.700001</v>
      </c>
      <c r="C746">
        <v>47.950001</v>
      </c>
      <c r="D746">
        <v>47.549999</v>
      </c>
      <c r="E746">
        <v>47.580002</v>
      </c>
      <c r="F746">
        <v>986200</v>
      </c>
      <c r="G746" s="7">
        <f t="shared" si="55"/>
        <v>47.665001000000004</v>
      </c>
      <c r="H746" s="7">
        <f t="shared" si="56"/>
        <v>47.380001000000007</v>
      </c>
      <c r="I746" s="7">
        <f t="shared" si="57"/>
        <v>47.264999000000003</v>
      </c>
      <c r="J746" s="7">
        <f t="shared" si="58"/>
        <v>47.780003000000008</v>
      </c>
      <c r="K746" s="7">
        <f t="shared" si="59"/>
        <v>48.065003000000004</v>
      </c>
    </row>
    <row r="747" spans="1:11" x14ac:dyDescent="0.25">
      <c r="A747" s="1">
        <v>41624</v>
      </c>
      <c r="B747">
        <v>47.639999000000003</v>
      </c>
      <c r="C747">
        <v>47.950001</v>
      </c>
      <c r="D747">
        <v>47.639999000000003</v>
      </c>
      <c r="E747">
        <v>47.75</v>
      </c>
      <c r="F747">
        <v>1460600</v>
      </c>
      <c r="G747" s="7">
        <f t="shared" si="55"/>
        <v>47.772500000000001</v>
      </c>
      <c r="H747" s="7">
        <f t="shared" si="56"/>
        <v>47.594999000000001</v>
      </c>
      <c r="I747" s="7">
        <f t="shared" si="57"/>
        <v>47.462498000000004</v>
      </c>
      <c r="J747" s="7">
        <f t="shared" si="58"/>
        <v>47.905000999999999</v>
      </c>
      <c r="K747" s="7">
        <f t="shared" si="59"/>
        <v>48.082501999999991</v>
      </c>
    </row>
    <row r="748" spans="1:11" x14ac:dyDescent="0.25">
      <c r="A748" s="1">
        <v>41625</v>
      </c>
      <c r="B748">
        <v>47.66</v>
      </c>
      <c r="C748">
        <v>47.720001000000003</v>
      </c>
      <c r="D748">
        <v>47.060001</v>
      </c>
      <c r="E748">
        <v>47.349997999999999</v>
      </c>
      <c r="F748">
        <v>1045000</v>
      </c>
      <c r="G748" s="7">
        <f t="shared" si="55"/>
        <v>47.369999499999999</v>
      </c>
      <c r="H748" s="7">
        <f t="shared" si="56"/>
        <v>47.019997999999994</v>
      </c>
      <c r="I748" s="7">
        <f t="shared" si="57"/>
        <v>46.709999499999995</v>
      </c>
      <c r="J748" s="7">
        <f t="shared" si="58"/>
        <v>47.679997999999998</v>
      </c>
      <c r="K748" s="7">
        <f t="shared" si="59"/>
        <v>48.029999500000002</v>
      </c>
    </row>
    <row r="749" spans="1:11" x14ac:dyDescent="0.25">
      <c r="A749" s="1">
        <v>41626</v>
      </c>
      <c r="B749">
        <v>47.369999</v>
      </c>
      <c r="C749">
        <v>48.220001000000003</v>
      </c>
      <c r="D749">
        <v>47.16</v>
      </c>
      <c r="E749">
        <v>48.220001000000003</v>
      </c>
      <c r="F749">
        <v>1292000</v>
      </c>
      <c r="G749" s="7">
        <f t="shared" si="55"/>
        <v>47.955000749999996</v>
      </c>
      <c r="H749" s="7">
        <f t="shared" si="56"/>
        <v>47.690000499999989</v>
      </c>
      <c r="I749" s="7">
        <f t="shared" si="57"/>
        <v>46.89499974999999</v>
      </c>
      <c r="J749" s="7">
        <f t="shared" si="58"/>
        <v>48.750001499999996</v>
      </c>
      <c r="K749" s="7">
        <f t="shared" si="59"/>
        <v>49.01500175000001</v>
      </c>
    </row>
    <row r="750" spans="1:11" x14ac:dyDescent="0.25">
      <c r="A750" s="1">
        <v>41627</v>
      </c>
      <c r="B750">
        <v>48.189999</v>
      </c>
      <c r="C750">
        <v>48.259998000000003</v>
      </c>
      <c r="D750">
        <v>47.57</v>
      </c>
      <c r="E750">
        <v>47.799999</v>
      </c>
      <c r="F750">
        <v>940800</v>
      </c>
      <c r="G750" s="7">
        <f t="shared" si="55"/>
        <v>47.857499000000004</v>
      </c>
      <c r="H750" s="7">
        <f t="shared" si="56"/>
        <v>47.455000000000005</v>
      </c>
      <c r="I750" s="7">
        <f t="shared" si="57"/>
        <v>47.167501000000001</v>
      </c>
      <c r="J750" s="7">
        <f t="shared" si="58"/>
        <v>48.144998000000008</v>
      </c>
      <c r="K750" s="7">
        <f t="shared" si="59"/>
        <v>48.547497000000014</v>
      </c>
    </row>
    <row r="751" spans="1:11" x14ac:dyDescent="0.25">
      <c r="A751" s="1">
        <v>41628</v>
      </c>
      <c r="B751">
        <v>47.889999000000003</v>
      </c>
      <c r="C751">
        <v>48.450001</v>
      </c>
      <c r="D751">
        <v>47.889999000000003</v>
      </c>
      <c r="E751">
        <v>48.419998</v>
      </c>
      <c r="F751">
        <v>1509100</v>
      </c>
      <c r="G751" s="7">
        <f t="shared" si="55"/>
        <v>48.294999000000004</v>
      </c>
      <c r="H751" s="7">
        <f t="shared" si="56"/>
        <v>48.139997000000008</v>
      </c>
      <c r="I751" s="7">
        <f t="shared" si="57"/>
        <v>47.734997000000007</v>
      </c>
      <c r="J751" s="7">
        <f t="shared" si="58"/>
        <v>48.699999000000005</v>
      </c>
      <c r="K751" s="7">
        <f t="shared" si="59"/>
        <v>48.855001000000001</v>
      </c>
    </row>
    <row r="752" spans="1:11" x14ac:dyDescent="0.25">
      <c r="A752" s="1">
        <v>41631</v>
      </c>
      <c r="B752">
        <v>48.57</v>
      </c>
      <c r="C752">
        <v>48.610000999999997</v>
      </c>
      <c r="D752">
        <v>48.040000999999997</v>
      </c>
      <c r="E752">
        <v>48.189999</v>
      </c>
      <c r="F752">
        <v>518700</v>
      </c>
      <c r="G752" s="7">
        <f t="shared" si="55"/>
        <v>48.2575</v>
      </c>
      <c r="H752" s="7">
        <f t="shared" si="56"/>
        <v>47.904999000000004</v>
      </c>
      <c r="I752" s="7">
        <f t="shared" si="57"/>
        <v>47.6875</v>
      </c>
      <c r="J752" s="7">
        <f t="shared" si="58"/>
        <v>48.474999000000004</v>
      </c>
      <c r="K752" s="7">
        <f t="shared" si="59"/>
        <v>48.827500000000008</v>
      </c>
    </row>
    <row r="753" spans="1:11" x14ac:dyDescent="0.25">
      <c r="A753" s="1">
        <v>41632</v>
      </c>
      <c r="B753">
        <v>48.169998</v>
      </c>
      <c r="C753">
        <v>48.599997999999999</v>
      </c>
      <c r="D753">
        <v>48.169998</v>
      </c>
      <c r="E753">
        <v>48.5</v>
      </c>
      <c r="F753">
        <v>285900</v>
      </c>
      <c r="G753" s="7">
        <f t="shared" si="55"/>
        <v>48.442498999999998</v>
      </c>
      <c r="H753" s="7">
        <f t="shared" si="56"/>
        <v>48.284999999999997</v>
      </c>
      <c r="I753" s="7">
        <f t="shared" si="57"/>
        <v>48.012498999999998</v>
      </c>
      <c r="J753" s="7">
        <f t="shared" si="58"/>
        <v>48.714999999999996</v>
      </c>
      <c r="K753" s="7">
        <f t="shared" si="59"/>
        <v>48.872498999999998</v>
      </c>
    </row>
    <row r="754" spans="1:11" x14ac:dyDescent="0.25">
      <c r="A754" s="1">
        <v>41634</v>
      </c>
      <c r="B754">
        <v>48.490001999999997</v>
      </c>
      <c r="C754">
        <v>48.650002000000001</v>
      </c>
      <c r="D754">
        <v>48.330002</v>
      </c>
      <c r="E754">
        <v>48.59</v>
      </c>
      <c r="F754">
        <v>308100</v>
      </c>
      <c r="G754" s="7">
        <f t="shared" si="55"/>
        <v>48.540001000000004</v>
      </c>
      <c r="H754" s="7">
        <f t="shared" si="56"/>
        <v>48.430000000000007</v>
      </c>
      <c r="I754" s="7">
        <f t="shared" si="57"/>
        <v>48.220001000000003</v>
      </c>
      <c r="J754" s="7">
        <f t="shared" si="58"/>
        <v>48.750000000000007</v>
      </c>
      <c r="K754" s="7">
        <f t="shared" si="59"/>
        <v>48.860001000000004</v>
      </c>
    </row>
    <row r="755" spans="1:11" x14ac:dyDescent="0.25">
      <c r="A755" s="1">
        <v>41635</v>
      </c>
      <c r="B755">
        <v>48.77</v>
      </c>
      <c r="C755">
        <v>48.91</v>
      </c>
      <c r="D755">
        <v>48.540000999999997</v>
      </c>
      <c r="E755">
        <v>48.799999</v>
      </c>
      <c r="F755">
        <v>380400</v>
      </c>
      <c r="G755" s="7">
        <f t="shared" si="55"/>
        <v>48.762499749999996</v>
      </c>
      <c r="H755" s="7">
        <f t="shared" si="56"/>
        <v>48.614999499999996</v>
      </c>
      <c r="I755" s="7">
        <f t="shared" si="57"/>
        <v>48.392500749999996</v>
      </c>
      <c r="J755" s="7">
        <f t="shared" si="58"/>
        <v>48.984998499999996</v>
      </c>
      <c r="K755" s="7">
        <f t="shared" si="59"/>
        <v>49.132498749999989</v>
      </c>
    </row>
    <row r="756" spans="1:11" x14ac:dyDescent="0.25">
      <c r="A756" s="1">
        <v>41638</v>
      </c>
      <c r="B756">
        <v>48.790000999999997</v>
      </c>
      <c r="C756">
        <v>49.150002000000001</v>
      </c>
      <c r="D756">
        <v>48.790000999999997</v>
      </c>
      <c r="E756">
        <v>48.84</v>
      </c>
      <c r="F756">
        <v>574500</v>
      </c>
      <c r="G756" s="7">
        <f t="shared" si="55"/>
        <v>48.905000749999999</v>
      </c>
      <c r="H756" s="7">
        <f t="shared" si="56"/>
        <v>48.659999499999998</v>
      </c>
      <c r="I756" s="7">
        <f t="shared" si="57"/>
        <v>48.544999749999995</v>
      </c>
      <c r="J756" s="7">
        <f t="shared" si="58"/>
        <v>49.020000500000002</v>
      </c>
      <c r="K756" s="7">
        <f t="shared" si="59"/>
        <v>49.265001750000003</v>
      </c>
    </row>
    <row r="757" spans="1:11" x14ac:dyDescent="0.25">
      <c r="A757" s="1">
        <v>41639</v>
      </c>
      <c r="B757">
        <v>48.880001</v>
      </c>
      <c r="C757">
        <v>48.990001999999997</v>
      </c>
      <c r="D757">
        <v>48.48</v>
      </c>
      <c r="E757">
        <v>48.720001000000003</v>
      </c>
      <c r="F757">
        <v>595900</v>
      </c>
      <c r="G757" s="7">
        <f t="shared" si="55"/>
        <v>48.727501000000004</v>
      </c>
      <c r="H757" s="7">
        <f t="shared" si="56"/>
        <v>48.465000000000011</v>
      </c>
      <c r="I757" s="7">
        <f t="shared" si="57"/>
        <v>48.217499000000004</v>
      </c>
      <c r="J757" s="7">
        <f t="shared" si="58"/>
        <v>48.975002000000011</v>
      </c>
      <c r="K757" s="7">
        <f t="shared" si="59"/>
        <v>49.237502999999997</v>
      </c>
    </row>
    <row r="758" spans="1:11" x14ac:dyDescent="0.25">
      <c r="A758" s="1">
        <v>41641</v>
      </c>
      <c r="B758">
        <v>48.860000999999997</v>
      </c>
      <c r="C758">
        <v>48.93</v>
      </c>
      <c r="D758">
        <v>47.48</v>
      </c>
      <c r="E758">
        <v>47.669998</v>
      </c>
      <c r="F758">
        <v>1182300</v>
      </c>
      <c r="G758" s="7">
        <f t="shared" si="55"/>
        <v>47.937499000000003</v>
      </c>
      <c r="H758" s="7">
        <f t="shared" si="56"/>
        <v>46.944998000000005</v>
      </c>
      <c r="I758" s="7">
        <f t="shared" si="57"/>
        <v>46.487499</v>
      </c>
      <c r="J758" s="7">
        <f t="shared" si="58"/>
        <v>48.394998000000008</v>
      </c>
      <c r="K758" s="7">
        <f t="shared" si="59"/>
        <v>49.387499000000012</v>
      </c>
    </row>
    <row r="759" spans="1:11" x14ac:dyDescent="0.25">
      <c r="A759" s="1">
        <v>41642</v>
      </c>
      <c r="B759">
        <v>47.889999000000003</v>
      </c>
      <c r="C759">
        <v>48.049999</v>
      </c>
      <c r="D759">
        <v>47.360000999999997</v>
      </c>
      <c r="E759">
        <v>47.599997999999999</v>
      </c>
      <c r="F759">
        <v>992900</v>
      </c>
      <c r="G759" s="7">
        <f t="shared" si="55"/>
        <v>47.652498999999999</v>
      </c>
      <c r="H759" s="7">
        <f t="shared" si="56"/>
        <v>47.254998999999998</v>
      </c>
      <c r="I759" s="7">
        <f t="shared" si="57"/>
        <v>46.962500999999996</v>
      </c>
      <c r="J759" s="7">
        <f t="shared" si="58"/>
        <v>47.944997000000001</v>
      </c>
      <c r="K759" s="7">
        <f t="shared" si="59"/>
        <v>48.342496999999995</v>
      </c>
    </row>
    <row r="760" spans="1:11" x14ac:dyDescent="0.25">
      <c r="A760" s="1">
        <v>41645</v>
      </c>
      <c r="B760">
        <v>47.790000999999997</v>
      </c>
      <c r="C760">
        <v>47.93</v>
      </c>
      <c r="D760">
        <v>47.450001</v>
      </c>
      <c r="E760">
        <v>47.720001000000003</v>
      </c>
      <c r="F760">
        <v>932900</v>
      </c>
      <c r="G760" s="7">
        <f t="shared" si="55"/>
        <v>47.705000749999996</v>
      </c>
      <c r="H760" s="7">
        <f t="shared" si="56"/>
        <v>47.480001499999993</v>
      </c>
      <c r="I760" s="7">
        <f t="shared" si="57"/>
        <v>47.225001749999997</v>
      </c>
      <c r="J760" s="7">
        <f t="shared" si="58"/>
        <v>47.960000499999992</v>
      </c>
      <c r="K760" s="7">
        <f t="shared" si="59"/>
        <v>48.184999749999989</v>
      </c>
    </row>
    <row r="761" spans="1:11" x14ac:dyDescent="0.25">
      <c r="A761" s="1">
        <v>41646</v>
      </c>
      <c r="B761">
        <v>47.830002</v>
      </c>
      <c r="C761">
        <v>48.360000999999997</v>
      </c>
      <c r="D761">
        <v>47.709999000000003</v>
      </c>
      <c r="E761">
        <v>48.099997999999999</v>
      </c>
      <c r="F761">
        <v>1261700</v>
      </c>
      <c r="G761" s="7">
        <f t="shared" si="55"/>
        <v>48.067498999999998</v>
      </c>
      <c r="H761" s="7">
        <f t="shared" si="56"/>
        <v>47.774996999999999</v>
      </c>
      <c r="I761" s="7">
        <f t="shared" si="57"/>
        <v>47.417497000000004</v>
      </c>
      <c r="J761" s="7">
        <f t="shared" si="58"/>
        <v>48.424998999999993</v>
      </c>
      <c r="K761" s="7">
        <f t="shared" si="59"/>
        <v>48.717500999999992</v>
      </c>
    </row>
    <row r="762" spans="1:11" x14ac:dyDescent="0.25">
      <c r="A762" s="1">
        <v>41647</v>
      </c>
      <c r="B762">
        <v>48.009998000000003</v>
      </c>
      <c r="C762">
        <v>48.16</v>
      </c>
      <c r="D762">
        <v>47.279998999999997</v>
      </c>
      <c r="E762">
        <v>47.720001000000003</v>
      </c>
      <c r="F762">
        <v>2340000</v>
      </c>
      <c r="G762" s="7">
        <f t="shared" si="55"/>
        <v>47.720000249999998</v>
      </c>
      <c r="H762" s="7">
        <f t="shared" si="56"/>
        <v>47.2800005</v>
      </c>
      <c r="I762" s="7">
        <f t="shared" si="57"/>
        <v>46.839999249999998</v>
      </c>
      <c r="J762" s="7">
        <f t="shared" si="58"/>
        <v>48.1600015</v>
      </c>
      <c r="K762" s="7">
        <f t="shared" si="59"/>
        <v>48.600001249999998</v>
      </c>
    </row>
    <row r="763" spans="1:11" x14ac:dyDescent="0.25">
      <c r="A763" s="1">
        <v>41648</v>
      </c>
      <c r="B763">
        <v>47.759998000000003</v>
      </c>
      <c r="C763">
        <v>48.099997999999999</v>
      </c>
      <c r="D763">
        <v>47.66</v>
      </c>
      <c r="E763">
        <v>47.970001000000003</v>
      </c>
      <c r="F763">
        <v>929600</v>
      </c>
      <c r="G763" s="7">
        <f t="shared" si="55"/>
        <v>47.924999999999997</v>
      </c>
      <c r="H763" s="7">
        <f t="shared" si="56"/>
        <v>47.750001999999995</v>
      </c>
      <c r="I763" s="7">
        <f t="shared" si="57"/>
        <v>47.485001999999994</v>
      </c>
      <c r="J763" s="7">
        <f t="shared" si="58"/>
        <v>48.19</v>
      </c>
      <c r="K763" s="7">
        <f t="shared" si="59"/>
        <v>48.364998</v>
      </c>
    </row>
    <row r="764" spans="1:11" x14ac:dyDescent="0.25">
      <c r="A764" s="1">
        <v>41649</v>
      </c>
      <c r="B764">
        <v>47.990001999999997</v>
      </c>
      <c r="C764">
        <v>48.439999</v>
      </c>
      <c r="D764">
        <v>47.990001999999997</v>
      </c>
      <c r="E764">
        <v>48.43</v>
      </c>
      <c r="F764">
        <v>673900</v>
      </c>
      <c r="G764" s="7">
        <f t="shared" si="55"/>
        <v>48.322500250000004</v>
      </c>
      <c r="H764" s="7">
        <f t="shared" si="56"/>
        <v>48.205001500000009</v>
      </c>
      <c r="I764" s="7">
        <f t="shared" si="57"/>
        <v>47.872503250000001</v>
      </c>
      <c r="J764" s="7">
        <f t="shared" si="58"/>
        <v>48.654998500000012</v>
      </c>
      <c r="K764" s="7">
        <f t="shared" si="59"/>
        <v>48.772497250000008</v>
      </c>
    </row>
    <row r="765" spans="1:11" x14ac:dyDescent="0.25">
      <c r="A765" s="1">
        <v>41652</v>
      </c>
      <c r="B765">
        <v>48.240001999999997</v>
      </c>
      <c r="C765">
        <v>48.290000999999997</v>
      </c>
      <c r="D765">
        <v>47.349997999999999</v>
      </c>
      <c r="E765">
        <v>47.43</v>
      </c>
      <c r="F765">
        <v>1207100</v>
      </c>
      <c r="G765" s="7">
        <f t="shared" si="55"/>
        <v>47.624999750000001</v>
      </c>
      <c r="H765" s="7">
        <f t="shared" si="56"/>
        <v>46.959998500000005</v>
      </c>
      <c r="I765" s="7">
        <f t="shared" si="57"/>
        <v>46.684996750000003</v>
      </c>
      <c r="J765" s="7">
        <f t="shared" si="58"/>
        <v>47.900001500000002</v>
      </c>
      <c r="K765" s="7">
        <f t="shared" si="59"/>
        <v>48.565002749999991</v>
      </c>
    </row>
    <row r="766" spans="1:11" x14ac:dyDescent="0.25">
      <c r="A766" s="1">
        <v>41653</v>
      </c>
      <c r="B766">
        <v>47.639999000000003</v>
      </c>
      <c r="C766">
        <v>48.25</v>
      </c>
      <c r="D766">
        <v>47.5</v>
      </c>
      <c r="E766">
        <v>48.040000999999997</v>
      </c>
      <c r="F766">
        <v>1220900</v>
      </c>
      <c r="G766" s="7">
        <f t="shared" si="55"/>
        <v>47.957500499999995</v>
      </c>
      <c r="H766" s="7">
        <f t="shared" si="56"/>
        <v>47.66500099999999</v>
      </c>
      <c r="I766" s="7">
        <f t="shared" si="57"/>
        <v>47.207500499999995</v>
      </c>
      <c r="J766" s="7">
        <f t="shared" si="58"/>
        <v>48.41500099999999</v>
      </c>
      <c r="K766" s="7">
        <f t="shared" si="59"/>
        <v>48.707500499999995</v>
      </c>
    </row>
    <row r="767" spans="1:11" x14ac:dyDescent="0.25">
      <c r="A767" s="1">
        <v>41654</v>
      </c>
      <c r="B767">
        <v>48.200001</v>
      </c>
      <c r="C767">
        <v>48.23</v>
      </c>
      <c r="D767">
        <v>47.689999</v>
      </c>
      <c r="E767">
        <v>48.07</v>
      </c>
      <c r="F767">
        <v>755900</v>
      </c>
      <c r="G767" s="7">
        <f t="shared" si="55"/>
        <v>48.014999750000001</v>
      </c>
      <c r="H767" s="7">
        <f t="shared" si="56"/>
        <v>47.799999500000006</v>
      </c>
      <c r="I767" s="7">
        <f t="shared" si="57"/>
        <v>47.474998750000005</v>
      </c>
      <c r="J767" s="7">
        <f t="shared" si="58"/>
        <v>48.340000500000002</v>
      </c>
      <c r="K767" s="7">
        <f t="shared" si="59"/>
        <v>48.555000750000005</v>
      </c>
    </row>
    <row r="768" spans="1:11" x14ac:dyDescent="0.25">
      <c r="A768" s="1">
        <v>41655</v>
      </c>
      <c r="B768">
        <v>47.990001999999997</v>
      </c>
      <c r="C768">
        <v>48.59</v>
      </c>
      <c r="D768">
        <v>47.970001000000003</v>
      </c>
      <c r="E768">
        <v>48.349997999999999</v>
      </c>
      <c r="F768">
        <v>876400</v>
      </c>
      <c r="G768" s="7">
        <f t="shared" si="55"/>
        <v>48.31499925</v>
      </c>
      <c r="H768" s="7">
        <f t="shared" si="56"/>
        <v>48.039998499999996</v>
      </c>
      <c r="I768" s="7">
        <f t="shared" si="57"/>
        <v>47.69500025</v>
      </c>
      <c r="J768" s="7">
        <f t="shared" si="58"/>
        <v>48.659997499999996</v>
      </c>
      <c r="K768" s="7">
        <f t="shared" si="59"/>
        <v>48.93499825</v>
      </c>
    </row>
    <row r="769" spans="1:11" x14ac:dyDescent="0.25">
      <c r="A769" s="1">
        <v>41656</v>
      </c>
      <c r="B769">
        <v>48.48</v>
      </c>
      <c r="C769">
        <v>48.560001</v>
      </c>
      <c r="D769">
        <v>48.130001</v>
      </c>
      <c r="E769">
        <v>48.490001999999997</v>
      </c>
      <c r="F769">
        <v>1179600</v>
      </c>
      <c r="G769" s="7">
        <f t="shared" si="55"/>
        <v>48.4175015</v>
      </c>
      <c r="H769" s="7">
        <f t="shared" si="56"/>
        <v>48.275002000000001</v>
      </c>
      <c r="I769" s="7">
        <f t="shared" si="57"/>
        <v>47.9875015</v>
      </c>
      <c r="J769" s="7">
        <f t="shared" si="58"/>
        <v>48.705002</v>
      </c>
      <c r="K769" s="7">
        <f t="shared" si="59"/>
        <v>48.8475015</v>
      </c>
    </row>
    <row r="770" spans="1:11" x14ac:dyDescent="0.25">
      <c r="A770" s="1">
        <v>41660</v>
      </c>
      <c r="B770">
        <v>48.77</v>
      </c>
      <c r="C770">
        <v>49.66</v>
      </c>
      <c r="D770">
        <v>48.77</v>
      </c>
      <c r="E770">
        <v>49.650002000000001</v>
      </c>
      <c r="F770">
        <v>2101400</v>
      </c>
      <c r="G770" s="7">
        <f t="shared" si="55"/>
        <v>49.432501000000002</v>
      </c>
      <c r="H770" s="7">
        <f t="shared" si="56"/>
        <v>49.205002000000007</v>
      </c>
      <c r="I770" s="7">
        <f t="shared" si="57"/>
        <v>48.542501000000009</v>
      </c>
      <c r="J770" s="7">
        <f t="shared" si="58"/>
        <v>50.095002000000001</v>
      </c>
      <c r="K770" s="7">
        <f t="shared" si="59"/>
        <v>50.322500999999995</v>
      </c>
    </row>
    <row r="771" spans="1:11" x14ac:dyDescent="0.25">
      <c r="A771" s="1">
        <v>41661</v>
      </c>
      <c r="B771">
        <v>49.669998</v>
      </c>
      <c r="C771">
        <v>49.860000999999997</v>
      </c>
      <c r="D771">
        <v>49.259998000000003</v>
      </c>
      <c r="E771">
        <v>49.439999</v>
      </c>
      <c r="F771">
        <v>1693000</v>
      </c>
      <c r="G771" s="7">
        <f t="shared" si="55"/>
        <v>49.499999250000002</v>
      </c>
      <c r="H771" s="7">
        <f t="shared" si="56"/>
        <v>49.139997500000007</v>
      </c>
      <c r="I771" s="7">
        <f t="shared" si="57"/>
        <v>48.899996250000008</v>
      </c>
      <c r="J771" s="7">
        <f t="shared" si="58"/>
        <v>49.740000500000001</v>
      </c>
      <c r="K771" s="7">
        <f t="shared" si="59"/>
        <v>50.100002249999996</v>
      </c>
    </row>
    <row r="772" spans="1:11" x14ac:dyDescent="0.25">
      <c r="A772" s="1">
        <v>41662</v>
      </c>
      <c r="B772">
        <v>49.200001</v>
      </c>
      <c r="C772">
        <v>49.509998000000003</v>
      </c>
      <c r="D772">
        <v>48.77</v>
      </c>
      <c r="E772">
        <v>49.09</v>
      </c>
      <c r="F772">
        <v>3263100</v>
      </c>
      <c r="G772" s="7">
        <f t="shared" si="55"/>
        <v>49.114999500000003</v>
      </c>
      <c r="H772" s="7">
        <f t="shared" si="56"/>
        <v>48.720001000000003</v>
      </c>
      <c r="I772" s="7">
        <f t="shared" si="57"/>
        <v>48.375001500000003</v>
      </c>
      <c r="J772" s="7">
        <f t="shared" si="58"/>
        <v>49.459999000000003</v>
      </c>
      <c r="K772" s="7">
        <f t="shared" si="59"/>
        <v>49.854997500000003</v>
      </c>
    </row>
    <row r="773" spans="1:11" x14ac:dyDescent="0.25">
      <c r="A773" s="1">
        <v>41663</v>
      </c>
      <c r="B773">
        <v>48.919998</v>
      </c>
      <c r="C773">
        <v>49.169998</v>
      </c>
      <c r="D773">
        <v>48.470001000000003</v>
      </c>
      <c r="E773">
        <v>48.470001000000003</v>
      </c>
      <c r="F773">
        <v>1047000</v>
      </c>
      <c r="G773" s="7">
        <f t="shared" ref="G773:G836" si="60">(C773+D773+(2*E773))/4</f>
        <v>48.645000250000002</v>
      </c>
      <c r="H773" s="7">
        <f t="shared" ref="H773:H836" si="61">(G773*2)-C773</f>
        <v>48.120002500000005</v>
      </c>
      <c r="I773" s="7">
        <f t="shared" ref="I773:I836" si="62">G773-C773+D773</f>
        <v>47.945003250000006</v>
      </c>
      <c r="J773" s="7">
        <f t="shared" ref="J773:J836" si="63">(G773*2)-D773</f>
        <v>48.819999500000002</v>
      </c>
      <c r="K773" s="7">
        <f t="shared" ref="K773:K836" si="64">G773+C773-D773</f>
        <v>49.344997249999999</v>
      </c>
    </row>
    <row r="774" spans="1:11" x14ac:dyDescent="0.25">
      <c r="A774" s="1">
        <v>41666</v>
      </c>
      <c r="B774">
        <v>48.509998000000003</v>
      </c>
      <c r="C774">
        <v>49.330002</v>
      </c>
      <c r="D774">
        <v>48.419998</v>
      </c>
      <c r="E774">
        <v>49.049999</v>
      </c>
      <c r="F774">
        <v>1300200</v>
      </c>
      <c r="G774" s="7">
        <f t="shared" si="60"/>
        <v>48.9624995</v>
      </c>
      <c r="H774" s="7">
        <f t="shared" si="61"/>
        <v>48.594996999999999</v>
      </c>
      <c r="I774" s="7">
        <f t="shared" si="62"/>
        <v>48.052495499999999</v>
      </c>
      <c r="J774" s="7">
        <f t="shared" si="63"/>
        <v>49.505001</v>
      </c>
      <c r="K774" s="7">
        <f t="shared" si="64"/>
        <v>49.872503500000001</v>
      </c>
    </row>
    <row r="775" spans="1:11" x14ac:dyDescent="0.25">
      <c r="A775" s="1">
        <v>41667</v>
      </c>
      <c r="B775">
        <v>49</v>
      </c>
      <c r="C775">
        <v>49.080002</v>
      </c>
      <c r="D775">
        <v>48.599997999999999</v>
      </c>
      <c r="E775">
        <v>48.98</v>
      </c>
      <c r="F775">
        <v>1355100</v>
      </c>
      <c r="G775" s="7">
        <f t="shared" si="60"/>
        <v>48.91</v>
      </c>
      <c r="H775" s="7">
        <f t="shared" si="61"/>
        <v>48.739997999999993</v>
      </c>
      <c r="I775" s="7">
        <f t="shared" si="62"/>
        <v>48.429995999999996</v>
      </c>
      <c r="J775" s="7">
        <f t="shared" si="63"/>
        <v>49.220001999999994</v>
      </c>
      <c r="K775" s="7">
        <f t="shared" si="64"/>
        <v>49.390004000000005</v>
      </c>
    </row>
    <row r="776" spans="1:11" x14ac:dyDescent="0.25">
      <c r="A776" s="1">
        <v>41668</v>
      </c>
      <c r="B776">
        <v>48.650002000000001</v>
      </c>
      <c r="C776">
        <v>48.73</v>
      </c>
      <c r="D776">
        <v>47.799999</v>
      </c>
      <c r="E776">
        <v>47.900002000000001</v>
      </c>
      <c r="F776">
        <v>1636500</v>
      </c>
      <c r="G776" s="7">
        <f t="shared" si="60"/>
        <v>48.082500750000001</v>
      </c>
      <c r="H776" s="7">
        <f t="shared" si="61"/>
        <v>47.435001500000006</v>
      </c>
      <c r="I776" s="7">
        <f t="shared" si="62"/>
        <v>47.152499750000004</v>
      </c>
      <c r="J776" s="7">
        <f t="shared" si="63"/>
        <v>48.365002500000003</v>
      </c>
      <c r="K776" s="7">
        <f t="shared" si="64"/>
        <v>49.012501749999998</v>
      </c>
    </row>
    <row r="777" spans="1:11" x14ac:dyDescent="0.25">
      <c r="A777" s="1">
        <v>41669</v>
      </c>
      <c r="B777">
        <v>48.07</v>
      </c>
      <c r="C777">
        <v>48.43</v>
      </c>
      <c r="D777">
        <v>48.009998000000003</v>
      </c>
      <c r="E777">
        <v>48.290000999999997</v>
      </c>
      <c r="F777">
        <v>1312200</v>
      </c>
      <c r="G777" s="7">
        <f t="shared" si="60"/>
        <v>48.254999999999995</v>
      </c>
      <c r="H777" s="7">
        <f t="shared" si="61"/>
        <v>48.079999999999991</v>
      </c>
      <c r="I777" s="7">
        <f t="shared" si="62"/>
        <v>47.834997999999999</v>
      </c>
      <c r="J777" s="7">
        <f t="shared" si="63"/>
        <v>48.500001999999988</v>
      </c>
      <c r="K777" s="7">
        <f t="shared" si="64"/>
        <v>48.675001999999999</v>
      </c>
    </row>
    <row r="778" spans="1:11" x14ac:dyDescent="0.25">
      <c r="A778" s="1">
        <v>41670</v>
      </c>
      <c r="B778">
        <v>47.91</v>
      </c>
      <c r="C778">
        <v>48.310001</v>
      </c>
      <c r="D778">
        <v>47.650002000000001</v>
      </c>
      <c r="E778">
        <v>47.880001</v>
      </c>
      <c r="F778">
        <v>1907300</v>
      </c>
      <c r="G778" s="7">
        <f t="shared" si="60"/>
        <v>47.930001250000004</v>
      </c>
      <c r="H778" s="7">
        <f t="shared" si="61"/>
        <v>47.550001500000008</v>
      </c>
      <c r="I778" s="7">
        <f t="shared" si="62"/>
        <v>47.270002250000005</v>
      </c>
      <c r="J778" s="7">
        <f t="shared" si="63"/>
        <v>48.210000500000007</v>
      </c>
      <c r="K778" s="7">
        <f t="shared" si="64"/>
        <v>48.590000250000003</v>
      </c>
    </row>
    <row r="779" spans="1:11" x14ac:dyDescent="0.25">
      <c r="A779" s="1">
        <v>41673</v>
      </c>
      <c r="B779">
        <v>47.880001</v>
      </c>
      <c r="C779">
        <v>47.880001</v>
      </c>
      <c r="D779">
        <v>46.880001</v>
      </c>
      <c r="E779">
        <v>47.220001000000003</v>
      </c>
      <c r="F779">
        <v>2565300</v>
      </c>
      <c r="G779" s="7">
        <f t="shared" si="60"/>
        <v>47.300001000000002</v>
      </c>
      <c r="H779" s="7">
        <f t="shared" si="61"/>
        <v>46.720001000000003</v>
      </c>
      <c r="I779" s="7">
        <f t="shared" si="62"/>
        <v>46.300001000000002</v>
      </c>
      <c r="J779" s="7">
        <f t="shared" si="63"/>
        <v>47.720001000000003</v>
      </c>
      <c r="K779" s="7">
        <f t="shared" si="64"/>
        <v>48.300001000000002</v>
      </c>
    </row>
    <row r="780" spans="1:11" x14ac:dyDescent="0.25">
      <c r="A780" s="1">
        <v>41674</v>
      </c>
      <c r="B780">
        <v>47.34</v>
      </c>
      <c r="C780">
        <v>47.59</v>
      </c>
      <c r="D780">
        <v>47.110000999999997</v>
      </c>
      <c r="E780">
        <v>47.310001</v>
      </c>
      <c r="F780">
        <v>1312600</v>
      </c>
      <c r="G780" s="7">
        <f t="shared" si="60"/>
        <v>47.330000749999996</v>
      </c>
      <c r="H780" s="7">
        <f t="shared" si="61"/>
        <v>47.070001499999989</v>
      </c>
      <c r="I780" s="7">
        <f t="shared" si="62"/>
        <v>46.85000174999999</v>
      </c>
      <c r="J780" s="7">
        <f t="shared" si="63"/>
        <v>47.550000499999996</v>
      </c>
      <c r="K780" s="7">
        <f t="shared" si="64"/>
        <v>47.809999750000003</v>
      </c>
    </row>
    <row r="781" spans="1:11" x14ac:dyDescent="0.25">
      <c r="A781" s="1">
        <v>41675</v>
      </c>
      <c r="B781">
        <v>47.130001</v>
      </c>
      <c r="C781">
        <v>47.740001999999997</v>
      </c>
      <c r="D781">
        <v>47</v>
      </c>
      <c r="E781">
        <v>47.57</v>
      </c>
      <c r="F781">
        <v>1203500</v>
      </c>
      <c r="G781" s="7">
        <f t="shared" si="60"/>
        <v>47.470000499999998</v>
      </c>
      <c r="H781" s="7">
        <f t="shared" si="61"/>
        <v>47.199998999999998</v>
      </c>
      <c r="I781" s="7">
        <f t="shared" si="62"/>
        <v>46.729998500000001</v>
      </c>
      <c r="J781" s="7">
        <f t="shared" si="63"/>
        <v>47.940000999999995</v>
      </c>
      <c r="K781" s="7">
        <f t="shared" si="64"/>
        <v>48.210002500000002</v>
      </c>
    </row>
    <row r="782" spans="1:11" x14ac:dyDescent="0.25">
      <c r="A782" s="1">
        <v>41676</v>
      </c>
      <c r="B782">
        <v>47.830002</v>
      </c>
      <c r="C782">
        <v>48.139999000000003</v>
      </c>
      <c r="D782">
        <v>47.529998999999997</v>
      </c>
      <c r="E782">
        <v>47.860000999999997</v>
      </c>
      <c r="F782">
        <v>1119100</v>
      </c>
      <c r="G782" s="7">
        <f t="shared" si="60"/>
        <v>47.847499999999997</v>
      </c>
      <c r="H782" s="7">
        <f t="shared" si="61"/>
        <v>47.55500099999999</v>
      </c>
      <c r="I782" s="7">
        <f t="shared" si="62"/>
        <v>47.23749999999999</v>
      </c>
      <c r="J782" s="7">
        <f t="shared" si="63"/>
        <v>48.165000999999997</v>
      </c>
      <c r="K782" s="7">
        <f t="shared" si="64"/>
        <v>48.457500000000003</v>
      </c>
    </row>
    <row r="783" spans="1:11" x14ac:dyDescent="0.25">
      <c r="A783" s="1">
        <v>41677</v>
      </c>
      <c r="B783">
        <v>48.240001999999997</v>
      </c>
      <c r="C783">
        <v>48.98</v>
      </c>
      <c r="D783">
        <v>48.130001</v>
      </c>
      <c r="E783">
        <v>48.889999000000003</v>
      </c>
      <c r="F783">
        <v>1704400</v>
      </c>
      <c r="G783" s="7">
        <f t="shared" si="60"/>
        <v>48.722499749999997</v>
      </c>
      <c r="H783" s="7">
        <f t="shared" si="61"/>
        <v>48.464999499999998</v>
      </c>
      <c r="I783" s="7">
        <f t="shared" si="62"/>
        <v>47.87250075</v>
      </c>
      <c r="J783" s="7">
        <f t="shared" si="63"/>
        <v>49.314998499999994</v>
      </c>
      <c r="K783" s="7">
        <f t="shared" si="64"/>
        <v>49.572498749999987</v>
      </c>
    </row>
    <row r="784" spans="1:11" x14ac:dyDescent="0.25">
      <c r="A784" s="1">
        <v>41680</v>
      </c>
      <c r="B784">
        <v>48.990001999999997</v>
      </c>
      <c r="C784">
        <v>49.029998999999997</v>
      </c>
      <c r="D784">
        <v>48.529998999999997</v>
      </c>
      <c r="E784">
        <v>48.700001</v>
      </c>
      <c r="F784">
        <v>1795800</v>
      </c>
      <c r="G784" s="7">
        <f t="shared" si="60"/>
        <v>48.739999999999995</v>
      </c>
      <c r="H784" s="7">
        <f t="shared" si="61"/>
        <v>48.450000999999993</v>
      </c>
      <c r="I784" s="7">
        <f t="shared" si="62"/>
        <v>48.239999999999995</v>
      </c>
      <c r="J784" s="7">
        <f t="shared" si="63"/>
        <v>48.950000999999993</v>
      </c>
      <c r="K784" s="7">
        <f t="shared" si="64"/>
        <v>49.239999999999988</v>
      </c>
    </row>
    <row r="785" spans="1:11" x14ac:dyDescent="0.25">
      <c r="A785" s="1">
        <v>41681</v>
      </c>
      <c r="B785">
        <v>48.59</v>
      </c>
      <c r="C785">
        <v>48.990001999999997</v>
      </c>
      <c r="D785">
        <v>48.5</v>
      </c>
      <c r="E785">
        <v>48.900002000000001</v>
      </c>
      <c r="F785">
        <v>2629500</v>
      </c>
      <c r="G785" s="7">
        <f t="shared" si="60"/>
        <v>48.822501500000001</v>
      </c>
      <c r="H785" s="7">
        <f t="shared" si="61"/>
        <v>48.655001000000006</v>
      </c>
      <c r="I785" s="7">
        <f t="shared" si="62"/>
        <v>48.332499500000004</v>
      </c>
      <c r="J785" s="7">
        <f t="shared" si="63"/>
        <v>49.145003000000003</v>
      </c>
      <c r="K785" s="7">
        <f t="shared" si="64"/>
        <v>49.312503499999991</v>
      </c>
    </row>
    <row r="786" spans="1:11" x14ac:dyDescent="0.25">
      <c r="A786" s="1">
        <v>41682</v>
      </c>
      <c r="B786">
        <v>49.459999000000003</v>
      </c>
      <c r="C786">
        <v>51.029998999999997</v>
      </c>
      <c r="D786">
        <v>49.310001</v>
      </c>
      <c r="E786">
        <v>49.990001999999997</v>
      </c>
      <c r="F786">
        <v>4876500</v>
      </c>
      <c r="G786" s="7">
        <f t="shared" si="60"/>
        <v>50.080000999999996</v>
      </c>
      <c r="H786" s="7">
        <f t="shared" si="61"/>
        <v>49.130002999999995</v>
      </c>
      <c r="I786" s="7">
        <f t="shared" si="62"/>
        <v>48.360002999999999</v>
      </c>
      <c r="J786" s="7">
        <f t="shared" si="63"/>
        <v>50.850000999999992</v>
      </c>
      <c r="K786" s="7">
        <f t="shared" si="64"/>
        <v>51.799998999999985</v>
      </c>
    </row>
    <row r="787" spans="1:11" x14ac:dyDescent="0.25">
      <c r="A787" s="1">
        <v>41683</v>
      </c>
      <c r="B787">
        <v>49.950001</v>
      </c>
      <c r="C787">
        <v>50.240001999999997</v>
      </c>
      <c r="D787">
        <v>49.849997999999999</v>
      </c>
      <c r="E787">
        <v>50.07</v>
      </c>
      <c r="F787">
        <v>3236300</v>
      </c>
      <c r="G787" s="7">
        <f t="shared" si="60"/>
        <v>50.057500000000005</v>
      </c>
      <c r="H787" s="7">
        <f t="shared" si="61"/>
        <v>49.874998000000012</v>
      </c>
      <c r="I787" s="7">
        <f t="shared" si="62"/>
        <v>49.667496000000007</v>
      </c>
      <c r="J787" s="7">
        <f t="shared" si="63"/>
        <v>50.26500200000001</v>
      </c>
      <c r="K787" s="7">
        <f t="shared" si="64"/>
        <v>50.447504000000009</v>
      </c>
    </row>
    <row r="788" spans="1:11" x14ac:dyDescent="0.25">
      <c r="A788" s="1">
        <v>41684</v>
      </c>
      <c r="B788">
        <v>50.09</v>
      </c>
      <c r="C788">
        <v>50.580002</v>
      </c>
      <c r="D788">
        <v>50.009998000000003</v>
      </c>
      <c r="E788">
        <v>50.299999</v>
      </c>
      <c r="F788">
        <v>3262200</v>
      </c>
      <c r="G788" s="7">
        <f t="shared" si="60"/>
        <v>50.297499500000001</v>
      </c>
      <c r="H788" s="7">
        <f t="shared" si="61"/>
        <v>50.014997000000001</v>
      </c>
      <c r="I788" s="7">
        <f t="shared" si="62"/>
        <v>49.727495500000003</v>
      </c>
      <c r="J788" s="7">
        <f t="shared" si="63"/>
        <v>50.585000999999998</v>
      </c>
      <c r="K788" s="7">
        <f t="shared" si="64"/>
        <v>50.867503499999991</v>
      </c>
    </row>
    <row r="789" spans="1:11" x14ac:dyDescent="0.25">
      <c r="A789" s="1">
        <v>41688</v>
      </c>
      <c r="B789">
        <v>50.299999</v>
      </c>
      <c r="C789">
        <v>50.639999000000003</v>
      </c>
      <c r="D789">
        <v>49.91</v>
      </c>
      <c r="E789">
        <v>50.619999</v>
      </c>
      <c r="F789">
        <v>2856500</v>
      </c>
      <c r="G789" s="7">
        <f t="shared" si="60"/>
        <v>50.44749925</v>
      </c>
      <c r="H789" s="7">
        <f t="shared" si="61"/>
        <v>50.254999499999997</v>
      </c>
      <c r="I789" s="7">
        <f t="shared" si="62"/>
        <v>49.717500249999993</v>
      </c>
      <c r="J789" s="7">
        <f t="shared" si="63"/>
        <v>50.984998500000003</v>
      </c>
      <c r="K789" s="7">
        <f t="shared" si="64"/>
        <v>51.177498250000014</v>
      </c>
    </row>
    <row r="790" spans="1:11" x14ac:dyDescent="0.25">
      <c r="A790" s="1">
        <v>41689</v>
      </c>
      <c r="B790">
        <v>50.66</v>
      </c>
      <c r="C790">
        <v>51.119999</v>
      </c>
      <c r="D790">
        <v>50.380001</v>
      </c>
      <c r="E790">
        <v>50.959999000000003</v>
      </c>
      <c r="F790">
        <v>2600500</v>
      </c>
      <c r="G790" s="7">
        <f t="shared" si="60"/>
        <v>50.854999500000005</v>
      </c>
      <c r="H790" s="7">
        <f t="shared" si="61"/>
        <v>50.590000000000011</v>
      </c>
      <c r="I790" s="7">
        <f t="shared" si="62"/>
        <v>50.115001500000005</v>
      </c>
      <c r="J790" s="7">
        <f t="shared" si="63"/>
        <v>51.32999800000001</v>
      </c>
      <c r="K790" s="7">
        <f t="shared" si="64"/>
        <v>51.594997499999998</v>
      </c>
    </row>
    <row r="791" spans="1:11" x14ac:dyDescent="0.25">
      <c r="A791" s="1">
        <v>41690</v>
      </c>
      <c r="B791">
        <v>51.150002000000001</v>
      </c>
      <c r="C791">
        <v>51.66</v>
      </c>
      <c r="D791">
        <v>50.939999</v>
      </c>
      <c r="E791">
        <v>51.470001000000003</v>
      </c>
      <c r="F791">
        <v>2128200</v>
      </c>
      <c r="G791" s="7">
        <f t="shared" si="60"/>
        <v>51.385000250000004</v>
      </c>
      <c r="H791" s="7">
        <f t="shared" si="61"/>
        <v>51.110000500000012</v>
      </c>
      <c r="I791" s="7">
        <f t="shared" si="62"/>
        <v>50.664999250000008</v>
      </c>
      <c r="J791" s="7">
        <f t="shared" si="63"/>
        <v>51.830001500000009</v>
      </c>
      <c r="K791" s="7">
        <f t="shared" si="64"/>
        <v>52.105001250000001</v>
      </c>
    </row>
    <row r="792" spans="1:11" x14ac:dyDescent="0.25">
      <c r="A792" s="1">
        <v>41691</v>
      </c>
      <c r="B792">
        <v>51.549999</v>
      </c>
      <c r="C792">
        <v>51.91</v>
      </c>
      <c r="D792">
        <v>51.310001</v>
      </c>
      <c r="E792">
        <v>51.740001999999997</v>
      </c>
      <c r="F792">
        <v>2284400</v>
      </c>
      <c r="G792" s="7">
        <f t="shared" si="60"/>
        <v>51.675001249999994</v>
      </c>
      <c r="H792" s="7">
        <f t="shared" si="61"/>
        <v>51.440002499999991</v>
      </c>
      <c r="I792" s="7">
        <f t="shared" si="62"/>
        <v>51.075002249999997</v>
      </c>
      <c r="J792" s="7">
        <f t="shared" si="63"/>
        <v>52.040001499999988</v>
      </c>
      <c r="K792" s="7">
        <f t="shared" si="64"/>
        <v>52.275000249999991</v>
      </c>
    </row>
    <row r="793" spans="1:11" x14ac:dyDescent="0.25">
      <c r="A793" s="1">
        <v>41694</v>
      </c>
      <c r="B793">
        <v>51.889999000000003</v>
      </c>
      <c r="C793">
        <v>52.18</v>
      </c>
      <c r="D793">
        <v>51.740001999999997</v>
      </c>
      <c r="E793">
        <v>51.75</v>
      </c>
      <c r="F793">
        <v>2406600</v>
      </c>
      <c r="G793" s="7">
        <f t="shared" si="60"/>
        <v>51.855000500000003</v>
      </c>
      <c r="H793" s="7">
        <f t="shared" si="61"/>
        <v>51.530001000000006</v>
      </c>
      <c r="I793" s="7">
        <f t="shared" si="62"/>
        <v>51.4150025</v>
      </c>
      <c r="J793" s="7">
        <f t="shared" si="63"/>
        <v>51.969999000000008</v>
      </c>
      <c r="K793" s="7">
        <f t="shared" si="64"/>
        <v>52.294998499999998</v>
      </c>
    </row>
    <row r="794" spans="1:11" x14ac:dyDescent="0.25">
      <c r="A794" s="1">
        <v>41695</v>
      </c>
      <c r="B794">
        <v>52.049999</v>
      </c>
      <c r="C794">
        <v>52.490001999999997</v>
      </c>
      <c r="D794">
        <v>51.93</v>
      </c>
      <c r="E794">
        <v>52.48</v>
      </c>
      <c r="F794">
        <v>3394600</v>
      </c>
      <c r="G794" s="7">
        <f t="shared" si="60"/>
        <v>52.345000499999998</v>
      </c>
      <c r="H794" s="7">
        <f t="shared" si="61"/>
        <v>52.199998999999998</v>
      </c>
      <c r="I794" s="7">
        <f t="shared" si="62"/>
        <v>51.7849985</v>
      </c>
      <c r="J794" s="7">
        <f t="shared" si="63"/>
        <v>52.760000999999995</v>
      </c>
      <c r="K794" s="7">
        <f t="shared" si="64"/>
        <v>52.905002500000002</v>
      </c>
    </row>
    <row r="795" spans="1:11" x14ac:dyDescent="0.25">
      <c r="A795" s="1">
        <v>41696</v>
      </c>
      <c r="B795">
        <v>52.66</v>
      </c>
      <c r="C795">
        <v>52.66</v>
      </c>
      <c r="D795">
        <v>51.450001</v>
      </c>
      <c r="E795">
        <v>51.59</v>
      </c>
      <c r="F795">
        <v>3016400</v>
      </c>
      <c r="G795" s="7">
        <f t="shared" si="60"/>
        <v>51.822500250000004</v>
      </c>
      <c r="H795" s="7">
        <f t="shared" si="61"/>
        <v>50.985000500000012</v>
      </c>
      <c r="I795" s="7">
        <f t="shared" si="62"/>
        <v>50.612501250000008</v>
      </c>
      <c r="J795" s="7">
        <f t="shared" si="63"/>
        <v>52.194999500000009</v>
      </c>
      <c r="K795" s="7">
        <f t="shared" si="64"/>
        <v>53.032499250000001</v>
      </c>
    </row>
    <row r="796" spans="1:11" x14ac:dyDescent="0.25">
      <c r="A796" s="1">
        <v>41697</v>
      </c>
      <c r="B796">
        <v>51.549999</v>
      </c>
      <c r="C796">
        <v>51.790000999999997</v>
      </c>
      <c r="D796">
        <v>51.259998000000003</v>
      </c>
      <c r="E796">
        <v>51.650002000000001</v>
      </c>
      <c r="F796">
        <v>2295900</v>
      </c>
      <c r="G796" s="7">
        <f t="shared" si="60"/>
        <v>51.587500750000004</v>
      </c>
      <c r="H796" s="7">
        <f t="shared" si="61"/>
        <v>51.385000500000011</v>
      </c>
      <c r="I796" s="7">
        <f t="shared" si="62"/>
        <v>51.05749775000001</v>
      </c>
      <c r="J796" s="7">
        <f t="shared" si="63"/>
        <v>51.915003500000005</v>
      </c>
      <c r="K796" s="7">
        <f t="shared" si="64"/>
        <v>52.11750374999999</v>
      </c>
    </row>
    <row r="797" spans="1:11" x14ac:dyDescent="0.25">
      <c r="A797" s="1">
        <v>41698</v>
      </c>
      <c r="B797">
        <v>51.77</v>
      </c>
      <c r="C797">
        <v>52.509998000000003</v>
      </c>
      <c r="D797">
        <v>51.740001999999997</v>
      </c>
      <c r="E797">
        <v>52.110000999999997</v>
      </c>
      <c r="F797">
        <v>2855400</v>
      </c>
      <c r="G797" s="7">
        <f t="shared" si="60"/>
        <v>52.117500499999998</v>
      </c>
      <c r="H797" s="7">
        <f t="shared" si="61"/>
        <v>51.725002999999994</v>
      </c>
      <c r="I797" s="7">
        <f t="shared" si="62"/>
        <v>51.347504499999992</v>
      </c>
      <c r="J797" s="7">
        <f t="shared" si="63"/>
        <v>52.494999</v>
      </c>
      <c r="K797" s="7">
        <f t="shared" si="64"/>
        <v>52.887496500000005</v>
      </c>
    </row>
    <row r="798" spans="1:11" x14ac:dyDescent="0.25">
      <c r="A798" s="1">
        <v>41701</v>
      </c>
      <c r="B798">
        <v>51.84</v>
      </c>
      <c r="C798">
        <v>51.889999000000003</v>
      </c>
      <c r="D798">
        <v>51.130001</v>
      </c>
      <c r="E798">
        <v>51.68</v>
      </c>
      <c r="F798">
        <v>3492500</v>
      </c>
      <c r="G798" s="7">
        <f t="shared" si="60"/>
        <v>51.594999999999999</v>
      </c>
      <c r="H798" s="7">
        <f t="shared" si="61"/>
        <v>51.300000999999995</v>
      </c>
      <c r="I798" s="7">
        <f t="shared" si="62"/>
        <v>50.835001999999996</v>
      </c>
      <c r="J798" s="7">
        <f t="shared" si="63"/>
        <v>52.059998999999998</v>
      </c>
      <c r="K798" s="7">
        <f t="shared" si="64"/>
        <v>52.354998000000002</v>
      </c>
    </row>
    <row r="799" spans="1:11" x14ac:dyDescent="0.25">
      <c r="A799" s="1">
        <v>41702</v>
      </c>
      <c r="B799">
        <v>52.07</v>
      </c>
      <c r="C799">
        <v>52.07</v>
      </c>
      <c r="D799">
        <v>51.630001</v>
      </c>
      <c r="E799">
        <v>51.950001</v>
      </c>
      <c r="F799">
        <v>2484300</v>
      </c>
      <c r="G799" s="7">
        <f t="shared" si="60"/>
        <v>51.900000750000004</v>
      </c>
      <c r="H799" s="7">
        <f t="shared" si="61"/>
        <v>51.730001500000007</v>
      </c>
      <c r="I799" s="7">
        <f t="shared" si="62"/>
        <v>51.460001750000004</v>
      </c>
      <c r="J799" s="7">
        <f t="shared" si="63"/>
        <v>52.170000500000008</v>
      </c>
      <c r="K799" s="7">
        <f t="shared" si="64"/>
        <v>52.339999749999997</v>
      </c>
    </row>
    <row r="800" spans="1:11" x14ac:dyDescent="0.25">
      <c r="A800" s="1">
        <v>41703</v>
      </c>
      <c r="B800">
        <v>51.93</v>
      </c>
      <c r="C800">
        <v>52.240001999999997</v>
      </c>
      <c r="D800">
        <v>51.830002</v>
      </c>
      <c r="E800">
        <v>52.080002</v>
      </c>
      <c r="F800">
        <v>1767200</v>
      </c>
      <c r="G800" s="7">
        <f t="shared" si="60"/>
        <v>52.057501999999999</v>
      </c>
      <c r="H800" s="7">
        <f t="shared" si="61"/>
        <v>51.875002000000002</v>
      </c>
      <c r="I800" s="7">
        <f t="shared" si="62"/>
        <v>51.647502000000003</v>
      </c>
      <c r="J800" s="7">
        <f t="shared" si="63"/>
        <v>52.285001999999999</v>
      </c>
      <c r="K800" s="7">
        <f t="shared" si="64"/>
        <v>52.467502000000003</v>
      </c>
    </row>
    <row r="801" spans="1:11" x14ac:dyDescent="0.25">
      <c r="A801" s="1">
        <v>41704</v>
      </c>
      <c r="B801">
        <v>52.150002000000001</v>
      </c>
      <c r="C801">
        <v>52.290000999999997</v>
      </c>
      <c r="D801">
        <v>51.93</v>
      </c>
      <c r="E801">
        <v>52</v>
      </c>
      <c r="F801">
        <v>2449900</v>
      </c>
      <c r="G801" s="7">
        <f t="shared" si="60"/>
        <v>52.055000249999999</v>
      </c>
      <c r="H801" s="7">
        <f t="shared" si="61"/>
        <v>51.819999500000002</v>
      </c>
      <c r="I801" s="7">
        <f t="shared" si="62"/>
        <v>51.694999250000002</v>
      </c>
      <c r="J801" s="7">
        <f t="shared" si="63"/>
        <v>52.180000499999998</v>
      </c>
      <c r="K801" s="7">
        <f t="shared" si="64"/>
        <v>52.415001249999996</v>
      </c>
    </row>
    <row r="802" spans="1:11" x14ac:dyDescent="0.25">
      <c r="A802" s="1">
        <v>41705</v>
      </c>
      <c r="B802">
        <v>52.27</v>
      </c>
      <c r="C802">
        <v>52.299999</v>
      </c>
      <c r="D802">
        <v>51.98</v>
      </c>
      <c r="E802">
        <v>52.290000999999997</v>
      </c>
      <c r="F802">
        <v>2647000</v>
      </c>
      <c r="G802" s="7">
        <f t="shared" si="60"/>
        <v>52.215000250000003</v>
      </c>
      <c r="H802" s="7">
        <f t="shared" si="61"/>
        <v>52.130001500000006</v>
      </c>
      <c r="I802" s="7">
        <f t="shared" si="62"/>
        <v>51.89500125</v>
      </c>
      <c r="J802" s="7">
        <f t="shared" si="63"/>
        <v>52.450000500000009</v>
      </c>
      <c r="K802" s="7">
        <f t="shared" si="64"/>
        <v>52.534999250000006</v>
      </c>
    </row>
    <row r="803" spans="1:11" x14ac:dyDescent="0.25">
      <c r="A803" s="1">
        <v>41708</v>
      </c>
      <c r="B803">
        <v>52.349997999999999</v>
      </c>
      <c r="C803">
        <v>52.59</v>
      </c>
      <c r="D803">
        <v>52.32</v>
      </c>
      <c r="E803">
        <v>52.48</v>
      </c>
      <c r="F803">
        <v>1789700</v>
      </c>
      <c r="G803" s="7">
        <f t="shared" si="60"/>
        <v>52.467500000000001</v>
      </c>
      <c r="H803" s="7">
        <f t="shared" si="61"/>
        <v>52.344999999999999</v>
      </c>
      <c r="I803" s="7">
        <f t="shared" si="62"/>
        <v>52.197499999999998</v>
      </c>
      <c r="J803" s="7">
        <f t="shared" si="63"/>
        <v>52.615000000000002</v>
      </c>
      <c r="K803" s="7">
        <f t="shared" si="64"/>
        <v>52.737500000000004</v>
      </c>
    </row>
    <row r="804" spans="1:11" x14ac:dyDescent="0.25">
      <c r="A804" s="1">
        <v>41709</v>
      </c>
      <c r="B804">
        <v>52.529998999999997</v>
      </c>
      <c r="C804">
        <v>53.029998999999997</v>
      </c>
      <c r="D804">
        <v>52.41</v>
      </c>
      <c r="E804">
        <v>52.990001999999997</v>
      </c>
      <c r="F804">
        <v>1920100</v>
      </c>
      <c r="G804" s="7">
        <f t="shared" si="60"/>
        <v>52.855000750000002</v>
      </c>
      <c r="H804" s="7">
        <f t="shared" si="61"/>
        <v>52.680002500000008</v>
      </c>
      <c r="I804" s="7">
        <f t="shared" si="62"/>
        <v>52.235001750000002</v>
      </c>
      <c r="J804" s="7">
        <f t="shared" si="63"/>
        <v>53.300001500000008</v>
      </c>
      <c r="K804" s="7">
        <f t="shared" si="64"/>
        <v>53.474999749999995</v>
      </c>
    </row>
    <row r="805" spans="1:11" x14ac:dyDescent="0.25">
      <c r="A805" s="1">
        <v>41710</v>
      </c>
      <c r="B805">
        <v>52.73</v>
      </c>
      <c r="C805">
        <v>53.099997999999999</v>
      </c>
      <c r="D805">
        <v>52.68</v>
      </c>
      <c r="E805">
        <v>52.990001999999997</v>
      </c>
      <c r="F805">
        <v>1432300</v>
      </c>
      <c r="G805" s="7">
        <f t="shared" si="60"/>
        <v>52.940000499999996</v>
      </c>
      <c r="H805" s="7">
        <f t="shared" si="61"/>
        <v>52.780002999999994</v>
      </c>
      <c r="I805" s="7">
        <f t="shared" si="62"/>
        <v>52.520002499999997</v>
      </c>
      <c r="J805" s="7">
        <f t="shared" si="63"/>
        <v>53.200000999999993</v>
      </c>
      <c r="K805" s="7">
        <f t="shared" si="64"/>
        <v>53.359998499999996</v>
      </c>
    </row>
    <row r="806" spans="1:11" x14ac:dyDescent="0.25">
      <c r="A806" s="1">
        <v>41711</v>
      </c>
      <c r="B806">
        <v>52.610000999999997</v>
      </c>
      <c r="C806">
        <v>52.650002000000001</v>
      </c>
      <c r="D806">
        <v>51.84</v>
      </c>
      <c r="E806">
        <v>51.860000999999997</v>
      </c>
      <c r="F806">
        <v>2523200</v>
      </c>
      <c r="G806" s="7">
        <f t="shared" si="60"/>
        <v>52.052500999999999</v>
      </c>
      <c r="H806" s="7">
        <f t="shared" si="61"/>
        <v>51.454999999999998</v>
      </c>
      <c r="I806" s="7">
        <f t="shared" si="62"/>
        <v>51.242499000000002</v>
      </c>
      <c r="J806" s="7">
        <f t="shared" si="63"/>
        <v>52.265001999999996</v>
      </c>
      <c r="K806" s="7">
        <f t="shared" si="64"/>
        <v>52.862503000000004</v>
      </c>
    </row>
    <row r="807" spans="1:11" x14ac:dyDescent="0.25">
      <c r="A807" s="1">
        <v>41712</v>
      </c>
      <c r="B807">
        <v>51.790000999999997</v>
      </c>
      <c r="C807">
        <v>52.700001</v>
      </c>
      <c r="D807">
        <v>51.790000999999997</v>
      </c>
      <c r="E807">
        <v>52.380001</v>
      </c>
      <c r="F807">
        <v>1861900</v>
      </c>
      <c r="G807" s="7">
        <f t="shared" si="60"/>
        <v>52.312500999999997</v>
      </c>
      <c r="H807" s="7">
        <f t="shared" si="61"/>
        <v>51.925000999999995</v>
      </c>
      <c r="I807" s="7">
        <f t="shared" si="62"/>
        <v>51.402500999999994</v>
      </c>
      <c r="J807" s="7">
        <f t="shared" si="63"/>
        <v>52.835000999999998</v>
      </c>
      <c r="K807" s="7">
        <f t="shared" si="64"/>
        <v>53.222501000000001</v>
      </c>
    </row>
    <row r="808" spans="1:11" x14ac:dyDescent="0.25">
      <c r="A808" s="1">
        <v>41715</v>
      </c>
      <c r="B808">
        <v>52.52</v>
      </c>
      <c r="C808">
        <v>52.82</v>
      </c>
      <c r="D808">
        <v>52.41</v>
      </c>
      <c r="E808">
        <v>52.720001000000003</v>
      </c>
      <c r="F808">
        <v>1244300</v>
      </c>
      <c r="G808" s="7">
        <f t="shared" si="60"/>
        <v>52.667500500000003</v>
      </c>
      <c r="H808" s="7">
        <f t="shared" si="61"/>
        <v>52.515001000000005</v>
      </c>
      <c r="I808" s="7">
        <f t="shared" si="62"/>
        <v>52.257500499999999</v>
      </c>
      <c r="J808" s="7">
        <f t="shared" si="63"/>
        <v>52.925001000000009</v>
      </c>
      <c r="K808" s="7">
        <f t="shared" si="64"/>
        <v>53.077500500000014</v>
      </c>
    </row>
    <row r="809" spans="1:11" x14ac:dyDescent="0.25">
      <c r="A809" s="1">
        <v>41716</v>
      </c>
      <c r="B809">
        <v>52.66</v>
      </c>
      <c r="C809">
        <v>52.889999000000003</v>
      </c>
      <c r="D809">
        <v>52.490001999999997</v>
      </c>
      <c r="E809">
        <v>52.77</v>
      </c>
      <c r="F809">
        <v>1321400</v>
      </c>
      <c r="G809" s="7">
        <f t="shared" si="60"/>
        <v>52.730000250000003</v>
      </c>
      <c r="H809" s="7">
        <f t="shared" si="61"/>
        <v>52.570001500000004</v>
      </c>
      <c r="I809" s="7">
        <f t="shared" si="62"/>
        <v>52.330003249999997</v>
      </c>
      <c r="J809" s="7">
        <f t="shared" si="63"/>
        <v>52.96999850000001</v>
      </c>
      <c r="K809" s="7">
        <f t="shared" si="64"/>
        <v>53.12999725000001</v>
      </c>
    </row>
    <row r="810" spans="1:11" x14ac:dyDescent="0.25">
      <c r="A810" s="1">
        <v>41717</v>
      </c>
      <c r="B810">
        <v>52.709999000000003</v>
      </c>
      <c r="C810">
        <v>52.889999000000003</v>
      </c>
      <c r="D810">
        <v>52.09</v>
      </c>
      <c r="E810">
        <v>52.310001</v>
      </c>
      <c r="F810">
        <v>1425900</v>
      </c>
      <c r="G810" s="7">
        <f t="shared" si="60"/>
        <v>52.400000250000005</v>
      </c>
      <c r="H810" s="7">
        <f t="shared" si="61"/>
        <v>51.910001500000007</v>
      </c>
      <c r="I810" s="7">
        <f t="shared" si="62"/>
        <v>51.600001250000005</v>
      </c>
      <c r="J810" s="7">
        <f t="shared" si="63"/>
        <v>52.710000500000007</v>
      </c>
      <c r="K810" s="7">
        <f t="shared" si="64"/>
        <v>53.199999250000005</v>
      </c>
    </row>
    <row r="811" spans="1:11" x14ac:dyDescent="0.25">
      <c r="A811" s="1">
        <v>41718</v>
      </c>
      <c r="B811">
        <v>52.169998</v>
      </c>
      <c r="C811">
        <v>52.540000999999997</v>
      </c>
      <c r="D811">
        <v>51.93</v>
      </c>
      <c r="E811">
        <v>52.540000999999997</v>
      </c>
      <c r="F811">
        <v>1396500</v>
      </c>
      <c r="G811" s="7">
        <f t="shared" si="60"/>
        <v>52.387500750000001</v>
      </c>
      <c r="H811" s="7">
        <f t="shared" si="61"/>
        <v>52.235000500000005</v>
      </c>
      <c r="I811" s="7">
        <f t="shared" si="62"/>
        <v>51.777499750000004</v>
      </c>
      <c r="J811" s="7">
        <f t="shared" si="63"/>
        <v>52.845001500000002</v>
      </c>
      <c r="K811" s="7">
        <f t="shared" si="64"/>
        <v>52.997501750000005</v>
      </c>
    </row>
    <row r="812" spans="1:11" x14ac:dyDescent="0.25">
      <c r="A812" s="1">
        <v>41719</v>
      </c>
      <c r="B812">
        <v>52.919998</v>
      </c>
      <c r="C812">
        <v>53.029998999999997</v>
      </c>
      <c r="D812">
        <v>52.57</v>
      </c>
      <c r="E812">
        <v>52.77</v>
      </c>
      <c r="F812">
        <v>2369400</v>
      </c>
      <c r="G812" s="7">
        <f t="shared" si="60"/>
        <v>52.784999749999997</v>
      </c>
      <c r="H812" s="7">
        <f t="shared" si="61"/>
        <v>52.540000499999998</v>
      </c>
      <c r="I812" s="7">
        <f t="shared" si="62"/>
        <v>52.325000750000001</v>
      </c>
      <c r="J812" s="7">
        <f t="shared" si="63"/>
        <v>52.999999499999994</v>
      </c>
      <c r="K812" s="7">
        <f t="shared" si="64"/>
        <v>53.244998750000001</v>
      </c>
    </row>
    <row r="813" spans="1:11" x14ac:dyDescent="0.25">
      <c r="A813" s="1">
        <v>41722</v>
      </c>
      <c r="B813">
        <v>52.849997999999999</v>
      </c>
      <c r="C813">
        <v>53.049999</v>
      </c>
      <c r="D813">
        <v>52.360000999999997</v>
      </c>
      <c r="E813">
        <v>52.400002000000001</v>
      </c>
      <c r="F813">
        <v>2096400</v>
      </c>
      <c r="G813" s="7">
        <f t="shared" si="60"/>
        <v>52.552500999999999</v>
      </c>
      <c r="H813" s="7">
        <f t="shared" si="61"/>
        <v>52.055002999999999</v>
      </c>
      <c r="I813" s="7">
        <f t="shared" si="62"/>
        <v>51.862502999999997</v>
      </c>
      <c r="J813" s="7">
        <f t="shared" si="63"/>
        <v>52.745001000000002</v>
      </c>
      <c r="K813" s="7">
        <f t="shared" si="64"/>
        <v>53.242498999999995</v>
      </c>
    </row>
    <row r="814" spans="1:11" x14ac:dyDescent="0.25">
      <c r="A814" s="1">
        <v>41723</v>
      </c>
      <c r="B814">
        <v>52.599997999999999</v>
      </c>
      <c r="C814">
        <v>52.790000999999997</v>
      </c>
      <c r="D814">
        <v>52.41</v>
      </c>
      <c r="E814">
        <v>52.759998000000003</v>
      </c>
      <c r="F814">
        <v>1256700</v>
      </c>
      <c r="G814" s="7">
        <f t="shared" si="60"/>
        <v>52.679999249999995</v>
      </c>
      <c r="H814" s="7">
        <f t="shared" si="61"/>
        <v>52.569997499999992</v>
      </c>
      <c r="I814" s="7">
        <f t="shared" si="62"/>
        <v>52.299998249999994</v>
      </c>
      <c r="J814" s="7">
        <f t="shared" si="63"/>
        <v>52.949998499999992</v>
      </c>
      <c r="K814" s="7">
        <f t="shared" si="64"/>
        <v>53.060000250000002</v>
      </c>
    </row>
    <row r="815" spans="1:11" x14ac:dyDescent="0.25">
      <c r="A815" s="1">
        <v>41724</v>
      </c>
      <c r="B815">
        <v>52.970001000000003</v>
      </c>
      <c r="C815">
        <v>53.720001000000003</v>
      </c>
      <c r="D815">
        <v>52.959999000000003</v>
      </c>
      <c r="E815">
        <v>53.389999000000003</v>
      </c>
      <c r="F815">
        <v>2120800</v>
      </c>
      <c r="G815" s="7">
        <f t="shared" si="60"/>
        <v>53.364999500000003</v>
      </c>
      <c r="H815" s="7">
        <f t="shared" si="61"/>
        <v>53.009998000000003</v>
      </c>
      <c r="I815" s="7">
        <f t="shared" si="62"/>
        <v>52.604997500000003</v>
      </c>
      <c r="J815" s="7">
        <f t="shared" si="63"/>
        <v>53.77</v>
      </c>
      <c r="K815" s="7">
        <f t="shared" si="64"/>
        <v>54.125001500000003</v>
      </c>
    </row>
    <row r="816" spans="1:11" x14ac:dyDescent="0.25">
      <c r="A816" s="1">
        <v>41725</v>
      </c>
      <c r="B816">
        <v>53.66</v>
      </c>
      <c r="C816">
        <v>54.07</v>
      </c>
      <c r="D816">
        <v>53.43</v>
      </c>
      <c r="E816">
        <v>53.720001000000003</v>
      </c>
      <c r="F816">
        <v>2005600</v>
      </c>
      <c r="G816" s="7">
        <f t="shared" si="60"/>
        <v>53.735000499999998</v>
      </c>
      <c r="H816" s="7">
        <f t="shared" si="61"/>
        <v>53.400000999999996</v>
      </c>
      <c r="I816" s="7">
        <f t="shared" si="62"/>
        <v>53.095000499999998</v>
      </c>
      <c r="J816" s="7">
        <f t="shared" si="63"/>
        <v>54.040000999999997</v>
      </c>
      <c r="K816" s="7">
        <f t="shared" si="64"/>
        <v>54.375000500000006</v>
      </c>
    </row>
    <row r="817" spans="1:11" x14ac:dyDescent="0.25">
      <c r="A817" s="1">
        <v>41726</v>
      </c>
      <c r="B817">
        <v>53.779998999999997</v>
      </c>
      <c r="C817">
        <v>54.150002000000001</v>
      </c>
      <c r="D817">
        <v>53.66</v>
      </c>
      <c r="E817">
        <v>53.950001</v>
      </c>
      <c r="F817">
        <v>1297000</v>
      </c>
      <c r="G817" s="7">
        <f t="shared" si="60"/>
        <v>53.927500999999999</v>
      </c>
      <c r="H817" s="7">
        <f t="shared" si="61"/>
        <v>53.704999999999998</v>
      </c>
      <c r="I817" s="7">
        <f t="shared" si="62"/>
        <v>53.437498999999995</v>
      </c>
      <c r="J817" s="7">
        <f t="shared" si="63"/>
        <v>54.195002000000002</v>
      </c>
      <c r="K817" s="7">
        <f t="shared" si="64"/>
        <v>54.417503000000011</v>
      </c>
    </row>
    <row r="818" spans="1:11" x14ac:dyDescent="0.25">
      <c r="A818" s="1">
        <v>41729</v>
      </c>
      <c r="B818">
        <v>54.220001000000003</v>
      </c>
      <c r="C818">
        <v>54.59</v>
      </c>
      <c r="D818">
        <v>54.009998000000003</v>
      </c>
      <c r="E818">
        <v>54.459999000000003</v>
      </c>
      <c r="F818">
        <v>1461800</v>
      </c>
      <c r="G818" s="7">
        <f t="shared" si="60"/>
        <v>54.379998999999998</v>
      </c>
      <c r="H818" s="7">
        <f t="shared" si="61"/>
        <v>54.169997999999993</v>
      </c>
      <c r="I818" s="7">
        <f t="shared" si="62"/>
        <v>53.799996999999998</v>
      </c>
      <c r="J818" s="7">
        <f t="shared" si="63"/>
        <v>54.749999999999993</v>
      </c>
      <c r="K818" s="7">
        <f t="shared" si="64"/>
        <v>54.960000999999998</v>
      </c>
    </row>
    <row r="819" spans="1:11" x14ac:dyDescent="0.25">
      <c r="A819" s="1">
        <v>41730</v>
      </c>
      <c r="B819">
        <v>54.389999000000003</v>
      </c>
      <c r="C819">
        <v>54.549999</v>
      </c>
      <c r="D819">
        <v>53.599997999999999</v>
      </c>
      <c r="E819">
        <v>53.759998000000003</v>
      </c>
      <c r="F819">
        <v>2865800</v>
      </c>
      <c r="G819" s="7">
        <f t="shared" si="60"/>
        <v>53.917498250000001</v>
      </c>
      <c r="H819" s="7">
        <f t="shared" si="61"/>
        <v>53.284997500000003</v>
      </c>
      <c r="I819" s="7">
        <f t="shared" si="62"/>
        <v>52.967497250000001</v>
      </c>
      <c r="J819" s="7">
        <f t="shared" si="63"/>
        <v>54.234998500000003</v>
      </c>
      <c r="K819" s="7">
        <f t="shared" si="64"/>
        <v>54.867499250000009</v>
      </c>
    </row>
    <row r="820" spans="1:11" x14ac:dyDescent="0.25">
      <c r="A820" s="1">
        <v>41731</v>
      </c>
      <c r="B820">
        <v>53.779998999999997</v>
      </c>
      <c r="C820">
        <v>54.029998999999997</v>
      </c>
      <c r="D820">
        <v>53.709999000000003</v>
      </c>
      <c r="E820">
        <v>53.73</v>
      </c>
      <c r="F820">
        <v>1609800</v>
      </c>
      <c r="G820" s="7">
        <f t="shared" si="60"/>
        <v>53.799999499999998</v>
      </c>
      <c r="H820" s="7">
        <f t="shared" si="61"/>
        <v>53.57</v>
      </c>
      <c r="I820" s="7">
        <f t="shared" si="62"/>
        <v>53.479999500000005</v>
      </c>
      <c r="J820" s="7">
        <f t="shared" si="63"/>
        <v>53.889999999999993</v>
      </c>
      <c r="K820" s="7">
        <f t="shared" si="64"/>
        <v>54.119999499999984</v>
      </c>
    </row>
    <row r="821" spans="1:11" x14ac:dyDescent="0.25">
      <c r="A821" s="1">
        <v>41732</v>
      </c>
      <c r="B821">
        <v>53.860000999999997</v>
      </c>
      <c r="C821">
        <v>54.259998000000003</v>
      </c>
      <c r="D821">
        <v>53.48</v>
      </c>
      <c r="E821">
        <v>53.77</v>
      </c>
      <c r="F821">
        <v>1860800</v>
      </c>
      <c r="G821" s="7">
        <f t="shared" si="60"/>
        <v>53.819999500000002</v>
      </c>
      <c r="H821" s="7">
        <f t="shared" si="61"/>
        <v>53.380001</v>
      </c>
      <c r="I821" s="7">
        <f t="shared" si="62"/>
        <v>53.040001499999995</v>
      </c>
      <c r="J821" s="7">
        <f t="shared" si="63"/>
        <v>54.159999000000006</v>
      </c>
      <c r="K821" s="7">
        <f t="shared" si="64"/>
        <v>54.599997500000008</v>
      </c>
    </row>
    <row r="822" spans="1:11" x14ac:dyDescent="0.25">
      <c r="A822" s="1">
        <v>41733</v>
      </c>
      <c r="B822">
        <v>53.970001000000003</v>
      </c>
      <c r="C822">
        <v>54.610000999999997</v>
      </c>
      <c r="D822">
        <v>53.610000999999997</v>
      </c>
      <c r="E822">
        <v>53.709999000000003</v>
      </c>
      <c r="F822">
        <v>1673700</v>
      </c>
      <c r="G822" s="7">
        <f t="shared" si="60"/>
        <v>53.91</v>
      </c>
      <c r="H822" s="7">
        <f t="shared" si="61"/>
        <v>53.209998999999996</v>
      </c>
      <c r="I822" s="7">
        <f t="shared" si="62"/>
        <v>52.91</v>
      </c>
      <c r="J822" s="7">
        <f t="shared" si="63"/>
        <v>54.209998999999996</v>
      </c>
      <c r="K822" s="7">
        <f t="shared" si="64"/>
        <v>54.91</v>
      </c>
    </row>
    <row r="823" spans="1:11" x14ac:dyDescent="0.25">
      <c r="A823" s="1">
        <v>41736</v>
      </c>
      <c r="B823">
        <v>53.73</v>
      </c>
      <c r="C823">
        <v>54.060001</v>
      </c>
      <c r="D823">
        <v>53.669998</v>
      </c>
      <c r="E823">
        <v>53.68</v>
      </c>
      <c r="F823">
        <v>1580700</v>
      </c>
      <c r="G823" s="7">
        <f t="shared" si="60"/>
        <v>53.772499749999994</v>
      </c>
      <c r="H823" s="7">
        <f t="shared" si="61"/>
        <v>53.484998499999989</v>
      </c>
      <c r="I823" s="7">
        <f t="shared" si="62"/>
        <v>53.382496749999994</v>
      </c>
      <c r="J823" s="7">
        <f t="shared" si="63"/>
        <v>53.875001499999989</v>
      </c>
      <c r="K823" s="7">
        <f t="shared" si="64"/>
        <v>54.162502749999994</v>
      </c>
    </row>
    <row r="824" spans="1:11" x14ac:dyDescent="0.25">
      <c r="A824" s="1">
        <v>41737</v>
      </c>
      <c r="B824">
        <v>53.169998</v>
      </c>
      <c r="C824">
        <v>53.169998</v>
      </c>
      <c r="D824">
        <v>51.48</v>
      </c>
      <c r="E824">
        <v>51.619999</v>
      </c>
      <c r="F824">
        <v>5419800</v>
      </c>
      <c r="G824" s="7">
        <f t="shared" si="60"/>
        <v>51.972498999999999</v>
      </c>
      <c r="H824" s="7">
        <f t="shared" si="61"/>
        <v>50.774999999999999</v>
      </c>
      <c r="I824" s="7">
        <f t="shared" si="62"/>
        <v>50.282500999999996</v>
      </c>
      <c r="J824" s="7">
        <f t="shared" si="63"/>
        <v>52.464998000000001</v>
      </c>
      <c r="K824" s="7">
        <f t="shared" si="64"/>
        <v>53.662496999999995</v>
      </c>
    </row>
    <row r="825" spans="1:11" x14ac:dyDescent="0.25">
      <c r="A825" s="1">
        <v>41738</v>
      </c>
      <c r="B825">
        <v>51.619999</v>
      </c>
      <c r="C825">
        <v>52.619999</v>
      </c>
      <c r="D825">
        <v>51.490001999999997</v>
      </c>
      <c r="E825">
        <v>52.580002</v>
      </c>
      <c r="F825">
        <v>3047500</v>
      </c>
      <c r="G825" s="7">
        <f t="shared" si="60"/>
        <v>52.317501249999999</v>
      </c>
      <c r="H825" s="7">
        <f t="shared" si="61"/>
        <v>52.015003499999999</v>
      </c>
      <c r="I825" s="7">
        <f t="shared" si="62"/>
        <v>51.187504249999996</v>
      </c>
      <c r="J825" s="7">
        <f t="shared" si="63"/>
        <v>53.145000500000002</v>
      </c>
      <c r="K825" s="7">
        <f t="shared" si="64"/>
        <v>53.447498250000002</v>
      </c>
    </row>
    <row r="826" spans="1:11" x14ac:dyDescent="0.25">
      <c r="A826" s="1">
        <v>41739</v>
      </c>
      <c r="B826">
        <v>52.720001000000003</v>
      </c>
      <c r="C826">
        <v>52.990001999999997</v>
      </c>
      <c r="D826">
        <v>52.009998000000003</v>
      </c>
      <c r="E826">
        <v>52.07</v>
      </c>
      <c r="F826">
        <v>2318600</v>
      </c>
      <c r="G826" s="7">
        <f t="shared" si="60"/>
        <v>52.284999999999997</v>
      </c>
      <c r="H826" s="7">
        <f t="shared" si="61"/>
        <v>51.579997999999996</v>
      </c>
      <c r="I826" s="7">
        <f t="shared" si="62"/>
        <v>51.304996000000003</v>
      </c>
      <c r="J826" s="7">
        <f t="shared" si="63"/>
        <v>52.56000199999999</v>
      </c>
      <c r="K826" s="7">
        <f t="shared" si="64"/>
        <v>53.265003999999998</v>
      </c>
    </row>
    <row r="827" spans="1:11" x14ac:dyDescent="0.25">
      <c r="A827" s="1">
        <v>41740</v>
      </c>
      <c r="B827">
        <v>52.080002</v>
      </c>
      <c r="C827">
        <v>52.279998999999997</v>
      </c>
      <c r="D827">
        <v>51.169998</v>
      </c>
      <c r="E827">
        <v>51.189999</v>
      </c>
      <c r="F827">
        <v>3138300</v>
      </c>
      <c r="G827" s="7">
        <f t="shared" si="60"/>
        <v>51.457498749999999</v>
      </c>
      <c r="H827" s="7">
        <f t="shared" si="61"/>
        <v>50.634998500000002</v>
      </c>
      <c r="I827" s="7">
        <f t="shared" si="62"/>
        <v>50.347497750000002</v>
      </c>
      <c r="J827" s="7">
        <f t="shared" si="63"/>
        <v>51.744999499999999</v>
      </c>
      <c r="K827" s="7">
        <f t="shared" si="64"/>
        <v>52.567499749999989</v>
      </c>
    </row>
    <row r="828" spans="1:11" x14ac:dyDescent="0.25">
      <c r="A828" s="1">
        <v>41743</v>
      </c>
      <c r="B828">
        <v>51.389999000000003</v>
      </c>
      <c r="C828">
        <v>51.630001</v>
      </c>
      <c r="D828">
        <v>50.98</v>
      </c>
      <c r="E828">
        <v>51.189999</v>
      </c>
      <c r="F828">
        <v>1531700</v>
      </c>
      <c r="G828" s="7">
        <f t="shared" si="60"/>
        <v>51.247499750000003</v>
      </c>
      <c r="H828" s="7">
        <f t="shared" si="61"/>
        <v>50.864998500000006</v>
      </c>
      <c r="I828" s="7">
        <f t="shared" si="62"/>
        <v>50.59749875</v>
      </c>
      <c r="J828" s="7">
        <f t="shared" si="63"/>
        <v>51.514999500000009</v>
      </c>
      <c r="K828" s="7">
        <f t="shared" si="64"/>
        <v>51.897500749999999</v>
      </c>
    </row>
    <row r="829" spans="1:11" x14ac:dyDescent="0.25">
      <c r="A829" s="1">
        <v>41744</v>
      </c>
      <c r="B829">
        <v>51.240001999999997</v>
      </c>
      <c r="C829">
        <v>51.709999000000003</v>
      </c>
      <c r="D829">
        <v>51.18</v>
      </c>
      <c r="E829">
        <v>51.68</v>
      </c>
      <c r="F829">
        <v>2264000</v>
      </c>
      <c r="G829" s="7">
        <f t="shared" si="60"/>
        <v>51.562499750000001</v>
      </c>
      <c r="H829" s="7">
        <f t="shared" si="61"/>
        <v>51.415000499999998</v>
      </c>
      <c r="I829" s="7">
        <f t="shared" si="62"/>
        <v>51.032500749999997</v>
      </c>
      <c r="J829" s="7">
        <f t="shared" si="63"/>
        <v>51.944999500000002</v>
      </c>
      <c r="K829" s="7">
        <f t="shared" si="64"/>
        <v>52.092498750000011</v>
      </c>
    </row>
    <row r="830" spans="1:11" x14ac:dyDescent="0.25">
      <c r="A830" s="1">
        <v>41745</v>
      </c>
      <c r="B830">
        <v>52.220001000000003</v>
      </c>
      <c r="C830">
        <v>52.419998</v>
      </c>
      <c r="D830">
        <v>51.77</v>
      </c>
      <c r="E830">
        <v>52.400002000000001</v>
      </c>
      <c r="F830">
        <v>1509500</v>
      </c>
      <c r="G830" s="7">
        <f t="shared" si="60"/>
        <v>52.247500500000001</v>
      </c>
      <c r="H830" s="7">
        <f t="shared" si="61"/>
        <v>52.075003000000002</v>
      </c>
      <c r="I830" s="7">
        <f t="shared" si="62"/>
        <v>51.597502500000004</v>
      </c>
      <c r="J830" s="7">
        <f t="shared" si="63"/>
        <v>52.725000999999999</v>
      </c>
      <c r="K830" s="7">
        <f t="shared" si="64"/>
        <v>52.89749849999999</v>
      </c>
    </row>
    <row r="831" spans="1:11" x14ac:dyDescent="0.25">
      <c r="A831" s="1">
        <v>41746</v>
      </c>
      <c r="B831">
        <v>52.48</v>
      </c>
      <c r="C831">
        <v>52.799999</v>
      </c>
      <c r="D831">
        <v>52.25</v>
      </c>
      <c r="E831">
        <v>52.540000999999997</v>
      </c>
      <c r="F831">
        <v>1124300</v>
      </c>
      <c r="G831" s="7">
        <f t="shared" si="60"/>
        <v>52.532500249999998</v>
      </c>
      <c r="H831" s="7">
        <f t="shared" si="61"/>
        <v>52.265001499999997</v>
      </c>
      <c r="I831" s="7">
        <f t="shared" si="62"/>
        <v>51.982501249999999</v>
      </c>
      <c r="J831" s="7">
        <f t="shared" si="63"/>
        <v>52.815000499999996</v>
      </c>
      <c r="K831" s="7">
        <f t="shared" si="64"/>
        <v>53.082499249999998</v>
      </c>
    </row>
    <row r="832" spans="1:11" x14ac:dyDescent="0.25">
      <c r="A832" s="1">
        <v>41750</v>
      </c>
      <c r="B832">
        <v>52.439999</v>
      </c>
      <c r="C832">
        <v>52.830002</v>
      </c>
      <c r="D832">
        <v>52.41</v>
      </c>
      <c r="E832">
        <v>52.549999</v>
      </c>
      <c r="F832">
        <v>825500</v>
      </c>
      <c r="G832" s="7">
        <f t="shared" si="60"/>
        <v>52.585000000000001</v>
      </c>
      <c r="H832" s="7">
        <f t="shared" si="61"/>
        <v>52.339998000000001</v>
      </c>
      <c r="I832" s="7">
        <f t="shared" si="62"/>
        <v>52.164997999999997</v>
      </c>
      <c r="J832" s="7">
        <f t="shared" si="63"/>
        <v>52.760000000000005</v>
      </c>
      <c r="K832" s="7">
        <f t="shared" si="64"/>
        <v>53.005002000000005</v>
      </c>
    </row>
    <row r="833" spans="1:11" x14ac:dyDescent="0.25">
      <c r="A833" s="1">
        <v>41751</v>
      </c>
      <c r="B833">
        <v>52.450001</v>
      </c>
      <c r="C833">
        <v>52.66</v>
      </c>
      <c r="D833">
        <v>52.23</v>
      </c>
      <c r="E833">
        <v>52.389999000000003</v>
      </c>
      <c r="F833">
        <v>993200</v>
      </c>
      <c r="G833" s="7">
        <f t="shared" si="60"/>
        <v>52.417499499999998</v>
      </c>
      <c r="H833" s="7">
        <f t="shared" si="61"/>
        <v>52.174999</v>
      </c>
      <c r="I833" s="7">
        <f t="shared" si="62"/>
        <v>51.987499499999998</v>
      </c>
      <c r="J833" s="7">
        <f t="shared" si="63"/>
        <v>52.604998999999999</v>
      </c>
      <c r="K833" s="7">
        <f t="shared" si="64"/>
        <v>52.847499499999991</v>
      </c>
    </row>
    <row r="834" spans="1:11" x14ac:dyDescent="0.25">
      <c r="A834" s="1">
        <v>41752</v>
      </c>
      <c r="B834">
        <v>54.799999</v>
      </c>
      <c r="C834">
        <v>55.34</v>
      </c>
      <c r="D834">
        <v>53.830002</v>
      </c>
      <c r="E834">
        <v>54.48</v>
      </c>
      <c r="F834">
        <v>4122700</v>
      </c>
      <c r="G834" s="7">
        <f t="shared" si="60"/>
        <v>54.532500499999998</v>
      </c>
      <c r="H834" s="7">
        <f t="shared" si="61"/>
        <v>53.725000999999992</v>
      </c>
      <c r="I834" s="7">
        <f t="shared" si="62"/>
        <v>53.022502499999995</v>
      </c>
      <c r="J834" s="7">
        <f t="shared" si="63"/>
        <v>55.234998999999995</v>
      </c>
      <c r="K834" s="7">
        <f t="shared" si="64"/>
        <v>56.042498500000001</v>
      </c>
    </row>
    <row r="835" spans="1:11" x14ac:dyDescent="0.25">
      <c r="A835" s="1">
        <v>41753</v>
      </c>
      <c r="B835">
        <v>54.48</v>
      </c>
      <c r="C835">
        <v>54.759998000000003</v>
      </c>
      <c r="D835">
        <v>53.75</v>
      </c>
      <c r="E835">
        <v>53.82</v>
      </c>
      <c r="F835">
        <v>2756800</v>
      </c>
      <c r="G835" s="7">
        <f t="shared" si="60"/>
        <v>54.037499499999996</v>
      </c>
      <c r="H835" s="7">
        <f t="shared" si="61"/>
        <v>53.315000999999988</v>
      </c>
      <c r="I835" s="7">
        <f t="shared" si="62"/>
        <v>53.027501499999993</v>
      </c>
      <c r="J835" s="7">
        <f t="shared" si="63"/>
        <v>54.324998999999991</v>
      </c>
      <c r="K835" s="7">
        <f t="shared" si="64"/>
        <v>55.047497499999992</v>
      </c>
    </row>
    <row r="836" spans="1:11" x14ac:dyDescent="0.25">
      <c r="A836" s="1">
        <v>41754</v>
      </c>
      <c r="B836">
        <v>53.630001</v>
      </c>
      <c r="C836">
        <v>53.759998000000003</v>
      </c>
      <c r="D836">
        <v>53.139999000000003</v>
      </c>
      <c r="E836">
        <v>53.580002</v>
      </c>
      <c r="F836">
        <v>1271300</v>
      </c>
      <c r="G836" s="7">
        <f t="shared" si="60"/>
        <v>53.51500025</v>
      </c>
      <c r="H836" s="7">
        <f t="shared" si="61"/>
        <v>53.270002499999997</v>
      </c>
      <c r="I836" s="7">
        <f t="shared" si="62"/>
        <v>52.89500125</v>
      </c>
      <c r="J836" s="7">
        <f t="shared" si="63"/>
        <v>53.890001499999997</v>
      </c>
      <c r="K836" s="7">
        <f t="shared" si="64"/>
        <v>54.134999250000007</v>
      </c>
    </row>
    <row r="837" spans="1:11" x14ac:dyDescent="0.25">
      <c r="A837" s="1">
        <v>41757</v>
      </c>
      <c r="B837">
        <v>54</v>
      </c>
      <c r="C837">
        <v>55.59</v>
      </c>
      <c r="D837">
        <v>53.860000999999997</v>
      </c>
      <c r="E837">
        <v>55.400002000000001</v>
      </c>
      <c r="F837">
        <v>2784600</v>
      </c>
      <c r="G837" s="7">
        <f t="shared" ref="G837:G900" si="65">(C837+D837+(2*E837))/4</f>
        <v>55.062501249999997</v>
      </c>
      <c r="H837" s="7">
        <f t="shared" ref="H837:H900" si="66">(G837*2)-C837</f>
        <v>54.53500249999999</v>
      </c>
      <c r="I837" s="7">
        <f t="shared" ref="I837:I900" si="67">G837-C837+D837</f>
        <v>53.33250224999999</v>
      </c>
      <c r="J837" s="7">
        <f t="shared" ref="J837:J900" si="68">(G837*2)-D837</f>
        <v>56.265001499999997</v>
      </c>
      <c r="K837" s="7">
        <f t="shared" ref="K837:K900" si="69">G837+C837-D837</f>
        <v>56.792500250000003</v>
      </c>
    </row>
    <row r="838" spans="1:11" x14ac:dyDescent="0.25">
      <c r="A838" s="1">
        <v>41758</v>
      </c>
      <c r="B838">
        <v>55.400002000000001</v>
      </c>
      <c r="C838">
        <v>55.5</v>
      </c>
      <c r="D838">
        <v>54.799999</v>
      </c>
      <c r="E838">
        <v>55.09</v>
      </c>
      <c r="F838">
        <v>1497400</v>
      </c>
      <c r="G838" s="7">
        <f t="shared" si="65"/>
        <v>55.119999750000005</v>
      </c>
      <c r="H838" s="7">
        <f t="shared" si="66"/>
        <v>54.73999950000001</v>
      </c>
      <c r="I838" s="7">
        <f t="shared" si="67"/>
        <v>54.419998750000005</v>
      </c>
      <c r="J838" s="7">
        <f t="shared" si="68"/>
        <v>55.440000500000011</v>
      </c>
      <c r="K838" s="7">
        <f t="shared" si="69"/>
        <v>55.820000750000005</v>
      </c>
    </row>
    <row r="839" spans="1:11" x14ac:dyDescent="0.25">
      <c r="A839" s="1">
        <v>41759</v>
      </c>
      <c r="B839">
        <v>55</v>
      </c>
      <c r="C839">
        <v>55.470001000000003</v>
      </c>
      <c r="D839">
        <v>54.82</v>
      </c>
      <c r="E839">
        <v>55.419998</v>
      </c>
      <c r="F839">
        <v>1400600</v>
      </c>
      <c r="G839" s="7">
        <f t="shared" si="65"/>
        <v>55.282499250000001</v>
      </c>
      <c r="H839" s="7">
        <f t="shared" si="66"/>
        <v>55.094997499999998</v>
      </c>
      <c r="I839" s="7">
        <f t="shared" si="67"/>
        <v>54.632498249999998</v>
      </c>
      <c r="J839" s="7">
        <f t="shared" si="68"/>
        <v>55.744998500000001</v>
      </c>
      <c r="K839" s="7">
        <f t="shared" si="69"/>
        <v>55.932500249999997</v>
      </c>
    </row>
    <row r="840" spans="1:11" x14ac:dyDescent="0.25">
      <c r="A840" s="1">
        <v>41760</v>
      </c>
      <c r="B840">
        <v>55.5</v>
      </c>
      <c r="C840">
        <v>55.689999</v>
      </c>
      <c r="D840">
        <v>55.07</v>
      </c>
      <c r="E840">
        <v>55.59</v>
      </c>
      <c r="F840">
        <v>1609500</v>
      </c>
      <c r="G840" s="7">
        <f t="shared" si="65"/>
        <v>55.48499975</v>
      </c>
      <c r="H840" s="7">
        <f t="shared" si="66"/>
        <v>55.2800005</v>
      </c>
      <c r="I840" s="7">
        <f t="shared" si="67"/>
        <v>54.86500075</v>
      </c>
      <c r="J840" s="7">
        <f t="shared" si="68"/>
        <v>55.8999995</v>
      </c>
      <c r="K840" s="7">
        <f t="shared" si="69"/>
        <v>56.10499875</v>
      </c>
    </row>
    <row r="841" spans="1:11" x14ac:dyDescent="0.25">
      <c r="A841" s="1">
        <v>41761</v>
      </c>
      <c r="B841">
        <v>55.48</v>
      </c>
      <c r="C841">
        <v>56.099997999999999</v>
      </c>
      <c r="D841">
        <v>55.400002000000001</v>
      </c>
      <c r="E841">
        <v>55.970001000000003</v>
      </c>
      <c r="F841">
        <v>1359000</v>
      </c>
      <c r="G841" s="7">
        <f t="shared" si="65"/>
        <v>55.860000499999998</v>
      </c>
      <c r="H841" s="7">
        <f t="shared" si="66"/>
        <v>55.620002999999997</v>
      </c>
      <c r="I841" s="7">
        <f t="shared" si="67"/>
        <v>55.160004499999999</v>
      </c>
      <c r="J841" s="7">
        <f t="shared" si="68"/>
        <v>56.319998999999996</v>
      </c>
      <c r="K841" s="7">
        <f t="shared" si="69"/>
        <v>56.559996499999997</v>
      </c>
    </row>
    <row r="842" spans="1:11" x14ac:dyDescent="0.25">
      <c r="A842" s="1">
        <v>41764</v>
      </c>
      <c r="B842">
        <v>55.720001000000003</v>
      </c>
      <c r="C842">
        <v>56.240001999999997</v>
      </c>
      <c r="D842">
        <v>55.650002000000001</v>
      </c>
      <c r="E842">
        <v>55.860000999999997</v>
      </c>
      <c r="F842">
        <v>1327700</v>
      </c>
      <c r="G842" s="7">
        <f t="shared" si="65"/>
        <v>55.9025015</v>
      </c>
      <c r="H842" s="7">
        <f t="shared" si="66"/>
        <v>55.565001000000002</v>
      </c>
      <c r="I842" s="7">
        <f t="shared" si="67"/>
        <v>55.312501500000003</v>
      </c>
      <c r="J842" s="7">
        <f t="shared" si="68"/>
        <v>56.155000999999999</v>
      </c>
      <c r="K842" s="7">
        <f t="shared" si="69"/>
        <v>56.492501500000003</v>
      </c>
    </row>
    <row r="843" spans="1:11" x14ac:dyDescent="0.25">
      <c r="A843" s="1">
        <v>41765</v>
      </c>
      <c r="B843">
        <v>55.720001000000003</v>
      </c>
      <c r="C843">
        <v>56.279998999999997</v>
      </c>
      <c r="D843">
        <v>55.57</v>
      </c>
      <c r="E843">
        <v>56.150002000000001</v>
      </c>
      <c r="F843">
        <v>1576500</v>
      </c>
      <c r="G843" s="7">
        <f t="shared" si="65"/>
        <v>56.03750075</v>
      </c>
      <c r="H843" s="7">
        <f t="shared" si="66"/>
        <v>55.795002500000002</v>
      </c>
      <c r="I843" s="7">
        <f t="shared" si="67"/>
        <v>55.327501750000003</v>
      </c>
      <c r="J843" s="7">
        <f t="shared" si="68"/>
        <v>56.505001499999999</v>
      </c>
      <c r="K843" s="7">
        <f t="shared" si="69"/>
        <v>56.747499749999996</v>
      </c>
    </row>
    <row r="844" spans="1:11" x14ac:dyDescent="0.25">
      <c r="A844" s="1">
        <v>41766</v>
      </c>
      <c r="B844">
        <v>56.419998</v>
      </c>
      <c r="C844">
        <v>56.700001</v>
      </c>
      <c r="D844">
        <v>56</v>
      </c>
      <c r="E844">
        <v>56.68</v>
      </c>
      <c r="F844">
        <v>1385800</v>
      </c>
      <c r="G844" s="7">
        <f t="shared" si="65"/>
        <v>56.51500025</v>
      </c>
      <c r="H844" s="7">
        <f t="shared" si="66"/>
        <v>56.3299995</v>
      </c>
      <c r="I844" s="7">
        <f t="shared" si="67"/>
        <v>55.81499925</v>
      </c>
      <c r="J844" s="7">
        <f t="shared" si="68"/>
        <v>57.0300005</v>
      </c>
      <c r="K844" s="7">
        <f t="shared" si="69"/>
        <v>57.21500125</v>
      </c>
    </row>
    <row r="845" spans="1:11" x14ac:dyDescent="0.25">
      <c r="A845" s="1">
        <v>41767</v>
      </c>
      <c r="B845">
        <v>56.610000999999997</v>
      </c>
      <c r="C845">
        <v>56.970001000000003</v>
      </c>
      <c r="D845">
        <v>56.41</v>
      </c>
      <c r="E845">
        <v>56.560001</v>
      </c>
      <c r="F845">
        <v>1069500</v>
      </c>
      <c r="G845" s="7">
        <f t="shared" si="65"/>
        <v>56.625000749999998</v>
      </c>
      <c r="H845" s="7">
        <f t="shared" si="66"/>
        <v>56.280000499999993</v>
      </c>
      <c r="I845" s="7">
        <f t="shared" si="67"/>
        <v>56.064999749999991</v>
      </c>
      <c r="J845" s="7">
        <f t="shared" si="68"/>
        <v>56.8400015</v>
      </c>
      <c r="K845" s="7">
        <f t="shared" si="69"/>
        <v>57.185001749999998</v>
      </c>
    </row>
    <row r="846" spans="1:11" x14ac:dyDescent="0.25">
      <c r="A846" s="1">
        <v>41768</v>
      </c>
      <c r="B846">
        <v>56.59</v>
      </c>
      <c r="C846">
        <v>56.91</v>
      </c>
      <c r="D846">
        <v>56.32</v>
      </c>
      <c r="E846">
        <v>56.91</v>
      </c>
      <c r="F846">
        <v>952400</v>
      </c>
      <c r="G846" s="7">
        <f t="shared" si="65"/>
        <v>56.762499999999996</v>
      </c>
      <c r="H846" s="7">
        <f t="shared" si="66"/>
        <v>56.614999999999995</v>
      </c>
      <c r="I846" s="7">
        <f t="shared" si="67"/>
        <v>56.172499999999999</v>
      </c>
      <c r="J846" s="7">
        <f t="shared" si="68"/>
        <v>57.204999999999991</v>
      </c>
      <c r="K846" s="7">
        <f t="shared" si="69"/>
        <v>57.352499999999985</v>
      </c>
    </row>
    <row r="847" spans="1:11" x14ac:dyDescent="0.25">
      <c r="A847" s="1">
        <v>41771</v>
      </c>
      <c r="B847">
        <v>57.029998999999997</v>
      </c>
      <c r="C847">
        <v>57.34</v>
      </c>
      <c r="D847">
        <v>56.84</v>
      </c>
      <c r="E847">
        <v>57.150002000000001</v>
      </c>
      <c r="F847">
        <v>901100</v>
      </c>
      <c r="G847" s="7">
        <f t="shared" si="65"/>
        <v>57.120001000000002</v>
      </c>
      <c r="H847" s="7">
        <f t="shared" si="66"/>
        <v>56.900002000000001</v>
      </c>
      <c r="I847" s="7">
        <f t="shared" si="67"/>
        <v>56.620001000000002</v>
      </c>
      <c r="J847" s="7">
        <f t="shared" si="68"/>
        <v>57.400002000000001</v>
      </c>
      <c r="K847" s="7">
        <f t="shared" si="69"/>
        <v>57.620001000000002</v>
      </c>
    </row>
    <row r="848" spans="1:11" x14ac:dyDescent="0.25">
      <c r="A848" s="1">
        <v>41772</v>
      </c>
      <c r="B848">
        <v>57.139999000000003</v>
      </c>
      <c r="C848">
        <v>57.400002000000001</v>
      </c>
      <c r="D848">
        <v>56.98</v>
      </c>
      <c r="E848">
        <v>57.23</v>
      </c>
      <c r="F848">
        <v>1048100</v>
      </c>
      <c r="G848" s="7">
        <f t="shared" si="65"/>
        <v>57.210000499999992</v>
      </c>
      <c r="H848" s="7">
        <f t="shared" si="66"/>
        <v>57.019998999999984</v>
      </c>
      <c r="I848" s="7">
        <f t="shared" si="67"/>
        <v>56.789998499999989</v>
      </c>
      <c r="J848" s="7">
        <f t="shared" si="68"/>
        <v>57.440000999999988</v>
      </c>
      <c r="K848" s="7">
        <f t="shared" si="69"/>
        <v>57.630002499999996</v>
      </c>
    </row>
    <row r="849" spans="1:11" x14ac:dyDescent="0.25">
      <c r="A849" s="1">
        <v>41773</v>
      </c>
      <c r="B849">
        <v>57.18</v>
      </c>
      <c r="C849">
        <v>57.41</v>
      </c>
      <c r="D849">
        <v>56.98</v>
      </c>
      <c r="E849">
        <v>57.240001999999997</v>
      </c>
      <c r="F849">
        <v>1114000</v>
      </c>
      <c r="G849" s="7">
        <f t="shared" si="65"/>
        <v>57.217500999999999</v>
      </c>
      <c r="H849" s="7">
        <f t="shared" si="66"/>
        <v>57.025002000000001</v>
      </c>
      <c r="I849" s="7">
        <f t="shared" si="67"/>
        <v>56.787500999999999</v>
      </c>
      <c r="J849" s="7">
        <f t="shared" si="68"/>
        <v>57.455002</v>
      </c>
      <c r="K849" s="7">
        <f t="shared" si="69"/>
        <v>57.647500999999998</v>
      </c>
    </row>
    <row r="850" spans="1:11" x14ac:dyDescent="0.25">
      <c r="A850" s="1">
        <v>41774</v>
      </c>
      <c r="B850">
        <v>56.98</v>
      </c>
      <c r="C850">
        <v>57.110000999999997</v>
      </c>
      <c r="D850">
        <v>56.669998</v>
      </c>
      <c r="E850">
        <v>56.830002</v>
      </c>
      <c r="F850">
        <v>850000</v>
      </c>
      <c r="G850" s="7">
        <f t="shared" si="65"/>
        <v>56.860000749999998</v>
      </c>
      <c r="H850" s="7">
        <f t="shared" si="66"/>
        <v>56.610000499999998</v>
      </c>
      <c r="I850" s="7">
        <f t="shared" si="67"/>
        <v>56.41999775</v>
      </c>
      <c r="J850" s="7">
        <f t="shared" si="68"/>
        <v>57.050003499999995</v>
      </c>
      <c r="K850" s="7">
        <f t="shared" si="69"/>
        <v>57.300003749999995</v>
      </c>
    </row>
    <row r="851" spans="1:11" x14ac:dyDescent="0.25">
      <c r="A851" s="1">
        <v>41775</v>
      </c>
      <c r="B851">
        <v>56.75</v>
      </c>
      <c r="C851">
        <v>57.25</v>
      </c>
      <c r="D851">
        <v>56.689999</v>
      </c>
      <c r="E851">
        <v>57.209999000000003</v>
      </c>
      <c r="F851">
        <v>978100</v>
      </c>
      <c r="G851" s="7">
        <f t="shared" si="65"/>
        <v>57.089999250000005</v>
      </c>
      <c r="H851" s="7">
        <f t="shared" si="66"/>
        <v>56.929998500000011</v>
      </c>
      <c r="I851" s="7">
        <f t="shared" si="67"/>
        <v>56.529998250000006</v>
      </c>
      <c r="J851" s="7">
        <f t="shared" si="68"/>
        <v>57.48999950000001</v>
      </c>
      <c r="K851" s="7">
        <f t="shared" si="69"/>
        <v>57.650000250000005</v>
      </c>
    </row>
    <row r="852" spans="1:11" x14ac:dyDescent="0.25">
      <c r="A852" s="1">
        <v>41778</v>
      </c>
      <c r="B852">
        <v>57.09</v>
      </c>
      <c r="C852">
        <v>57.259998000000003</v>
      </c>
      <c r="D852">
        <v>56.779998999999997</v>
      </c>
      <c r="E852">
        <v>57.220001000000003</v>
      </c>
      <c r="F852">
        <v>1009900</v>
      </c>
      <c r="G852" s="7">
        <f t="shared" si="65"/>
        <v>57.119999750000005</v>
      </c>
      <c r="H852" s="7">
        <f t="shared" si="66"/>
        <v>56.980001500000007</v>
      </c>
      <c r="I852" s="7">
        <f t="shared" si="67"/>
        <v>56.640000749999999</v>
      </c>
      <c r="J852" s="7">
        <f t="shared" si="68"/>
        <v>57.460000500000014</v>
      </c>
      <c r="K852" s="7">
        <f t="shared" si="69"/>
        <v>57.599998750000005</v>
      </c>
    </row>
    <row r="853" spans="1:11" x14ac:dyDescent="0.25">
      <c r="A853" s="1">
        <v>41779</v>
      </c>
      <c r="B853">
        <v>57.200001</v>
      </c>
      <c r="C853">
        <v>57.619999</v>
      </c>
      <c r="D853">
        <v>56.849997999999999</v>
      </c>
      <c r="E853">
        <v>57.099997999999999</v>
      </c>
      <c r="F853">
        <v>1044600</v>
      </c>
      <c r="G853" s="7">
        <f t="shared" si="65"/>
        <v>57.167498250000001</v>
      </c>
      <c r="H853" s="7">
        <f t="shared" si="66"/>
        <v>56.714997500000003</v>
      </c>
      <c r="I853" s="7">
        <f t="shared" si="67"/>
        <v>56.397497250000001</v>
      </c>
      <c r="J853" s="7">
        <f t="shared" si="68"/>
        <v>57.484998500000003</v>
      </c>
      <c r="K853" s="7">
        <f t="shared" si="69"/>
        <v>57.937499250000002</v>
      </c>
    </row>
    <row r="854" spans="1:11" x14ac:dyDescent="0.25">
      <c r="A854" s="1">
        <v>41780</v>
      </c>
      <c r="B854">
        <v>57.060001</v>
      </c>
      <c r="C854">
        <v>57.389999000000003</v>
      </c>
      <c r="D854">
        <v>56.919998</v>
      </c>
      <c r="E854">
        <v>57.27</v>
      </c>
      <c r="F854">
        <v>939800</v>
      </c>
      <c r="G854" s="7">
        <f t="shared" si="65"/>
        <v>57.212499250000008</v>
      </c>
      <c r="H854" s="7">
        <f t="shared" si="66"/>
        <v>57.034999500000012</v>
      </c>
      <c r="I854" s="7">
        <f t="shared" si="67"/>
        <v>56.742498250000004</v>
      </c>
      <c r="J854" s="7">
        <f t="shared" si="68"/>
        <v>57.505000500000016</v>
      </c>
      <c r="K854" s="7">
        <f t="shared" si="69"/>
        <v>57.682500250000011</v>
      </c>
    </row>
    <row r="855" spans="1:11" x14ac:dyDescent="0.25">
      <c r="A855" s="1">
        <v>41781</v>
      </c>
      <c r="B855">
        <v>57.23</v>
      </c>
      <c r="C855">
        <v>57.290000999999997</v>
      </c>
      <c r="D855">
        <v>56.919998</v>
      </c>
      <c r="E855">
        <v>57.200001</v>
      </c>
      <c r="F855">
        <v>898100</v>
      </c>
      <c r="G855" s="7">
        <f t="shared" si="65"/>
        <v>57.152500250000003</v>
      </c>
      <c r="H855" s="7">
        <f t="shared" si="66"/>
        <v>57.014999500000009</v>
      </c>
      <c r="I855" s="7">
        <f t="shared" si="67"/>
        <v>56.782497250000006</v>
      </c>
      <c r="J855" s="7">
        <f t="shared" si="68"/>
        <v>57.385002500000006</v>
      </c>
      <c r="K855" s="7">
        <f t="shared" si="69"/>
        <v>57.522503249999993</v>
      </c>
    </row>
    <row r="856" spans="1:11" x14ac:dyDescent="0.25">
      <c r="A856" s="1">
        <v>41782</v>
      </c>
      <c r="B856">
        <v>57.200001</v>
      </c>
      <c r="C856">
        <v>57.310001</v>
      </c>
      <c r="D856">
        <v>56.880001</v>
      </c>
      <c r="E856">
        <v>56.990001999999997</v>
      </c>
      <c r="F856">
        <v>813500</v>
      </c>
      <c r="G856" s="7">
        <f t="shared" si="65"/>
        <v>57.0425015</v>
      </c>
      <c r="H856" s="7">
        <f t="shared" si="66"/>
        <v>56.775002000000001</v>
      </c>
      <c r="I856" s="7">
        <f t="shared" si="67"/>
        <v>56.6125015</v>
      </c>
      <c r="J856" s="7">
        <f t="shared" si="68"/>
        <v>57.205002</v>
      </c>
      <c r="K856" s="7">
        <f t="shared" si="69"/>
        <v>57.4725015</v>
      </c>
    </row>
    <row r="857" spans="1:11" x14ac:dyDescent="0.25">
      <c r="A857" s="1">
        <v>41786</v>
      </c>
      <c r="B857">
        <v>56.939999</v>
      </c>
      <c r="C857">
        <v>57.07</v>
      </c>
      <c r="D857">
        <v>56.68</v>
      </c>
      <c r="E857">
        <v>56.790000999999997</v>
      </c>
      <c r="F857">
        <v>1373600</v>
      </c>
      <c r="G857" s="7">
        <f t="shared" si="65"/>
        <v>56.832500499999995</v>
      </c>
      <c r="H857" s="7">
        <f t="shared" si="66"/>
        <v>56.595000999999989</v>
      </c>
      <c r="I857" s="7">
        <f t="shared" si="67"/>
        <v>56.442500499999994</v>
      </c>
      <c r="J857" s="7">
        <f t="shared" si="68"/>
        <v>56.98500099999999</v>
      </c>
      <c r="K857" s="7">
        <f t="shared" si="69"/>
        <v>57.222500500000002</v>
      </c>
    </row>
    <row r="858" spans="1:11" x14ac:dyDescent="0.25">
      <c r="A858" s="1">
        <v>41787</v>
      </c>
      <c r="B858">
        <v>56.900002000000001</v>
      </c>
      <c r="C858">
        <v>57.259998000000003</v>
      </c>
      <c r="D858">
        <v>56.66</v>
      </c>
      <c r="E858">
        <v>56.84</v>
      </c>
      <c r="F858">
        <v>1642800</v>
      </c>
      <c r="G858" s="7">
        <f t="shared" si="65"/>
        <v>56.8999995</v>
      </c>
      <c r="H858" s="7">
        <f t="shared" si="66"/>
        <v>56.540000999999997</v>
      </c>
      <c r="I858" s="7">
        <f t="shared" si="67"/>
        <v>56.300001499999993</v>
      </c>
      <c r="J858" s="7">
        <f t="shared" si="68"/>
        <v>57.139999000000003</v>
      </c>
      <c r="K858" s="7">
        <f t="shared" si="69"/>
        <v>57.499997500000006</v>
      </c>
    </row>
    <row r="859" spans="1:11" x14ac:dyDescent="0.25">
      <c r="A859" s="1">
        <v>41788</v>
      </c>
      <c r="B859">
        <v>57.18</v>
      </c>
      <c r="C859">
        <v>57.880001</v>
      </c>
      <c r="D859">
        <v>57.139999000000003</v>
      </c>
      <c r="E859">
        <v>57.849997999999999</v>
      </c>
      <c r="F859">
        <v>824300</v>
      </c>
      <c r="G859" s="7">
        <f t="shared" si="65"/>
        <v>57.679999000000002</v>
      </c>
      <c r="H859" s="7">
        <f t="shared" si="66"/>
        <v>57.479997000000004</v>
      </c>
      <c r="I859" s="7">
        <f t="shared" si="67"/>
        <v>56.939997000000005</v>
      </c>
      <c r="J859" s="7">
        <f t="shared" si="68"/>
        <v>58.219999000000001</v>
      </c>
      <c r="K859" s="7">
        <f t="shared" si="69"/>
        <v>58.420000999999999</v>
      </c>
    </row>
    <row r="860" spans="1:11" x14ac:dyDescent="0.25">
      <c r="A860" s="1">
        <v>41789</v>
      </c>
      <c r="B860">
        <v>57.630001</v>
      </c>
      <c r="C860">
        <v>58.16</v>
      </c>
      <c r="D860">
        <v>57.540000999999997</v>
      </c>
      <c r="E860">
        <v>57.700001</v>
      </c>
      <c r="F860">
        <v>1517100</v>
      </c>
      <c r="G860" s="7">
        <f t="shared" si="65"/>
        <v>57.775000749999997</v>
      </c>
      <c r="H860" s="7">
        <f t="shared" si="66"/>
        <v>57.390001499999997</v>
      </c>
      <c r="I860" s="7">
        <f t="shared" si="67"/>
        <v>57.155001749999997</v>
      </c>
      <c r="J860" s="7">
        <f t="shared" si="68"/>
        <v>58.010000499999997</v>
      </c>
      <c r="K860" s="7">
        <f t="shared" si="69"/>
        <v>58.394999750000004</v>
      </c>
    </row>
    <row r="861" spans="1:11" x14ac:dyDescent="0.25">
      <c r="A861" s="1">
        <v>41792</v>
      </c>
      <c r="B861">
        <v>57.759998000000003</v>
      </c>
      <c r="C861">
        <v>57.830002</v>
      </c>
      <c r="D861">
        <v>57.25</v>
      </c>
      <c r="E861">
        <v>57.560001</v>
      </c>
      <c r="F861">
        <v>1531900</v>
      </c>
      <c r="G861" s="7">
        <f t="shared" si="65"/>
        <v>57.550001000000002</v>
      </c>
      <c r="H861" s="7">
        <f t="shared" si="66"/>
        <v>57.27</v>
      </c>
      <c r="I861" s="7">
        <f t="shared" si="67"/>
        <v>56.969999000000001</v>
      </c>
      <c r="J861" s="7">
        <f t="shared" si="68"/>
        <v>57.850002000000003</v>
      </c>
      <c r="K861" s="7">
        <f t="shared" si="69"/>
        <v>58.130003000000002</v>
      </c>
    </row>
    <row r="862" spans="1:11" x14ac:dyDescent="0.25">
      <c r="A862" s="1">
        <v>41793</v>
      </c>
      <c r="B862">
        <v>57.48</v>
      </c>
      <c r="C862">
        <v>57.529998999999997</v>
      </c>
      <c r="D862">
        <v>56.82</v>
      </c>
      <c r="E862">
        <v>56.860000999999997</v>
      </c>
      <c r="F862">
        <v>1997400</v>
      </c>
      <c r="G862" s="7">
        <f t="shared" si="65"/>
        <v>57.017500249999998</v>
      </c>
      <c r="H862" s="7">
        <f t="shared" si="66"/>
        <v>56.505001499999999</v>
      </c>
      <c r="I862" s="7">
        <f t="shared" si="67"/>
        <v>56.307501250000001</v>
      </c>
      <c r="J862" s="7">
        <f t="shared" si="68"/>
        <v>57.215000499999995</v>
      </c>
      <c r="K862" s="7">
        <f t="shared" si="69"/>
        <v>57.727499249999987</v>
      </c>
    </row>
    <row r="863" spans="1:11" x14ac:dyDescent="0.25">
      <c r="A863" s="1">
        <v>41794</v>
      </c>
      <c r="B863">
        <v>56.93</v>
      </c>
      <c r="C863">
        <v>58.080002</v>
      </c>
      <c r="D863">
        <v>56.869999</v>
      </c>
      <c r="E863">
        <v>58.060001</v>
      </c>
      <c r="F863">
        <v>2201900</v>
      </c>
      <c r="G863" s="7">
        <f t="shared" si="65"/>
        <v>57.767500749999996</v>
      </c>
      <c r="H863" s="7">
        <f t="shared" si="66"/>
        <v>57.454999499999992</v>
      </c>
      <c r="I863" s="7">
        <f t="shared" si="67"/>
        <v>56.557497749999996</v>
      </c>
      <c r="J863" s="7">
        <f t="shared" si="68"/>
        <v>58.665002499999993</v>
      </c>
      <c r="K863" s="7">
        <f t="shared" si="69"/>
        <v>58.97750374999999</v>
      </c>
    </row>
    <row r="864" spans="1:11" x14ac:dyDescent="0.25">
      <c r="A864" s="1">
        <v>41795</v>
      </c>
      <c r="B864">
        <v>57.91</v>
      </c>
      <c r="C864">
        <v>58.59</v>
      </c>
      <c r="D864">
        <v>57.619999</v>
      </c>
      <c r="E864">
        <v>58.490001999999997</v>
      </c>
      <c r="F864">
        <v>1789600</v>
      </c>
      <c r="G864" s="7">
        <f t="shared" si="65"/>
        <v>58.297500749999998</v>
      </c>
      <c r="H864" s="7">
        <f t="shared" si="66"/>
        <v>58.005001499999992</v>
      </c>
      <c r="I864" s="7">
        <f t="shared" si="67"/>
        <v>57.327499749999994</v>
      </c>
      <c r="J864" s="7">
        <f t="shared" si="68"/>
        <v>58.975002499999995</v>
      </c>
      <c r="K864" s="7">
        <f t="shared" si="69"/>
        <v>59.267501750000001</v>
      </c>
    </row>
    <row r="865" spans="1:11" x14ac:dyDescent="0.25">
      <c r="A865" s="1">
        <v>41796</v>
      </c>
      <c r="B865">
        <v>58.470001000000003</v>
      </c>
      <c r="C865">
        <v>58.650002000000001</v>
      </c>
      <c r="D865">
        <v>58.209999000000003</v>
      </c>
      <c r="E865">
        <v>58.52</v>
      </c>
      <c r="F865">
        <v>1031300</v>
      </c>
      <c r="G865" s="7">
        <f t="shared" si="65"/>
        <v>58.475000250000008</v>
      </c>
      <c r="H865" s="7">
        <f t="shared" si="66"/>
        <v>58.299998500000015</v>
      </c>
      <c r="I865" s="7">
        <f t="shared" si="67"/>
        <v>58.034997250000011</v>
      </c>
      <c r="J865" s="7">
        <f t="shared" si="68"/>
        <v>58.740001500000012</v>
      </c>
      <c r="K865" s="7">
        <f t="shared" si="69"/>
        <v>58.915003250000005</v>
      </c>
    </row>
    <row r="866" spans="1:11" x14ac:dyDescent="0.25">
      <c r="A866" s="1">
        <v>41799</v>
      </c>
      <c r="B866">
        <v>58.380001</v>
      </c>
      <c r="C866">
        <v>58.66</v>
      </c>
      <c r="D866">
        <v>58.32</v>
      </c>
      <c r="E866">
        <v>58.560001</v>
      </c>
      <c r="F866">
        <v>1236100</v>
      </c>
      <c r="G866" s="7">
        <f t="shared" si="65"/>
        <v>58.525000499999997</v>
      </c>
      <c r="H866" s="7">
        <f t="shared" si="66"/>
        <v>58.390000999999998</v>
      </c>
      <c r="I866" s="7">
        <f t="shared" si="67"/>
        <v>58.185000500000001</v>
      </c>
      <c r="J866" s="7">
        <f t="shared" si="68"/>
        <v>58.730000999999994</v>
      </c>
      <c r="K866" s="7">
        <f t="shared" si="69"/>
        <v>58.865000500000001</v>
      </c>
    </row>
    <row r="867" spans="1:11" x14ac:dyDescent="0.25">
      <c r="A867" s="1">
        <v>41800</v>
      </c>
      <c r="B867">
        <v>58.150002000000001</v>
      </c>
      <c r="C867">
        <v>58.580002</v>
      </c>
      <c r="D867">
        <v>57.939999</v>
      </c>
      <c r="E867">
        <v>58.419998</v>
      </c>
      <c r="F867">
        <v>1473200</v>
      </c>
      <c r="G867" s="7">
        <f t="shared" si="65"/>
        <v>58.339999250000005</v>
      </c>
      <c r="H867" s="7">
        <f t="shared" si="66"/>
        <v>58.09999650000001</v>
      </c>
      <c r="I867" s="7">
        <f t="shared" si="67"/>
        <v>57.699996250000005</v>
      </c>
      <c r="J867" s="7">
        <f t="shared" si="68"/>
        <v>58.73999950000001</v>
      </c>
      <c r="K867" s="7">
        <f t="shared" si="69"/>
        <v>58.980002250000013</v>
      </c>
    </row>
    <row r="868" spans="1:11" x14ac:dyDescent="0.25">
      <c r="A868" s="1">
        <v>41801</v>
      </c>
      <c r="B868">
        <v>58.16</v>
      </c>
      <c r="C868">
        <v>58.720001000000003</v>
      </c>
      <c r="D868">
        <v>58.16</v>
      </c>
      <c r="E868">
        <v>58.220001000000003</v>
      </c>
      <c r="F868">
        <v>1117600</v>
      </c>
      <c r="G868" s="7">
        <f t="shared" si="65"/>
        <v>58.330000749999996</v>
      </c>
      <c r="H868" s="7">
        <f t="shared" si="66"/>
        <v>57.940000499999989</v>
      </c>
      <c r="I868" s="7">
        <f t="shared" si="67"/>
        <v>57.76999974999999</v>
      </c>
      <c r="J868" s="7">
        <f t="shared" si="68"/>
        <v>58.500001499999996</v>
      </c>
      <c r="K868" s="7">
        <f t="shared" si="69"/>
        <v>58.89000175000001</v>
      </c>
    </row>
    <row r="869" spans="1:11" x14ac:dyDescent="0.25">
      <c r="A869" s="1">
        <v>41802</v>
      </c>
      <c r="B869">
        <v>57.93</v>
      </c>
      <c r="C869">
        <v>58.049999</v>
      </c>
      <c r="D869">
        <v>57.439999</v>
      </c>
      <c r="E869">
        <v>57.849997999999999</v>
      </c>
      <c r="F869">
        <v>1403300</v>
      </c>
      <c r="G869" s="7">
        <f t="shared" si="65"/>
        <v>57.797498500000003</v>
      </c>
      <c r="H869" s="7">
        <f t="shared" si="66"/>
        <v>57.544998000000007</v>
      </c>
      <c r="I869" s="7">
        <f t="shared" si="67"/>
        <v>57.187498500000004</v>
      </c>
      <c r="J869" s="7">
        <f t="shared" si="68"/>
        <v>58.154998000000006</v>
      </c>
      <c r="K869" s="7">
        <f t="shared" si="69"/>
        <v>58.407498500000003</v>
      </c>
    </row>
    <row r="870" spans="1:11" x14ac:dyDescent="0.25">
      <c r="A870" s="1">
        <v>41803</v>
      </c>
      <c r="B870">
        <v>57.799999</v>
      </c>
      <c r="C870">
        <v>57.939999</v>
      </c>
      <c r="D870">
        <v>57.630001</v>
      </c>
      <c r="E870">
        <v>57.779998999999997</v>
      </c>
      <c r="F870">
        <v>830400</v>
      </c>
      <c r="G870" s="7">
        <f t="shared" si="65"/>
        <v>57.7824995</v>
      </c>
      <c r="H870" s="7">
        <f t="shared" si="66"/>
        <v>57.625</v>
      </c>
      <c r="I870" s="7">
        <f t="shared" si="67"/>
        <v>57.4725015</v>
      </c>
      <c r="J870" s="7">
        <f t="shared" si="68"/>
        <v>57.934998</v>
      </c>
      <c r="K870" s="7">
        <f t="shared" si="69"/>
        <v>58.0924975</v>
      </c>
    </row>
    <row r="871" spans="1:11" x14ac:dyDescent="0.25">
      <c r="A871" s="1">
        <v>41806</v>
      </c>
      <c r="B871">
        <v>57.740001999999997</v>
      </c>
      <c r="C871">
        <v>58.91</v>
      </c>
      <c r="D871">
        <v>57.66</v>
      </c>
      <c r="E871">
        <v>58.700001</v>
      </c>
      <c r="F871">
        <v>1446000</v>
      </c>
      <c r="G871" s="7">
        <f t="shared" si="65"/>
        <v>58.492500499999998</v>
      </c>
      <c r="H871" s="7">
        <f t="shared" si="66"/>
        <v>58.075001</v>
      </c>
      <c r="I871" s="7">
        <f t="shared" si="67"/>
        <v>57.242500499999998</v>
      </c>
      <c r="J871" s="7">
        <f t="shared" si="68"/>
        <v>59.325001</v>
      </c>
      <c r="K871" s="7">
        <f t="shared" si="69"/>
        <v>59.742500500000006</v>
      </c>
    </row>
    <row r="872" spans="1:11" x14ac:dyDescent="0.25">
      <c r="A872" s="1">
        <v>41807</v>
      </c>
      <c r="B872">
        <v>58.669998</v>
      </c>
      <c r="C872">
        <v>58.990001999999997</v>
      </c>
      <c r="D872">
        <v>58</v>
      </c>
      <c r="E872">
        <v>58.32</v>
      </c>
      <c r="F872">
        <v>1662300</v>
      </c>
      <c r="G872" s="7">
        <f t="shared" si="65"/>
        <v>58.407500499999998</v>
      </c>
      <c r="H872" s="7">
        <f t="shared" si="66"/>
        <v>57.824998999999998</v>
      </c>
      <c r="I872" s="7">
        <f t="shared" si="67"/>
        <v>57.417498500000001</v>
      </c>
      <c r="J872" s="7">
        <f t="shared" si="68"/>
        <v>58.815000999999995</v>
      </c>
      <c r="K872" s="7">
        <f t="shared" si="69"/>
        <v>59.397502500000002</v>
      </c>
    </row>
    <row r="873" spans="1:11" x14ac:dyDescent="0.25">
      <c r="A873" s="1">
        <v>41808</v>
      </c>
      <c r="B873">
        <v>58.290000999999997</v>
      </c>
      <c r="C873">
        <v>60.27</v>
      </c>
      <c r="D873">
        <v>58.25</v>
      </c>
      <c r="E873">
        <v>60.220001000000003</v>
      </c>
      <c r="F873">
        <v>2185800</v>
      </c>
      <c r="G873" s="7">
        <f t="shared" si="65"/>
        <v>59.740000500000008</v>
      </c>
      <c r="H873" s="7">
        <f t="shared" si="66"/>
        <v>59.210001000000013</v>
      </c>
      <c r="I873" s="7">
        <f t="shared" si="67"/>
        <v>57.720000500000005</v>
      </c>
      <c r="J873" s="7">
        <f t="shared" si="68"/>
        <v>61.230001000000016</v>
      </c>
      <c r="K873" s="7">
        <f t="shared" si="69"/>
        <v>61.760000500000018</v>
      </c>
    </row>
    <row r="874" spans="1:11" x14ac:dyDescent="0.25">
      <c r="A874" s="1">
        <v>41809</v>
      </c>
      <c r="B874">
        <v>59.650002000000001</v>
      </c>
      <c r="C874">
        <v>60.23</v>
      </c>
      <c r="D874">
        <v>59.5</v>
      </c>
      <c r="E874">
        <v>60.169998</v>
      </c>
      <c r="F874">
        <v>2061400</v>
      </c>
      <c r="G874" s="7">
        <f t="shared" si="65"/>
        <v>60.017499000000001</v>
      </c>
      <c r="H874" s="7">
        <f t="shared" si="66"/>
        <v>59.804998000000005</v>
      </c>
      <c r="I874" s="7">
        <f t="shared" si="67"/>
        <v>59.287499000000004</v>
      </c>
      <c r="J874" s="7">
        <f t="shared" si="68"/>
        <v>60.534998000000002</v>
      </c>
      <c r="K874" s="7">
        <f t="shared" si="69"/>
        <v>60.747499000000005</v>
      </c>
    </row>
    <row r="875" spans="1:11" x14ac:dyDescent="0.25">
      <c r="A875" s="1">
        <v>41810</v>
      </c>
      <c r="B875">
        <v>59.919998</v>
      </c>
      <c r="C875">
        <v>60.5</v>
      </c>
      <c r="D875">
        <v>59.860000999999997</v>
      </c>
      <c r="E875">
        <v>60.029998999999997</v>
      </c>
      <c r="F875">
        <v>1924600</v>
      </c>
      <c r="G875" s="7">
        <f t="shared" si="65"/>
        <v>60.104999749999998</v>
      </c>
      <c r="H875" s="7">
        <f t="shared" si="66"/>
        <v>59.709999499999995</v>
      </c>
      <c r="I875" s="7">
        <f t="shared" si="67"/>
        <v>59.465000749999994</v>
      </c>
      <c r="J875" s="7">
        <f t="shared" si="68"/>
        <v>60.349998499999998</v>
      </c>
      <c r="K875" s="7">
        <f t="shared" si="69"/>
        <v>60.744998749999993</v>
      </c>
    </row>
    <row r="876" spans="1:11" x14ac:dyDescent="0.25">
      <c r="A876" s="1">
        <v>41813</v>
      </c>
      <c r="B876">
        <v>59.900002000000001</v>
      </c>
      <c r="C876">
        <v>59.939999</v>
      </c>
      <c r="D876">
        <v>58.98</v>
      </c>
      <c r="E876">
        <v>59.32</v>
      </c>
      <c r="F876">
        <v>1568400</v>
      </c>
      <c r="G876" s="7">
        <f t="shared" si="65"/>
        <v>59.389999750000001</v>
      </c>
      <c r="H876" s="7">
        <f t="shared" si="66"/>
        <v>58.840000500000002</v>
      </c>
      <c r="I876" s="7">
        <f t="shared" si="67"/>
        <v>58.430000749999998</v>
      </c>
      <c r="J876" s="7">
        <f t="shared" si="68"/>
        <v>59.799999500000006</v>
      </c>
      <c r="K876" s="7">
        <f t="shared" si="69"/>
        <v>60.349998750000005</v>
      </c>
    </row>
    <row r="877" spans="1:11" x14ac:dyDescent="0.25">
      <c r="A877" s="1">
        <v>41814</v>
      </c>
      <c r="B877">
        <v>58.52</v>
      </c>
      <c r="C877">
        <v>58.77</v>
      </c>
      <c r="D877">
        <v>58.450001</v>
      </c>
      <c r="E877">
        <v>58.560001</v>
      </c>
      <c r="F877">
        <v>2128500</v>
      </c>
      <c r="G877" s="7">
        <f t="shared" si="65"/>
        <v>58.585000749999999</v>
      </c>
      <c r="H877" s="7">
        <f t="shared" si="66"/>
        <v>58.400001499999995</v>
      </c>
      <c r="I877" s="7">
        <f t="shared" si="67"/>
        <v>58.265001749999996</v>
      </c>
      <c r="J877" s="7">
        <f t="shared" si="68"/>
        <v>58.720000499999998</v>
      </c>
      <c r="K877" s="7">
        <f t="shared" si="69"/>
        <v>58.904999750000002</v>
      </c>
    </row>
    <row r="878" spans="1:11" x14ac:dyDescent="0.25">
      <c r="A878" s="1">
        <v>41815</v>
      </c>
      <c r="B878">
        <v>58.41</v>
      </c>
      <c r="C878">
        <v>58.77</v>
      </c>
      <c r="D878">
        <v>58.330002</v>
      </c>
      <c r="E878">
        <v>58.509998000000003</v>
      </c>
      <c r="F878">
        <v>1310500</v>
      </c>
      <c r="G878" s="7">
        <f t="shared" si="65"/>
        <v>58.529999500000002</v>
      </c>
      <c r="H878" s="7">
        <f t="shared" si="66"/>
        <v>58.289999000000002</v>
      </c>
      <c r="I878" s="7">
        <f t="shared" si="67"/>
        <v>58.0900015</v>
      </c>
      <c r="J878" s="7">
        <f t="shared" si="68"/>
        <v>58.729997000000004</v>
      </c>
      <c r="K878" s="7">
        <f t="shared" si="69"/>
        <v>58.969997500000012</v>
      </c>
    </row>
    <row r="879" spans="1:11" x14ac:dyDescent="0.25">
      <c r="A879" s="1">
        <v>41816</v>
      </c>
      <c r="B879">
        <v>58.470001000000003</v>
      </c>
      <c r="C879">
        <v>58.919998</v>
      </c>
      <c r="D879">
        <v>58.330002</v>
      </c>
      <c r="E879">
        <v>58.599997999999999</v>
      </c>
      <c r="F879">
        <v>1260700</v>
      </c>
      <c r="G879" s="7">
        <f t="shared" si="65"/>
        <v>58.612499</v>
      </c>
      <c r="H879" s="7">
        <f t="shared" si="66"/>
        <v>58.305</v>
      </c>
      <c r="I879" s="7">
        <f t="shared" si="67"/>
        <v>58.022503</v>
      </c>
      <c r="J879" s="7">
        <f t="shared" si="68"/>
        <v>58.894995999999999</v>
      </c>
      <c r="K879" s="7">
        <f t="shared" si="69"/>
        <v>59.202495000000006</v>
      </c>
    </row>
    <row r="880" spans="1:11" x14ac:dyDescent="0.25">
      <c r="A880" s="1">
        <v>41817</v>
      </c>
      <c r="B880">
        <v>58.459999000000003</v>
      </c>
      <c r="C880">
        <v>58.700001</v>
      </c>
      <c r="D880">
        <v>57.889999000000003</v>
      </c>
      <c r="E880">
        <v>58.25</v>
      </c>
      <c r="F880">
        <v>2340200</v>
      </c>
      <c r="G880" s="7">
        <f t="shared" si="65"/>
        <v>58.272500000000001</v>
      </c>
      <c r="H880" s="7">
        <f t="shared" si="66"/>
        <v>57.844999000000001</v>
      </c>
      <c r="I880" s="7">
        <f t="shared" si="67"/>
        <v>57.462498000000004</v>
      </c>
      <c r="J880" s="7">
        <f t="shared" si="68"/>
        <v>58.655000999999999</v>
      </c>
      <c r="K880" s="7">
        <f t="shared" si="69"/>
        <v>59.082501999999991</v>
      </c>
    </row>
    <row r="881" spans="1:11" x14ac:dyDescent="0.25">
      <c r="A881" s="1">
        <v>41820</v>
      </c>
      <c r="B881">
        <v>58.419998</v>
      </c>
      <c r="C881">
        <v>58.91</v>
      </c>
      <c r="D881">
        <v>58.16</v>
      </c>
      <c r="E881">
        <v>58.580002</v>
      </c>
      <c r="F881">
        <v>1318800</v>
      </c>
      <c r="G881" s="7">
        <f t="shared" si="65"/>
        <v>58.557501000000002</v>
      </c>
      <c r="H881" s="7">
        <f t="shared" si="66"/>
        <v>58.205002000000007</v>
      </c>
      <c r="I881" s="7">
        <f t="shared" si="67"/>
        <v>57.807501000000002</v>
      </c>
      <c r="J881" s="7">
        <f t="shared" si="68"/>
        <v>58.955002000000007</v>
      </c>
      <c r="K881" s="7">
        <f t="shared" si="69"/>
        <v>59.307501000000002</v>
      </c>
    </row>
    <row r="882" spans="1:11" x14ac:dyDescent="0.25">
      <c r="A882" s="1">
        <v>41821</v>
      </c>
      <c r="B882">
        <v>58.75</v>
      </c>
      <c r="C882">
        <v>59.439999</v>
      </c>
      <c r="D882">
        <v>58.619999</v>
      </c>
      <c r="E882">
        <v>58.990001999999997</v>
      </c>
      <c r="F882">
        <v>1723300</v>
      </c>
      <c r="G882" s="7">
        <f t="shared" si="65"/>
        <v>59.010000500000004</v>
      </c>
      <c r="H882" s="7">
        <f t="shared" si="66"/>
        <v>58.580002000000007</v>
      </c>
      <c r="I882" s="7">
        <f t="shared" si="67"/>
        <v>58.190000500000004</v>
      </c>
      <c r="J882" s="7">
        <f t="shared" si="68"/>
        <v>59.400002000000008</v>
      </c>
      <c r="K882" s="7">
        <f t="shared" si="69"/>
        <v>59.830000500000004</v>
      </c>
    </row>
    <row r="883" spans="1:11" x14ac:dyDescent="0.25">
      <c r="A883" s="1">
        <v>41822</v>
      </c>
      <c r="B883">
        <v>58.970001000000003</v>
      </c>
      <c r="C883">
        <v>59.23</v>
      </c>
      <c r="D883">
        <v>58.799999</v>
      </c>
      <c r="E883">
        <v>58.98</v>
      </c>
      <c r="F883">
        <v>1071600</v>
      </c>
      <c r="G883" s="7">
        <f t="shared" si="65"/>
        <v>58.997499750000003</v>
      </c>
      <c r="H883" s="7">
        <f t="shared" si="66"/>
        <v>58.764999500000009</v>
      </c>
      <c r="I883" s="7">
        <f t="shared" si="67"/>
        <v>58.567498750000006</v>
      </c>
      <c r="J883" s="7">
        <f t="shared" si="68"/>
        <v>59.195000500000006</v>
      </c>
      <c r="K883" s="7">
        <f t="shared" si="69"/>
        <v>59.427500749999993</v>
      </c>
    </row>
    <row r="884" spans="1:11" x14ac:dyDescent="0.25">
      <c r="A884" s="1">
        <v>41823</v>
      </c>
      <c r="B884">
        <v>58.990001999999997</v>
      </c>
      <c r="C884">
        <v>59.23</v>
      </c>
      <c r="D884">
        <v>58.900002000000001</v>
      </c>
      <c r="E884">
        <v>59.07</v>
      </c>
      <c r="F884">
        <v>827600</v>
      </c>
      <c r="G884" s="7">
        <f t="shared" si="65"/>
        <v>59.067500499999994</v>
      </c>
      <c r="H884" s="7">
        <f t="shared" si="66"/>
        <v>58.905000999999992</v>
      </c>
      <c r="I884" s="7">
        <f t="shared" si="67"/>
        <v>58.737502499999998</v>
      </c>
      <c r="J884" s="7">
        <f t="shared" si="68"/>
        <v>59.234998999999988</v>
      </c>
      <c r="K884" s="7">
        <f t="shared" si="69"/>
        <v>59.397498499999983</v>
      </c>
    </row>
    <row r="885" spans="1:11" x14ac:dyDescent="0.25">
      <c r="A885" s="1">
        <v>41827</v>
      </c>
      <c r="B885">
        <v>59.009998000000003</v>
      </c>
      <c r="C885">
        <v>59.27</v>
      </c>
      <c r="D885">
        <v>58.799999</v>
      </c>
      <c r="E885">
        <v>58.84</v>
      </c>
      <c r="F885">
        <v>1531700</v>
      </c>
      <c r="G885" s="7">
        <f t="shared" si="65"/>
        <v>58.937499750000001</v>
      </c>
      <c r="H885" s="7">
        <f t="shared" si="66"/>
        <v>58.604999499999998</v>
      </c>
      <c r="I885" s="7">
        <f t="shared" si="67"/>
        <v>58.467498749999997</v>
      </c>
      <c r="J885" s="7">
        <f t="shared" si="68"/>
        <v>59.075000500000002</v>
      </c>
      <c r="K885" s="7">
        <f t="shared" si="69"/>
        <v>59.407500750000011</v>
      </c>
    </row>
    <row r="886" spans="1:11" x14ac:dyDescent="0.25">
      <c r="A886" s="1">
        <v>41828</v>
      </c>
      <c r="B886">
        <v>58.799999</v>
      </c>
      <c r="C886">
        <v>58.869999</v>
      </c>
      <c r="D886">
        <v>58.299999</v>
      </c>
      <c r="E886">
        <v>58.41</v>
      </c>
      <c r="F886">
        <v>1710000</v>
      </c>
      <c r="G886" s="7">
        <f t="shared" si="65"/>
        <v>58.497499499999996</v>
      </c>
      <c r="H886" s="7">
        <f t="shared" si="66"/>
        <v>58.124999999999993</v>
      </c>
      <c r="I886" s="7">
        <f t="shared" si="67"/>
        <v>57.927499499999996</v>
      </c>
      <c r="J886" s="7">
        <f t="shared" si="68"/>
        <v>58.694999999999993</v>
      </c>
      <c r="K886" s="7">
        <f t="shared" si="69"/>
        <v>59.067499499999997</v>
      </c>
    </row>
    <row r="887" spans="1:11" x14ac:dyDescent="0.25">
      <c r="A887" s="1">
        <v>41829</v>
      </c>
      <c r="B887">
        <v>58.630001</v>
      </c>
      <c r="C887">
        <v>58.869999</v>
      </c>
      <c r="D887">
        <v>58.5</v>
      </c>
      <c r="E887">
        <v>58.549999</v>
      </c>
      <c r="F887">
        <v>1338400</v>
      </c>
      <c r="G887" s="7">
        <f t="shared" si="65"/>
        <v>58.617499250000002</v>
      </c>
      <c r="H887" s="7">
        <f t="shared" si="66"/>
        <v>58.364999500000003</v>
      </c>
      <c r="I887" s="7">
        <f t="shared" si="67"/>
        <v>58.247500250000002</v>
      </c>
      <c r="J887" s="7">
        <f t="shared" si="68"/>
        <v>58.734998500000003</v>
      </c>
      <c r="K887" s="7">
        <f t="shared" si="69"/>
        <v>58.987498250000002</v>
      </c>
    </row>
    <row r="888" spans="1:11" x14ac:dyDescent="0.25">
      <c r="A888" s="1">
        <v>41830</v>
      </c>
      <c r="B888">
        <v>58.119999</v>
      </c>
      <c r="C888">
        <v>59.07</v>
      </c>
      <c r="D888">
        <v>58.07</v>
      </c>
      <c r="E888">
        <v>58.93</v>
      </c>
      <c r="F888">
        <v>1146200</v>
      </c>
      <c r="G888" s="7">
        <f t="shared" si="65"/>
        <v>58.75</v>
      </c>
      <c r="H888" s="7">
        <f t="shared" si="66"/>
        <v>58.43</v>
      </c>
      <c r="I888" s="7">
        <f t="shared" si="67"/>
        <v>57.75</v>
      </c>
      <c r="J888" s="7">
        <f t="shared" si="68"/>
        <v>59.43</v>
      </c>
      <c r="K888" s="7">
        <f t="shared" si="69"/>
        <v>59.749999999999993</v>
      </c>
    </row>
    <row r="889" spans="1:11" x14ac:dyDescent="0.25">
      <c r="A889" s="1">
        <v>41831</v>
      </c>
      <c r="B889">
        <v>58.98</v>
      </c>
      <c r="C889">
        <v>59.150002000000001</v>
      </c>
      <c r="D889">
        <v>58.740001999999997</v>
      </c>
      <c r="E889">
        <v>59.029998999999997</v>
      </c>
      <c r="F889">
        <v>1316600</v>
      </c>
      <c r="G889" s="7">
        <f t="shared" si="65"/>
        <v>58.987500499999996</v>
      </c>
      <c r="H889" s="7">
        <f t="shared" si="66"/>
        <v>58.824998999999991</v>
      </c>
      <c r="I889" s="7">
        <f t="shared" si="67"/>
        <v>58.577500499999992</v>
      </c>
      <c r="J889" s="7">
        <f t="shared" si="68"/>
        <v>59.234998999999995</v>
      </c>
      <c r="K889" s="7">
        <f t="shared" si="69"/>
        <v>59.3975005</v>
      </c>
    </row>
    <row r="890" spans="1:11" x14ac:dyDescent="0.25">
      <c r="A890" s="1">
        <v>41834</v>
      </c>
      <c r="B890">
        <v>59.290000999999997</v>
      </c>
      <c r="C890">
        <v>59.650002000000001</v>
      </c>
      <c r="D890">
        <v>59.209999000000003</v>
      </c>
      <c r="E890">
        <v>59.279998999999997</v>
      </c>
      <c r="F890">
        <v>872200</v>
      </c>
      <c r="G890" s="7">
        <f t="shared" si="65"/>
        <v>59.354999750000005</v>
      </c>
      <c r="H890" s="7">
        <f t="shared" si="66"/>
        <v>59.059997500000009</v>
      </c>
      <c r="I890" s="7">
        <f t="shared" si="67"/>
        <v>58.914996750000007</v>
      </c>
      <c r="J890" s="7">
        <f t="shared" si="68"/>
        <v>59.500000500000006</v>
      </c>
      <c r="K890" s="7">
        <f t="shared" si="69"/>
        <v>59.795002750000002</v>
      </c>
    </row>
    <row r="891" spans="1:11" x14ac:dyDescent="0.25">
      <c r="A891" s="1">
        <v>41835</v>
      </c>
      <c r="B891">
        <v>59.32</v>
      </c>
      <c r="C891">
        <v>59.5</v>
      </c>
      <c r="D891">
        <v>59.150002000000001</v>
      </c>
      <c r="E891">
        <v>59.380001</v>
      </c>
      <c r="F891">
        <v>2810600</v>
      </c>
      <c r="G891" s="7">
        <f t="shared" si="65"/>
        <v>59.352501000000004</v>
      </c>
      <c r="H891" s="7">
        <f t="shared" si="66"/>
        <v>59.205002000000007</v>
      </c>
      <c r="I891" s="7">
        <f t="shared" si="67"/>
        <v>59.002503000000004</v>
      </c>
      <c r="J891" s="7">
        <f t="shared" si="68"/>
        <v>59.555000000000007</v>
      </c>
      <c r="K891" s="7">
        <f t="shared" si="69"/>
        <v>59.702499000000003</v>
      </c>
    </row>
    <row r="892" spans="1:11" x14ac:dyDescent="0.25">
      <c r="A892" s="1">
        <v>41836</v>
      </c>
      <c r="B892">
        <v>59.450001</v>
      </c>
      <c r="C892">
        <v>59.59</v>
      </c>
      <c r="D892">
        <v>59.040000999999997</v>
      </c>
      <c r="E892">
        <v>59.34</v>
      </c>
      <c r="F892">
        <v>1748800</v>
      </c>
      <c r="G892" s="7">
        <f t="shared" si="65"/>
        <v>59.32750025</v>
      </c>
      <c r="H892" s="7">
        <f t="shared" si="66"/>
        <v>59.065000499999996</v>
      </c>
      <c r="I892" s="7">
        <f t="shared" si="67"/>
        <v>58.777501249999993</v>
      </c>
      <c r="J892" s="7">
        <f t="shared" si="68"/>
        <v>59.614999500000003</v>
      </c>
      <c r="K892" s="7">
        <f t="shared" si="69"/>
        <v>59.877499250000007</v>
      </c>
    </row>
    <row r="893" spans="1:11" x14ac:dyDescent="0.25">
      <c r="A893" s="1">
        <v>41837</v>
      </c>
      <c r="B893">
        <v>59.09</v>
      </c>
      <c r="C893">
        <v>59.580002</v>
      </c>
      <c r="D893">
        <v>58.869999</v>
      </c>
      <c r="E893">
        <v>58.900002000000001</v>
      </c>
      <c r="F893">
        <v>1170000</v>
      </c>
      <c r="G893" s="7">
        <f t="shared" si="65"/>
        <v>59.062501249999997</v>
      </c>
      <c r="H893" s="7">
        <f t="shared" si="66"/>
        <v>58.545000499999993</v>
      </c>
      <c r="I893" s="7">
        <f t="shared" si="67"/>
        <v>58.352498249999996</v>
      </c>
      <c r="J893" s="7">
        <f t="shared" si="68"/>
        <v>59.255003499999994</v>
      </c>
      <c r="K893" s="7">
        <f t="shared" si="69"/>
        <v>59.772504250000004</v>
      </c>
    </row>
    <row r="894" spans="1:11" x14ac:dyDescent="0.25">
      <c r="A894" s="1">
        <v>41838</v>
      </c>
      <c r="B894">
        <v>59.150002000000001</v>
      </c>
      <c r="C894">
        <v>59.459999000000003</v>
      </c>
      <c r="D894">
        <v>58.939999</v>
      </c>
      <c r="E894">
        <v>59.450001</v>
      </c>
      <c r="F894">
        <v>962700</v>
      </c>
      <c r="G894" s="7">
        <f t="shared" si="65"/>
        <v>59.325000000000003</v>
      </c>
      <c r="H894" s="7">
        <f t="shared" si="66"/>
        <v>59.190001000000002</v>
      </c>
      <c r="I894" s="7">
        <f t="shared" si="67"/>
        <v>58.805</v>
      </c>
      <c r="J894" s="7">
        <f t="shared" si="68"/>
        <v>59.710001000000005</v>
      </c>
      <c r="K894" s="7">
        <f t="shared" si="69"/>
        <v>59.844999999999999</v>
      </c>
    </row>
    <row r="895" spans="1:11" x14ac:dyDescent="0.25">
      <c r="A895" s="1">
        <v>41841</v>
      </c>
      <c r="B895">
        <v>59.220001000000003</v>
      </c>
      <c r="C895">
        <v>59.25</v>
      </c>
      <c r="D895">
        <v>58.52</v>
      </c>
      <c r="E895">
        <v>58.860000999999997</v>
      </c>
      <c r="F895">
        <v>989200</v>
      </c>
      <c r="G895" s="7">
        <f t="shared" si="65"/>
        <v>58.872500500000001</v>
      </c>
      <c r="H895" s="7">
        <f t="shared" si="66"/>
        <v>58.495001000000002</v>
      </c>
      <c r="I895" s="7">
        <f t="shared" si="67"/>
        <v>58.142500500000004</v>
      </c>
      <c r="J895" s="7">
        <f t="shared" si="68"/>
        <v>59.225000999999999</v>
      </c>
      <c r="K895" s="7">
        <f t="shared" si="69"/>
        <v>59.602500499999998</v>
      </c>
    </row>
    <row r="896" spans="1:11" x14ac:dyDescent="0.25">
      <c r="A896" s="1">
        <v>41842</v>
      </c>
      <c r="B896">
        <v>58.84</v>
      </c>
      <c r="C896">
        <v>59</v>
      </c>
      <c r="D896">
        <v>58.560001</v>
      </c>
      <c r="E896">
        <v>58.669998</v>
      </c>
      <c r="F896">
        <v>1543800</v>
      </c>
      <c r="G896" s="7">
        <f t="shared" si="65"/>
        <v>58.724999249999996</v>
      </c>
      <c r="H896" s="7">
        <f t="shared" si="66"/>
        <v>58.449998499999992</v>
      </c>
      <c r="I896" s="7">
        <f t="shared" si="67"/>
        <v>58.285000249999996</v>
      </c>
      <c r="J896" s="7">
        <f t="shared" si="68"/>
        <v>58.889997499999993</v>
      </c>
      <c r="K896" s="7">
        <f t="shared" si="69"/>
        <v>59.164998249999996</v>
      </c>
    </row>
    <row r="897" spans="1:11" x14ac:dyDescent="0.25">
      <c r="A897" s="1">
        <v>41843</v>
      </c>
      <c r="B897">
        <v>58.959999000000003</v>
      </c>
      <c r="C897">
        <v>59</v>
      </c>
      <c r="D897">
        <v>58.349997999999999</v>
      </c>
      <c r="E897">
        <v>58.439999</v>
      </c>
      <c r="F897">
        <v>2110200</v>
      </c>
      <c r="G897" s="7">
        <f t="shared" si="65"/>
        <v>58.557499</v>
      </c>
      <c r="H897" s="7">
        <f t="shared" si="66"/>
        <v>58.114998</v>
      </c>
      <c r="I897" s="7">
        <f t="shared" si="67"/>
        <v>57.907496999999999</v>
      </c>
      <c r="J897" s="7">
        <f t="shared" si="68"/>
        <v>58.765000000000001</v>
      </c>
      <c r="K897" s="7">
        <f t="shared" si="69"/>
        <v>59.207501000000008</v>
      </c>
    </row>
    <row r="898" spans="1:11" x14ac:dyDescent="0.25">
      <c r="A898" s="1">
        <v>41844</v>
      </c>
      <c r="B898">
        <v>59.290000999999997</v>
      </c>
      <c r="C898">
        <v>61.52</v>
      </c>
      <c r="D898">
        <v>59.290000999999997</v>
      </c>
      <c r="E898">
        <v>60.98</v>
      </c>
      <c r="F898">
        <v>3696900</v>
      </c>
      <c r="G898" s="7">
        <f t="shared" si="65"/>
        <v>60.692500249999995</v>
      </c>
      <c r="H898" s="7">
        <f t="shared" si="66"/>
        <v>59.865000499999987</v>
      </c>
      <c r="I898" s="7">
        <f t="shared" si="67"/>
        <v>58.462501249999988</v>
      </c>
      <c r="J898" s="7">
        <f t="shared" si="68"/>
        <v>62.094999499999993</v>
      </c>
      <c r="K898" s="7">
        <f t="shared" si="69"/>
        <v>62.922499250000008</v>
      </c>
    </row>
    <row r="899" spans="1:11" x14ac:dyDescent="0.25">
      <c r="A899" s="1">
        <v>41845</v>
      </c>
      <c r="B899">
        <v>60.98</v>
      </c>
      <c r="C899">
        <v>61.669998</v>
      </c>
      <c r="D899">
        <v>60.799999</v>
      </c>
      <c r="E899">
        <v>61.560001</v>
      </c>
      <c r="F899">
        <v>1702600</v>
      </c>
      <c r="G899" s="7">
        <f t="shared" si="65"/>
        <v>61.397499750000001</v>
      </c>
      <c r="H899" s="7">
        <f t="shared" si="66"/>
        <v>61.125001500000003</v>
      </c>
      <c r="I899" s="7">
        <f t="shared" si="67"/>
        <v>60.527500750000002</v>
      </c>
      <c r="J899" s="7">
        <f t="shared" si="68"/>
        <v>61.995000500000003</v>
      </c>
      <c r="K899" s="7">
        <f t="shared" si="69"/>
        <v>62.267498750000001</v>
      </c>
    </row>
    <row r="900" spans="1:11" x14ac:dyDescent="0.25">
      <c r="A900" s="1">
        <v>41848</v>
      </c>
      <c r="B900">
        <v>61.700001</v>
      </c>
      <c r="C900">
        <v>61.919998</v>
      </c>
      <c r="D900">
        <v>61.299999</v>
      </c>
      <c r="E900">
        <v>61.759998000000003</v>
      </c>
      <c r="F900">
        <v>1490000</v>
      </c>
      <c r="G900" s="7">
        <f t="shared" si="65"/>
        <v>61.684998250000007</v>
      </c>
      <c r="H900" s="7">
        <f t="shared" si="66"/>
        <v>61.449998500000014</v>
      </c>
      <c r="I900" s="7">
        <f t="shared" si="67"/>
        <v>61.064999250000007</v>
      </c>
      <c r="J900" s="7">
        <f t="shared" si="68"/>
        <v>62.069997500000014</v>
      </c>
      <c r="K900" s="7">
        <f t="shared" si="69"/>
        <v>62.30499725</v>
      </c>
    </row>
    <row r="901" spans="1:11" x14ac:dyDescent="0.25">
      <c r="A901" s="1">
        <v>41849</v>
      </c>
      <c r="B901">
        <v>61.66</v>
      </c>
      <c r="C901">
        <v>61.84</v>
      </c>
      <c r="D901">
        <v>60.700001</v>
      </c>
      <c r="E901">
        <v>60.700001</v>
      </c>
      <c r="F901">
        <v>2015100</v>
      </c>
      <c r="G901" s="7">
        <f t="shared" ref="G901:G964" si="70">(C901+D901+(2*E901))/4</f>
        <v>60.985000749999998</v>
      </c>
      <c r="H901" s="7">
        <f t="shared" ref="H901:H964" si="71">(G901*2)-C901</f>
        <v>60.130001499999992</v>
      </c>
      <c r="I901" s="7">
        <f t="shared" ref="I901:I964" si="72">G901-C901+D901</f>
        <v>59.845001749999994</v>
      </c>
      <c r="J901" s="7">
        <f t="shared" ref="J901:J964" si="73">(G901*2)-D901</f>
        <v>61.270000499999995</v>
      </c>
      <c r="K901" s="7">
        <f t="shared" ref="K901:K964" si="74">G901+C901-D901</f>
        <v>62.124999750000001</v>
      </c>
    </row>
    <row r="902" spans="1:11" x14ac:dyDescent="0.25">
      <c r="A902" s="1">
        <v>41850</v>
      </c>
      <c r="B902">
        <v>61.049999</v>
      </c>
      <c r="C902">
        <v>61.139999000000003</v>
      </c>
      <c r="D902">
        <v>59.5</v>
      </c>
      <c r="E902">
        <v>59.689999</v>
      </c>
      <c r="F902">
        <v>1956000</v>
      </c>
      <c r="G902" s="7">
        <f t="shared" si="70"/>
        <v>60.004999249999997</v>
      </c>
      <c r="H902" s="7">
        <f t="shared" si="71"/>
        <v>58.869999499999992</v>
      </c>
      <c r="I902" s="7">
        <f t="shared" si="72"/>
        <v>58.365000249999994</v>
      </c>
      <c r="J902" s="7">
        <f t="shared" si="73"/>
        <v>60.509998499999995</v>
      </c>
      <c r="K902" s="7">
        <f t="shared" si="74"/>
        <v>61.64499825</v>
      </c>
    </row>
    <row r="903" spans="1:11" x14ac:dyDescent="0.25">
      <c r="A903" s="1">
        <v>41851</v>
      </c>
      <c r="B903">
        <v>59.439999</v>
      </c>
      <c r="C903">
        <v>59.439999</v>
      </c>
      <c r="D903">
        <v>58.650002000000001</v>
      </c>
      <c r="E903">
        <v>58.759998000000003</v>
      </c>
      <c r="F903">
        <v>1554100</v>
      </c>
      <c r="G903" s="7">
        <f t="shared" si="70"/>
        <v>58.902499250000005</v>
      </c>
      <c r="H903" s="7">
        <f t="shared" si="71"/>
        <v>58.36499950000001</v>
      </c>
      <c r="I903" s="7">
        <f t="shared" si="72"/>
        <v>58.112502250000006</v>
      </c>
      <c r="J903" s="7">
        <f t="shared" si="73"/>
        <v>59.15499650000001</v>
      </c>
      <c r="K903" s="7">
        <f t="shared" si="74"/>
        <v>59.692496250000005</v>
      </c>
    </row>
    <row r="904" spans="1:11" x14ac:dyDescent="0.25">
      <c r="A904" s="1">
        <v>41852</v>
      </c>
      <c r="B904">
        <v>58.779998999999997</v>
      </c>
      <c r="C904">
        <v>59.66</v>
      </c>
      <c r="D904">
        <v>58.639999000000003</v>
      </c>
      <c r="E904">
        <v>58.700001</v>
      </c>
      <c r="F904">
        <v>1647600</v>
      </c>
      <c r="G904" s="7">
        <f t="shared" si="70"/>
        <v>58.925000249999997</v>
      </c>
      <c r="H904" s="7">
        <f t="shared" si="71"/>
        <v>58.190000499999996</v>
      </c>
      <c r="I904" s="7">
        <f t="shared" si="72"/>
        <v>57.904999250000003</v>
      </c>
      <c r="J904" s="7">
        <f t="shared" si="73"/>
        <v>59.21000149999999</v>
      </c>
      <c r="K904" s="7">
        <f t="shared" si="74"/>
        <v>59.94500124999999</v>
      </c>
    </row>
    <row r="905" spans="1:11" x14ac:dyDescent="0.25">
      <c r="A905" s="1">
        <v>41855</v>
      </c>
      <c r="B905">
        <v>58.91</v>
      </c>
      <c r="C905">
        <v>59.099997999999999</v>
      </c>
      <c r="D905">
        <v>58.580002</v>
      </c>
      <c r="E905">
        <v>59.060001</v>
      </c>
      <c r="F905">
        <v>1394100</v>
      </c>
      <c r="G905" s="7">
        <f t="shared" si="70"/>
        <v>58.950000500000002</v>
      </c>
      <c r="H905" s="7">
        <f t="shared" si="71"/>
        <v>58.800003000000004</v>
      </c>
      <c r="I905" s="7">
        <f t="shared" si="72"/>
        <v>58.430004500000003</v>
      </c>
      <c r="J905" s="7">
        <f t="shared" si="73"/>
        <v>59.319999000000003</v>
      </c>
      <c r="K905" s="7">
        <f t="shared" si="74"/>
        <v>59.469996500000001</v>
      </c>
    </row>
    <row r="906" spans="1:11" x14ac:dyDescent="0.25">
      <c r="A906" s="1">
        <v>41856</v>
      </c>
      <c r="B906">
        <v>59.209999000000003</v>
      </c>
      <c r="C906">
        <v>59.400002000000001</v>
      </c>
      <c r="D906">
        <v>58.869999</v>
      </c>
      <c r="E906">
        <v>59.029998999999997</v>
      </c>
      <c r="F906">
        <v>1296100</v>
      </c>
      <c r="G906" s="7">
        <f t="shared" si="70"/>
        <v>59.082499749999997</v>
      </c>
      <c r="H906" s="7">
        <f t="shared" si="71"/>
        <v>58.764997499999993</v>
      </c>
      <c r="I906" s="7">
        <f t="shared" si="72"/>
        <v>58.552496749999996</v>
      </c>
      <c r="J906" s="7">
        <f t="shared" si="73"/>
        <v>59.295000499999993</v>
      </c>
      <c r="K906" s="7">
        <f t="shared" si="74"/>
        <v>59.612502749999997</v>
      </c>
    </row>
    <row r="907" spans="1:11" x14ac:dyDescent="0.25">
      <c r="A907" s="1">
        <v>41857</v>
      </c>
      <c r="B907">
        <v>59.02</v>
      </c>
      <c r="C907">
        <v>60.200001</v>
      </c>
      <c r="D907">
        <v>59.02</v>
      </c>
      <c r="E907">
        <v>60.18</v>
      </c>
      <c r="F907">
        <v>1476100</v>
      </c>
      <c r="G907" s="7">
        <f t="shared" si="70"/>
        <v>59.895000249999995</v>
      </c>
      <c r="H907" s="7">
        <f t="shared" si="71"/>
        <v>59.58999949999999</v>
      </c>
      <c r="I907" s="7">
        <f t="shared" si="72"/>
        <v>58.714999249999998</v>
      </c>
      <c r="J907" s="7">
        <f t="shared" si="73"/>
        <v>60.770000499999988</v>
      </c>
      <c r="K907" s="7">
        <f t="shared" si="74"/>
        <v>61.075001249999993</v>
      </c>
    </row>
    <row r="908" spans="1:11" x14ac:dyDescent="0.25">
      <c r="A908" s="1">
        <v>41858</v>
      </c>
      <c r="B908">
        <v>60.459999000000003</v>
      </c>
      <c r="C908">
        <v>60.66</v>
      </c>
      <c r="D908">
        <v>59.830002</v>
      </c>
      <c r="E908">
        <v>59.939999</v>
      </c>
      <c r="F908">
        <v>932400</v>
      </c>
      <c r="G908" s="7">
        <f t="shared" si="70"/>
        <v>60.092500000000001</v>
      </c>
      <c r="H908" s="7">
        <f t="shared" si="71"/>
        <v>59.525000000000006</v>
      </c>
      <c r="I908" s="7">
        <f t="shared" si="72"/>
        <v>59.262502000000005</v>
      </c>
      <c r="J908" s="7">
        <f t="shared" si="73"/>
        <v>60.354998000000002</v>
      </c>
      <c r="K908" s="7">
        <f t="shared" si="74"/>
        <v>60.922497999999997</v>
      </c>
    </row>
    <row r="909" spans="1:11" x14ac:dyDescent="0.25">
      <c r="A909" s="1">
        <v>41859</v>
      </c>
      <c r="B909">
        <v>60.09</v>
      </c>
      <c r="C909">
        <v>60.52</v>
      </c>
      <c r="D909">
        <v>59.650002000000001</v>
      </c>
      <c r="E909">
        <v>60.400002000000001</v>
      </c>
      <c r="F909">
        <v>1263500</v>
      </c>
      <c r="G909" s="7">
        <f t="shared" si="70"/>
        <v>60.242501500000003</v>
      </c>
      <c r="H909" s="7">
        <f t="shared" si="71"/>
        <v>59.965003000000003</v>
      </c>
      <c r="I909" s="7">
        <f t="shared" si="72"/>
        <v>59.372503500000001</v>
      </c>
      <c r="J909" s="7">
        <f t="shared" si="73"/>
        <v>60.835001000000005</v>
      </c>
      <c r="K909" s="7">
        <f t="shared" si="74"/>
        <v>61.112499500000013</v>
      </c>
    </row>
    <row r="910" spans="1:11" x14ac:dyDescent="0.25">
      <c r="A910" s="1">
        <v>41862</v>
      </c>
      <c r="B910">
        <v>60.700001</v>
      </c>
      <c r="C910">
        <v>60.93</v>
      </c>
      <c r="D910">
        <v>60.5</v>
      </c>
      <c r="E910">
        <v>60.59</v>
      </c>
      <c r="F910">
        <v>2248000</v>
      </c>
      <c r="G910" s="7">
        <f t="shared" si="70"/>
        <v>60.652500000000003</v>
      </c>
      <c r="H910" s="7">
        <f t="shared" si="71"/>
        <v>60.375000000000007</v>
      </c>
      <c r="I910" s="7">
        <f t="shared" si="72"/>
        <v>60.222500000000004</v>
      </c>
      <c r="J910" s="7">
        <f t="shared" si="73"/>
        <v>60.805000000000007</v>
      </c>
      <c r="K910" s="7">
        <f t="shared" si="74"/>
        <v>61.08250000000001</v>
      </c>
    </row>
    <row r="911" spans="1:11" x14ac:dyDescent="0.25">
      <c r="A911" s="1">
        <v>41863</v>
      </c>
      <c r="B911">
        <v>60.59</v>
      </c>
      <c r="C911">
        <v>60.75</v>
      </c>
      <c r="D911">
        <v>60.349997999999999</v>
      </c>
      <c r="E911">
        <v>60.400002000000001</v>
      </c>
      <c r="F911">
        <v>1471500</v>
      </c>
      <c r="G911" s="7">
        <f t="shared" si="70"/>
        <v>60.4750005</v>
      </c>
      <c r="H911" s="7">
        <f t="shared" si="71"/>
        <v>60.200001</v>
      </c>
      <c r="I911" s="7">
        <f t="shared" si="72"/>
        <v>60.0749985</v>
      </c>
      <c r="J911" s="7">
        <f t="shared" si="73"/>
        <v>60.600003000000001</v>
      </c>
      <c r="K911" s="7">
        <f t="shared" si="74"/>
        <v>60.875002499999994</v>
      </c>
    </row>
    <row r="912" spans="1:11" x14ac:dyDescent="0.25">
      <c r="A912" s="1">
        <v>41864</v>
      </c>
      <c r="B912">
        <v>60.669998</v>
      </c>
      <c r="C912">
        <v>60.889999000000003</v>
      </c>
      <c r="D912">
        <v>60.310001</v>
      </c>
      <c r="E912">
        <v>60.419998</v>
      </c>
      <c r="F912">
        <v>1369300</v>
      </c>
      <c r="G912" s="7">
        <f t="shared" si="70"/>
        <v>60.509999000000001</v>
      </c>
      <c r="H912" s="7">
        <f t="shared" si="71"/>
        <v>60.129998999999998</v>
      </c>
      <c r="I912" s="7">
        <f t="shared" si="72"/>
        <v>59.930000999999997</v>
      </c>
      <c r="J912" s="7">
        <f t="shared" si="73"/>
        <v>60.709997000000001</v>
      </c>
      <c r="K912" s="7">
        <f t="shared" si="74"/>
        <v>61.089997000000011</v>
      </c>
    </row>
    <row r="913" spans="1:11" x14ac:dyDescent="0.25">
      <c r="A913" s="1">
        <v>41865</v>
      </c>
      <c r="B913">
        <v>60.560001</v>
      </c>
      <c r="C913">
        <v>60.799999</v>
      </c>
      <c r="D913">
        <v>60.330002</v>
      </c>
      <c r="E913">
        <v>60.52</v>
      </c>
      <c r="F913">
        <v>1703200</v>
      </c>
      <c r="G913" s="7">
        <f t="shared" si="70"/>
        <v>60.542500250000003</v>
      </c>
      <c r="H913" s="7">
        <f t="shared" si="71"/>
        <v>60.285001500000007</v>
      </c>
      <c r="I913" s="7">
        <f t="shared" si="72"/>
        <v>60.072503250000004</v>
      </c>
      <c r="J913" s="7">
        <f t="shared" si="73"/>
        <v>60.754998500000006</v>
      </c>
      <c r="K913" s="7">
        <f t="shared" si="74"/>
        <v>61.012497250000003</v>
      </c>
    </row>
    <row r="914" spans="1:11" x14ac:dyDescent="0.25">
      <c r="A914" s="1">
        <v>41866</v>
      </c>
      <c r="B914">
        <v>60.849997999999999</v>
      </c>
      <c r="C914">
        <v>61.099997999999999</v>
      </c>
      <c r="D914">
        <v>60.330002</v>
      </c>
      <c r="E914">
        <v>60.400002000000001</v>
      </c>
      <c r="F914">
        <v>3480200</v>
      </c>
      <c r="G914" s="7">
        <f t="shared" si="70"/>
        <v>60.557501000000002</v>
      </c>
      <c r="H914" s="7">
        <f t="shared" si="71"/>
        <v>60.015004000000005</v>
      </c>
      <c r="I914" s="7">
        <f t="shared" si="72"/>
        <v>59.787505000000003</v>
      </c>
      <c r="J914" s="7">
        <f t="shared" si="73"/>
        <v>60.785000000000004</v>
      </c>
      <c r="K914" s="7">
        <f t="shared" si="74"/>
        <v>61.327497000000001</v>
      </c>
    </row>
    <row r="915" spans="1:11" x14ac:dyDescent="0.25">
      <c r="A915" s="1">
        <v>41869</v>
      </c>
      <c r="B915">
        <v>60.860000999999997</v>
      </c>
      <c r="C915">
        <v>61.09</v>
      </c>
      <c r="D915">
        <v>60.509998000000003</v>
      </c>
      <c r="E915">
        <v>60.830002</v>
      </c>
      <c r="F915">
        <v>2107400</v>
      </c>
      <c r="G915" s="7">
        <f t="shared" si="70"/>
        <v>60.815000499999996</v>
      </c>
      <c r="H915" s="7">
        <f t="shared" si="71"/>
        <v>60.54000099999999</v>
      </c>
      <c r="I915" s="7">
        <f t="shared" si="72"/>
        <v>60.234998499999996</v>
      </c>
      <c r="J915" s="7">
        <f t="shared" si="73"/>
        <v>61.12000299999999</v>
      </c>
      <c r="K915" s="7">
        <f t="shared" si="74"/>
        <v>61.395002499999997</v>
      </c>
    </row>
    <row r="916" spans="1:11" x14ac:dyDescent="0.25">
      <c r="A916" s="1">
        <v>41870</v>
      </c>
      <c r="B916">
        <v>60.880001</v>
      </c>
      <c r="C916">
        <v>61.150002000000001</v>
      </c>
      <c r="D916">
        <v>60.740001999999997</v>
      </c>
      <c r="E916">
        <v>61.139999000000003</v>
      </c>
      <c r="F916">
        <v>1082500</v>
      </c>
      <c r="G916" s="7">
        <f t="shared" si="70"/>
        <v>61.042500500000003</v>
      </c>
      <c r="H916" s="7">
        <f t="shared" si="71"/>
        <v>60.934999000000005</v>
      </c>
      <c r="I916" s="7">
        <f t="shared" si="72"/>
        <v>60.632500499999999</v>
      </c>
      <c r="J916" s="7">
        <f t="shared" si="73"/>
        <v>61.344999000000008</v>
      </c>
      <c r="K916" s="7">
        <f t="shared" si="74"/>
        <v>61.452500500000006</v>
      </c>
    </row>
    <row r="917" spans="1:11" x14ac:dyDescent="0.25">
      <c r="A917" s="1">
        <v>41871</v>
      </c>
      <c r="B917">
        <v>61.200001</v>
      </c>
      <c r="C917">
        <v>61.200001</v>
      </c>
      <c r="D917">
        <v>60.790000999999997</v>
      </c>
      <c r="E917">
        <v>60.919998</v>
      </c>
      <c r="F917">
        <v>868100</v>
      </c>
      <c r="G917" s="7">
        <f t="shared" si="70"/>
        <v>60.957499499999997</v>
      </c>
      <c r="H917" s="7">
        <f t="shared" si="71"/>
        <v>60.714997999999994</v>
      </c>
      <c r="I917" s="7">
        <f t="shared" si="72"/>
        <v>60.547499499999994</v>
      </c>
      <c r="J917" s="7">
        <f t="shared" si="73"/>
        <v>61.124997999999998</v>
      </c>
      <c r="K917" s="7">
        <f t="shared" si="74"/>
        <v>61.367499500000001</v>
      </c>
    </row>
    <row r="918" spans="1:11" x14ac:dyDescent="0.25">
      <c r="A918" s="1">
        <v>41872</v>
      </c>
      <c r="B918">
        <v>61.080002</v>
      </c>
      <c r="C918">
        <v>61.669998</v>
      </c>
      <c r="D918">
        <v>60.939999</v>
      </c>
      <c r="E918">
        <v>61.139999000000003</v>
      </c>
      <c r="F918">
        <v>1069700</v>
      </c>
      <c r="G918" s="7">
        <f t="shared" si="70"/>
        <v>61.22249875</v>
      </c>
      <c r="H918" s="7">
        <f t="shared" si="71"/>
        <v>60.7749995</v>
      </c>
      <c r="I918" s="7">
        <f t="shared" si="72"/>
        <v>60.49249975</v>
      </c>
      <c r="J918" s="7">
        <f t="shared" si="73"/>
        <v>61.504998499999999</v>
      </c>
      <c r="K918" s="7">
        <f t="shared" si="74"/>
        <v>61.952497749999992</v>
      </c>
    </row>
    <row r="919" spans="1:11" x14ac:dyDescent="0.25">
      <c r="A919" s="1">
        <v>41873</v>
      </c>
      <c r="B919">
        <v>61.279998999999997</v>
      </c>
      <c r="C919">
        <v>61.34</v>
      </c>
      <c r="D919">
        <v>60.43</v>
      </c>
      <c r="E919">
        <v>60.48</v>
      </c>
      <c r="F919">
        <v>1671000</v>
      </c>
      <c r="G919" s="7">
        <f t="shared" si="70"/>
        <v>60.682500000000005</v>
      </c>
      <c r="H919" s="7">
        <f t="shared" si="71"/>
        <v>60.025000000000006</v>
      </c>
      <c r="I919" s="7">
        <f t="shared" si="72"/>
        <v>59.772500000000001</v>
      </c>
      <c r="J919" s="7">
        <f t="shared" si="73"/>
        <v>60.935000000000009</v>
      </c>
      <c r="K919" s="7">
        <f t="shared" si="74"/>
        <v>61.592500000000008</v>
      </c>
    </row>
    <row r="920" spans="1:11" x14ac:dyDescent="0.25">
      <c r="A920" s="1">
        <v>41876</v>
      </c>
      <c r="B920">
        <v>60.790000999999997</v>
      </c>
      <c r="C920">
        <v>61.099997999999999</v>
      </c>
      <c r="D920">
        <v>60.59</v>
      </c>
      <c r="E920">
        <v>60.959999000000003</v>
      </c>
      <c r="F920">
        <v>1353300</v>
      </c>
      <c r="G920" s="7">
        <f t="shared" si="70"/>
        <v>60.902499000000006</v>
      </c>
      <c r="H920" s="7">
        <f t="shared" si="71"/>
        <v>60.705000000000013</v>
      </c>
      <c r="I920" s="7">
        <f t="shared" si="72"/>
        <v>60.39250100000001</v>
      </c>
      <c r="J920" s="7">
        <f t="shared" si="73"/>
        <v>61.214998000000008</v>
      </c>
      <c r="K920" s="7">
        <f t="shared" si="74"/>
        <v>61.412497000000002</v>
      </c>
    </row>
    <row r="921" spans="1:11" x14ac:dyDescent="0.25">
      <c r="A921" s="1">
        <v>41877</v>
      </c>
      <c r="B921">
        <v>61.07</v>
      </c>
      <c r="C921">
        <v>61.599997999999999</v>
      </c>
      <c r="D921">
        <v>60.720001000000003</v>
      </c>
      <c r="E921">
        <v>60.880001</v>
      </c>
      <c r="F921">
        <v>1390000</v>
      </c>
      <c r="G921" s="7">
        <f t="shared" si="70"/>
        <v>61.020000249999995</v>
      </c>
      <c r="H921" s="7">
        <f t="shared" si="71"/>
        <v>60.440002499999991</v>
      </c>
      <c r="I921" s="7">
        <f t="shared" si="72"/>
        <v>60.140003249999999</v>
      </c>
      <c r="J921" s="7">
        <f t="shared" si="73"/>
        <v>61.319999499999987</v>
      </c>
      <c r="K921" s="7">
        <f t="shared" si="74"/>
        <v>61.899997249999991</v>
      </c>
    </row>
    <row r="922" spans="1:11" x14ac:dyDescent="0.25">
      <c r="A922" s="1">
        <v>41878</v>
      </c>
      <c r="B922">
        <v>61.080002</v>
      </c>
      <c r="C922">
        <v>61.82</v>
      </c>
      <c r="D922">
        <v>60.93</v>
      </c>
      <c r="E922">
        <v>61.82</v>
      </c>
      <c r="F922">
        <v>1374200</v>
      </c>
      <c r="G922" s="7">
        <f t="shared" si="70"/>
        <v>61.597499999999997</v>
      </c>
      <c r="H922" s="7">
        <f t="shared" si="71"/>
        <v>61.374999999999993</v>
      </c>
      <c r="I922" s="7">
        <f t="shared" si="72"/>
        <v>60.707499999999996</v>
      </c>
      <c r="J922" s="7">
        <f t="shared" si="73"/>
        <v>62.264999999999993</v>
      </c>
      <c r="K922" s="7">
        <f t="shared" si="74"/>
        <v>62.48749999999999</v>
      </c>
    </row>
    <row r="923" spans="1:11" x14ac:dyDescent="0.25">
      <c r="A923" s="1">
        <v>41879</v>
      </c>
      <c r="B923">
        <v>61.650002000000001</v>
      </c>
      <c r="C923">
        <v>62.639999000000003</v>
      </c>
      <c r="D923">
        <v>61.599997999999999</v>
      </c>
      <c r="E923">
        <v>62.490001999999997</v>
      </c>
      <c r="F923">
        <v>1558400</v>
      </c>
      <c r="G923" s="7">
        <f t="shared" si="70"/>
        <v>62.305000249999999</v>
      </c>
      <c r="H923" s="7">
        <f t="shared" si="71"/>
        <v>61.970001499999995</v>
      </c>
      <c r="I923" s="7">
        <f t="shared" si="72"/>
        <v>61.264999249999995</v>
      </c>
      <c r="J923" s="7">
        <f t="shared" si="73"/>
        <v>63.010002499999999</v>
      </c>
      <c r="K923" s="7">
        <f t="shared" si="74"/>
        <v>63.345001249999996</v>
      </c>
    </row>
    <row r="924" spans="1:11" x14ac:dyDescent="0.25">
      <c r="A924" s="1">
        <v>41880</v>
      </c>
      <c r="B924">
        <v>62.619999</v>
      </c>
      <c r="C924">
        <v>63.009998000000003</v>
      </c>
      <c r="D924">
        <v>62.439999</v>
      </c>
      <c r="E924">
        <v>62.919998</v>
      </c>
      <c r="F924">
        <v>1572000</v>
      </c>
      <c r="G924" s="7">
        <f t="shared" si="70"/>
        <v>62.822498249999995</v>
      </c>
      <c r="H924" s="7">
        <f t="shared" si="71"/>
        <v>62.634998499999988</v>
      </c>
      <c r="I924" s="7">
        <f t="shared" si="72"/>
        <v>62.252499249999993</v>
      </c>
      <c r="J924" s="7">
        <f t="shared" si="73"/>
        <v>63.20499749999999</v>
      </c>
      <c r="K924" s="7">
        <f t="shared" si="74"/>
        <v>63.392497249999991</v>
      </c>
    </row>
    <row r="925" spans="1:11" x14ac:dyDescent="0.25">
      <c r="A925" s="1">
        <v>41884</v>
      </c>
      <c r="B925">
        <v>62.82</v>
      </c>
      <c r="C925">
        <v>63.41</v>
      </c>
      <c r="D925">
        <v>62.650002000000001</v>
      </c>
      <c r="E925">
        <v>63.029998999999997</v>
      </c>
      <c r="F925">
        <v>1731700</v>
      </c>
      <c r="G925" s="7">
        <f t="shared" si="70"/>
        <v>63.03</v>
      </c>
      <c r="H925" s="7">
        <f t="shared" si="71"/>
        <v>62.650000000000006</v>
      </c>
      <c r="I925" s="7">
        <f t="shared" si="72"/>
        <v>62.270002000000005</v>
      </c>
      <c r="J925" s="7">
        <f t="shared" si="73"/>
        <v>63.409998000000002</v>
      </c>
      <c r="K925" s="7">
        <f t="shared" si="74"/>
        <v>63.789997999999997</v>
      </c>
    </row>
    <row r="926" spans="1:11" x14ac:dyDescent="0.25">
      <c r="A926" s="1">
        <v>41885</v>
      </c>
      <c r="B926">
        <v>63.119999</v>
      </c>
      <c r="C926">
        <v>63.48</v>
      </c>
      <c r="D926">
        <v>63.099997999999999</v>
      </c>
      <c r="E926">
        <v>63.470001000000003</v>
      </c>
      <c r="F926">
        <v>1320400</v>
      </c>
      <c r="G926" s="7">
        <f t="shared" si="70"/>
        <v>63.379999999999995</v>
      </c>
      <c r="H926" s="7">
        <f t="shared" si="71"/>
        <v>63.279999999999994</v>
      </c>
      <c r="I926" s="7">
        <f t="shared" si="72"/>
        <v>62.999997999999998</v>
      </c>
      <c r="J926" s="7">
        <f t="shared" si="73"/>
        <v>63.660001999999992</v>
      </c>
      <c r="K926" s="7">
        <f t="shared" si="74"/>
        <v>63.760001999999986</v>
      </c>
    </row>
    <row r="927" spans="1:11" x14ac:dyDescent="0.25">
      <c r="A927" s="1">
        <v>41886</v>
      </c>
      <c r="B927">
        <v>63.41</v>
      </c>
      <c r="C927">
        <v>63.700001</v>
      </c>
      <c r="D927">
        <v>62.529998999999997</v>
      </c>
      <c r="E927">
        <v>62.59</v>
      </c>
      <c r="F927">
        <v>1781000</v>
      </c>
      <c r="G927" s="7">
        <f t="shared" si="70"/>
        <v>62.852499999999999</v>
      </c>
      <c r="H927" s="7">
        <f t="shared" si="71"/>
        <v>62.004998999999998</v>
      </c>
      <c r="I927" s="7">
        <f t="shared" si="72"/>
        <v>61.682497999999995</v>
      </c>
      <c r="J927" s="7">
        <f t="shared" si="73"/>
        <v>63.175001000000002</v>
      </c>
      <c r="K927" s="7">
        <f t="shared" si="74"/>
        <v>64.022502000000003</v>
      </c>
    </row>
    <row r="928" spans="1:11" x14ac:dyDescent="0.25">
      <c r="A928" s="1">
        <v>41887</v>
      </c>
      <c r="B928">
        <v>62.540000999999997</v>
      </c>
      <c r="C928">
        <v>62.650002000000001</v>
      </c>
      <c r="D928">
        <v>62.060001</v>
      </c>
      <c r="E928">
        <v>62.23</v>
      </c>
      <c r="F928">
        <v>1209700</v>
      </c>
      <c r="G928" s="7">
        <f t="shared" si="70"/>
        <v>62.292500750000002</v>
      </c>
      <c r="H928" s="7">
        <f t="shared" si="71"/>
        <v>61.934999500000004</v>
      </c>
      <c r="I928" s="7">
        <f t="shared" si="72"/>
        <v>61.702499750000001</v>
      </c>
      <c r="J928" s="7">
        <f t="shared" si="73"/>
        <v>62.525000500000004</v>
      </c>
      <c r="K928" s="7">
        <f t="shared" si="74"/>
        <v>62.882501750000003</v>
      </c>
    </row>
    <row r="929" spans="1:11" x14ac:dyDescent="0.25">
      <c r="A929" s="1">
        <v>41890</v>
      </c>
      <c r="B929">
        <v>62.18</v>
      </c>
      <c r="C929">
        <v>62.41</v>
      </c>
      <c r="D929">
        <v>62.009998000000003</v>
      </c>
      <c r="E929">
        <v>62.310001</v>
      </c>
      <c r="F929">
        <v>1083600</v>
      </c>
      <c r="G929" s="7">
        <f t="shared" si="70"/>
        <v>62.26</v>
      </c>
      <c r="H929" s="7">
        <f t="shared" si="71"/>
        <v>62.11</v>
      </c>
      <c r="I929" s="7">
        <f t="shared" si="72"/>
        <v>61.859998000000004</v>
      </c>
      <c r="J929" s="7">
        <f t="shared" si="73"/>
        <v>62.510001999999993</v>
      </c>
      <c r="K929" s="7">
        <f t="shared" si="74"/>
        <v>62.660001999999984</v>
      </c>
    </row>
    <row r="930" spans="1:11" x14ac:dyDescent="0.25">
      <c r="A930" s="1">
        <v>41891</v>
      </c>
      <c r="B930">
        <v>62.380001</v>
      </c>
      <c r="C930">
        <v>62.48</v>
      </c>
      <c r="D930">
        <v>61.900002000000001</v>
      </c>
      <c r="E930">
        <v>62.25</v>
      </c>
      <c r="F930">
        <v>1402700</v>
      </c>
      <c r="G930" s="7">
        <f t="shared" si="70"/>
        <v>62.220000499999998</v>
      </c>
      <c r="H930" s="7">
        <f t="shared" si="71"/>
        <v>61.960000999999998</v>
      </c>
      <c r="I930" s="7">
        <f t="shared" si="72"/>
        <v>61.640002500000001</v>
      </c>
      <c r="J930" s="7">
        <f t="shared" si="73"/>
        <v>62.539998999999995</v>
      </c>
      <c r="K930" s="7">
        <f t="shared" si="74"/>
        <v>62.799998499999987</v>
      </c>
    </row>
    <row r="931" spans="1:11" x14ac:dyDescent="0.25">
      <c r="A931" s="1">
        <v>41892</v>
      </c>
      <c r="B931">
        <v>62.369999</v>
      </c>
      <c r="C931">
        <v>62.799999</v>
      </c>
      <c r="D931">
        <v>62.369999</v>
      </c>
      <c r="E931">
        <v>62.709999000000003</v>
      </c>
      <c r="F931">
        <v>969800</v>
      </c>
      <c r="G931" s="7">
        <f t="shared" si="70"/>
        <v>62.647498999999996</v>
      </c>
      <c r="H931" s="7">
        <f t="shared" si="71"/>
        <v>62.494998999999993</v>
      </c>
      <c r="I931" s="7">
        <f t="shared" si="72"/>
        <v>62.217498999999997</v>
      </c>
      <c r="J931" s="7">
        <f t="shared" si="73"/>
        <v>62.924998999999993</v>
      </c>
      <c r="K931" s="7">
        <f t="shared" si="74"/>
        <v>63.077498999999996</v>
      </c>
    </row>
    <row r="932" spans="1:11" x14ac:dyDescent="0.25">
      <c r="A932" s="1">
        <v>41893</v>
      </c>
      <c r="B932">
        <v>62.209999000000003</v>
      </c>
      <c r="C932">
        <v>62.84</v>
      </c>
      <c r="D932">
        <v>62.16</v>
      </c>
      <c r="E932">
        <v>62.799999</v>
      </c>
      <c r="F932">
        <v>1118900</v>
      </c>
      <c r="G932" s="7">
        <f t="shared" si="70"/>
        <v>62.6499995</v>
      </c>
      <c r="H932" s="7">
        <f t="shared" si="71"/>
        <v>62.459998999999996</v>
      </c>
      <c r="I932" s="7">
        <f t="shared" si="72"/>
        <v>61.969999499999993</v>
      </c>
      <c r="J932" s="7">
        <f t="shared" si="73"/>
        <v>63.139999000000003</v>
      </c>
      <c r="K932" s="7">
        <f t="shared" si="74"/>
        <v>63.329999500000014</v>
      </c>
    </row>
    <row r="933" spans="1:11" x14ac:dyDescent="0.25">
      <c r="A933" s="1">
        <v>41894</v>
      </c>
      <c r="B933">
        <v>62.650002000000001</v>
      </c>
      <c r="C933">
        <v>62.700001</v>
      </c>
      <c r="D933">
        <v>61.810001</v>
      </c>
      <c r="E933">
        <v>61.880001</v>
      </c>
      <c r="F933">
        <v>1187500</v>
      </c>
      <c r="G933" s="7">
        <f t="shared" si="70"/>
        <v>62.067501</v>
      </c>
      <c r="H933" s="7">
        <f t="shared" si="71"/>
        <v>61.435001</v>
      </c>
      <c r="I933" s="7">
        <f t="shared" si="72"/>
        <v>61.177500999999999</v>
      </c>
      <c r="J933" s="7">
        <f t="shared" si="73"/>
        <v>62.325001</v>
      </c>
      <c r="K933" s="7">
        <f t="shared" si="74"/>
        <v>62.957501000000008</v>
      </c>
    </row>
    <row r="934" spans="1:11" x14ac:dyDescent="0.25">
      <c r="A934" s="1">
        <v>41897</v>
      </c>
      <c r="B934">
        <v>62.060001</v>
      </c>
      <c r="C934">
        <v>62.689999</v>
      </c>
      <c r="D934">
        <v>61.759998000000003</v>
      </c>
      <c r="E934">
        <v>62.52</v>
      </c>
      <c r="F934">
        <v>1092800</v>
      </c>
      <c r="G934" s="7">
        <f t="shared" si="70"/>
        <v>62.372499250000004</v>
      </c>
      <c r="H934" s="7">
        <f t="shared" si="71"/>
        <v>62.054999500000008</v>
      </c>
      <c r="I934" s="7">
        <f t="shared" si="72"/>
        <v>61.442498250000007</v>
      </c>
      <c r="J934" s="7">
        <f t="shared" si="73"/>
        <v>62.985000500000005</v>
      </c>
      <c r="K934" s="7">
        <f t="shared" si="74"/>
        <v>63.302500250000001</v>
      </c>
    </row>
    <row r="935" spans="1:11" x14ac:dyDescent="0.25">
      <c r="A935" s="1">
        <v>41898</v>
      </c>
      <c r="B935">
        <v>62.560001</v>
      </c>
      <c r="C935">
        <v>63.689999</v>
      </c>
      <c r="D935">
        <v>62.419998</v>
      </c>
      <c r="E935">
        <v>63.509998000000003</v>
      </c>
      <c r="F935">
        <v>1753300</v>
      </c>
      <c r="G935" s="7">
        <f t="shared" si="70"/>
        <v>63.282498250000003</v>
      </c>
      <c r="H935" s="7">
        <f t="shared" si="71"/>
        <v>62.874997500000006</v>
      </c>
      <c r="I935" s="7">
        <f t="shared" si="72"/>
        <v>62.012497250000003</v>
      </c>
      <c r="J935" s="7">
        <f t="shared" si="73"/>
        <v>64.144998500000014</v>
      </c>
      <c r="K935" s="7">
        <f t="shared" si="74"/>
        <v>64.552499250000011</v>
      </c>
    </row>
    <row r="936" spans="1:11" x14ac:dyDescent="0.25">
      <c r="A936" s="1">
        <v>41899</v>
      </c>
      <c r="B936">
        <v>63.57</v>
      </c>
      <c r="C936">
        <v>63.720001000000003</v>
      </c>
      <c r="D936">
        <v>63.02</v>
      </c>
      <c r="E936">
        <v>63.130001</v>
      </c>
      <c r="F936">
        <v>1076500</v>
      </c>
      <c r="G936" s="7">
        <f t="shared" si="70"/>
        <v>63.250000749999998</v>
      </c>
      <c r="H936" s="7">
        <f t="shared" si="71"/>
        <v>62.780000499999993</v>
      </c>
      <c r="I936" s="7">
        <f t="shared" si="72"/>
        <v>62.549999749999998</v>
      </c>
      <c r="J936" s="7">
        <f t="shared" si="73"/>
        <v>63.480001499999993</v>
      </c>
      <c r="K936" s="7">
        <f t="shared" si="74"/>
        <v>63.950001749999991</v>
      </c>
    </row>
    <row r="937" spans="1:11" x14ac:dyDescent="0.25">
      <c r="A937" s="1">
        <v>41900</v>
      </c>
      <c r="B937">
        <v>63.09</v>
      </c>
      <c r="C937">
        <v>63.540000999999997</v>
      </c>
      <c r="D937">
        <v>62.98</v>
      </c>
      <c r="E937">
        <v>63.360000999999997</v>
      </c>
      <c r="F937">
        <v>864500</v>
      </c>
      <c r="G937" s="7">
        <f t="shared" si="70"/>
        <v>63.31000075</v>
      </c>
      <c r="H937" s="7">
        <f t="shared" si="71"/>
        <v>63.080000500000004</v>
      </c>
      <c r="I937" s="7">
        <f t="shared" si="72"/>
        <v>62.749999750000001</v>
      </c>
      <c r="J937" s="7">
        <f t="shared" si="73"/>
        <v>63.640001500000004</v>
      </c>
      <c r="K937" s="7">
        <f t="shared" si="74"/>
        <v>63.870001749999993</v>
      </c>
    </row>
    <row r="938" spans="1:11" x14ac:dyDescent="0.25">
      <c r="A938" s="1">
        <v>41901</v>
      </c>
      <c r="B938">
        <v>63.509998000000003</v>
      </c>
      <c r="C938">
        <v>64.540001000000004</v>
      </c>
      <c r="D938">
        <v>63.23</v>
      </c>
      <c r="E938">
        <v>64.169998000000007</v>
      </c>
      <c r="F938">
        <v>2216700</v>
      </c>
      <c r="G938" s="7">
        <f t="shared" si="70"/>
        <v>64.027499250000005</v>
      </c>
      <c r="H938" s="7">
        <f t="shared" si="71"/>
        <v>63.514997500000007</v>
      </c>
      <c r="I938" s="7">
        <f t="shared" si="72"/>
        <v>62.717498249999998</v>
      </c>
      <c r="J938" s="7">
        <f t="shared" si="73"/>
        <v>64.824998500000021</v>
      </c>
      <c r="K938" s="7">
        <f t="shared" si="74"/>
        <v>65.337500250000033</v>
      </c>
    </row>
    <row r="939" spans="1:11" x14ac:dyDescent="0.25">
      <c r="A939" s="1">
        <v>41904</v>
      </c>
      <c r="B939">
        <v>64.099997999999999</v>
      </c>
      <c r="C939">
        <v>65.430000000000007</v>
      </c>
      <c r="D939">
        <v>64.080001999999993</v>
      </c>
      <c r="E939">
        <v>65.319999999999993</v>
      </c>
      <c r="F939">
        <v>2422800</v>
      </c>
      <c r="G939" s="7">
        <f t="shared" si="70"/>
        <v>65.037500499999993</v>
      </c>
      <c r="H939" s="7">
        <f t="shared" si="71"/>
        <v>64.645000999999979</v>
      </c>
      <c r="I939" s="7">
        <f t="shared" si="72"/>
        <v>63.687502499999979</v>
      </c>
      <c r="J939" s="7">
        <f t="shared" si="73"/>
        <v>65.994998999999993</v>
      </c>
      <c r="K939" s="7">
        <f t="shared" si="74"/>
        <v>66.387498500000007</v>
      </c>
    </row>
    <row r="940" spans="1:11" x14ac:dyDescent="0.25">
      <c r="A940" s="1">
        <v>41905</v>
      </c>
      <c r="B940">
        <v>65.069999999999993</v>
      </c>
      <c r="C940">
        <v>65.169998000000007</v>
      </c>
      <c r="D940">
        <v>63.790000999999997</v>
      </c>
      <c r="E940">
        <v>63.799999</v>
      </c>
      <c r="F940">
        <v>1907600</v>
      </c>
      <c r="G940" s="7">
        <f t="shared" si="70"/>
        <v>64.139999250000002</v>
      </c>
      <c r="H940" s="7">
        <f t="shared" si="71"/>
        <v>63.110000499999998</v>
      </c>
      <c r="I940" s="7">
        <f t="shared" si="72"/>
        <v>62.760002249999992</v>
      </c>
      <c r="J940" s="7">
        <f t="shared" si="73"/>
        <v>64.489997500000015</v>
      </c>
      <c r="K940" s="7">
        <f t="shared" si="74"/>
        <v>65.51999625000002</v>
      </c>
    </row>
    <row r="941" spans="1:11" x14ac:dyDescent="0.25">
      <c r="A941" s="1">
        <v>41906</v>
      </c>
      <c r="B941">
        <v>63.970001000000003</v>
      </c>
      <c r="C941">
        <v>64.989998</v>
      </c>
      <c r="D941">
        <v>63.959999000000003</v>
      </c>
      <c r="E941">
        <v>64.940002000000007</v>
      </c>
      <c r="F941">
        <v>1411300</v>
      </c>
      <c r="G941" s="7">
        <f t="shared" si="70"/>
        <v>64.70750025000001</v>
      </c>
      <c r="H941" s="7">
        <f t="shared" si="71"/>
        <v>64.425002500000019</v>
      </c>
      <c r="I941" s="7">
        <f t="shared" si="72"/>
        <v>63.677501250000013</v>
      </c>
      <c r="J941" s="7">
        <f t="shared" si="73"/>
        <v>65.455001500000009</v>
      </c>
      <c r="K941" s="7">
        <f t="shared" si="74"/>
        <v>65.737499250000013</v>
      </c>
    </row>
    <row r="942" spans="1:11" x14ac:dyDescent="0.25">
      <c r="A942" s="1">
        <v>41907</v>
      </c>
      <c r="B942">
        <v>64.620002999999997</v>
      </c>
      <c r="C942">
        <v>64.620002999999997</v>
      </c>
      <c r="D942">
        <v>63.75</v>
      </c>
      <c r="E942">
        <v>63.950001</v>
      </c>
      <c r="F942">
        <v>1055100</v>
      </c>
      <c r="G942" s="7">
        <f t="shared" si="70"/>
        <v>64.067501249999992</v>
      </c>
      <c r="H942" s="7">
        <f t="shared" si="71"/>
        <v>63.514999499999988</v>
      </c>
      <c r="I942" s="7">
        <f t="shared" si="72"/>
        <v>63.197498249999995</v>
      </c>
      <c r="J942" s="7">
        <f t="shared" si="73"/>
        <v>64.385002499999985</v>
      </c>
      <c r="K942" s="7">
        <f t="shared" si="74"/>
        <v>64.937504249999989</v>
      </c>
    </row>
    <row r="943" spans="1:11" x14ac:dyDescent="0.25">
      <c r="A943" s="1">
        <v>41908</v>
      </c>
      <c r="B943">
        <v>63.91</v>
      </c>
      <c r="C943">
        <v>64.180000000000007</v>
      </c>
      <c r="D943">
        <v>63.419998</v>
      </c>
      <c r="E943">
        <v>64.050003000000004</v>
      </c>
      <c r="F943">
        <v>1216400</v>
      </c>
      <c r="G943" s="7">
        <f t="shared" si="70"/>
        <v>63.925001000000002</v>
      </c>
      <c r="H943" s="7">
        <f t="shared" si="71"/>
        <v>63.670001999999997</v>
      </c>
      <c r="I943" s="7">
        <f t="shared" si="72"/>
        <v>63.164998999999995</v>
      </c>
      <c r="J943" s="7">
        <f t="shared" si="73"/>
        <v>64.430003999999997</v>
      </c>
      <c r="K943" s="7">
        <f t="shared" si="74"/>
        <v>64.685003000000023</v>
      </c>
    </row>
    <row r="944" spans="1:11" x14ac:dyDescent="0.25">
      <c r="A944" s="1">
        <v>41911</v>
      </c>
      <c r="B944">
        <v>63.700001</v>
      </c>
      <c r="C944">
        <v>64.120002999999997</v>
      </c>
      <c r="D944">
        <v>63.52</v>
      </c>
      <c r="E944">
        <v>64.089995999999999</v>
      </c>
      <c r="F944">
        <v>1295300</v>
      </c>
      <c r="G944" s="7">
        <f t="shared" si="70"/>
        <v>63.954998750000001</v>
      </c>
      <c r="H944" s="7">
        <f t="shared" si="71"/>
        <v>63.789994500000006</v>
      </c>
      <c r="I944" s="7">
        <f t="shared" si="72"/>
        <v>63.354995750000008</v>
      </c>
      <c r="J944" s="7">
        <f t="shared" si="73"/>
        <v>64.389997499999993</v>
      </c>
      <c r="K944" s="7">
        <f t="shared" si="74"/>
        <v>64.555001750000002</v>
      </c>
    </row>
    <row r="945" spans="1:11" x14ac:dyDescent="0.25">
      <c r="A945" s="1">
        <v>41912</v>
      </c>
      <c r="B945">
        <v>64.230002999999996</v>
      </c>
      <c r="C945">
        <v>64.510002</v>
      </c>
      <c r="D945">
        <v>63.869999</v>
      </c>
      <c r="E945">
        <v>64.309997999999993</v>
      </c>
      <c r="F945">
        <v>1116600</v>
      </c>
      <c r="G945" s="7">
        <f t="shared" si="70"/>
        <v>64.249999250000002</v>
      </c>
      <c r="H945" s="7">
        <f t="shared" si="71"/>
        <v>63.989996500000004</v>
      </c>
      <c r="I945" s="7">
        <f t="shared" si="72"/>
        <v>63.609996250000002</v>
      </c>
      <c r="J945" s="7">
        <f t="shared" si="73"/>
        <v>64.629999499999997</v>
      </c>
      <c r="K945" s="7">
        <f t="shared" si="74"/>
        <v>64.890002250000009</v>
      </c>
    </row>
    <row r="946" spans="1:11" x14ac:dyDescent="0.25">
      <c r="A946" s="1">
        <v>41913</v>
      </c>
      <c r="B946">
        <v>64.230002999999996</v>
      </c>
      <c r="C946">
        <v>64.5</v>
      </c>
      <c r="D946">
        <v>63.560001</v>
      </c>
      <c r="E946">
        <v>63.57</v>
      </c>
      <c r="F946">
        <v>1650600</v>
      </c>
      <c r="G946" s="7">
        <f t="shared" si="70"/>
        <v>63.800000249999997</v>
      </c>
      <c r="H946" s="7">
        <f t="shared" si="71"/>
        <v>63.100000499999993</v>
      </c>
      <c r="I946" s="7">
        <f t="shared" si="72"/>
        <v>62.860001249999996</v>
      </c>
      <c r="J946" s="7">
        <f t="shared" si="73"/>
        <v>64.039999499999993</v>
      </c>
      <c r="K946" s="7">
        <f t="shared" si="74"/>
        <v>64.739999249999983</v>
      </c>
    </row>
    <row r="947" spans="1:11" x14ac:dyDescent="0.25">
      <c r="A947" s="1">
        <v>41914</v>
      </c>
      <c r="B947">
        <v>63.470001000000003</v>
      </c>
      <c r="C947">
        <v>63.91</v>
      </c>
      <c r="D947">
        <v>63.349997999999999</v>
      </c>
      <c r="E947">
        <v>63.599997999999999</v>
      </c>
      <c r="F947">
        <v>2068500</v>
      </c>
      <c r="G947" s="7">
        <f t="shared" si="70"/>
        <v>63.614998499999999</v>
      </c>
      <c r="H947" s="7">
        <f t="shared" si="71"/>
        <v>63.319997000000001</v>
      </c>
      <c r="I947" s="7">
        <f t="shared" si="72"/>
        <v>63.054996500000001</v>
      </c>
      <c r="J947" s="7">
        <f t="shared" si="73"/>
        <v>63.879998999999998</v>
      </c>
      <c r="K947" s="7">
        <f t="shared" si="74"/>
        <v>64.175000499999996</v>
      </c>
    </row>
    <row r="948" spans="1:11" x14ac:dyDescent="0.25">
      <c r="A948" s="1">
        <v>41915</v>
      </c>
      <c r="B948">
        <v>64.180000000000007</v>
      </c>
      <c r="C948">
        <v>64.900002000000001</v>
      </c>
      <c r="D948">
        <v>63.599997999999999</v>
      </c>
      <c r="E948">
        <v>64.739998</v>
      </c>
      <c r="F948">
        <v>1842000</v>
      </c>
      <c r="G948" s="7">
        <f t="shared" si="70"/>
        <v>64.494999000000007</v>
      </c>
      <c r="H948" s="7">
        <f t="shared" si="71"/>
        <v>64.089996000000014</v>
      </c>
      <c r="I948" s="7">
        <f t="shared" si="72"/>
        <v>63.194995000000006</v>
      </c>
      <c r="J948" s="7">
        <f t="shared" si="73"/>
        <v>65.390000000000015</v>
      </c>
      <c r="K948" s="7">
        <f t="shared" si="74"/>
        <v>65.795003000000008</v>
      </c>
    </row>
    <row r="949" spans="1:11" x14ac:dyDescent="0.25">
      <c r="A949" s="1">
        <v>41918</v>
      </c>
      <c r="B949">
        <v>64.980002999999996</v>
      </c>
      <c r="C949">
        <v>64.980002999999996</v>
      </c>
      <c r="D949">
        <v>64.069999999999993</v>
      </c>
      <c r="E949">
        <v>64.690002000000007</v>
      </c>
      <c r="F949">
        <v>981900</v>
      </c>
      <c r="G949" s="7">
        <f t="shared" si="70"/>
        <v>64.607501750000011</v>
      </c>
      <c r="H949" s="7">
        <f t="shared" si="71"/>
        <v>64.235000500000027</v>
      </c>
      <c r="I949" s="7">
        <f t="shared" si="72"/>
        <v>63.697498750000008</v>
      </c>
      <c r="J949" s="7">
        <f t="shared" si="73"/>
        <v>65.14500350000003</v>
      </c>
      <c r="K949" s="7">
        <f t="shared" si="74"/>
        <v>65.517504750000001</v>
      </c>
    </row>
    <row r="950" spans="1:11" x14ac:dyDescent="0.25">
      <c r="A950" s="1">
        <v>41919</v>
      </c>
      <c r="B950">
        <v>64.440002000000007</v>
      </c>
      <c r="C950">
        <v>64.980002999999996</v>
      </c>
      <c r="D950">
        <v>64.169998000000007</v>
      </c>
      <c r="E950">
        <v>64.169998000000007</v>
      </c>
      <c r="F950">
        <v>1634500</v>
      </c>
      <c r="G950" s="7">
        <f t="shared" si="70"/>
        <v>64.372499250000004</v>
      </c>
      <c r="H950" s="7">
        <f t="shared" si="71"/>
        <v>63.764995500000012</v>
      </c>
      <c r="I950" s="7">
        <f t="shared" si="72"/>
        <v>63.562494250000015</v>
      </c>
      <c r="J950" s="7">
        <f t="shared" si="73"/>
        <v>64.575000500000002</v>
      </c>
      <c r="K950" s="7">
        <f t="shared" si="74"/>
        <v>65.18250424999998</v>
      </c>
    </row>
    <row r="951" spans="1:11" x14ac:dyDescent="0.25">
      <c r="A951" s="1">
        <v>41920</v>
      </c>
      <c r="B951">
        <v>64.330001999999993</v>
      </c>
      <c r="C951">
        <v>65.239998</v>
      </c>
      <c r="D951">
        <v>64.139999000000003</v>
      </c>
      <c r="E951">
        <v>65.199996999999996</v>
      </c>
      <c r="F951">
        <v>1401200</v>
      </c>
      <c r="G951" s="7">
        <f t="shared" si="70"/>
        <v>64.944997749999999</v>
      </c>
      <c r="H951" s="7">
        <f t="shared" si="71"/>
        <v>64.649997499999998</v>
      </c>
      <c r="I951" s="7">
        <f t="shared" si="72"/>
        <v>63.844998750000002</v>
      </c>
      <c r="J951" s="7">
        <f t="shared" si="73"/>
        <v>65.749996499999995</v>
      </c>
      <c r="K951" s="7">
        <f t="shared" si="74"/>
        <v>66.044996749999981</v>
      </c>
    </row>
    <row r="952" spans="1:11" x14ac:dyDescent="0.25">
      <c r="A952" s="1">
        <v>41921</v>
      </c>
      <c r="B952">
        <v>65.319999999999993</v>
      </c>
      <c r="C952">
        <v>65.769997000000004</v>
      </c>
      <c r="D952">
        <v>64.099997999999999</v>
      </c>
      <c r="E952">
        <v>64.260002</v>
      </c>
      <c r="F952">
        <v>1879700</v>
      </c>
      <c r="G952" s="7">
        <f t="shared" si="70"/>
        <v>64.597499749999997</v>
      </c>
      <c r="H952" s="7">
        <f t="shared" si="71"/>
        <v>63.425002499999991</v>
      </c>
      <c r="I952" s="7">
        <f t="shared" si="72"/>
        <v>62.927500749999993</v>
      </c>
      <c r="J952" s="7">
        <f t="shared" si="73"/>
        <v>65.095001499999995</v>
      </c>
      <c r="K952" s="7">
        <f t="shared" si="74"/>
        <v>66.267498749999987</v>
      </c>
    </row>
    <row r="953" spans="1:11" x14ac:dyDescent="0.25">
      <c r="A953" s="1">
        <v>41922</v>
      </c>
      <c r="B953">
        <v>64.519997000000004</v>
      </c>
      <c r="C953">
        <v>65.190002000000007</v>
      </c>
      <c r="D953">
        <v>64.410004000000001</v>
      </c>
      <c r="E953">
        <v>64.430000000000007</v>
      </c>
      <c r="F953">
        <v>1650800</v>
      </c>
      <c r="G953" s="7">
        <f t="shared" si="70"/>
        <v>64.615001500000005</v>
      </c>
      <c r="H953" s="7">
        <f t="shared" si="71"/>
        <v>64.040001000000004</v>
      </c>
      <c r="I953" s="7">
        <f t="shared" si="72"/>
        <v>63.835003499999999</v>
      </c>
      <c r="J953" s="7">
        <f t="shared" si="73"/>
        <v>64.81999900000001</v>
      </c>
      <c r="K953" s="7">
        <f t="shared" si="74"/>
        <v>65.394999499999997</v>
      </c>
    </row>
    <row r="954" spans="1:11" x14ac:dyDescent="0.25">
      <c r="A954" s="1">
        <v>41925</v>
      </c>
      <c r="B954">
        <v>64.269997000000004</v>
      </c>
      <c r="C954">
        <v>64.620002999999997</v>
      </c>
      <c r="D954">
        <v>63.689999</v>
      </c>
      <c r="E954">
        <v>63.790000999999997</v>
      </c>
      <c r="F954">
        <v>1095000</v>
      </c>
      <c r="G954" s="7">
        <f t="shared" si="70"/>
        <v>63.972500999999994</v>
      </c>
      <c r="H954" s="7">
        <f t="shared" si="71"/>
        <v>63.324998999999991</v>
      </c>
      <c r="I954" s="7">
        <f t="shared" si="72"/>
        <v>63.042496999999997</v>
      </c>
      <c r="J954" s="7">
        <f t="shared" si="73"/>
        <v>64.255002999999988</v>
      </c>
      <c r="K954" s="7">
        <f t="shared" si="74"/>
        <v>64.902504999999991</v>
      </c>
    </row>
    <row r="955" spans="1:11" x14ac:dyDescent="0.25">
      <c r="A955" s="1">
        <v>41926</v>
      </c>
      <c r="B955">
        <v>64.040001000000004</v>
      </c>
      <c r="C955">
        <v>64.599997999999999</v>
      </c>
      <c r="D955">
        <v>63.990001999999997</v>
      </c>
      <c r="E955">
        <v>64.080001999999993</v>
      </c>
      <c r="F955">
        <v>1594000</v>
      </c>
      <c r="G955" s="7">
        <f t="shared" si="70"/>
        <v>64.187500999999997</v>
      </c>
      <c r="H955" s="7">
        <f t="shared" si="71"/>
        <v>63.775003999999996</v>
      </c>
      <c r="I955" s="7">
        <f t="shared" si="72"/>
        <v>63.577504999999995</v>
      </c>
      <c r="J955" s="7">
        <f t="shared" si="73"/>
        <v>64.384999999999991</v>
      </c>
      <c r="K955" s="7">
        <f t="shared" si="74"/>
        <v>64.797496999999993</v>
      </c>
    </row>
    <row r="956" spans="1:11" x14ac:dyDescent="0.25">
      <c r="A956" s="1">
        <v>41927</v>
      </c>
      <c r="B956">
        <v>63.57</v>
      </c>
      <c r="C956">
        <v>63.900002000000001</v>
      </c>
      <c r="D956">
        <v>61.259998000000003</v>
      </c>
      <c r="E956">
        <v>62.139999000000003</v>
      </c>
      <c r="F956">
        <v>2382700</v>
      </c>
      <c r="G956" s="7">
        <f t="shared" si="70"/>
        <v>62.359999500000001</v>
      </c>
      <c r="H956" s="7">
        <f t="shared" si="71"/>
        <v>60.819997000000001</v>
      </c>
      <c r="I956" s="7">
        <f t="shared" si="72"/>
        <v>59.719995500000003</v>
      </c>
      <c r="J956" s="7">
        <f t="shared" si="73"/>
        <v>63.460000999999998</v>
      </c>
      <c r="K956" s="7">
        <f t="shared" si="74"/>
        <v>65.000003499999991</v>
      </c>
    </row>
    <row r="957" spans="1:11" x14ac:dyDescent="0.25">
      <c r="A957" s="1">
        <v>41928</v>
      </c>
      <c r="B957">
        <v>61.299999</v>
      </c>
      <c r="C957">
        <v>62.139999000000003</v>
      </c>
      <c r="D957">
        <v>60.650002000000001</v>
      </c>
      <c r="E957">
        <v>61.849997999999999</v>
      </c>
      <c r="F957">
        <v>2229500</v>
      </c>
      <c r="G957" s="7">
        <f t="shared" si="70"/>
        <v>61.622499250000004</v>
      </c>
      <c r="H957" s="7">
        <f t="shared" si="71"/>
        <v>61.104999500000005</v>
      </c>
      <c r="I957" s="7">
        <f t="shared" si="72"/>
        <v>60.132502250000002</v>
      </c>
      <c r="J957" s="7">
        <f t="shared" si="73"/>
        <v>62.594996500000008</v>
      </c>
      <c r="K957" s="7">
        <f t="shared" si="74"/>
        <v>63.112496250000007</v>
      </c>
    </row>
    <row r="958" spans="1:11" x14ac:dyDescent="0.25">
      <c r="A958" s="1">
        <v>41929</v>
      </c>
      <c r="B958">
        <v>62.220001000000003</v>
      </c>
      <c r="C958">
        <v>63.310001</v>
      </c>
      <c r="D958">
        <v>61.759998000000003</v>
      </c>
      <c r="E958">
        <v>63.09</v>
      </c>
      <c r="F958">
        <v>1853100</v>
      </c>
      <c r="G958" s="7">
        <f t="shared" si="70"/>
        <v>62.812499750000001</v>
      </c>
      <c r="H958" s="7">
        <f t="shared" si="71"/>
        <v>62.314998500000002</v>
      </c>
      <c r="I958" s="7">
        <f t="shared" si="72"/>
        <v>61.262496750000004</v>
      </c>
      <c r="J958" s="7">
        <f t="shared" si="73"/>
        <v>63.865001499999998</v>
      </c>
      <c r="K958" s="7">
        <f t="shared" si="74"/>
        <v>64.362502750000004</v>
      </c>
    </row>
    <row r="959" spans="1:11" x14ac:dyDescent="0.25">
      <c r="A959" s="1">
        <v>41932</v>
      </c>
      <c r="B959">
        <v>63.099997999999999</v>
      </c>
      <c r="C959">
        <v>64.949996999999996</v>
      </c>
      <c r="D959">
        <v>62.959999000000003</v>
      </c>
      <c r="E959">
        <v>64.879997000000003</v>
      </c>
      <c r="F959">
        <v>1790100</v>
      </c>
      <c r="G959" s="7">
        <f t="shared" si="70"/>
        <v>64.417497499999996</v>
      </c>
      <c r="H959" s="7">
        <f t="shared" si="71"/>
        <v>63.884997999999996</v>
      </c>
      <c r="I959" s="7">
        <f t="shared" si="72"/>
        <v>62.427499500000003</v>
      </c>
      <c r="J959" s="7">
        <f t="shared" si="73"/>
        <v>65.874995999999982</v>
      </c>
      <c r="K959" s="7">
        <f t="shared" si="74"/>
        <v>66.407495499999982</v>
      </c>
    </row>
    <row r="960" spans="1:11" x14ac:dyDescent="0.25">
      <c r="A960" s="1">
        <v>41933</v>
      </c>
      <c r="B960">
        <v>64.779999000000004</v>
      </c>
      <c r="C960">
        <v>65.660004000000001</v>
      </c>
      <c r="D960">
        <v>64.5</v>
      </c>
      <c r="E960">
        <v>65.360000999999997</v>
      </c>
      <c r="F960">
        <v>1529900</v>
      </c>
      <c r="G960" s="7">
        <f t="shared" si="70"/>
        <v>65.220001499999995</v>
      </c>
      <c r="H960" s="7">
        <f t="shared" si="71"/>
        <v>64.779998999999989</v>
      </c>
      <c r="I960" s="7">
        <f t="shared" si="72"/>
        <v>64.059997499999994</v>
      </c>
      <c r="J960" s="7">
        <f t="shared" si="73"/>
        <v>65.94000299999999</v>
      </c>
      <c r="K960" s="7">
        <f t="shared" si="74"/>
        <v>66.380005499999982</v>
      </c>
    </row>
    <row r="961" spans="1:11" x14ac:dyDescent="0.25">
      <c r="A961" s="1">
        <v>41934</v>
      </c>
      <c r="B961">
        <v>65.370002999999997</v>
      </c>
      <c r="C961">
        <v>65.629997000000003</v>
      </c>
      <c r="D961">
        <v>64.449996999999996</v>
      </c>
      <c r="E961">
        <v>65.430000000000007</v>
      </c>
      <c r="F961">
        <v>2433700</v>
      </c>
      <c r="G961" s="7">
        <f t="shared" si="70"/>
        <v>65.234998500000003</v>
      </c>
      <c r="H961" s="7">
        <f t="shared" si="71"/>
        <v>64.84</v>
      </c>
      <c r="I961" s="7">
        <f t="shared" si="72"/>
        <v>64.054998499999996</v>
      </c>
      <c r="J961" s="7">
        <f t="shared" si="73"/>
        <v>66.02000000000001</v>
      </c>
      <c r="K961" s="7">
        <f t="shared" si="74"/>
        <v>66.414998500000024</v>
      </c>
    </row>
    <row r="962" spans="1:11" x14ac:dyDescent="0.25">
      <c r="A962" s="1">
        <v>41935</v>
      </c>
      <c r="B962">
        <v>67.129997000000003</v>
      </c>
      <c r="C962">
        <v>69.349997999999999</v>
      </c>
      <c r="D962">
        <v>66.75</v>
      </c>
      <c r="E962">
        <v>66.949996999999996</v>
      </c>
      <c r="F962">
        <v>2675300</v>
      </c>
      <c r="G962" s="7">
        <f t="shared" si="70"/>
        <v>67.499998000000005</v>
      </c>
      <c r="H962" s="7">
        <f t="shared" si="71"/>
        <v>65.649998000000011</v>
      </c>
      <c r="I962" s="7">
        <f t="shared" si="72"/>
        <v>64.900000000000006</v>
      </c>
      <c r="J962" s="7">
        <f t="shared" si="73"/>
        <v>68.24999600000001</v>
      </c>
      <c r="K962" s="7">
        <f t="shared" si="74"/>
        <v>70.099996000000004</v>
      </c>
    </row>
    <row r="963" spans="1:11" x14ac:dyDescent="0.25">
      <c r="A963" s="1">
        <v>41936</v>
      </c>
      <c r="B963">
        <v>67.019997000000004</v>
      </c>
      <c r="C963">
        <v>67.489998</v>
      </c>
      <c r="D963">
        <v>66.430000000000007</v>
      </c>
      <c r="E963">
        <v>66.800003000000004</v>
      </c>
      <c r="F963">
        <v>1587500</v>
      </c>
      <c r="G963" s="7">
        <f t="shared" si="70"/>
        <v>66.880001000000007</v>
      </c>
      <c r="H963" s="7">
        <f t="shared" si="71"/>
        <v>66.270004000000014</v>
      </c>
      <c r="I963" s="7">
        <f t="shared" si="72"/>
        <v>65.820003000000014</v>
      </c>
      <c r="J963" s="7">
        <f t="shared" si="73"/>
        <v>67.330002000000007</v>
      </c>
      <c r="K963" s="7">
        <f t="shared" si="74"/>
        <v>67.939999</v>
      </c>
    </row>
    <row r="964" spans="1:11" x14ac:dyDescent="0.25">
      <c r="A964" s="1">
        <v>41939</v>
      </c>
      <c r="B964">
        <v>66.349997999999999</v>
      </c>
      <c r="C964">
        <v>67.959998999999996</v>
      </c>
      <c r="D964">
        <v>66.25</v>
      </c>
      <c r="E964">
        <v>67.919998000000007</v>
      </c>
      <c r="F964">
        <v>1832100</v>
      </c>
      <c r="G964" s="7">
        <f t="shared" si="70"/>
        <v>67.512498749999992</v>
      </c>
      <c r="H964" s="7">
        <f t="shared" si="71"/>
        <v>67.064998499999987</v>
      </c>
      <c r="I964" s="7">
        <f t="shared" si="72"/>
        <v>65.802499749999996</v>
      </c>
      <c r="J964" s="7">
        <f t="shared" si="73"/>
        <v>68.774997499999984</v>
      </c>
      <c r="K964" s="7">
        <f t="shared" si="74"/>
        <v>69.222497750000002</v>
      </c>
    </row>
    <row r="965" spans="1:11" x14ac:dyDescent="0.25">
      <c r="A965" s="1">
        <v>41940</v>
      </c>
      <c r="B965">
        <v>68.379997000000003</v>
      </c>
      <c r="C965">
        <v>68.709998999999996</v>
      </c>
      <c r="D965">
        <v>67.470000999999996</v>
      </c>
      <c r="E965">
        <v>67.900002000000001</v>
      </c>
      <c r="F965">
        <v>1453100</v>
      </c>
      <c r="G965" s="7">
        <f t="shared" ref="G965:G1028" si="75">(C965+D965+(2*E965))/4</f>
        <v>67.995001000000002</v>
      </c>
      <c r="H965" s="7">
        <f t="shared" ref="H965:H1028" si="76">(G965*2)-C965</f>
        <v>67.280003000000008</v>
      </c>
      <c r="I965" s="7">
        <f t="shared" ref="I965:I1028" si="77">G965-C965+D965</f>
        <v>66.755003000000002</v>
      </c>
      <c r="J965" s="7">
        <f t="shared" ref="J965:J1028" si="78">(G965*2)-D965</f>
        <v>68.520001000000008</v>
      </c>
      <c r="K965" s="7">
        <f t="shared" ref="K965:K1028" si="79">G965+C965-D965</f>
        <v>69.234998999999988</v>
      </c>
    </row>
    <row r="966" spans="1:11" x14ac:dyDescent="0.25">
      <c r="A966" s="1">
        <v>41941</v>
      </c>
      <c r="B966">
        <v>67.919998000000007</v>
      </c>
      <c r="C966">
        <v>68.139999000000003</v>
      </c>
      <c r="D966">
        <v>67.290001000000004</v>
      </c>
      <c r="E966">
        <v>67.720000999999996</v>
      </c>
      <c r="F966">
        <v>1237200</v>
      </c>
      <c r="G966" s="7">
        <f t="shared" si="75"/>
        <v>67.7175005</v>
      </c>
      <c r="H966" s="7">
        <f t="shared" si="76"/>
        <v>67.295001999999997</v>
      </c>
      <c r="I966" s="7">
        <f t="shared" si="77"/>
        <v>66.867502500000001</v>
      </c>
      <c r="J966" s="7">
        <f t="shared" si="78"/>
        <v>68.144999999999996</v>
      </c>
      <c r="K966" s="7">
        <f t="shared" si="79"/>
        <v>68.567498500000013</v>
      </c>
    </row>
    <row r="967" spans="1:11" x14ac:dyDescent="0.25">
      <c r="A967" s="1">
        <v>41942</v>
      </c>
      <c r="B967">
        <v>67.870002999999997</v>
      </c>
      <c r="C967">
        <v>69.260002</v>
      </c>
      <c r="D967">
        <v>67.519997000000004</v>
      </c>
      <c r="E967">
        <v>68.940002000000007</v>
      </c>
      <c r="F967">
        <v>1683400</v>
      </c>
      <c r="G967" s="7">
        <f t="shared" si="75"/>
        <v>68.665000750000004</v>
      </c>
      <c r="H967" s="7">
        <f t="shared" si="76"/>
        <v>68.069999500000009</v>
      </c>
      <c r="I967" s="7">
        <f t="shared" si="77"/>
        <v>66.924995750000008</v>
      </c>
      <c r="J967" s="7">
        <f t="shared" si="78"/>
        <v>69.810004500000005</v>
      </c>
      <c r="K967" s="7">
        <f t="shared" si="79"/>
        <v>70.405005750000001</v>
      </c>
    </row>
    <row r="968" spans="1:11" x14ac:dyDescent="0.25">
      <c r="A968" s="1">
        <v>41943</v>
      </c>
      <c r="B968">
        <v>69.680000000000007</v>
      </c>
      <c r="C968">
        <v>69.879997000000003</v>
      </c>
      <c r="D968">
        <v>68.959998999999996</v>
      </c>
      <c r="E968">
        <v>69.25</v>
      </c>
      <c r="F968">
        <v>1884300</v>
      </c>
      <c r="G968" s="7">
        <f t="shared" si="75"/>
        <v>69.334998999999996</v>
      </c>
      <c r="H968" s="7">
        <f t="shared" si="76"/>
        <v>68.79000099999999</v>
      </c>
      <c r="I968" s="7">
        <f t="shared" si="77"/>
        <v>68.41500099999999</v>
      </c>
      <c r="J968" s="7">
        <f t="shared" si="78"/>
        <v>69.709998999999996</v>
      </c>
      <c r="K968" s="7">
        <f t="shared" si="79"/>
        <v>70.254996999999989</v>
      </c>
    </row>
    <row r="969" spans="1:11" x14ac:dyDescent="0.25">
      <c r="A969" s="1">
        <v>41946</v>
      </c>
      <c r="B969">
        <v>69.089995999999999</v>
      </c>
      <c r="C969">
        <v>69.690002000000007</v>
      </c>
      <c r="D969">
        <v>69.080001999999993</v>
      </c>
      <c r="E969">
        <v>69.529999000000004</v>
      </c>
      <c r="F969">
        <v>1468500</v>
      </c>
      <c r="G969" s="7">
        <f t="shared" si="75"/>
        <v>69.457500500000009</v>
      </c>
      <c r="H969" s="7">
        <f t="shared" si="76"/>
        <v>69.224999000000011</v>
      </c>
      <c r="I969" s="7">
        <f t="shared" si="77"/>
        <v>68.847500499999995</v>
      </c>
      <c r="J969" s="7">
        <f t="shared" si="78"/>
        <v>69.834999000000025</v>
      </c>
      <c r="K969" s="7">
        <f t="shared" si="79"/>
        <v>70.067500500000037</v>
      </c>
    </row>
    <row r="970" spans="1:11" x14ac:dyDescent="0.25">
      <c r="A970" s="1">
        <v>41947</v>
      </c>
      <c r="B970">
        <v>69.639999000000003</v>
      </c>
      <c r="C970">
        <v>70.540001000000004</v>
      </c>
      <c r="D970">
        <v>69.629997000000003</v>
      </c>
      <c r="E970">
        <v>70.349997999999999</v>
      </c>
      <c r="F970">
        <v>1617500</v>
      </c>
      <c r="G970" s="7">
        <f t="shared" si="75"/>
        <v>70.217498500000005</v>
      </c>
      <c r="H970" s="7">
        <f t="shared" si="76"/>
        <v>69.894996000000006</v>
      </c>
      <c r="I970" s="7">
        <f t="shared" si="77"/>
        <v>69.307494500000004</v>
      </c>
      <c r="J970" s="7">
        <f t="shared" si="78"/>
        <v>70.805000000000007</v>
      </c>
      <c r="K970" s="7">
        <f t="shared" si="79"/>
        <v>71.127502499999991</v>
      </c>
    </row>
    <row r="971" spans="1:11" x14ac:dyDescent="0.25">
      <c r="A971" s="1">
        <v>41948</v>
      </c>
      <c r="B971">
        <v>70.980002999999996</v>
      </c>
      <c r="C971">
        <v>70.989998</v>
      </c>
      <c r="D971">
        <v>68.839995999999999</v>
      </c>
      <c r="E971">
        <v>69</v>
      </c>
      <c r="F971">
        <v>1889800</v>
      </c>
      <c r="G971" s="7">
        <f t="shared" si="75"/>
        <v>69.4574985</v>
      </c>
      <c r="H971" s="7">
        <f t="shared" si="76"/>
        <v>67.924999</v>
      </c>
      <c r="I971" s="7">
        <f t="shared" si="77"/>
        <v>67.307496499999999</v>
      </c>
      <c r="J971" s="7">
        <f t="shared" si="78"/>
        <v>70.075001</v>
      </c>
      <c r="K971" s="7">
        <f t="shared" si="79"/>
        <v>71.6075005</v>
      </c>
    </row>
    <row r="972" spans="1:11" x14ac:dyDescent="0.25">
      <c r="A972" s="1">
        <v>41949</v>
      </c>
      <c r="B972">
        <v>69.25</v>
      </c>
      <c r="C972">
        <v>70.029999000000004</v>
      </c>
      <c r="D972">
        <v>69.129997000000003</v>
      </c>
      <c r="E972">
        <v>69.940002000000007</v>
      </c>
      <c r="F972">
        <v>1792300</v>
      </c>
      <c r="G972" s="7">
        <f t="shared" si="75"/>
        <v>69.760000000000005</v>
      </c>
      <c r="H972" s="7">
        <f t="shared" si="76"/>
        <v>69.490001000000007</v>
      </c>
      <c r="I972" s="7">
        <f t="shared" si="77"/>
        <v>68.859998000000004</v>
      </c>
      <c r="J972" s="7">
        <f t="shared" si="78"/>
        <v>70.390003000000007</v>
      </c>
      <c r="K972" s="7">
        <f t="shared" si="79"/>
        <v>70.66000200000002</v>
      </c>
    </row>
    <row r="973" spans="1:11" x14ac:dyDescent="0.25">
      <c r="A973" s="1">
        <v>41950</v>
      </c>
      <c r="B973">
        <v>69.930000000000007</v>
      </c>
      <c r="C973">
        <v>70.349997999999999</v>
      </c>
      <c r="D973">
        <v>69.489998</v>
      </c>
      <c r="E973">
        <v>69.949996999999996</v>
      </c>
      <c r="F973">
        <v>1168500</v>
      </c>
      <c r="G973" s="7">
        <f t="shared" si="75"/>
        <v>69.934997499999994</v>
      </c>
      <c r="H973" s="7">
        <f t="shared" si="76"/>
        <v>69.519996999999989</v>
      </c>
      <c r="I973" s="7">
        <f t="shared" si="77"/>
        <v>69.074997499999995</v>
      </c>
      <c r="J973" s="7">
        <f t="shared" si="78"/>
        <v>70.379996999999989</v>
      </c>
      <c r="K973" s="7">
        <f t="shared" si="79"/>
        <v>70.79499749999998</v>
      </c>
    </row>
    <row r="974" spans="1:11" x14ac:dyDescent="0.25">
      <c r="A974" s="1">
        <v>41953</v>
      </c>
      <c r="B974">
        <v>69.949996999999996</v>
      </c>
      <c r="C974">
        <v>70.559997999999993</v>
      </c>
      <c r="D974">
        <v>69.599997999999999</v>
      </c>
      <c r="E974">
        <v>70.470000999999996</v>
      </c>
      <c r="F974">
        <v>1184700</v>
      </c>
      <c r="G974" s="7">
        <f t="shared" si="75"/>
        <v>70.274999499999993</v>
      </c>
      <c r="H974" s="7">
        <f t="shared" si="76"/>
        <v>69.990000999999992</v>
      </c>
      <c r="I974" s="7">
        <f t="shared" si="77"/>
        <v>69.314999499999999</v>
      </c>
      <c r="J974" s="7">
        <f t="shared" si="78"/>
        <v>70.950000999999986</v>
      </c>
      <c r="K974" s="7">
        <f t="shared" si="79"/>
        <v>71.234999499999986</v>
      </c>
    </row>
    <row r="975" spans="1:11" x14ac:dyDescent="0.25">
      <c r="A975" s="1">
        <v>41954</v>
      </c>
      <c r="B975">
        <v>70.480002999999996</v>
      </c>
      <c r="C975">
        <v>70.559997999999993</v>
      </c>
      <c r="D975">
        <v>69.620002999999997</v>
      </c>
      <c r="E975">
        <v>69.739998</v>
      </c>
      <c r="F975">
        <v>1254700</v>
      </c>
      <c r="G975" s="7">
        <f t="shared" si="75"/>
        <v>69.914999249999994</v>
      </c>
      <c r="H975" s="7">
        <f t="shared" si="76"/>
        <v>69.270000499999995</v>
      </c>
      <c r="I975" s="7">
        <f t="shared" si="77"/>
        <v>68.975004249999998</v>
      </c>
      <c r="J975" s="7">
        <f t="shared" si="78"/>
        <v>70.209995499999991</v>
      </c>
      <c r="K975" s="7">
        <f t="shared" si="79"/>
        <v>70.854994250000004</v>
      </c>
    </row>
    <row r="976" spans="1:11" x14ac:dyDescent="0.25">
      <c r="A976" s="1">
        <v>41955</v>
      </c>
      <c r="B976">
        <v>69.319999999999993</v>
      </c>
      <c r="C976">
        <v>70.739998</v>
      </c>
      <c r="D976">
        <v>69.040001000000004</v>
      </c>
      <c r="E976">
        <v>70.660004000000001</v>
      </c>
      <c r="F976">
        <v>1552700</v>
      </c>
      <c r="G976" s="7">
        <f t="shared" si="75"/>
        <v>70.275001750000001</v>
      </c>
      <c r="H976" s="7">
        <f t="shared" si="76"/>
        <v>69.810005500000003</v>
      </c>
      <c r="I976" s="7">
        <f t="shared" si="77"/>
        <v>68.575004750000005</v>
      </c>
      <c r="J976" s="7">
        <f t="shared" si="78"/>
        <v>71.510002499999999</v>
      </c>
      <c r="K976" s="7">
        <f t="shared" si="79"/>
        <v>71.974998750000012</v>
      </c>
    </row>
    <row r="977" spans="1:11" x14ac:dyDescent="0.25">
      <c r="A977" s="1">
        <v>41956</v>
      </c>
      <c r="B977">
        <v>70.830001999999993</v>
      </c>
      <c r="C977">
        <v>71.5</v>
      </c>
      <c r="D977">
        <v>70.190002000000007</v>
      </c>
      <c r="E977">
        <v>70.709998999999996</v>
      </c>
      <c r="F977">
        <v>1408000</v>
      </c>
      <c r="G977" s="7">
        <f t="shared" si="75"/>
        <v>70.777500000000003</v>
      </c>
      <c r="H977" s="7">
        <f t="shared" si="76"/>
        <v>70.055000000000007</v>
      </c>
      <c r="I977" s="7">
        <f t="shared" si="77"/>
        <v>69.46750200000001</v>
      </c>
      <c r="J977" s="7">
        <f t="shared" si="78"/>
        <v>71.364998</v>
      </c>
      <c r="K977" s="7">
        <f t="shared" si="79"/>
        <v>72.087497999999997</v>
      </c>
    </row>
    <row r="978" spans="1:11" x14ac:dyDescent="0.25">
      <c r="A978" s="1">
        <v>41957</v>
      </c>
      <c r="B978">
        <v>70.730002999999996</v>
      </c>
      <c r="C978">
        <v>70.769997000000004</v>
      </c>
      <c r="D978">
        <v>69.809997999999993</v>
      </c>
      <c r="E978">
        <v>70.099997999999999</v>
      </c>
      <c r="F978">
        <v>1215100</v>
      </c>
      <c r="G978" s="7">
        <f t="shared" si="75"/>
        <v>70.194997749999999</v>
      </c>
      <c r="H978" s="7">
        <f t="shared" si="76"/>
        <v>69.619998499999994</v>
      </c>
      <c r="I978" s="7">
        <f t="shared" si="77"/>
        <v>69.234998749999988</v>
      </c>
      <c r="J978" s="7">
        <f t="shared" si="78"/>
        <v>70.579997500000005</v>
      </c>
      <c r="K978" s="7">
        <f t="shared" si="79"/>
        <v>71.154996750000024</v>
      </c>
    </row>
    <row r="979" spans="1:11" x14ac:dyDescent="0.25">
      <c r="A979" s="1">
        <v>41960</v>
      </c>
      <c r="B979">
        <v>70</v>
      </c>
      <c r="C979">
        <v>70.769997000000004</v>
      </c>
      <c r="D979">
        <v>69.830001999999993</v>
      </c>
      <c r="E979">
        <v>70.75</v>
      </c>
      <c r="F979">
        <v>1258300</v>
      </c>
      <c r="G979" s="7">
        <f t="shared" si="75"/>
        <v>70.524999750000006</v>
      </c>
      <c r="H979" s="7">
        <f t="shared" si="76"/>
        <v>70.280002500000009</v>
      </c>
      <c r="I979" s="7">
        <f t="shared" si="77"/>
        <v>69.585004749999996</v>
      </c>
      <c r="J979" s="7">
        <f t="shared" si="78"/>
        <v>71.219997500000019</v>
      </c>
      <c r="K979" s="7">
        <f t="shared" si="79"/>
        <v>71.464994750000002</v>
      </c>
    </row>
    <row r="980" spans="1:11" x14ac:dyDescent="0.25">
      <c r="A980" s="1">
        <v>41961</v>
      </c>
      <c r="B980">
        <v>71.160004000000001</v>
      </c>
      <c r="C980">
        <v>71.449996999999996</v>
      </c>
      <c r="D980">
        <v>70.669998000000007</v>
      </c>
      <c r="E980">
        <v>70.900002000000001</v>
      </c>
      <c r="F980">
        <v>1970700</v>
      </c>
      <c r="G980" s="7">
        <f t="shared" si="75"/>
        <v>70.979999750000005</v>
      </c>
      <c r="H980" s="7">
        <f t="shared" si="76"/>
        <v>70.510002500000013</v>
      </c>
      <c r="I980" s="7">
        <f t="shared" si="77"/>
        <v>70.200000750000015</v>
      </c>
      <c r="J980" s="7">
        <f t="shared" si="78"/>
        <v>71.290001500000002</v>
      </c>
      <c r="K980" s="7">
        <f t="shared" si="79"/>
        <v>71.75999874999998</v>
      </c>
    </row>
    <row r="981" spans="1:11" x14ac:dyDescent="0.25">
      <c r="A981" s="1">
        <v>41962</v>
      </c>
      <c r="B981">
        <v>71.169998000000007</v>
      </c>
      <c r="C981">
        <v>71.199996999999996</v>
      </c>
      <c r="D981">
        <v>70.690002000000007</v>
      </c>
      <c r="E981">
        <v>71.180000000000007</v>
      </c>
      <c r="F981">
        <v>2333100</v>
      </c>
      <c r="G981" s="7">
        <f t="shared" si="75"/>
        <v>71.062499750000001</v>
      </c>
      <c r="H981" s="7">
        <f t="shared" si="76"/>
        <v>70.925002500000005</v>
      </c>
      <c r="I981" s="7">
        <f t="shared" si="77"/>
        <v>70.552504750000011</v>
      </c>
      <c r="J981" s="7">
        <f t="shared" si="78"/>
        <v>71.434997499999994</v>
      </c>
      <c r="K981" s="7">
        <f t="shared" si="79"/>
        <v>71.57249474999999</v>
      </c>
    </row>
    <row r="982" spans="1:11" x14ac:dyDescent="0.25">
      <c r="A982" s="1">
        <v>41963</v>
      </c>
      <c r="B982">
        <v>70.870002999999997</v>
      </c>
      <c r="C982">
        <v>72.120002999999997</v>
      </c>
      <c r="D982">
        <v>70.870002999999997</v>
      </c>
      <c r="E982">
        <v>71.760002</v>
      </c>
      <c r="F982">
        <v>1494300</v>
      </c>
      <c r="G982" s="7">
        <f t="shared" si="75"/>
        <v>71.627502499999991</v>
      </c>
      <c r="H982" s="7">
        <f t="shared" si="76"/>
        <v>71.135001999999986</v>
      </c>
      <c r="I982" s="7">
        <f t="shared" si="77"/>
        <v>70.377502499999991</v>
      </c>
      <c r="J982" s="7">
        <f t="shared" si="78"/>
        <v>72.385001999999986</v>
      </c>
      <c r="K982" s="7">
        <f t="shared" si="79"/>
        <v>72.877502499999991</v>
      </c>
    </row>
    <row r="983" spans="1:11" x14ac:dyDescent="0.25">
      <c r="A983" s="1">
        <v>41964</v>
      </c>
      <c r="B983">
        <v>72.550003000000004</v>
      </c>
      <c r="C983">
        <v>72.629997000000003</v>
      </c>
      <c r="D983">
        <v>71.589995999999999</v>
      </c>
      <c r="E983">
        <v>71.980002999999996</v>
      </c>
      <c r="F983">
        <v>1815100</v>
      </c>
      <c r="G983" s="7">
        <f t="shared" si="75"/>
        <v>72.044999749999988</v>
      </c>
      <c r="H983" s="7">
        <f t="shared" si="76"/>
        <v>71.460002499999973</v>
      </c>
      <c r="I983" s="7">
        <f t="shared" si="77"/>
        <v>71.004998749999984</v>
      </c>
      <c r="J983" s="7">
        <f t="shared" si="78"/>
        <v>72.500003499999977</v>
      </c>
      <c r="K983" s="7">
        <f t="shared" si="79"/>
        <v>73.085000749999992</v>
      </c>
    </row>
    <row r="984" spans="1:11" x14ac:dyDescent="0.25">
      <c r="A984" s="1">
        <v>41967</v>
      </c>
      <c r="B984">
        <v>72.25</v>
      </c>
      <c r="C984">
        <v>72.809997999999993</v>
      </c>
      <c r="D984">
        <v>72.040001000000004</v>
      </c>
      <c r="E984">
        <v>72.690002000000007</v>
      </c>
      <c r="F984">
        <v>1673500</v>
      </c>
      <c r="G984" s="7">
        <f t="shared" si="75"/>
        <v>72.557500750000003</v>
      </c>
      <c r="H984" s="7">
        <f t="shared" si="76"/>
        <v>72.305003500000012</v>
      </c>
      <c r="I984" s="7">
        <f t="shared" si="77"/>
        <v>71.787503750000013</v>
      </c>
      <c r="J984" s="7">
        <f t="shared" si="78"/>
        <v>73.075000500000002</v>
      </c>
      <c r="K984" s="7">
        <f t="shared" si="79"/>
        <v>73.327497749999978</v>
      </c>
    </row>
    <row r="985" spans="1:11" x14ac:dyDescent="0.25">
      <c r="A985" s="1">
        <v>41968</v>
      </c>
      <c r="B985">
        <v>72.650002000000001</v>
      </c>
      <c r="C985">
        <v>73.730002999999996</v>
      </c>
      <c r="D985">
        <v>72.550003000000004</v>
      </c>
      <c r="E985">
        <v>73.260002</v>
      </c>
      <c r="F985">
        <v>1764900</v>
      </c>
      <c r="G985" s="7">
        <f t="shared" si="75"/>
        <v>73.200002500000011</v>
      </c>
      <c r="H985" s="7">
        <f t="shared" si="76"/>
        <v>72.670002000000025</v>
      </c>
      <c r="I985" s="7">
        <f t="shared" si="77"/>
        <v>72.020002500000018</v>
      </c>
      <c r="J985" s="7">
        <f t="shared" si="78"/>
        <v>73.850002000000018</v>
      </c>
      <c r="K985" s="7">
        <f t="shared" si="79"/>
        <v>74.380002499999989</v>
      </c>
    </row>
    <row r="986" spans="1:11" x14ac:dyDescent="0.25">
      <c r="A986" s="1">
        <v>41969</v>
      </c>
      <c r="B986">
        <v>73.069999999999993</v>
      </c>
      <c r="C986">
        <v>73.410004000000001</v>
      </c>
      <c r="D986">
        <v>72.639999000000003</v>
      </c>
      <c r="E986">
        <v>72.889999000000003</v>
      </c>
      <c r="F986">
        <v>1329300</v>
      </c>
      <c r="G986" s="7">
        <f t="shared" si="75"/>
        <v>72.95750025000001</v>
      </c>
      <c r="H986" s="7">
        <f t="shared" si="76"/>
        <v>72.504996500000019</v>
      </c>
      <c r="I986" s="7">
        <f t="shared" si="77"/>
        <v>72.187495250000012</v>
      </c>
      <c r="J986" s="7">
        <f t="shared" si="78"/>
        <v>73.275001500000016</v>
      </c>
      <c r="K986" s="7">
        <f t="shared" si="79"/>
        <v>73.727505250000021</v>
      </c>
    </row>
    <row r="987" spans="1:11" x14ac:dyDescent="0.25">
      <c r="A987" s="1">
        <v>41971</v>
      </c>
      <c r="B987">
        <v>73.190002000000007</v>
      </c>
      <c r="C987">
        <v>74.279999000000004</v>
      </c>
      <c r="D987">
        <v>73.190002000000007</v>
      </c>
      <c r="E987">
        <v>74</v>
      </c>
      <c r="F987">
        <v>708700</v>
      </c>
      <c r="G987" s="7">
        <f t="shared" si="75"/>
        <v>73.867500250000006</v>
      </c>
      <c r="H987" s="7">
        <f t="shared" si="76"/>
        <v>73.455001500000009</v>
      </c>
      <c r="I987" s="7">
        <f t="shared" si="77"/>
        <v>72.777503250000009</v>
      </c>
      <c r="J987" s="7">
        <f t="shared" si="78"/>
        <v>74.544998500000005</v>
      </c>
      <c r="K987" s="7">
        <f t="shared" si="79"/>
        <v>74.957497250000003</v>
      </c>
    </row>
    <row r="988" spans="1:11" x14ac:dyDescent="0.25">
      <c r="A988" s="1">
        <v>41974</v>
      </c>
      <c r="B988">
        <v>72.839995999999999</v>
      </c>
      <c r="C988">
        <v>73.660004000000001</v>
      </c>
      <c r="D988">
        <v>72.459998999999996</v>
      </c>
      <c r="E988">
        <v>73.029999000000004</v>
      </c>
      <c r="F988">
        <v>1529300</v>
      </c>
      <c r="G988" s="7">
        <f t="shared" si="75"/>
        <v>73.045000250000001</v>
      </c>
      <c r="H988" s="7">
        <f t="shared" si="76"/>
        <v>72.429996500000001</v>
      </c>
      <c r="I988" s="7">
        <f t="shared" si="77"/>
        <v>71.844995249999997</v>
      </c>
      <c r="J988" s="7">
        <f t="shared" si="78"/>
        <v>73.630001500000006</v>
      </c>
      <c r="K988" s="7">
        <f t="shared" si="79"/>
        <v>74.245005250000006</v>
      </c>
    </row>
    <row r="989" spans="1:11" x14ac:dyDescent="0.25">
      <c r="A989" s="1">
        <v>41975</v>
      </c>
      <c r="B989">
        <v>72.940002000000007</v>
      </c>
      <c r="C989">
        <v>73.959998999999996</v>
      </c>
      <c r="D989">
        <v>72.699996999999996</v>
      </c>
      <c r="E989">
        <v>73.589995999999999</v>
      </c>
      <c r="F989">
        <v>2105300</v>
      </c>
      <c r="G989" s="7">
        <f t="shared" si="75"/>
        <v>73.459996999999987</v>
      </c>
      <c r="H989" s="7">
        <f t="shared" si="76"/>
        <v>72.959994999999978</v>
      </c>
      <c r="I989" s="7">
        <f t="shared" si="77"/>
        <v>72.199994999999987</v>
      </c>
      <c r="J989" s="7">
        <f t="shared" si="78"/>
        <v>74.219996999999978</v>
      </c>
      <c r="K989" s="7">
        <f t="shared" si="79"/>
        <v>74.719998999999973</v>
      </c>
    </row>
    <row r="990" spans="1:11" x14ac:dyDescent="0.25">
      <c r="A990" s="1">
        <v>41976</v>
      </c>
      <c r="B990">
        <v>73.480002999999996</v>
      </c>
      <c r="C990">
        <v>73.680000000000007</v>
      </c>
      <c r="D990">
        <v>72.290001000000004</v>
      </c>
      <c r="E990">
        <v>72.400002000000001</v>
      </c>
      <c r="F990">
        <v>2774600</v>
      </c>
      <c r="G990" s="7">
        <f t="shared" si="75"/>
        <v>72.692501250000007</v>
      </c>
      <c r="H990" s="7">
        <f t="shared" si="76"/>
        <v>71.705002500000006</v>
      </c>
      <c r="I990" s="7">
        <f t="shared" si="77"/>
        <v>71.302502250000003</v>
      </c>
      <c r="J990" s="7">
        <f t="shared" si="78"/>
        <v>73.095001500000009</v>
      </c>
      <c r="K990" s="7">
        <f t="shared" si="79"/>
        <v>74.082500250000024</v>
      </c>
    </row>
    <row r="991" spans="1:11" x14ac:dyDescent="0.25">
      <c r="A991" s="1">
        <v>41977</v>
      </c>
      <c r="B991">
        <v>72.459998999999996</v>
      </c>
      <c r="C991">
        <v>72.800003000000004</v>
      </c>
      <c r="D991">
        <v>71.970000999999996</v>
      </c>
      <c r="E991">
        <v>72.120002999999997</v>
      </c>
      <c r="F991">
        <v>1788500</v>
      </c>
      <c r="G991" s="7">
        <f t="shared" si="75"/>
        <v>72.252502499999991</v>
      </c>
      <c r="H991" s="7">
        <f t="shared" si="76"/>
        <v>71.705001999999979</v>
      </c>
      <c r="I991" s="7">
        <f t="shared" si="77"/>
        <v>71.422500499999984</v>
      </c>
      <c r="J991" s="7">
        <f t="shared" si="78"/>
        <v>72.535003999999986</v>
      </c>
      <c r="K991" s="7">
        <f t="shared" si="79"/>
        <v>73.082504499999999</v>
      </c>
    </row>
    <row r="992" spans="1:11" x14ac:dyDescent="0.25">
      <c r="A992" s="1">
        <v>41978</v>
      </c>
      <c r="B992">
        <v>71.989998</v>
      </c>
      <c r="C992">
        <v>72.25</v>
      </c>
      <c r="D992">
        <v>71.580001999999993</v>
      </c>
      <c r="E992">
        <v>71.940002000000007</v>
      </c>
      <c r="F992">
        <v>1389200</v>
      </c>
      <c r="G992" s="7">
        <f t="shared" si="75"/>
        <v>71.927501500000005</v>
      </c>
      <c r="H992" s="7">
        <f t="shared" si="76"/>
        <v>71.605003000000011</v>
      </c>
      <c r="I992" s="7">
        <f t="shared" si="77"/>
        <v>71.257503499999999</v>
      </c>
      <c r="J992" s="7">
        <f t="shared" si="78"/>
        <v>72.275001000000017</v>
      </c>
      <c r="K992" s="7">
        <f t="shared" si="79"/>
        <v>72.597499500000012</v>
      </c>
    </row>
    <row r="993" spans="1:11" x14ac:dyDescent="0.25">
      <c r="A993" s="1">
        <v>41981</v>
      </c>
      <c r="B993">
        <v>72.040001000000004</v>
      </c>
      <c r="C993">
        <v>72.440002000000007</v>
      </c>
      <c r="D993">
        <v>71.540001000000004</v>
      </c>
      <c r="E993">
        <v>71.760002</v>
      </c>
      <c r="F993">
        <v>1480000</v>
      </c>
      <c r="G993" s="7">
        <f t="shared" si="75"/>
        <v>71.875001749999996</v>
      </c>
      <c r="H993" s="7">
        <f t="shared" si="76"/>
        <v>71.310001499999984</v>
      </c>
      <c r="I993" s="7">
        <f t="shared" si="77"/>
        <v>70.975000749999992</v>
      </c>
      <c r="J993" s="7">
        <f t="shared" si="78"/>
        <v>72.210002499999987</v>
      </c>
      <c r="K993" s="7">
        <f t="shared" si="79"/>
        <v>72.775002750000013</v>
      </c>
    </row>
    <row r="994" spans="1:11" x14ac:dyDescent="0.25">
      <c r="A994" s="1">
        <v>41982</v>
      </c>
      <c r="B994">
        <v>71.239998</v>
      </c>
      <c r="C994">
        <v>71.839995999999999</v>
      </c>
      <c r="D994">
        <v>70.5</v>
      </c>
      <c r="E994">
        <v>71.25</v>
      </c>
      <c r="F994">
        <v>1631700</v>
      </c>
      <c r="G994" s="7">
        <f t="shared" si="75"/>
        <v>71.209998999999996</v>
      </c>
      <c r="H994" s="7">
        <f t="shared" si="76"/>
        <v>70.580001999999993</v>
      </c>
      <c r="I994" s="7">
        <f t="shared" si="77"/>
        <v>69.870002999999997</v>
      </c>
      <c r="J994" s="7">
        <f t="shared" si="78"/>
        <v>71.919997999999993</v>
      </c>
      <c r="K994" s="7">
        <f t="shared" si="79"/>
        <v>72.549994999999996</v>
      </c>
    </row>
    <row r="995" spans="1:11" x14ac:dyDescent="0.25">
      <c r="A995" s="1">
        <v>41983</v>
      </c>
      <c r="B995">
        <v>71.269997000000004</v>
      </c>
      <c r="C995">
        <v>72.160004000000001</v>
      </c>
      <c r="D995">
        <v>71.099997999999999</v>
      </c>
      <c r="E995">
        <v>71.239998</v>
      </c>
      <c r="F995">
        <v>1572100</v>
      </c>
      <c r="G995" s="7">
        <f t="shared" si="75"/>
        <v>71.434999500000004</v>
      </c>
      <c r="H995" s="7">
        <f t="shared" si="76"/>
        <v>70.709995000000006</v>
      </c>
      <c r="I995" s="7">
        <f t="shared" si="77"/>
        <v>70.374993500000002</v>
      </c>
      <c r="J995" s="7">
        <f t="shared" si="78"/>
        <v>71.770001000000008</v>
      </c>
      <c r="K995" s="7">
        <f t="shared" si="79"/>
        <v>72.495005500000019</v>
      </c>
    </row>
    <row r="996" spans="1:11" x14ac:dyDescent="0.25">
      <c r="A996" s="1">
        <v>41984</v>
      </c>
      <c r="B996">
        <v>70.879997000000003</v>
      </c>
      <c r="C996">
        <v>71.680000000000007</v>
      </c>
      <c r="D996">
        <v>70.709998999999996</v>
      </c>
      <c r="E996">
        <v>71.029999000000004</v>
      </c>
      <c r="F996">
        <v>1283200</v>
      </c>
      <c r="G996" s="7">
        <f t="shared" si="75"/>
        <v>71.112499249999999</v>
      </c>
      <c r="H996" s="7">
        <f t="shared" si="76"/>
        <v>70.544998499999991</v>
      </c>
      <c r="I996" s="7">
        <f t="shared" si="77"/>
        <v>70.142498249999989</v>
      </c>
      <c r="J996" s="7">
        <f t="shared" si="78"/>
        <v>71.514999500000002</v>
      </c>
      <c r="K996" s="7">
        <f t="shared" si="79"/>
        <v>72.082500249999995</v>
      </c>
    </row>
    <row r="997" spans="1:11" x14ac:dyDescent="0.25">
      <c r="A997" s="1">
        <v>41985</v>
      </c>
      <c r="B997">
        <v>70.629997000000003</v>
      </c>
      <c r="C997">
        <v>71.629997000000003</v>
      </c>
      <c r="D997">
        <v>70.169998000000007</v>
      </c>
      <c r="E997">
        <v>70.209998999999996</v>
      </c>
      <c r="F997">
        <v>1435500</v>
      </c>
      <c r="G997" s="7">
        <f t="shared" si="75"/>
        <v>70.554998250000011</v>
      </c>
      <c r="H997" s="7">
        <f t="shared" si="76"/>
        <v>69.479999500000019</v>
      </c>
      <c r="I997" s="7">
        <f t="shared" si="77"/>
        <v>69.094999250000015</v>
      </c>
      <c r="J997" s="7">
        <f t="shared" si="78"/>
        <v>70.939998500000016</v>
      </c>
      <c r="K997" s="7">
        <f t="shared" si="79"/>
        <v>72.014997250000008</v>
      </c>
    </row>
    <row r="998" spans="1:11" x14ac:dyDescent="0.25">
      <c r="A998" s="1">
        <v>41988</v>
      </c>
      <c r="B998">
        <v>70.580001999999993</v>
      </c>
      <c r="C998">
        <v>70.889999000000003</v>
      </c>
      <c r="D998">
        <v>69.779999000000004</v>
      </c>
      <c r="E998">
        <v>69.910004000000001</v>
      </c>
      <c r="F998">
        <v>1364100</v>
      </c>
      <c r="G998" s="7">
        <f t="shared" si="75"/>
        <v>70.122501499999998</v>
      </c>
      <c r="H998" s="7">
        <f t="shared" si="76"/>
        <v>69.355003999999994</v>
      </c>
      <c r="I998" s="7">
        <f t="shared" si="77"/>
        <v>69.012501499999999</v>
      </c>
      <c r="J998" s="7">
        <f t="shared" si="78"/>
        <v>70.465003999999993</v>
      </c>
      <c r="K998" s="7">
        <f t="shared" si="79"/>
        <v>71.232501499999984</v>
      </c>
    </row>
    <row r="999" spans="1:11" x14ac:dyDescent="0.25">
      <c r="A999" s="1">
        <v>41989</v>
      </c>
      <c r="B999">
        <v>69.75</v>
      </c>
      <c r="C999">
        <v>71.449996999999996</v>
      </c>
      <c r="D999">
        <v>69.389999000000003</v>
      </c>
      <c r="E999">
        <v>69.889999000000003</v>
      </c>
      <c r="F999">
        <v>1227900</v>
      </c>
      <c r="G999" s="7">
        <f t="shared" si="75"/>
        <v>70.154998500000005</v>
      </c>
      <c r="H999" s="7">
        <f t="shared" si="76"/>
        <v>68.860000000000014</v>
      </c>
      <c r="I999" s="7">
        <f t="shared" si="77"/>
        <v>68.095000500000012</v>
      </c>
      <c r="J999" s="7">
        <f t="shared" si="78"/>
        <v>70.919998000000007</v>
      </c>
      <c r="K999" s="7">
        <f t="shared" si="79"/>
        <v>72.214996499999998</v>
      </c>
    </row>
    <row r="1000" spans="1:11" x14ac:dyDescent="0.25">
      <c r="A1000" s="1">
        <v>41990</v>
      </c>
      <c r="B1000">
        <v>69.830001999999993</v>
      </c>
      <c r="C1000">
        <v>70.790001000000004</v>
      </c>
      <c r="D1000">
        <v>69.709998999999996</v>
      </c>
      <c r="E1000">
        <v>70.510002</v>
      </c>
      <c r="F1000">
        <v>2068100</v>
      </c>
      <c r="G1000" s="7">
        <f t="shared" si="75"/>
        <v>70.380000999999993</v>
      </c>
      <c r="H1000" s="7">
        <f t="shared" si="76"/>
        <v>69.970000999999982</v>
      </c>
      <c r="I1000" s="7">
        <f t="shared" si="77"/>
        <v>69.299998999999985</v>
      </c>
      <c r="J1000" s="7">
        <f t="shared" si="78"/>
        <v>71.05000299999999</v>
      </c>
      <c r="K1000" s="7">
        <f t="shared" si="79"/>
        <v>71.460003000000015</v>
      </c>
    </row>
    <row r="1001" spans="1:11" x14ac:dyDescent="0.25">
      <c r="A1001" s="1">
        <v>41991</v>
      </c>
      <c r="B1001">
        <v>71.290001000000004</v>
      </c>
      <c r="C1001">
        <v>72.309997999999993</v>
      </c>
      <c r="D1001">
        <v>70.730002999999996</v>
      </c>
      <c r="E1001">
        <v>72.309997999999993</v>
      </c>
      <c r="F1001">
        <v>2347600</v>
      </c>
      <c r="G1001" s="7">
        <f t="shared" si="75"/>
        <v>71.914999249999994</v>
      </c>
      <c r="H1001" s="7">
        <f t="shared" si="76"/>
        <v>71.520000499999995</v>
      </c>
      <c r="I1001" s="7">
        <f t="shared" si="77"/>
        <v>70.335004249999997</v>
      </c>
      <c r="J1001" s="7">
        <f t="shared" si="78"/>
        <v>73.099995499999991</v>
      </c>
      <c r="K1001" s="7">
        <f t="shared" si="79"/>
        <v>73.494994250000005</v>
      </c>
    </row>
    <row r="1002" spans="1:11" x14ac:dyDescent="0.25">
      <c r="A1002" s="1">
        <v>41992</v>
      </c>
      <c r="B1002">
        <v>72.209998999999996</v>
      </c>
      <c r="C1002">
        <v>72.839995999999999</v>
      </c>
      <c r="D1002">
        <v>71.319999999999993</v>
      </c>
      <c r="E1002">
        <v>71.660004000000001</v>
      </c>
      <c r="F1002">
        <v>2703800</v>
      </c>
      <c r="G1002" s="7">
        <f t="shared" si="75"/>
        <v>71.870001000000002</v>
      </c>
      <c r="H1002" s="7">
        <f t="shared" si="76"/>
        <v>70.900006000000005</v>
      </c>
      <c r="I1002" s="7">
        <f t="shared" si="77"/>
        <v>70.350004999999996</v>
      </c>
      <c r="J1002" s="7">
        <f t="shared" si="78"/>
        <v>72.420002000000011</v>
      </c>
      <c r="K1002" s="7">
        <f t="shared" si="79"/>
        <v>73.389996999999994</v>
      </c>
    </row>
    <row r="1003" spans="1:11" x14ac:dyDescent="0.25">
      <c r="A1003" s="1">
        <v>41995</v>
      </c>
      <c r="B1003">
        <v>71.919998000000007</v>
      </c>
      <c r="C1003">
        <v>72.800003000000004</v>
      </c>
      <c r="D1003">
        <v>71.919998000000007</v>
      </c>
      <c r="E1003">
        <v>72.760002</v>
      </c>
      <c r="F1003">
        <v>1073000</v>
      </c>
      <c r="G1003" s="7">
        <f t="shared" si="75"/>
        <v>72.560001249999999</v>
      </c>
      <c r="H1003" s="7">
        <f t="shared" si="76"/>
        <v>72.319999499999994</v>
      </c>
      <c r="I1003" s="7">
        <f t="shared" si="77"/>
        <v>71.679996250000002</v>
      </c>
      <c r="J1003" s="7">
        <f t="shared" si="78"/>
        <v>73.200004499999991</v>
      </c>
      <c r="K1003" s="7">
        <f t="shared" si="79"/>
        <v>73.440006249999996</v>
      </c>
    </row>
    <row r="1004" spans="1:11" x14ac:dyDescent="0.25">
      <c r="A1004" s="1">
        <v>41996</v>
      </c>
      <c r="B1004">
        <v>73.120002999999997</v>
      </c>
      <c r="C1004">
        <v>73.599997999999999</v>
      </c>
      <c r="D1004">
        <v>73</v>
      </c>
      <c r="E1004">
        <v>73.449996999999996</v>
      </c>
      <c r="F1004">
        <v>936000</v>
      </c>
      <c r="G1004" s="7">
        <f t="shared" si="75"/>
        <v>73.374998000000005</v>
      </c>
      <c r="H1004" s="7">
        <f t="shared" si="76"/>
        <v>73.149998000000011</v>
      </c>
      <c r="I1004" s="7">
        <f t="shared" si="77"/>
        <v>72.775000000000006</v>
      </c>
      <c r="J1004" s="7">
        <f t="shared" si="78"/>
        <v>73.74999600000001</v>
      </c>
      <c r="K1004" s="7">
        <f t="shared" si="79"/>
        <v>73.974996000000004</v>
      </c>
    </row>
    <row r="1005" spans="1:11" x14ac:dyDescent="0.25">
      <c r="A1005" s="1">
        <v>41997</v>
      </c>
      <c r="B1005">
        <v>73.419998000000007</v>
      </c>
      <c r="C1005">
        <v>73.980002999999996</v>
      </c>
      <c r="D1005">
        <v>73.389999000000003</v>
      </c>
      <c r="E1005">
        <v>73.480002999999996</v>
      </c>
      <c r="F1005">
        <v>500900</v>
      </c>
      <c r="G1005" s="7">
        <f t="shared" si="75"/>
        <v>73.582502000000005</v>
      </c>
      <c r="H1005" s="7">
        <f t="shared" si="76"/>
        <v>73.185001000000014</v>
      </c>
      <c r="I1005" s="7">
        <f t="shared" si="77"/>
        <v>72.992498000000012</v>
      </c>
      <c r="J1005" s="7">
        <f t="shared" si="78"/>
        <v>73.775005000000007</v>
      </c>
      <c r="K1005" s="7">
        <f t="shared" si="79"/>
        <v>74.172505999999984</v>
      </c>
    </row>
    <row r="1006" spans="1:11" x14ac:dyDescent="0.25">
      <c r="A1006" s="1">
        <v>41999</v>
      </c>
      <c r="B1006">
        <v>73.400002000000001</v>
      </c>
      <c r="C1006">
        <v>73.480002999999996</v>
      </c>
      <c r="D1006">
        <v>73.080001999999993</v>
      </c>
      <c r="E1006">
        <v>73.110000999999997</v>
      </c>
      <c r="F1006">
        <v>461500</v>
      </c>
      <c r="G1006" s="7">
        <f t="shared" si="75"/>
        <v>73.195001749999989</v>
      </c>
      <c r="H1006" s="7">
        <f t="shared" si="76"/>
        <v>72.910000499999981</v>
      </c>
      <c r="I1006" s="7">
        <f t="shared" si="77"/>
        <v>72.795000749999986</v>
      </c>
      <c r="J1006" s="7">
        <f t="shared" si="78"/>
        <v>73.310001499999984</v>
      </c>
      <c r="K1006" s="7">
        <f t="shared" si="79"/>
        <v>73.595002749999978</v>
      </c>
    </row>
    <row r="1007" spans="1:11" x14ac:dyDescent="0.25">
      <c r="A1007" s="1">
        <v>42002</v>
      </c>
      <c r="B1007">
        <v>72.980002999999996</v>
      </c>
      <c r="C1007">
        <v>73.260002</v>
      </c>
      <c r="D1007">
        <v>72.25</v>
      </c>
      <c r="E1007">
        <v>72.910004000000001</v>
      </c>
      <c r="F1007">
        <v>599500</v>
      </c>
      <c r="G1007" s="7">
        <f t="shared" si="75"/>
        <v>72.832502500000004</v>
      </c>
      <c r="H1007" s="7">
        <f t="shared" si="76"/>
        <v>72.405003000000008</v>
      </c>
      <c r="I1007" s="7">
        <f t="shared" si="77"/>
        <v>71.822500500000004</v>
      </c>
      <c r="J1007" s="7">
        <f t="shared" si="78"/>
        <v>73.415005000000008</v>
      </c>
      <c r="K1007" s="7">
        <f t="shared" si="79"/>
        <v>73.842504500000018</v>
      </c>
    </row>
    <row r="1008" spans="1:11" x14ac:dyDescent="0.25">
      <c r="A1008" s="1">
        <v>42003</v>
      </c>
      <c r="B1008">
        <v>72.629997000000003</v>
      </c>
      <c r="C1008">
        <v>73.139999000000003</v>
      </c>
      <c r="D1008">
        <v>72.5</v>
      </c>
      <c r="E1008">
        <v>72.699996999999996</v>
      </c>
      <c r="F1008">
        <v>813000</v>
      </c>
      <c r="G1008" s="7">
        <f t="shared" si="75"/>
        <v>72.759998249999995</v>
      </c>
      <c r="H1008" s="7">
        <f t="shared" si="76"/>
        <v>72.379997499999988</v>
      </c>
      <c r="I1008" s="7">
        <f t="shared" si="77"/>
        <v>72.119999249999992</v>
      </c>
      <c r="J1008" s="7">
        <f t="shared" si="78"/>
        <v>73.019996499999991</v>
      </c>
      <c r="K1008" s="7">
        <f t="shared" si="79"/>
        <v>73.399997250000013</v>
      </c>
    </row>
    <row r="1009" spans="1:11" x14ac:dyDescent="0.25">
      <c r="A1009" s="1">
        <v>42004</v>
      </c>
      <c r="B1009">
        <v>72.800003000000004</v>
      </c>
      <c r="C1009">
        <v>72.910004000000001</v>
      </c>
      <c r="D1009">
        <v>71.680000000000007</v>
      </c>
      <c r="E1009">
        <v>71.680000000000007</v>
      </c>
      <c r="F1009">
        <v>871300</v>
      </c>
      <c r="G1009" s="7">
        <f t="shared" si="75"/>
        <v>71.987501000000009</v>
      </c>
      <c r="H1009" s="7">
        <f t="shared" si="76"/>
        <v>71.064998000000017</v>
      </c>
      <c r="I1009" s="7">
        <f t="shared" si="77"/>
        <v>70.757497000000015</v>
      </c>
      <c r="J1009" s="7">
        <f t="shared" si="78"/>
        <v>72.295002000000011</v>
      </c>
      <c r="K1009" s="7">
        <f t="shared" si="79"/>
        <v>73.217505000000017</v>
      </c>
    </row>
    <row r="1010" spans="1:11" x14ac:dyDescent="0.25">
      <c r="A1010" s="1">
        <v>42006</v>
      </c>
      <c r="B1010">
        <v>71.680000000000007</v>
      </c>
      <c r="C1010">
        <v>72.339995999999999</v>
      </c>
      <c r="D1010">
        <v>70.970000999999996</v>
      </c>
      <c r="E1010">
        <v>71.599997999999999</v>
      </c>
      <c r="F1010">
        <v>1042400</v>
      </c>
      <c r="G1010" s="7">
        <f t="shared" si="75"/>
        <v>71.627498250000002</v>
      </c>
      <c r="H1010" s="7">
        <f t="shared" si="76"/>
        <v>70.915000500000005</v>
      </c>
      <c r="I1010" s="7">
        <f t="shared" si="77"/>
        <v>70.257503249999999</v>
      </c>
      <c r="J1010" s="7">
        <f t="shared" si="78"/>
        <v>72.284995500000008</v>
      </c>
      <c r="K1010" s="7">
        <f t="shared" si="79"/>
        <v>72.997493250000019</v>
      </c>
    </row>
    <row r="1011" spans="1:11" x14ac:dyDescent="0.25">
      <c r="A1011" s="1">
        <v>42009</v>
      </c>
      <c r="B1011">
        <v>70.989998</v>
      </c>
      <c r="C1011">
        <v>71.709998999999996</v>
      </c>
      <c r="D1011">
        <v>70.930000000000007</v>
      </c>
      <c r="E1011">
        <v>71.379997000000003</v>
      </c>
      <c r="F1011">
        <v>1433500</v>
      </c>
      <c r="G1011" s="7">
        <f t="shared" si="75"/>
        <v>71.349998249999999</v>
      </c>
      <c r="H1011" s="7">
        <f t="shared" si="76"/>
        <v>70.989997500000001</v>
      </c>
      <c r="I1011" s="7">
        <f t="shared" si="77"/>
        <v>70.569999250000009</v>
      </c>
      <c r="J1011" s="7">
        <f t="shared" si="78"/>
        <v>71.769996499999991</v>
      </c>
      <c r="K1011" s="7">
        <f t="shared" si="79"/>
        <v>72.129997249999974</v>
      </c>
    </row>
    <row r="1012" spans="1:11" x14ac:dyDescent="0.25">
      <c r="A1012" s="1">
        <v>42010</v>
      </c>
      <c r="B1012">
        <v>71.639999000000003</v>
      </c>
      <c r="C1012">
        <v>71.989998</v>
      </c>
      <c r="D1012">
        <v>70.779999000000004</v>
      </c>
      <c r="E1012">
        <v>71.480002999999996</v>
      </c>
      <c r="F1012">
        <v>1549100</v>
      </c>
      <c r="G1012" s="7">
        <f t="shared" si="75"/>
        <v>71.432500750000003</v>
      </c>
      <c r="H1012" s="7">
        <f t="shared" si="76"/>
        <v>70.875003500000005</v>
      </c>
      <c r="I1012" s="7">
        <f t="shared" si="77"/>
        <v>70.222501750000006</v>
      </c>
      <c r="J1012" s="7">
        <f t="shared" si="78"/>
        <v>72.085002500000002</v>
      </c>
      <c r="K1012" s="7">
        <f t="shared" si="79"/>
        <v>72.642499749999985</v>
      </c>
    </row>
    <row r="1013" spans="1:11" x14ac:dyDescent="0.25">
      <c r="A1013" s="1">
        <v>42011</v>
      </c>
      <c r="B1013">
        <v>71.919998000000007</v>
      </c>
      <c r="C1013">
        <v>72.75</v>
      </c>
      <c r="D1013">
        <v>71.760002</v>
      </c>
      <c r="E1013">
        <v>72.519997000000004</v>
      </c>
      <c r="F1013">
        <v>1163600</v>
      </c>
      <c r="G1013" s="7">
        <f t="shared" si="75"/>
        <v>72.387498999999991</v>
      </c>
      <c r="H1013" s="7">
        <f t="shared" si="76"/>
        <v>72.024997999999982</v>
      </c>
      <c r="I1013" s="7">
        <f t="shared" si="77"/>
        <v>71.397500999999991</v>
      </c>
      <c r="J1013" s="7">
        <f t="shared" si="78"/>
        <v>73.014995999999982</v>
      </c>
      <c r="K1013" s="7">
        <f t="shared" si="79"/>
        <v>73.377496999999991</v>
      </c>
    </row>
    <row r="1014" spans="1:11" x14ac:dyDescent="0.25">
      <c r="A1014" s="1">
        <v>42012</v>
      </c>
      <c r="B1014">
        <v>73.230002999999996</v>
      </c>
      <c r="C1014">
        <v>74.25</v>
      </c>
      <c r="D1014">
        <v>73.150002000000001</v>
      </c>
      <c r="E1014">
        <v>74.199996999999996</v>
      </c>
      <c r="F1014">
        <v>1794800</v>
      </c>
      <c r="G1014" s="7">
        <f t="shared" si="75"/>
        <v>73.949998999999991</v>
      </c>
      <c r="H1014" s="7">
        <f t="shared" si="76"/>
        <v>73.649997999999982</v>
      </c>
      <c r="I1014" s="7">
        <f t="shared" si="77"/>
        <v>72.850000999999992</v>
      </c>
      <c r="J1014" s="7">
        <f t="shared" si="78"/>
        <v>74.749995999999982</v>
      </c>
      <c r="K1014" s="7">
        <f t="shared" si="79"/>
        <v>75.049996999999991</v>
      </c>
    </row>
    <row r="1015" spans="1:11" x14ac:dyDescent="0.25">
      <c r="A1015" s="1">
        <v>42013</v>
      </c>
      <c r="B1015">
        <v>74.230002999999996</v>
      </c>
      <c r="C1015">
        <v>74.260002</v>
      </c>
      <c r="D1015">
        <v>73.400002000000001</v>
      </c>
      <c r="E1015">
        <v>73.849997999999999</v>
      </c>
      <c r="F1015">
        <v>1155700</v>
      </c>
      <c r="G1015" s="7">
        <f t="shared" si="75"/>
        <v>73.84</v>
      </c>
      <c r="H1015" s="7">
        <f t="shared" si="76"/>
        <v>73.419998000000007</v>
      </c>
      <c r="I1015" s="7">
        <f t="shared" si="77"/>
        <v>72.98</v>
      </c>
      <c r="J1015" s="7">
        <f t="shared" si="78"/>
        <v>74.279998000000006</v>
      </c>
      <c r="K1015" s="7">
        <f t="shared" si="79"/>
        <v>74.700000000000017</v>
      </c>
    </row>
    <row r="1016" spans="1:11" x14ac:dyDescent="0.25">
      <c r="A1016" s="1">
        <v>42016</v>
      </c>
      <c r="B1016">
        <v>74.160004000000001</v>
      </c>
      <c r="C1016">
        <v>74.190002000000007</v>
      </c>
      <c r="D1016">
        <v>73.129997000000003</v>
      </c>
      <c r="E1016">
        <v>73.230002999999996</v>
      </c>
      <c r="F1016">
        <v>1049900</v>
      </c>
      <c r="G1016" s="7">
        <f t="shared" si="75"/>
        <v>73.44500124999999</v>
      </c>
      <c r="H1016" s="7">
        <f t="shared" si="76"/>
        <v>72.700000499999973</v>
      </c>
      <c r="I1016" s="7">
        <f t="shared" si="77"/>
        <v>72.384996249999986</v>
      </c>
      <c r="J1016" s="7">
        <f t="shared" si="78"/>
        <v>73.760005499999977</v>
      </c>
      <c r="K1016" s="7">
        <f t="shared" si="79"/>
        <v>74.505006250000008</v>
      </c>
    </row>
    <row r="1017" spans="1:11" x14ac:dyDescent="0.25">
      <c r="A1017" s="1">
        <v>42017</v>
      </c>
      <c r="B1017">
        <v>73.930000000000007</v>
      </c>
      <c r="C1017">
        <v>74.870002999999997</v>
      </c>
      <c r="D1017">
        <v>73.360000999999997</v>
      </c>
      <c r="E1017">
        <v>73.790001000000004</v>
      </c>
      <c r="F1017">
        <v>1311400</v>
      </c>
      <c r="G1017" s="7">
        <f t="shared" si="75"/>
        <v>73.952501500000011</v>
      </c>
      <c r="H1017" s="7">
        <f t="shared" si="76"/>
        <v>73.035000000000025</v>
      </c>
      <c r="I1017" s="7">
        <f t="shared" si="77"/>
        <v>72.442499500000011</v>
      </c>
      <c r="J1017" s="7">
        <f t="shared" si="78"/>
        <v>74.545002000000025</v>
      </c>
      <c r="K1017" s="7">
        <f t="shared" si="79"/>
        <v>75.462503500000011</v>
      </c>
    </row>
    <row r="1018" spans="1:11" x14ac:dyDescent="0.25">
      <c r="A1018" s="1">
        <v>42018</v>
      </c>
      <c r="B1018">
        <v>73.169998000000007</v>
      </c>
      <c r="C1018">
        <v>74.870002999999997</v>
      </c>
      <c r="D1018">
        <v>73.059997999999993</v>
      </c>
      <c r="E1018">
        <v>74.809997999999993</v>
      </c>
      <c r="F1018">
        <v>1395600</v>
      </c>
      <c r="G1018" s="7">
        <f t="shared" si="75"/>
        <v>74.387499249999991</v>
      </c>
      <c r="H1018" s="7">
        <f t="shared" si="76"/>
        <v>73.904995499999984</v>
      </c>
      <c r="I1018" s="7">
        <f t="shared" si="77"/>
        <v>72.577494249999987</v>
      </c>
      <c r="J1018" s="7">
        <f t="shared" si="78"/>
        <v>75.715000499999988</v>
      </c>
      <c r="K1018" s="7">
        <f t="shared" si="79"/>
        <v>76.197504249999994</v>
      </c>
    </row>
    <row r="1019" spans="1:11" x14ac:dyDescent="0.25">
      <c r="A1019" s="1">
        <v>42019</v>
      </c>
      <c r="B1019">
        <v>74.809997999999993</v>
      </c>
      <c r="C1019">
        <v>76.089995999999999</v>
      </c>
      <c r="D1019">
        <v>74.809997999999993</v>
      </c>
      <c r="E1019">
        <v>75.510002</v>
      </c>
      <c r="F1019">
        <v>1566700</v>
      </c>
      <c r="G1019" s="7">
        <f t="shared" si="75"/>
        <v>75.479999499999991</v>
      </c>
      <c r="H1019" s="7">
        <f t="shared" si="76"/>
        <v>74.870002999999983</v>
      </c>
      <c r="I1019" s="7">
        <f t="shared" si="77"/>
        <v>74.200001499999985</v>
      </c>
      <c r="J1019" s="7">
        <f t="shared" si="78"/>
        <v>76.150000999999989</v>
      </c>
      <c r="K1019" s="7">
        <f t="shared" si="79"/>
        <v>76.759997500000011</v>
      </c>
    </row>
    <row r="1020" spans="1:11" x14ac:dyDescent="0.25">
      <c r="A1020" s="1">
        <v>42020</v>
      </c>
      <c r="B1020">
        <v>75.480002999999996</v>
      </c>
      <c r="C1020">
        <v>76.5</v>
      </c>
      <c r="D1020">
        <v>75.319999999999993</v>
      </c>
      <c r="E1020">
        <v>76.459998999999996</v>
      </c>
      <c r="F1020">
        <v>1036500</v>
      </c>
      <c r="G1020" s="7">
        <f t="shared" si="75"/>
        <v>76.184999500000004</v>
      </c>
      <c r="H1020" s="7">
        <f t="shared" si="76"/>
        <v>75.869999000000007</v>
      </c>
      <c r="I1020" s="7">
        <f t="shared" si="77"/>
        <v>75.004999499999997</v>
      </c>
      <c r="J1020" s="7">
        <f t="shared" si="78"/>
        <v>77.049999000000014</v>
      </c>
      <c r="K1020" s="7">
        <f t="shared" si="79"/>
        <v>77.36499950000001</v>
      </c>
    </row>
    <row r="1021" spans="1:11" x14ac:dyDescent="0.25">
      <c r="A1021" s="1">
        <v>42024</v>
      </c>
      <c r="B1021">
        <v>77.120002999999997</v>
      </c>
      <c r="C1021">
        <v>77.830001999999993</v>
      </c>
      <c r="D1021">
        <v>76.269997000000004</v>
      </c>
      <c r="E1021">
        <v>77.800003000000004</v>
      </c>
      <c r="F1021">
        <v>1445000</v>
      </c>
      <c r="G1021" s="7">
        <f t="shared" si="75"/>
        <v>77.425001250000008</v>
      </c>
      <c r="H1021" s="7">
        <f t="shared" si="76"/>
        <v>77.020000500000023</v>
      </c>
      <c r="I1021" s="7">
        <f t="shared" si="77"/>
        <v>75.864996250000019</v>
      </c>
      <c r="J1021" s="7">
        <f t="shared" si="78"/>
        <v>78.580005500000013</v>
      </c>
      <c r="K1021" s="7">
        <f t="shared" si="79"/>
        <v>78.985006250000012</v>
      </c>
    </row>
    <row r="1022" spans="1:11" x14ac:dyDescent="0.25">
      <c r="A1022" s="1">
        <v>42025</v>
      </c>
      <c r="B1022">
        <v>77.830001999999993</v>
      </c>
      <c r="C1022">
        <v>78.800003000000004</v>
      </c>
      <c r="D1022">
        <v>77.319999999999993</v>
      </c>
      <c r="E1022">
        <v>78.739998</v>
      </c>
      <c r="F1022">
        <v>2058900</v>
      </c>
      <c r="G1022" s="7">
        <f t="shared" si="75"/>
        <v>78.399999750000006</v>
      </c>
      <c r="H1022" s="7">
        <f t="shared" si="76"/>
        <v>77.999996500000009</v>
      </c>
      <c r="I1022" s="7">
        <f t="shared" si="77"/>
        <v>76.919996749999996</v>
      </c>
      <c r="J1022" s="7">
        <f t="shared" si="78"/>
        <v>79.479999500000019</v>
      </c>
      <c r="K1022" s="7">
        <f t="shared" si="79"/>
        <v>79.880002750000017</v>
      </c>
    </row>
    <row r="1023" spans="1:11" x14ac:dyDescent="0.25">
      <c r="A1023" s="1">
        <v>42026</v>
      </c>
      <c r="B1023">
        <v>79.139999000000003</v>
      </c>
      <c r="C1023">
        <v>79.410004000000001</v>
      </c>
      <c r="D1023">
        <v>78.260002</v>
      </c>
      <c r="E1023">
        <v>79.339995999999999</v>
      </c>
      <c r="F1023">
        <v>3003900</v>
      </c>
      <c r="G1023" s="7">
        <f t="shared" si="75"/>
        <v>79.087499500000007</v>
      </c>
      <c r="H1023" s="7">
        <f t="shared" si="76"/>
        <v>78.764995000000013</v>
      </c>
      <c r="I1023" s="7">
        <f t="shared" si="77"/>
        <v>77.937497500000006</v>
      </c>
      <c r="J1023" s="7">
        <f t="shared" si="78"/>
        <v>79.914997000000014</v>
      </c>
      <c r="K1023" s="7">
        <f t="shared" si="79"/>
        <v>80.237501499999993</v>
      </c>
    </row>
    <row r="1024" spans="1:11" x14ac:dyDescent="0.25">
      <c r="A1024" s="1">
        <v>42027</v>
      </c>
      <c r="B1024">
        <v>79.449996999999996</v>
      </c>
      <c r="C1024">
        <v>79.489998</v>
      </c>
      <c r="D1024">
        <v>78.419998000000007</v>
      </c>
      <c r="E1024">
        <v>78.510002</v>
      </c>
      <c r="F1024">
        <v>1088800</v>
      </c>
      <c r="G1024" s="7">
        <f t="shared" si="75"/>
        <v>78.732500000000002</v>
      </c>
      <c r="H1024" s="7">
        <f t="shared" si="76"/>
        <v>77.975002000000003</v>
      </c>
      <c r="I1024" s="7">
        <f t="shared" si="77"/>
        <v>77.662500000000009</v>
      </c>
      <c r="J1024" s="7">
        <f t="shared" si="78"/>
        <v>79.045001999999997</v>
      </c>
      <c r="K1024" s="7">
        <f t="shared" si="79"/>
        <v>79.802499999999995</v>
      </c>
    </row>
    <row r="1025" spans="1:11" x14ac:dyDescent="0.25">
      <c r="A1025" s="1">
        <v>42030</v>
      </c>
      <c r="B1025">
        <v>78.510002</v>
      </c>
      <c r="C1025">
        <v>79.169998000000007</v>
      </c>
      <c r="D1025">
        <v>78.080001999999993</v>
      </c>
      <c r="E1025">
        <v>79.120002999999997</v>
      </c>
      <c r="F1025">
        <v>1264900</v>
      </c>
      <c r="G1025" s="7">
        <f t="shared" si="75"/>
        <v>78.872501499999998</v>
      </c>
      <c r="H1025" s="7">
        <f t="shared" si="76"/>
        <v>78.57500499999999</v>
      </c>
      <c r="I1025" s="7">
        <f t="shared" si="77"/>
        <v>77.782505499999985</v>
      </c>
      <c r="J1025" s="7">
        <f t="shared" si="78"/>
        <v>79.665001000000004</v>
      </c>
      <c r="K1025" s="7">
        <f t="shared" si="79"/>
        <v>79.962497500000026</v>
      </c>
    </row>
    <row r="1026" spans="1:11" x14ac:dyDescent="0.25">
      <c r="A1026" s="1">
        <v>42031</v>
      </c>
      <c r="B1026">
        <v>78.370002999999997</v>
      </c>
      <c r="C1026">
        <v>79.510002</v>
      </c>
      <c r="D1026">
        <v>78.150002000000001</v>
      </c>
      <c r="E1026">
        <v>79.199996999999996</v>
      </c>
      <c r="F1026">
        <v>1497200</v>
      </c>
      <c r="G1026" s="7">
        <f t="shared" si="75"/>
        <v>79.014999500000002</v>
      </c>
      <c r="H1026" s="7">
        <f t="shared" si="76"/>
        <v>78.519997000000004</v>
      </c>
      <c r="I1026" s="7">
        <f t="shared" si="77"/>
        <v>77.654999500000002</v>
      </c>
      <c r="J1026" s="7">
        <f t="shared" si="78"/>
        <v>79.879997000000003</v>
      </c>
      <c r="K1026" s="7">
        <f t="shared" si="79"/>
        <v>80.374999500000001</v>
      </c>
    </row>
    <row r="1027" spans="1:11" x14ac:dyDescent="0.25">
      <c r="A1027" s="1">
        <v>42032</v>
      </c>
      <c r="B1027">
        <v>79.480002999999996</v>
      </c>
      <c r="C1027">
        <v>80.040001000000004</v>
      </c>
      <c r="D1027">
        <v>78.300003000000004</v>
      </c>
      <c r="E1027">
        <v>78.459998999999996</v>
      </c>
      <c r="F1027">
        <v>1050200</v>
      </c>
      <c r="G1027" s="7">
        <f t="shared" si="75"/>
        <v>78.815000499999996</v>
      </c>
      <c r="H1027" s="7">
        <f t="shared" si="76"/>
        <v>77.589999999999989</v>
      </c>
      <c r="I1027" s="7">
        <f t="shared" si="77"/>
        <v>77.075002499999997</v>
      </c>
      <c r="J1027" s="7">
        <f t="shared" si="78"/>
        <v>79.329997999999989</v>
      </c>
      <c r="K1027" s="7">
        <f t="shared" si="79"/>
        <v>80.554998500000011</v>
      </c>
    </row>
    <row r="1028" spans="1:11" x14ac:dyDescent="0.25">
      <c r="A1028" s="1">
        <v>42033</v>
      </c>
      <c r="B1028">
        <v>78.639999000000003</v>
      </c>
      <c r="C1028">
        <v>79.209998999999996</v>
      </c>
      <c r="D1028">
        <v>77.910004000000001</v>
      </c>
      <c r="E1028">
        <v>79.080001999999993</v>
      </c>
      <c r="F1028">
        <v>1870900</v>
      </c>
      <c r="G1028" s="7">
        <f t="shared" si="75"/>
        <v>78.820001749999989</v>
      </c>
      <c r="H1028" s="7">
        <f t="shared" si="76"/>
        <v>78.430004499999981</v>
      </c>
      <c r="I1028" s="7">
        <f t="shared" si="77"/>
        <v>77.520006749999993</v>
      </c>
      <c r="J1028" s="7">
        <f t="shared" si="78"/>
        <v>79.729999499999977</v>
      </c>
      <c r="K1028" s="7">
        <f t="shared" si="79"/>
        <v>80.119996749999999</v>
      </c>
    </row>
    <row r="1029" spans="1:11" x14ac:dyDescent="0.25">
      <c r="A1029" s="1">
        <v>42034</v>
      </c>
      <c r="B1029">
        <v>78.709998999999996</v>
      </c>
      <c r="C1029">
        <v>78.790001000000004</v>
      </c>
      <c r="D1029">
        <v>77.129997000000003</v>
      </c>
      <c r="E1029">
        <v>77.269997000000004</v>
      </c>
      <c r="F1029">
        <v>1590500</v>
      </c>
      <c r="G1029" s="7">
        <f t="shared" ref="G1029:G1092" si="80">(C1029+D1029+(2*E1029))/4</f>
        <v>77.614998000000014</v>
      </c>
      <c r="H1029" s="7">
        <f t="shared" ref="H1029:H1092" si="81">(G1029*2)-C1029</f>
        <v>76.439995000000025</v>
      </c>
      <c r="I1029" s="7">
        <f t="shared" ref="I1029:I1092" si="82">G1029-C1029+D1029</f>
        <v>75.954994000000013</v>
      </c>
      <c r="J1029" s="7">
        <f t="shared" ref="J1029:J1092" si="83">(G1029*2)-D1029</f>
        <v>78.099999000000025</v>
      </c>
      <c r="K1029" s="7">
        <f t="shared" ref="K1029:K1092" si="84">G1029+C1029-D1029</f>
        <v>79.275002000000029</v>
      </c>
    </row>
    <row r="1030" spans="1:11" x14ac:dyDescent="0.25">
      <c r="A1030" s="1">
        <v>42037</v>
      </c>
      <c r="B1030">
        <v>77.430000000000007</v>
      </c>
      <c r="C1030">
        <v>78.529999000000004</v>
      </c>
      <c r="D1030">
        <v>76.699996999999996</v>
      </c>
      <c r="E1030">
        <v>78.5</v>
      </c>
      <c r="F1030">
        <v>1400300</v>
      </c>
      <c r="G1030" s="7">
        <f t="shared" si="80"/>
        <v>78.057499000000007</v>
      </c>
      <c r="H1030" s="7">
        <f t="shared" si="81"/>
        <v>77.58499900000001</v>
      </c>
      <c r="I1030" s="7">
        <f t="shared" si="82"/>
        <v>76.227497</v>
      </c>
      <c r="J1030" s="7">
        <f t="shared" si="83"/>
        <v>79.415001000000018</v>
      </c>
      <c r="K1030" s="7">
        <f t="shared" si="84"/>
        <v>79.887501000000015</v>
      </c>
    </row>
    <row r="1031" spans="1:11" x14ac:dyDescent="0.25">
      <c r="A1031" s="1">
        <v>42038</v>
      </c>
      <c r="B1031">
        <v>78.459998999999996</v>
      </c>
      <c r="C1031">
        <v>78.849997999999999</v>
      </c>
      <c r="D1031">
        <v>77.620002999999997</v>
      </c>
      <c r="E1031">
        <v>77.819999999999993</v>
      </c>
      <c r="F1031">
        <v>1225100</v>
      </c>
      <c r="G1031" s="7">
        <f t="shared" si="80"/>
        <v>78.027500250000003</v>
      </c>
      <c r="H1031" s="7">
        <f t="shared" si="81"/>
        <v>77.205002500000006</v>
      </c>
      <c r="I1031" s="7">
        <f t="shared" si="82"/>
        <v>76.79750525</v>
      </c>
      <c r="J1031" s="7">
        <f t="shared" si="83"/>
        <v>78.434997500000009</v>
      </c>
      <c r="K1031" s="7">
        <f t="shared" si="84"/>
        <v>79.257495250000005</v>
      </c>
    </row>
    <row r="1032" spans="1:11" x14ac:dyDescent="0.25">
      <c r="A1032" s="1">
        <v>42039</v>
      </c>
      <c r="B1032">
        <v>77.75</v>
      </c>
      <c r="C1032">
        <v>79.199996999999996</v>
      </c>
      <c r="D1032">
        <v>77.620002999999997</v>
      </c>
      <c r="E1032">
        <v>78.650002000000001</v>
      </c>
      <c r="F1032">
        <v>1249200</v>
      </c>
      <c r="G1032" s="7">
        <f t="shared" si="80"/>
        <v>78.530000999999999</v>
      </c>
      <c r="H1032" s="7">
        <f t="shared" si="81"/>
        <v>77.860005000000001</v>
      </c>
      <c r="I1032" s="7">
        <f t="shared" si="82"/>
        <v>76.950006999999999</v>
      </c>
      <c r="J1032" s="7">
        <f t="shared" si="83"/>
        <v>79.439999</v>
      </c>
      <c r="K1032" s="7">
        <f t="shared" si="84"/>
        <v>80.109994999999998</v>
      </c>
    </row>
    <row r="1033" spans="1:11" x14ac:dyDescent="0.25">
      <c r="A1033" s="1">
        <v>42040</v>
      </c>
      <c r="B1033">
        <v>78.660004000000001</v>
      </c>
      <c r="C1033">
        <v>78.889999000000003</v>
      </c>
      <c r="D1033">
        <v>77.239998</v>
      </c>
      <c r="E1033">
        <v>77.360000999999997</v>
      </c>
      <c r="F1033">
        <v>1922900</v>
      </c>
      <c r="G1033" s="7">
        <f t="shared" si="80"/>
        <v>77.712499750000006</v>
      </c>
      <c r="H1033" s="7">
        <f t="shared" si="81"/>
        <v>76.53500050000001</v>
      </c>
      <c r="I1033" s="7">
        <f t="shared" si="82"/>
        <v>76.062498750000003</v>
      </c>
      <c r="J1033" s="7">
        <f t="shared" si="83"/>
        <v>78.185001500000013</v>
      </c>
      <c r="K1033" s="7">
        <f t="shared" si="84"/>
        <v>79.362500749999995</v>
      </c>
    </row>
    <row r="1034" spans="1:11" x14ac:dyDescent="0.25">
      <c r="A1034" s="1">
        <v>42041</v>
      </c>
      <c r="B1034">
        <v>76.459998999999996</v>
      </c>
      <c r="C1034">
        <v>78.389999000000003</v>
      </c>
      <c r="D1034">
        <v>76.459998999999996</v>
      </c>
      <c r="E1034">
        <v>77.989998</v>
      </c>
      <c r="F1034">
        <v>1953400</v>
      </c>
      <c r="G1034" s="7">
        <f t="shared" si="80"/>
        <v>77.7074985</v>
      </c>
      <c r="H1034" s="7">
        <f t="shared" si="81"/>
        <v>77.024997999999997</v>
      </c>
      <c r="I1034" s="7">
        <f t="shared" si="82"/>
        <v>75.777498499999993</v>
      </c>
      <c r="J1034" s="7">
        <f t="shared" si="83"/>
        <v>78.954998000000003</v>
      </c>
      <c r="K1034" s="7">
        <f t="shared" si="84"/>
        <v>79.637498500000007</v>
      </c>
    </row>
    <row r="1035" spans="1:11" x14ac:dyDescent="0.25">
      <c r="A1035" s="1">
        <v>42044</v>
      </c>
      <c r="B1035">
        <v>78.029999000000004</v>
      </c>
      <c r="C1035">
        <v>78.370002999999997</v>
      </c>
      <c r="D1035">
        <v>77.510002</v>
      </c>
      <c r="E1035">
        <v>77.879997000000003</v>
      </c>
      <c r="F1035">
        <v>939900</v>
      </c>
      <c r="G1035" s="7">
        <f t="shared" si="80"/>
        <v>77.909999749999997</v>
      </c>
      <c r="H1035" s="7">
        <f t="shared" si="81"/>
        <v>77.449996499999997</v>
      </c>
      <c r="I1035" s="7">
        <f t="shared" si="82"/>
        <v>77.04999875</v>
      </c>
      <c r="J1035" s="7">
        <f t="shared" si="83"/>
        <v>78.309997499999994</v>
      </c>
      <c r="K1035" s="7">
        <f t="shared" si="84"/>
        <v>78.770000749999994</v>
      </c>
    </row>
    <row r="1036" spans="1:11" x14ac:dyDescent="0.25">
      <c r="A1036" s="1">
        <v>42045</v>
      </c>
      <c r="B1036">
        <v>78.690002000000007</v>
      </c>
      <c r="C1036">
        <v>79.110000999999997</v>
      </c>
      <c r="D1036">
        <v>77.709998999999996</v>
      </c>
      <c r="E1036">
        <v>78.790001000000004</v>
      </c>
      <c r="F1036">
        <v>1273100</v>
      </c>
      <c r="G1036" s="7">
        <f t="shared" si="80"/>
        <v>78.600000499999993</v>
      </c>
      <c r="H1036" s="7">
        <f t="shared" si="81"/>
        <v>78.089999999999989</v>
      </c>
      <c r="I1036" s="7">
        <f t="shared" si="82"/>
        <v>77.199998499999992</v>
      </c>
      <c r="J1036" s="7">
        <f t="shared" si="83"/>
        <v>79.49000199999999</v>
      </c>
      <c r="K1036" s="7">
        <f t="shared" si="84"/>
        <v>80.000002499999979</v>
      </c>
    </row>
    <row r="1037" spans="1:11" x14ac:dyDescent="0.25">
      <c r="A1037" s="1">
        <v>42046</v>
      </c>
      <c r="B1037">
        <v>78.919998000000007</v>
      </c>
      <c r="C1037">
        <v>79.529999000000004</v>
      </c>
      <c r="D1037">
        <v>78.400002000000001</v>
      </c>
      <c r="E1037">
        <v>79.489998</v>
      </c>
      <c r="F1037">
        <v>1656300</v>
      </c>
      <c r="G1037" s="7">
        <f t="shared" si="80"/>
        <v>79.227499249999994</v>
      </c>
      <c r="H1037" s="7">
        <f t="shared" si="81"/>
        <v>78.924999499999984</v>
      </c>
      <c r="I1037" s="7">
        <f t="shared" si="82"/>
        <v>78.097502249999991</v>
      </c>
      <c r="J1037" s="7">
        <f t="shared" si="83"/>
        <v>80.054996499999987</v>
      </c>
      <c r="K1037" s="7">
        <f t="shared" si="84"/>
        <v>80.357496249999997</v>
      </c>
    </row>
    <row r="1038" spans="1:11" x14ac:dyDescent="0.25">
      <c r="A1038" s="1">
        <v>42047</v>
      </c>
      <c r="B1038">
        <v>80.5</v>
      </c>
      <c r="C1038">
        <v>81.449996999999996</v>
      </c>
      <c r="D1038">
        <v>77.769997000000004</v>
      </c>
      <c r="E1038">
        <v>78.300003000000004</v>
      </c>
      <c r="F1038">
        <v>2782800</v>
      </c>
      <c r="G1038" s="7">
        <f t="shared" si="80"/>
        <v>78.954999999999998</v>
      </c>
      <c r="H1038" s="7">
        <f t="shared" si="81"/>
        <v>76.460003</v>
      </c>
      <c r="I1038" s="7">
        <f t="shared" si="82"/>
        <v>75.275000000000006</v>
      </c>
      <c r="J1038" s="7">
        <f t="shared" si="83"/>
        <v>80.140002999999993</v>
      </c>
      <c r="K1038" s="7">
        <f t="shared" si="84"/>
        <v>82.634999999999977</v>
      </c>
    </row>
    <row r="1039" spans="1:11" x14ac:dyDescent="0.25">
      <c r="A1039" s="1">
        <v>42048</v>
      </c>
      <c r="B1039">
        <v>77.550003000000004</v>
      </c>
      <c r="C1039">
        <v>77.779999000000004</v>
      </c>
      <c r="D1039">
        <v>76.150002000000001</v>
      </c>
      <c r="E1039">
        <v>76.949996999999996</v>
      </c>
      <c r="F1039">
        <v>2685000</v>
      </c>
      <c r="G1039" s="7">
        <f t="shared" si="80"/>
        <v>76.957498749999999</v>
      </c>
      <c r="H1039" s="7">
        <f t="shared" si="81"/>
        <v>76.134998499999995</v>
      </c>
      <c r="I1039" s="7">
        <f t="shared" si="82"/>
        <v>75.327501749999996</v>
      </c>
      <c r="J1039" s="7">
        <f t="shared" si="83"/>
        <v>77.764995499999998</v>
      </c>
      <c r="K1039" s="7">
        <f t="shared" si="84"/>
        <v>78.587495749999988</v>
      </c>
    </row>
    <row r="1040" spans="1:11" x14ac:dyDescent="0.25">
      <c r="A1040" s="1">
        <v>42052</v>
      </c>
      <c r="B1040">
        <v>76.559997999999993</v>
      </c>
      <c r="C1040">
        <v>77.470000999999996</v>
      </c>
      <c r="D1040">
        <v>76.260002</v>
      </c>
      <c r="E1040">
        <v>77.069999999999993</v>
      </c>
      <c r="F1040">
        <v>1518100</v>
      </c>
      <c r="G1040" s="7">
        <f t="shared" si="80"/>
        <v>76.967500749999999</v>
      </c>
      <c r="H1040" s="7">
        <f t="shared" si="81"/>
        <v>76.465000500000002</v>
      </c>
      <c r="I1040" s="7">
        <f t="shared" si="82"/>
        <v>75.757501750000003</v>
      </c>
      <c r="J1040" s="7">
        <f t="shared" si="83"/>
        <v>77.674999499999998</v>
      </c>
      <c r="K1040" s="7">
        <f t="shared" si="84"/>
        <v>78.177499749999996</v>
      </c>
    </row>
    <row r="1041" spans="1:11" x14ac:dyDescent="0.25">
      <c r="A1041" s="1">
        <v>42053</v>
      </c>
      <c r="B1041">
        <v>76.680000000000007</v>
      </c>
      <c r="C1041">
        <v>78.300003000000004</v>
      </c>
      <c r="D1041">
        <v>76.680000000000007</v>
      </c>
      <c r="E1041">
        <v>78.019997000000004</v>
      </c>
      <c r="F1041">
        <v>1377400</v>
      </c>
      <c r="G1041" s="7">
        <f t="shared" si="80"/>
        <v>77.754999249999997</v>
      </c>
      <c r="H1041" s="7">
        <f t="shared" si="81"/>
        <v>77.209995499999991</v>
      </c>
      <c r="I1041" s="7">
        <f t="shared" si="82"/>
        <v>76.13499625</v>
      </c>
      <c r="J1041" s="7">
        <f t="shared" si="83"/>
        <v>78.829998499999988</v>
      </c>
      <c r="K1041" s="7">
        <f t="shared" si="84"/>
        <v>79.375002249999994</v>
      </c>
    </row>
    <row r="1042" spans="1:11" x14ac:dyDescent="0.25">
      <c r="A1042" s="1">
        <v>42054</v>
      </c>
      <c r="B1042">
        <v>78.050003000000004</v>
      </c>
      <c r="C1042">
        <v>78.800003000000004</v>
      </c>
      <c r="D1042">
        <v>77.949996999999996</v>
      </c>
      <c r="E1042">
        <v>78.220000999999996</v>
      </c>
      <c r="F1042">
        <v>1626800</v>
      </c>
      <c r="G1042" s="7">
        <f t="shared" si="80"/>
        <v>78.297500499999998</v>
      </c>
      <c r="H1042" s="7">
        <f t="shared" si="81"/>
        <v>77.794997999999993</v>
      </c>
      <c r="I1042" s="7">
        <f t="shared" si="82"/>
        <v>77.447494499999991</v>
      </c>
      <c r="J1042" s="7">
        <f t="shared" si="83"/>
        <v>78.645004</v>
      </c>
      <c r="K1042" s="7">
        <f t="shared" si="84"/>
        <v>79.14750650000002</v>
      </c>
    </row>
    <row r="1043" spans="1:11" x14ac:dyDescent="0.25">
      <c r="A1043" s="1">
        <v>42055</v>
      </c>
      <c r="B1043">
        <v>77.989998</v>
      </c>
      <c r="C1043">
        <v>78.839995999999999</v>
      </c>
      <c r="D1043">
        <v>77.419998000000007</v>
      </c>
      <c r="E1043">
        <v>78.819999999999993</v>
      </c>
      <c r="F1043">
        <v>1322300</v>
      </c>
      <c r="G1043" s="7">
        <f t="shared" si="80"/>
        <v>78.474998499999998</v>
      </c>
      <c r="H1043" s="7">
        <f t="shared" si="81"/>
        <v>78.110000999999997</v>
      </c>
      <c r="I1043" s="7">
        <f t="shared" si="82"/>
        <v>77.055000500000006</v>
      </c>
      <c r="J1043" s="7">
        <f t="shared" si="83"/>
        <v>79.529998999999989</v>
      </c>
      <c r="K1043" s="7">
        <f t="shared" si="84"/>
        <v>79.894996500000005</v>
      </c>
    </row>
    <row r="1044" spans="1:11" x14ac:dyDescent="0.25">
      <c r="A1044" s="1">
        <v>42058</v>
      </c>
      <c r="B1044">
        <v>78.819999999999993</v>
      </c>
      <c r="C1044">
        <v>79</v>
      </c>
      <c r="D1044">
        <v>78.440002000000007</v>
      </c>
      <c r="E1044">
        <v>78.849997999999999</v>
      </c>
      <c r="F1044">
        <v>874500</v>
      </c>
      <c r="G1044" s="7">
        <f t="shared" si="80"/>
        <v>78.784999499999998</v>
      </c>
      <c r="H1044" s="7">
        <f t="shared" si="81"/>
        <v>78.569998999999996</v>
      </c>
      <c r="I1044" s="7">
        <f t="shared" si="82"/>
        <v>78.225001500000005</v>
      </c>
      <c r="J1044" s="7">
        <f t="shared" si="83"/>
        <v>79.129996999999989</v>
      </c>
      <c r="K1044" s="7">
        <f t="shared" si="84"/>
        <v>79.344997499999991</v>
      </c>
    </row>
    <row r="1045" spans="1:11" x14ac:dyDescent="0.25">
      <c r="A1045" s="1">
        <v>42059</v>
      </c>
      <c r="B1045">
        <v>78.680000000000007</v>
      </c>
      <c r="C1045">
        <v>79.080001999999993</v>
      </c>
      <c r="D1045">
        <v>78.339995999999999</v>
      </c>
      <c r="E1045">
        <v>78.910004000000001</v>
      </c>
      <c r="F1045">
        <v>1488900</v>
      </c>
      <c r="G1045" s="7">
        <f t="shared" si="80"/>
        <v>78.810001499999998</v>
      </c>
      <c r="H1045" s="7">
        <f t="shared" si="81"/>
        <v>78.540001000000004</v>
      </c>
      <c r="I1045" s="7">
        <f t="shared" si="82"/>
        <v>78.069995500000005</v>
      </c>
      <c r="J1045" s="7">
        <f t="shared" si="83"/>
        <v>79.280006999999998</v>
      </c>
      <c r="K1045" s="7">
        <f t="shared" si="84"/>
        <v>79.550007499999978</v>
      </c>
    </row>
    <row r="1046" spans="1:11" x14ac:dyDescent="0.25">
      <c r="A1046" s="1">
        <v>42060</v>
      </c>
      <c r="B1046">
        <v>79</v>
      </c>
      <c r="C1046">
        <v>79.230002999999996</v>
      </c>
      <c r="D1046">
        <v>78.510002</v>
      </c>
      <c r="E1046">
        <v>79.029999000000004</v>
      </c>
      <c r="F1046">
        <v>813900</v>
      </c>
      <c r="G1046" s="7">
        <f t="shared" si="80"/>
        <v>78.950000750000001</v>
      </c>
      <c r="H1046" s="7">
        <f t="shared" si="81"/>
        <v>78.669998500000005</v>
      </c>
      <c r="I1046" s="7">
        <f t="shared" si="82"/>
        <v>78.229999750000005</v>
      </c>
      <c r="J1046" s="7">
        <f t="shared" si="83"/>
        <v>79.389999500000002</v>
      </c>
      <c r="K1046" s="7">
        <f t="shared" si="84"/>
        <v>79.670001749999997</v>
      </c>
    </row>
    <row r="1047" spans="1:11" x14ac:dyDescent="0.25">
      <c r="A1047" s="1">
        <v>42061</v>
      </c>
      <c r="B1047">
        <v>79.069999999999993</v>
      </c>
      <c r="C1047">
        <v>79.069999999999993</v>
      </c>
      <c r="D1047">
        <v>77.900002000000001</v>
      </c>
      <c r="E1047">
        <v>78.190002000000007</v>
      </c>
      <c r="F1047">
        <v>3503100</v>
      </c>
      <c r="G1047" s="7">
        <f t="shared" si="80"/>
        <v>78.337501500000002</v>
      </c>
      <c r="H1047" s="7">
        <f t="shared" si="81"/>
        <v>77.605003000000011</v>
      </c>
      <c r="I1047" s="7">
        <f t="shared" si="82"/>
        <v>77.167503500000009</v>
      </c>
      <c r="J1047" s="7">
        <f t="shared" si="83"/>
        <v>78.775001000000003</v>
      </c>
      <c r="K1047" s="7">
        <f t="shared" si="84"/>
        <v>79.507499499999994</v>
      </c>
    </row>
    <row r="1048" spans="1:11" x14ac:dyDescent="0.25">
      <c r="A1048" s="1">
        <v>42062</v>
      </c>
      <c r="B1048">
        <v>78.190002000000007</v>
      </c>
      <c r="C1048">
        <v>79.099997999999999</v>
      </c>
      <c r="D1048">
        <v>78.110000999999997</v>
      </c>
      <c r="E1048">
        <v>78.790001000000004</v>
      </c>
      <c r="F1048">
        <v>1398500</v>
      </c>
      <c r="G1048" s="7">
        <f t="shared" si="80"/>
        <v>78.69750024999999</v>
      </c>
      <c r="H1048" s="7">
        <f t="shared" si="81"/>
        <v>78.295002499999981</v>
      </c>
      <c r="I1048" s="7">
        <f t="shared" si="82"/>
        <v>77.707503249999988</v>
      </c>
      <c r="J1048" s="7">
        <f t="shared" si="83"/>
        <v>79.284999499999984</v>
      </c>
      <c r="K1048" s="7">
        <f t="shared" si="84"/>
        <v>79.687497249999993</v>
      </c>
    </row>
    <row r="1049" spans="1:11" x14ac:dyDescent="0.25">
      <c r="A1049" s="1">
        <v>42065</v>
      </c>
      <c r="B1049">
        <v>78.930000000000007</v>
      </c>
      <c r="C1049">
        <v>79.419998000000007</v>
      </c>
      <c r="D1049">
        <v>78.790001000000004</v>
      </c>
      <c r="E1049">
        <v>79.199996999999996</v>
      </c>
      <c r="F1049">
        <v>1039100</v>
      </c>
      <c r="G1049" s="7">
        <f t="shared" si="80"/>
        <v>79.152498250000008</v>
      </c>
      <c r="H1049" s="7">
        <f t="shared" si="81"/>
        <v>78.884998500000009</v>
      </c>
      <c r="I1049" s="7">
        <f t="shared" si="82"/>
        <v>78.522501250000005</v>
      </c>
      <c r="J1049" s="7">
        <f t="shared" si="83"/>
        <v>79.514995500000012</v>
      </c>
      <c r="K1049" s="7">
        <f t="shared" si="84"/>
        <v>79.782495250000025</v>
      </c>
    </row>
    <row r="1050" spans="1:11" x14ac:dyDescent="0.25">
      <c r="A1050" s="1">
        <v>42066</v>
      </c>
      <c r="B1050">
        <v>79.260002</v>
      </c>
      <c r="C1050">
        <v>79.309997999999993</v>
      </c>
      <c r="D1050">
        <v>78.489998</v>
      </c>
      <c r="E1050">
        <v>78.989998</v>
      </c>
      <c r="F1050">
        <v>1059100</v>
      </c>
      <c r="G1050" s="7">
        <f t="shared" si="80"/>
        <v>78.944997999999998</v>
      </c>
      <c r="H1050" s="7">
        <f t="shared" si="81"/>
        <v>78.579998000000003</v>
      </c>
      <c r="I1050" s="7">
        <f t="shared" si="82"/>
        <v>78.124998000000005</v>
      </c>
      <c r="J1050" s="7">
        <f t="shared" si="83"/>
        <v>79.399997999999997</v>
      </c>
      <c r="K1050" s="7">
        <f t="shared" si="84"/>
        <v>79.764998000000006</v>
      </c>
    </row>
    <row r="1051" spans="1:11" x14ac:dyDescent="0.25">
      <c r="A1051" s="1">
        <v>42067</v>
      </c>
      <c r="B1051">
        <v>78.970000999999996</v>
      </c>
      <c r="C1051">
        <v>78.989998</v>
      </c>
      <c r="D1051">
        <v>77.660004000000001</v>
      </c>
      <c r="E1051">
        <v>78.019997000000004</v>
      </c>
      <c r="F1051">
        <v>1826500</v>
      </c>
      <c r="G1051" s="7">
        <f t="shared" si="80"/>
        <v>78.172499000000002</v>
      </c>
      <c r="H1051" s="7">
        <f t="shared" si="81"/>
        <v>77.355000000000004</v>
      </c>
      <c r="I1051" s="7">
        <f t="shared" si="82"/>
        <v>76.842505000000003</v>
      </c>
      <c r="J1051" s="7">
        <f t="shared" si="83"/>
        <v>78.684994000000003</v>
      </c>
      <c r="K1051" s="7">
        <f t="shared" si="84"/>
        <v>79.502493000000001</v>
      </c>
    </row>
    <row r="1052" spans="1:11" x14ac:dyDescent="0.25">
      <c r="A1052" s="1">
        <v>42068</v>
      </c>
      <c r="B1052">
        <v>78.330001999999993</v>
      </c>
      <c r="C1052">
        <v>79.050003000000004</v>
      </c>
      <c r="D1052">
        <v>78.069999999999993</v>
      </c>
      <c r="E1052">
        <v>78.900002000000001</v>
      </c>
      <c r="F1052">
        <v>1376700</v>
      </c>
      <c r="G1052" s="7">
        <f t="shared" si="80"/>
        <v>78.73000175</v>
      </c>
      <c r="H1052" s="7">
        <f t="shared" si="81"/>
        <v>78.410000499999995</v>
      </c>
      <c r="I1052" s="7">
        <f t="shared" si="82"/>
        <v>77.749998749999989</v>
      </c>
      <c r="J1052" s="7">
        <f t="shared" si="83"/>
        <v>79.390003500000006</v>
      </c>
      <c r="K1052" s="7">
        <f t="shared" si="84"/>
        <v>79.710004749999996</v>
      </c>
    </row>
    <row r="1053" spans="1:11" x14ac:dyDescent="0.25">
      <c r="A1053" s="1">
        <v>42069</v>
      </c>
      <c r="B1053">
        <v>78.800003000000004</v>
      </c>
      <c r="C1053">
        <v>78.800003000000004</v>
      </c>
      <c r="D1053">
        <v>78.089995999999999</v>
      </c>
      <c r="E1053">
        <v>78.349997999999999</v>
      </c>
      <c r="F1053">
        <v>2182200</v>
      </c>
      <c r="G1053" s="7">
        <f t="shared" si="80"/>
        <v>78.397498749999997</v>
      </c>
      <c r="H1053" s="7">
        <f t="shared" si="81"/>
        <v>77.99499449999999</v>
      </c>
      <c r="I1053" s="7">
        <f t="shared" si="82"/>
        <v>77.687491749999992</v>
      </c>
      <c r="J1053" s="7">
        <f t="shared" si="83"/>
        <v>78.705001499999995</v>
      </c>
      <c r="K1053" s="7">
        <f t="shared" si="84"/>
        <v>79.107505750000016</v>
      </c>
    </row>
    <row r="1054" spans="1:11" x14ac:dyDescent="0.25">
      <c r="A1054" s="1">
        <v>42072</v>
      </c>
      <c r="B1054">
        <v>78.379997000000003</v>
      </c>
      <c r="C1054">
        <v>79.050003000000004</v>
      </c>
      <c r="D1054">
        <v>78.160004000000001</v>
      </c>
      <c r="E1054">
        <v>78.790001000000004</v>
      </c>
      <c r="F1054">
        <v>1101900</v>
      </c>
      <c r="G1054" s="7">
        <f t="shared" si="80"/>
        <v>78.697502250000014</v>
      </c>
      <c r="H1054" s="7">
        <f t="shared" si="81"/>
        <v>78.345001500000023</v>
      </c>
      <c r="I1054" s="7">
        <f t="shared" si="82"/>
        <v>77.807503250000011</v>
      </c>
      <c r="J1054" s="7">
        <f t="shared" si="83"/>
        <v>79.235000500000027</v>
      </c>
      <c r="K1054" s="7">
        <f t="shared" si="84"/>
        <v>79.587501250000017</v>
      </c>
    </row>
    <row r="1055" spans="1:11" x14ac:dyDescent="0.25">
      <c r="A1055" s="1">
        <v>42073</v>
      </c>
      <c r="B1055">
        <v>78.080001999999993</v>
      </c>
      <c r="C1055">
        <v>78.480002999999996</v>
      </c>
      <c r="D1055">
        <v>77.889999000000003</v>
      </c>
      <c r="E1055">
        <v>77.949996999999996</v>
      </c>
      <c r="F1055">
        <v>1061200</v>
      </c>
      <c r="G1055" s="7">
        <f t="shared" si="80"/>
        <v>78.067498999999998</v>
      </c>
      <c r="H1055" s="7">
        <f t="shared" si="81"/>
        <v>77.654995</v>
      </c>
      <c r="I1055" s="7">
        <f t="shared" si="82"/>
        <v>77.477495000000005</v>
      </c>
      <c r="J1055" s="7">
        <f t="shared" si="83"/>
        <v>78.244998999999993</v>
      </c>
      <c r="K1055" s="7">
        <f t="shared" si="84"/>
        <v>78.657503000000005</v>
      </c>
    </row>
    <row r="1056" spans="1:11" x14ac:dyDescent="0.25">
      <c r="A1056" s="1">
        <v>42074</v>
      </c>
      <c r="B1056">
        <v>78.099997999999999</v>
      </c>
      <c r="C1056">
        <v>78.099997999999999</v>
      </c>
      <c r="D1056">
        <v>76.779999000000004</v>
      </c>
      <c r="E1056">
        <v>76.870002999999997</v>
      </c>
      <c r="F1056">
        <v>898100</v>
      </c>
      <c r="G1056" s="7">
        <f t="shared" si="80"/>
        <v>77.155000749999999</v>
      </c>
      <c r="H1056" s="7">
        <f t="shared" si="81"/>
        <v>76.210003499999999</v>
      </c>
      <c r="I1056" s="7">
        <f t="shared" si="82"/>
        <v>75.835001750000004</v>
      </c>
      <c r="J1056" s="7">
        <f t="shared" si="83"/>
        <v>77.530002499999995</v>
      </c>
      <c r="K1056" s="7">
        <f t="shared" si="84"/>
        <v>78.474999749999995</v>
      </c>
    </row>
    <row r="1057" spans="1:11" x14ac:dyDescent="0.25">
      <c r="A1057" s="1">
        <v>42075</v>
      </c>
      <c r="B1057">
        <v>76.75</v>
      </c>
      <c r="C1057">
        <v>77.610000999999997</v>
      </c>
      <c r="D1057">
        <v>76.75</v>
      </c>
      <c r="E1057">
        <v>77.559997999999993</v>
      </c>
      <c r="F1057">
        <v>864300</v>
      </c>
      <c r="G1057" s="7">
        <f t="shared" si="80"/>
        <v>77.369999250000006</v>
      </c>
      <c r="H1057" s="7">
        <f t="shared" si="81"/>
        <v>77.129997500000016</v>
      </c>
      <c r="I1057" s="7">
        <f t="shared" si="82"/>
        <v>76.50999825000001</v>
      </c>
      <c r="J1057" s="7">
        <f t="shared" si="83"/>
        <v>77.989998500000013</v>
      </c>
      <c r="K1057" s="7">
        <f t="shared" si="84"/>
        <v>78.230000249999989</v>
      </c>
    </row>
    <row r="1058" spans="1:11" x14ac:dyDescent="0.25">
      <c r="A1058" s="1">
        <v>42076</v>
      </c>
      <c r="B1058">
        <v>77.230002999999996</v>
      </c>
      <c r="C1058">
        <v>77.489998</v>
      </c>
      <c r="D1058">
        <v>76.449996999999996</v>
      </c>
      <c r="E1058">
        <v>76.690002000000007</v>
      </c>
      <c r="F1058">
        <v>1126200</v>
      </c>
      <c r="G1058" s="7">
        <f t="shared" si="80"/>
        <v>76.829999750000013</v>
      </c>
      <c r="H1058" s="7">
        <f t="shared" si="81"/>
        <v>76.170001500000026</v>
      </c>
      <c r="I1058" s="7">
        <f t="shared" si="82"/>
        <v>75.789998750000009</v>
      </c>
      <c r="J1058" s="7">
        <f t="shared" si="83"/>
        <v>77.21000250000003</v>
      </c>
      <c r="K1058" s="7">
        <f t="shared" si="84"/>
        <v>77.870000750000031</v>
      </c>
    </row>
    <row r="1059" spans="1:11" x14ac:dyDescent="0.25">
      <c r="A1059" s="1">
        <v>42079</v>
      </c>
      <c r="B1059">
        <v>76.910004000000001</v>
      </c>
      <c r="C1059">
        <v>77.680000000000007</v>
      </c>
      <c r="D1059">
        <v>76.830001999999993</v>
      </c>
      <c r="E1059">
        <v>77.269997000000004</v>
      </c>
      <c r="F1059">
        <v>1523100</v>
      </c>
      <c r="G1059" s="7">
        <f t="shared" si="80"/>
        <v>77.262498999999991</v>
      </c>
      <c r="H1059" s="7">
        <f t="shared" si="81"/>
        <v>76.844997999999975</v>
      </c>
      <c r="I1059" s="7">
        <f t="shared" si="82"/>
        <v>76.412500999999978</v>
      </c>
      <c r="J1059" s="7">
        <f t="shared" si="83"/>
        <v>77.694995999999989</v>
      </c>
      <c r="K1059" s="7">
        <f t="shared" si="84"/>
        <v>78.112497000000005</v>
      </c>
    </row>
    <row r="1060" spans="1:11" x14ac:dyDescent="0.25">
      <c r="A1060" s="1">
        <v>42080</v>
      </c>
      <c r="B1060">
        <v>76.769997000000004</v>
      </c>
      <c r="C1060">
        <v>76.989998</v>
      </c>
      <c r="D1060">
        <v>75.480002999999996</v>
      </c>
      <c r="E1060">
        <v>75.739998</v>
      </c>
      <c r="F1060">
        <v>1562800</v>
      </c>
      <c r="G1060" s="7">
        <f t="shared" si="80"/>
        <v>75.987499249999999</v>
      </c>
      <c r="H1060" s="7">
        <f t="shared" si="81"/>
        <v>74.985000499999998</v>
      </c>
      <c r="I1060" s="7">
        <f t="shared" si="82"/>
        <v>74.477504249999996</v>
      </c>
      <c r="J1060" s="7">
        <f t="shared" si="83"/>
        <v>76.494995500000002</v>
      </c>
      <c r="K1060" s="7">
        <f t="shared" si="84"/>
        <v>77.497494250000003</v>
      </c>
    </row>
    <row r="1061" spans="1:11" x14ac:dyDescent="0.25">
      <c r="A1061" s="1">
        <v>42081</v>
      </c>
      <c r="B1061">
        <v>75.709998999999996</v>
      </c>
      <c r="C1061">
        <v>77.010002</v>
      </c>
      <c r="D1061">
        <v>74.809997999999993</v>
      </c>
      <c r="E1061">
        <v>76.650002000000001</v>
      </c>
      <c r="F1061">
        <v>1458300</v>
      </c>
      <c r="G1061" s="7">
        <f t="shared" si="80"/>
        <v>76.280000999999999</v>
      </c>
      <c r="H1061" s="7">
        <f t="shared" si="81"/>
        <v>75.55</v>
      </c>
      <c r="I1061" s="7">
        <f t="shared" si="82"/>
        <v>74.079996999999992</v>
      </c>
      <c r="J1061" s="7">
        <f t="shared" si="83"/>
        <v>77.750004000000004</v>
      </c>
      <c r="K1061" s="7">
        <f t="shared" si="84"/>
        <v>78.48000500000002</v>
      </c>
    </row>
    <row r="1062" spans="1:11" x14ac:dyDescent="0.25">
      <c r="A1062" s="1">
        <v>42082</v>
      </c>
      <c r="B1062">
        <v>76.370002999999997</v>
      </c>
      <c r="C1062">
        <v>76.839995999999999</v>
      </c>
      <c r="D1062">
        <v>75.720000999999996</v>
      </c>
      <c r="E1062">
        <v>76.110000999999997</v>
      </c>
      <c r="F1062">
        <v>1006900</v>
      </c>
      <c r="G1062" s="7">
        <f t="shared" si="80"/>
        <v>76.194999749999994</v>
      </c>
      <c r="H1062" s="7">
        <f t="shared" si="81"/>
        <v>75.550003499999988</v>
      </c>
      <c r="I1062" s="7">
        <f t="shared" si="82"/>
        <v>75.075004749999991</v>
      </c>
      <c r="J1062" s="7">
        <f t="shared" si="83"/>
        <v>76.669998499999991</v>
      </c>
      <c r="K1062" s="7">
        <f t="shared" si="84"/>
        <v>77.314994750000011</v>
      </c>
    </row>
    <row r="1063" spans="1:11" x14ac:dyDescent="0.25">
      <c r="A1063" s="1">
        <v>42083</v>
      </c>
      <c r="B1063">
        <v>76.480002999999996</v>
      </c>
      <c r="C1063">
        <v>77.069999999999993</v>
      </c>
      <c r="D1063">
        <v>76.180000000000007</v>
      </c>
      <c r="E1063">
        <v>77.029999000000004</v>
      </c>
      <c r="F1063">
        <v>1826100</v>
      </c>
      <c r="G1063" s="7">
        <f t="shared" si="80"/>
        <v>76.827499500000002</v>
      </c>
      <c r="H1063" s="7">
        <f t="shared" si="81"/>
        <v>76.58499900000001</v>
      </c>
      <c r="I1063" s="7">
        <f t="shared" si="82"/>
        <v>75.937499500000015</v>
      </c>
      <c r="J1063" s="7">
        <f t="shared" si="83"/>
        <v>77.474998999999997</v>
      </c>
      <c r="K1063" s="7">
        <f t="shared" si="84"/>
        <v>77.717499499999974</v>
      </c>
    </row>
    <row r="1064" spans="1:11" x14ac:dyDescent="0.25">
      <c r="A1064" s="1">
        <v>42086</v>
      </c>
      <c r="B1064">
        <v>77</v>
      </c>
      <c r="C1064">
        <v>77.650002000000001</v>
      </c>
      <c r="D1064">
        <v>77</v>
      </c>
      <c r="E1064">
        <v>77.400002000000001</v>
      </c>
      <c r="F1064">
        <v>1462500</v>
      </c>
      <c r="G1064" s="7">
        <f t="shared" si="80"/>
        <v>77.362501500000008</v>
      </c>
      <c r="H1064" s="7">
        <f t="shared" si="81"/>
        <v>77.075001000000015</v>
      </c>
      <c r="I1064" s="7">
        <f t="shared" si="82"/>
        <v>76.712499500000007</v>
      </c>
      <c r="J1064" s="7">
        <f t="shared" si="83"/>
        <v>77.725003000000015</v>
      </c>
      <c r="K1064" s="7">
        <f t="shared" si="84"/>
        <v>78.012503500000008</v>
      </c>
    </row>
    <row r="1065" spans="1:11" x14ac:dyDescent="0.25">
      <c r="A1065" s="1">
        <v>42087</v>
      </c>
      <c r="B1065">
        <v>77.370002999999997</v>
      </c>
      <c r="C1065">
        <v>78.110000999999997</v>
      </c>
      <c r="D1065">
        <v>77.269997000000004</v>
      </c>
      <c r="E1065">
        <v>77.610000999999997</v>
      </c>
      <c r="F1065">
        <v>1228200</v>
      </c>
      <c r="G1065" s="7">
        <f t="shared" si="80"/>
        <v>77.650000000000006</v>
      </c>
      <c r="H1065" s="7">
        <f t="shared" si="81"/>
        <v>77.189999000000014</v>
      </c>
      <c r="I1065" s="7">
        <f t="shared" si="82"/>
        <v>76.809996000000012</v>
      </c>
      <c r="J1065" s="7">
        <f t="shared" si="83"/>
        <v>78.030003000000008</v>
      </c>
      <c r="K1065" s="7">
        <f t="shared" si="84"/>
        <v>78.490003999999985</v>
      </c>
    </row>
    <row r="1066" spans="1:11" x14ac:dyDescent="0.25">
      <c r="A1066" s="1">
        <v>42088</v>
      </c>
      <c r="B1066">
        <v>78.019997000000004</v>
      </c>
      <c r="C1066">
        <v>78.230002999999996</v>
      </c>
      <c r="D1066">
        <v>77.160004000000001</v>
      </c>
      <c r="E1066">
        <v>77.169998000000007</v>
      </c>
      <c r="F1066">
        <v>1464200</v>
      </c>
      <c r="G1066" s="7">
        <f t="shared" si="80"/>
        <v>77.432500750000003</v>
      </c>
      <c r="H1066" s="7">
        <f t="shared" si="81"/>
        <v>76.634998500000009</v>
      </c>
      <c r="I1066" s="7">
        <f t="shared" si="82"/>
        <v>76.362501750000007</v>
      </c>
      <c r="J1066" s="7">
        <f t="shared" si="83"/>
        <v>77.704997500000005</v>
      </c>
      <c r="K1066" s="7">
        <f t="shared" si="84"/>
        <v>78.502499749999984</v>
      </c>
    </row>
    <row r="1067" spans="1:11" x14ac:dyDescent="0.25">
      <c r="A1067" s="1">
        <v>42089</v>
      </c>
      <c r="B1067">
        <v>77.949996999999996</v>
      </c>
      <c r="C1067">
        <v>79.440002000000007</v>
      </c>
      <c r="D1067">
        <v>77.900002000000001</v>
      </c>
      <c r="E1067">
        <v>79.099997999999999</v>
      </c>
      <c r="F1067">
        <v>2313000</v>
      </c>
      <c r="G1067" s="7">
        <f t="shared" si="80"/>
        <v>78.885000000000005</v>
      </c>
      <c r="H1067" s="7">
        <f t="shared" si="81"/>
        <v>78.329998000000003</v>
      </c>
      <c r="I1067" s="7">
        <f t="shared" si="82"/>
        <v>77.344999999999999</v>
      </c>
      <c r="J1067" s="7">
        <f t="shared" si="83"/>
        <v>79.86999800000001</v>
      </c>
      <c r="K1067" s="7">
        <f t="shared" si="84"/>
        <v>80.425000000000011</v>
      </c>
    </row>
    <row r="1068" spans="1:11" x14ac:dyDescent="0.25">
      <c r="A1068" s="1">
        <v>42090</v>
      </c>
      <c r="B1068">
        <v>79.5</v>
      </c>
      <c r="C1068">
        <v>79.639999000000003</v>
      </c>
      <c r="D1068">
        <v>78.540001000000004</v>
      </c>
      <c r="E1068">
        <v>78.919998000000007</v>
      </c>
      <c r="F1068">
        <v>1690500</v>
      </c>
      <c r="G1068" s="7">
        <f t="shared" si="80"/>
        <v>79.004998999999998</v>
      </c>
      <c r="H1068" s="7">
        <f t="shared" si="81"/>
        <v>78.369998999999993</v>
      </c>
      <c r="I1068" s="7">
        <f t="shared" si="82"/>
        <v>77.905000999999999</v>
      </c>
      <c r="J1068" s="7">
        <f t="shared" si="83"/>
        <v>79.469996999999992</v>
      </c>
      <c r="K1068" s="7">
        <f t="shared" si="84"/>
        <v>80.104996999999983</v>
      </c>
    </row>
    <row r="1069" spans="1:11" x14ac:dyDescent="0.25">
      <c r="A1069" s="1">
        <v>42093</v>
      </c>
      <c r="B1069">
        <v>79.010002</v>
      </c>
      <c r="C1069">
        <v>79.980002999999996</v>
      </c>
      <c r="D1069">
        <v>78.529999000000004</v>
      </c>
      <c r="E1069">
        <v>79.669998000000007</v>
      </c>
      <c r="F1069">
        <v>1247700</v>
      </c>
      <c r="G1069" s="7">
        <f t="shared" si="80"/>
        <v>79.462499500000007</v>
      </c>
      <c r="H1069" s="7">
        <f t="shared" si="81"/>
        <v>78.944996000000017</v>
      </c>
      <c r="I1069" s="7">
        <f t="shared" si="82"/>
        <v>78.012495500000014</v>
      </c>
      <c r="J1069" s="7">
        <f t="shared" si="83"/>
        <v>80.39500000000001</v>
      </c>
      <c r="K1069" s="7">
        <f t="shared" si="84"/>
        <v>80.912503499999985</v>
      </c>
    </row>
    <row r="1070" spans="1:11" x14ac:dyDescent="0.25">
      <c r="A1070" s="1">
        <v>42094</v>
      </c>
      <c r="B1070">
        <v>79.260002</v>
      </c>
      <c r="C1070">
        <v>79.809997999999993</v>
      </c>
      <c r="D1070">
        <v>78.410004000000001</v>
      </c>
      <c r="E1070">
        <v>78.480002999999996</v>
      </c>
      <c r="F1070">
        <v>1910200</v>
      </c>
      <c r="G1070" s="7">
        <f t="shared" si="80"/>
        <v>78.795001999999997</v>
      </c>
      <c r="H1070" s="7">
        <f t="shared" si="81"/>
        <v>77.780006</v>
      </c>
      <c r="I1070" s="7">
        <f t="shared" si="82"/>
        <v>77.395008000000004</v>
      </c>
      <c r="J1070" s="7">
        <f t="shared" si="83"/>
        <v>79.179999999999993</v>
      </c>
      <c r="K1070" s="7">
        <f t="shared" si="84"/>
        <v>80.194995999999989</v>
      </c>
    </row>
    <row r="1071" spans="1:11" x14ac:dyDescent="0.25">
      <c r="A1071" s="1">
        <v>42095</v>
      </c>
      <c r="B1071">
        <v>78.610000999999997</v>
      </c>
      <c r="C1071">
        <v>78.720000999999996</v>
      </c>
      <c r="D1071">
        <v>77.919998000000007</v>
      </c>
      <c r="E1071">
        <v>78.5</v>
      </c>
      <c r="F1071">
        <v>1899100</v>
      </c>
      <c r="G1071" s="7">
        <f t="shared" si="80"/>
        <v>78.409999749999997</v>
      </c>
      <c r="H1071" s="7">
        <f t="shared" si="81"/>
        <v>78.099998499999998</v>
      </c>
      <c r="I1071" s="7">
        <f t="shared" si="82"/>
        <v>77.609996750000008</v>
      </c>
      <c r="J1071" s="7">
        <f t="shared" si="83"/>
        <v>78.900001499999988</v>
      </c>
      <c r="K1071" s="7">
        <f t="shared" si="84"/>
        <v>79.210002749999987</v>
      </c>
    </row>
    <row r="1072" spans="1:11" x14ac:dyDescent="0.25">
      <c r="A1072" s="1">
        <v>42096</v>
      </c>
      <c r="B1072">
        <v>78.550003000000004</v>
      </c>
      <c r="C1072">
        <v>78.550003000000004</v>
      </c>
      <c r="D1072">
        <v>77.940002000000007</v>
      </c>
      <c r="E1072">
        <v>78.120002999999997</v>
      </c>
      <c r="F1072">
        <v>1880500</v>
      </c>
      <c r="G1072" s="7">
        <f t="shared" si="80"/>
        <v>78.182502749999998</v>
      </c>
      <c r="H1072" s="7">
        <f t="shared" si="81"/>
        <v>77.815002499999991</v>
      </c>
      <c r="I1072" s="7">
        <f t="shared" si="82"/>
        <v>77.572501750000001</v>
      </c>
      <c r="J1072" s="7">
        <f t="shared" si="83"/>
        <v>78.425003499999988</v>
      </c>
      <c r="K1072" s="7">
        <f t="shared" si="84"/>
        <v>78.792503749999995</v>
      </c>
    </row>
    <row r="1073" spans="1:11" x14ac:dyDescent="0.25">
      <c r="A1073" s="1">
        <v>42100</v>
      </c>
      <c r="B1073">
        <v>78</v>
      </c>
      <c r="C1073">
        <v>79.669998000000007</v>
      </c>
      <c r="D1073">
        <v>77.769997000000004</v>
      </c>
      <c r="E1073">
        <v>78.680000000000007</v>
      </c>
      <c r="F1073">
        <v>1982200</v>
      </c>
      <c r="G1073" s="7">
        <f t="shared" si="80"/>
        <v>78.699998750000006</v>
      </c>
      <c r="H1073" s="7">
        <f t="shared" si="81"/>
        <v>77.729999500000005</v>
      </c>
      <c r="I1073" s="7">
        <f t="shared" si="82"/>
        <v>76.799997750000003</v>
      </c>
      <c r="J1073" s="7">
        <f t="shared" si="83"/>
        <v>79.630000500000008</v>
      </c>
      <c r="K1073" s="7">
        <f t="shared" si="84"/>
        <v>80.599999750000009</v>
      </c>
    </row>
    <row r="1074" spans="1:11" x14ac:dyDescent="0.25">
      <c r="A1074" s="1">
        <v>42101</v>
      </c>
      <c r="B1074">
        <v>79.089995999999999</v>
      </c>
      <c r="C1074">
        <v>79.569999999999993</v>
      </c>
      <c r="D1074">
        <v>79.019997000000004</v>
      </c>
      <c r="E1074">
        <v>79.330001999999993</v>
      </c>
      <c r="F1074">
        <v>2187500</v>
      </c>
      <c r="G1074" s="7">
        <f t="shared" si="80"/>
        <v>79.312500249999999</v>
      </c>
      <c r="H1074" s="7">
        <f t="shared" si="81"/>
        <v>79.055000500000006</v>
      </c>
      <c r="I1074" s="7">
        <f t="shared" si="82"/>
        <v>78.76249725000001</v>
      </c>
      <c r="J1074" s="7">
        <f t="shared" si="83"/>
        <v>79.605003499999995</v>
      </c>
      <c r="K1074" s="7">
        <f t="shared" si="84"/>
        <v>79.862503249999989</v>
      </c>
    </row>
    <row r="1075" spans="1:11" x14ac:dyDescent="0.25">
      <c r="A1075" s="1">
        <v>42102</v>
      </c>
      <c r="B1075">
        <v>79.290001000000004</v>
      </c>
      <c r="C1075">
        <v>79.510002</v>
      </c>
      <c r="D1075">
        <v>78.489998</v>
      </c>
      <c r="E1075">
        <v>78.819999999999993</v>
      </c>
      <c r="F1075">
        <v>1546300</v>
      </c>
      <c r="G1075" s="7">
        <f t="shared" si="80"/>
        <v>78.91</v>
      </c>
      <c r="H1075" s="7">
        <f t="shared" si="81"/>
        <v>78.309997999999993</v>
      </c>
      <c r="I1075" s="7">
        <f t="shared" si="82"/>
        <v>77.889995999999996</v>
      </c>
      <c r="J1075" s="7">
        <f t="shared" si="83"/>
        <v>79.330001999999993</v>
      </c>
      <c r="K1075" s="7">
        <f t="shared" si="84"/>
        <v>79.930004000000011</v>
      </c>
    </row>
    <row r="1076" spans="1:11" x14ac:dyDescent="0.25">
      <c r="A1076" s="1">
        <v>42103</v>
      </c>
      <c r="B1076">
        <v>78.879997000000003</v>
      </c>
      <c r="C1076">
        <v>79.279999000000004</v>
      </c>
      <c r="D1076">
        <v>78.639999000000003</v>
      </c>
      <c r="E1076">
        <v>79.019997000000004</v>
      </c>
      <c r="F1076">
        <v>1348700</v>
      </c>
      <c r="G1076" s="7">
        <f t="shared" si="80"/>
        <v>78.989998000000014</v>
      </c>
      <c r="H1076" s="7">
        <f t="shared" si="81"/>
        <v>78.699997000000025</v>
      </c>
      <c r="I1076" s="7">
        <f t="shared" si="82"/>
        <v>78.349998000000014</v>
      </c>
      <c r="J1076" s="7">
        <f t="shared" si="83"/>
        <v>79.339997000000025</v>
      </c>
      <c r="K1076" s="7">
        <f t="shared" si="84"/>
        <v>79.629998000000015</v>
      </c>
    </row>
    <row r="1077" spans="1:11" x14ac:dyDescent="0.25">
      <c r="A1077" s="1">
        <v>42104</v>
      </c>
      <c r="B1077">
        <v>79.190002000000007</v>
      </c>
      <c r="C1077">
        <v>79.379997000000003</v>
      </c>
      <c r="D1077">
        <v>78.559997999999993</v>
      </c>
      <c r="E1077">
        <v>78.720000999999996</v>
      </c>
      <c r="F1077">
        <v>1354900</v>
      </c>
      <c r="G1077" s="7">
        <f t="shared" si="80"/>
        <v>78.844999250000001</v>
      </c>
      <c r="H1077" s="7">
        <f t="shared" si="81"/>
        <v>78.310001499999998</v>
      </c>
      <c r="I1077" s="7">
        <f t="shared" si="82"/>
        <v>78.025000249999991</v>
      </c>
      <c r="J1077" s="7">
        <f t="shared" si="83"/>
        <v>79.130000500000008</v>
      </c>
      <c r="K1077" s="7">
        <f t="shared" si="84"/>
        <v>79.664998250000011</v>
      </c>
    </row>
    <row r="1078" spans="1:11" x14ac:dyDescent="0.25">
      <c r="A1078" s="1">
        <v>42107</v>
      </c>
      <c r="B1078">
        <v>78.720000999999996</v>
      </c>
      <c r="C1078">
        <v>78.889999000000003</v>
      </c>
      <c r="D1078">
        <v>78.080001999999993</v>
      </c>
      <c r="E1078">
        <v>78.099997999999999</v>
      </c>
      <c r="F1078">
        <v>861500</v>
      </c>
      <c r="G1078" s="7">
        <f t="shared" si="80"/>
        <v>78.292499249999992</v>
      </c>
      <c r="H1078" s="7">
        <f t="shared" si="81"/>
        <v>77.69499949999998</v>
      </c>
      <c r="I1078" s="7">
        <f t="shared" si="82"/>
        <v>77.482502249999982</v>
      </c>
      <c r="J1078" s="7">
        <f t="shared" si="83"/>
        <v>78.50499649999999</v>
      </c>
      <c r="K1078" s="7">
        <f t="shared" si="84"/>
        <v>79.102496249999987</v>
      </c>
    </row>
    <row r="1079" spans="1:11" x14ac:dyDescent="0.25">
      <c r="A1079" s="1">
        <v>42108</v>
      </c>
      <c r="B1079">
        <v>77.989998</v>
      </c>
      <c r="C1079">
        <v>78.400002000000001</v>
      </c>
      <c r="D1079">
        <v>77.599997999999999</v>
      </c>
      <c r="E1079">
        <v>78.150002000000001</v>
      </c>
      <c r="F1079">
        <v>1159400</v>
      </c>
      <c r="G1079" s="7">
        <f t="shared" si="80"/>
        <v>78.075001</v>
      </c>
      <c r="H1079" s="7">
        <f t="shared" si="81"/>
        <v>77.75</v>
      </c>
      <c r="I1079" s="7">
        <f t="shared" si="82"/>
        <v>77.274996999999999</v>
      </c>
      <c r="J1079" s="7">
        <f t="shared" si="83"/>
        <v>78.550004000000001</v>
      </c>
      <c r="K1079" s="7">
        <f t="shared" si="84"/>
        <v>78.875005000000016</v>
      </c>
    </row>
    <row r="1080" spans="1:11" x14ac:dyDescent="0.25">
      <c r="A1080" s="1">
        <v>42109</v>
      </c>
      <c r="B1080">
        <v>78.449996999999996</v>
      </c>
      <c r="C1080">
        <v>79.040001000000004</v>
      </c>
      <c r="D1080">
        <v>77.790001000000004</v>
      </c>
      <c r="E1080">
        <v>78.019997000000004</v>
      </c>
      <c r="F1080">
        <v>1321500</v>
      </c>
      <c r="G1080" s="7">
        <f t="shared" si="80"/>
        <v>78.217499000000004</v>
      </c>
      <c r="H1080" s="7">
        <f t="shared" si="81"/>
        <v>77.394997000000004</v>
      </c>
      <c r="I1080" s="7">
        <f t="shared" si="82"/>
        <v>76.967499000000004</v>
      </c>
      <c r="J1080" s="7">
        <f t="shared" si="83"/>
        <v>78.644997000000004</v>
      </c>
      <c r="K1080" s="7">
        <f t="shared" si="84"/>
        <v>79.467498999999989</v>
      </c>
    </row>
    <row r="1081" spans="1:11" x14ac:dyDescent="0.25">
      <c r="A1081" s="1">
        <v>42110</v>
      </c>
      <c r="B1081">
        <v>78.150002000000001</v>
      </c>
      <c r="C1081">
        <v>78.589995999999999</v>
      </c>
      <c r="D1081">
        <v>77.900002000000001</v>
      </c>
      <c r="E1081">
        <v>78.360000999999997</v>
      </c>
      <c r="F1081">
        <v>976900</v>
      </c>
      <c r="G1081" s="7">
        <f t="shared" si="80"/>
        <v>78.302500000000009</v>
      </c>
      <c r="H1081" s="7">
        <f t="shared" si="81"/>
        <v>78.015004000000019</v>
      </c>
      <c r="I1081" s="7">
        <f t="shared" si="82"/>
        <v>77.61250600000001</v>
      </c>
      <c r="J1081" s="7">
        <f t="shared" si="83"/>
        <v>78.704998000000018</v>
      </c>
      <c r="K1081" s="7">
        <f t="shared" si="84"/>
        <v>78.992493999999994</v>
      </c>
    </row>
    <row r="1082" spans="1:11" x14ac:dyDescent="0.25">
      <c r="A1082" s="1">
        <v>42111</v>
      </c>
      <c r="B1082">
        <v>77.900002000000001</v>
      </c>
      <c r="C1082">
        <v>78.069999999999993</v>
      </c>
      <c r="D1082">
        <v>76.669998000000007</v>
      </c>
      <c r="E1082">
        <v>76.980002999999996</v>
      </c>
      <c r="F1082">
        <v>1025900</v>
      </c>
      <c r="G1082" s="7">
        <f t="shared" si="80"/>
        <v>77.175001000000009</v>
      </c>
      <c r="H1082" s="7">
        <f t="shared" si="81"/>
        <v>76.280002000000025</v>
      </c>
      <c r="I1082" s="7">
        <f t="shared" si="82"/>
        <v>75.774999000000022</v>
      </c>
      <c r="J1082" s="7">
        <f t="shared" si="83"/>
        <v>77.680004000000011</v>
      </c>
      <c r="K1082" s="7">
        <f t="shared" si="84"/>
        <v>78.575002999999995</v>
      </c>
    </row>
    <row r="1083" spans="1:11" x14ac:dyDescent="0.25">
      <c r="A1083" s="1">
        <v>42114</v>
      </c>
      <c r="B1083">
        <v>77.199996999999996</v>
      </c>
      <c r="C1083">
        <v>78.430000000000007</v>
      </c>
      <c r="D1083">
        <v>77.160004000000001</v>
      </c>
      <c r="E1083">
        <v>77.790001000000004</v>
      </c>
      <c r="F1083">
        <v>919000</v>
      </c>
      <c r="G1083" s="7">
        <f t="shared" si="80"/>
        <v>77.792501500000014</v>
      </c>
      <c r="H1083" s="7">
        <f t="shared" si="81"/>
        <v>77.155003000000022</v>
      </c>
      <c r="I1083" s="7">
        <f t="shared" si="82"/>
        <v>76.522505500000008</v>
      </c>
      <c r="J1083" s="7">
        <f t="shared" si="83"/>
        <v>78.424999000000028</v>
      </c>
      <c r="K1083" s="7">
        <f t="shared" si="84"/>
        <v>79.062497500000021</v>
      </c>
    </row>
    <row r="1084" spans="1:11" x14ac:dyDescent="0.25">
      <c r="A1084" s="1">
        <v>42115</v>
      </c>
      <c r="B1084">
        <v>78.150002000000001</v>
      </c>
      <c r="C1084">
        <v>79.440002000000007</v>
      </c>
      <c r="D1084">
        <v>78.120002999999997</v>
      </c>
      <c r="E1084">
        <v>79.190002000000007</v>
      </c>
      <c r="F1084">
        <v>1862800</v>
      </c>
      <c r="G1084" s="7">
        <f t="shared" si="80"/>
        <v>78.985002250000008</v>
      </c>
      <c r="H1084" s="7">
        <f t="shared" si="81"/>
        <v>78.530002500000009</v>
      </c>
      <c r="I1084" s="7">
        <f t="shared" si="82"/>
        <v>77.665003249999998</v>
      </c>
      <c r="J1084" s="7">
        <f t="shared" si="83"/>
        <v>79.850001500000019</v>
      </c>
      <c r="K1084" s="7">
        <f t="shared" si="84"/>
        <v>80.305001250000032</v>
      </c>
    </row>
    <row r="1085" spans="1:11" x14ac:dyDescent="0.25">
      <c r="A1085" s="1">
        <v>42116</v>
      </c>
      <c r="B1085">
        <v>79.519997000000004</v>
      </c>
      <c r="C1085">
        <v>79.589995999999999</v>
      </c>
      <c r="D1085">
        <v>78.069999999999993</v>
      </c>
      <c r="E1085">
        <v>78.809997999999993</v>
      </c>
      <c r="F1085">
        <v>1436900</v>
      </c>
      <c r="G1085" s="7">
        <f t="shared" si="80"/>
        <v>78.819997999999998</v>
      </c>
      <c r="H1085" s="7">
        <f t="shared" si="81"/>
        <v>78.05</v>
      </c>
      <c r="I1085" s="7">
        <f t="shared" si="82"/>
        <v>77.300001999999992</v>
      </c>
      <c r="J1085" s="7">
        <f t="shared" si="83"/>
        <v>79.569996000000003</v>
      </c>
      <c r="K1085" s="7">
        <f t="shared" si="84"/>
        <v>80.33999399999999</v>
      </c>
    </row>
    <row r="1086" spans="1:11" x14ac:dyDescent="0.25">
      <c r="A1086" s="1">
        <v>42117</v>
      </c>
      <c r="B1086">
        <v>79.599997999999999</v>
      </c>
      <c r="C1086">
        <v>79.980002999999996</v>
      </c>
      <c r="D1086">
        <v>78.269997000000004</v>
      </c>
      <c r="E1086">
        <v>78.949996999999996</v>
      </c>
      <c r="F1086">
        <v>1884400</v>
      </c>
      <c r="G1086" s="7">
        <f t="shared" si="80"/>
        <v>79.037498499999998</v>
      </c>
      <c r="H1086" s="7">
        <f t="shared" si="81"/>
        <v>78.094994</v>
      </c>
      <c r="I1086" s="7">
        <f t="shared" si="82"/>
        <v>77.327492500000005</v>
      </c>
      <c r="J1086" s="7">
        <f t="shared" si="83"/>
        <v>79.804999999999993</v>
      </c>
      <c r="K1086" s="7">
        <f t="shared" si="84"/>
        <v>80.747504499999977</v>
      </c>
    </row>
    <row r="1087" spans="1:11" x14ac:dyDescent="0.25">
      <c r="A1087" s="1">
        <v>42118</v>
      </c>
      <c r="B1087">
        <v>79.190002000000007</v>
      </c>
      <c r="C1087">
        <v>79.739998</v>
      </c>
      <c r="D1087">
        <v>78.669998000000007</v>
      </c>
      <c r="E1087">
        <v>78.860000999999997</v>
      </c>
      <c r="F1087">
        <v>1273800</v>
      </c>
      <c r="G1087" s="7">
        <f t="shared" si="80"/>
        <v>79.0324995</v>
      </c>
      <c r="H1087" s="7">
        <f t="shared" si="81"/>
        <v>78.325001</v>
      </c>
      <c r="I1087" s="7">
        <f t="shared" si="82"/>
        <v>77.962499500000007</v>
      </c>
      <c r="J1087" s="7">
        <f t="shared" si="83"/>
        <v>79.395000999999993</v>
      </c>
      <c r="K1087" s="7">
        <f t="shared" si="84"/>
        <v>80.102499499999979</v>
      </c>
    </row>
    <row r="1088" spans="1:11" x14ac:dyDescent="0.25">
      <c r="A1088" s="1">
        <v>42121</v>
      </c>
      <c r="B1088">
        <v>79.169998000000007</v>
      </c>
      <c r="C1088">
        <v>79.169998000000007</v>
      </c>
      <c r="D1088">
        <v>77.059997999999993</v>
      </c>
      <c r="E1088">
        <v>77.239998</v>
      </c>
      <c r="F1088">
        <v>1204200</v>
      </c>
      <c r="G1088" s="7">
        <f t="shared" si="80"/>
        <v>77.677498</v>
      </c>
      <c r="H1088" s="7">
        <f t="shared" si="81"/>
        <v>76.184997999999993</v>
      </c>
      <c r="I1088" s="7">
        <f t="shared" si="82"/>
        <v>75.567497999999986</v>
      </c>
      <c r="J1088" s="7">
        <f t="shared" si="83"/>
        <v>78.294998000000007</v>
      </c>
      <c r="K1088" s="7">
        <f t="shared" si="84"/>
        <v>79.787498000000014</v>
      </c>
    </row>
    <row r="1089" spans="1:11" x14ac:dyDescent="0.25">
      <c r="A1089" s="1">
        <v>42122</v>
      </c>
      <c r="B1089">
        <v>77.139999000000003</v>
      </c>
      <c r="C1089">
        <v>77.610000999999997</v>
      </c>
      <c r="D1089">
        <v>76.080001999999993</v>
      </c>
      <c r="E1089">
        <v>76.25</v>
      </c>
      <c r="F1089">
        <v>1771900</v>
      </c>
      <c r="G1089" s="7">
        <f t="shared" si="80"/>
        <v>76.547500749999998</v>
      </c>
      <c r="H1089" s="7">
        <f t="shared" si="81"/>
        <v>75.485000499999998</v>
      </c>
      <c r="I1089" s="7">
        <f t="shared" si="82"/>
        <v>75.017501749999994</v>
      </c>
      <c r="J1089" s="7">
        <f t="shared" si="83"/>
        <v>77.014999500000002</v>
      </c>
      <c r="K1089" s="7">
        <f t="shared" si="84"/>
        <v>78.077499750000001</v>
      </c>
    </row>
    <row r="1090" spans="1:11" x14ac:dyDescent="0.25">
      <c r="A1090" s="1">
        <v>42123</v>
      </c>
      <c r="B1090">
        <v>76.220000999999996</v>
      </c>
      <c r="C1090">
        <v>76.269997000000004</v>
      </c>
      <c r="D1090">
        <v>74.769997000000004</v>
      </c>
      <c r="E1090">
        <v>75.300003000000004</v>
      </c>
      <c r="F1090">
        <v>1896700</v>
      </c>
      <c r="G1090" s="7">
        <f t="shared" si="80"/>
        <v>75.41</v>
      </c>
      <c r="H1090" s="7">
        <f t="shared" si="81"/>
        <v>74.55000299999999</v>
      </c>
      <c r="I1090" s="7">
        <f t="shared" si="82"/>
        <v>73.91</v>
      </c>
      <c r="J1090" s="7">
        <f t="shared" si="83"/>
        <v>76.05000299999999</v>
      </c>
      <c r="K1090" s="7">
        <f t="shared" si="84"/>
        <v>76.910000000000011</v>
      </c>
    </row>
    <row r="1091" spans="1:11" x14ac:dyDescent="0.25">
      <c r="A1091" s="1">
        <v>42124</v>
      </c>
      <c r="B1091">
        <v>75.180000000000007</v>
      </c>
      <c r="C1091">
        <v>75.559997999999993</v>
      </c>
      <c r="D1091">
        <v>74.230002999999996</v>
      </c>
      <c r="E1091">
        <v>74.580001999999993</v>
      </c>
      <c r="F1091">
        <v>1467700</v>
      </c>
      <c r="G1091" s="7">
        <f t="shared" si="80"/>
        <v>74.737501249999994</v>
      </c>
      <c r="H1091" s="7">
        <f t="shared" si="81"/>
        <v>73.915004499999995</v>
      </c>
      <c r="I1091" s="7">
        <f t="shared" si="82"/>
        <v>73.407506249999997</v>
      </c>
      <c r="J1091" s="7">
        <f t="shared" si="83"/>
        <v>75.244999499999992</v>
      </c>
      <c r="K1091" s="7">
        <f t="shared" si="84"/>
        <v>76.067496249999991</v>
      </c>
    </row>
    <row r="1092" spans="1:11" x14ac:dyDescent="0.25">
      <c r="A1092" s="1">
        <v>42125</v>
      </c>
      <c r="B1092">
        <v>74.830001999999993</v>
      </c>
      <c r="C1092">
        <v>75.989998</v>
      </c>
      <c r="D1092">
        <v>74.720000999999996</v>
      </c>
      <c r="E1092">
        <v>75.970000999999996</v>
      </c>
      <c r="F1092">
        <v>1470300</v>
      </c>
      <c r="G1092" s="7">
        <f t="shared" si="80"/>
        <v>75.662500249999994</v>
      </c>
      <c r="H1092" s="7">
        <f t="shared" si="81"/>
        <v>75.335002499999987</v>
      </c>
      <c r="I1092" s="7">
        <f t="shared" si="82"/>
        <v>74.39250324999999</v>
      </c>
      <c r="J1092" s="7">
        <f t="shared" si="83"/>
        <v>76.604999499999991</v>
      </c>
      <c r="K1092" s="7">
        <f t="shared" si="84"/>
        <v>76.932497250000011</v>
      </c>
    </row>
    <row r="1093" spans="1:11" x14ac:dyDescent="0.25">
      <c r="A1093" s="1">
        <v>42128</v>
      </c>
      <c r="B1093">
        <v>75.809997999999993</v>
      </c>
      <c r="C1093">
        <v>76.290001000000004</v>
      </c>
      <c r="D1093">
        <v>75.690002000000007</v>
      </c>
      <c r="E1093">
        <v>76.169998000000007</v>
      </c>
      <c r="F1093">
        <v>781400</v>
      </c>
      <c r="G1093" s="7">
        <f t="shared" ref="G1093:G1156" si="85">(C1093+D1093+(2*E1093))/4</f>
        <v>76.079999750000013</v>
      </c>
      <c r="H1093" s="7">
        <f t="shared" ref="H1093:H1156" si="86">(G1093*2)-C1093</f>
        <v>75.869998500000023</v>
      </c>
      <c r="I1093" s="7">
        <f t="shared" ref="I1093:I1156" si="87">G1093-C1093+D1093</f>
        <v>75.480000750000016</v>
      </c>
      <c r="J1093" s="7">
        <f t="shared" ref="J1093:J1156" si="88">(G1093*2)-D1093</f>
        <v>76.469997500000019</v>
      </c>
      <c r="K1093" s="7">
        <f t="shared" ref="K1093:K1156" si="89">G1093+C1093-D1093</f>
        <v>76.679998750000024</v>
      </c>
    </row>
    <row r="1094" spans="1:11" x14ac:dyDescent="0.25">
      <c r="A1094" s="1">
        <v>42129</v>
      </c>
      <c r="B1094">
        <v>75.860000999999997</v>
      </c>
      <c r="C1094">
        <v>76.339995999999999</v>
      </c>
      <c r="D1094">
        <v>75.239998</v>
      </c>
      <c r="E1094">
        <v>75.550003000000004</v>
      </c>
      <c r="F1094">
        <v>790600</v>
      </c>
      <c r="G1094" s="7">
        <f t="shared" si="85"/>
        <v>75.67</v>
      </c>
      <c r="H1094" s="7">
        <f t="shared" si="86"/>
        <v>75.000004000000004</v>
      </c>
      <c r="I1094" s="7">
        <f t="shared" si="87"/>
        <v>74.570002000000002</v>
      </c>
      <c r="J1094" s="7">
        <f t="shared" si="88"/>
        <v>76.100002000000003</v>
      </c>
      <c r="K1094" s="7">
        <f t="shared" si="89"/>
        <v>76.769998000000001</v>
      </c>
    </row>
    <row r="1095" spans="1:11" x14ac:dyDescent="0.25">
      <c r="A1095" s="1">
        <v>42130</v>
      </c>
      <c r="B1095">
        <v>75.849997999999999</v>
      </c>
      <c r="C1095">
        <v>76.239998</v>
      </c>
      <c r="D1095">
        <v>75.300003000000004</v>
      </c>
      <c r="E1095">
        <v>75.519997000000004</v>
      </c>
      <c r="F1095">
        <v>1063300</v>
      </c>
      <c r="G1095" s="7">
        <f t="shared" si="85"/>
        <v>75.644998750000013</v>
      </c>
      <c r="H1095" s="7">
        <f t="shared" si="86"/>
        <v>75.049999500000027</v>
      </c>
      <c r="I1095" s="7">
        <f t="shared" si="87"/>
        <v>74.705003750000017</v>
      </c>
      <c r="J1095" s="7">
        <f t="shared" si="88"/>
        <v>75.989994500000023</v>
      </c>
      <c r="K1095" s="7">
        <f t="shared" si="89"/>
        <v>76.584993750000024</v>
      </c>
    </row>
    <row r="1096" spans="1:11" x14ac:dyDescent="0.25">
      <c r="A1096" s="1">
        <v>42131</v>
      </c>
      <c r="B1096">
        <v>75.800003000000004</v>
      </c>
      <c r="C1096">
        <v>76.260002</v>
      </c>
      <c r="D1096">
        <v>75.599997999999999</v>
      </c>
      <c r="E1096">
        <v>75.75</v>
      </c>
      <c r="F1096">
        <v>1194500</v>
      </c>
      <c r="G1096" s="7">
        <f t="shared" si="85"/>
        <v>75.84</v>
      </c>
      <c r="H1096" s="7">
        <f t="shared" si="86"/>
        <v>75.419998000000007</v>
      </c>
      <c r="I1096" s="7">
        <f t="shared" si="87"/>
        <v>75.179996000000003</v>
      </c>
      <c r="J1096" s="7">
        <f t="shared" si="88"/>
        <v>76.080002000000007</v>
      </c>
      <c r="K1096" s="7">
        <f t="shared" si="89"/>
        <v>76.500004000000018</v>
      </c>
    </row>
    <row r="1097" spans="1:11" x14ac:dyDescent="0.25">
      <c r="A1097" s="1">
        <v>42132</v>
      </c>
      <c r="B1097">
        <v>76.370002999999997</v>
      </c>
      <c r="C1097">
        <v>76.900002000000001</v>
      </c>
      <c r="D1097">
        <v>76.160004000000001</v>
      </c>
      <c r="E1097">
        <v>76.510002</v>
      </c>
      <c r="F1097">
        <v>818400</v>
      </c>
      <c r="G1097" s="7">
        <f t="shared" si="85"/>
        <v>76.520002500000004</v>
      </c>
      <c r="H1097" s="7">
        <f t="shared" si="86"/>
        <v>76.140003000000007</v>
      </c>
      <c r="I1097" s="7">
        <f t="shared" si="87"/>
        <v>75.780004500000004</v>
      </c>
      <c r="J1097" s="7">
        <f t="shared" si="88"/>
        <v>76.880001000000007</v>
      </c>
      <c r="K1097" s="7">
        <f t="shared" si="89"/>
        <v>77.260000500000004</v>
      </c>
    </row>
    <row r="1098" spans="1:11" x14ac:dyDescent="0.25">
      <c r="A1098" s="1">
        <v>42135</v>
      </c>
      <c r="B1098">
        <v>76.25</v>
      </c>
      <c r="C1098">
        <v>77.330001999999993</v>
      </c>
      <c r="D1098">
        <v>76.239998</v>
      </c>
      <c r="E1098">
        <v>76.370002999999997</v>
      </c>
      <c r="F1098">
        <v>830200</v>
      </c>
      <c r="G1098" s="7">
        <f t="shared" si="85"/>
        <v>76.577501499999997</v>
      </c>
      <c r="H1098" s="7">
        <f t="shared" si="86"/>
        <v>75.825001</v>
      </c>
      <c r="I1098" s="7">
        <f t="shared" si="87"/>
        <v>75.487497500000003</v>
      </c>
      <c r="J1098" s="7">
        <f t="shared" si="88"/>
        <v>76.915004999999994</v>
      </c>
      <c r="K1098" s="7">
        <f t="shared" si="89"/>
        <v>77.66750549999999</v>
      </c>
    </row>
    <row r="1099" spans="1:11" x14ac:dyDescent="0.25">
      <c r="A1099" s="1">
        <v>42136</v>
      </c>
      <c r="B1099">
        <v>75.959998999999996</v>
      </c>
      <c r="C1099">
        <v>75.980002999999996</v>
      </c>
      <c r="D1099">
        <v>75.300003000000004</v>
      </c>
      <c r="E1099">
        <v>75.760002</v>
      </c>
      <c r="F1099">
        <v>802000</v>
      </c>
      <c r="G1099" s="7">
        <f t="shared" si="85"/>
        <v>75.700002500000011</v>
      </c>
      <c r="H1099" s="7">
        <f t="shared" si="86"/>
        <v>75.420002000000025</v>
      </c>
      <c r="I1099" s="7">
        <f t="shared" si="87"/>
        <v>75.020002500000018</v>
      </c>
      <c r="J1099" s="7">
        <f t="shared" si="88"/>
        <v>76.100002000000018</v>
      </c>
      <c r="K1099" s="7">
        <f t="shared" si="89"/>
        <v>76.380002499999989</v>
      </c>
    </row>
    <row r="1100" spans="1:11" x14ac:dyDescent="0.25">
      <c r="A1100" s="1">
        <v>42137</v>
      </c>
      <c r="B1100">
        <v>75.930000000000007</v>
      </c>
      <c r="C1100">
        <v>77.080001999999993</v>
      </c>
      <c r="D1100">
        <v>75.930000000000007</v>
      </c>
      <c r="E1100">
        <v>77.010002</v>
      </c>
      <c r="F1100">
        <v>1976300</v>
      </c>
      <c r="G1100" s="7">
        <f t="shared" si="85"/>
        <v>76.757501499999989</v>
      </c>
      <c r="H1100" s="7">
        <f t="shared" si="86"/>
        <v>76.435000999999986</v>
      </c>
      <c r="I1100" s="7">
        <f t="shared" si="87"/>
        <v>75.607499500000003</v>
      </c>
      <c r="J1100" s="7">
        <f t="shared" si="88"/>
        <v>77.585002999999972</v>
      </c>
      <c r="K1100" s="7">
        <f t="shared" si="89"/>
        <v>77.907503499999962</v>
      </c>
    </row>
    <row r="1101" spans="1:11" x14ac:dyDescent="0.25">
      <c r="A1101" s="1">
        <v>42138</v>
      </c>
      <c r="B1101">
        <v>77.349997999999999</v>
      </c>
      <c r="C1101">
        <v>77.910004000000001</v>
      </c>
      <c r="D1101">
        <v>77.180000000000007</v>
      </c>
      <c r="E1101">
        <v>77.660004000000001</v>
      </c>
      <c r="F1101">
        <v>993900</v>
      </c>
      <c r="G1101" s="7">
        <f t="shared" si="85"/>
        <v>77.602503000000013</v>
      </c>
      <c r="H1101" s="7">
        <f t="shared" si="86"/>
        <v>77.295002000000025</v>
      </c>
      <c r="I1101" s="7">
        <f t="shared" si="87"/>
        <v>76.872499000000019</v>
      </c>
      <c r="J1101" s="7">
        <f t="shared" si="88"/>
        <v>78.025006000000019</v>
      </c>
      <c r="K1101" s="7">
        <f t="shared" si="89"/>
        <v>78.332507000000021</v>
      </c>
    </row>
    <row r="1102" spans="1:11" x14ac:dyDescent="0.25">
      <c r="A1102" s="1">
        <v>42139</v>
      </c>
      <c r="B1102">
        <v>77.629997000000003</v>
      </c>
      <c r="C1102">
        <v>78.470000999999996</v>
      </c>
      <c r="D1102">
        <v>77.169998000000007</v>
      </c>
      <c r="E1102">
        <v>77.410004000000001</v>
      </c>
      <c r="F1102">
        <v>1670700</v>
      </c>
      <c r="G1102" s="7">
        <f t="shared" si="85"/>
        <v>77.615001750000005</v>
      </c>
      <c r="H1102" s="7">
        <f t="shared" si="86"/>
        <v>76.760002500000013</v>
      </c>
      <c r="I1102" s="7">
        <f t="shared" si="87"/>
        <v>76.314998750000015</v>
      </c>
      <c r="J1102" s="7">
        <f t="shared" si="88"/>
        <v>78.060005500000003</v>
      </c>
      <c r="K1102" s="7">
        <f t="shared" si="89"/>
        <v>78.915004749999994</v>
      </c>
    </row>
    <row r="1103" spans="1:11" x14ac:dyDescent="0.25">
      <c r="A1103" s="1">
        <v>42142</v>
      </c>
      <c r="B1103">
        <v>77.319999999999993</v>
      </c>
      <c r="C1103">
        <v>77.75</v>
      </c>
      <c r="D1103">
        <v>77.309997999999993</v>
      </c>
      <c r="E1103">
        <v>77.349997999999999</v>
      </c>
      <c r="F1103">
        <v>856700</v>
      </c>
      <c r="G1103" s="7">
        <f t="shared" si="85"/>
        <v>77.439998500000002</v>
      </c>
      <c r="H1103" s="7">
        <f t="shared" si="86"/>
        <v>77.129997000000003</v>
      </c>
      <c r="I1103" s="7">
        <f t="shared" si="87"/>
        <v>76.999996499999995</v>
      </c>
      <c r="J1103" s="7">
        <f t="shared" si="88"/>
        <v>77.56999900000001</v>
      </c>
      <c r="K1103" s="7">
        <f t="shared" si="89"/>
        <v>77.880000500000008</v>
      </c>
    </row>
    <row r="1104" spans="1:11" x14ac:dyDescent="0.25">
      <c r="A1104" s="1">
        <v>42143</v>
      </c>
      <c r="B1104">
        <v>77.339995999999999</v>
      </c>
      <c r="C1104">
        <v>77.940002000000007</v>
      </c>
      <c r="D1104">
        <v>77.129997000000003</v>
      </c>
      <c r="E1104">
        <v>77.480002999999996</v>
      </c>
      <c r="F1104">
        <v>1576900</v>
      </c>
      <c r="G1104" s="7">
        <f t="shared" si="85"/>
        <v>77.50750124999999</v>
      </c>
      <c r="H1104" s="7">
        <f t="shared" si="86"/>
        <v>77.075000499999973</v>
      </c>
      <c r="I1104" s="7">
        <f t="shared" si="87"/>
        <v>76.697496249999986</v>
      </c>
      <c r="J1104" s="7">
        <f t="shared" si="88"/>
        <v>77.885005499999977</v>
      </c>
      <c r="K1104" s="7">
        <f t="shared" si="89"/>
        <v>78.317506250000008</v>
      </c>
    </row>
    <row r="1105" spans="1:11" x14ac:dyDescent="0.25">
      <c r="A1105" s="1">
        <v>42144</v>
      </c>
      <c r="B1105">
        <v>77.589995999999999</v>
      </c>
      <c r="C1105">
        <v>77.910004000000001</v>
      </c>
      <c r="D1105">
        <v>77.400002000000001</v>
      </c>
      <c r="E1105">
        <v>77.400002000000001</v>
      </c>
      <c r="F1105">
        <v>1075400</v>
      </c>
      <c r="G1105" s="7">
        <f t="shared" si="85"/>
        <v>77.527502499999997</v>
      </c>
      <c r="H1105" s="7">
        <f t="shared" si="86"/>
        <v>77.145000999999993</v>
      </c>
      <c r="I1105" s="7">
        <f t="shared" si="87"/>
        <v>77.017500499999997</v>
      </c>
      <c r="J1105" s="7">
        <f t="shared" si="88"/>
        <v>77.655002999999994</v>
      </c>
      <c r="K1105" s="7">
        <f t="shared" si="89"/>
        <v>78.037504499999983</v>
      </c>
    </row>
    <row r="1106" spans="1:11" x14ac:dyDescent="0.25">
      <c r="A1106" s="1">
        <v>42145</v>
      </c>
      <c r="B1106">
        <v>77.459998999999996</v>
      </c>
      <c r="C1106">
        <v>77.839995999999999</v>
      </c>
      <c r="D1106">
        <v>77.069999999999993</v>
      </c>
      <c r="E1106">
        <v>77.690002000000007</v>
      </c>
      <c r="F1106">
        <v>844200</v>
      </c>
      <c r="G1106" s="7">
        <f t="shared" si="85"/>
        <v>77.572499999999991</v>
      </c>
      <c r="H1106" s="7">
        <f t="shared" si="86"/>
        <v>77.305003999999983</v>
      </c>
      <c r="I1106" s="7">
        <f t="shared" si="87"/>
        <v>76.802503999999985</v>
      </c>
      <c r="J1106" s="7">
        <f t="shared" si="88"/>
        <v>78.074999999999989</v>
      </c>
      <c r="K1106" s="7">
        <f t="shared" si="89"/>
        <v>78.342495999999983</v>
      </c>
    </row>
    <row r="1107" spans="1:11" x14ac:dyDescent="0.25">
      <c r="A1107" s="1">
        <v>42146</v>
      </c>
      <c r="B1107">
        <v>77.610000999999997</v>
      </c>
      <c r="C1107">
        <v>77.790001000000004</v>
      </c>
      <c r="D1107">
        <v>76.949996999999996</v>
      </c>
      <c r="E1107">
        <v>77.059997999999993</v>
      </c>
      <c r="F1107">
        <v>977900</v>
      </c>
      <c r="G1107" s="7">
        <f t="shared" si="85"/>
        <v>77.214998500000007</v>
      </c>
      <c r="H1107" s="7">
        <f t="shared" si="86"/>
        <v>76.639996000000011</v>
      </c>
      <c r="I1107" s="7">
        <f t="shared" si="87"/>
        <v>76.3749945</v>
      </c>
      <c r="J1107" s="7">
        <f t="shared" si="88"/>
        <v>77.480000000000018</v>
      </c>
      <c r="K1107" s="7">
        <f t="shared" si="89"/>
        <v>78.055002500000001</v>
      </c>
    </row>
    <row r="1108" spans="1:11" x14ac:dyDescent="0.25">
      <c r="A1108" s="1">
        <v>42150</v>
      </c>
      <c r="B1108">
        <v>76.980002999999996</v>
      </c>
      <c r="C1108">
        <v>77.199996999999996</v>
      </c>
      <c r="D1108">
        <v>76.339995999999999</v>
      </c>
      <c r="E1108">
        <v>76.440002000000007</v>
      </c>
      <c r="F1108">
        <v>1069800</v>
      </c>
      <c r="G1108" s="7">
        <f t="shared" si="85"/>
        <v>76.604999249999992</v>
      </c>
      <c r="H1108" s="7">
        <f t="shared" si="86"/>
        <v>76.010001499999987</v>
      </c>
      <c r="I1108" s="7">
        <f t="shared" si="87"/>
        <v>75.744998249999995</v>
      </c>
      <c r="J1108" s="7">
        <f t="shared" si="88"/>
        <v>76.870002499999984</v>
      </c>
      <c r="K1108" s="7">
        <f t="shared" si="89"/>
        <v>77.465000249999989</v>
      </c>
    </row>
    <row r="1109" spans="1:11" x14ac:dyDescent="0.25">
      <c r="A1109" s="1">
        <v>42151</v>
      </c>
      <c r="B1109">
        <v>76.660004000000001</v>
      </c>
      <c r="C1109">
        <v>77.459998999999996</v>
      </c>
      <c r="D1109">
        <v>76.480002999999996</v>
      </c>
      <c r="E1109">
        <v>77.370002999999997</v>
      </c>
      <c r="F1109">
        <v>824800</v>
      </c>
      <c r="G1109" s="7">
        <f t="shared" si="85"/>
        <v>77.170001999999997</v>
      </c>
      <c r="H1109" s="7">
        <f t="shared" si="86"/>
        <v>76.880004999999997</v>
      </c>
      <c r="I1109" s="7">
        <f t="shared" si="87"/>
        <v>76.190005999999997</v>
      </c>
      <c r="J1109" s="7">
        <f t="shared" si="88"/>
        <v>77.860000999999997</v>
      </c>
      <c r="K1109" s="7">
        <f t="shared" si="89"/>
        <v>78.149997999999997</v>
      </c>
    </row>
    <row r="1110" spans="1:11" x14ac:dyDescent="0.25">
      <c r="A1110" s="1">
        <v>42152</v>
      </c>
      <c r="B1110">
        <v>77.139999000000003</v>
      </c>
      <c r="C1110">
        <v>77.510002</v>
      </c>
      <c r="D1110">
        <v>76.639999000000003</v>
      </c>
      <c r="E1110">
        <v>76.989998</v>
      </c>
      <c r="F1110">
        <v>900900</v>
      </c>
      <c r="G1110" s="7">
        <f t="shared" si="85"/>
        <v>77.032499250000001</v>
      </c>
      <c r="H1110" s="7">
        <f t="shared" si="86"/>
        <v>76.554996500000001</v>
      </c>
      <c r="I1110" s="7">
        <f t="shared" si="87"/>
        <v>76.162496250000004</v>
      </c>
      <c r="J1110" s="7">
        <f t="shared" si="88"/>
        <v>77.424999499999998</v>
      </c>
      <c r="K1110" s="7">
        <f t="shared" si="89"/>
        <v>77.902502249999984</v>
      </c>
    </row>
    <row r="1111" spans="1:11" x14ac:dyDescent="0.25">
      <c r="A1111" s="1">
        <v>42153</v>
      </c>
      <c r="B1111">
        <v>76.860000999999997</v>
      </c>
      <c r="C1111">
        <v>77.089995999999999</v>
      </c>
      <c r="D1111">
        <v>76.25</v>
      </c>
      <c r="E1111">
        <v>76.639999000000003</v>
      </c>
      <c r="F1111">
        <v>883900</v>
      </c>
      <c r="G1111" s="7">
        <f t="shared" si="85"/>
        <v>76.654998500000005</v>
      </c>
      <c r="H1111" s="7">
        <f t="shared" si="86"/>
        <v>76.220001000000011</v>
      </c>
      <c r="I1111" s="7">
        <f t="shared" si="87"/>
        <v>75.815002500000006</v>
      </c>
      <c r="J1111" s="7">
        <f t="shared" si="88"/>
        <v>77.05999700000001</v>
      </c>
      <c r="K1111" s="7">
        <f t="shared" si="89"/>
        <v>77.494994500000018</v>
      </c>
    </row>
    <row r="1112" spans="1:11" x14ac:dyDescent="0.25">
      <c r="A1112" s="1">
        <v>42156</v>
      </c>
      <c r="B1112">
        <v>76.730002999999996</v>
      </c>
      <c r="C1112">
        <v>77.069999999999993</v>
      </c>
      <c r="D1112">
        <v>76.169998000000007</v>
      </c>
      <c r="E1112">
        <v>76.459998999999996</v>
      </c>
      <c r="F1112">
        <v>690300</v>
      </c>
      <c r="G1112" s="7">
        <f t="shared" si="85"/>
        <v>76.539998999999995</v>
      </c>
      <c r="H1112" s="7">
        <f t="shared" si="86"/>
        <v>76.009997999999996</v>
      </c>
      <c r="I1112" s="7">
        <f t="shared" si="87"/>
        <v>75.639997000000008</v>
      </c>
      <c r="J1112" s="7">
        <f t="shared" si="88"/>
        <v>76.909999999999982</v>
      </c>
      <c r="K1112" s="7">
        <f t="shared" si="89"/>
        <v>77.440000999999981</v>
      </c>
    </row>
    <row r="1113" spans="1:11" x14ac:dyDescent="0.25">
      <c r="A1113" s="1">
        <v>42157</v>
      </c>
      <c r="B1113">
        <v>76.459998999999996</v>
      </c>
      <c r="C1113">
        <v>76.5</v>
      </c>
      <c r="D1113">
        <v>75.680000000000007</v>
      </c>
      <c r="E1113">
        <v>76</v>
      </c>
      <c r="F1113">
        <v>621800</v>
      </c>
      <c r="G1113" s="7">
        <f t="shared" si="85"/>
        <v>76.045000000000002</v>
      </c>
      <c r="H1113" s="7">
        <f t="shared" si="86"/>
        <v>75.59</v>
      </c>
      <c r="I1113" s="7">
        <f t="shared" si="87"/>
        <v>75.225000000000009</v>
      </c>
      <c r="J1113" s="7">
        <f t="shared" si="88"/>
        <v>76.41</v>
      </c>
      <c r="K1113" s="7">
        <f t="shared" si="89"/>
        <v>76.865000000000009</v>
      </c>
    </row>
    <row r="1114" spans="1:11" x14ac:dyDescent="0.25">
      <c r="A1114" s="1">
        <v>42158</v>
      </c>
      <c r="B1114">
        <v>76.419998000000007</v>
      </c>
      <c r="C1114">
        <v>76.480002999999996</v>
      </c>
      <c r="D1114">
        <v>75.690002000000007</v>
      </c>
      <c r="E1114">
        <v>76.139999000000003</v>
      </c>
      <c r="F1114">
        <v>1148800</v>
      </c>
      <c r="G1114" s="7">
        <f t="shared" si="85"/>
        <v>76.112500750000009</v>
      </c>
      <c r="H1114" s="7">
        <f t="shared" si="86"/>
        <v>75.744998500000023</v>
      </c>
      <c r="I1114" s="7">
        <f t="shared" si="87"/>
        <v>75.32249975000002</v>
      </c>
      <c r="J1114" s="7">
        <f t="shared" si="88"/>
        <v>76.534999500000012</v>
      </c>
      <c r="K1114" s="7">
        <f t="shared" si="89"/>
        <v>76.902501749999985</v>
      </c>
    </row>
    <row r="1115" spans="1:11" x14ac:dyDescent="0.25">
      <c r="A1115" s="1">
        <v>42159</v>
      </c>
      <c r="B1115">
        <v>75.809997999999993</v>
      </c>
      <c r="C1115">
        <v>76.089995999999999</v>
      </c>
      <c r="D1115">
        <v>75.150002000000001</v>
      </c>
      <c r="E1115">
        <v>75.260002</v>
      </c>
      <c r="F1115">
        <v>1082900</v>
      </c>
      <c r="G1115" s="7">
        <f t="shared" si="85"/>
        <v>75.440000499999996</v>
      </c>
      <c r="H1115" s="7">
        <f t="shared" si="86"/>
        <v>74.790004999999994</v>
      </c>
      <c r="I1115" s="7">
        <f t="shared" si="87"/>
        <v>74.500006499999998</v>
      </c>
      <c r="J1115" s="7">
        <f t="shared" si="88"/>
        <v>75.729998999999992</v>
      </c>
      <c r="K1115" s="7">
        <f t="shared" si="89"/>
        <v>76.379994499999981</v>
      </c>
    </row>
    <row r="1116" spans="1:11" x14ac:dyDescent="0.25">
      <c r="A1116" s="1">
        <v>42160</v>
      </c>
      <c r="B1116">
        <v>75.139999000000003</v>
      </c>
      <c r="C1116">
        <v>75.25</v>
      </c>
      <c r="D1116">
        <v>73.300003000000004</v>
      </c>
      <c r="E1116">
        <v>73.860000999999997</v>
      </c>
      <c r="F1116">
        <v>1578100</v>
      </c>
      <c r="G1116" s="7">
        <f t="shared" si="85"/>
        <v>74.067501249999992</v>
      </c>
      <c r="H1116" s="7">
        <f t="shared" si="86"/>
        <v>72.885002499999985</v>
      </c>
      <c r="I1116" s="7">
        <f t="shared" si="87"/>
        <v>72.117504249999996</v>
      </c>
      <c r="J1116" s="7">
        <f t="shared" si="88"/>
        <v>74.834999499999981</v>
      </c>
      <c r="K1116" s="7">
        <f t="shared" si="89"/>
        <v>76.017498249999989</v>
      </c>
    </row>
    <row r="1117" spans="1:11" x14ac:dyDescent="0.25">
      <c r="A1117" s="1">
        <v>42163</v>
      </c>
      <c r="B1117">
        <v>73.809997999999993</v>
      </c>
      <c r="C1117">
        <v>73.989998</v>
      </c>
      <c r="D1117">
        <v>73.430000000000007</v>
      </c>
      <c r="E1117">
        <v>73.459998999999996</v>
      </c>
      <c r="F1117">
        <v>697700</v>
      </c>
      <c r="G1117" s="7">
        <f t="shared" si="85"/>
        <v>73.58499900000001</v>
      </c>
      <c r="H1117" s="7">
        <f t="shared" si="86"/>
        <v>73.180000000000021</v>
      </c>
      <c r="I1117" s="7">
        <f t="shared" si="87"/>
        <v>73.025001000000017</v>
      </c>
      <c r="J1117" s="7">
        <f t="shared" si="88"/>
        <v>73.739998000000014</v>
      </c>
      <c r="K1117" s="7">
        <f t="shared" si="89"/>
        <v>74.144996999999989</v>
      </c>
    </row>
    <row r="1118" spans="1:11" x14ac:dyDescent="0.25">
      <c r="A1118" s="1">
        <v>42164</v>
      </c>
      <c r="B1118">
        <v>73.459998999999996</v>
      </c>
      <c r="C1118">
        <v>73.650002000000001</v>
      </c>
      <c r="D1118">
        <v>72.779999000000004</v>
      </c>
      <c r="E1118">
        <v>73.269997000000004</v>
      </c>
      <c r="F1118">
        <v>1291200</v>
      </c>
      <c r="G1118" s="7">
        <f t="shared" si="85"/>
        <v>73.24249875000001</v>
      </c>
      <c r="H1118" s="7">
        <f t="shared" si="86"/>
        <v>72.834995500000019</v>
      </c>
      <c r="I1118" s="7">
        <f t="shared" si="87"/>
        <v>72.372495750000013</v>
      </c>
      <c r="J1118" s="7">
        <f t="shared" si="88"/>
        <v>73.704998500000016</v>
      </c>
      <c r="K1118" s="7">
        <f t="shared" si="89"/>
        <v>74.112501750000007</v>
      </c>
    </row>
    <row r="1119" spans="1:11" x14ac:dyDescent="0.25">
      <c r="A1119" s="1">
        <v>42165</v>
      </c>
      <c r="B1119">
        <v>73.620002999999997</v>
      </c>
      <c r="C1119">
        <v>74.309997999999993</v>
      </c>
      <c r="D1119">
        <v>73.400002000000001</v>
      </c>
      <c r="E1119">
        <v>74.040001000000004</v>
      </c>
      <c r="F1119">
        <v>1089200</v>
      </c>
      <c r="G1119" s="7">
        <f t="shared" si="85"/>
        <v>73.94750049999999</v>
      </c>
      <c r="H1119" s="7">
        <f t="shared" si="86"/>
        <v>73.585002999999986</v>
      </c>
      <c r="I1119" s="7">
        <f t="shared" si="87"/>
        <v>73.037504499999997</v>
      </c>
      <c r="J1119" s="7">
        <f t="shared" si="88"/>
        <v>74.494998999999979</v>
      </c>
      <c r="K1119" s="7">
        <f t="shared" si="89"/>
        <v>74.857496499999996</v>
      </c>
    </row>
    <row r="1120" spans="1:11" x14ac:dyDescent="0.25">
      <c r="A1120" s="1">
        <v>42166</v>
      </c>
      <c r="B1120">
        <v>73.690002000000007</v>
      </c>
      <c r="C1120">
        <v>74.360000999999997</v>
      </c>
      <c r="D1120">
        <v>73.690002000000007</v>
      </c>
      <c r="E1120">
        <v>74.169998000000007</v>
      </c>
      <c r="F1120">
        <v>1064600</v>
      </c>
      <c r="G1120" s="7">
        <f t="shared" si="85"/>
        <v>74.097499749999997</v>
      </c>
      <c r="H1120" s="7">
        <f t="shared" si="86"/>
        <v>73.834998499999998</v>
      </c>
      <c r="I1120" s="7">
        <f t="shared" si="87"/>
        <v>73.427500750000007</v>
      </c>
      <c r="J1120" s="7">
        <f t="shared" si="88"/>
        <v>74.504997499999988</v>
      </c>
      <c r="K1120" s="7">
        <f t="shared" si="89"/>
        <v>74.767498750000001</v>
      </c>
    </row>
    <row r="1121" spans="1:11" x14ac:dyDescent="0.25">
      <c r="A1121" s="1">
        <v>42167</v>
      </c>
      <c r="B1121">
        <v>73.919998000000007</v>
      </c>
      <c r="C1121">
        <v>74.139999000000003</v>
      </c>
      <c r="D1121">
        <v>73.5</v>
      </c>
      <c r="E1121">
        <v>73.540001000000004</v>
      </c>
      <c r="F1121">
        <v>673900</v>
      </c>
      <c r="G1121" s="7">
        <f t="shared" si="85"/>
        <v>73.680000250000006</v>
      </c>
      <c r="H1121" s="7">
        <f t="shared" si="86"/>
        <v>73.220001500000009</v>
      </c>
      <c r="I1121" s="7">
        <f t="shared" si="87"/>
        <v>73.040001250000003</v>
      </c>
      <c r="J1121" s="7">
        <f t="shared" si="88"/>
        <v>73.860000500000012</v>
      </c>
      <c r="K1121" s="7">
        <f t="shared" si="89"/>
        <v>74.319999250000023</v>
      </c>
    </row>
    <row r="1122" spans="1:11" x14ac:dyDescent="0.25">
      <c r="A1122" s="1">
        <v>42170</v>
      </c>
      <c r="B1122">
        <v>73.339995999999999</v>
      </c>
      <c r="C1122">
        <v>73.639999000000003</v>
      </c>
      <c r="D1122">
        <v>72.580001999999993</v>
      </c>
      <c r="E1122">
        <v>72.75</v>
      </c>
      <c r="F1122">
        <v>1264900</v>
      </c>
      <c r="G1122" s="7">
        <f t="shared" si="85"/>
        <v>72.930000250000006</v>
      </c>
      <c r="H1122" s="7">
        <f t="shared" si="86"/>
        <v>72.220001500000009</v>
      </c>
      <c r="I1122" s="7">
        <f t="shared" si="87"/>
        <v>71.870003249999996</v>
      </c>
      <c r="J1122" s="7">
        <f t="shared" si="88"/>
        <v>73.279998500000019</v>
      </c>
      <c r="K1122" s="7">
        <f t="shared" si="89"/>
        <v>73.98999725000003</v>
      </c>
    </row>
    <row r="1123" spans="1:11" x14ac:dyDescent="0.25">
      <c r="A1123" s="1">
        <v>42171</v>
      </c>
      <c r="B1123">
        <v>72.830001999999993</v>
      </c>
      <c r="C1123">
        <v>73.599997999999999</v>
      </c>
      <c r="D1123">
        <v>72.760002</v>
      </c>
      <c r="E1123">
        <v>73.540001000000004</v>
      </c>
      <c r="F1123">
        <v>719300</v>
      </c>
      <c r="G1123" s="7">
        <f t="shared" si="85"/>
        <v>73.360000500000012</v>
      </c>
      <c r="H1123" s="7">
        <f t="shared" si="86"/>
        <v>73.120003000000025</v>
      </c>
      <c r="I1123" s="7">
        <f t="shared" si="87"/>
        <v>72.520004500000013</v>
      </c>
      <c r="J1123" s="7">
        <f t="shared" si="88"/>
        <v>73.959999000000025</v>
      </c>
      <c r="K1123" s="7">
        <f t="shared" si="89"/>
        <v>74.199996500000012</v>
      </c>
    </row>
    <row r="1124" spans="1:11" x14ac:dyDescent="0.25">
      <c r="A1124" s="1">
        <v>42172</v>
      </c>
      <c r="B1124">
        <v>73.489998</v>
      </c>
      <c r="C1124">
        <v>74.25</v>
      </c>
      <c r="D1124">
        <v>73.260002</v>
      </c>
      <c r="E1124">
        <v>74.089995999999999</v>
      </c>
      <c r="F1124">
        <v>840900</v>
      </c>
      <c r="G1124" s="7">
        <f t="shared" si="85"/>
        <v>73.922498499999989</v>
      </c>
      <c r="H1124" s="7">
        <f t="shared" si="86"/>
        <v>73.594996999999978</v>
      </c>
      <c r="I1124" s="7">
        <f t="shared" si="87"/>
        <v>72.932500499999989</v>
      </c>
      <c r="J1124" s="7">
        <f t="shared" si="88"/>
        <v>74.584994999999978</v>
      </c>
      <c r="K1124" s="7">
        <f t="shared" si="89"/>
        <v>74.912496499999989</v>
      </c>
    </row>
    <row r="1125" spans="1:11" x14ac:dyDescent="0.25">
      <c r="A1125" s="1">
        <v>42173</v>
      </c>
      <c r="B1125">
        <v>74.25</v>
      </c>
      <c r="C1125">
        <v>75.059997999999993</v>
      </c>
      <c r="D1125">
        <v>74.150002000000001</v>
      </c>
      <c r="E1125">
        <v>74.769997000000004</v>
      </c>
      <c r="F1125">
        <v>717100</v>
      </c>
      <c r="G1125" s="7">
        <f t="shared" si="85"/>
        <v>74.687498500000004</v>
      </c>
      <c r="H1125" s="7">
        <f t="shared" si="86"/>
        <v>74.314999000000014</v>
      </c>
      <c r="I1125" s="7">
        <f t="shared" si="87"/>
        <v>73.777502500000011</v>
      </c>
      <c r="J1125" s="7">
        <f t="shared" si="88"/>
        <v>75.224995000000007</v>
      </c>
      <c r="K1125" s="7">
        <f t="shared" si="89"/>
        <v>75.59749450000001</v>
      </c>
    </row>
    <row r="1126" spans="1:11" x14ac:dyDescent="0.25">
      <c r="A1126" s="1">
        <v>42174</v>
      </c>
      <c r="B1126">
        <v>74.769997000000004</v>
      </c>
      <c r="C1126">
        <v>74.989998</v>
      </c>
      <c r="D1126">
        <v>74.470000999999996</v>
      </c>
      <c r="E1126">
        <v>74.599997999999999</v>
      </c>
      <c r="F1126">
        <v>1283800</v>
      </c>
      <c r="G1126" s="7">
        <f t="shared" si="85"/>
        <v>74.664998749999995</v>
      </c>
      <c r="H1126" s="7">
        <f t="shared" si="86"/>
        <v>74.33999949999999</v>
      </c>
      <c r="I1126" s="7">
        <f t="shared" si="87"/>
        <v>74.145001749999992</v>
      </c>
      <c r="J1126" s="7">
        <f t="shared" si="88"/>
        <v>74.859996499999994</v>
      </c>
      <c r="K1126" s="7">
        <f t="shared" si="89"/>
        <v>75.184995750000013</v>
      </c>
    </row>
    <row r="1127" spans="1:11" x14ac:dyDescent="0.25">
      <c r="A1127" s="1">
        <v>42177</v>
      </c>
      <c r="B1127">
        <v>74.889999000000003</v>
      </c>
      <c r="C1127">
        <v>75.330001999999993</v>
      </c>
      <c r="D1127">
        <v>74.650002000000001</v>
      </c>
      <c r="E1127">
        <v>74.680000000000007</v>
      </c>
      <c r="F1127">
        <v>465700</v>
      </c>
      <c r="G1127" s="7">
        <f t="shared" si="85"/>
        <v>74.835001000000005</v>
      </c>
      <c r="H1127" s="7">
        <f t="shared" si="86"/>
        <v>74.340000000000018</v>
      </c>
      <c r="I1127" s="7">
        <f t="shared" si="87"/>
        <v>74.155001000000013</v>
      </c>
      <c r="J1127" s="7">
        <f t="shared" si="88"/>
        <v>75.02000000000001</v>
      </c>
      <c r="K1127" s="7">
        <f t="shared" si="89"/>
        <v>75.515001000000012</v>
      </c>
    </row>
    <row r="1128" spans="1:11" x14ac:dyDescent="0.25">
      <c r="A1128" s="1">
        <v>42178</v>
      </c>
      <c r="B1128">
        <v>74.580001999999993</v>
      </c>
      <c r="C1128">
        <v>74.819999999999993</v>
      </c>
      <c r="D1128">
        <v>74.239998</v>
      </c>
      <c r="E1128">
        <v>74.25</v>
      </c>
      <c r="F1128">
        <v>566800</v>
      </c>
      <c r="G1128" s="7">
        <f t="shared" si="85"/>
        <v>74.389999500000002</v>
      </c>
      <c r="H1128" s="7">
        <f t="shared" si="86"/>
        <v>73.95999900000001</v>
      </c>
      <c r="I1128" s="7">
        <f t="shared" si="87"/>
        <v>73.809997500000009</v>
      </c>
      <c r="J1128" s="7">
        <f t="shared" si="88"/>
        <v>74.540001000000004</v>
      </c>
      <c r="K1128" s="7">
        <f t="shared" si="89"/>
        <v>74.970001499999981</v>
      </c>
    </row>
    <row r="1129" spans="1:11" x14ac:dyDescent="0.25">
      <c r="A1129" s="1">
        <v>42179</v>
      </c>
      <c r="B1129">
        <v>74.330001999999993</v>
      </c>
      <c r="C1129">
        <v>75.360000999999997</v>
      </c>
      <c r="D1129">
        <v>74.330001999999993</v>
      </c>
      <c r="E1129">
        <v>74.419998000000007</v>
      </c>
      <c r="F1129">
        <v>982100</v>
      </c>
      <c r="G1129" s="7">
        <f t="shared" si="85"/>
        <v>74.632499749999994</v>
      </c>
      <c r="H1129" s="7">
        <f t="shared" si="86"/>
        <v>73.904998499999991</v>
      </c>
      <c r="I1129" s="7">
        <f t="shared" si="87"/>
        <v>73.60250074999999</v>
      </c>
      <c r="J1129" s="7">
        <f t="shared" si="88"/>
        <v>74.934997499999994</v>
      </c>
      <c r="K1129" s="7">
        <f t="shared" si="89"/>
        <v>75.662498749999983</v>
      </c>
    </row>
    <row r="1130" spans="1:11" x14ac:dyDescent="0.25">
      <c r="A1130" s="1">
        <v>42180</v>
      </c>
      <c r="B1130">
        <v>74.519997000000004</v>
      </c>
      <c r="C1130">
        <v>75.029999000000004</v>
      </c>
      <c r="D1130">
        <v>74.459998999999996</v>
      </c>
      <c r="E1130">
        <v>74.690002000000007</v>
      </c>
      <c r="F1130">
        <v>1243400</v>
      </c>
      <c r="G1130" s="7">
        <f t="shared" si="85"/>
        <v>74.7175005</v>
      </c>
      <c r="H1130" s="7">
        <f t="shared" si="86"/>
        <v>74.405001999999996</v>
      </c>
      <c r="I1130" s="7">
        <f t="shared" si="87"/>
        <v>74.147500499999992</v>
      </c>
      <c r="J1130" s="7">
        <f t="shared" si="88"/>
        <v>74.975002000000003</v>
      </c>
      <c r="K1130" s="7">
        <f t="shared" si="89"/>
        <v>75.287500500000007</v>
      </c>
    </row>
    <row r="1131" spans="1:11" x14ac:dyDescent="0.25">
      <c r="A1131" s="1">
        <v>42181</v>
      </c>
      <c r="B1131">
        <v>74.739998</v>
      </c>
      <c r="C1131">
        <v>75.160004000000001</v>
      </c>
      <c r="D1131">
        <v>74.559997999999993</v>
      </c>
      <c r="E1131">
        <v>74.870002999999997</v>
      </c>
      <c r="F1131">
        <v>782400</v>
      </c>
      <c r="G1131" s="7">
        <f t="shared" si="85"/>
        <v>74.865002000000004</v>
      </c>
      <c r="H1131" s="7">
        <f t="shared" si="86"/>
        <v>74.570000000000007</v>
      </c>
      <c r="I1131" s="7">
        <f t="shared" si="87"/>
        <v>74.264995999999996</v>
      </c>
      <c r="J1131" s="7">
        <f t="shared" si="88"/>
        <v>75.170006000000015</v>
      </c>
      <c r="K1131" s="7">
        <f t="shared" si="89"/>
        <v>75.465008000000026</v>
      </c>
    </row>
    <row r="1132" spans="1:11" x14ac:dyDescent="0.25">
      <c r="A1132" s="1">
        <v>42184</v>
      </c>
      <c r="B1132">
        <v>74.279999000000004</v>
      </c>
      <c r="C1132">
        <v>74.419998000000007</v>
      </c>
      <c r="D1132">
        <v>73.290001000000004</v>
      </c>
      <c r="E1132">
        <v>73.330001999999993</v>
      </c>
      <c r="F1132">
        <v>687400</v>
      </c>
      <c r="G1132" s="7">
        <f t="shared" si="85"/>
        <v>73.592500749999999</v>
      </c>
      <c r="H1132" s="7">
        <f t="shared" si="86"/>
        <v>72.765003499999992</v>
      </c>
      <c r="I1132" s="7">
        <f t="shared" si="87"/>
        <v>72.462503749999996</v>
      </c>
      <c r="J1132" s="7">
        <f t="shared" si="88"/>
        <v>73.895000499999995</v>
      </c>
      <c r="K1132" s="7">
        <f t="shared" si="89"/>
        <v>74.722497750000016</v>
      </c>
    </row>
    <row r="1133" spans="1:11" x14ac:dyDescent="0.25">
      <c r="A1133" s="1">
        <v>42185</v>
      </c>
      <c r="B1133">
        <v>73.839995999999999</v>
      </c>
      <c r="C1133">
        <v>73.940002000000007</v>
      </c>
      <c r="D1133">
        <v>72.709998999999996</v>
      </c>
      <c r="E1133">
        <v>72.900002000000001</v>
      </c>
      <c r="F1133">
        <v>1216100</v>
      </c>
      <c r="G1133" s="7">
        <f t="shared" si="85"/>
        <v>73.112501250000008</v>
      </c>
      <c r="H1133" s="7">
        <f t="shared" si="86"/>
        <v>72.28500050000001</v>
      </c>
      <c r="I1133" s="7">
        <f t="shared" si="87"/>
        <v>71.882498249999998</v>
      </c>
      <c r="J1133" s="7">
        <f t="shared" si="88"/>
        <v>73.51500350000002</v>
      </c>
      <c r="K1133" s="7">
        <f t="shared" si="89"/>
        <v>74.342504250000033</v>
      </c>
    </row>
    <row r="1134" spans="1:11" x14ac:dyDescent="0.25">
      <c r="A1134" s="1">
        <v>42186</v>
      </c>
      <c r="B1134">
        <v>73.309997999999993</v>
      </c>
      <c r="C1134">
        <v>74.569999999999993</v>
      </c>
      <c r="D1134">
        <v>73.160004000000001</v>
      </c>
      <c r="E1134">
        <v>74.569999999999993</v>
      </c>
      <c r="F1134">
        <v>1631600</v>
      </c>
      <c r="G1134" s="7">
        <f t="shared" si="85"/>
        <v>74.217500999999999</v>
      </c>
      <c r="H1134" s="7">
        <f t="shared" si="86"/>
        <v>73.865002000000004</v>
      </c>
      <c r="I1134" s="7">
        <f t="shared" si="87"/>
        <v>72.807505000000006</v>
      </c>
      <c r="J1134" s="7">
        <f t="shared" si="88"/>
        <v>75.274997999999997</v>
      </c>
      <c r="K1134" s="7">
        <f t="shared" si="89"/>
        <v>75.627496999999991</v>
      </c>
    </row>
    <row r="1135" spans="1:11" x14ac:dyDescent="0.25">
      <c r="A1135" s="1">
        <v>42187</v>
      </c>
      <c r="B1135">
        <v>74.529999000000004</v>
      </c>
      <c r="C1135">
        <v>74.849997999999999</v>
      </c>
      <c r="D1135">
        <v>73.760002</v>
      </c>
      <c r="E1135">
        <v>74.180000000000007</v>
      </c>
      <c r="F1135">
        <v>925600</v>
      </c>
      <c r="G1135" s="7">
        <f t="shared" si="85"/>
        <v>74.242500000000007</v>
      </c>
      <c r="H1135" s="7">
        <f t="shared" si="86"/>
        <v>73.635002000000014</v>
      </c>
      <c r="I1135" s="7">
        <f t="shared" si="87"/>
        <v>73.152504000000008</v>
      </c>
      <c r="J1135" s="7">
        <f t="shared" si="88"/>
        <v>74.724998000000014</v>
      </c>
      <c r="K1135" s="7">
        <f t="shared" si="89"/>
        <v>75.332496000000006</v>
      </c>
    </row>
    <row r="1136" spans="1:11" x14ac:dyDescent="0.25">
      <c r="A1136" s="1">
        <v>42191</v>
      </c>
      <c r="B1136">
        <v>73.779999000000004</v>
      </c>
      <c r="C1136">
        <v>75.449996999999996</v>
      </c>
      <c r="D1136">
        <v>73.569999999999993</v>
      </c>
      <c r="E1136">
        <v>75.150002000000001</v>
      </c>
      <c r="F1136">
        <v>1443800</v>
      </c>
      <c r="G1136" s="7">
        <f t="shared" si="85"/>
        <v>74.830000249999998</v>
      </c>
      <c r="H1136" s="7">
        <f t="shared" si="86"/>
        <v>74.210003499999999</v>
      </c>
      <c r="I1136" s="7">
        <f t="shared" si="87"/>
        <v>72.950003249999995</v>
      </c>
      <c r="J1136" s="7">
        <f t="shared" si="88"/>
        <v>76.090000500000002</v>
      </c>
      <c r="K1136" s="7">
        <f t="shared" si="89"/>
        <v>76.709997250000015</v>
      </c>
    </row>
    <row r="1137" spans="1:11" x14ac:dyDescent="0.25">
      <c r="A1137" s="1">
        <v>42192</v>
      </c>
      <c r="B1137">
        <v>75.239998</v>
      </c>
      <c r="C1137">
        <v>77.529999000000004</v>
      </c>
      <c r="D1137">
        <v>75.169998000000007</v>
      </c>
      <c r="E1137">
        <v>77.339995999999999</v>
      </c>
      <c r="F1137">
        <v>1781100</v>
      </c>
      <c r="G1137" s="7">
        <f t="shared" si="85"/>
        <v>76.844997250000006</v>
      </c>
      <c r="H1137" s="7">
        <f t="shared" si="86"/>
        <v>76.159995500000008</v>
      </c>
      <c r="I1137" s="7">
        <f t="shared" si="87"/>
        <v>74.484996250000009</v>
      </c>
      <c r="J1137" s="7">
        <f t="shared" si="88"/>
        <v>78.519996500000005</v>
      </c>
      <c r="K1137" s="7">
        <f t="shared" si="89"/>
        <v>79.204998250000003</v>
      </c>
    </row>
    <row r="1138" spans="1:11" x14ac:dyDescent="0.25">
      <c r="A1138" s="1">
        <v>42193</v>
      </c>
      <c r="B1138">
        <v>77.059997999999993</v>
      </c>
      <c r="C1138">
        <v>77.160004000000001</v>
      </c>
      <c r="D1138">
        <v>76.129997000000003</v>
      </c>
      <c r="E1138">
        <v>76.129997000000003</v>
      </c>
      <c r="F1138">
        <v>1096100</v>
      </c>
      <c r="G1138" s="7">
        <f t="shared" si="85"/>
        <v>76.387498750000006</v>
      </c>
      <c r="H1138" s="7">
        <f t="shared" si="86"/>
        <v>75.614993500000011</v>
      </c>
      <c r="I1138" s="7">
        <f t="shared" si="87"/>
        <v>75.357491750000008</v>
      </c>
      <c r="J1138" s="7">
        <f t="shared" si="88"/>
        <v>76.645000500000009</v>
      </c>
      <c r="K1138" s="7">
        <f t="shared" si="89"/>
        <v>77.417505750000004</v>
      </c>
    </row>
    <row r="1139" spans="1:11" x14ac:dyDescent="0.25">
      <c r="A1139" s="1">
        <v>42194</v>
      </c>
      <c r="B1139">
        <v>77.069999999999993</v>
      </c>
      <c r="C1139">
        <v>77.779999000000004</v>
      </c>
      <c r="D1139">
        <v>76.220000999999996</v>
      </c>
      <c r="E1139">
        <v>76.339995999999999</v>
      </c>
      <c r="F1139">
        <v>1005700</v>
      </c>
      <c r="G1139" s="7">
        <f t="shared" si="85"/>
        <v>76.669997999999993</v>
      </c>
      <c r="H1139" s="7">
        <f t="shared" si="86"/>
        <v>75.559996999999981</v>
      </c>
      <c r="I1139" s="7">
        <f t="shared" si="87"/>
        <v>75.109999999999985</v>
      </c>
      <c r="J1139" s="7">
        <f t="shared" si="88"/>
        <v>77.119994999999989</v>
      </c>
      <c r="K1139" s="7">
        <f t="shared" si="89"/>
        <v>78.229996</v>
      </c>
    </row>
    <row r="1140" spans="1:11" x14ac:dyDescent="0.25">
      <c r="A1140" s="1">
        <v>42195</v>
      </c>
      <c r="B1140">
        <v>76.879997000000003</v>
      </c>
      <c r="C1140">
        <v>77.699996999999996</v>
      </c>
      <c r="D1140">
        <v>76.690002000000007</v>
      </c>
      <c r="E1140">
        <v>77.180000000000007</v>
      </c>
      <c r="F1140">
        <v>895900</v>
      </c>
      <c r="G1140" s="7">
        <f t="shared" si="85"/>
        <v>77.187499750000001</v>
      </c>
      <c r="H1140" s="7">
        <f t="shared" si="86"/>
        <v>76.675002500000005</v>
      </c>
      <c r="I1140" s="7">
        <f t="shared" si="87"/>
        <v>76.177504750000011</v>
      </c>
      <c r="J1140" s="7">
        <f t="shared" si="88"/>
        <v>77.684997499999994</v>
      </c>
      <c r="K1140" s="7">
        <f t="shared" si="89"/>
        <v>78.19749474999999</v>
      </c>
    </row>
    <row r="1141" spans="1:11" x14ac:dyDescent="0.25">
      <c r="A1141" s="1">
        <v>42198</v>
      </c>
      <c r="B1141">
        <v>77.720000999999996</v>
      </c>
      <c r="C1141">
        <v>78.360000999999997</v>
      </c>
      <c r="D1141">
        <v>77.440002000000007</v>
      </c>
      <c r="E1141">
        <v>78.309997999999993</v>
      </c>
      <c r="F1141">
        <v>751700</v>
      </c>
      <c r="G1141" s="7">
        <f t="shared" si="85"/>
        <v>78.10499974999999</v>
      </c>
      <c r="H1141" s="7">
        <f t="shared" si="86"/>
        <v>77.849998499999984</v>
      </c>
      <c r="I1141" s="7">
        <f t="shared" si="87"/>
        <v>77.18500075</v>
      </c>
      <c r="J1141" s="7">
        <f t="shared" si="88"/>
        <v>78.769997499999974</v>
      </c>
      <c r="K1141" s="7">
        <f t="shared" si="89"/>
        <v>79.024998749999995</v>
      </c>
    </row>
    <row r="1142" spans="1:11" x14ac:dyDescent="0.25">
      <c r="A1142" s="1">
        <v>42199</v>
      </c>
      <c r="B1142">
        <v>78.470000999999996</v>
      </c>
      <c r="C1142">
        <v>78.940002000000007</v>
      </c>
      <c r="D1142">
        <v>78.080001999999993</v>
      </c>
      <c r="E1142">
        <v>78.569999999999993</v>
      </c>
      <c r="F1142">
        <v>972100</v>
      </c>
      <c r="G1142" s="7">
        <f t="shared" si="85"/>
        <v>78.54000099999999</v>
      </c>
      <c r="H1142" s="7">
        <f t="shared" si="86"/>
        <v>78.139999999999972</v>
      </c>
      <c r="I1142" s="7">
        <f t="shared" si="87"/>
        <v>77.680000999999976</v>
      </c>
      <c r="J1142" s="7">
        <f t="shared" si="88"/>
        <v>78.999999999999986</v>
      </c>
      <c r="K1142" s="7">
        <f t="shared" si="89"/>
        <v>79.400001000000017</v>
      </c>
    </row>
    <row r="1143" spans="1:11" x14ac:dyDescent="0.25">
      <c r="A1143" s="1">
        <v>42200</v>
      </c>
      <c r="B1143">
        <v>78.349997999999999</v>
      </c>
      <c r="C1143">
        <v>78.930000000000007</v>
      </c>
      <c r="D1143">
        <v>78.110000999999997</v>
      </c>
      <c r="E1143">
        <v>78.319999999999993</v>
      </c>
      <c r="F1143">
        <v>729300</v>
      </c>
      <c r="G1143" s="7">
        <f t="shared" si="85"/>
        <v>78.420000250000001</v>
      </c>
      <c r="H1143" s="7">
        <f t="shared" si="86"/>
        <v>77.910000499999995</v>
      </c>
      <c r="I1143" s="7">
        <f t="shared" si="87"/>
        <v>77.600001249999991</v>
      </c>
      <c r="J1143" s="7">
        <f t="shared" si="88"/>
        <v>78.729999500000005</v>
      </c>
      <c r="K1143" s="7">
        <f t="shared" si="89"/>
        <v>79.239999249999997</v>
      </c>
    </row>
    <row r="1144" spans="1:11" x14ac:dyDescent="0.25">
      <c r="A1144" s="1">
        <v>42201</v>
      </c>
      <c r="B1144">
        <v>78.830001999999993</v>
      </c>
      <c r="C1144">
        <v>78.989998</v>
      </c>
      <c r="D1144">
        <v>78.569999999999993</v>
      </c>
      <c r="E1144">
        <v>78.760002</v>
      </c>
      <c r="F1144">
        <v>726100</v>
      </c>
      <c r="G1144" s="7">
        <f t="shared" si="85"/>
        <v>78.770000500000009</v>
      </c>
      <c r="H1144" s="7">
        <f t="shared" si="86"/>
        <v>78.550003000000018</v>
      </c>
      <c r="I1144" s="7">
        <f t="shared" si="87"/>
        <v>78.350002500000002</v>
      </c>
      <c r="J1144" s="7">
        <f t="shared" si="88"/>
        <v>78.970001000000025</v>
      </c>
      <c r="K1144" s="7">
        <f t="shared" si="89"/>
        <v>79.189998500000002</v>
      </c>
    </row>
    <row r="1145" spans="1:11" x14ac:dyDescent="0.25">
      <c r="A1145" s="1">
        <v>42202</v>
      </c>
      <c r="B1145">
        <v>78.589995999999999</v>
      </c>
      <c r="C1145">
        <v>78.75</v>
      </c>
      <c r="D1145">
        <v>78.209998999999996</v>
      </c>
      <c r="E1145">
        <v>78.669998000000007</v>
      </c>
      <c r="F1145">
        <v>464700</v>
      </c>
      <c r="G1145" s="7">
        <f t="shared" si="85"/>
        <v>78.574998749999992</v>
      </c>
      <c r="H1145" s="7">
        <f t="shared" si="86"/>
        <v>78.399997499999984</v>
      </c>
      <c r="I1145" s="7">
        <f t="shared" si="87"/>
        <v>78.034997749999988</v>
      </c>
      <c r="J1145" s="7">
        <f t="shared" si="88"/>
        <v>78.939998499999987</v>
      </c>
      <c r="K1145" s="7">
        <f t="shared" si="89"/>
        <v>79.114999749999996</v>
      </c>
    </row>
    <row r="1146" spans="1:11" x14ac:dyDescent="0.25">
      <c r="A1146" s="1">
        <v>42205</v>
      </c>
      <c r="B1146">
        <v>78.959998999999996</v>
      </c>
      <c r="C1146">
        <v>79.269997000000004</v>
      </c>
      <c r="D1146">
        <v>78.610000999999997</v>
      </c>
      <c r="E1146">
        <v>79.150002000000001</v>
      </c>
      <c r="F1146">
        <v>625500</v>
      </c>
      <c r="G1146" s="7">
        <f t="shared" si="85"/>
        <v>79.0450005</v>
      </c>
      <c r="H1146" s="7">
        <f t="shared" si="86"/>
        <v>78.820003999999997</v>
      </c>
      <c r="I1146" s="7">
        <f t="shared" si="87"/>
        <v>78.385004499999994</v>
      </c>
      <c r="J1146" s="7">
        <f t="shared" si="88"/>
        <v>79.48</v>
      </c>
      <c r="K1146" s="7">
        <f t="shared" si="89"/>
        <v>79.704996500000007</v>
      </c>
    </row>
    <row r="1147" spans="1:11" x14ac:dyDescent="0.25">
      <c r="A1147" s="1">
        <v>42206</v>
      </c>
      <c r="B1147">
        <v>79.290001000000004</v>
      </c>
      <c r="C1147">
        <v>79.669998000000007</v>
      </c>
      <c r="D1147">
        <v>78.540001000000004</v>
      </c>
      <c r="E1147">
        <v>78.779999000000004</v>
      </c>
      <c r="F1147">
        <v>659500</v>
      </c>
      <c r="G1147" s="7">
        <f t="shared" si="85"/>
        <v>78.942499249999997</v>
      </c>
      <c r="H1147" s="7">
        <f t="shared" si="86"/>
        <v>78.215000499999988</v>
      </c>
      <c r="I1147" s="7">
        <f t="shared" si="87"/>
        <v>77.812502249999994</v>
      </c>
      <c r="J1147" s="7">
        <f t="shared" si="88"/>
        <v>79.344997499999991</v>
      </c>
      <c r="K1147" s="7">
        <f t="shared" si="89"/>
        <v>80.072496249999986</v>
      </c>
    </row>
    <row r="1148" spans="1:11" x14ac:dyDescent="0.25">
      <c r="A1148" s="1">
        <v>42207</v>
      </c>
      <c r="B1148">
        <v>78.480002999999996</v>
      </c>
      <c r="C1148">
        <v>79.470000999999996</v>
      </c>
      <c r="D1148">
        <v>78.470000999999996</v>
      </c>
      <c r="E1148">
        <v>78.720000999999996</v>
      </c>
      <c r="F1148">
        <v>1024200</v>
      </c>
      <c r="G1148" s="7">
        <f t="shared" si="85"/>
        <v>78.845000999999996</v>
      </c>
      <c r="H1148" s="7">
        <f t="shared" si="86"/>
        <v>78.220000999999996</v>
      </c>
      <c r="I1148" s="7">
        <f t="shared" si="87"/>
        <v>77.845000999999996</v>
      </c>
      <c r="J1148" s="7">
        <f t="shared" si="88"/>
        <v>79.220000999999996</v>
      </c>
      <c r="K1148" s="7">
        <f t="shared" si="89"/>
        <v>79.845000999999996</v>
      </c>
    </row>
    <row r="1149" spans="1:11" x14ac:dyDescent="0.25">
      <c r="A1149" s="1">
        <v>42208</v>
      </c>
      <c r="B1149">
        <v>78.930000000000007</v>
      </c>
      <c r="C1149">
        <v>79.370002999999997</v>
      </c>
      <c r="D1149">
        <v>76.430000000000007</v>
      </c>
      <c r="E1149">
        <v>77.260002</v>
      </c>
      <c r="F1149">
        <v>1261300</v>
      </c>
      <c r="G1149" s="7">
        <f t="shared" si="85"/>
        <v>77.580001750000008</v>
      </c>
      <c r="H1149" s="7">
        <f t="shared" si="86"/>
        <v>75.790000500000019</v>
      </c>
      <c r="I1149" s="7">
        <f t="shared" si="87"/>
        <v>74.639998750000018</v>
      </c>
      <c r="J1149" s="7">
        <f t="shared" si="88"/>
        <v>78.730003500000009</v>
      </c>
      <c r="K1149" s="7">
        <f t="shared" si="89"/>
        <v>80.520004749999998</v>
      </c>
    </row>
    <row r="1150" spans="1:11" x14ac:dyDescent="0.25">
      <c r="A1150" s="1">
        <v>42209</v>
      </c>
      <c r="B1150">
        <v>77.459998999999996</v>
      </c>
      <c r="C1150">
        <v>78.349997999999999</v>
      </c>
      <c r="D1150">
        <v>77.300003000000004</v>
      </c>
      <c r="E1150">
        <v>77.919998000000007</v>
      </c>
      <c r="F1150">
        <v>895800</v>
      </c>
      <c r="G1150" s="7">
        <f t="shared" si="85"/>
        <v>77.872499250000004</v>
      </c>
      <c r="H1150" s="7">
        <f t="shared" si="86"/>
        <v>77.395000500000009</v>
      </c>
      <c r="I1150" s="7">
        <f t="shared" si="87"/>
        <v>76.822504250000009</v>
      </c>
      <c r="J1150" s="7">
        <f t="shared" si="88"/>
        <v>78.444995500000005</v>
      </c>
      <c r="K1150" s="7">
        <f t="shared" si="89"/>
        <v>78.92249425</v>
      </c>
    </row>
    <row r="1151" spans="1:11" x14ac:dyDescent="0.25">
      <c r="A1151" s="1">
        <v>42212</v>
      </c>
      <c r="B1151">
        <v>77.569999999999993</v>
      </c>
      <c r="C1151">
        <v>78.010002</v>
      </c>
      <c r="D1151">
        <v>77.029999000000004</v>
      </c>
      <c r="E1151">
        <v>77.639999000000003</v>
      </c>
      <c r="F1151">
        <v>1381900</v>
      </c>
      <c r="G1151" s="7">
        <f t="shared" si="85"/>
        <v>77.579999750000013</v>
      </c>
      <c r="H1151" s="7">
        <f t="shared" si="86"/>
        <v>77.149997500000026</v>
      </c>
      <c r="I1151" s="7">
        <f t="shared" si="87"/>
        <v>76.599996750000017</v>
      </c>
      <c r="J1151" s="7">
        <f t="shared" si="88"/>
        <v>78.130000500000023</v>
      </c>
      <c r="K1151" s="7">
        <f t="shared" si="89"/>
        <v>78.560002749999995</v>
      </c>
    </row>
    <row r="1152" spans="1:11" x14ac:dyDescent="0.25">
      <c r="A1152" s="1">
        <v>42213</v>
      </c>
      <c r="B1152">
        <v>77.910004000000001</v>
      </c>
      <c r="C1152">
        <v>79.080001999999993</v>
      </c>
      <c r="D1152">
        <v>77.809997999999993</v>
      </c>
      <c r="E1152">
        <v>78.980002999999996</v>
      </c>
      <c r="F1152">
        <v>1087700</v>
      </c>
      <c r="G1152" s="7">
        <f t="shared" si="85"/>
        <v>78.712501500000002</v>
      </c>
      <c r="H1152" s="7">
        <f t="shared" si="86"/>
        <v>78.345001000000011</v>
      </c>
      <c r="I1152" s="7">
        <f t="shared" si="87"/>
        <v>77.442497500000002</v>
      </c>
      <c r="J1152" s="7">
        <f t="shared" si="88"/>
        <v>79.615005000000011</v>
      </c>
      <c r="K1152" s="7">
        <f t="shared" si="89"/>
        <v>79.982505500000016</v>
      </c>
    </row>
    <row r="1153" spans="1:11" x14ac:dyDescent="0.25">
      <c r="A1153" s="1">
        <v>42214</v>
      </c>
      <c r="B1153">
        <v>79.089995999999999</v>
      </c>
      <c r="C1153">
        <v>79.660004000000001</v>
      </c>
      <c r="D1153">
        <v>78.699996999999996</v>
      </c>
      <c r="E1153">
        <v>79.5</v>
      </c>
      <c r="F1153">
        <v>1309400</v>
      </c>
      <c r="G1153" s="7">
        <f t="shared" si="85"/>
        <v>79.340000250000003</v>
      </c>
      <c r="H1153" s="7">
        <f t="shared" si="86"/>
        <v>79.019996500000005</v>
      </c>
      <c r="I1153" s="7">
        <f t="shared" si="87"/>
        <v>78.379993249999998</v>
      </c>
      <c r="J1153" s="7">
        <f t="shared" si="88"/>
        <v>79.980003500000009</v>
      </c>
      <c r="K1153" s="7">
        <f t="shared" si="89"/>
        <v>80.300007250000021</v>
      </c>
    </row>
    <row r="1154" spans="1:11" x14ac:dyDescent="0.25">
      <c r="A1154" s="1">
        <v>42215</v>
      </c>
      <c r="B1154">
        <v>79.080001999999993</v>
      </c>
      <c r="C1154">
        <v>80.099997999999999</v>
      </c>
      <c r="D1154">
        <v>79</v>
      </c>
      <c r="E1154">
        <v>79.819999999999993</v>
      </c>
      <c r="F1154">
        <v>1000600</v>
      </c>
      <c r="G1154" s="7">
        <f t="shared" si="85"/>
        <v>79.684999500000004</v>
      </c>
      <c r="H1154" s="7">
        <f t="shared" si="86"/>
        <v>79.270001000000008</v>
      </c>
      <c r="I1154" s="7">
        <f t="shared" si="87"/>
        <v>78.585001500000004</v>
      </c>
      <c r="J1154" s="7">
        <f t="shared" si="88"/>
        <v>80.369999000000007</v>
      </c>
      <c r="K1154" s="7">
        <f t="shared" si="89"/>
        <v>80.784997500000003</v>
      </c>
    </row>
    <row r="1155" spans="1:11" x14ac:dyDescent="0.25">
      <c r="A1155" s="1">
        <v>42216</v>
      </c>
      <c r="B1155">
        <v>80.220000999999996</v>
      </c>
      <c r="C1155">
        <v>80.410004000000001</v>
      </c>
      <c r="D1155">
        <v>79.930000000000007</v>
      </c>
      <c r="E1155">
        <v>80.220000999999996</v>
      </c>
      <c r="F1155">
        <v>1504500</v>
      </c>
      <c r="G1155" s="7">
        <f t="shared" si="85"/>
        <v>80.195001500000004</v>
      </c>
      <c r="H1155" s="7">
        <f t="shared" si="86"/>
        <v>79.979999000000007</v>
      </c>
      <c r="I1155" s="7">
        <f t="shared" si="87"/>
        <v>79.71499750000001</v>
      </c>
      <c r="J1155" s="7">
        <f t="shared" si="88"/>
        <v>80.460003</v>
      </c>
      <c r="K1155" s="7">
        <f t="shared" si="89"/>
        <v>80.675005499999997</v>
      </c>
    </row>
    <row r="1156" spans="1:11" x14ac:dyDescent="0.25">
      <c r="A1156" s="1">
        <v>42219</v>
      </c>
      <c r="B1156">
        <v>80.339995999999999</v>
      </c>
      <c r="C1156">
        <v>81.059997999999993</v>
      </c>
      <c r="D1156">
        <v>80.220000999999996</v>
      </c>
      <c r="E1156">
        <v>80.610000999999997</v>
      </c>
      <c r="F1156">
        <v>788200</v>
      </c>
      <c r="G1156" s="7">
        <f t="shared" si="85"/>
        <v>80.625000249999999</v>
      </c>
      <c r="H1156" s="7">
        <f t="shared" si="86"/>
        <v>80.190002500000006</v>
      </c>
      <c r="I1156" s="7">
        <f t="shared" si="87"/>
        <v>79.785003250000003</v>
      </c>
      <c r="J1156" s="7">
        <f t="shared" si="88"/>
        <v>81.029999500000002</v>
      </c>
      <c r="K1156" s="7">
        <f t="shared" si="89"/>
        <v>81.464997249999982</v>
      </c>
    </row>
    <row r="1157" spans="1:11" x14ac:dyDescent="0.25">
      <c r="A1157" s="1">
        <v>42220</v>
      </c>
      <c r="B1157">
        <v>80.5</v>
      </c>
      <c r="C1157">
        <v>81.739998</v>
      </c>
      <c r="D1157">
        <v>80.5</v>
      </c>
      <c r="E1157">
        <v>81.529999000000004</v>
      </c>
      <c r="F1157">
        <v>1296500</v>
      </c>
      <c r="G1157" s="7">
        <f t="shared" ref="G1157:G1220" si="90">(C1157+D1157+(2*E1157))/4</f>
        <v>81.324999000000005</v>
      </c>
      <c r="H1157" s="7">
        <f t="shared" ref="H1157:H1220" si="91">(G1157*2)-C1157</f>
        <v>80.910000000000011</v>
      </c>
      <c r="I1157" s="7">
        <f t="shared" ref="I1157:I1220" si="92">G1157-C1157+D1157</f>
        <v>80.085001000000005</v>
      </c>
      <c r="J1157" s="7">
        <f t="shared" ref="J1157:J1220" si="93">(G1157*2)-D1157</f>
        <v>82.149998000000011</v>
      </c>
      <c r="K1157" s="7">
        <f t="shared" ref="K1157:K1220" si="94">G1157+C1157-D1157</f>
        <v>82.564997000000005</v>
      </c>
    </row>
    <row r="1158" spans="1:11" x14ac:dyDescent="0.25">
      <c r="A1158" s="1">
        <v>42221</v>
      </c>
      <c r="B1158">
        <v>82.120002999999997</v>
      </c>
      <c r="C1158">
        <v>83.360000999999997</v>
      </c>
      <c r="D1158">
        <v>81.870002999999997</v>
      </c>
      <c r="E1158">
        <v>83.239998</v>
      </c>
      <c r="F1158">
        <v>1989900</v>
      </c>
      <c r="G1158" s="7">
        <f t="shared" si="90"/>
        <v>82.927500000000009</v>
      </c>
      <c r="H1158" s="7">
        <f t="shared" si="91"/>
        <v>82.494999000000021</v>
      </c>
      <c r="I1158" s="7">
        <f t="shared" si="92"/>
        <v>81.437502000000009</v>
      </c>
      <c r="J1158" s="7">
        <f t="shared" si="93"/>
        <v>83.984997000000021</v>
      </c>
      <c r="K1158" s="7">
        <f t="shared" si="94"/>
        <v>84.417498000000023</v>
      </c>
    </row>
    <row r="1159" spans="1:11" x14ac:dyDescent="0.25">
      <c r="A1159" s="1">
        <v>42222</v>
      </c>
      <c r="B1159">
        <v>83.370002999999997</v>
      </c>
      <c r="C1159">
        <v>83.57</v>
      </c>
      <c r="D1159">
        <v>82.099997999999999</v>
      </c>
      <c r="E1159">
        <v>82.290001000000004</v>
      </c>
      <c r="F1159">
        <v>1632300</v>
      </c>
      <c r="G1159" s="7">
        <f t="shared" si="90"/>
        <v>82.5625</v>
      </c>
      <c r="H1159" s="7">
        <f t="shared" si="91"/>
        <v>81.555000000000007</v>
      </c>
      <c r="I1159" s="7">
        <f t="shared" si="92"/>
        <v>81.092498000000006</v>
      </c>
      <c r="J1159" s="7">
        <f t="shared" si="93"/>
        <v>83.025002000000001</v>
      </c>
      <c r="K1159" s="7">
        <f t="shared" si="94"/>
        <v>84.032501999999994</v>
      </c>
    </row>
    <row r="1160" spans="1:11" x14ac:dyDescent="0.25">
      <c r="A1160" s="1">
        <v>42223</v>
      </c>
      <c r="B1160">
        <v>82.269997000000004</v>
      </c>
      <c r="C1160">
        <v>82.779999000000004</v>
      </c>
      <c r="D1160">
        <v>81.779999000000004</v>
      </c>
      <c r="E1160">
        <v>81.870002999999997</v>
      </c>
      <c r="F1160">
        <v>1191300</v>
      </c>
      <c r="G1160" s="7">
        <f t="shared" si="90"/>
        <v>82.075001</v>
      </c>
      <c r="H1160" s="7">
        <f t="shared" si="91"/>
        <v>81.370002999999997</v>
      </c>
      <c r="I1160" s="7">
        <f t="shared" si="92"/>
        <v>81.075001</v>
      </c>
      <c r="J1160" s="7">
        <f t="shared" si="93"/>
        <v>82.370002999999997</v>
      </c>
      <c r="K1160" s="7">
        <f t="shared" si="94"/>
        <v>83.075001000000015</v>
      </c>
    </row>
    <row r="1161" spans="1:11" x14ac:dyDescent="0.25">
      <c r="A1161" s="1">
        <v>42226</v>
      </c>
      <c r="B1161">
        <v>82.379997000000003</v>
      </c>
      <c r="C1161">
        <v>82.669998000000007</v>
      </c>
      <c r="D1161">
        <v>81.529999000000004</v>
      </c>
      <c r="E1161">
        <v>81.769997000000004</v>
      </c>
      <c r="F1161">
        <v>974300</v>
      </c>
      <c r="G1161" s="7">
        <f t="shared" si="90"/>
        <v>81.934997750000008</v>
      </c>
      <c r="H1161" s="7">
        <f t="shared" si="91"/>
        <v>81.199997500000009</v>
      </c>
      <c r="I1161" s="7">
        <f t="shared" si="92"/>
        <v>80.794998750000005</v>
      </c>
      <c r="J1161" s="7">
        <f t="shared" si="93"/>
        <v>82.339996500000012</v>
      </c>
      <c r="K1161" s="7">
        <f t="shared" si="94"/>
        <v>83.074996749999997</v>
      </c>
    </row>
    <row r="1162" spans="1:11" x14ac:dyDescent="0.25">
      <c r="A1162" s="1">
        <v>42227</v>
      </c>
      <c r="B1162">
        <v>81.309997999999993</v>
      </c>
      <c r="C1162">
        <v>81.910004000000001</v>
      </c>
      <c r="D1162">
        <v>81.190002000000007</v>
      </c>
      <c r="E1162">
        <v>81.660004000000001</v>
      </c>
      <c r="F1162">
        <v>788400</v>
      </c>
      <c r="G1162" s="7">
        <f t="shared" si="90"/>
        <v>81.605003500000009</v>
      </c>
      <c r="H1162" s="7">
        <f t="shared" si="91"/>
        <v>81.300003000000018</v>
      </c>
      <c r="I1162" s="7">
        <f t="shared" si="92"/>
        <v>80.885001500000016</v>
      </c>
      <c r="J1162" s="7">
        <f t="shared" si="93"/>
        <v>82.020005000000012</v>
      </c>
      <c r="K1162" s="7">
        <f t="shared" si="94"/>
        <v>82.325005500000017</v>
      </c>
    </row>
    <row r="1163" spans="1:11" x14ac:dyDescent="0.25">
      <c r="A1163" s="1">
        <v>42228</v>
      </c>
      <c r="B1163">
        <v>81.209998999999996</v>
      </c>
      <c r="C1163">
        <v>81.800003000000004</v>
      </c>
      <c r="D1163">
        <v>80.529999000000004</v>
      </c>
      <c r="E1163">
        <v>81.610000999999997</v>
      </c>
      <c r="F1163">
        <v>992000</v>
      </c>
      <c r="G1163" s="7">
        <f t="shared" si="90"/>
        <v>81.387501</v>
      </c>
      <c r="H1163" s="7">
        <f t="shared" si="91"/>
        <v>80.974998999999997</v>
      </c>
      <c r="I1163" s="7">
        <f t="shared" si="92"/>
        <v>80.117497</v>
      </c>
      <c r="J1163" s="7">
        <f t="shared" si="93"/>
        <v>82.245002999999997</v>
      </c>
      <c r="K1163" s="7">
        <f t="shared" si="94"/>
        <v>82.657504999999986</v>
      </c>
    </row>
    <row r="1164" spans="1:11" x14ac:dyDescent="0.25">
      <c r="A1164" s="1">
        <v>42229</v>
      </c>
      <c r="B1164">
        <v>81.510002</v>
      </c>
      <c r="C1164">
        <v>82.5</v>
      </c>
      <c r="D1164">
        <v>81.5</v>
      </c>
      <c r="E1164">
        <v>82.120002999999997</v>
      </c>
      <c r="F1164">
        <v>609600</v>
      </c>
      <c r="G1164" s="7">
        <f t="shared" si="90"/>
        <v>82.060001499999998</v>
      </c>
      <c r="H1164" s="7">
        <f t="shared" si="91"/>
        <v>81.620002999999997</v>
      </c>
      <c r="I1164" s="7">
        <f t="shared" si="92"/>
        <v>81.060001499999998</v>
      </c>
      <c r="J1164" s="7">
        <f t="shared" si="93"/>
        <v>82.620002999999997</v>
      </c>
      <c r="K1164" s="7">
        <f t="shared" si="94"/>
        <v>83.060001499999998</v>
      </c>
    </row>
    <row r="1165" spans="1:11" x14ac:dyDescent="0.25">
      <c r="A1165" s="1">
        <v>42230</v>
      </c>
      <c r="B1165">
        <v>82.07</v>
      </c>
      <c r="C1165">
        <v>82.400002000000001</v>
      </c>
      <c r="D1165">
        <v>81.730002999999996</v>
      </c>
      <c r="E1165">
        <v>82.25</v>
      </c>
      <c r="F1165">
        <v>653000</v>
      </c>
      <c r="G1165" s="7">
        <f t="shared" si="90"/>
        <v>82.157501249999996</v>
      </c>
      <c r="H1165" s="7">
        <f t="shared" si="91"/>
        <v>81.915000499999991</v>
      </c>
      <c r="I1165" s="7">
        <f t="shared" si="92"/>
        <v>81.487502249999991</v>
      </c>
      <c r="J1165" s="7">
        <f t="shared" si="93"/>
        <v>82.584999499999995</v>
      </c>
      <c r="K1165" s="7">
        <f t="shared" si="94"/>
        <v>82.82750025</v>
      </c>
    </row>
    <row r="1166" spans="1:11" x14ac:dyDescent="0.25">
      <c r="A1166" s="1">
        <v>42233</v>
      </c>
      <c r="B1166">
        <v>81.860000999999997</v>
      </c>
      <c r="C1166">
        <v>83</v>
      </c>
      <c r="D1166">
        <v>81.860000999999997</v>
      </c>
      <c r="E1166">
        <v>83</v>
      </c>
      <c r="F1166">
        <v>610800</v>
      </c>
      <c r="G1166" s="7">
        <f t="shared" si="90"/>
        <v>82.715000250000003</v>
      </c>
      <c r="H1166" s="7">
        <f t="shared" si="91"/>
        <v>82.430000500000006</v>
      </c>
      <c r="I1166" s="7">
        <f t="shared" si="92"/>
        <v>81.57500125</v>
      </c>
      <c r="J1166" s="7">
        <f t="shared" si="93"/>
        <v>83.569999500000009</v>
      </c>
      <c r="K1166" s="7">
        <f t="shared" si="94"/>
        <v>83.854999250000006</v>
      </c>
    </row>
    <row r="1167" spans="1:11" x14ac:dyDescent="0.25">
      <c r="A1167" s="1">
        <v>42234</v>
      </c>
      <c r="B1167">
        <v>82.800003000000004</v>
      </c>
      <c r="C1167">
        <v>83.129997000000003</v>
      </c>
      <c r="D1167">
        <v>82.57</v>
      </c>
      <c r="E1167">
        <v>82.779999000000004</v>
      </c>
      <c r="F1167">
        <v>713400</v>
      </c>
      <c r="G1167" s="7">
        <f t="shared" si="90"/>
        <v>82.814998750000001</v>
      </c>
      <c r="H1167" s="7">
        <f t="shared" si="91"/>
        <v>82.500000499999999</v>
      </c>
      <c r="I1167" s="7">
        <f t="shared" si="92"/>
        <v>82.255001749999991</v>
      </c>
      <c r="J1167" s="7">
        <f t="shared" si="93"/>
        <v>83.059997500000009</v>
      </c>
      <c r="K1167" s="7">
        <f t="shared" si="94"/>
        <v>83.374995750000011</v>
      </c>
    </row>
    <row r="1168" spans="1:11" x14ac:dyDescent="0.25">
      <c r="A1168" s="1">
        <v>42235</v>
      </c>
      <c r="B1168">
        <v>82.379997000000003</v>
      </c>
      <c r="C1168">
        <v>83.209998999999996</v>
      </c>
      <c r="D1168">
        <v>81.830001999999993</v>
      </c>
      <c r="E1168">
        <v>82.589995999999999</v>
      </c>
      <c r="F1168">
        <v>1029200</v>
      </c>
      <c r="G1168" s="7">
        <f t="shared" si="90"/>
        <v>82.554998249999997</v>
      </c>
      <c r="H1168" s="7">
        <f t="shared" si="91"/>
        <v>81.899997499999998</v>
      </c>
      <c r="I1168" s="7">
        <f t="shared" si="92"/>
        <v>81.175001249999994</v>
      </c>
      <c r="J1168" s="7">
        <f t="shared" si="93"/>
        <v>83.279994500000001</v>
      </c>
      <c r="K1168" s="7">
        <f t="shared" si="94"/>
        <v>83.93499525</v>
      </c>
    </row>
    <row r="1169" spans="1:11" x14ac:dyDescent="0.25">
      <c r="A1169" s="1">
        <v>42236</v>
      </c>
      <c r="B1169">
        <v>81.900002000000001</v>
      </c>
      <c r="C1169">
        <v>82.18</v>
      </c>
      <c r="D1169">
        <v>81.349997999999999</v>
      </c>
      <c r="E1169">
        <v>81.419998000000007</v>
      </c>
      <c r="F1169">
        <v>725900</v>
      </c>
      <c r="G1169" s="7">
        <f t="shared" si="90"/>
        <v>81.592498500000005</v>
      </c>
      <c r="H1169" s="7">
        <f t="shared" si="91"/>
        <v>81.004997000000003</v>
      </c>
      <c r="I1169" s="7">
        <f t="shared" si="92"/>
        <v>80.762496499999997</v>
      </c>
      <c r="J1169" s="7">
        <f t="shared" si="93"/>
        <v>81.83499900000001</v>
      </c>
      <c r="K1169" s="7">
        <f t="shared" si="94"/>
        <v>82.422500500000012</v>
      </c>
    </row>
    <row r="1170" spans="1:11" x14ac:dyDescent="0.25">
      <c r="A1170" s="1">
        <v>42237</v>
      </c>
      <c r="B1170">
        <v>80.980002999999996</v>
      </c>
      <c r="C1170">
        <v>80.980002999999996</v>
      </c>
      <c r="D1170">
        <v>78.959998999999996</v>
      </c>
      <c r="E1170">
        <v>79</v>
      </c>
      <c r="F1170">
        <v>1309200</v>
      </c>
      <c r="G1170" s="7">
        <f t="shared" si="90"/>
        <v>79.485000499999998</v>
      </c>
      <c r="H1170" s="7">
        <f t="shared" si="91"/>
        <v>77.989998</v>
      </c>
      <c r="I1170" s="7">
        <f t="shared" si="92"/>
        <v>77.464996499999998</v>
      </c>
      <c r="J1170" s="7">
        <f t="shared" si="93"/>
        <v>80.010002</v>
      </c>
      <c r="K1170" s="7">
        <f t="shared" si="94"/>
        <v>81.505004499999998</v>
      </c>
    </row>
    <row r="1171" spans="1:11" x14ac:dyDescent="0.25">
      <c r="A1171" s="1">
        <v>42240</v>
      </c>
      <c r="B1171">
        <v>75.989998</v>
      </c>
      <c r="C1171">
        <v>77.819999999999993</v>
      </c>
      <c r="D1171">
        <v>72</v>
      </c>
      <c r="E1171">
        <v>76.75</v>
      </c>
      <c r="F1171">
        <v>1984600</v>
      </c>
      <c r="G1171" s="7">
        <f t="shared" si="90"/>
        <v>75.83</v>
      </c>
      <c r="H1171" s="7">
        <f t="shared" si="91"/>
        <v>73.84</v>
      </c>
      <c r="I1171" s="7">
        <f t="shared" si="92"/>
        <v>70.010000000000005</v>
      </c>
      <c r="J1171" s="7">
        <f t="shared" si="93"/>
        <v>79.66</v>
      </c>
      <c r="K1171" s="7">
        <f t="shared" si="94"/>
        <v>81.649999999999977</v>
      </c>
    </row>
    <row r="1172" spans="1:11" x14ac:dyDescent="0.25">
      <c r="A1172" s="1">
        <v>42241</v>
      </c>
      <c r="B1172">
        <v>78.260002</v>
      </c>
      <c r="C1172">
        <v>78.480002999999996</v>
      </c>
      <c r="D1172">
        <v>74.930000000000007</v>
      </c>
      <c r="E1172">
        <v>75.019997000000004</v>
      </c>
      <c r="F1172">
        <v>1593700</v>
      </c>
      <c r="G1172" s="7">
        <f t="shared" si="90"/>
        <v>75.862499250000013</v>
      </c>
      <c r="H1172" s="7">
        <f t="shared" si="91"/>
        <v>73.24499550000003</v>
      </c>
      <c r="I1172" s="7">
        <f t="shared" si="92"/>
        <v>72.312496250000024</v>
      </c>
      <c r="J1172" s="7">
        <f t="shared" si="93"/>
        <v>76.79499850000002</v>
      </c>
      <c r="K1172" s="7">
        <f t="shared" si="94"/>
        <v>79.412502249999989</v>
      </c>
    </row>
    <row r="1173" spans="1:11" x14ac:dyDescent="0.25">
      <c r="A1173" s="1">
        <v>42242</v>
      </c>
      <c r="B1173">
        <v>76.319999999999993</v>
      </c>
      <c r="C1173">
        <v>76.680000000000007</v>
      </c>
      <c r="D1173">
        <v>73.809997999999993</v>
      </c>
      <c r="E1173">
        <v>76.620002999999997</v>
      </c>
      <c r="F1173">
        <v>3405900</v>
      </c>
      <c r="G1173" s="7">
        <f t="shared" si="90"/>
        <v>75.932501000000002</v>
      </c>
      <c r="H1173" s="7">
        <f t="shared" si="91"/>
        <v>75.185001999999997</v>
      </c>
      <c r="I1173" s="7">
        <f t="shared" si="92"/>
        <v>73.062498999999988</v>
      </c>
      <c r="J1173" s="7">
        <f t="shared" si="93"/>
        <v>78.055004000000011</v>
      </c>
      <c r="K1173" s="7">
        <f t="shared" si="94"/>
        <v>78.802503000000016</v>
      </c>
    </row>
    <row r="1174" spans="1:11" x14ac:dyDescent="0.25">
      <c r="A1174" s="1">
        <v>42243</v>
      </c>
      <c r="B1174">
        <v>77.209998999999996</v>
      </c>
      <c r="C1174">
        <v>77.650002000000001</v>
      </c>
      <c r="D1174">
        <v>75.690002000000007</v>
      </c>
      <c r="E1174">
        <v>77.059997999999993</v>
      </c>
      <c r="F1174">
        <v>2228000</v>
      </c>
      <c r="G1174" s="7">
        <f t="shared" si="90"/>
        <v>76.865000000000009</v>
      </c>
      <c r="H1174" s="7">
        <f t="shared" si="91"/>
        <v>76.079998000000018</v>
      </c>
      <c r="I1174" s="7">
        <f t="shared" si="92"/>
        <v>74.905000000000015</v>
      </c>
      <c r="J1174" s="7">
        <f t="shared" si="93"/>
        <v>78.039998000000011</v>
      </c>
      <c r="K1174" s="7">
        <f t="shared" si="94"/>
        <v>78.825000000000003</v>
      </c>
    </row>
    <row r="1175" spans="1:11" x14ac:dyDescent="0.25">
      <c r="A1175" s="1">
        <v>42244</v>
      </c>
      <c r="B1175">
        <v>76.730002999999996</v>
      </c>
      <c r="C1175">
        <v>77.169998000000007</v>
      </c>
      <c r="D1175">
        <v>76.330001999999993</v>
      </c>
      <c r="E1175">
        <v>77.110000999999997</v>
      </c>
      <c r="F1175">
        <v>1007800</v>
      </c>
      <c r="G1175" s="7">
        <f t="shared" si="90"/>
        <v>76.930000500000006</v>
      </c>
      <c r="H1175" s="7">
        <f t="shared" si="91"/>
        <v>76.690003000000004</v>
      </c>
      <c r="I1175" s="7">
        <f t="shared" si="92"/>
        <v>76.090004499999992</v>
      </c>
      <c r="J1175" s="7">
        <f t="shared" si="93"/>
        <v>77.529999000000018</v>
      </c>
      <c r="K1175" s="7">
        <f t="shared" si="94"/>
        <v>77.769996500000033</v>
      </c>
    </row>
    <row r="1176" spans="1:11" x14ac:dyDescent="0.25">
      <c r="A1176" s="1">
        <v>42247</v>
      </c>
      <c r="B1176">
        <v>76.879997000000003</v>
      </c>
      <c r="C1176">
        <v>77.050003000000004</v>
      </c>
      <c r="D1176">
        <v>76.440002000000007</v>
      </c>
      <c r="E1176">
        <v>76.730002999999996</v>
      </c>
      <c r="F1176">
        <v>1166100</v>
      </c>
      <c r="G1176" s="7">
        <f t="shared" si="90"/>
        <v>76.737502750000004</v>
      </c>
      <c r="H1176" s="7">
        <f t="shared" si="91"/>
        <v>76.425002500000005</v>
      </c>
      <c r="I1176" s="7">
        <f t="shared" si="92"/>
        <v>76.127501750000008</v>
      </c>
      <c r="J1176" s="7">
        <f t="shared" si="93"/>
        <v>77.035003500000002</v>
      </c>
      <c r="K1176" s="7">
        <f t="shared" si="94"/>
        <v>77.347503750000001</v>
      </c>
    </row>
    <row r="1177" spans="1:11" x14ac:dyDescent="0.25">
      <c r="A1177" s="1">
        <v>42248</v>
      </c>
      <c r="B1177">
        <v>75.519997000000004</v>
      </c>
      <c r="C1177">
        <v>76.290001000000004</v>
      </c>
      <c r="D1177">
        <v>75.089995999999999</v>
      </c>
      <c r="E1177">
        <v>75.410004000000001</v>
      </c>
      <c r="F1177">
        <v>1820200</v>
      </c>
      <c r="G1177" s="7">
        <f t="shared" si="90"/>
        <v>75.550001250000008</v>
      </c>
      <c r="H1177" s="7">
        <f t="shared" si="91"/>
        <v>74.810001500000013</v>
      </c>
      <c r="I1177" s="7">
        <f t="shared" si="92"/>
        <v>74.349996250000004</v>
      </c>
      <c r="J1177" s="7">
        <f t="shared" si="93"/>
        <v>76.010006500000017</v>
      </c>
      <c r="K1177" s="7">
        <f t="shared" si="94"/>
        <v>76.750006249999998</v>
      </c>
    </row>
    <row r="1178" spans="1:11" x14ac:dyDescent="0.25">
      <c r="A1178" s="1">
        <v>42249</v>
      </c>
      <c r="B1178">
        <v>76.089995999999999</v>
      </c>
      <c r="C1178">
        <v>76.620002999999997</v>
      </c>
      <c r="D1178">
        <v>75.660004000000001</v>
      </c>
      <c r="E1178">
        <v>76.610000999999997</v>
      </c>
      <c r="F1178">
        <v>1113700</v>
      </c>
      <c r="G1178" s="7">
        <f t="shared" si="90"/>
        <v>76.375002249999994</v>
      </c>
      <c r="H1178" s="7">
        <f t="shared" si="91"/>
        <v>76.130001499999992</v>
      </c>
      <c r="I1178" s="7">
        <f t="shared" si="92"/>
        <v>75.415003249999998</v>
      </c>
      <c r="J1178" s="7">
        <f t="shared" si="93"/>
        <v>77.090000499999988</v>
      </c>
      <c r="K1178" s="7">
        <f t="shared" si="94"/>
        <v>77.335001249999991</v>
      </c>
    </row>
    <row r="1179" spans="1:11" x14ac:dyDescent="0.25">
      <c r="A1179" s="1">
        <v>42250</v>
      </c>
      <c r="B1179">
        <v>76.739998</v>
      </c>
      <c r="C1179">
        <v>77.5</v>
      </c>
      <c r="D1179">
        <v>76.709998999999996</v>
      </c>
      <c r="E1179">
        <v>76.949996999999996</v>
      </c>
      <c r="F1179">
        <v>1116700</v>
      </c>
      <c r="G1179" s="7">
        <f t="shared" si="90"/>
        <v>77.027498249999994</v>
      </c>
      <c r="H1179" s="7">
        <f t="shared" si="91"/>
        <v>76.554996499999987</v>
      </c>
      <c r="I1179" s="7">
        <f t="shared" si="92"/>
        <v>76.23749724999999</v>
      </c>
      <c r="J1179" s="7">
        <f t="shared" si="93"/>
        <v>77.344997499999991</v>
      </c>
      <c r="K1179" s="7">
        <f t="shared" si="94"/>
        <v>77.817499250000012</v>
      </c>
    </row>
    <row r="1180" spans="1:11" x14ac:dyDescent="0.25">
      <c r="A1180" s="1">
        <v>42251</v>
      </c>
      <c r="B1180">
        <v>76.190002000000007</v>
      </c>
      <c r="C1180">
        <v>76.300003000000004</v>
      </c>
      <c r="D1180">
        <v>75.300003000000004</v>
      </c>
      <c r="E1180">
        <v>75.769997000000004</v>
      </c>
      <c r="F1180">
        <v>1107200</v>
      </c>
      <c r="G1180" s="7">
        <f t="shared" si="90"/>
        <v>75.784999999999997</v>
      </c>
      <c r="H1180" s="7">
        <f t="shared" si="91"/>
        <v>75.269996999999989</v>
      </c>
      <c r="I1180" s="7">
        <f t="shared" si="92"/>
        <v>74.784999999999997</v>
      </c>
      <c r="J1180" s="7">
        <f t="shared" si="93"/>
        <v>76.269996999999989</v>
      </c>
      <c r="K1180" s="7">
        <f t="shared" si="94"/>
        <v>76.784999999999997</v>
      </c>
    </row>
    <row r="1181" spans="1:11" x14ac:dyDescent="0.25">
      <c r="A1181" s="1">
        <v>42255</v>
      </c>
      <c r="B1181">
        <v>76.650002000000001</v>
      </c>
      <c r="C1181">
        <v>77.769997000000004</v>
      </c>
      <c r="D1181">
        <v>76.529999000000004</v>
      </c>
      <c r="E1181">
        <v>77.669998000000007</v>
      </c>
      <c r="F1181">
        <v>1320100</v>
      </c>
      <c r="G1181" s="7">
        <f t="shared" si="90"/>
        <v>77.409998000000002</v>
      </c>
      <c r="H1181" s="7">
        <f t="shared" si="91"/>
        <v>77.049999</v>
      </c>
      <c r="I1181" s="7">
        <f t="shared" si="92"/>
        <v>76.17</v>
      </c>
      <c r="J1181" s="7">
        <f t="shared" si="93"/>
        <v>78.289997</v>
      </c>
      <c r="K1181" s="7">
        <f t="shared" si="94"/>
        <v>78.649996000000016</v>
      </c>
    </row>
    <row r="1182" spans="1:11" x14ac:dyDescent="0.25">
      <c r="A1182" s="1">
        <v>42256</v>
      </c>
      <c r="B1182">
        <v>78.059997999999993</v>
      </c>
      <c r="C1182">
        <v>78.239998</v>
      </c>
      <c r="D1182">
        <v>75.809997999999993</v>
      </c>
      <c r="E1182">
        <v>76.019997000000004</v>
      </c>
      <c r="F1182">
        <v>1297900</v>
      </c>
      <c r="G1182" s="7">
        <f t="shared" si="90"/>
        <v>76.5224975</v>
      </c>
      <c r="H1182" s="7">
        <f t="shared" si="91"/>
        <v>74.804997</v>
      </c>
      <c r="I1182" s="7">
        <f t="shared" si="92"/>
        <v>74.092497499999993</v>
      </c>
      <c r="J1182" s="7">
        <f t="shared" si="93"/>
        <v>77.234997000000007</v>
      </c>
      <c r="K1182" s="7">
        <f t="shared" si="94"/>
        <v>78.952497500000007</v>
      </c>
    </row>
    <row r="1183" spans="1:11" x14ac:dyDescent="0.25">
      <c r="A1183" s="1">
        <v>42257</v>
      </c>
      <c r="B1183">
        <v>75.760002</v>
      </c>
      <c r="C1183">
        <v>76.370002999999997</v>
      </c>
      <c r="D1183">
        <v>75.349997999999999</v>
      </c>
      <c r="E1183">
        <v>75.949996999999996</v>
      </c>
      <c r="F1183">
        <v>1001300</v>
      </c>
      <c r="G1183" s="7">
        <f t="shared" si="90"/>
        <v>75.904998750000004</v>
      </c>
      <c r="H1183" s="7">
        <f t="shared" si="91"/>
        <v>75.439994500000012</v>
      </c>
      <c r="I1183" s="7">
        <f t="shared" si="92"/>
        <v>74.884993750000007</v>
      </c>
      <c r="J1183" s="7">
        <f t="shared" si="93"/>
        <v>76.459999500000009</v>
      </c>
      <c r="K1183" s="7">
        <f t="shared" si="94"/>
        <v>76.925003750000002</v>
      </c>
    </row>
    <row r="1184" spans="1:11" x14ac:dyDescent="0.25">
      <c r="A1184" s="1">
        <v>42258</v>
      </c>
      <c r="B1184">
        <v>75.650002000000001</v>
      </c>
      <c r="C1184">
        <v>76.470000999999996</v>
      </c>
      <c r="D1184">
        <v>75.580001999999993</v>
      </c>
      <c r="E1184">
        <v>76.449996999999996</v>
      </c>
      <c r="F1184">
        <v>997800</v>
      </c>
      <c r="G1184" s="7">
        <f t="shared" si="90"/>
        <v>76.237499249999999</v>
      </c>
      <c r="H1184" s="7">
        <f t="shared" si="91"/>
        <v>76.004997500000002</v>
      </c>
      <c r="I1184" s="7">
        <f t="shared" si="92"/>
        <v>75.347500249999996</v>
      </c>
      <c r="J1184" s="7">
        <f t="shared" si="93"/>
        <v>76.894996500000005</v>
      </c>
      <c r="K1184" s="7">
        <f t="shared" si="94"/>
        <v>77.127498250000016</v>
      </c>
    </row>
    <row r="1185" spans="1:11" x14ac:dyDescent="0.25">
      <c r="A1185" s="1">
        <v>42261</v>
      </c>
      <c r="B1185">
        <v>76.430000000000007</v>
      </c>
      <c r="C1185">
        <v>76.519997000000004</v>
      </c>
      <c r="D1185">
        <v>75.919998000000007</v>
      </c>
      <c r="E1185">
        <v>76.199996999999996</v>
      </c>
      <c r="F1185">
        <v>913900</v>
      </c>
      <c r="G1185" s="7">
        <f t="shared" si="90"/>
        <v>76.209997250000001</v>
      </c>
      <c r="H1185" s="7">
        <f t="shared" si="91"/>
        <v>75.899997499999998</v>
      </c>
      <c r="I1185" s="7">
        <f t="shared" si="92"/>
        <v>75.609998250000004</v>
      </c>
      <c r="J1185" s="7">
        <f t="shared" si="93"/>
        <v>76.499996499999995</v>
      </c>
      <c r="K1185" s="7">
        <f t="shared" si="94"/>
        <v>76.809996249999998</v>
      </c>
    </row>
    <row r="1186" spans="1:11" x14ac:dyDescent="0.25">
      <c r="A1186" s="1">
        <v>42262</v>
      </c>
      <c r="B1186">
        <v>76.400002000000001</v>
      </c>
      <c r="C1186">
        <v>77.040001000000004</v>
      </c>
      <c r="D1186">
        <v>76.040001000000004</v>
      </c>
      <c r="E1186">
        <v>76.800003000000004</v>
      </c>
      <c r="F1186">
        <v>1048900</v>
      </c>
      <c r="G1186" s="7">
        <f t="shared" si="90"/>
        <v>76.670002000000011</v>
      </c>
      <c r="H1186" s="7">
        <f t="shared" si="91"/>
        <v>76.300003000000018</v>
      </c>
      <c r="I1186" s="7">
        <f t="shared" si="92"/>
        <v>75.670002000000011</v>
      </c>
      <c r="J1186" s="7">
        <f t="shared" si="93"/>
        <v>77.300003000000018</v>
      </c>
      <c r="K1186" s="7">
        <f t="shared" si="94"/>
        <v>77.670002000000025</v>
      </c>
    </row>
    <row r="1187" spans="1:11" x14ac:dyDescent="0.25">
      <c r="A1187" s="1">
        <v>42263</v>
      </c>
      <c r="B1187">
        <v>76.809997999999993</v>
      </c>
      <c r="C1187">
        <v>77.449996999999996</v>
      </c>
      <c r="D1187">
        <v>76.809997999999993</v>
      </c>
      <c r="E1187">
        <v>77.260002</v>
      </c>
      <c r="F1187">
        <v>971100</v>
      </c>
      <c r="G1187" s="7">
        <f t="shared" si="90"/>
        <v>77.194999749999994</v>
      </c>
      <c r="H1187" s="7">
        <f t="shared" si="91"/>
        <v>76.940002499999991</v>
      </c>
      <c r="I1187" s="7">
        <f t="shared" si="92"/>
        <v>76.555000749999991</v>
      </c>
      <c r="J1187" s="7">
        <f t="shared" si="93"/>
        <v>77.580001499999995</v>
      </c>
      <c r="K1187" s="7">
        <f t="shared" si="94"/>
        <v>77.834998749999997</v>
      </c>
    </row>
    <row r="1188" spans="1:11" x14ac:dyDescent="0.25">
      <c r="A1188" s="1">
        <v>42264</v>
      </c>
      <c r="B1188">
        <v>77.279999000000004</v>
      </c>
      <c r="C1188">
        <v>78.720000999999996</v>
      </c>
      <c r="D1188">
        <v>77.110000999999997</v>
      </c>
      <c r="E1188">
        <v>77.809997999999993</v>
      </c>
      <c r="F1188">
        <v>789300</v>
      </c>
      <c r="G1188" s="7">
        <f t="shared" si="90"/>
        <v>77.862499499999984</v>
      </c>
      <c r="H1188" s="7">
        <f t="shared" si="91"/>
        <v>77.004997999999972</v>
      </c>
      <c r="I1188" s="7">
        <f t="shared" si="92"/>
        <v>76.252499499999985</v>
      </c>
      <c r="J1188" s="7">
        <f t="shared" si="93"/>
        <v>78.614997999999972</v>
      </c>
      <c r="K1188" s="7">
        <f t="shared" si="94"/>
        <v>79.472499499999984</v>
      </c>
    </row>
    <row r="1189" spans="1:11" x14ac:dyDescent="0.25">
      <c r="A1189" s="1">
        <v>42265</v>
      </c>
      <c r="B1189">
        <v>77.209998999999996</v>
      </c>
      <c r="C1189">
        <v>78.129997000000003</v>
      </c>
      <c r="D1189">
        <v>77</v>
      </c>
      <c r="E1189">
        <v>77.230002999999996</v>
      </c>
      <c r="F1189">
        <v>1453200</v>
      </c>
      <c r="G1189" s="7">
        <f t="shared" si="90"/>
        <v>77.397500750000006</v>
      </c>
      <c r="H1189" s="7">
        <f t="shared" si="91"/>
        <v>76.665004500000009</v>
      </c>
      <c r="I1189" s="7">
        <f t="shared" si="92"/>
        <v>76.267503750000003</v>
      </c>
      <c r="J1189" s="7">
        <f t="shared" si="93"/>
        <v>77.795001500000012</v>
      </c>
      <c r="K1189" s="7">
        <f t="shared" si="94"/>
        <v>78.527497750000009</v>
      </c>
    </row>
    <row r="1190" spans="1:11" x14ac:dyDescent="0.25">
      <c r="A1190" s="1">
        <v>42268</v>
      </c>
      <c r="B1190">
        <v>77.5</v>
      </c>
      <c r="C1190">
        <v>78.220000999999996</v>
      </c>
      <c r="D1190">
        <v>77.5</v>
      </c>
      <c r="E1190">
        <v>78.059997999999993</v>
      </c>
      <c r="F1190">
        <v>880600</v>
      </c>
      <c r="G1190" s="7">
        <f t="shared" si="90"/>
        <v>77.959999249999996</v>
      </c>
      <c r="H1190" s="7">
        <f t="shared" si="91"/>
        <v>77.699997499999995</v>
      </c>
      <c r="I1190" s="7">
        <f t="shared" si="92"/>
        <v>77.239998249999999</v>
      </c>
      <c r="J1190" s="7">
        <f t="shared" si="93"/>
        <v>78.419998499999991</v>
      </c>
      <c r="K1190" s="7">
        <f t="shared" si="94"/>
        <v>78.680000249999978</v>
      </c>
    </row>
    <row r="1191" spans="1:11" x14ac:dyDescent="0.25">
      <c r="A1191" s="1">
        <v>42269</v>
      </c>
      <c r="B1191">
        <v>77.269997000000004</v>
      </c>
      <c r="C1191">
        <v>77.5</v>
      </c>
      <c r="D1191">
        <v>76.559997999999993</v>
      </c>
      <c r="E1191">
        <v>77.260002</v>
      </c>
      <c r="F1191">
        <v>1058900</v>
      </c>
      <c r="G1191" s="7">
        <f t="shared" si="90"/>
        <v>77.145000500000009</v>
      </c>
      <c r="H1191" s="7">
        <f t="shared" si="91"/>
        <v>76.790001000000018</v>
      </c>
      <c r="I1191" s="7">
        <f t="shared" si="92"/>
        <v>76.204998500000002</v>
      </c>
      <c r="J1191" s="7">
        <f t="shared" si="93"/>
        <v>77.730003000000025</v>
      </c>
      <c r="K1191" s="7">
        <f t="shared" si="94"/>
        <v>78.085002500000016</v>
      </c>
    </row>
    <row r="1192" spans="1:11" x14ac:dyDescent="0.25">
      <c r="A1192" s="1">
        <v>42270</v>
      </c>
      <c r="B1192">
        <v>77.180000000000007</v>
      </c>
      <c r="C1192">
        <v>77.730002999999996</v>
      </c>
      <c r="D1192">
        <v>76.779999000000004</v>
      </c>
      <c r="E1192">
        <v>77.629997000000003</v>
      </c>
      <c r="F1192">
        <v>656600</v>
      </c>
      <c r="G1192" s="7">
        <f t="shared" si="90"/>
        <v>77.442498999999998</v>
      </c>
      <c r="H1192" s="7">
        <f t="shared" si="91"/>
        <v>77.154995</v>
      </c>
      <c r="I1192" s="7">
        <f t="shared" si="92"/>
        <v>76.492495000000005</v>
      </c>
      <c r="J1192" s="7">
        <f t="shared" si="93"/>
        <v>78.104998999999992</v>
      </c>
      <c r="K1192" s="7">
        <f t="shared" si="94"/>
        <v>78.392503000000005</v>
      </c>
    </row>
    <row r="1193" spans="1:11" x14ac:dyDescent="0.25">
      <c r="A1193" s="1">
        <v>42271</v>
      </c>
      <c r="B1193">
        <v>77.300003000000004</v>
      </c>
      <c r="C1193">
        <v>77.970000999999996</v>
      </c>
      <c r="D1193">
        <v>77.080001999999993</v>
      </c>
      <c r="E1193">
        <v>77.819999999999993</v>
      </c>
      <c r="F1193">
        <v>781200</v>
      </c>
      <c r="G1193" s="7">
        <f t="shared" si="90"/>
        <v>77.672500749999998</v>
      </c>
      <c r="H1193" s="7">
        <f t="shared" si="91"/>
        <v>77.375000499999999</v>
      </c>
      <c r="I1193" s="7">
        <f t="shared" si="92"/>
        <v>76.782501749999994</v>
      </c>
      <c r="J1193" s="7">
        <f t="shared" si="93"/>
        <v>78.264999500000002</v>
      </c>
      <c r="K1193" s="7">
        <f t="shared" si="94"/>
        <v>78.562499750000015</v>
      </c>
    </row>
    <row r="1194" spans="1:11" x14ac:dyDescent="0.25">
      <c r="A1194" s="1">
        <v>42272</v>
      </c>
      <c r="B1194">
        <v>78.480002999999996</v>
      </c>
      <c r="C1194">
        <v>79.269997000000004</v>
      </c>
      <c r="D1194">
        <v>78.059997999999993</v>
      </c>
      <c r="E1194">
        <v>78.209998999999996</v>
      </c>
      <c r="F1194">
        <v>870300</v>
      </c>
      <c r="G1194" s="7">
        <f t="shared" si="90"/>
        <v>78.437498250000004</v>
      </c>
      <c r="H1194" s="7">
        <f t="shared" si="91"/>
        <v>77.604999500000005</v>
      </c>
      <c r="I1194" s="7">
        <f t="shared" si="92"/>
        <v>77.227499249999994</v>
      </c>
      <c r="J1194" s="7">
        <f t="shared" si="93"/>
        <v>78.814998500000016</v>
      </c>
      <c r="K1194" s="7">
        <f t="shared" si="94"/>
        <v>79.647497250000029</v>
      </c>
    </row>
    <row r="1195" spans="1:11" x14ac:dyDescent="0.25">
      <c r="A1195" s="1">
        <v>42275</v>
      </c>
      <c r="B1195">
        <v>77.980002999999996</v>
      </c>
      <c r="C1195">
        <v>78.25</v>
      </c>
      <c r="D1195">
        <v>76.800003000000004</v>
      </c>
      <c r="E1195">
        <v>77.190002000000007</v>
      </c>
      <c r="F1195">
        <v>1267600</v>
      </c>
      <c r="G1195" s="7">
        <f t="shared" si="90"/>
        <v>77.357501750000011</v>
      </c>
      <c r="H1195" s="7">
        <f t="shared" si="91"/>
        <v>76.465003500000023</v>
      </c>
      <c r="I1195" s="7">
        <f t="shared" si="92"/>
        <v>75.907504750000015</v>
      </c>
      <c r="J1195" s="7">
        <f t="shared" si="93"/>
        <v>77.915000500000019</v>
      </c>
      <c r="K1195" s="7">
        <f t="shared" si="94"/>
        <v>78.807498750000008</v>
      </c>
    </row>
    <row r="1196" spans="1:11" x14ac:dyDescent="0.25">
      <c r="A1196" s="1">
        <v>42276</v>
      </c>
      <c r="B1196">
        <v>77.120002999999997</v>
      </c>
      <c r="C1196">
        <v>78.430000000000007</v>
      </c>
      <c r="D1196">
        <v>77</v>
      </c>
      <c r="E1196">
        <v>78.239998</v>
      </c>
      <c r="F1196">
        <v>1727600</v>
      </c>
      <c r="G1196" s="7">
        <f t="shared" si="90"/>
        <v>77.977498999999995</v>
      </c>
      <c r="H1196" s="7">
        <f t="shared" si="91"/>
        <v>77.524997999999982</v>
      </c>
      <c r="I1196" s="7">
        <f t="shared" si="92"/>
        <v>76.547498999999988</v>
      </c>
      <c r="J1196" s="7">
        <f t="shared" si="93"/>
        <v>78.954997999999989</v>
      </c>
      <c r="K1196" s="7">
        <f t="shared" si="94"/>
        <v>79.407499000000001</v>
      </c>
    </row>
    <row r="1197" spans="1:11" x14ac:dyDescent="0.25">
      <c r="A1197" s="1">
        <v>42277</v>
      </c>
      <c r="B1197">
        <v>79.069999999999993</v>
      </c>
      <c r="C1197">
        <v>79.180000000000007</v>
      </c>
      <c r="D1197">
        <v>78.519997000000004</v>
      </c>
      <c r="E1197">
        <v>79.050003000000004</v>
      </c>
      <c r="F1197">
        <v>1379400</v>
      </c>
      <c r="G1197" s="7">
        <f t="shared" si="90"/>
        <v>78.950000750000001</v>
      </c>
      <c r="H1197" s="7">
        <f t="shared" si="91"/>
        <v>78.720001499999995</v>
      </c>
      <c r="I1197" s="7">
        <f t="shared" si="92"/>
        <v>78.289997749999998</v>
      </c>
      <c r="J1197" s="7">
        <f t="shared" si="93"/>
        <v>79.380004499999998</v>
      </c>
      <c r="K1197" s="7">
        <f t="shared" si="94"/>
        <v>79.610003750000018</v>
      </c>
    </row>
    <row r="1198" spans="1:11" x14ac:dyDescent="0.25">
      <c r="A1198" s="1">
        <v>42278</v>
      </c>
      <c r="B1198">
        <v>78.949996999999996</v>
      </c>
      <c r="C1198">
        <v>79.319999999999993</v>
      </c>
      <c r="D1198">
        <v>78.389999000000003</v>
      </c>
      <c r="E1198">
        <v>79.220000999999996</v>
      </c>
      <c r="F1198">
        <v>1149900</v>
      </c>
      <c r="G1198" s="7">
        <f t="shared" si="90"/>
        <v>79.037500249999994</v>
      </c>
      <c r="H1198" s="7">
        <f t="shared" si="91"/>
        <v>78.755000499999994</v>
      </c>
      <c r="I1198" s="7">
        <f t="shared" si="92"/>
        <v>78.107499250000004</v>
      </c>
      <c r="J1198" s="7">
        <f t="shared" si="93"/>
        <v>79.685001499999984</v>
      </c>
      <c r="K1198" s="7">
        <f t="shared" si="94"/>
        <v>79.967501249999984</v>
      </c>
    </row>
    <row r="1199" spans="1:11" x14ac:dyDescent="0.25">
      <c r="A1199" s="1">
        <v>42279</v>
      </c>
      <c r="B1199">
        <v>78.489998</v>
      </c>
      <c r="C1199">
        <v>79.669998000000007</v>
      </c>
      <c r="D1199">
        <v>78.010002</v>
      </c>
      <c r="E1199">
        <v>79.569999999999993</v>
      </c>
      <c r="F1199">
        <v>1031000</v>
      </c>
      <c r="G1199" s="7">
        <f t="shared" si="90"/>
        <v>79.204999999999998</v>
      </c>
      <c r="H1199" s="7">
        <f t="shared" si="91"/>
        <v>78.74000199999999</v>
      </c>
      <c r="I1199" s="7">
        <f t="shared" si="92"/>
        <v>77.545003999999992</v>
      </c>
      <c r="J1199" s="7">
        <f t="shared" si="93"/>
        <v>80.399997999999997</v>
      </c>
      <c r="K1199" s="7">
        <f t="shared" si="94"/>
        <v>80.864996000000005</v>
      </c>
    </row>
    <row r="1200" spans="1:11" x14ac:dyDescent="0.25">
      <c r="A1200" s="1">
        <v>42282</v>
      </c>
      <c r="B1200">
        <v>80.440002000000007</v>
      </c>
      <c r="C1200">
        <v>82.690002000000007</v>
      </c>
      <c r="D1200">
        <v>80.440002000000007</v>
      </c>
      <c r="E1200">
        <v>82.57</v>
      </c>
      <c r="F1200">
        <v>1659700</v>
      </c>
      <c r="G1200" s="7">
        <f t="shared" si="90"/>
        <v>82.067500999999993</v>
      </c>
      <c r="H1200" s="7">
        <f t="shared" si="91"/>
        <v>81.444999999999979</v>
      </c>
      <c r="I1200" s="7">
        <f t="shared" si="92"/>
        <v>79.817500999999993</v>
      </c>
      <c r="J1200" s="7">
        <f t="shared" si="93"/>
        <v>83.694999999999979</v>
      </c>
      <c r="K1200" s="7">
        <f t="shared" si="94"/>
        <v>84.317500999999979</v>
      </c>
    </row>
    <row r="1201" spans="1:11" x14ac:dyDescent="0.25">
      <c r="A1201" s="1">
        <v>42283</v>
      </c>
      <c r="B1201">
        <v>82.769997000000004</v>
      </c>
      <c r="C1201">
        <v>83.279999000000004</v>
      </c>
      <c r="D1201">
        <v>81.900002000000001</v>
      </c>
      <c r="E1201">
        <v>81.959998999999996</v>
      </c>
      <c r="F1201">
        <v>1219900</v>
      </c>
      <c r="G1201" s="7">
        <f t="shared" si="90"/>
        <v>82.274999750000006</v>
      </c>
      <c r="H1201" s="7">
        <f t="shared" si="91"/>
        <v>81.270000500000009</v>
      </c>
      <c r="I1201" s="7">
        <f t="shared" si="92"/>
        <v>80.895002750000003</v>
      </c>
      <c r="J1201" s="7">
        <f t="shared" si="93"/>
        <v>82.649997500000012</v>
      </c>
      <c r="K1201" s="7">
        <f t="shared" si="94"/>
        <v>83.654996750000009</v>
      </c>
    </row>
    <row r="1202" spans="1:11" x14ac:dyDescent="0.25">
      <c r="A1202" s="1">
        <v>42284</v>
      </c>
      <c r="B1202">
        <v>82.040001000000004</v>
      </c>
      <c r="C1202">
        <v>83.110000999999997</v>
      </c>
      <c r="D1202">
        <v>81.839995999999999</v>
      </c>
      <c r="E1202">
        <v>83.110000999999997</v>
      </c>
      <c r="F1202">
        <v>1526800</v>
      </c>
      <c r="G1202" s="7">
        <f t="shared" si="90"/>
        <v>82.79249974999999</v>
      </c>
      <c r="H1202" s="7">
        <f t="shared" si="91"/>
        <v>82.474998499999984</v>
      </c>
      <c r="I1202" s="7">
        <f t="shared" si="92"/>
        <v>81.522494749999993</v>
      </c>
      <c r="J1202" s="7">
        <f t="shared" si="93"/>
        <v>83.745003499999981</v>
      </c>
      <c r="K1202" s="7">
        <f t="shared" si="94"/>
        <v>84.062504750000002</v>
      </c>
    </row>
    <row r="1203" spans="1:11" x14ac:dyDescent="0.25">
      <c r="A1203" s="1">
        <v>42285</v>
      </c>
      <c r="B1203">
        <v>82.940002000000007</v>
      </c>
      <c r="C1203">
        <v>83.790001000000004</v>
      </c>
      <c r="D1203">
        <v>82.489998</v>
      </c>
      <c r="E1203">
        <v>83.599997999999999</v>
      </c>
      <c r="F1203">
        <v>1056600</v>
      </c>
      <c r="G1203" s="7">
        <f t="shared" si="90"/>
        <v>83.369998750000008</v>
      </c>
      <c r="H1203" s="7">
        <f t="shared" si="91"/>
        <v>82.949996500000012</v>
      </c>
      <c r="I1203" s="7">
        <f t="shared" si="92"/>
        <v>82.069995750000004</v>
      </c>
      <c r="J1203" s="7">
        <f t="shared" si="93"/>
        <v>84.249999500000015</v>
      </c>
      <c r="K1203" s="7">
        <f t="shared" si="94"/>
        <v>84.670001749999997</v>
      </c>
    </row>
    <row r="1204" spans="1:11" x14ac:dyDescent="0.25">
      <c r="A1204" s="1">
        <v>42286</v>
      </c>
      <c r="B1204">
        <v>83.419998000000007</v>
      </c>
      <c r="C1204">
        <v>84.18</v>
      </c>
      <c r="D1204">
        <v>83.370002999999997</v>
      </c>
      <c r="E1204">
        <v>83.699996999999996</v>
      </c>
      <c r="F1204">
        <v>1146100</v>
      </c>
      <c r="G1204" s="7">
        <f t="shared" si="90"/>
        <v>83.737499249999999</v>
      </c>
      <c r="H1204" s="7">
        <f t="shared" si="91"/>
        <v>83.294998499999991</v>
      </c>
      <c r="I1204" s="7">
        <f t="shared" si="92"/>
        <v>82.927502249999989</v>
      </c>
      <c r="J1204" s="7">
        <f t="shared" si="93"/>
        <v>84.104995500000001</v>
      </c>
      <c r="K1204" s="7">
        <f t="shared" si="94"/>
        <v>84.547496249999995</v>
      </c>
    </row>
    <row r="1205" spans="1:11" x14ac:dyDescent="0.25">
      <c r="A1205" s="1">
        <v>42289</v>
      </c>
      <c r="B1205">
        <v>83.690002000000007</v>
      </c>
      <c r="C1205">
        <v>84.300003000000004</v>
      </c>
      <c r="D1205">
        <v>83.610000999999997</v>
      </c>
      <c r="E1205">
        <v>84.029999000000004</v>
      </c>
      <c r="F1205">
        <v>975800</v>
      </c>
      <c r="G1205" s="7">
        <f t="shared" si="90"/>
        <v>83.992500500000006</v>
      </c>
      <c r="H1205" s="7">
        <f t="shared" si="91"/>
        <v>83.684998000000007</v>
      </c>
      <c r="I1205" s="7">
        <f t="shared" si="92"/>
        <v>83.302498499999999</v>
      </c>
      <c r="J1205" s="7">
        <f t="shared" si="93"/>
        <v>84.375000000000014</v>
      </c>
      <c r="K1205" s="7">
        <f t="shared" si="94"/>
        <v>84.682502500000012</v>
      </c>
    </row>
    <row r="1206" spans="1:11" x14ac:dyDescent="0.25">
      <c r="A1206" s="1">
        <v>42290</v>
      </c>
      <c r="B1206">
        <v>83.839995999999999</v>
      </c>
      <c r="C1206">
        <v>84.010002</v>
      </c>
      <c r="D1206">
        <v>83.300003000000004</v>
      </c>
      <c r="E1206">
        <v>83.599997999999999</v>
      </c>
      <c r="F1206">
        <v>1153400</v>
      </c>
      <c r="G1206" s="7">
        <f t="shared" si="90"/>
        <v>83.627500249999997</v>
      </c>
      <c r="H1206" s="7">
        <f t="shared" si="91"/>
        <v>83.244998499999994</v>
      </c>
      <c r="I1206" s="7">
        <f t="shared" si="92"/>
        <v>82.917501250000001</v>
      </c>
      <c r="J1206" s="7">
        <f t="shared" si="93"/>
        <v>83.95499749999999</v>
      </c>
      <c r="K1206" s="7">
        <f t="shared" si="94"/>
        <v>84.337499250000008</v>
      </c>
    </row>
    <row r="1207" spans="1:11" x14ac:dyDescent="0.25">
      <c r="A1207" s="1">
        <v>42291</v>
      </c>
      <c r="B1207">
        <v>83.519997000000004</v>
      </c>
      <c r="C1207">
        <v>83.639999000000003</v>
      </c>
      <c r="D1207">
        <v>82.639999000000003</v>
      </c>
      <c r="E1207">
        <v>82.800003000000004</v>
      </c>
      <c r="F1207">
        <v>951800</v>
      </c>
      <c r="G1207" s="7">
        <f t="shared" si="90"/>
        <v>82.970000999999996</v>
      </c>
      <c r="H1207" s="7">
        <f t="shared" si="91"/>
        <v>82.30000299999999</v>
      </c>
      <c r="I1207" s="7">
        <f t="shared" si="92"/>
        <v>81.970000999999996</v>
      </c>
      <c r="J1207" s="7">
        <f t="shared" si="93"/>
        <v>83.30000299999999</v>
      </c>
      <c r="K1207" s="7">
        <f t="shared" si="94"/>
        <v>83.970001000000011</v>
      </c>
    </row>
    <row r="1208" spans="1:11" x14ac:dyDescent="0.25">
      <c r="A1208" s="1">
        <v>42292</v>
      </c>
      <c r="B1208">
        <v>83.419998000000007</v>
      </c>
      <c r="C1208">
        <v>83.529999000000004</v>
      </c>
      <c r="D1208">
        <v>82.449996999999996</v>
      </c>
      <c r="E1208">
        <v>82.980002999999996</v>
      </c>
      <c r="F1208">
        <v>867800</v>
      </c>
      <c r="G1208" s="7">
        <f t="shared" si="90"/>
        <v>82.985000499999998</v>
      </c>
      <c r="H1208" s="7">
        <f t="shared" si="91"/>
        <v>82.440001999999993</v>
      </c>
      <c r="I1208" s="7">
        <f t="shared" si="92"/>
        <v>81.904998499999991</v>
      </c>
      <c r="J1208" s="7">
        <f t="shared" si="93"/>
        <v>83.520004</v>
      </c>
      <c r="K1208" s="7">
        <f t="shared" si="94"/>
        <v>84.065002499999991</v>
      </c>
    </row>
    <row r="1209" spans="1:11" x14ac:dyDescent="0.25">
      <c r="A1209" s="1">
        <v>42293</v>
      </c>
      <c r="B1209">
        <v>83.059997999999993</v>
      </c>
      <c r="C1209">
        <v>84.150002000000001</v>
      </c>
      <c r="D1209">
        <v>82.989998</v>
      </c>
      <c r="E1209">
        <v>84.129997000000003</v>
      </c>
      <c r="F1209">
        <v>1067700</v>
      </c>
      <c r="G1209" s="7">
        <f t="shared" si="90"/>
        <v>83.849998499999998</v>
      </c>
      <c r="H1209" s="7">
        <f t="shared" si="91"/>
        <v>83.549994999999996</v>
      </c>
      <c r="I1209" s="7">
        <f t="shared" si="92"/>
        <v>82.689994499999997</v>
      </c>
      <c r="J1209" s="7">
        <f t="shared" si="93"/>
        <v>84.709998999999996</v>
      </c>
      <c r="K1209" s="7">
        <f t="shared" si="94"/>
        <v>85.010002499999999</v>
      </c>
    </row>
    <row r="1210" spans="1:11" x14ac:dyDescent="0.25">
      <c r="A1210" s="1">
        <v>42296</v>
      </c>
      <c r="B1210">
        <v>84.129997000000003</v>
      </c>
      <c r="C1210">
        <v>84.970000999999996</v>
      </c>
      <c r="D1210">
        <v>83.82</v>
      </c>
      <c r="E1210">
        <v>84.900002000000001</v>
      </c>
      <c r="F1210">
        <v>993700</v>
      </c>
      <c r="G1210" s="7">
        <f t="shared" si="90"/>
        <v>84.647501250000005</v>
      </c>
      <c r="H1210" s="7">
        <f t="shared" si="91"/>
        <v>84.325001500000013</v>
      </c>
      <c r="I1210" s="7">
        <f t="shared" si="92"/>
        <v>83.497500250000002</v>
      </c>
      <c r="J1210" s="7">
        <f t="shared" si="93"/>
        <v>85.475002500000016</v>
      </c>
      <c r="K1210" s="7">
        <f t="shared" si="94"/>
        <v>85.797502250000008</v>
      </c>
    </row>
    <row r="1211" spans="1:11" x14ac:dyDescent="0.25">
      <c r="A1211" s="1">
        <v>42297</v>
      </c>
      <c r="B1211">
        <v>84.790001000000004</v>
      </c>
      <c r="C1211">
        <v>85.699996999999996</v>
      </c>
      <c r="D1211">
        <v>84.580001999999993</v>
      </c>
      <c r="E1211">
        <v>84.730002999999996</v>
      </c>
      <c r="F1211">
        <v>1200300</v>
      </c>
      <c r="G1211" s="7">
        <f t="shared" si="90"/>
        <v>84.935001249999999</v>
      </c>
      <c r="H1211" s="7">
        <f t="shared" si="91"/>
        <v>84.170005500000002</v>
      </c>
      <c r="I1211" s="7">
        <f t="shared" si="92"/>
        <v>83.815006249999996</v>
      </c>
      <c r="J1211" s="7">
        <f t="shared" si="93"/>
        <v>85.290000500000005</v>
      </c>
      <c r="K1211" s="7">
        <f t="shared" si="94"/>
        <v>86.054996250000002</v>
      </c>
    </row>
    <row r="1212" spans="1:11" x14ac:dyDescent="0.25">
      <c r="A1212" s="1">
        <v>42298</v>
      </c>
      <c r="B1212">
        <v>84.779999000000004</v>
      </c>
      <c r="C1212">
        <v>85.68</v>
      </c>
      <c r="D1212">
        <v>84.650002000000001</v>
      </c>
      <c r="E1212">
        <v>84.82</v>
      </c>
      <c r="F1212">
        <v>1487500</v>
      </c>
      <c r="G1212" s="7">
        <f t="shared" si="90"/>
        <v>84.992500500000006</v>
      </c>
      <c r="H1212" s="7">
        <f t="shared" si="91"/>
        <v>84.305001000000004</v>
      </c>
      <c r="I1212" s="7">
        <f t="shared" si="92"/>
        <v>83.962502499999999</v>
      </c>
      <c r="J1212" s="7">
        <f t="shared" si="93"/>
        <v>85.33499900000001</v>
      </c>
      <c r="K1212" s="7">
        <f t="shared" si="94"/>
        <v>86.022498500000012</v>
      </c>
    </row>
    <row r="1213" spans="1:11" x14ac:dyDescent="0.25">
      <c r="A1213" s="1">
        <v>42299</v>
      </c>
      <c r="B1213">
        <v>85.639999000000003</v>
      </c>
      <c r="C1213">
        <v>90.120002999999997</v>
      </c>
      <c r="D1213">
        <v>85.639999000000003</v>
      </c>
      <c r="E1213">
        <v>89.599997999999999</v>
      </c>
      <c r="F1213">
        <v>2486800</v>
      </c>
      <c r="G1213" s="7">
        <f t="shared" si="90"/>
        <v>88.739999499999996</v>
      </c>
      <c r="H1213" s="7">
        <f t="shared" si="91"/>
        <v>87.359995999999995</v>
      </c>
      <c r="I1213" s="7">
        <f t="shared" si="92"/>
        <v>84.259995500000002</v>
      </c>
      <c r="J1213" s="7">
        <f t="shared" si="93"/>
        <v>91.839999999999989</v>
      </c>
      <c r="K1213" s="7">
        <f t="shared" si="94"/>
        <v>93.220003500000004</v>
      </c>
    </row>
    <row r="1214" spans="1:11" x14ac:dyDescent="0.25">
      <c r="A1214" s="1">
        <v>42300</v>
      </c>
      <c r="B1214">
        <v>90.190002000000007</v>
      </c>
      <c r="C1214">
        <v>90.809997999999993</v>
      </c>
      <c r="D1214">
        <v>89.199996999999996</v>
      </c>
      <c r="E1214">
        <v>89.889999000000003</v>
      </c>
      <c r="F1214">
        <v>2293100</v>
      </c>
      <c r="G1214" s="7">
        <f t="shared" si="90"/>
        <v>89.947498249999995</v>
      </c>
      <c r="H1214" s="7">
        <f t="shared" si="91"/>
        <v>89.084998499999998</v>
      </c>
      <c r="I1214" s="7">
        <f t="shared" si="92"/>
        <v>88.337497249999998</v>
      </c>
      <c r="J1214" s="7">
        <f t="shared" si="93"/>
        <v>90.694999499999994</v>
      </c>
      <c r="K1214" s="7">
        <f t="shared" si="94"/>
        <v>91.557499249999978</v>
      </c>
    </row>
    <row r="1215" spans="1:11" x14ac:dyDescent="0.25">
      <c r="A1215" s="1">
        <v>42303</v>
      </c>
      <c r="B1215">
        <v>90</v>
      </c>
      <c r="C1215">
        <v>90</v>
      </c>
      <c r="D1215">
        <v>89.440002000000007</v>
      </c>
      <c r="E1215">
        <v>89.879997000000003</v>
      </c>
      <c r="F1215">
        <v>979500</v>
      </c>
      <c r="G1215" s="7">
        <f t="shared" si="90"/>
        <v>89.799999</v>
      </c>
      <c r="H1215" s="7">
        <f t="shared" si="91"/>
        <v>89.599997999999999</v>
      </c>
      <c r="I1215" s="7">
        <f t="shared" si="92"/>
        <v>89.240001000000007</v>
      </c>
      <c r="J1215" s="7">
        <f t="shared" si="93"/>
        <v>90.159995999999992</v>
      </c>
      <c r="K1215" s="7">
        <f t="shared" si="94"/>
        <v>90.359997000000007</v>
      </c>
    </row>
    <row r="1216" spans="1:11" x14ac:dyDescent="0.25">
      <c r="A1216" s="1">
        <v>42304</v>
      </c>
      <c r="B1216">
        <v>90.050003000000004</v>
      </c>
      <c r="C1216">
        <v>90.519997000000004</v>
      </c>
      <c r="D1216">
        <v>89.699996999999996</v>
      </c>
      <c r="E1216">
        <v>90.489998</v>
      </c>
      <c r="F1216">
        <v>1541000</v>
      </c>
      <c r="G1216" s="7">
        <f t="shared" si="90"/>
        <v>90.299997499999989</v>
      </c>
      <c r="H1216" s="7">
        <f t="shared" si="91"/>
        <v>90.079997999999975</v>
      </c>
      <c r="I1216" s="7">
        <f t="shared" si="92"/>
        <v>89.479997499999982</v>
      </c>
      <c r="J1216" s="7">
        <f t="shared" si="93"/>
        <v>90.899997999999982</v>
      </c>
      <c r="K1216" s="7">
        <f t="shared" si="94"/>
        <v>91.119997500000011</v>
      </c>
    </row>
    <row r="1217" spans="1:11" x14ac:dyDescent="0.25">
      <c r="A1217" s="1">
        <v>42305</v>
      </c>
      <c r="B1217">
        <v>90.82</v>
      </c>
      <c r="C1217">
        <v>90.949996999999996</v>
      </c>
      <c r="D1217">
        <v>89.919998000000007</v>
      </c>
      <c r="E1217">
        <v>90.93</v>
      </c>
      <c r="F1217">
        <v>1008800</v>
      </c>
      <c r="G1217" s="7">
        <f t="shared" si="90"/>
        <v>90.682498750000008</v>
      </c>
      <c r="H1217" s="7">
        <f t="shared" si="91"/>
        <v>90.415000500000019</v>
      </c>
      <c r="I1217" s="7">
        <f t="shared" si="92"/>
        <v>89.652499750000018</v>
      </c>
      <c r="J1217" s="7">
        <f t="shared" si="93"/>
        <v>91.444999500000009</v>
      </c>
      <c r="K1217" s="7">
        <f t="shared" si="94"/>
        <v>91.712497749999997</v>
      </c>
    </row>
    <row r="1218" spans="1:11" x14ac:dyDescent="0.25">
      <c r="A1218" s="1">
        <v>42306</v>
      </c>
      <c r="B1218">
        <v>90.57</v>
      </c>
      <c r="C1218">
        <v>90.709998999999996</v>
      </c>
      <c r="D1218">
        <v>89.940002000000007</v>
      </c>
      <c r="E1218">
        <v>90.080001999999993</v>
      </c>
      <c r="F1218">
        <v>951900</v>
      </c>
      <c r="G1218" s="7">
        <f t="shared" si="90"/>
        <v>90.202501249999997</v>
      </c>
      <c r="H1218" s="7">
        <f t="shared" si="91"/>
        <v>89.695003499999999</v>
      </c>
      <c r="I1218" s="7">
        <f t="shared" si="92"/>
        <v>89.432504250000008</v>
      </c>
      <c r="J1218" s="7">
        <f t="shared" si="93"/>
        <v>90.465000499999988</v>
      </c>
      <c r="K1218" s="7">
        <f t="shared" si="94"/>
        <v>90.972498249999987</v>
      </c>
    </row>
    <row r="1219" spans="1:11" x14ac:dyDescent="0.25">
      <c r="A1219" s="1">
        <v>42307</v>
      </c>
      <c r="B1219">
        <v>90.029999000000004</v>
      </c>
      <c r="C1219">
        <v>90.440002000000007</v>
      </c>
      <c r="D1219">
        <v>89.370002999999997</v>
      </c>
      <c r="E1219">
        <v>89.370002999999997</v>
      </c>
      <c r="F1219">
        <v>1222100</v>
      </c>
      <c r="G1219" s="7">
        <f t="shared" si="90"/>
        <v>89.637502749999996</v>
      </c>
      <c r="H1219" s="7">
        <f t="shared" si="91"/>
        <v>88.835003499999985</v>
      </c>
      <c r="I1219" s="7">
        <f t="shared" si="92"/>
        <v>88.567503749999986</v>
      </c>
      <c r="J1219" s="7">
        <f t="shared" si="93"/>
        <v>89.905002499999995</v>
      </c>
      <c r="K1219" s="7">
        <f t="shared" si="94"/>
        <v>90.707501750000006</v>
      </c>
    </row>
    <row r="1220" spans="1:11" x14ac:dyDescent="0.25">
      <c r="A1220" s="1">
        <v>42310</v>
      </c>
      <c r="B1220">
        <v>89.82</v>
      </c>
      <c r="C1220">
        <v>89.839995999999999</v>
      </c>
      <c r="D1220">
        <v>88.959998999999996</v>
      </c>
      <c r="E1220">
        <v>89.139999000000003</v>
      </c>
      <c r="F1220">
        <v>1386700</v>
      </c>
      <c r="G1220" s="7">
        <f t="shared" si="90"/>
        <v>89.26999825</v>
      </c>
      <c r="H1220" s="7">
        <f t="shared" si="91"/>
        <v>88.700000500000002</v>
      </c>
      <c r="I1220" s="7">
        <f t="shared" si="92"/>
        <v>88.390001249999997</v>
      </c>
      <c r="J1220" s="7">
        <f t="shared" si="93"/>
        <v>89.579997500000005</v>
      </c>
      <c r="K1220" s="7">
        <f t="shared" si="94"/>
        <v>90.149995250000003</v>
      </c>
    </row>
    <row r="1221" spans="1:11" x14ac:dyDescent="0.25">
      <c r="A1221" s="1">
        <v>42311</v>
      </c>
      <c r="B1221">
        <v>88.800003000000004</v>
      </c>
      <c r="C1221">
        <v>88.870002999999997</v>
      </c>
      <c r="D1221">
        <v>88.120002999999997</v>
      </c>
      <c r="E1221">
        <v>88.230002999999996</v>
      </c>
      <c r="F1221">
        <v>1758000</v>
      </c>
      <c r="G1221" s="7">
        <f t="shared" ref="G1221:G1261" si="95">(C1221+D1221+(2*E1221))/4</f>
        <v>88.362503000000004</v>
      </c>
      <c r="H1221" s="7">
        <f t="shared" ref="H1221:H1261" si="96">(G1221*2)-C1221</f>
        <v>87.855003000000011</v>
      </c>
      <c r="I1221" s="7">
        <f t="shared" ref="I1221:I1261" si="97">G1221-C1221+D1221</f>
        <v>87.612503000000004</v>
      </c>
      <c r="J1221" s="7">
        <f t="shared" ref="J1221:J1261" si="98">(G1221*2)-D1221</f>
        <v>88.605003000000011</v>
      </c>
      <c r="K1221" s="7">
        <f t="shared" ref="K1221:K1261" si="99">G1221+C1221-D1221</f>
        <v>89.112503000000004</v>
      </c>
    </row>
    <row r="1222" spans="1:11" x14ac:dyDescent="0.25">
      <c r="A1222" s="1">
        <v>42312</v>
      </c>
      <c r="B1222">
        <v>88.480002999999996</v>
      </c>
      <c r="C1222">
        <v>88.480002999999996</v>
      </c>
      <c r="D1222">
        <v>87.809997999999993</v>
      </c>
      <c r="E1222">
        <v>88.18</v>
      </c>
      <c r="F1222">
        <v>907500</v>
      </c>
      <c r="G1222" s="7">
        <f t="shared" si="95"/>
        <v>88.162500249999994</v>
      </c>
      <c r="H1222" s="7">
        <f t="shared" si="96"/>
        <v>87.844997499999991</v>
      </c>
      <c r="I1222" s="7">
        <f t="shared" si="97"/>
        <v>87.49249524999999</v>
      </c>
      <c r="J1222" s="7">
        <f t="shared" si="98"/>
        <v>88.515002499999994</v>
      </c>
      <c r="K1222" s="7">
        <f t="shared" si="99"/>
        <v>88.832505250000011</v>
      </c>
    </row>
    <row r="1223" spans="1:11" x14ac:dyDescent="0.25">
      <c r="A1223" s="1">
        <v>42313</v>
      </c>
      <c r="B1223">
        <v>88.379997000000003</v>
      </c>
      <c r="C1223">
        <v>88.389999000000003</v>
      </c>
      <c r="D1223">
        <v>87.489998</v>
      </c>
      <c r="E1223">
        <v>87.699996999999996</v>
      </c>
      <c r="F1223">
        <v>1453100</v>
      </c>
      <c r="G1223" s="7">
        <f t="shared" si="95"/>
        <v>87.819997749999999</v>
      </c>
      <c r="H1223" s="7">
        <f t="shared" si="96"/>
        <v>87.249996499999995</v>
      </c>
      <c r="I1223" s="7">
        <f t="shared" si="97"/>
        <v>86.919996749999996</v>
      </c>
      <c r="J1223" s="7">
        <f t="shared" si="98"/>
        <v>88.149997499999998</v>
      </c>
      <c r="K1223" s="7">
        <f t="shared" si="99"/>
        <v>88.719998750000016</v>
      </c>
    </row>
    <row r="1224" spans="1:11" x14ac:dyDescent="0.25">
      <c r="A1224" s="1">
        <v>42314</v>
      </c>
      <c r="B1224">
        <v>87.43</v>
      </c>
      <c r="C1224">
        <v>87.699996999999996</v>
      </c>
      <c r="D1224">
        <v>86.040001000000004</v>
      </c>
      <c r="E1224">
        <v>86.260002</v>
      </c>
      <c r="F1224">
        <v>2199700</v>
      </c>
      <c r="G1224" s="7">
        <f t="shared" si="95"/>
        <v>86.565000499999996</v>
      </c>
      <c r="H1224" s="7">
        <f t="shared" si="96"/>
        <v>85.430003999999997</v>
      </c>
      <c r="I1224" s="7">
        <f t="shared" si="97"/>
        <v>84.905004500000004</v>
      </c>
      <c r="J1224" s="7">
        <f t="shared" si="98"/>
        <v>87.089999999999989</v>
      </c>
      <c r="K1224" s="7">
        <f t="shared" si="99"/>
        <v>88.224996499999989</v>
      </c>
    </row>
    <row r="1225" spans="1:11" x14ac:dyDescent="0.25">
      <c r="A1225" s="1">
        <v>42317</v>
      </c>
      <c r="B1225">
        <v>86.220000999999996</v>
      </c>
      <c r="C1225">
        <v>86.300003000000004</v>
      </c>
      <c r="D1225">
        <v>85.5</v>
      </c>
      <c r="E1225">
        <v>85.900002000000001</v>
      </c>
      <c r="F1225">
        <v>1465000</v>
      </c>
      <c r="G1225" s="7">
        <f t="shared" si="95"/>
        <v>85.900001750000001</v>
      </c>
      <c r="H1225" s="7">
        <f t="shared" si="96"/>
        <v>85.500000499999999</v>
      </c>
      <c r="I1225" s="7">
        <f t="shared" si="97"/>
        <v>85.099998749999997</v>
      </c>
      <c r="J1225" s="7">
        <f t="shared" si="98"/>
        <v>86.300003500000003</v>
      </c>
      <c r="K1225" s="7">
        <f t="shared" si="99"/>
        <v>86.700004750000005</v>
      </c>
    </row>
    <row r="1226" spans="1:11" x14ac:dyDescent="0.25">
      <c r="A1226" s="1">
        <v>42318</v>
      </c>
      <c r="B1226">
        <v>85.900002000000001</v>
      </c>
      <c r="C1226">
        <v>87.589995999999999</v>
      </c>
      <c r="D1226">
        <v>85.870002999999997</v>
      </c>
      <c r="E1226">
        <v>87.139999000000003</v>
      </c>
      <c r="F1226">
        <v>1466700</v>
      </c>
      <c r="G1226" s="7">
        <f t="shared" si="95"/>
        <v>86.934999250000004</v>
      </c>
      <c r="H1226" s="7">
        <f t="shared" si="96"/>
        <v>86.280002500000009</v>
      </c>
      <c r="I1226" s="7">
        <f t="shared" si="97"/>
        <v>85.215006250000002</v>
      </c>
      <c r="J1226" s="7">
        <f t="shared" si="98"/>
        <v>87.999995500000011</v>
      </c>
      <c r="K1226" s="7">
        <f t="shared" si="99"/>
        <v>88.654992250000021</v>
      </c>
    </row>
    <row r="1227" spans="1:11" x14ac:dyDescent="0.25">
      <c r="A1227" s="1">
        <v>42319</v>
      </c>
      <c r="B1227">
        <v>87.459998999999996</v>
      </c>
      <c r="C1227">
        <v>89.239998</v>
      </c>
      <c r="D1227">
        <v>87.360000999999997</v>
      </c>
      <c r="E1227">
        <v>88.480002999999996</v>
      </c>
      <c r="F1227">
        <v>1670000</v>
      </c>
      <c r="G1227" s="7">
        <f t="shared" si="95"/>
        <v>88.390001249999997</v>
      </c>
      <c r="H1227" s="7">
        <f t="shared" si="96"/>
        <v>87.540004499999995</v>
      </c>
      <c r="I1227" s="7">
        <f t="shared" si="97"/>
        <v>86.510004249999994</v>
      </c>
      <c r="J1227" s="7">
        <f t="shared" si="98"/>
        <v>89.420001499999998</v>
      </c>
      <c r="K1227" s="7">
        <f t="shared" si="99"/>
        <v>90.26999825</v>
      </c>
    </row>
    <row r="1228" spans="1:11" x14ac:dyDescent="0.25">
      <c r="A1228" s="1">
        <v>42320</v>
      </c>
      <c r="B1228">
        <v>88.169998000000007</v>
      </c>
      <c r="C1228">
        <v>88.43</v>
      </c>
      <c r="D1228">
        <v>86.790001000000004</v>
      </c>
      <c r="E1228">
        <v>86.82</v>
      </c>
      <c r="F1228">
        <v>1117700</v>
      </c>
      <c r="G1228" s="7">
        <f t="shared" si="95"/>
        <v>87.215000250000003</v>
      </c>
      <c r="H1228" s="7">
        <f t="shared" si="96"/>
        <v>86.000000499999999</v>
      </c>
      <c r="I1228" s="7">
        <f t="shared" si="97"/>
        <v>85.57500125</v>
      </c>
      <c r="J1228" s="7">
        <f t="shared" si="98"/>
        <v>87.639999500000002</v>
      </c>
      <c r="K1228" s="7">
        <f t="shared" si="99"/>
        <v>88.854999250000006</v>
      </c>
    </row>
    <row r="1229" spans="1:11" x14ac:dyDescent="0.25">
      <c r="A1229" s="1">
        <v>42321</v>
      </c>
      <c r="B1229">
        <v>86.910004000000001</v>
      </c>
      <c r="C1229">
        <v>88</v>
      </c>
      <c r="D1229">
        <v>86.599997999999999</v>
      </c>
      <c r="E1229">
        <v>86.860000999999997</v>
      </c>
      <c r="F1229">
        <v>1043300</v>
      </c>
      <c r="G1229" s="7">
        <f t="shared" si="95"/>
        <v>87.08</v>
      </c>
      <c r="H1229" s="7">
        <f t="shared" si="96"/>
        <v>86.16</v>
      </c>
      <c r="I1229" s="7">
        <f t="shared" si="97"/>
        <v>85.679997999999998</v>
      </c>
      <c r="J1229" s="7">
        <f t="shared" si="98"/>
        <v>87.560001999999997</v>
      </c>
      <c r="K1229" s="7">
        <f t="shared" si="99"/>
        <v>88.480001999999985</v>
      </c>
    </row>
    <row r="1230" spans="1:11" x14ac:dyDescent="0.25">
      <c r="A1230" s="1">
        <v>42324</v>
      </c>
      <c r="B1230">
        <v>86.860000999999997</v>
      </c>
      <c r="C1230">
        <v>88.059997999999993</v>
      </c>
      <c r="D1230">
        <v>86.730002999999996</v>
      </c>
      <c r="E1230">
        <v>88.019997000000004</v>
      </c>
      <c r="F1230">
        <v>909400</v>
      </c>
      <c r="G1230" s="7">
        <f t="shared" si="95"/>
        <v>87.707498749999999</v>
      </c>
      <c r="H1230" s="7">
        <f t="shared" si="96"/>
        <v>87.354999500000005</v>
      </c>
      <c r="I1230" s="7">
        <f t="shared" si="97"/>
        <v>86.377503750000002</v>
      </c>
      <c r="J1230" s="7">
        <f t="shared" si="98"/>
        <v>88.684994500000002</v>
      </c>
      <c r="K1230" s="7">
        <f t="shared" si="99"/>
        <v>89.037493749999996</v>
      </c>
    </row>
    <row r="1231" spans="1:11" x14ac:dyDescent="0.25">
      <c r="A1231" s="1">
        <v>42325</v>
      </c>
      <c r="B1231">
        <v>87.949996999999996</v>
      </c>
      <c r="C1231">
        <v>88.349997999999999</v>
      </c>
      <c r="D1231">
        <v>86.93</v>
      </c>
      <c r="E1231">
        <v>87.160004000000001</v>
      </c>
      <c r="F1231">
        <v>732300</v>
      </c>
      <c r="G1231" s="7">
        <f t="shared" si="95"/>
        <v>87.400001500000002</v>
      </c>
      <c r="H1231" s="7">
        <f t="shared" si="96"/>
        <v>86.450005000000004</v>
      </c>
      <c r="I1231" s="7">
        <f t="shared" si="97"/>
        <v>85.980003500000009</v>
      </c>
      <c r="J1231" s="7">
        <f t="shared" si="98"/>
        <v>87.870002999999997</v>
      </c>
      <c r="K1231" s="7">
        <f t="shared" si="99"/>
        <v>88.819999499999994</v>
      </c>
    </row>
    <row r="1232" spans="1:11" x14ac:dyDescent="0.25">
      <c r="A1232" s="1">
        <v>42326</v>
      </c>
      <c r="B1232">
        <v>87.25</v>
      </c>
      <c r="C1232">
        <v>88.849997999999999</v>
      </c>
      <c r="D1232">
        <v>87.080001999999993</v>
      </c>
      <c r="E1232">
        <v>88.769997000000004</v>
      </c>
      <c r="F1232">
        <v>856600</v>
      </c>
      <c r="G1232" s="7">
        <f t="shared" si="95"/>
        <v>88.367498500000011</v>
      </c>
      <c r="H1232" s="7">
        <f t="shared" si="96"/>
        <v>87.884999000000022</v>
      </c>
      <c r="I1232" s="7">
        <f t="shared" si="97"/>
        <v>86.597502500000004</v>
      </c>
      <c r="J1232" s="7">
        <f t="shared" si="98"/>
        <v>89.654995000000028</v>
      </c>
      <c r="K1232" s="7">
        <f t="shared" si="99"/>
        <v>90.137494500000017</v>
      </c>
    </row>
    <row r="1233" spans="1:11" x14ac:dyDescent="0.25">
      <c r="A1233" s="1">
        <v>42327</v>
      </c>
      <c r="B1233">
        <v>89.040001000000004</v>
      </c>
      <c r="C1233">
        <v>89.910004000000001</v>
      </c>
      <c r="D1233">
        <v>89.019997000000004</v>
      </c>
      <c r="E1233">
        <v>89.32</v>
      </c>
      <c r="F1233">
        <v>958900</v>
      </c>
      <c r="G1233" s="7">
        <f t="shared" si="95"/>
        <v>89.392500249999998</v>
      </c>
      <c r="H1233" s="7">
        <f t="shared" si="96"/>
        <v>88.874996499999995</v>
      </c>
      <c r="I1233" s="7">
        <f t="shared" si="97"/>
        <v>88.502493250000001</v>
      </c>
      <c r="J1233" s="7">
        <f t="shared" si="98"/>
        <v>89.765003499999992</v>
      </c>
      <c r="K1233" s="7">
        <f t="shared" si="99"/>
        <v>90.282507249999995</v>
      </c>
    </row>
    <row r="1234" spans="1:11" x14ac:dyDescent="0.25">
      <c r="A1234" s="1">
        <v>42328</v>
      </c>
      <c r="B1234">
        <v>89.730002999999996</v>
      </c>
      <c r="C1234">
        <v>90</v>
      </c>
      <c r="D1234">
        <v>87.82</v>
      </c>
      <c r="E1234">
        <v>87.879997000000003</v>
      </c>
      <c r="F1234">
        <v>1319500</v>
      </c>
      <c r="G1234" s="7">
        <f t="shared" si="95"/>
        <v>88.3949985</v>
      </c>
      <c r="H1234" s="7">
        <f t="shared" si="96"/>
        <v>86.789997</v>
      </c>
      <c r="I1234" s="7">
        <f t="shared" si="97"/>
        <v>86.214998499999993</v>
      </c>
      <c r="J1234" s="7">
        <f t="shared" si="98"/>
        <v>88.969997000000006</v>
      </c>
      <c r="K1234" s="7">
        <f t="shared" si="99"/>
        <v>90.574998499999992</v>
      </c>
    </row>
    <row r="1235" spans="1:11" x14ac:dyDescent="0.25">
      <c r="A1235" s="1">
        <v>42331</v>
      </c>
      <c r="B1235">
        <v>88.32</v>
      </c>
      <c r="C1235">
        <v>89.529999000000004</v>
      </c>
      <c r="D1235">
        <v>88.099997999999999</v>
      </c>
      <c r="E1235">
        <v>89.139999000000003</v>
      </c>
      <c r="F1235">
        <v>1057600</v>
      </c>
      <c r="G1235" s="7">
        <f t="shared" si="95"/>
        <v>88.977498749999995</v>
      </c>
      <c r="H1235" s="7">
        <f t="shared" si="96"/>
        <v>88.424998499999987</v>
      </c>
      <c r="I1235" s="7">
        <f t="shared" si="97"/>
        <v>87.547497749999991</v>
      </c>
      <c r="J1235" s="7">
        <f t="shared" si="98"/>
        <v>89.854999499999991</v>
      </c>
      <c r="K1235" s="7">
        <f t="shared" si="99"/>
        <v>90.407499749999999</v>
      </c>
    </row>
    <row r="1236" spans="1:11" x14ac:dyDescent="0.25">
      <c r="A1236" s="1">
        <v>42332</v>
      </c>
      <c r="B1236">
        <v>88.5</v>
      </c>
      <c r="C1236">
        <v>89.760002</v>
      </c>
      <c r="D1236">
        <v>88.269997000000004</v>
      </c>
      <c r="E1236">
        <v>89.440002000000007</v>
      </c>
      <c r="F1236">
        <v>1219600</v>
      </c>
      <c r="G1236" s="7">
        <f t="shared" si="95"/>
        <v>89.227500750000004</v>
      </c>
      <c r="H1236" s="7">
        <f t="shared" si="96"/>
        <v>88.694999500000009</v>
      </c>
      <c r="I1236" s="7">
        <f t="shared" si="97"/>
        <v>87.737495750000008</v>
      </c>
      <c r="J1236" s="7">
        <f t="shared" si="98"/>
        <v>90.185004500000005</v>
      </c>
      <c r="K1236" s="7">
        <f t="shared" si="99"/>
        <v>90.717505750000001</v>
      </c>
    </row>
    <row r="1237" spans="1:11" x14ac:dyDescent="0.25">
      <c r="A1237" s="1">
        <v>42333</v>
      </c>
      <c r="B1237">
        <v>89.389999000000003</v>
      </c>
      <c r="C1237">
        <v>89.959998999999996</v>
      </c>
      <c r="D1237">
        <v>89.040001000000004</v>
      </c>
      <c r="E1237">
        <v>89.790001000000004</v>
      </c>
      <c r="F1237">
        <v>1033700</v>
      </c>
      <c r="G1237" s="7">
        <f t="shared" si="95"/>
        <v>89.645000500000009</v>
      </c>
      <c r="H1237" s="7">
        <f t="shared" si="96"/>
        <v>89.330002000000022</v>
      </c>
      <c r="I1237" s="7">
        <f t="shared" si="97"/>
        <v>88.725002500000016</v>
      </c>
      <c r="J1237" s="7">
        <f t="shared" si="98"/>
        <v>90.250000000000014</v>
      </c>
      <c r="K1237" s="7">
        <f t="shared" si="99"/>
        <v>90.564998500000016</v>
      </c>
    </row>
    <row r="1238" spans="1:11" x14ac:dyDescent="0.25">
      <c r="A1238" s="1">
        <v>42335</v>
      </c>
      <c r="B1238">
        <v>89.730002999999996</v>
      </c>
      <c r="C1238">
        <v>90.690002000000007</v>
      </c>
      <c r="D1238">
        <v>89.209998999999996</v>
      </c>
      <c r="E1238">
        <v>90.57</v>
      </c>
      <c r="F1238">
        <v>639400</v>
      </c>
      <c r="G1238" s="7">
        <f t="shared" si="95"/>
        <v>90.26000024999999</v>
      </c>
      <c r="H1238" s="7">
        <f t="shared" si="96"/>
        <v>89.829998499999974</v>
      </c>
      <c r="I1238" s="7">
        <f t="shared" si="97"/>
        <v>88.77999724999998</v>
      </c>
      <c r="J1238" s="7">
        <f t="shared" si="98"/>
        <v>91.310001499999984</v>
      </c>
      <c r="K1238" s="7">
        <f t="shared" si="99"/>
        <v>91.740003250000015</v>
      </c>
    </row>
    <row r="1239" spans="1:11" x14ac:dyDescent="0.25">
      <c r="A1239" s="1">
        <v>42338</v>
      </c>
      <c r="B1239">
        <v>90.589995999999999</v>
      </c>
      <c r="C1239">
        <v>90.949996999999996</v>
      </c>
      <c r="D1239">
        <v>89.650002000000001</v>
      </c>
      <c r="E1239">
        <v>89.75</v>
      </c>
      <c r="F1239">
        <v>1813200</v>
      </c>
      <c r="G1239" s="7">
        <f t="shared" si="95"/>
        <v>90.024999750000006</v>
      </c>
      <c r="H1239" s="7">
        <f t="shared" si="96"/>
        <v>89.100002500000016</v>
      </c>
      <c r="I1239" s="7">
        <f t="shared" si="97"/>
        <v>88.725004750000011</v>
      </c>
      <c r="J1239" s="7">
        <f t="shared" si="98"/>
        <v>90.399997500000012</v>
      </c>
      <c r="K1239" s="7">
        <f t="shared" si="99"/>
        <v>91.324994750000002</v>
      </c>
    </row>
    <row r="1240" spans="1:11" x14ac:dyDescent="0.25">
      <c r="A1240" s="1">
        <v>42339</v>
      </c>
      <c r="B1240">
        <v>90.160004000000001</v>
      </c>
      <c r="C1240">
        <v>91.769997000000004</v>
      </c>
      <c r="D1240">
        <v>90.019997000000004</v>
      </c>
      <c r="E1240">
        <v>91.639999000000003</v>
      </c>
      <c r="F1240">
        <v>1778600</v>
      </c>
      <c r="G1240" s="7">
        <f t="shared" si="95"/>
        <v>91.267498000000003</v>
      </c>
      <c r="H1240" s="7">
        <f t="shared" si="96"/>
        <v>90.764999000000003</v>
      </c>
      <c r="I1240" s="7">
        <f t="shared" si="97"/>
        <v>89.517498000000003</v>
      </c>
      <c r="J1240" s="7">
        <f t="shared" si="98"/>
        <v>92.514999000000003</v>
      </c>
      <c r="K1240" s="7">
        <f t="shared" si="99"/>
        <v>93.017498000000003</v>
      </c>
    </row>
    <row r="1241" spans="1:11" x14ac:dyDescent="0.25">
      <c r="A1241" s="1">
        <v>42340</v>
      </c>
      <c r="B1241">
        <v>91.510002</v>
      </c>
      <c r="C1241">
        <v>91.800003000000004</v>
      </c>
      <c r="D1241">
        <v>90.709998999999996</v>
      </c>
      <c r="E1241">
        <v>90.849997999999999</v>
      </c>
      <c r="F1241">
        <v>1065900</v>
      </c>
      <c r="G1241" s="7">
        <f t="shared" si="95"/>
        <v>91.052499499999996</v>
      </c>
      <c r="H1241" s="7">
        <f t="shared" si="96"/>
        <v>90.304995999999988</v>
      </c>
      <c r="I1241" s="7">
        <f t="shared" si="97"/>
        <v>89.962495499999989</v>
      </c>
      <c r="J1241" s="7">
        <f t="shared" si="98"/>
        <v>91.394999999999996</v>
      </c>
      <c r="K1241" s="7">
        <f t="shared" si="99"/>
        <v>92.142503500000018</v>
      </c>
    </row>
    <row r="1242" spans="1:11" x14ac:dyDescent="0.25">
      <c r="A1242" s="1">
        <v>42341</v>
      </c>
      <c r="B1242">
        <v>90.790001000000004</v>
      </c>
      <c r="C1242">
        <v>91.059997999999993</v>
      </c>
      <c r="D1242">
        <v>89.410004000000001</v>
      </c>
      <c r="E1242">
        <v>89.790001000000004</v>
      </c>
      <c r="F1242">
        <v>1309700</v>
      </c>
      <c r="G1242" s="7">
        <f t="shared" si="95"/>
        <v>90.012501</v>
      </c>
      <c r="H1242" s="7">
        <f t="shared" si="96"/>
        <v>88.965004000000008</v>
      </c>
      <c r="I1242" s="7">
        <f t="shared" si="97"/>
        <v>88.362507000000008</v>
      </c>
      <c r="J1242" s="7">
        <f t="shared" si="98"/>
        <v>90.614998</v>
      </c>
      <c r="K1242" s="7">
        <f t="shared" si="99"/>
        <v>91.662494999999993</v>
      </c>
    </row>
    <row r="1243" spans="1:11" x14ac:dyDescent="0.25">
      <c r="A1243" s="1">
        <v>42342</v>
      </c>
      <c r="B1243">
        <v>90.080001999999993</v>
      </c>
      <c r="C1243">
        <v>92.5</v>
      </c>
      <c r="D1243">
        <v>90.080001999999993</v>
      </c>
      <c r="E1243">
        <v>92.419998000000007</v>
      </c>
      <c r="F1243">
        <v>1214900</v>
      </c>
      <c r="G1243" s="7">
        <f t="shared" si="95"/>
        <v>91.854999499999991</v>
      </c>
      <c r="H1243" s="7">
        <f t="shared" si="96"/>
        <v>91.209998999999982</v>
      </c>
      <c r="I1243" s="7">
        <f t="shared" si="97"/>
        <v>89.435001499999984</v>
      </c>
      <c r="J1243" s="7">
        <f t="shared" si="98"/>
        <v>93.629996999999989</v>
      </c>
      <c r="K1243" s="7">
        <f t="shared" si="99"/>
        <v>94.274997499999998</v>
      </c>
    </row>
    <row r="1244" spans="1:11" x14ac:dyDescent="0.25">
      <c r="A1244" s="1">
        <v>42345</v>
      </c>
      <c r="B1244">
        <v>92.269997000000004</v>
      </c>
      <c r="C1244">
        <v>92.529999000000004</v>
      </c>
      <c r="D1244">
        <v>91.110000999999997</v>
      </c>
      <c r="E1244">
        <v>91.82</v>
      </c>
      <c r="F1244">
        <v>1029400</v>
      </c>
      <c r="G1244" s="7">
        <f t="shared" si="95"/>
        <v>91.82</v>
      </c>
      <c r="H1244" s="7">
        <f t="shared" si="96"/>
        <v>91.110000999999983</v>
      </c>
      <c r="I1244" s="7">
        <f t="shared" si="97"/>
        <v>90.400001999999986</v>
      </c>
      <c r="J1244" s="7">
        <f t="shared" si="98"/>
        <v>92.529998999999989</v>
      </c>
      <c r="K1244" s="7">
        <f t="shared" si="99"/>
        <v>93.239998</v>
      </c>
    </row>
    <row r="1245" spans="1:11" x14ac:dyDescent="0.25">
      <c r="A1245" s="1">
        <v>42346</v>
      </c>
      <c r="B1245">
        <v>91.419998000000007</v>
      </c>
      <c r="C1245">
        <v>92.790001000000004</v>
      </c>
      <c r="D1245">
        <v>91.309997999999993</v>
      </c>
      <c r="E1245">
        <v>92.559997999999993</v>
      </c>
      <c r="F1245">
        <v>1349700</v>
      </c>
      <c r="G1245" s="7">
        <f t="shared" si="95"/>
        <v>92.304998749999996</v>
      </c>
      <c r="H1245" s="7">
        <f t="shared" si="96"/>
        <v>91.819996499999988</v>
      </c>
      <c r="I1245" s="7">
        <f t="shared" si="97"/>
        <v>90.824995749999985</v>
      </c>
      <c r="J1245" s="7">
        <f t="shared" si="98"/>
        <v>93.299999499999998</v>
      </c>
      <c r="K1245" s="7">
        <f t="shared" si="99"/>
        <v>93.785001750000006</v>
      </c>
    </row>
    <row r="1246" spans="1:11" x14ac:dyDescent="0.25">
      <c r="A1246" s="1">
        <v>42347</v>
      </c>
      <c r="B1246">
        <v>92.059997999999993</v>
      </c>
      <c r="C1246">
        <v>92.830001999999993</v>
      </c>
      <c r="D1246">
        <v>90.669998000000007</v>
      </c>
      <c r="E1246">
        <v>90.940002000000007</v>
      </c>
      <c r="F1246">
        <v>1048700</v>
      </c>
      <c r="G1246" s="7">
        <f t="shared" si="95"/>
        <v>91.345000999999996</v>
      </c>
      <c r="H1246" s="7">
        <f t="shared" si="96"/>
        <v>89.86</v>
      </c>
      <c r="I1246" s="7">
        <f t="shared" si="97"/>
        <v>89.18499700000001</v>
      </c>
      <c r="J1246" s="7">
        <f t="shared" si="98"/>
        <v>92.020003999999986</v>
      </c>
      <c r="K1246" s="7">
        <f t="shared" si="99"/>
        <v>93.505004999999997</v>
      </c>
    </row>
    <row r="1247" spans="1:11" x14ac:dyDescent="0.25">
      <c r="A1247" s="1">
        <v>42348</v>
      </c>
      <c r="B1247">
        <v>90.800003000000004</v>
      </c>
      <c r="C1247">
        <v>91.669998000000007</v>
      </c>
      <c r="D1247">
        <v>90.260002</v>
      </c>
      <c r="E1247">
        <v>91.080001999999993</v>
      </c>
      <c r="F1247">
        <v>1104100</v>
      </c>
      <c r="G1247" s="7">
        <f t="shared" si="95"/>
        <v>91.022501000000005</v>
      </c>
      <c r="H1247" s="7">
        <f t="shared" si="96"/>
        <v>90.375004000000004</v>
      </c>
      <c r="I1247" s="7">
        <f t="shared" si="97"/>
        <v>89.612504999999999</v>
      </c>
      <c r="J1247" s="7">
        <f t="shared" si="98"/>
        <v>91.785000000000011</v>
      </c>
      <c r="K1247" s="7">
        <f t="shared" si="99"/>
        <v>92.432496999999998</v>
      </c>
    </row>
    <row r="1248" spans="1:11" x14ac:dyDescent="0.25">
      <c r="A1248" s="1">
        <v>42349</v>
      </c>
      <c r="B1248">
        <v>90.120002999999997</v>
      </c>
      <c r="C1248">
        <v>91.239998</v>
      </c>
      <c r="D1248">
        <v>89.849997999999999</v>
      </c>
      <c r="E1248">
        <v>90.440002000000007</v>
      </c>
      <c r="F1248">
        <v>1185700</v>
      </c>
      <c r="G1248" s="7">
        <f t="shared" si="95"/>
        <v>90.492500000000007</v>
      </c>
      <c r="H1248" s="7">
        <f t="shared" si="96"/>
        <v>89.745002000000014</v>
      </c>
      <c r="I1248" s="7">
        <f t="shared" si="97"/>
        <v>89.102500000000006</v>
      </c>
      <c r="J1248" s="7">
        <f t="shared" si="98"/>
        <v>91.135002000000014</v>
      </c>
      <c r="K1248" s="7">
        <f t="shared" si="99"/>
        <v>91.882500000000022</v>
      </c>
    </row>
    <row r="1249" spans="1:11" x14ac:dyDescent="0.25">
      <c r="A1249" s="1">
        <v>42352</v>
      </c>
      <c r="B1249">
        <v>90.510002</v>
      </c>
      <c r="C1249">
        <v>91.959998999999996</v>
      </c>
      <c r="D1249">
        <v>90.389999000000003</v>
      </c>
      <c r="E1249">
        <v>91.830001999999993</v>
      </c>
      <c r="F1249">
        <v>1717300</v>
      </c>
      <c r="G1249" s="7">
        <f t="shared" si="95"/>
        <v>91.502500499999996</v>
      </c>
      <c r="H1249" s="7">
        <f t="shared" si="96"/>
        <v>91.045001999999997</v>
      </c>
      <c r="I1249" s="7">
        <f t="shared" si="97"/>
        <v>89.932500500000003</v>
      </c>
      <c r="J1249" s="7">
        <f t="shared" si="98"/>
        <v>92.61500199999999</v>
      </c>
      <c r="K1249" s="7">
        <f t="shared" si="99"/>
        <v>93.072500499999975</v>
      </c>
    </row>
    <row r="1250" spans="1:11" x14ac:dyDescent="0.25">
      <c r="A1250" s="1">
        <v>42353</v>
      </c>
      <c r="B1250">
        <v>92.190002000000007</v>
      </c>
      <c r="C1250">
        <v>93.839995999999999</v>
      </c>
      <c r="D1250">
        <v>92.190002000000007</v>
      </c>
      <c r="E1250">
        <v>93.330001999999993</v>
      </c>
      <c r="F1250">
        <v>1843600</v>
      </c>
      <c r="G1250" s="7">
        <f t="shared" si="95"/>
        <v>93.172500499999998</v>
      </c>
      <c r="H1250" s="7">
        <f t="shared" si="96"/>
        <v>92.505004999999997</v>
      </c>
      <c r="I1250" s="7">
        <f t="shared" si="97"/>
        <v>91.522506500000006</v>
      </c>
      <c r="J1250" s="7">
        <f t="shared" si="98"/>
        <v>94.154998999999989</v>
      </c>
      <c r="K1250" s="7">
        <f t="shared" si="99"/>
        <v>94.822494499999991</v>
      </c>
    </row>
    <row r="1251" spans="1:11" x14ac:dyDescent="0.25">
      <c r="A1251" s="1">
        <v>42354</v>
      </c>
      <c r="B1251">
        <v>93.589995999999999</v>
      </c>
      <c r="C1251">
        <v>94.220000999999996</v>
      </c>
      <c r="D1251">
        <v>92.029999000000004</v>
      </c>
      <c r="E1251">
        <v>94.080001999999993</v>
      </c>
      <c r="F1251">
        <v>1483300</v>
      </c>
      <c r="G1251" s="7">
        <f t="shared" si="95"/>
        <v>93.60250099999999</v>
      </c>
      <c r="H1251" s="7">
        <f t="shared" si="96"/>
        <v>92.985000999999983</v>
      </c>
      <c r="I1251" s="7">
        <f t="shared" si="97"/>
        <v>91.412498999999997</v>
      </c>
      <c r="J1251" s="7">
        <f t="shared" si="98"/>
        <v>95.175002999999975</v>
      </c>
      <c r="K1251" s="7">
        <f t="shared" si="99"/>
        <v>95.792502999999982</v>
      </c>
    </row>
    <row r="1252" spans="1:11" x14ac:dyDescent="0.25">
      <c r="A1252" s="1">
        <v>42355</v>
      </c>
      <c r="B1252">
        <v>93.910004000000001</v>
      </c>
      <c r="C1252">
        <v>93.919998000000007</v>
      </c>
      <c r="D1252">
        <v>92.75</v>
      </c>
      <c r="E1252">
        <v>93.029999000000004</v>
      </c>
      <c r="F1252">
        <v>1986200</v>
      </c>
      <c r="G1252" s="7">
        <f t="shared" si="95"/>
        <v>93.182499000000007</v>
      </c>
      <c r="H1252" s="7">
        <f t="shared" si="96"/>
        <v>92.445000000000007</v>
      </c>
      <c r="I1252" s="7">
        <f t="shared" si="97"/>
        <v>92.012501</v>
      </c>
      <c r="J1252" s="7">
        <f t="shared" si="98"/>
        <v>93.614998000000014</v>
      </c>
      <c r="K1252" s="7">
        <f t="shared" si="99"/>
        <v>94.352497000000028</v>
      </c>
    </row>
    <row r="1253" spans="1:11" x14ac:dyDescent="0.25">
      <c r="A1253" s="1">
        <v>42356</v>
      </c>
      <c r="B1253">
        <v>92.849997999999999</v>
      </c>
      <c r="C1253">
        <v>92.849997999999999</v>
      </c>
      <c r="D1253">
        <v>91.620002999999997</v>
      </c>
      <c r="E1253">
        <v>91.639999000000003</v>
      </c>
      <c r="F1253">
        <v>2012400</v>
      </c>
      <c r="G1253" s="7">
        <f t="shared" si="95"/>
        <v>91.937499750000001</v>
      </c>
      <c r="H1253" s="7">
        <f t="shared" si="96"/>
        <v>91.025001500000002</v>
      </c>
      <c r="I1253" s="7">
        <f t="shared" si="97"/>
        <v>90.707504749999998</v>
      </c>
      <c r="J1253" s="7">
        <f t="shared" si="98"/>
        <v>92.254996500000004</v>
      </c>
      <c r="K1253" s="7">
        <f t="shared" si="99"/>
        <v>93.167494750000003</v>
      </c>
    </row>
    <row r="1254" spans="1:11" x14ac:dyDescent="0.25">
      <c r="A1254" s="1">
        <v>42359</v>
      </c>
      <c r="B1254">
        <v>92.349997999999999</v>
      </c>
      <c r="C1254">
        <v>92.440002000000007</v>
      </c>
      <c r="D1254">
        <v>91.370002999999997</v>
      </c>
      <c r="E1254">
        <v>92.18</v>
      </c>
      <c r="F1254">
        <v>1473300</v>
      </c>
      <c r="G1254" s="7">
        <f t="shared" si="95"/>
        <v>92.042501250000001</v>
      </c>
      <c r="H1254" s="7">
        <f t="shared" si="96"/>
        <v>91.645000499999995</v>
      </c>
      <c r="I1254" s="7">
        <f t="shared" si="97"/>
        <v>90.972502249999991</v>
      </c>
      <c r="J1254" s="7">
        <f t="shared" si="98"/>
        <v>92.714999500000005</v>
      </c>
      <c r="K1254" s="7">
        <f t="shared" si="99"/>
        <v>93.112500250000011</v>
      </c>
    </row>
    <row r="1255" spans="1:11" x14ac:dyDescent="0.25">
      <c r="A1255" s="1">
        <v>42360</v>
      </c>
      <c r="B1255">
        <v>92.739998</v>
      </c>
      <c r="C1255">
        <v>93.800003000000004</v>
      </c>
      <c r="D1255">
        <v>92.040001000000004</v>
      </c>
      <c r="E1255">
        <v>93.540001000000004</v>
      </c>
      <c r="F1255">
        <v>1207300</v>
      </c>
      <c r="G1255" s="7">
        <f t="shared" si="95"/>
        <v>93.230001500000014</v>
      </c>
      <c r="H1255" s="7">
        <f t="shared" si="96"/>
        <v>92.660000000000025</v>
      </c>
      <c r="I1255" s="7">
        <f t="shared" si="97"/>
        <v>91.469999500000014</v>
      </c>
      <c r="J1255" s="7">
        <f t="shared" si="98"/>
        <v>94.420002000000025</v>
      </c>
      <c r="K1255" s="7">
        <f t="shared" si="99"/>
        <v>94.990003500000014</v>
      </c>
    </row>
    <row r="1256" spans="1:11" x14ac:dyDescent="0.25">
      <c r="A1256" s="1">
        <v>42361</v>
      </c>
      <c r="B1256">
        <v>94.010002</v>
      </c>
      <c r="C1256">
        <v>94.150002000000001</v>
      </c>
      <c r="D1256">
        <v>93.639999000000003</v>
      </c>
      <c r="E1256">
        <v>93.849997999999999</v>
      </c>
      <c r="F1256">
        <v>1028700</v>
      </c>
      <c r="G1256" s="7">
        <f t="shared" si="95"/>
        <v>93.872499250000004</v>
      </c>
      <c r="H1256" s="7">
        <f t="shared" si="96"/>
        <v>93.594996500000008</v>
      </c>
      <c r="I1256" s="7">
        <f t="shared" si="97"/>
        <v>93.362496250000007</v>
      </c>
      <c r="J1256" s="7">
        <f t="shared" si="98"/>
        <v>94.104999500000005</v>
      </c>
      <c r="K1256" s="7">
        <f t="shared" si="99"/>
        <v>94.382502250000002</v>
      </c>
    </row>
    <row r="1257" spans="1:11" x14ac:dyDescent="0.25">
      <c r="A1257" s="1">
        <v>42362</v>
      </c>
      <c r="B1257">
        <v>93.610000999999997</v>
      </c>
      <c r="C1257">
        <v>94.309997999999993</v>
      </c>
      <c r="D1257">
        <v>93.5</v>
      </c>
      <c r="E1257">
        <v>93.919998000000007</v>
      </c>
      <c r="F1257">
        <v>347000</v>
      </c>
      <c r="G1257" s="7">
        <f t="shared" si="95"/>
        <v>93.912498499999998</v>
      </c>
      <c r="H1257" s="7">
        <f t="shared" si="96"/>
        <v>93.514999000000003</v>
      </c>
      <c r="I1257" s="7">
        <f t="shared" si="97"/>
        <v>93.102500500000005</v>
      </c>
      <c r="J1257" s="7">
        <f t="shared" si="98"/>
        <v>94.324996999999996</v>
      </c>
      <c r="K1257" s="7">
        <f t="shared" si="99"/>
        <v>94.722496499999977</v>
      </c>
    </row>
    <row r="1258" spans="1:11" x14ac:dyDescent="0.25">
      <c r="A1258" s="1">
        <v>42366</v>
      </c>
      <c r="B1258">
        <v>93.900002000000001</v>
      </c>
      <c r="C1258">
        <v>94.330001999999993</v>
      </c>
      <c r="D1258">
        <v>93.440002000000007</v>
      </c>
      <c r="E1258">
        <v>94.330001999999993</v>
      </c>
      <c r="F1258">
        <v>854700</v>
      </c>
      <c r="G1258" s="7">
        <f t="shared" si="95"/>
        <v>94.107501999999997</v>
      </c>
      <c r="H1258" s="7">
        <f t="shared" si="96"/>
        <v>93.885002</v>
      </c>
      <c r="I1258" s="7">
        <f t="shared" si="97"/>
        <v>93.21750200000001</v>
      </c>
      <c r="J1258" s="7">
        <f t="shared" si="98"/>
        <v>94.775001999999986</v>
      </c>
      <c r="K1258" s="7">
        <f t="shared" si="99"/>
        <v>94.997501999999983</v>
      </c>
    </row>
    <row r="1259" spans="1:11" x14ac:dyDescent="0.25">
      <c r="A1259" s="1">
        <v>42367</v>
      </c>
      <c r="B1259">
        <v>94.599997999999999</v>
      </c>
      <c r="C1259">
        <v>95.260002</v>
      </c>
      <c r="D1259">
        <v>94.599997999999999</v>
      </c>
      <c r="E1259">
        <v>94.989998</v>
      </c>
      <c r="F1259">
        <v>717600</v>
      </c>
      <c r="G1259" s="7">
        <f t="shared" si="95"/>
        <v>94.95999900000001</v>
      </c>
      <c r="H1259" s="7">
        <f t="shared" si="96"/>
        <v>94.659996000000021</v>
      </c>
      <c r="I1259" s="7">
        <f t="shared" si="97"/>
        <v>94.29999500000001</v>
      </c>
      <c r="J1259" s="7">
        <f t="shared" si="98"/>
        <v>95.320000000000022</v>
      </c>
      <c r="K1259" s="7">
        <f t="shared" si="99"/>
        <v>95.620003000000025</v>
      </c>
    </row>
    <row r="1260" spans="1:11" x14ac:dyDescent="0.25">
      <c r="A1260" s="1">
        <v>42368</v>
      </c>
      <c r="B1260">
        <v>94.959998999999996</v>
      </c>
      <c r="C1260">
        <v>95.139999000000003</v>
      </c>
      <c r="D1260">
        <v>94.550003000000004</v>
      </c>
      <c r="E1260">
        <v>94.650002000000001</v>
      </c>
      <c r="F1260">
        <v>607200</v>
      </c>
      <c r="G1260" s="7">
        <f t="shared" si="95"/>
        <v>94.747501499999998</v>
      </c>
      <c r="H1260" s="7">
        <f t="shared" si="96"/>
        <v>94.355003999999994</v>
      </c>
      <c r="I1260" s="7">
        <f t="shared" si="97"/>
        <v>94.157505499999999</v>
      </c>
      <c r="J1260" s="7">
        <f t="shared" si="98"/>
        <v>94.944999999999993</v>
      </c>
      <c r="K1260" s="7">
        <f t="shared" si="99"/>
        <v>95.337497499999984</v>
      </c>
    </row>
    <row r="1261" spans="1:11" x14ac:dyDescent="0.25">
      <c r="A1261" s="1">
        <v>42369</v>
      </c>
      <c r="B1261">
        <v>94.410004000000001</v>
      </c>
      <c r="C1261">
        <v>94.550003000000004</v>
      </c>
      <c r="D1261">
        <v>93.18</v>
      </c>
      <c r="E1261">
        <v>93.199996999999996</v>
      </c>
      <c r="F1261">
        <v>775700</v>
      </c>
      <c r="G1261" s="7">
        <f t="shared" si="95"/>
        <v>93.532499250000001</v>
      </c>
      <c r="H1261" s="7">
        <f t="shared" si="96"/>
        <v>92.514995499999998</v>
      </c>
      <c r="I1261" s="7">
        <f t="shared" si="97"/>
        <v>92.162496250000004</v>
      </c>
      <c r="J1261" s="7">
        <f t="shared" si="98"/>
        <v>93.884998499999995</v>
      </c>
      <c r="K1261" s="7">
        <f t="shared" si="99"/>
        <v>94.902502249999998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5F4C-6318-4E0A-84B7-11E2908A8753}">
  <dimension ref="A1:O1261"/>
  <sheetViews>
    <sheetView topLeftCell="A1225" workbookViewId="0">
      <selection activeCell="R1243" sqref="R1243"/>
    </sheetView>
  </sheetViews>
  <sheetFormatPr defaultRowHeight="15" x14ac:dyDescent="0.25"/>
  <cols>
    <col min="1" max="1" width="28.85546875" bestFit="1" customWidth="1"/>
  </cols>
  <sheetData>
    <row r="1" spans="1:15" s="3" customFormat="1" ht="15.75" thickBot="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15</v>
      </c>
      <c r="H1" s="3" t="s">
        <v>16</v>
      </c>
      <c r="I1" s="3" t="s">
        <v>18</v>
      </c>
      <c r="J1" s="3" t="s">
        <v>20</v>
      </c>
      <c r="K1" s="3" t="s">
        <v>22</v>
      </c>
      <c r="L1" s="3" t="s">
        <v>17</v>
      </c>
      <c r="M1" s="3" t="s">
        <v>19</v>
      </c>
      <c r="N1" s="3" t="s">
        <v>21</v>
      </c>
      <c r="O1" s="3" t="s">
        <v>23</v>
      </c>
    </row>
    <row r="2" spans="1:15" s="5" customFormat="1" x14ac:dyDescent="0.25">
      <c r="A2" s="4" t="s">
        <v>9</v>
      </c>
      <c r="H2" s="5">
        <v>1.0832999999999999</v>
      </c>
      <c r="I2" s="5">
        <v>1.1666000000000001</v>
      </c>
      <c r="J2" s="5">
        <v>1.25</v>
      </c>
      <c r="K2" s="5">
        <v>1.5</v>
      </c>
      <c r="L2" s="5">
        <v>1.0832999999999999</v>
      </c>
      <c r="M2" s="5">
        <v>1.1666000000000001</v>
      </c>
      <c r="N2" s="5">
        <v>1.25</v>
      </c>
      <c r="O2" s="5">
        <v>1.5</v>
      </c>
    </row>
    <row r="3" spans="1:15" s="3" customFormat="1" ht="15.75" thickBot="1" x14ac:dyDescent="0.3">
      <c r="A3" s="6" t="s">
        <v>14</v>
      </c>
    </row>
    <row r="4" spans="1:15" x14ac:dyDescent="0.25">
      <c r="A4" s="1">
        <v>40546</v>
      </c>
      <c r="B4">
        <v>35.330002</v>
      </c>
      <c r="C4">
        <v>35.549999</v>
      </c>
      <c r="D4">
        <v>35.049999</v>
      </c>
      <c r="E4">
        <v>35.389999000000003</v>
      </c>
      <c r="F4">
        <v>1718200</v>
      </c>
      <c r="G4" s="7">
        <f>(C4+D4+E4)/3</f>
        <v>35.329999000000001</v>
      </c>
      <c r="H4" s="7">
        <f>E4-((C4-D4)*$H$2)</f>
        <v>34.848349000000006</v>
      </c>
      <c r="I4" s="7">
        <f>E4-((C4-D4)*$I$2)</f>
        <v>34.806699000000002</v>
      </c>
      <c r="J4" s="7">
        <f>E4-((C4-D4)*$J$2)</f>
        <v>34.764999000000003</v>
      </c>
      <c r="K4" s="7">
        <f>E4-((C4-D4)*$K$2)</f>
        <v>34.639999000000003</v>
      </c>
      <c r="L4" s="7">
        <f>E4+((C4-D4)*$L$2)</f>
        <v>35.931649</v>
      </c>
      <c r="M4" s="7">
        <f>E4+((C4-D4)*$M$2)</f>
        <v>35.973299000000004</v>
      </c>
      <c r="N4" s="7">
        <f>E4+((C4-D4)*$N$2)</f>
        <v>36.014999000000003</v>
      </c>
      <c r="O4" s="7">
        <f>E4+((C4-D4)*$O$2)</f>
        <v>36.139999000000003</v>
      </c>
    </row>
    <row r="5" spans="1:15" x14ac:dyDescent="0.25">
      <c r="A5" s="1">
        <v>40547</v>
      </c>
      <c r="B5">
        <v>35.5</v>
      </c>
      <c r="C5">
        <v>35.560001</v>
      </c>
      <c r="D5">
        <v>35.029998999999997</v>
      </c>
      <c r="E5">
        <v>35.5</v>
      </c>
      <c r="F5">
        <v>2035000</v>
      </c>
      <c r="G5" s="7">
        <f t="shared" ref="G5:G68" si="0">(C5+D5+E5)/3</f>
        <v>35.363333333333337</v>
      </c>
      <c r="H5" s="7">
        <f t="shared" ref="H5:H68" si="1">E5-((C5-D5)*$H$2)</f>
        <v>34.925848833399996</v>
      </c>
      <c r="I5" s="7">
        <f t="shared" ref="I5:I68" si="2">E5-((C5-D5)*$I$2)</f>
        <v>34.881699666799996</v>
      </c>
      <c r="J5" s="7">
        <f t="shared" ref="J5:J68" si="3">E5-((C5-D5)*$J$2)</f>
        <v>34.837497499999998</v>
      </c>
      <c r="K5" s="7">
        <f t="shared" ref="K5:K68" si="4">E5-((C5-D5)*$K$2)</f>
        <v>34.704996999999992</v>
      </c>
      <c r="L5" s="7">
        <f t="shared" ref="L5:L68" si="5">E5+((C5-D5)*$L$2)</f>
        <v>36.074151166600004</v>
      </c>
      <c r="M5" s="7">
        <f t="shared" ref="M5:M68" si="6">E5+((C5-D5)*$M$2)</f>
        <v>36.118300333200004</v>
      </c>
      <c r="N5" s="7">
        <f t="shared" ref="N5:N68" si="7">E5+((C5-D5)*$N$2)</f>
        <v>36.162502500000002</v>
      </c>
      <c r="O5" s="7">
        <f t="shared" ref="O5:O68" si="8">E5+((C5-D5)*$O$2)</f>
        <v>36.295003000000008</v>
      </c>
    </row>
    <row r="6" spans="1:15" x14ac:dyDescent="0.25">
      <c r="A6" s="1">
        <v>40548</v>
      </c>
      <c r="B6">
        <v>35.380001</v>
      </c>
      <c r="C6">
        <v>36.439999</v>
      </c>
      <c r="D6">
        <v>35.259998000000003</v>
      </c>
      <c r="E6">
        <v>36.25</v>
      </c>
      <c r="F6">
        <v>3159600</v>
      </c>
      <c r="G6" s="7">
        <f t="shared" si="0"/>
        <v>35.98333233333333</v>
      </c>
      <c r="H6" s="7">
        <f t="shared" si="1"/>
        <v>34.971704916700006</v>
      </c>
      <c r="I6" s="7">
        <f t="shared" si="2"/>
        <v>34.873410833400001</v>
      </c>
      <c r="J6" s="7">
        <f t="shared" si="3"/>
        <v>34.774998750000002</v>
      </c>
      <c r="K6" s="7">
        <f t="shared" si="4"/>
        <v>34.479998500000008</v>
      </c>
      <c r="L6" s="7">
        <f t="shared" si="5"/>
        <v>37.528295083299994</v>
      </c>
      <c r="M6" s="7">
        <f t="shared" si="6"/>
        <v>37.626589166599999</v>
      </c>
      <c r="N6" s="7">
        <f t="shared" si="7"/>
        <v>37.725001249999998</v>
      </c>
      <c r="O6" s="7">
        <f t="shared" si="8"/>
        <v>38.020001499999992</v>
      </c>
    </row>
    <row r="7" spans="1:15" x14ac:dyDescent="0.25">
      <c r="A7" s="1">
        <v>40549</v>
      </c>
      <c r="B7">
        <v>36.090000000000003</v>
      </c>
      <c r="C7">
        <v>36.720001000000003</v>
      </c>
      <c r="D7">
        <v>36.07</v>
      </c>
      <c r="E7">
        <v>36.580002</v>
      </c>
      <c r="F7">
        <v>2351100</v>
      </c>
      <c r="G7" s="7">
        <f t="shared" si="0"/>
        <v>36.456667666666668</v>
      </c>
      <c r="H7" s="7">
        <f t="shared" si="1"/>
        <v>35.875855916699997</v>
      </c>
      <c r="I7" s="7">
        <f t="shared" si="2"/>
        <v>35.821710833399997</v>
      </c>
      <c r="J7" s="7">
        <f t="shared" si="3"/>
        <v>35.767500749999996</v>
      </c>
      <c r="K7" s="7">
        <f t="shared" si="4"/>
        <v>35.605000499999996</v>
      </c>
      <c r="L7" s="7">
        <f t="shared" si="5"/>
        <v>37.284148083300003</v>
      </c>
      <c r="M7" s="7">
        <f t="shared" si="6"/>
        <v>37.338293166600003</v>
      </c>
      <c r="N7" s="7">
        <f t="shared" si="7"/>
        <v>37.392503250000004</v>
      </c>
      <c r="O7" s="7">
        <f t="shared" si="8"/>
        <v>37.555003500000005</v>
      </c>
    </row>
    <row r="8" spans="1:15" x14ac:dyDescent="0.25">
      <c r="A8" s="1">
        <v>40550</v>
      </c>
      <c r="B8">
        <v>36.400002000000001</v>
      </c>
      <c r="C8">
        <v>36.529998999999997</v>
      </c>
      <c r="D8">
        <v>35.310001</v>
      </c>
      <c r="E8">
        <v>35.439999</v>
      </c>
      <c r="F8">
        <v>3353000</v>
      </c>
      <c r="G8" s="7">
        <f t="shared" si="0"/>
        <v>35.759999666666666</v>
      </c>
      <c r="H8" s="7">
        <f t="shared" si="1"/>
        <v>34.118375166600003</v>
      </c>
      <c r="I8" s="7">
        <f t="shared" si="2"/>
        <v>34.016749333200003</v>
      </c>
      <c r="J8" s="7">
        <f t="shared" si="3"/>
        <v>33.915001500000002</v>
      </c>
      <c r="K8" s="7">
        <f t="shared" si="4"/>
        <v>33.610002000000009</v>
      </c>
      <c r="L8" s="7">
        <f t="shared" si="5"/>
        <v>36.761622833399997</v>
      </c>
      <c r="M8" s="7">
        <f t="shared" si="6"/>
        <v>36.863248666799997</v>
      </c>
      <c r="N8" s="7">
        <f t="shared" si="7"/>
        <v>36.964996499999998</v>
      </c>
      <c r="O8" s="7">
        <f t="shared" si="8"/>
        <v>37.269995999999992</v>
      </c>
    </row>
    <row r="9" spans="1:15" x14ac:dyDescent="0.25">
      <c r="A9" s="1">
        <v>40553</v>
      </c>
      <c r="B9">
        <v>35.270000000000003</v>
      </c>
      <c r="C9">
        <v>35.540000999999997</v>
      </c>
      <c r="D9">
        <v>35</v>
      </c>
      <c r="E9">
        <v>35.080002</v>
      </c>
      <c r="F9">
        <v>2575200</v>
      </c>
      <c r="G9" s="7">
        <f t="shared" si="0"/>
        <v>35.206667666666668</v>
      </c>
      <c r="H9" s="7">
        <f t="shared" si="1"/>
        <v>34.495018916700005</v>
      </c>
      <c r="I9" s="7">
        <f t="shared" si="2"/>
        <v>34.450036833400006</v>
      </c>
      <c r="J9" s="7">
        <f t="shared" si="3"/>
        <v>34.405000750000006</v>
      </c>
      <c r="K9" s="7">
        <f t="shared" si="4"/>
        <v>34.270000500000009</v>
      </c>
      <c r="L9" s="7">
        <f t="shared" si="5"/>
        <v>35.664985083299996</v>
      </c>
      <c r="M9" s="7">
        <f t="shared" si="6"/>
        <v>35.709967166599995</v>
      </c>
      <c r="N9" s="7">
        <f t="shared" si="7"/>
        <v>35.755003249999994</v>
      </c>
      <c r="O9" s="7">
        <f t="shared" si="8"/>
        <v>35.890003499999992</v>
      </c>
    </row>
    <row r="10" spans="1:15" x14ac:dyDescent="0.25">
      <c r="A10" s="1">
        <v>40554</v>
      </c>
      <c r="B10">
        <v>35.150002000000001</v>
      </c>
      <c r="C10">
        <v>35.75</v>
      </c>
      <c r="D10">
        <v>35.020000000000003</v>
      </c>
      <c r="E10">
        <v>35.630001</v>
      </c>
      <c r="F10">
        <v>2662900</v>
      </c>
      <c r="G10" s="7">
        <f t="shared" si="0"/>
        <v>35.466667000000001</v>
      </c>
      <c r="H10" s="7">
        <f t="shared" si="1"/>
        <v>34.839192000000004</v>
      </c>
      <c r="I10" s="7">
        <f t="shared" si="2"/>
        <v>34.778383000000005</v>
      </c>
      <c r="J10" s="7">
        <f t="shared" si="3"/>
        <v>34.717501000000006</v>
      </c>
      <c r="K10" s="7">
        <f t="shared" si="4"/>
        <v>34.535001000000008</v>
      </c>
      <c r="L10" s="7">
        <f t="shared" si="5"/>
        <v>36.420809999999996</v>
      </c>
      <c r="M10" s="7">
        <f t="shared" si="6"/>
        <v>36.481618999999995</v>
      </c>
      <c r="N10" s="7">
        <f t="shared" si="7"/>
        <v>36.542500999999994</v>
      </c>
      <c r="O10" s="7">
        <f t="shared" si="8"/>
        <v>36.725000999999992</v>
      </c>
    </row>
    <row r="11" spans="1:15" x14ac:dyDescent="0.25">
      <c r="A11" s="1">
        <v>40555</v>
      </c>
      <c r="B11">
        <v>35.75</v>
      </c>
      <c r="C11">
        <v>36.200001</v>
      </c>
      <c r="D11">
        <v>35.43</v>
      </c>
      <c r="E11">
        <v>35.860000999999997</v>
      </c>
      <c r="F11">
        <v>2268900</v>
      </c>
      <c r="G11" s="7">
        <f t="shared" si="0"/>
        <v>35.830000666666663</v>
      </c>
      <c r="H11" s="7">
        <f t="shared" si="1"/>
        <v>35.025858916699995</v>
      </c>
      <c r="I11" s="7">
        <f t="shared" si="2"/>
        <v>34.961717833399995</v>
      </c>
      <c r="J11" s="7">
        <f t="shared" si="3"/>
        <v>34.897499749999994</v>
      </c>
      <c r="K11" s="7">
        <f t="shared" si="4"/>
        <v>34.7049995</v>
      </c>
      <c r="L11" s="7">
        <f t="shared" si="5"/>
        <v>36.694143083299998</v>
      </c>
      <c r="M11" s="7">
        <f t="shared" si="6"/>
        <v>36.758284166599999</v>
      </c>
      <c r="N11" s="7">
        <f t="shared" si="7"/>
        <v>36.822502249999999</v>
      </c>
      <c r="O11" s="7">
        <f t="shared" si="8"/>
        <v>37.015002499999994</v>
      </c>
    </row>
    <row r="12" spans="1:15" x14ac:dyDescent="0.25">
      <c r="A12" s="1">
        <v>40556</v>
      </c>
      <c r="B12">
        <v>35.799999</v>
      </c>
      <c r="C12">
        <v>36.099997999999999</v>
      </c>
      <c r="D12">
        <v>35.549999</v>
      </c>
      <c r="E12">
        <v>35.75</v>
      </c>
      <c r="F12">
        <v>1417700</v>
      </c>
      <c r="G12" s="7">
        <f t="shared" si="0"/>
        <v>35.799999</v>
      </c>
      <c r="H12" s="7">
        <f t="shared" si="1"/>
        <v>35.154186083299997</v>
      </c>
      <c r="I12" s="7">
        <f t="shared" si="2"/>
        <v>35.108371166600001</v>
      </c>
      <c r="J12" s="7">
        <f t="shared" si="3"/>
        <v>35.062501249999997</v>
      </c>
      <c r="K12" s="7">
        <f t="shared" si="4"/>
        <v>34.9250015</v>
      </c>
      <c r="L12" s="7">
        <f t="shared" si="5"/>
        <v>36.345813916700003</v>
      </c>
      <c r="M12" s="7">
        <f t="shared" si="6"/>
        <v>36.391628833399999</v>
      </c>
      <c r="N12" s="7">
        <f t="shared" si="7"/>
        <v>36.437498750000003</v>
      </c>
      <c r="O12" s="7">
        <f t="shared" si="8"/>
        <v>36.5749985</v>
      </c>
    </row>
    <row r="13" spans="1:15" x14ac:dyDescent="0.25">
      <c r="A13" s="1">
        <v>40557</v>
      </c>
      <c r="B13">
        <v>35.610000999999997</v>
      </c>
      <c r="C13">
        <v>35.729999999999997</v>
      </c>
      <c r="D13">
        <v>35.32</v>
      </c>
      <c r="E13">
        <v>35.549999</v>
      </c>
      <c r="F13">
        <v>976200</v>
      </c>
      <c r="G13" s="7">
        <f t="shared" si="0"/>
        <v>35.533332999999999</v>
      </c>
      <c r="H13" s="7">
        <f t="shared" si="1"/>
        <v>35.105846000000007</v>
      </c>
      <c r="I13" s="7">
        <f t="shared" si="2"/>
        <v>35.071693000000003</v>
      </c>
      <c r="J13" s="7">
        <f t="shared" si="3"/>
        <v>35.037499000000004</v>
      </c>
      <c r="K13" s="7">
        <f t="shared" si="4"/>
        <v>34.934999000000005</v>
      </c>
      <c r="L13" s="7">
        <f t="shared" si="5"/>
        <v>35.994151999999993</v>
      </c>
      <c r="M13" s="7">
        <f t="shared" si="6"/>
        <v>36.028304999999996</v>
      </c>
      <c r="N13" s="7">
        <f t="shared" si="7"/>
        <v>36.062498999999995</v>
      </c>
      <c r="O13" s="7">
        <f t="shared" si="8"/>
        <v>36.164998999999995</v>
      </c>
    </row>
    <row r="14" spans="1:15" x14ac:dyDescent="0.25">
      <c r="A14" s="1">
        <v>40561</v>
      </c>
      <c r="B14">
        <v>35.520000000000003</v>
      </c>
      <c r="C14">
        <v>35.669998</v>
      </c>
      <c r="D14">
        <v>35.340000000000003</v>
      </c>
      <c r="E14">
        <v>35.340000000000003</v>
      </c>
      <c r="F14">
        <v>1249600</v>
      </c>
      <c r="G14" s="7">
        <f t="shared" si="0"/>
        <v>35.449999333333331</v>
      </c>
      <c r="H14" s="7">
        <f t="shared" si="1"/>
        <v>34.982513166600008</v>
      </c>
      <c r="I14" s="7">
        <f t="shared" si="2"/>
        <v>34.955024333200008</v>
      </c>
      <c r="J14" s="7">
        <f t="shared" si="3"/>
        <v>34.92750250000001</v>
      </c>
      <c r="K14" s="7">
        <f t="shared" si="4"/>
        <v>34.845003000000005</v>
      </c>
      <c r="L14" s="7">
        <f t="shared" si="5"/>
        <v>35.697486833399999</v>
      </c>
      <c r="M14" s="7">
        <f t="shared" si="6"/>
        <v>35.724975666799999</v>
      </c>
      <c r="N14" s="7">
        <f t="shared" si="7"/>
        <v>35.752497499999997</v>
      </c>
      <c r="O14" s="7">
        <f t="shared" si="8"/>
        <v>35.834997000000001</v>
      </c>
    </row>
    <row r="15" spans="1:15" x14ac:dyDescent="0.25">
      <c r="A15" s="1">
        <v>40562</v>
      </c>
      <c r="B15">
        <v>35.479999999999997</v>
      </c>
      <c r="C15">
        <v>35.549999</v>
      </c>
      <c r="D15">
        <v>34.959999000000003</v>
      </c>
      <c r="E15">
        <v>35.380001</v>
      </c>
      <c r="F15">
        <v>1650200</v>
      </c>
      <c r="G15" s="7">
        <f t="shared" si="0"/>
        <v>35.296666333333327</v>
      </c>
      <c r="H15" s="7">
        <f t="shared" si="1"/>
        <v>34.740854000000006</v>
      </c>
      <c r="I15" s="7">
        <f t="shared" si="2"/>
        <v>34.691707000000001</v>
      </c>
      <c r="J15" s="7">
        <f t="shared" si="3"/>
        <v>34.642501000000003</v>
      </c>
      <c r="K15" s="7">
        <f t="shared" si="4"/>
        <v>34.495001000000002</v>
      </c>
      <c r="L15" s="7">
        <f t="shared" si="5"/>
        <v>36.019147999999994</v>
      </c>
      <c r="M15" s="7">
        <f t="shared" si="6"/>
        <v>36.068294999999999</v>
      </c>
      <c r="N15" s="7">
        <f t="shared" si="7"/>
        <v>36.117500999999997</v>
      </c>
      <c r="O15" s="7">
        <f t="shared" si="8"/>
        <v>36.265000999999998</v>
      </c>
    </row>
    <row r="16" spans="1:15" x14ac:dyDescent="0.25">
      <c r="A16" s="1">
        <v>40563</v>
      </c>
      <c r="B16">
        <v>35.259998000000003</v>
      </c>
      <c r="C16">
        <v>35.459999000000003</v>
      </c>
      <c r="D16">
        <v>35</v>
      </c>
      <c r="E16">
        <v>35.020000000000003</v>
      </c>
      <c r="F16">
        <v>1851100</v>
      </c>
      <c r="G16" s="7">
        <f t="shared" si="0"/>
        <v>35.159999666666671</v>
      </c>
      <c r="H16" s="7">
        <f t="shared" si="1"/>
        <v>34.521683083299997</v>
      </c>
      <c r="I16" s="7">
        <f t="shared" si="2"/>
        <v>34.483365166600002</v>
      </c>
      <c r="J16" s="7">
        <f t="shared" si="3"/>
        <v>34.445001249999997</v>
      </c>
      <c r="K16" s="7">
        <f t="shared" si="4"/>
        <v>34.330001499999995</v>
      </c>
      <c r="L16" s="7">
        <f t="shared" si="5"/>
        <v>35.518316916700009</v>
      </c>
      <c r="M16" s="7">
        <f t="shared" si="6"/>
        <v>35.556634833400004</v>
      </c>
      <c r="N16" s="7">
        <f t="shared" si="7"/>
        <v>35.594998750000009</v>
      </c>
      <c r="O16" s="7">
        <f t="shared" si="8"/>
        <v>35.709998500000012</v>
      </c>
    </row>
    <row r="17" spans="1:15" x14ac:dyDescent="0.25">
      <c r="A17" s="1">
        <v>40564</v>
      </c>
      <c r="B17">
        <v>35.209999000000003</v>
      </c>
      <c r="C17">
        <v>35.369999</v>
      </c>
      <c r="D17">
        <v>34.880001</v>
      </c>
      <c r="E17">
        <v>35.18</v>
      </c>
      <c r="F17">
        <v>2149400</v>
      </c>
      <c r="G17" s="7">
        <f t="shared" si="0"/>
        <v>35.143333333333338</v>
      </c>
      <c r="H17" s="7">
        <f t="shared" si="1"/>
        <v>34.649185166599999</v>
      </c>
      <c r="I17" s="7">
        <f t="shared" si="2"/>
        <v>34.608368333199998</v>
      </c>
      <c r="J17" s="7">
        <f t="shared" si="3"/>
        <v>34.567502500000003</v>
      </c>
      <c r="K17" s="7">
        <f t="shared" si="4"/>
        <v>34.445003</v>
      </c>
      <c r="L17" s="7">
        <f t="shared" si="5"/>
        <v>35.710814833400001</v>
      </c>
      <c r="M17" s="7">
        <f t="shared" si="6"/>
        <v>35.751631666800002</v>
      </c>
      <c r="N17" s="7">
        <f t="shared" si="7"/>
        <v>35.792497499999996</v>
      </c>
      <c r="O17" s="7">
        <f t="shared" si="8"/>
        <v>35.914997</v>
      </c>
    </row>
    <row r="18" spans="1:15" x14ac:dyDescent="0.25">
      <c r="A18" s="1">
        <v>40567</v>
      </c>
      <c r="B18">
        <v>35.110000999999997</v>
      </c>
      <c r="C18">
        <v>35.279998999999997</v>
      </c>
      <c r="D18">
        <v>34.779998999999997</v>
      </c>
      <c r="E18">
        <v>34.939999</v>
      </c>
      <c r="F18">
        <v>1827500</v>
      </c>
      <c r="G18" s="7">
        <f t="shared" si="0"/>
        <v>34.999998999999995</v>
      </c>
      <c r="H18" s="7">
        <f t="shared" si="1"/>
        <v>34.398349000000003</v>
      </c>
      <c r="I18" s="7">
        <f t="shared" si="2"/>
        <v>34.356698999999999</v>
      </c>
      <c r="J18" s="7">
        <f t="shared" si="3"/>
        <v>34.314999</v>
      </c>
      <c r="K18" s="7">
        <f t="shared" si="4"/>
        <v>34.189999</v>
      </c>
      <c r="L18" s="7">
        <f t="shared" si="5"/>
        <v>35.481648999999997</v>
      </c>
      <c r="M18" s="7">
        <f t="shared" si="6"/>
        <v>35.523299000000002</v>
      </c>
      <c r="N18" s="7">
        <f t="shared" si="7"/>
        <v>35.564999</v>
      </c>
      <c r="O18" s="7">
        <f t="shared" si="8"/>
        <v>35.689999</v>
      </c>
    </row>
    <row r="19" spans="1:15" x14ac:dyDescent="0.25">
      <c r="A19" s="1">
        <v>40568</v>
      </c>
      <c r="B19">
        <v>34.880001</v>
      </c>
      <c r="C19">
        <v>35.759998000000003</v>
      </c>
      <c r="D19">
        <v>34.830002</v>
      </c>
      <c r="E19">
        <v>35.419998</v>
      </c>
      <c r="F19">
        <v>3104000</v>
      </c>
      <c r="G19" s="7">
        <f t="shared" si="0"/>
        <v>35.336666000000001</v>
      </c>
      <c r="H19" s="7">
        <f t="shared" si="1"/>
        <v>34.412533333199995</v>
      </c>
      <c r="I19" s="7">
        <f t="shared" si="2"/>
        <v>34.335064666399994</v>
      </c>
      <c r="J19" s="7">
        <f t="shared" si="3"/>
        <v>34.257503</v>
      </c>
      <c r="K19" s="7">
        <f t="shared" si="4"/>
        <v>34.025003999999996</v>
      </c>
      <c r="L19" s="7">
        <f t="shared" si="5"/>
        <v>36.427462666800004</v>
      </c>
      <c r="M19" s="7">
        <f t="shared" si="6"/>
        <v>36.504931333600005</v>
      </c>
      <c r="N19" s="7">
        <f t="shared" si="7"/>
        <v>36.582492999999999</v>
      </c>
      <c r="O19" s="7">
        <f t="shared" si="8"/>
        <v>36.814992000000004</v>
      </c>
    </row>
    <row r="20" spans="1:15" x14ac:dyDescent="0.25">
      <c r="A20" s="1">
        <v>40569</v>
      </c>
      <c r="B20">
        <v>35.57</v>
      </c>
      <c r="C20">
        <v>35.740001999999997</v>
      </c>
      <c r="D20">
        <v>35.240001999999997</v>
      </c>
      <c r="E20">
        <v>35.369999</v>
      </c>
      <c r="F20">
        <v>1538000</v>
      </c>
      <c r="G20" s="7">
        <f t="shared" si="0"/>
        <v>35.450000999999993</v>
      </c>
      <c r="H20" s="7">
        <f t="shared" si="1"/>
        <v>34.828349000000003</v>
      </c>
      <c r="I20" s="7">
        <f t="shared" si="2"/>
        <v>34.786698999999999</v>
      </c>
      <c r="J20" s="7">
        <f t="shared" si="3"/>
        <v>34.744999</v>
      </c>
      <c r="K20" s="7">
        <f t="shared" si="4"/>
        <v>34.619999</v>
      </c>
      <c r="L20" s="7">
        <f t="shared" si="5"/>
        <v>35.911648999999997</v>
      </c>
      <c r="M20" s="7">
        <f t="shared" si="6"/>
        <v>35.953299000000001</v>
      </c>
      <c r="N20" s="7">
        <f t="shared" si="7"/>
        <v>35.994999</v>
      </c>
      <c r="O20" s="7">
        <f t="shared" si="8"/>
        <v>36.119999</v>
      </c>
    </row>
    <row r="21" spans="1:15" x14ac:dyDescent="0.25">
      <c r="A21" s="1">
        <v>40570</v>
      </c>
      <c r="B21">
        <v>35.310001</v>
      </c>
      <c r="C21">
        <v>35.959999000000003</v>
      </c>
      <c r="D21">
        <v>35.220001000000003</v>
      </c>
      <c r="E21">
        <v>35.419998</v>
      </c>
      <c r="F21">
        <v>1478400</v>
      </c>
      <c r="G21" s="7">
        <f t="shared" si="0"/>
        <v>35.533332666666666</v>
      </c>
      <c r="H21" s="7">
        <f t="shared" si="1"/>
        <v>34.618358166599997</v>
      </c>
      <c r="I21" s="7">
        <f t="shared" si="2"/>
        <v>34.556716333200001</v>
      </c>
      <c r="J21" s="7">
        <f t="shared" si="3"/>
        <v>34.495000500000003</v>
      </c>
      <c r="K21" s="7">
        <f t="shared" si="4"/>
        <v>34.310001</v>
      </c>
      <c r="L21" s="7">
        <f t="shared" si="5"/>
        <v>36.221637833400003</v>
      </c>
      <c r="M21" s="7">
        <f t="shared" si="6"/>
        <v>36.283279666799999</v>
      </c>
      <c r="N21" s="7">
        <f t="shared" si="7"/>
        <v>36.344995499999996</v>
      </c>
      <c r="O21" s="7">
        <f t="shared" si="8"/>
        <v>36.529995</v>
      </c>
    </row>
    <row r="22" spans="1:15" x14ac:dyDescent="0.25">
      <c r="A22" s="1">
        <v>40571</v>
      </c>
      <c r="B22">
        <v>35.450001</v>
      </c>
      <c r="C22">
        <v>35.840000000000003</v>
      </c>
      <c r="D22">
        <v>34.75</v>
      </c>
      <c r="E22">
        <v>34.840000000000003</v>
      </c>
      <c r="F22">
        <v>1293100</v>
      </c>
      <c r="G22" s="7">
        <f t="shared" si="0"/>
        <v>35.143333333333338</v>
      </c>
      <c r="H22" s="7">
        <f t="shared" si="1"/>
        <v>33.659202999999998</v>
      </c>
      <c r="I22" s="7">
        <f t="shared" si="2"/>
        <v>33.568405999999996</v>
      </c>
      <c r="J22" s="7">
        <f t="shared" si="3"/>
        <v>33.477499999999999</v>
      </c>
      <c r="K22" s="7">
        <f t="shared" si="4"/>
        <v>33.204999999999998</v>
      </c>
      <c r="L22" s="7">
        <f t="shared" si="5"/>
        <v>36.020797000000009</v>
      </c>
      <c r="M22" s="7">
        <f t="shared" si="6"/>
        <v>36.111594000000011</v>
      </c>
      <c r="N22" s="7">
        <f t="shared" si="7"/>
        <v>36.202500000000008</v>
      </c>
      <c r="O22" s="7">
        <f t="shared" si="8"/>
        <v>36.475000000000009</v>
      </c>
    </row>
    <row r="23" spans="1:15" x14ac:dyDescent="0.25">
      <c r="A23" s="1">
        <v>40574</v>
      </c>
      <c r="B23">
        <v>34.919998</v>
      </c>
      <c r="C23">
        <v>35.479999999999997</v>
      </c>
      <c r="D23">
        <v>34.82</v>
      </c>
      <c r="E23">
        <v>35.43</v>
      </c>
      <c r="F23">
        <v>1700800</v>
      </c>
      <c r="G23" s="7">
        <f t="shared" si="0"/>
        <v>35.243333333333332</v>
      </c>
      <c r="H23" s="7">
        <f t="shared" si="1"/>
        <v>34.715022000000005</v>
      </c>
      <c r="I23" s="7">
        <f t="shared" si="2"/>
        <v>34.660044000000006</v>
      </c>
      <c r="J23" s="7">
        <f t="shared" si="3"/>
        <v>34.605000000000004</v>
      </c>
      <c r="K23" s="7">
        <f t="shared" si="4"/>
        <v>34.440000000000005</v>
      </c>
      <c r="L23" s="7">
        <f t="shared" si="5"/>
        <v>36.144977999999995</v>
      </c>
      <c r="M23" s="7">
        <f t="shared" si="6"/>
        <v>36.199955999999993</v>
      </c>
      <c r="N23" s="7">
        <f t="shared" si="7"/>
        <v>36.254999999999995</v>
      </c>
      <c r="O23" s="7">
        <f t="shared" si="8"/>
        <v>36.419999999999995</v>
      </c>
    </row>
    <row r="24" spans="1:15" x14ac:dyDescent="0.25">
      <c r="A24" s="1">
        <v>40575</v>
      </c>
      <c r="B24">
        <v>35.630001</v>
      </c>
      <c r="C24">
        <v>35.889999000000003</v>
      </c>
      <c r="D24">
        <v>35.32</v>
      </c>
      <c r="E24">
        <v>35.349997999999999</v>
      </c>
      <c r="F24">
        <v>1527100</v>
      </c>
      <c r="G24" s="7">
        <f t="shared" si="0"/>
        <v>35.519999000000006</v>
      </c>
      <c r="H24" s="7">
        <f t="shared" si="1"/>
        <v>34.732518083299993</v>
      </c>
      <c r="I24" s="7">
        <f t="shared" si="2"/>
        <v>34.685037166599997</v>
      </c>
      <c r="J24" s="7">
        <f t="shared" si="3"/>
        <v>34.637499249999998</v>
      </c>
      <c r="K24" s="7">
        <f t="shared" si="4"/>
        <v>34.494999499999992</v>
      </c>
      <c r="L24" s="7">
        <f t="shared" si="5"/>
        <v>35.967477916700005</v>
      </c>
      <c r="M24" s="7">
        <f t="shared" si="6"/>
        <v>36.014958833400001</v>
      </c>
      <c r="N24" s="7">
        <f t="shared" si="7"/>
        <v>36.062496750000001</v>
      </c>
      <c r="O24" s="7">
        <f t="shared" si="8"/>
        <v>36.204996500000007</v>
      </c>
    </row>
    <row r="25" spans="1:15" x14ac:dyDescent="0.25">
      <c r="A25" s="1">
        <v>40576</v>
      </c>
      <c r="B25">
        <v>35.310001</v>
      </c>
      <c r="C25">
        <v>35.479999999999997</v>
      </c>
      <c r="D25">
        <v>34.919998</v>
      </c>
      <c r="E25">
        <v>35.389999000000003</v>
      </c>
      <c r="F25">
        <v>1403000</v>
      </c>
      <c r="G25" s="7">
        <f t="shared" si="0"/>
        <v>35.263332333333331</v>
      </c>
      <c r="H25" s="7">
        <f t="shared" si="1"/>
        <v>34.783348833400005</v>
      </c>
      <c r="I25" s="7">
        <f t="shared" si="2"/>
        <v>34.736700666800004</v>
      </c>
      <c r="J25" s="7">
        <f t="shared" si="3"/>
        <v>34.689996500000007</v>
      </c>
      <c r="K25" s="7">
        <f t="shared" si="4"/>
        <v>34.549996000000007</v>
      </c>
      <c r="L25" s="7">
        <f t="shared" si="5"/>
        <v>35.996649166600001</v>
      </c>
      <c r="M25" s="7">
        <f t="shared" si="6"/>
        <v>36.043297333200002</v>
      </c>
      <c r="N25" s="7">
        <f t="shared" si="7"/>
        <v>36.0900015</v>
      </c>
      <c r="O25" s="7">
        <f t="shared" si="8"/>
        <v>36.230001999999999</v>
      </c>
    </row>
    <row r="26" spans="1:15" x14ac:dyDescent="0.25">
      <c r="A26" s="1">
        <v>40577</v>
      </c>
      <c r="B26">
        <v>35.270000000000003</v>
      </c>
      <c r="C26">
        <v>35.57</v>
      </c>
      <c r="D26">
        <v>34.959999000000003</v>
      </c>
      <c r="E26">
        <v>35.270000000000003</v>
      </c>
      <c r="F26">
        <v>1465200</v>
      </c>
      <c r="G26" s="7">
        <f t="shared" si="0"/>
        <v>35.26666633333334</v>
      </c>
      <c r="H26" s="7">
        <f t="shared" si="1"/>
        <v>34.609185916700007</v>
      </c>
      <c r="I26" s="7">
        <f t="shared" si="2"/>
        <v>34.558372833400007</v>
      </c>
      <c r="J26" s="7">
        <f t="shared" si="3"/>
        <v>34.507498750000011</v>
      </c>
      <c r="K26" s="7">
        <f t="shared" si="4"/>
        <v>34.354998500000008</v>
      </c>
      <c r="L26" s="7">
        <f t="shared" si="5"/>
        <v>35.9308140833</v>
      </c>
      <c r="M26" s="7">
        <f t="shared" si="6"/>
        <v>35.981627166599999</v>
      </c>
      <c r="N26" s="7">
        <f t="shared" si="7"/>
        <v>36.032501249999996</v>
      </c>
      <c r="O26" s="7">
        <f t="shared" si="8"/>
        <v>36.185001499999998</v>
      </c>
    </row>
    <row r="27" spans="1:15" x14ac:dyDescent="0.25">
      <c r="A27" s="1">
        <v>40578</v>
      </c>
      <c r="B27">
        <v>35.220001000000003</v>
      </c>
      <c r="C27">
        <v>35.639999000000003</v>
      </c>
      <c r="D27">
        <v>35.139999000000003</v>
      </c>
      <c r="E27">
        <v>35.639999000000003</v>
      </c>
      <c r="F27">
        <v>1043100</v>
      </c>
      <c r="G27" s="7">
        <f t="shared" si="0"/>
        <v>35.473332333333339</v>
      </c>
      <c r="H27" s="7">
        <f t="shared" si="1"/>
        <v>35.098349000000006</v>
      </c>
      <c r="I27" s="7">
        <f t="shared" si="2"/>
        <v>35.056699000000002</v>
      </c>
      <c r="J27" s="7">
        <f t="shared" si="3"/>
        <v>35.014999000000003</v>
      </c>
      <c r="K27" s="7">
        <f t="shared" si="4"/>
        <v>34.889999000000003</v>
      </c>
      <c r="L27" s="7">
        <f t="shared" si="5"/>
        <v>36.181649</v>
      </c>
      <c r="M27" s="7">
        <f t="shared" si="6"/>
        <v>36.223299000000004</v>
      </c>
      <c r="N27" s="7">
        <f t="shared" si="7"/>
        <v>36.264999000000003</v>
      </c>
      <c r="O27" s="7">
        <f t="shared" si="8"/>
        <v>36.389999000000003</v>
      </c>
    </row>
    <row r="28" spans="1:15" x14ac:dyDescent="0.25">
      <c r="A28" s="1">
        <v>40581</v>
      </c>
      <c r="B28">
        <v>35.560001</v>
      </c>
      <c r="C28">
        <v>36.029998999999997</v>
      </c>
      <c r="D28">
        <v>35.5</v>
      </c>
      <c r="E28">
        <v>35.709999000000003</v>
      </c>
      <c r="F28">
        <v>1294400</v>
      </c>
      <c r="G28" s="7">
        <f t="shared" si="0"/>
        <v>35.746666000000005</v>
      </c>
      <c r="H28" s="7">
        <f t="shared" si="1"/>
        <v>35.135851083300004</v>
      </c>
      <c r="I28" s="7">
        <f t="shared" si="2"/>
        <v>35.091702166600008</v>
      </c>
      <c r="J28" s="7">
        <f t="shared" si="3"/>
        <v>35.047500250000006</v>
      </c>
      <c r="K28" s="7">
        <f t="shared" si="4"/>
        <v>34.915000500000005</v>
      </c>
      <c r="L28" s="7">
        <f t="shared" si="5"/>
        <v>36.284146916700003</v>
      </c>
      <c r="M28" s="7">
        <f t="shared" si="6"/>
        <v>36.328295833399999</v>
      </c>
      <c r="N28" s="7">
        <f t="shared" si="7"/>
        <v>36.372497750000001</v>
      </c>
      <c r="O28" s="7">
        <f t="shared" si="8"/>
        <v>36.504997500000002</v>
      </c>
    </row>
    <row r="29" spans="1:15" x14ac:dyDescent="0.25">
      <c r="A29" s="1">
        <v>40582</v>
      </c>
      <c r="B29">
        <v>35.630001</v>
      </c>
      <c r="C29">
        <v>35.75</v>
      </c>
      <c r="D29">
        <v>35.080002</v>
      </c>
      <c r="E29">
        <v>35.259998000000003</v>
      </c>
      <c r="F29">
        <v>4009300</v>
      </c>
      <c r="G29" s="7">
        <f t="shared" si="0"/>
        <v>35.363333333333337</v>
      </c>
      <c r="H29" s="7">
        <f t="shared" si="1"/>
        <v>34.534189166600001</v>
      </c>
      <c r="I29" s="7">
        <f t="shared" si="2"/>
        <v>34.478378333200006</v>
      </c>
      <c r="J29" s="7">
        <f t="shared" si="3"/>
        <v>34.422500500000005</v>
      </c>
      <c r="K29" s="7">
        <f t="shared" si="4"/>
        <v>34.255001000000007</v>
      </c>
      <c r="L29" s="7">
        <f t="shared" si="5"/>
        <v>35.985806833400005</v>
      </c>
      <c r="M29" s="7">
        <f t="shared" si="6"/>
        <v>36.041617666800001</v>
      </c>
      <c r="N29" s="7">
        <f t="shared" si="7"/>
        <v>36.097495500000001</v>
      </c>
      <c r="O29" s="7">
        <f t="shared" si="8"/>
        <v>36.264994999999999</v>
      </c>
    </row>
    <row r="30" spans="1:15" x14ac:dyDescent="0.25">
      <c r="A30" s="1">
        <v>40583</v>
      </c>
      <c r="B30">
        <v>35.270000000000003</v>
      </c>
      <c r="C30">
        <v>35.540000999999997</v>
      </c>
      <c r="D30">
        <v>35.020000000000003</v>
      </c>
      <c r="E30">
        <v>35.18</v>
      </c>
      <c r="F30">
        <v>1012500</v>
      </c>
      <c r="G30" s="7">
        <f t="shared" si="0"/>
        <v>35.246667000000002</v>
      </c>
      <c r="H30" s="7">
        <f t="shared" si="1"/>
        <v>34.616682916700007</v>
      </c>
      <c r="I30" s="7">
        <f t="shared" si="2"/>
        <v>34.573366833400009</v>
      </c>
      <c r="J30" s="7">
        <f t="shared" si="3"/>
        <v>34.529998750000004</v>
      </c>
      <c r="K30" s="7">
        <f t="shared" si="4"/>
        <v>34.399998500000009</v>
      </c>
      <c r="L30" s="7">
        <f t="shared" si="5"/>
        <v>35.743317083299992</v>
      </c>
      <c r="M30" s="7">
        <f t="shared" si="6"/>
        <v>35.786633166599991</v>
      </c>
      <c r="N30" s="7">
        <f t="shared" si="7"/>
        <v>35.830001249999995</v>
      </c>
      <c r="O30" s="7">
        <f t="shared" si="8"/>
        <v>35.96000149999999</v>
      </c>
    </row>
    <row r="31" spans="1:15" x14ac:dyDescent="0.25">
      <c r="A31" s="1">
        <v>40584</v>
      </c>
      <c r="B31">
        <v>34.979999999999997</v>
      </c>
      <c r="C31">
        <v>34.990001999999997</v>
      </c>
      <c r="D31">
        <v>33.779998999999997</v>
      </c>
      <c r="E31">
        <v>33.959999000000003</v>
      </c>
      <c r="F31">
        <v>3896100</v>
      </c>
      <c r="G31" s="7">
        <f t="shared" si="0"/>
        <v>34.243333333333332</v>
      </c>
      <c r="H31" s="7">
        <f t="shared" si="1"/>
        <v>32.649202750100002</v>
      </c>
      <c r="I31" s="7">
        <f t="shared" si="2"/>
        <v>32.548409500200002</v>
      </c>
      <c r="J31" s="7">
        <f t="shared" si="3"/>
        <v>32.447495250000003</v>
      </c>
      <c r="K31" s="7">
        <f t="shared" si="4"/>
        <v>32.144994500000003</v>
      </c>
      <c r="L31" s="7">
        <f t="shared" si="5"/>
        <v>35.270795249900004</v>
      </c>
      <c r="M31" s="7">
        <f t="shared" si="6"/>
        <v>35.371588499800005</v>
      </c>
      <c r="N31" s="7">
        <f t="shared" si="7"/>
        <v>35.472502750000004</v>
      </c>
      <c r="O31" s="7">
        <f t="shared" si="8"/>
        <v>35.775003500000004</v>
      </c>
    </row>
    <row r="32" spans="1:15" x14ac:dyDescent="0.25">
      <c r="A32" s="1">
        <v>40585</v>
      </c>
      <c r="B32">
        <v>33.869999</v>
      </c>
      <c r="C32">
        <v>34.459999000000003</v>
      </c>
      <c r="D32">
        <v>33.689999</v>
      </c>
      <c r="E32">
        <v>33.959999000000003</v>
      </c>
      <c r="F32">
        <v>2966200</v>
      </c>
      <c r="G32" s="7">
        <f t="shared" si="0"/>
        <v>34.036665666666671</v>
      </c>
      <c r="H32" s="7">
        <f t="shared" si="1"/>
        <v>33.125858000000001</v>
      </c>
      <c r="I32" s="7">
        <f t="shared" si="2"/>
        <v>33.061717000000002</v>
      </c>
      <c r="J32" s="7">
        <f t="shared" si="3"/>
        <v>32.997498999999998</v>
      </c>
      <c r="K32" s="7">
        <f t="shared" si="4"/>
        <v>32.804998999999995</v>
      </c>
      <c r="L32" s="7">
        <f t="shared" si="5"/>
        <v>34.794140000000006</v>
      </c>
      <c r="M32" s="7">
        <f t="shared" si="6"/>
        <v>34.858281000000005</v>
      </c>
      <c r="N32" s="7">
        <f t="shared" si="7"/>
        <v>34.922499000000009</v>
      </c>
      <c r="O32" s="7">
        <f t="shared" si="8"/>
        <v>35.114999000000012</v>
      </c>
    </row>
    <row r="33" spans="1:15" x14ac:dyDescent="0.25">
      <c r="A33" s="1">
        <v>40588</v>
      </c>
      <c r="B33">
        <v>34.009998000000003</v>
      </c>
      <c r="C33">
        <v>34.169998</v>
      </c>
      <c r="D33">
        <v>33.720001000000003</v>
      </c>
      <c r="E33">
        <v>33.729999999999997</v>
      </c>
      <c r="F33">
        <v>2231600</v>
      </c>
      <c r="G33" s="7">
        <f t="shared" si="0"/>
        <v>33.873333000000002</v>
      </c>
      <c r="H33" s="7">
        <f t="shared" si="1"/>
        <v>33.242518249900002</v>
      </c>
      <c r="I33" s="7">
        <f t="shared" si="2"/>
        <v>33.205033499800003</v>
      </c>
      <c r="J33" s="7">
        <f t="shared" si="3"/>
        <v>33.167503750000002</v>
      </c>
      <c r="K33" s="7">
        <f t="shared" si="4"/>
        <v>33.055004500000003</v>
      </c>
      <c r="L33" s="7">
        <f t="shared" si="5"/>
        <v>34.217481750099992</v>
      </c>
      <c r="M33" s="7">
        <f t="shared" si="6"/>
        <v>34.254966500199991</v>
      </c>
      <c r="N33" s="7">
        <f t="shared" si="7"/>
        <v>34.292496249999992</v>
      </c>
      <c r="O33" s="7">
        <f t="shared" si="8"/>
        <v>34.404995499999991</v>
      </c>
    </row>
    <row r="34" spans="1:15" x14ac:dyDescent="0.25">
      <c r="A34" s="1">
        <v>40589</v>
      </c>
      <c r="B34">
        <v>33.720001000000003</v>
      </c>
      <c r="C34">
        <v>34.049999</v>
      </c>
      <c r="D34">
        <v>33.68</v>
      </c>
      <c r="E34">
        <v>34</v>
      </c>
      <c r="F34">
        <v>2190400</v>
      </c>
      <c r="G34" s="7">
        <f t="shared" si="0"/>
        <v>33.909999666666664</v>
      </c>
      <c r="H34" s="7">
        <f t="shared" si="1"/>
        <v>33.599180083299999</v>
      </c>
      <c r="I34" s="7">
        <f t="shared" si="2"/>
        <v>33.568359166599997</v>
      </c>
      <c r="J34" s="7">
        <f t="shared" si="3"/>
        <v>33.537501249999998</v>
      </c>
      <c r="K34" s="7">
        <f t="shared" si="4"/>
        <v>33.445001500000004</v>
      </c>
      <c r="L34" s="7">
        <f t="shared" si="5"/>
        <v>34.400819916700001</v>
      </c>
      <c r="M34" s="7">
        <f t="shared" si="6"/>
        <v>34.431640833400003</v>
      </c>
      <c r="N34" s="7">
        <f t="shared" si="7"/>
        <v>34.462498750000002</v>
      </c>
      <c r="O34" s="7">
        <f t="shared" si="8"/>
        <v>34.554998499999996</v>
      </c>
    </row>
    <row r="35" spans="1:15" x14ac:dyDescent="0.25">
      <c r="A35" s="1">
        <v>40590</v>
      </c>
      <c r="B35">
        <v>34.080002</v>
      </c>
      <c r="C35">
        <v>34.709999000000003</v>
      </c>
      <c r="D35">
        <v>33.830002</v>
      </c>
      <c r="E35">
        <v>34.25</v>
      </c>
      <c r="F35">
        <v>2676800</v>
      </c>
      <c r="G35" s="7">
        <f t="shared" si="0"/>
        <v>34.263333666666668</v>
      </c>
      <c r="H35" s="7">
        <f t="shared" si="1"/>
        <v>33.296699249899994</v>
      </c>
      <c r="I35" s="7">
        <f t="shared" si="2"/>
        <v>33.223395499799999</v>
      </c>
      <c r="J35" s="7">
        <f t="shared" si="3"/>
        <v>33.150003749999996</v>
      </c>
      <c r="K35" s="7">
        <f t="shared" si="4"/>
        <v>32.930004499999995</v>
      </c>
      <c r="L35" s="7">
        <f t="shared" si="5"/>
        <v>35.203300750100006</v>
      </c>
      <c r="M35" s="7">
        <f t="shared" si="6"/>
        <v>35.276604500200001</v>
      </c>
      <c r="N35" s="7">
        <f t="shared" si="7"/>
        <v>35.349996250000004</v>
      </c>
      <c r="O35" s="7">
        <f t="shared" si="8"/>
        <v>35.569995500000005</v>
      </c>
    </row>
    <row r="36" spans="1:15" x14ac:dyDescent="0.25">
      <c r="A36" s="1">
        <v>40591</v>
      </c>
      <c r="B36">
        <v>35.799999</v>
      </c>
      <c r="C36">
        <v>36.299999</v>
      </c>
      <c r="D36">
        <v>35.009998000000003</v>
      </c>
      <c r="E36">
        <v>36.200001</v>
      </c>
      <c r="F36">
        <v>4536000</v>
      </c>
      <c r="G36" s="7">
        <f t="shared" si="0"/>
        <v>35.836666000000001</v>
      </c>
      <c r="H36" s="7">
        <f t="shared" si="1"/>
        <v>34.802542916700006</v>
      </c>
      <c r="I36" s="7">
        <f t="shared" si="2"/>
        <v>34.695085833400007</v>
      </c>
      <c r="J36" s="7">
        <f t="shared" si="3"/>
        <v>34.587499750000006</v>
      </c>
      <c r="K36" s="7">
        <f t="shared" si="4"/>
        <v>34.264999500000002</v>
      </c>
      <c r="L36" s="7">
        <f t="shared" si="5"/>
        <v>37.597459083299995</v>
      </c>
      <c r="M36" s="7">
        <f t="shared" si="6"/>
        <v>37.704916166599993</v>
      </c>
      <c r="N36" s="7">
        <f t="shared" si="7"/>
        <v>37.812502249999994</v>
      </c>
      <c r="O36" s="7">
        <f t="shared" si="8"/>
        <v>38.135002499999999</v>
      </c>
    </row>
    <row r="37" spans="1:15" x14ac:dyDescent="0.25">
      <c r="A37" s="1">
        <v>40592</v>
      </c>
      <c r="B37">
        <v>36.270000000000003</v>
      </c>
      <c r="C37">
        <v>36.590000000000003</v>
      </c>
      <c r="D37">
        <v>35.779998999999997</v>
      </c>
      <c r="E37">
        <v>36.409999999999997</v>
      </c>
      <c r="F37">
        <v>2295300</v>
      </c>
      <c r="G37" s="7">
        <f t="shared" si="0"/>
        <v>36.259999666666666</v>
      </c>
      <c r="H37" s="7">
        <f t="shared" si="1"/>
        <v>35.532525916699988</v>
      </c>
      <c r="I37" s="7">
        <f t="shared" si="2"/>
        <v>35.465052833399987</v>
      </c>
      <c r="J37" s="7">
        <f t="shared" si="3"/>
        <v>35.39749874999999</v>
      </c>
      <c r="K37" s="7">
        <f t="shared" si="4"/>
        <v>35.194998499999983</v>
      </c>
      <c r="L37" s="7">
        <f t="shared" si="5"/>
        <v>37.287474083300005</v>
      </c>
      <c r="M37" s="7">
        <f t="shared" si="6"/>
        <v>37.354947166600006</v>
      </c>
      <c r="N37" s="7">
        <f t="shared" si="7"/>
        <v>37.422501250000003</v>
      </c>
      <c r="O37" s="7">
        <f t="shared" si="8"/>
        <v>37.62500150000001</v>
      </c>
    </row>
    <row r="38" spans="1:15" x14ac:dyDescent="0.25">
      <c r="A38" s="1">
        <v>40596</v>
      </c>
      <c r="B38">
        <v>36.090000000000003</v>
      </c>
      <c r="C38">
        <v>36.270000000000003</v>
      </c>
      <c r="D38">
        <v>35.639999000000003</v>
      </c>
      <c r="E38">
        <v>35.799999</v>
      </c>
      <c r="F38">
        <v>1939900</v>
      </c>
      <c r="G38" s="7">
        <f t="shared" si="0"/>
        <v>35.903332666666664</v>
      </c>
      <c r="H38" s="7">
        <f t="shared" si="1"/>
        <v>35.1175189167</v>
      </c>
      <c r="I38" s="7">
        <f t="shared" si="2"/>
        <v>35.0650398334</v>
      </c>
      <c r="J38" s="7">
        <f t="shared" si="3"/>
        <v>35.012497750000001</v>
      </c>
      <c r="K38" s="7">
        <f t="shared" si="4"/>
        <v>34.854997499999996</v>
      </c>
      <c r="L38" s="7">
        <f t="shared" si="5"/>
        <v>36.482479083299999</v>
      </c>
      <c r="M38" s="7">
        <f t="shared" si="6"/>
        <v>36.534958166599999</v>
      </c>
      <c r="N38" s="7">
        <f t="shared" si="7"/>
        <v>36.587500249999998</v>
      </c>
      <c r="O38" s="7">
        <f t="shared" si="8"/>
        <v>36.745000500000003</v>
      </c>
    </row>
    <row r="39" spans="1:15" x14ac:dyDescent="0.25">
      <c r="A39" s="1">
        <v>40597</v>
      </c>
      <c r="B39">
        <v>35.709999000000003</v>
      </c>
      <c r="C39">
        <v>35.93</v>
      </c>
      <c r="D39">
        <v>35.360000999999997</v>
      </c>
      <c r="E39">
        <v>35.549999</v>
      </c>
      <c r="F39">
        <v>2027200</v>
      </c>
      <c r="G39" s="7">
        <f t="shared" si="0"/>
        <v>35.61333333333333</v>
      </c>
      <c r="H39" s="7">
        <f t="shared" si="1"/>
        <v>34.932519083299994</v>
      </c>
      <c r="I39" s="7">
        <f t="shared" si="2"/>
        <v>34.885038166599998</v>
      </c>
      <c r="J39" s="7">
        <f t="shared" si="3"/>
        <v>34.837500249999998</v>
      </c>
      <c r="K39" s="7">
        <f t="shared" si="4"/>
        <v>34.695000499999992</v>
      </c>
      <c r="L39" s="7">
        <f t="shared" si="5"/>
        <v>36.167478916700006</v>
      </c>
      <c r="M39" s="7">
        <f t="shared" si="6"/>
        <v>36.214959833400002</v>
      </c>
      <c r="N39" s="7">
        <f t="shared" si="7"/>
        <v>36.262497750000001</v>
      </c>
      <c r="O39" s="7">
        <f t="shared" si="8"/>
        <v>36.404997500000007</v>
      </c>
    </row>
    <row r="40" spans="1:15" x14ac:dyDescent="0.25">
      <c r="A40" s="1">
        <v>40598</v>
      </c>
      <c r="B40">
        <v>35.659999999999997</v>
      </c>
      <c r="C40">
        <v>36.290000999999997</v>
      </c>
      <c r="D40">
        <v>35.549999</v>
      </c>
      <c r="E40">
        <v>35.840000000000003</v>
      </c>
      <c r="F40">
        <v>1781700</v>
      </c>
      <c r="G40" s="7">
        <f t="shared" si="0"/>
        <v>35.893333333333338</v>
      </c>
      <c r="H40" s="7">
        <f t="shared" si="1"/>
        <v>35.038355833400004</v>
      </c>
      <c r="I40" s="7">
        <f t="shared" si="2"/>
        <v>34.976713666800009</v>
      </c>
      <c r="J40" s="7">
        <f t="shared" si="3"/>
        <v>34.914997500000005</v>
      </c>
      <c r="K40" s="7">
        <f t="shared" si="4"/>
        <v>34.729997000000012</v>
      </c>
      <c r="L40" s="7">
        <f t="shared" si="5"/>
        <v>36.641644166600003</v>
      </c>
      <c r="M40" s="7">
        <f t="shared" si="6"/>
        <v>36.703286333199998</v>
      </c>
      <c r="N40" s="7">
        <f t="shared" si="7"/>
        <v>36.765002500000001</v>
      </c>
      <c r="O40" s="7">
        <f t="shared" si="8"/>
        <v>36.950002999999995</v>
      </c>
    </row>
    <row r="41" spans="1:15" x14ac:dyDescent="0.25">
      <c r="A41" s="1">
        <v>40599</v>
      </c>
      <c r="B41">
        <v>35.909999999999997</v>
      </c>
      <c r="C41">
        <v>36.450001</v>
      </c>
      <c r="D41">
        <v>35.810001</v>
      </c>
      <c r="E41">
        <v>36.43</v>
      </c>
      <c r="F41">
        <v>1229000</v>
      </c>
      <c r="G41" s="7">
        <f t="shared" si="0"/>
        <v>36.230000666666662</v>
      </c>
      <c r="H41" s="7">
        <f t="shared" si="1"/>
        <v>35.736688000000001</v>
      </c>
      <c r="I41" s="7">
        <f t="shared" si="2"/>
        <v>35.683375999999996</v>
      </c>
      <c r="J41" s="7">
        <f t="shared" si="3"/>
        <v>35.629999999999995</v>
      </c>
      <c r="K41" s="7">
        <f t="shared" si="4"/>
        <v>35.47</v>
      </c>
      <c r="L41" s="7">
        <f t="shared" si="5"/>
        <v>37.123311999999999</v>
      </c>
      <c r="M41" s="7">
        <f t="shared" si="6"/>
        <v>37.176624000000004</v>
      </c>
      <c r="N41" s="7">
        <f t="shared" si="7"/>
        <v>37.230000000000004</v>
      </c>
      <c r="O41" s="7">
        <f t="shared" si="8"/>
        <v>37.39</v>
      </c>
    </row>
    <row r="42" spans="1:15" x14ac:dyDescent="0.25">
      <c r="A42" s="1">
        <v>40602</v>
      </c>
      <c r="B42">
        <v>36.439999</v>
      </c>
      <c r="C42">
        <v>36.5</v>
      </c>
      <c r="D42">
        <v>36.009998000000003</v>
      </c>
      <c r="E42">
        <v>36.060001</v>
      </c>
      <c r="F42">
        <v>2191200</v>
      </c>
      <c r="G42" s="7">
        <f t="shared" si="0"/>
        <v>36.189999666666665</v>
      </c>
      <c r="H42" s="7">
        <f t="shared" si="1"/>
        <v>35.529181833400003</v>
      </c>
      <c r="I42" s="7">
        <f t="shared" si="2"/>
        <v>35.488364666800003</v>
      </c>
      <c r="J42" s="7">
        <f t="shared" si="3"/>
        <v>35.447498500000002</v>
      </c>
      <c r="K42" s="7">
        <f t="shared" si="4"/>
        <v>35.324998000000008</v>
      </c>
      <c r="L42" s="7">
        <f t="shared" si="5"/>
        <v>36.590820166599997</v>
      </c>
      <c r="M42" s="7">
        <f t="shared" si="6"/>
        <v>36.631637333199997</v>
      </c>
      <c r="N42" s="7">
        <f t="shared" si="7"/>
        <v>36.672503499999998</v>
      </c>
      <c r="O42" s="7">
        <f t="shared" si="8"/>
        <v>36.795003999999992</v>
      </c>
    </row>
    <row r="43" spans="1:15" x14ac:dyDescent="0.25">
      <c r="A43" s="1">
        <v>40603</v>
      </c>
      <c r="B43">
        <v>36.220001000000003</v>
      </c>
      <c r="C43">
        <v>36.639999000000003</v>
      </c>
      <c r="D43">
        <v>36.090000000000003</v>
      </c>
      <c r="E43">
        <v>36.509998000000003</v>
      </c>
      <c r="F43">
        <v>2431500</v>
      </c>
      <c r="G43" s="7">
        <f t="shared" si="0"/>
        <v>36.413332333333337</v>
      </c>
      <c r="H43" s="7">
        <f t="shared" si="1"/>
        <v>35.9141840833</v>
      </c>
      <c r="I43" s="7">
        <f t="shared" si="2"/>
        <v>35.868369166600004</v>
      </c>
      <c r="J43" s="7">
        <f t="shared" si="3"/>
        <v>35.822499250000007</v>
      </c>
      <c r="K43" s="7">
        <f t="shared" si="4"/>
        <v>35.684999500000004</v>
      </c>
      <c r="L43" s="7">
        <f t="shared" si="5"/>
        <v>37.105811916700006</v>
      </c>
      <c r="M43" s="7">
        <f t="shared" si="6"/>
        <v>37.151626833400002</v>
      </c>
      <c r="N43" s="7">
        <f t="shared" si="7"/>
        <v>37.197496749999999</v>
      </c>
      <c r="O43" s="7">
        <f t="shared" si="8"/>
        <v>37.334996500000003</v>
      </c>
    </row>
    <row r="44" spans="1:15" x14ac:dyDescent="0.25">
      <c r="A44" s="1">
        <v>40604</v>
      </c>
      <c r="B44">
        <v>36.389999000000003</v>
      </c>
      <c r="C44">
        <v>36.799999</v>
      </c>
      <c r="D44">
        <v>36.25</v>
      </c>
      <c r="E44">
        <v>36.419998</v>
      </c>
      <c r="F44">
        <v>2013000</v>
      </c>
      <c r="G44" s="7">
        <f t="shared" si="0"/>
        <v>36.489999000000005</v>
      </c>
      <c r="H44" s="7">
        <f t="shared" si="1"/>
        <v>35.824184083299997</v>
      </c>
      <c r="I44" s="7">
        <f t="shared" si="2"/>
        <v>35.778369166600001</v>
      </c>
      <c r="J44" s="7">
        <f t="shared" si="3"/>
        <v>35.732499250000004</v>
      </c>
      <c r="K44" s="7">
        <f t="shared" si="4"/>
        <v>35.5949995</v>
      </c>
      <c r="L44" s="7">
        <f t="shared" si="5"/>
        <v>37.015811916700002</v>
      </c>
      <c r="M44" s="7">
        <f t="shared" si="6"/>
        <v>37.061626833399998</v>
      </c>
      <c r="N44" s="7">
        <f t="shared" si="7"/>
        <v>37.107496749999996</v>
      </c>
      <c r="O44" s="7">
        <f t="shared" si="8"/>
        <v>37.244996499999999</v>
      </c>
    </row>
    <row r="45" spans="1:15" x14ac:dyDescent="0.25">
      <c r="A45" s="1">
        <v>40605</v>
      </c>
      <c r="B45">
        <v>36.650002000000001</v>
      </c>
      <c r="C45">
        <v>37.360000999999997</v>
      </c>
      <c r="D45">
        <v>36.650002000000001</v>
      </c>
      <c r="E45">
        <v>37.310001</v>
      </c>
      <c r="F45">
        <v>2132700</v>
      </c>
      <c r="G45" s="7">
        <f t="shared" si="0"/>
        <v>37.106667999999999</v>
      </c>
      <c r="H45" s="7">
        <f t="shared" si="1"/>
        <v>36.540859083300006</v>
      </c>
      <c r="I45" s="7">
        <f t="shared" si="2"/>
        <v>36.481716166600002</v>
      </c>
      <c r="J45" s="7">
        <f t="shared" si="3"/>
        <v>36.422502250000008</v>
      </c>
      <c r="K45" s="7">
        <f t="shared" si="4"/>
        <v>36.245002500000005</v>
      </c>
      <c r="L45" s="7">
        <f t="shared" si="5"/>
        <v>38.079142916699993</v>
      </c>
      <c r="M45" s="7">
        <f t="shared" si="6"/>
        <v>38.138285833399998</v>
      </c>
      <c r="N45" s="7">
        <f t="shared" si="7"/>
        <v>38.197499749999992</v>
      </c>
      <c r="O45" s="7">
        <f t="shared" si="8"/>
        <v>38.374999499999994</v>
      </c>
    </row>
    <row r="46" spans="1:15" x14ac:dyDescent="0.25">
      <c r="A46" s="1">
        <v>40606</v>
      </c>
      <c r="B46">
        <v>37.209999000000003</v>
      </c>
      <c r="C46">
        <v>37.459999000000003</v>
      </c>
      <c r="D46">
        <v>37.099997999999999</v>
      </c>
      <c r="E46">
        <v>37.409999999999997</v>
      </c>
      <c r="F46">
        <v>2334300</v>
      </c>
      <c r="G46" s="7">
        <f t="shared" si="0"/>
        <v>37.323332333333333</v>
      </c>
      <c r="H46" s="7">
        <f t="shared" si="1"/>
        <v>37.020010916699995</v>
      </c>
      <c r="I46" s="7">
        <f t="shared" si="2"/>
        <v>36.990022833399991</v>
      </c>
      <c r="J46" s="7">
        <f t="shared" si="3"/>
        <v>36.95999874999999</v>
      </c>
      <c r="K46" s="7">
        <f t="shared" si="4"/>
        <v>36.869998499999994</v>
      </c>
      <c r="L46" s="7">
        <f t="shared" si="5"/>
        <v>37.799989083299998</v>
      </c>
      <c r="M46" s="7">
        <f t="shared" si="6"/>
        <v>37.829977166600003</v>
      </c>
      <c r="N46" s="7">
        <f t="shared" si="7"/>
        <v>37.860001250000003</v>
      </c>
      <c r="O46" s="7">
        <f t="shared" si="8"/>
        <v>37.950001499999999</v>
      </c>
    </row>
    <row r="47" spans="1:15" x14ac:dyDescent="0.25">
      <c r="A47" s="1">
        <v>40609</v>
      </c>
      <c r="B47">
        <v>37.409999999999997</v>
      </c>
      <c r="C47">
        <v>37.779998999999997</v>
      </c>
      <c r="D47">
        <v>37.229999999999997</v>
      </c>
      <c r="E47">
        <v>37.349997999999999</v>
      </c>
      <c r="F47">
        <v>2959900</v>
      </c>
      <c r="G47" s="7">
        <f t="shared" si="0"/>
        <v>37.453332333333329</v>
      </c>
      <c r="H47" s="7">
        <f t="shared" si="1"/>
        <v>36.754184083299997</v>
      </c>
      <c r="I47" s="7">
        <f t="shared" si="2"/>
        <v>36.708369166600001</v>
      </c>
      <c r="J47" s="7">
        <f t="shared" si="3"/>
        <v>36.662499249999996</v>
      </c>
      <c r="K47" s="7">
        <f t="shared" si="4"/>
        <v>36.5249995</v>
      </c>
      <c r="L47" s="7">
        <f t="shared" si="5"/>
        <v>37.945811916700002</v>
      </c>
      <c r="M47" s="7">
        <f t="shared" si="6"/>
        <v>37.991626833399998</v>
      </c>
      <c r="N47" s="7">
        <f t="shared" si="7"/>
        <v>38.037496750000003</v>
      </c>
      <c r="O47" s="7">
        <f t="shared" si="8"/>
        <v>38.174996499999999</v>
      </c>
    </row>
    <row r="48" spans="1:15" x14ac:dyDescent="0.25">
      <c r="A48" s="1">
        <v>40610</v>
      </c>
      <c r="B48">
        <v>37.490001999999997</v>
      </c>
      <c r="C48">
        <v>37.909999999999997</v>
      </c>
      <c r="D48">
        <v>37.330002</v>
      </c>
      <c r="E48">
        <v>37.580002</v>
      </c>
      <c r="F48">
        <v>1680800</v>
      </c>
      <c r="G48" s="7">
        <f t="shared" si="0"/>
        <v>37.606668000000006</v>
      </c>
      <c r="H48" s="7">
        <f t="shared" si="1"/>
        <v>36.951690166600002</v>
      </c>
      <c r="I48" s="7">
        <f t="shared" si="2"/>
        <v>36.903376333200008</v>
      </c>
      <c r="J48" s="7">
        <f t="shared" si="3"/>
        <v>36.855004500000007</v>
      </c>
      <c r="K48" s="7">
        <f t="shared" si="4"/>
        <v>36.71000500000001</v>
      </c>
      <c r="L48" s="7">
        <f t="shared" si="5"/>
        <v>38.208313833399998</v>
      </c>
      <c r="M48" s="7">
        <f t="shared" si="6"/>
        <v>38.256627666799993</v>
      </c>
      <c r="N48" s="7">
        <f t="shared" si="7"/>
        <v>38.304999499999994</v>
      </c>
      <c r="O48" s="7">
        <f t="shared" si="8"/>
        <v>38.449998999999991</v>
      </c>
    </row>
    <row r="49" spans="1:15" x14ac:dyDescent="0.25">
      <c r="A49" s="1">
        <v>40611</v>
      </c>
      <c r="B49">
        <v>37.619999</v>
      </c>
      <c r="C49">
        <v>38.040000999999997</v>
      </c>
      <c r="D49">
        <v>37.580002</v>
      </c>
      <c r="E49">
        <v>37.970001000000003</v>
      </c>
      <c r="F49">
        <v>1784600</v>
      </c>
      <c r="G49" s="7">
        <f t="shared" si="0"/>
        <v>37.863334666666667</v>
      </c>
      <c r="H49" s="7">
        <f t="shared" si="1"/>
        <v>37.471684083300005</v>
      </c>
      <c r="I49" s="7">
        <f t="shared" si="2"/>
        <v>37.43336616660001</v>
      </c>
      <c r="J49" s="7">
        <f t="shared" si="3"/>
        <v>37.395002250000005</v>
      </c>
      <c r="K49" s="7">
        <f t="shared" si="4"/>
        <v>37.280002500000009</v>
      </c>
      <c r="L49" s="7">
        <f t="shared" si="5"/>
        <v>38.468317916700002</v>
      </c>
      <c r="M49" s="7">
        <f t="shared" si="6"/>
        <v>38.506635833399997</v>
      </c>
      <c r="N49" s="7">
        <f t="shared" si="7"/>
        <v>38.544999750000002</v>
      </c>
      <c r="O49" s="7">
        <f t="shared" si="8"/>
        <v>38.659999499999998</v>
      </c>
    </row>
    <row r="50" spans="1:15" x14ac:dyDescent="0.25">
      <c r="A50" s="1">
        <v>40612</v>
      </c>
      <c r="B50">
        <v>37.630001</v>
      </c>
      <c r="C50">
        <v>37.700001</v>
      </c>
      <c r="D50">
        <v>37.009998000000003</v>
      </c>
      <c r="E50">
        <v>37.259998000000003</v>
      </c>
      <c r="F50">
        <v>2868000</v>
      </c>
      <c r="G50" s="7">
        <f t="shared" si="0"/>
        <v>37.323332333333333</v>
      </c>
      <c r="H50" s="7">
        <f t="shared" si="1"/>
        <v>36.51251775010001</v>
      </c>
      <c r="I50" s="7">
        <f t="shared" si="2"/>
        <v>36.455040500200006</v>
      </c>
      <c r="J50" s="7">
        <f t="shared" si="3"/>
        <v>36.397494250000008</v>
      </c>
      <c r="K50" s="7">
        <f t="shared" si="4"/>
        <v>36.224993500000011</v>
      </c>
      <c r="L50" s="7">
        <f t="shared" si="5"/>
        <v>38.007478249899997</v>
      </c>
      <c r="M50" s="7">
        <f t="shared" si="6"/>
        <v>38.0649554998</v>
      </c>
      <c r="N50" s="7">
        <f t="shared" si="7"/>
        <v>38.122501749999998</v>
      </c>
      <c r="O50" s="7">
        <f t="shared" si="8"/>
        <v>38.295002499999995</v>
      </c>
    </row>
    <row r="51" spans="1:15" x14ac:dyDescent="0.25">
      <c r="A51" s="1">
        <v>40613</v>
      </c>
      <c r="B51">
        <v>37.43</v>
      </c>
      <c r="C51">
        <v>37.709999000000003</v>
      </c>
      <c r="D51">
        <v>37.299999</v>
      </c>
      <c r="E51">
        <v>37.470001000000003</v>
      </c>
      <c r="F51">
        <v>1564000</v>
      </c>
      <c r="G51" s="7">
        <f t="shared" si="0"/>
        <v>37.493333</v>
      </c>
      <c r="H51" s="7">
        <f t="shared" si="1"/>
        <v>37.025847999999996</v>
      </c>
      <c r="I51" s="7">
        <f t="shared" si="2"/>
        <v>36.991695</v>
      </c>
      <c r="J51" s="7">
        <f t="shared" si="3"/>
        <v>36.957501000000001</v>
      </c>
      <c r="K51" s="7">
        <f t="shared" si="4"/>
        <v>36.855001000000001</v>
      </c>
      <c r="L51" s="7">
        <f t="shared" si="5"/>
        <v>37.914154000000011</v>
      </c>
      <c r="M51" s="7">
        <f t="shared" si="6"/>
        <v>37.948307000000007</v>
      </c>
      <c r="N51" s="7">
        <f t="shared" si="7"/>
        <v>37.982501000000006</v>
      </c>
      <c r="O51" s="7">
        <f t="shared" si="8"/>
        <v>38.085001000000005</v>
      </c>
    </row>
    <row r="52" spans="1:15" x14ac:dyDescent="0.25">
      <c r="A52" s="1">
        <v>40616</v>
      </c>
      <c r="B52">
        <v>37.459999000000003</v>
      </c>
      <c r="C52">
        <v>37.849997999999999</v>
      </c>
      <c r="D52">
        <v>37.32</v>
      </c>
      <c r="E52">
        <v>37.700001</v>
      </c>
      <c r="F52">
        <v>1788300</v>
      </c>
      <c r="G52" s="7">
        <f t="shared" si="0"/>
        <v>37.623332999999995</v>
      </c>
      <c r="H52" s="7">
        <f t="shared" si="1"/>
        <v>37.1258541666</v>
      </c>
      <c r="I52" s="7">
        <f t="shared" si="2"/>
        <v>37.081705333199999</v>
      </c>
      <c r="J52" s="7">
        <f t="shared" si="3"/>
        <v>37.0375035</v>
      </c>
      <c r="K52" s="7">
        <f t="shared" si="4"/>
        <v>36.905004000000005</v>
      </c>
      <c r="L52" s="7">
        <f t="shared" si="5"/>
        <v>38.274147833400001</v>
      </c>
      <c r="M52" s="7">
        <f t="shared" si="6"/>
        <v>38.318296666800002</v>
      </c>
      <c r="N52" s="7">
        <f t="shared" si="7"/>
        <v>38.362498500000001</v>
      </c>
      <c r="O52" s="7">
        <f t="shared" si="8"/>
        <v>38.494997999999995</v>
      </c>
    </row>
    <row r="53" spans="1:15" x14ac:dyDescent="0.25">
      <c r="A53" s="1">
        <v>40617</v>
      </c>
      <c r="B53">
        <v>37.080002</v>
      </c>
      <c r="C53">
        <v>37.650002000000001</v>
      </c>
      <c r="D53">
        <v>36.720001000000003</v>
      </c>
      <c r="E53">
        <v>37.419998</v>
      </c>
      <c r="F53">
        <v>1770600</v>
      </c>
      <c r="G53" s="7">
        <f t="shared" si="0"/>
        <v>37.263333666666661</v>
      </c>
      <c r="H53" s="7">
        <f t="shared" si="1"/>
        <v>36.4125279167</v>
      </c>
      <c r="I53" s="7">
        <f t="shared" si="2"/>
        <v>36.335058833400005</v>
      </c>
      <c r="J53" s="7">
        <f t="shared" si="3"/>
        <v>36.257496750000001</v>
      </c>
      <c r="K53" s="7">
        <f t="shared" si="4"/>
        <v>36.0249965</v>
      </c>
      <c r="L53" s="7">
        <f t="shared" si="5"/>
        <v>38.427468083299999</v>
      </c>
      <c r="M53" s="7">
        <f t="shared" si="6"/>
        <v>38.504937166599994</v>
      </c>
      <c r="N53" s="7">
        <f t="shared" si="7"/>
        <v>38.582499249999998</v>
      </c>
      <c r="O53" s="7">
        <f t="shared" si="8"/>
        <v>38.814999499999999</v>
      </c>
    </row>
    <row r="54" spans="1:15" x14ac:dyDescent="0.25">
      <c r="A54" s="1">
        <v>40618</v>
      </c>
      <c r="B54">
        <v>37.380001</v>
      </c>
      <c r="C54">
        <v>37.729999999999997</v>
      </c>
      <c r="D54">
        <v>36.909999999999997</v>
      </c>
      <c r="E54">
        <v>36.990001999999997</v>
      </c>
      <c r="F54">
        <v>1979100</v>
      </c>
      <c r="G54" s="7">
        <f t="shared" si="0"/>
        <v>37.210000666666666</v>
      </c>
      <c r="H54" s="7">
        <f t="shared" si="1"/>
        <v>36.101695999999997</v>
      </c>
      <c r="I54" s="7">
        <f t="shared" si="2"/>
        <v>36.033389999999997</v>
      </c>
      <c r="J54" s="7">
        <f t="shared" si="3"/>
        <v>35.965001999999998</v>
      </c>
      <c r="K54" s="7">
        <f t="shared" si="4"/>
        <v>35.760002</v>
      </c>
      <c r="L54" s="7">
        <f t="shared" si="5"/>
        <v>37.878307999999997</v>
      </c>
      <c r="M54" s="7">
        <f t="shared" si="6"/>
        <v>37.946613999999997</v>
      </c>
      <c r="N54" s="7">
        <f t="shared" si="7"/>
        <v>38.015001999999996</v>
      </c>
      <c r="O54" s="7">
        <f t="shared" si="8"/>
        <v>38.220001999999994</v>
      </c>
    </row>
    <row r="55" spans="1:15" x14ac:dyDescent="0.25">
      <c r="A55" s="1">
        <v>40619</v>
      </c>
      <c r="B55">
        <v>37.119999</v>
      </c>
      <c r="C55">
        <v>37.560001</v>
      </c>
      <c r="D55">
        <v>37.049999</v>
      </c>
      <c r="E55">
        <v>37.259998000000003</v>
      </c>
      <c r="F55">
        <v>2826000</v>
      </c>
      <c r="G55" s="7">
        <f t="shared" si="0"/>
        <v>37.289999333333334</v>
      </c>
      <c r="H55" s="7">
        <f t="shared" si="1"/>
        <v>36.707512833400003</v>
      </c>
      <c r="I55" s="7">
        <f t="shared" si="2"/>
        <v>36.665029666800002</v>
      </c>
      <c r="J55" s="7">
        <f t="shared" si="3"/>
        <v>36.622495499999999</v>
      </c>
      <c r="K55" s="7">
        <f t="shared" si="4"/>
        <v>36.494995000000003</v>
      </c>
      <c r="L55" s="7">
        <f t="shared" si="5"/>
        <v>37.812483166600003</v>
      </c>
      <c r="M55" s="7">
        <f t="shared" si="6"/>
        <v>37.854966333200004</v>
      </c>
      <c r="N55" s="7">
        <f t="shared" si="7"/>
        <v>37.897500500000007</v>
      </c>
      <c r="O55" s="7">
        <f t="shared" si="8"/>
        <v>38.025001000000003</v>
      </c>
    </row>
    <row r="56" spans="1:15" x14ac:dyDescent="0.25">
      <c r="A56" s="1">
        <v>40620</v>
      </c>
      <c r="B56">
        <v>37.490001999999997</v>
      </c>
      <c r="C56">
        <v>37.959999000000003</v>
      </c>
      <c r="D56">
        <v>37.400002000000001</v>
      </c>
      <c r="E56">
        <v>37.880001</v>
      </c>
      <c r="F56">
        <v>2730800</v>
      </c>
      <c r="G56" s="7">
        <f t="shared" si="0"/>
        <v>37.746667333333335</v>
      </c>
      <c r="H56" s="7">
        <f t="shared" si="1"/>
        <v>37.273356249899997</v>
      </c>
      <c r="I56" s="7">
        <f t="shared" si="2"/>
        <v>37.226708499799997</v>
      </c>
      <c r="J56" s="7">
        <f t="shared" si="3"/>
        <v>37.180004749999995</v>
      </c>
      <c r="K56" s="7">
        <f t="shared" si="4"/>
        <v>37.040005499999992</v>
      </c>
      <c r="L56" s="7">
        <f t="shared" si="5"/>
        <v>38.486645750100003</v>
      </c>
      <c r="M56" s="7">
        <f t="shared" si="6"/>
        <v>38.533293500200003</v>
      </c>
      <c r="N56" s="7">
        <f t="shared" si="7"/>
        <v>38.579997250000005</v>
      </c>
      <c r="O56" s="7">
        <f t="shared" si="8"/>
        <v>38.719996500000008</v>
      </c>
    </row>
    <row r="57" spans="1:15" x14ac:dyDescent="0.25">
      <c r="A57" s="1">
        <v>40623</v>
      </c>
      <c r="B57">
        <v>38.080002</v>
      </c>
      <c r="C57">
        <v>38.150002000000001</v>
      </c>
      <c r="D57">
        <v>36.93</v>
      </c>
      <c r="E57">
        <v>37</v>
      </c>
      <c r="F57">
        <v>2069100</v>
      </c>
      <c r="G57" s="7">
        <f t="shared" si="0"/>
        <v>37.360000666666672</v>
      </c>
      <c r="H57" s="7">
        <f t="shared" si="1"/>
        <v>35.6783718334</v>
      </c>
      <c r="I57" s="7">
        <f t="shared" si="2"/>
        <v>35.576745666800001</v>
      </c>
      <c r="J57" s="7">
        <f t="shared" si="3"/>
        <v>35.474997500000001</v>
      </c>
      <c r="K57" s="7">
        <f t="shared" si="4"/>
        <v>35.169996999999995</v>
      </c>
      <c r="L57" s="7">
        <f t="shared" si="5"/>
        <v>38.3216281666</v>
      </c>
      <c r="M57" s="7">
        <f t="shared" si="6"/>
        <v>38.423254333199999</v>
      </c>
      <c r="N57" s="7">
        <f t="shared" si="7"/>
        <v>38.525002499999999</v>
      </c>
      <c r="O57" s="7">
        <f t="shared" si="8"/>
        <v>38.830003000000005</v>
      </c>
    </row>
    <row r="58" spans="1:15" x14ac:dyDescent="0.25">
      <c r="A58" s="1">
        <v>40624</v>
      </c>
      <c r="B58">
        <v>37.040000999999997</v>
      </c>
      <c r="C58">
        <v>37.400002000000001</v>
      </c>
      <c r="D58">
        <v>36.860000999999997</v>
      </c>
      <c r="E58">
        <v>37.380001</v>
      </c>
      <c r="F58">
        <v>1517400</v>
      </c>
      <c r="G58" s="7">
        <f t="shared" si="0"/>
        <v>37.213334666666668</v>
      </c>
      <c r="H58" s="7">
        <f t="shared" si="1"/>
        <v>36.795017916699997</v>
      </c>
      <c r="I58" s="7">
        <f t="shared" si="2"/>
        <v>36.750035833399998</v>
      </c>
      <c r="J58" s="7">
        <f t="shared" si="3"/>
        <v>36.704999749999999</v>
      </c>
      <c r="K58" s="7">
        <f t="shared" si="4"/>
        <v>36.569999499999994</v>
      </c>
      <c r="L58" s="7">
        <f t="shared" si="5"/>
        <v>37.964984083300003</v>
      </c>
      <c r="M58" s="7">
        <f t="shared" si="6"/>
        <v>38.009966166600002</v>
      </c>
      <c r="N58" s="7">
        <f t="shared" si="7"/>
        <v>38.055002250000001</v>
      </c>
      <c r="O58" s="7">
        <f t="shared" si="8"/>
        <v>38.190002500000006</v>
      </c>
    </row>
    <row r="59" spans="1:15" x14ac:dyDescent="0.25">
      <c r="A59" s="1">
        <v>40625</v>
      </c>
      <c r="B59">
        <v>37.240001999999997</v>
      </c>
      <c r="C59">
        <v>37.889999000000003</v>
      </c>
      <c r="D59">
        <v>37.240001999999997</v>
      </c>
      <c r="E59">
        <v>37.700001</v>
      </c>
      <c r="F59">
        <v>1314100</v>
      </c>
      <c r="G59" s="7">
        <f t="shared" si="0"/>
        <v>37.610000666666664</v>
      </c>
      <c r="H59" s="7">
        <f t="shared" si="1"/>
        <v>36.995859249899993</v>
      </c>
      <c r="I59" s="7">
        <f t="shared" si="2"/>
        <v>36.941714499799993</v>
      </c>
      <c r="J59" s="7">
        <f t="shared" si="3"/>
        <v>36.887504749999991</v>
      </c>
      <c r="K59" s="7">
        <f t="shared" si="4"/>
        <v>36.725005499999995</v>
      </c>
      <c r="L59" s="7">
        <f t="shared" si="5"/>
        <v>38.404142750100007</v>
      </c>
      <c r="M59" s="7">
        <f t="shared" si="6"/>
        <v>38.458287500200008</v>
      </c>
      <c r="N59" s="7">
        <f t="shared" si="7"/>
        <v>38.51249725000001</v>
      </c>
      <c r="O59" s="7">
        <f t="shared" si="8"/>
        <v>38.674996500000006</v>
      </c>
    </row>
    <row r="60" spans="1:15" x14ac:dyDescent="0.25">
      <c r="A60" s="1">
        <v>40626</v>
      </c>
      <c r="B60">
        <v>37.75</v>
      </c>
      <c r="C60">
        <v>38.25</v>
      </c>
      <c r="D60">
        <v>37.659999999999997</v>
      </c>
      <c r="E60">
        <v>37.880001</v>
      </c>
      <c r="F60">
        <v>1155900</v>
      </c>
      <c r="G60" s="7">
        <f t="shared" si="0"/>
        <v>37.930000333333332</v>
      </c>
      <c r="H60" s="7">
        <f t="shared" si="1"/>
        <v>37.240853999999999</v>
      </c>
      <c r="I60" s="7">
        <f t="shared" si="2"/>
        <v>37.191706999999994</v>
      </c>
      <c r="J60" s="7">
        <f t="shared" si="3"/>
        <v>37.142500999999996</v>
      </c>
      <c r="K60" s="7">
        <f t="shared" si="4"/>
        <v>36.995000999999995</v>
      </c>
      <c r="L60" s="7">
        <f t="shared" si="5"/>
        <v>38.519148000000001</v>
      </c>
      <c r="M60" s="7">
        <f t="shared" si="6"/>
        <v>38.568295000000006</v>
      </c>
      <c r="N60" s="7">
        <f t="shared" si="7"/>
        <v>38.617501000000004</v>
      </c>
      <c r="O60" s="7">
        <f t="shared" si="8"/>
        <v>38.765001000000005</v>
      </c>
    </row>
    <row r="61" spans="1:15" x14ac:dyDescent="0.25">
      <c r="A61" s="1">
        <v>40627</v>
      </c>
      <c r="B61">
        <v>37.950001</v>
      </c>
      <c r="C61">
        <v>38.209999000000003</v>
      </c>
      <c r="D61">
        <v>37.810001</v>
      </c>
      <c r="E61">
        <v>37.880001</v>
      </c>
      <c r="F61">
        <v>889400</v>
      </c>
      <c r="G61" s="7">
        <f t="shared" si="0"/>
        <v>37.966667000000001</v>
      </c>
      <c r="H61" s="7">
        <f t="shared" si="1"/>
        <v>37.446683166599996</v>
      </c>
      <c r="I61" s="7">
        <f t="shared" si="2"/>
        <v>37.413363333199996</v>
      </c>
      <c r="J61" s="7">
        <f t="shared" si="3"/>
        <v>37.380003499999994</v>
      </c>
      <c r="K61" s="7">
        <f t="shared" si="4"/>
        <v>37.280003999999991</v>
      </c>
      <c r="L61" s="7">
        <f t="shared" si="5"/>
        <v>38.313318833400004</v>
      </c>
      <c r="M61" s="7">
        <f t="shared" si="6"/>
        <v>38.346638666800004</v>
      </c>
      <c r="N61" s="7">
        <f t="shared" si="7"/>
        <v>38.379998500000006</v>
      </c>
      <c r="O61" s="7">
        <f t="shared" si="8"/>
        <v>38.479998000000009</v>
      </c>
    </row>
    <row r="62" spans="1:15" x14ac:dyDescent="0.25">
      <c r="A62" s="1">
        <v>40630</v>
      </c>
      <c r="B62">
        <v>37.400002000000001</v>
      </c>
      <c r="C62">
        <v>37.790000999999997</v>
      </c>
      <c r="D62">
        <v>36.990001999999997</v>
      </c>
      <c r="E62">
        <v>37.310001</v>
      </c>
      <c r="F62">
        <v>1587400</v>
      </c>
      <c r="G62" s="7">
        <f t="shared" si="0"/>
        <v>37.363334666666667</v>
      </c>
      <c r="H62" s="7">
        <f t="shared" si="1"/>
        <v>36.443362083300002</v>
      </c>
      <c r="I62" s="7">
        <f t="shared" si="2"/>
        <v>36.376722166599997</v>
      </c>
      <c r="J62" s="7">
        <f t="shared" si="3"/>
        <v>36.310002249999997</v>
      </c>
      <c r="K62" s="7">
        <f t="shared" si="4"/>
        <v>36.1100025</v>
      </c>
      <c r="L62" s="7">
        <f t="shared" si="5"/>
        <v>38.176639916699997</v>
      </c>
      <c r="M62" s="7">
        <f t="shared" si="6"/>
        <v>38.243279833400003</v>
      </c>
      <c r="N62" s="7">
        <f t="shared" si="7"/>
        <v>38.309999750000003</v>
      </c>
      <c r="O62" s="7">
        <f t="shared" si="8"/>
        <v>38.509999499999999</v>
      </c>
    </row>
    <row r="63" spans="1:15" x14ac:dyDescent="0.25">
      <c r="A63" s="1">
        <v>40631</v>
      </c>
      <c r="B63">
        <v>37.259998000000003</v>
      </c>
      <c r="C63">
        <v>37.669998</v>
      </c>
      <c r="D63">
        <v>37.139999000000003</v>
      </c>
      <c r="E63">
        <v>37.549999</v>
      </c>
      <c r="F63">
        <v>1052200</v>
      </c>
      <c r="G63" s="7">
        <f t="shared" si="0"/>
        <v>37.453332000000003</v>
      </c>
      <c r="H63" s="7">
        <f t="shared" si="1"/>
        <v>36.9758510833</v>
      </c>
      <c r="I63" s="7">
        <f t="shared" si="2"/>
        <v>36.931702166600004</v>
      </c>
      <c r="J63" s="7">
        <f t="shared" si="3"/>
        <v>36.887500250000002</v>
      </c>
      <c r="K63" s="7">
        <f t="shared" si="4"/>
        <v>36.755000500000008</v>
      </c>
      <c r="L63" s="7">
        <f t="shared" si="5"/>
        <v>38.124146916699999</v>
      </c>
      <c r="M63" s="7">
        <f t="shared" si="6"/>
        <v>38.168295833399995</v>
      </c>
      <c r="N63" s="7">
        <f t="shared" si="7"/>
        <v>38.212497749999997</v>
      </c>
      <c r="O63" s="7">
        <f t="shared" si="8"/>
        <v>38.344997499999991</v>
      </c>
    </row>
    <row r="64" spans="1:15" x14ac:dyDescent="0.25">
      <c r="A64" s="1">
        <v>40632</v>
      </c>
      <c r="B64">
        <v>37.720001000000003</v>
      </c>
      <c r="C64">
        <v>37.790000999999997</v>
      </c>
      <c r="D64">
        <v>36.810001</v>
      </c>
      <c r="E64">
        <v>37.409999999999997</v>
      </c>
      <c r="F64">
        <v>2636200</v>
      </c>
      <c r="G64" s="7">
        <f t="shared" si="0"/>
        <v>37.336667333333331</v>
      </c>
      <c r="H64" s="7">
        <f t="shared" si="1"/>
        <v>36.348365999999999</v>
      </c>
      <c r="I64" s="7">
        <f t="shared" si="2"/>
        <v>36.266731999999998</v>
      </c>
      <c r="J64" s="7">
        <f t="shared" si="3"/>
        <v>36.185000000000002</v>
      </c>
      <c r="K64" s="7">
        <f t="shared" si="4"/>
        <v>35.94</v>
      </c>
      <c r="L64" s="7">
        <f t="shared" si="5"/>
        <v>38.471633999999995</v>
      </c>
      <c r="M64" s="7">
        <f t="shared" si="6"/>
        <v>38.553267999999996</v>
      </c>
      <c r="N64" s="7">
        <f t="shared" si="7"/>
        <v>38.634999999999991</v>
      </c>
      <c r="O64" s="7">
        <f t="shared" si="8"/>
        <v>38.879999999999995</v>
      </c>
    </row>
    <row r="65" spans="1:15" x14ac:dyDescent="0.25">
      <c r="A65" s="1">
        <v>40633</v>
      </c>
      <c r="B65">
        <v>37.349997999999999</v>
      </c>
      <c r="C65">
        <v>37.5</v>
      </c>
      <c r="D65">
        <v>36.990001999999997</v>
      </c>
      <c r="E65">
        <v>37.159999999999997</v>
      </c>
      <c r="F65">
        <v>2161000</v>
      </c>
      <c r="G65" s="7">
        <f t="shared" si="0"/>
        <v>37.216667333333334</v>
      </c>
      <c r="H65" s="7">
        <f t="shared" si="1"/>
        <v>36.607519166599992</v>
      </c>
      <c r="I65" s="7">
        <f t="shared" si="2"/>
        <v>36.565036333199991</v>
      </c>
      <c r="J65" s="7">
        <f t="shared" si="3"/>
        <v>36.522502499999995</v>
      </c>
      <c r="K65" s="7">
        <f t="shared" si="4"/>
        <v>36.395002999999988</v>
      </c>
      <c r="L65" s="7">
        <f t="shared" si="5"/>
        <v>37.712480833400001</v>
      </c>
      <c r="M65" s="7">
        <f t="shared" si="6"/>
        <v>37.754963666800002</v>
      </c>
      <c r="N65" s="7">
        <f t="shared" si="7"/>
        <v>37.797497499999999</v>
      </c>
      <c r="O65" s="7">
        <f t="shared" si="8"/>
        <v>37.924997000000005</v>
      </c>
    </row>
    <row r="66" spans="1:15" x14ac:dyDescent="0.25">
      <c r="A66" s="1">
        <v>40634</v>
      </c>
      <c r="B66">
        <v>37.349997999999999</v>
      </c>
      <c r="C66">
        <v>37.759998000000003</v>
      </c>
      <c r="D66">
        <v>37.310001</v>
      </c>
      <c r="E66">
        <v>37.509998000000003</v>
      </c>
      <c r="F66">
        <v>2593300</v>
      </c>
      <c r="G66" s="7">
        <f t="shared" si="0"/>
        <v>37.526665666666666</v>
      </c>
      <c r="H66" s="7">
        <f t="shared" si="1"/>
        <v>37.022516249900001</v>
      </c>
      <c r="I66" s="7">
        <f t="shared" si="2"/>
        <v>36.985031499800002</v>
      </c>
      <c r="J66" s="7">
        <f t="shared" si="3"/>
        <v>36.947501750000001</v>
      </c>
      <c r="K66" s="7">
        <f t="shared" si="4"/>
        <v>36.835002500000002</v>
      </c>
      <c r="L66" s="7">
        <f t="shared" si="5"/>
        <v>37.997479750100005</v>
      </c>
      <c r="M66" s="7">
        <f t="shared" si="6"/>
        <v>38.034964500200005</v>
      </c>
      <c r="N66" s="7">
        <f t="shared" si="7"/>
        <v>38.072494250000005</v>
      </c>
      <c r="O66" s="7">
        <f t="shared" si="8"/>
        <v>38.184993500000004</v>
      </c>
    </row>
    <row r="67" spans="1:15" x14ac:dyDescent="0.25">
      <c r="A67" s="1">
        <v>40637</v>
      </c>
      <c r="B67">
        <v>37.580002</v>
      </c>
      <c r="C67">
        <v>37.950001</v>
      </c>
      <c r="D67">
        <v>37.450001</v>
      </c>
      <c r="E67">
        <v>37.740001999999997</v>
      </c>
      <c r="F67">
        <v>1257200</v>
      </c>
      <c r="G67" s="7">
        <f t="shared" si="0"/>
        <v>37.713334666666668</v>
      </c>
      <c r="H67" s="7">
        <f t="shared" si="1"/>
        <v>37.198352</v>
      </c>
      <c r="I67" s="7">
        <f t="shared" si="2"/>
        <v>37.156701999999996</v>
      </c>
      <c r="J67" s="7">
        <f t="shared" si="3"/>
        <v>37.115001999999997</v>
      </c>
      <c r="K67" s="7">
        <f t="shared" si="4"/>
        <v>36.990001999999997</v>
      </c>
      <c r="L67" s="7">
        <f t="shared" si="5"/>
        <v>38.281651999999994</v>
      </c>
      <c r="M67" s="7">
        <f t="shared" si="6"/>
        <v>38.323301999999998</v>
      </c>
      <c r="N67" s="7">
        <f t="shared" si="7"/>
        <v>38.365001999999997</v>
      </c>
      <c r="O67" s="7">
        <f t="shared" si="8"/>
        <v>38.490001999999997</v>
      </c>
    </row>
    <row r="68" spans="1:15" x14ac:dyDescent="0.25">
      <c r="A68" s="1">
        <v>40638</v>
      </c>
      <c r="B68">
        <v>37.590000000000003</v>
      </c>
      <c r="C68">
        <v>37.810001</v>
      </c>
      <c r="D68">
        <v>37.389999000000003</v>
      </c>
      <c r="E68">
        <v>37.409999999999997</v>
      </c>
      <c r="F68">
        <v>1146000</v>
      </c>
      <c r="G68" s="7">
        <f t="shared" si="0"/>
        <v>37.536666666666669</v>
      </c>
      <c r="H68" s="7">
        <f t="shared" si="1"/>
        <v>36.9550118334</v>
      </c>
      <c r="I68" s="7">
        <f t="shared" si="2"/>
        <v>36.920025666800001</v>
      </c>
      <c r="J68" s="7">
        <f t="shared" si="3"/>
        <v>36.884997499999997</v>
      </c>
      <c r="K68" s="7">
        <f t="shared" si="4"/>
        <v>36.779997000000002</v>
      </c>
      <c r="L68" s="7">
        <f t="shared" si="5"/>
        <v>37.864988166599993</v>
      </c>
      <c r="M68" s="7">
        <f t="shared" si="6"/>
        <v>37.899974333199992</v>
      </c>
      <c r="N68" s="7">
        <f t="shared" si="7"/>
        <v>37.935002499999996</v>
      </c>
      <c r="O68" s="7">
        <f t="shared" si="8"/>
        <v>38.040002999999992</v>
      </c>
    </row>
    <row r="69" spans="1:15" x14ac:dyDescent="0.25">
      <c r="A69" s="1">
        <v>40639</v>
      </c>
      <c r="B69">
        <v>37.529998999999997</v>
      </c>
      <c r="C69">
        <v>37.689999</v>
      </c>
      <c r="D69">
        <v>37.400002000000001</v>
      </c>
      <c r="E69">
        <v>37.57</v>
      </c>
      <c r="F69">
        <v>1164900</v>
      </c>
      <c r="G69" s="7">
        <f t="shared" ref="G69:G132" si="9">(C69+D69+E69)/3</f>
        <v>37.553333666666667</v>
      </c>
      <c r="H69" s="7">
        <f t="shared" ref="H69:H132" si="10">E69-((C69-D69)*$H$2)</f>
        <v>37.255846249900003</v>
      </c>
      <c r="I69" s="7">
        <f t="shared" ref="I69:I132" si="11">E69-((C69-D69)*$I$2)</f>
        <v>37.231689499799998</v>
      </c>
      <c r="J69" s="7">
        <f t="shared" ref="J69:J132" si="12">E69-((C69-D69)*$J$2)</f>
        <v>37.207503750000001</v>
      </c>
      <c r="K69" s="7">
        <f t="shared" ref="K69:K132" si="13">E69-((C69-D69)*$K$2)</f>
        <v>37.135004500000001</v>
      </c>
      <c r="L69" s="7">
        <f t="shared" ref="L69:L132" si="14">E69+((C69-D69)*$L$2)</f>
        <v>37.884153750099998</v>
      </c>
      <c r="M69" s="7">
        <f t="shared" ref="M69:M132" si="15">E69+((C69-D69)*$M$2)</f>
        <v>37.908310500200002</v>
      </c>
      <c r="N69" s="7">
        <f t="shared" ref="N69:N132" si="16">E69+((C69-D69)*$N$2)</f>
        <v>37.93249625</v>
      </c>
      <c r="O69" s="7">
        <f t="shared" ref="O69:O132" si="17">E69+((C69-D69)*$O$2)</f>
        <v>38.0049955</v>
      </c>
    </row>
    <row r="70" spans="1:15" x14ac:dyDescent="0.25">
      <c r="A70" s="1">
        <v>40640</v>
      </c>
      <c r="B70">
        <v>37.529998999999997</v>
      </c>
      <c r="C70">
        <v>37.93</v>
      </c>
      <c r="D70">
        <v>37.490001999999997</v>
      </c>
      <c r="E70">
        <v>37.650002000000001</v>
      </c>
      <c r="F70">
        <v>1408700</v>
      </c>
      <c r="G70" s="7">
        <f t="shared" si="9"/>
        <v>37.690001333333335</v>
      </c>
      <c r="H70" s="7">
        <f t="shared" si="10"/>
        <v>37.173352166599997</v>
      </c>
      <c r="I70" s="7">
        <f t="shared" si="11"/>
        <v>37.136700333199997</v>
      </c>
      <c r="J70" s="7">
        <f t="shared" si="12"/>
        <v>37.100004499999997</v>
      </c>
      <c r="K70" s="7">
        <f t="shared" si="13"/>
        <v>36.990004999999996</v>
      </c>
      <c r="L70" s="7">
        <f t="shared" si="14"/>
        <v>38.126651833400004</v>
      </c>
      <c r="M70" s="7">
        <f t="shared" si="15"/>
        <v>38.163303666800005</v>
      </c>
      <c r="N70" s="7">
        <f t="shared" si="16"/>
        <v>38.199999500000004</v>
      </c>
      <c r="O70" s="7">
        <f t="shared" si="17"/>
        <v>38.309999000000005</v>
      </c>
    </row>
    <row r="71" spans="1:15" x14ac:dyDescent="0.25">
      <c r="A71" s="1">
        <v>40641</v>
      </c>
      <c r="B71">
        <v>37.860000999999997</v>
      </c>
      <c r="C71">
        <v>38.150002000000001</v>
      </c>
      <c r="D71">
        <v>37.290000999999997</v>
      </c>
      <c r="E71">
        <v>37.459999000000003</v>
      </c>
      <c r="F71">
        <v>1513300</v>
      </c>
      <c r="G71" s="7">
        <f t="shared" si="9"/>
        <v>37.633333999999998</v>
      </c>
      <c r="H71" s="7">
        <f t="shared" si="10"/>
        <v>36.528359916699998</v>
      </c>
      <c r="I71" s="7">
        <f t="shared" si="11"/>
        <v>36.456721833399996</v>
      </c>
      <c r="J71" s="7">
        <f t="shared" si="12"/>
        <v>36.384997749999997</v>
      </c>
      <c r="K71" s="7">
        <f t="shared" si="13"/>
        <v>36.169997499999994</v>
      </c>
      <c r="L71" s="7">
        <f t="shared" si="14"/>
        <v>38.391638083300009</v>
      </c>
      <c r="M71" s="7">
        <f t="shared" si="15"/>
        <v>38.463276166600011</v>
      </c>
      <c r="N71" s="7">
        <f t="shared" si="16"/>
        <v>38.53500025000001</v>
      </c>
      <c r="O71" s="7">
        <f t="shared" si="17"/>
        <v>38.750000500000013</v>
      </c>
    </row>
    <row r="72" spans="1:15" x14ac:dyDescent="0.25">
      <c r="A72" s="1">
        <v>40644</v>
      </c>
      <c r="B72">
        <v>36.590000000000003</v>
      </c>
      <c r="C72">
        <v>38.169998</v>
      </c>
      <c r="D72">
        <v>36.200001</v>
      </c>
      <c r="E72">
        <v>38.150002000000001</v>
      </c>
      <c r="F72">
        <v>3976900</v>
      </c>
      <c r="G72" s="7">
        <f t="shared" si="9"/>
        <v>37.506667</v>
      </c>
      <c r="H72" s="7">
        <f t="shared" si="10"/>
        <v>36.015904249900004</v>
      </c>
      <c r="I72" s="7">
        <f t="shared" si="11"/>
        <v>35.851803499799999</v>
      </c>
      <c r="J72" s="7">
        <f t="shared" si="12"/>
        <v>35.68750575</v>
      </c>
      <c r="K72" s="7">
        <f t="shared" si="13"/>
        <v>35.195006500000005</v>
      </c>
      <c r="L72" s="7">
        <f t="shared" si="14"/>
        <v>40.284099750099998</v>
      </c>
      <c r="M72" s="7">
        <f t="shared" si="15"/>
        <v>40.448200500200002</v>
      </c>
      <c r="N72" s="7">
        <f t="shared" si="16"/>
        <v>40.612498250000002</v>
      </c>
      <c r="O72" s="7">
        <f t="shared" si="17"/>
        <v>41.104997499999996</v>
      </c>
    </row>
    <row r="73" spans="1:15" x14ac:dyDescent="0.25">
      <c r="A73" s="1">
        <v>40645</v>
      </c>
      <c r="B73">
        <v>37.959999000000003</v>
      </c>
      <c r="C73">
        <v>39.889999000000003</v>
      </c>
      <c r="D73">
        <v>37.919998</v>
      </c>
      <c r="E73">
        <v>38.669998</v>
      </c>
      <c r="F73">
        <v>4588200</v>
      </c>
      <c r="G73" s="7">
        <f t="shared" si="9"/>
        <v>38.826664999999998</v>
      </c>
      <c r="H73" s="7">
        <f t="shared" si="10"/>
        <v>36.535895916699999</v>
      </c>
      <c r="I73" s="7">
        <f t="shared" si="11"/>
        <v>36.371794833399996</v>
      </c>
      <c r="J73" s="7">
        <f t="shared" si="12"/>
        <v>36.207496749999997</v>
      </c>
      <c r="K73" s="7">
        <f t="shared" si="13"/>
        <v>35.714996499999998</v>
      </c>
      <c r="L73" s="7">
        <f t="shared" si="14"/>
        <v>40.8041000833</v>
      </c>
      <c r="M73" s="7">
        <f t="shared" si="15"/>
        <v>40.968201166600004</v>
      </c>
      <c r="N73" s="7">
        <f t="shared" si="16"/>
        <v>41.132499250000002</v>
      </c>
      <c r="O73" s="7">
        <f t="shared" si="17"/>
        <v>41.624999500000001</v>
      </c>
    </row>
    <row r="74" spans="1:15" x14ac:dyDescent="0.25">
      <c r="A74" s="1">
        <v>40646</v>
      </c>
      <c r="B74">
        <v>38.700001</v>
      </c>
      <c r="C74">
        <v>38.790000999999997</v>
      </c>
      <c r="D74">
        <v>38.169998</v>
      </c>
      <c r="E74">
        <v>38.549999</v>
      </c>
      <c r="F74">
        <v>2404400</v>
      </c>
      <c r="G74" s="7">
        <f t="shared" si="9"/>
        <v>38.503332666666665</v>
      </c>
      <c r="H74" s="7">
        <f t="shared" si="10"/>
        <v>37.8783497501</v>
      </c>
      <c r="I74" s="7">
        <f t="shared" si="11"/>
        <v>37.826703500200004</v>
      </c>
      <c r="J74" s="7">
        <f t="shared" si="12"/>
        <v>37.774995250000003</v>
      </c>
      <c r="K74" s="7">
        <f t="shared" si="13"/>
        <v>37.619994500000004</v>
      </c>
      <c r="L74" s="7">
        <f t="shared" si="14"/>
        <v>39.221648249899999</v>
      </c>
      <c r="M74" s="7">
        <f t="shared" si="15"/>
        <v>39.273294499799995</v>
      </c>
      <c r="N74" s="7">
        <f t="shared" si="16"/>
        <v>39.325002749999996</v>
      </c>
      <c r="O74" s="7">
        <f t="shared" si="17"/>
        <v>39.480003499999995</v>
      </c>
    </row>
    <row r="75" spans="1:15" x14ac:dyDescent="0.25">
      <c r="A75" s="1">
        <v>40647</v>
      </c>
      <c r="B75">
        <v>38.400002000000001</v>
      </c>
      <c r="C75">
        <v>38.950001</v>
      </c>
      <c r="D75">
        <v>38.150002000000001</v>
      </c>
      <c r="E75">
        <v>38.659999999999997</v>
      </c>
      <c r="F75">
        <v>1959800</v>
      </c>
      <c r="G75" s="7">
        <f t="shared" si="9"/>
        <v>38.586667666666663</v>
      </c>
      <c r="H75" s="7">
        <f t="shared" si="10"/>
        <v>37.793361083299999</v>
      </c>
      <c r="I75" s="7">
        <f t="shared" si="11"/>
        <v>37.726721166599994</v>
      </c>
      <c r="J75" s="7">
        <f t="shared" si="12"/>
        <v>37.660001249999993</v>
      </c>
      <c r="K75" s="7">
        <f t="shared" si="13"/>
        <v>37.460001499999997</v>
      </c>
      <c r="L75" s="7">
        <f t="shared" si="14"/>
        <v>39.526638916699994</v>
      </c>
      <c r="M75" s="7">
        <f t="shared" si="15"/>
        <v>39.593278833399999</v>
      </c>
      <c r="N75" s="7">
        <f t="shared" si="16"/>
        <v>39.65999875</v>
      </c>
      <c r="O75" s="7">
        <f t="shared" si="17"/>
        <v>39.859998499999996</v>
      </c>
    </row>
    <row r="76" spans="1:15" x14ac:dyDescent="0.25">
      <c r="A76" s="1">
        <v>40648</v>
      </c>
      <c r="B76">
        <v>38.439999</v>
      </c>
      <c r="C76">
        <v>38.790000999999997</v>
      </c>
      <c r="D76">
        <v>38.270000000000003</v>
      </c>
      <c r="E76">
        <v>38.310001</v>
      </c>
      <c r="F76">
        <v>2433300</v>
      </c>
      <c r="G76" s="7">
        <f t="shared" si="9"/>
        <v>38.456667333333336</v>
      </c>
      <c r="H76" s="7">
        <f t="shared" si="10"/>
        <v>37.746683916700007</v>
      </c>
      <c r="I76" s="7">
        <f t="shared" si="11"/>
        <v>37.703367833400009</v>
      </c>
      <c r="J76" s="7">
        <f t="shared" si="12"/>
        <v>37.659999750000011</v>
      </c>
      <c r="K76" s="7">
        <f t="shared" si="13"/>
        <v>37.52999950000001</v>
      </c>
      <c r="L76" s="7">
        <f t="shared" si="14"/>
        <v>38.873318083299992</v>
      </c>
      <c r="M76" s="7">
        <f t="shared" si="15"/>
        <v>38.916634166599991</v>
      </c>
      <c r="N76" s="7">
        <f t="shared" si="16"/>
        <v>38.960002249999988</v>
      </c>
      <c r="O76" s="7">
        <f t="shared" si="17"/>
        <v>39.09000249999999</v>
      </c>
    </row>
    <row r="77" spans="1:15" x14ac:dyDescent="0.25">
      <c r="A77" s="1">
        <v>40651</v>
      </c>
      <c r="B77">
        <v>37.939999</v>
      </c>
      <c r="C77">
        <v>38.659999999999997</v>
      </c>
      <c r="D77">
        <v>37.840000000000003</v>
      </c>
      <c r="E77">
        <v>38.540000999999997</v>
      </c>
      <c r="F77">
        <v>2076300</v>
      </c>
      <c r="G77" s="7">
        <f t="shared" si="9"/>
        <v>38.346666999999997</v>
      </c>
      <c r="H77" s="7">
        <f t="shared" si="10"/>
        <v>37.651695000000004</v>
      </c>
      <c r="I77" s="7">
        <f t="shared" si="11"/>
        <v>37.583389000000004</v>
      </c>
      <c r="J77" s="7">
        <f t="shared" si="12"/>
        <v>37.515001000000005</v>
      </c>
      <c r="K77" s="7">
        <f t="shared" si="13"/>
        <v>37.310001000000007</v>
      </c>
      <c r="L77" s="7">
        <f t="shared" si="14"/>
        <v>39.42830699999999</v>
      </c>
      <c r="M77" s="7">
        <f t="shared" si="15"/>
        <v>39.496612999999989</v>
      </c>
      <c r="N77" s="7">
        <f t="shared" si="16"/>
        <v>39.565000999999988</v>
      </c>
      <c r="O77" s="7">
        <f t="shared" si="17"/>
        <v>39.770000999999986</v>
      </c>
    </row>
    <row r="78" spans="1:15" x14ac:dyDescent="0.25">
      <c r="A78" s="1">
        <v>40652</v>
      </c>
      <c r="B78">
        <v>38.5</v>
      </c>
      <c r="C78">
        <v>38.849997999999999</v>
      </c>
      <c r="D78">
        <v>38.279998999999997</v>
      </c>
      <c r="E78">
        <v>38.82</v>
      </c>
      <c r="F78">
        <v>1730900</v>
      </c>
      <c r="G78" s="7">
        <f t="shared" si="9"/>
        <v>38.649999000000001</v>
      </c>
      <c r="H78" s="7">
        <f t="shared" si="10"/>
        <v>38.202520083299994</v>
      </c>
      <c r="I78" s="7">
        <f t="shared" si="11"/>
        <v>38.155039166599998</v>
      </c>
      <c r="J78" s="7">
        <f t="shared" si="12"/>
        <v>38.107501249999999</v>
      </c>
      <c r="K78" s="7">
        <f t="shared" si="13"/>
        <v>37.9650015</v>
      </c>
      <c r="L78" s="7">
        <f t="shared" si="14"/>
        <v>39.437479916700006</v>
      </c>
      <c r="M78" s="7">
        <f t="shared" si="15"/>
        <v>39.484960833400002</v>
      </c>
      <c r="N78" s="7">
        <f t="shared" si="16"/>
        <v>39.532498750000002</v>
      </c>
      <c r="O78" s="7">
        <f t="shared" si="17"/>
        <v>39.674998500000001</v>
      </c>
    </row>
    <row r="79" spans="1:15" x14ac:dyDescent="0.25">
      <c r="A79" s="1">
        <v>40653</v>
      </c>
      <c r="B79">
        <v>39.040000999999997</v>
      </c>
      <c r="C79">
        <v>39.139999000000003</v>
      </c>
      <c r="D79">
        <v>38.82</v>
      </c>
      <c r="E79">
        <v>38.869999</v>
      </c>
      <c r="F79">
        <v>1384400</v>
      </c>
      <c r="G79" s="7">
        <f t="shared" si="9"/>
        <v>38.94333266666667</v>
      </c>
      <c r="H79" s="7">
        <f t="shared" si="10"/>
        <v>38.523344083299996</v>
      </c>
      <c r="I79" s="7">
        <f t="shared" si="11"/>
        <v>38.496688166599995</v>
      </c>
      <c r="J79" s="7">
        <f t="shared" si="12"/>
        <v>38.470000249999998</v>
      </c>
      <c r="K79" s="7">
        <f t="shared" si="13"/>
        <v>38.390000499999999</v>
      </c>
      <c r="L79" s="7">
        <f t="shared" si="14"/>
        <v>39.216653916700004</v>
      </c>
      <c r="M79" s="7">
        <f t="shared" si="15"/>
        <v>39.243309833400005</v>
      </c>
      <c r="N79" s="7">
        <f t="shared" si="16"/>
        <v>39.269997750000002</v>
      </c>
      <c r="O79" s="7">
        <f t="shared" si="17"/>
        <v>39.349997500000001</v>
      </c>
    </row>
    <row r="80" spans="1:15" x14ac:dyDescent="0.25">
      <c r="A80" s="1">
        <v>40654</v>
      </c>
      <c r="B80">
        <v>38.909999999999997</v>
      </c>
      <c r="C80">
        <v>39.419998</v>
      </c>
      <c r="D80">
        <v>38.709999000000003</v>
      </c>
      <c r="E80">
        <v>39.07</v>
      </c>
      <c r="F80">
        <v>1230000</v>
      </c>
      <c r="G80" s="7">
        <f t="shared" si="9"/>
        <v>39.066665666666665</v>
      </c>
      <c r="H80" s="7">
        <f t="shared" si="10"/>
        <v>38.300858083300007</v>
      </c>
      <c r="I80" s="7">
        <f t="shared" si="11"/>
        <v>38.241715166600002</v>
      </c>
      <c r="J80" s="7">
        <f t="shared" si="12"/>
        <v>38.182501250000001</v>
      </c>
      <c r="K80" s="7">
        <f t="shared" si="13"/>
        <v>38.005001500000006</v>
      </c>
      <c r="L80" s="7">
        <f t="shared" si="14"/>
        <v>39.839141916699994</v>
      </c>
      <c r="M80" s="7">
        <f t="shared" si="15"/>
        <v>39.898284833399998</v>
      </c>
      <c r="N80" s="7">
        <f t="shared" si="16"/>
        <v>39.957498749999999</v>
      </c>
      <c r="O80" s="7">
        <f t="shared" si="17"/>
        <v>40.134998499999995</v>
      </c>
    </row>
    <row r="81" spans="1:15" x14ac:dyDescent="0.25">
      <c r="A81" s="1">
        <v>40658</v>
      </c>
      <c r="B81">
        <v>38.990001999999997</v>
      </c>
      <c r="C81">
        <v>38.990001999999997</v>
      </c>
      <c r="D81">
        <v>38.700001</v>
      </c>
      <c r="E81">
        <v>38.75</v>
      </c>
      <c r="F81">
        <v>1347400</v>
      </c>
      <c r="G81" s="7">
        <f t="shared" si="9"/>
        <v>38.81333433333333</v>
      </c>
      <c r="H81" s="7">
        <f t="shared" si="10"/>
        <v>38.435841916700006</v>
      </c>
      <c r="I81" s="7">
        <f t="shared" si="11"/>
        <v>38.411684833400003</v>
      </c>
      <c r="J81" s="7">
        <f t="shared" si="12"/>
        <v>38.387498750000006</v>
      </c>
      <c r="K81" s="7">
        <f t="shared" si="13"/>
        <v>38.314998500000002</v>
      </c>
      <c r="L81" s="7">
        <f t="shared" si="14"/>
        <v>39.064158083299994</v>
      </c>
      <c r="M81" s="7">
        <f t="shared" si="15"/>
        <v>39.088315166599997</v>
      </c>
      <c r="N81" s="7">
        <f t="shared" si="16"/>
        <v>39.112501249999994</v>
      </c>
      <c r="O81" s="7">
        <f t="shared" si="17"/>
        <v>39.185001499999998</v>
      </c>
    </row>
    <row r="82" spans="1:15" x14ac:dyDescent="0.25">
      <c r="A82" s="1">
        <v>40659</v>
      </c>
      <c r="B82">
        <v>38.740001999999997</v>
      </c>
      <c r="C82">
        <v>38.869999</v>
      </c>
      <c r="D82">
        <v>38.400002000000001</v>
      </c>
      <c r="E82">
        <v>38.630001</v>
      </c>
      <c r="F82">
        <v>2800000</v>
      </c>
      <c r="G82" s="7">
        <f t="shared" si="9"/>
        <v>38.633333999999998</v>
      </c>
      <c r="H82" s="7">
        <f t="shared" si="10"/>
        <v>38.120853249900001</v>
      </c>
      <c r="I82" s="7">
        <f t="shared" si="11"/>
        <v>38.081702499800002</v>
      </c>
      <c r="J82" s="7">
        <f t="shared" si="12"/>
        <v>38.042504749999999</v>
      </c>
      <c r="K82" s="7">
        <f t="shared" si="13"/>
        <v>37.925005499999997</v>
      </c>
      <c r="L82" s="7">
        <f t="shared" si="14"/>
        <v>39.139148750099999</v>
      </c>
      <c r="M82" s="7">
        <f t="shared" si="15"/>
        <v>39.178299500199998</v>
      </c>
      <c r="N82" s="7">
        <f t="shared" si="16"/>
        <v>39.217497250000001</v>
      </c>
      <c r="O82" s="7">
        <f t="shared" si="17"/>
        <v>39.334996500000003</v>
      </c>
    </row>
    <row r="83" spans="1:15" x14ac:dyDescent="0.25">
      <c r="A83" s="1">
        <v>40660</v>
      </c>
      <c r="B83">
        <v>39.540000999999997</v>
      </c>
      <c r="C83">
        <v>40.43</v>
      </c>
      <c r="D83">
        <v>39.470001000000003</v>
      </c>
      <c r="E83">
        <v>40.060001</v>
      </c>
      <c r="F83">
        <v>4116600</v>
      </c>
      <c r="G83" s="7">
        <f t="shared" si="9"/>
        <v>39.986667333333337</v>
      </c>
      <c r="H83" s="7">
        <f t="shared" si="10"/>
        <v>39.020034083300004</v>
      </c>
      <c r="I83" s="7">
        <f t="shared" si="11"/>
        <v>38.940066166600005</v>
      </c>
      <c r="J83" s="7">
        <f t="shared" si="12"/>
        <v>38.860002250000008</v>
      </c>
      <c r="K83" s="7">
        <f t="shared" si="13"/>
        <v>38.620002500000005</v>
      </c>
      <c r="L83" s="7">
        <f t="shared" si="14"/>
        <v>41.099967916699995</v>
      </c>
      <c r="M83" s="7">
        <f t="shared" si="15"/>
        <v>41.179935833399995</v>
      </c>
      <c r="N83" s="7">
        <f t="shared" si="16"/>
        <v>41.259999749999992</v>
      </c>
      <c r="O83" s="7">
        <f t="shared" si="17"/>
        <v>41.499999499999994</v>
      </c>
    </row>
    <row r="84" spans="1:15" x14ac:dyDescent="0.25">
      <c r="A84" s="1">
        <v>40661</v>
      </c>
      <c r="B84">
        <v>40.099997999999999</v>
      </c>
      <c r="C84">
        <v>40.099997999999999</v>
      </c>
      <c r="D84">
        <v>39.299999</v>
      </c>
      <c r="E84">
        <v>39.619999</v>
      </c>
      <c r="F84">
        <v>2695600</v>
      </c>
      <c r="G84" s="7">
        <f t="shared" si="9"/>
        <v>39.673331999999995</v>
      </c>
      <c r="H84" s="7">
        <f t="shared" si="10"/>
        <v>38.753360083300002</v>
      </c>
      <c r="I84" s="7">
        <f t="shared" si="11"/>
        <v>38.686720166599997</v>
      </c>
      <c r="J84" s="7">
        <f t="shared" si="12"/>
        <v>38.620000250000004</v>
      </c>
      <c r="K84" s="7">
        <f t="shared" si="13"/>
        <v>38.4200005</v>
      </c>
      <c r="L84" s="7">
        <f t="shared" si="14"/>
        <v>40.486637916699998</v>
      </c>
      <c r="M84" s="7">
        <f t="shared" si="15"/>
        <v>40.553277833400003</v>
      </c>
      <c r="N84" s="7">
        <f t="shared" si="16"/>
        <v>40.619997749999996</v>
      </c>
      <c r="O84" s="7">
        <f t="shared" si="17"/>
        <v>40.819997499999999</v>
      </c>
    </row>
    <row r="85" spans="1:15" x14ac:dyDescent="0.25">
      <c r="A85" s="1">
        <v>40662</v>
      </c>
      <c r="B85">
        <v>39.689999</v>
      </c>
      <c r="C85">
        <v>39.790000999999997</v>
      </c>
      <c r="D85">
        <v>39.169998</v>
      </c>
      <c r="E85">
        <v>39.200001</v>
      </c>
      <c r="F85">
        <v>1540100</v>
      </c>
      <c r="G85" s="7">
        <f t="shared" si="9"/>
        <v>39.386666666666663</v>
      </c>
      <c r="H85" s="7">
        <f t="shared" si="10"/>
        <v>38.528351750100001</v>
      </c>
      <c r="I85" s="7">
        <f t="shared" si="11"/>
        <v>38.476705500200005</v>
      </c>
      <c r="J85" s="7">
        <f t="shared" si="12"/>
        <v>38.424997250000004</v>
      </c>
      <c r="K85" s="7">
        <f t="shared" si="13"/>
        <v>38.269996500000005</v>
      </c>
      <c r="L85" s="7">
        <f t="shared" si="14"/>
        <v>39.8716502499</v>
      </c>
      <c r="M85" s="7">
        <f t="shared" si="15"/>
        <v>39.923296499799996</v>
      </c>
      <c r="N85" s="7">
        <f t="shared" si="16"/>
        <v>39.975004749999997</v>
      </c>
      <c r="O85" s="7">
        <f t="shared" si="17"/>
        <v>40.130005499999996</v>
      </c>
    </row>
    <row r="86" spans="1:15" x14ac:dyDescent="0.25">
      <c r="A86" s="1">
        <v>40665</v>
      </c>
      <c r="B86">
        <v>39.400002000000001</v>
      </c>
      <c r="C86">
        <v>39.639999000000003</v>
      </c>
      <c r="D86">
        <v>39.049999</v>
      </c>
      <c r="E86">
        <v>39.389999000000003</v>
      </c>
      <c r="F86">
        <v>1975800</v>
      </c>
      <c r="G86" s="7">
        <f t="shared" si="9"/>
        <v>39.359999000000002</v>
      </c>
      <c r="H86" s="7">
        <f t="shared" si="10"/>
        <v>38.750852000000002</v>
      </c>
      <c r="I86" s="7">
        <f t="shared" si="11"/>
        <v>38.701704999999997</v>
      </c>
      <c r="J86" s="7">
        <f t="shared" si="12"/>
        <v>38.652498999999999</v>
      </c>
      <c r="K86" s="7">
        <f t="shared" si="13"/>
        <v>38.504998999999998</v>
      </c>
      <c r="L86" s="7">
        <f t="shared" si="14"/>
        <v>40.029146000000004</v>
      </c>
      <c r="M86" s="7">
        <f t="shared" si="15"/>
        <v>40.078293000000009</v>
      </c>
      <c r="N86" s="7">
        <f t="shared" si="16"/>
        <v>40.127499000000007</v>
      </c>
      <c r="O86" s="7">
        <f t="shared" si="17"/>
        <v>40.274999000000008</v>
      </c>
    </row>
    <row r="87" spans="1:15" x14ac:dyDescent="0.25">
      <c r="A87" s="1">
        <v>40666</v>
      </c>
      <c r="B87">
        <v>39.349997999999999</v>
      </c>
      <c r="C87">
        <v>39.729999999999997</v>
      </c>
      <c r="D87">
        <v>39.209999000000003</v>
      </c>
      <c r="E87">
        <v>39.720001000000003</v>
      </c>
      <c r="F87">
        <v>1910100</v>
      </c>
      <c r="G87" s="7">
        <f t="shared" si="9"/>
        <v>39.553333333333335</v>
      </c>
      <c r="H87" s="7">
        <f t="shared" si="10"/>
        <v>39.156683916700011</v>
      </c>
      <c r="I87" s="7">
        <f t="shared" si="11"/>
        <v>39.113367833400012</v>
      </c>
      <c r="J87" s="7">
        <f t="shared" si="12"/>
        <v>39.069999750000008</v>
      </c>
      <c r="K87" s="7">
        <f t="shared" si="13"/>
        <v>38.939999500000013</v>
      </c>
      <c r="L87" s="7">
        <f t="shared" si="14"/>
        <v>40.283318083299996</v>
      </c>
      <c r="M87" s="7">
        <f t="shared" si="15"/>
        <v>40.326634166599995</v>
      </c>
      <c r="N87" s="7">
        <f t="shared" si="16"/>
        <v>40.370002249999999</v>
      </c>
      <c r="O87" s="7">
        <f t="shared" si="17"/>
        <v>40.500002499999994</v>
      </c>
    </row>
    <row r="88" spans="1:15" x14ac:dyDescent="0.25">
      <c r="A88" s="1">
        <v>40667</v>
      </c>
      <c r="B88">
        <v>39.619999</v>
      </c>
      <c r="C88">
        <v>39.82</v>
      </c>
      <c r="D88">
        <v>39.029998999999997</v>
      </c>
      <c r="E88">
        <v>39.209999000000003</v>
      </c>
      <c r="F88">
        <v>1872100</v>
      </c>
      <c r="G88" s="7">
        <f t="shared" si="9"/>
        <v>39.353332666666667</v>
      </c>
      <c r="H88" s="7">
        <f t="shared" si="10"/>
        <v>38.354190916699999</v>
      </c>
      <c r="I88" s="7">
        <f t="shared" si="11"/>
        <v>38.288383833399998</v>
      </c>
      <c r="J88" s="7">
        <f t="shared" si="12"/>
        <v>38.222497750000002</v>
      </c>
      <c r="K88" s="7">
        <f t="shared" si="13"/>
        <v>38.024997499999998</v>
      </c>
      <c r="L88" s="7">
        <f t="shared" si="14"/>
        <v>40.065807083300008</v>
      </c>
      <c r="M88" s="7">
        <f t="shared" si="15"/>
        <v>40.131614166600009</v>
      </c>
      <c r="N88" s="7">
        <f t="shared" si="16"/>
        <v>40.197500250000004</v>
      </c>
      <c r="O88" s="7">
        <f t="shared" si="17"/>
        <v>40.395000500000009</v>
      </c>
    </row>
    <row r="89" spans="1:15" x14ac:dyDescent="0.25">
      <c r="A89" s="1">
        <v>40668</v>
      </c>
      <c r="B89">
        <v>39.080002</v>
      </c>
      <c r="C89">
        <v>39.450001</v>
      </c>
      <c r="D89">
        <v>38.909999999999997</v>
      </c>
      <c r="E89">
        <v>39.279998999999997</v>
      </c>
      <c r="F89">
        <v>1335900</v>
      </c>
      <c r="G89" s="7">
        <f t="shared" si="9"/>
        <v>39.213333333333331</v>
      </c>
      <c r="H89" s="7">
        <f t="shared" si="10"/>
        <v>38.695015916699994</v>
      </c>
      <c r="I89" s="7">
        <f t="shared" si="11"/>
        <v>38.650033833399995</v>
      </c>
      <c r="J89" s="7">
        <f t="shared" si="12"/>
        <v>38.604997749999995</v>
      </c>
      <c r="K89" s="7">
        <f t="shared" si="13"/>
        <v>38.469997499999991</v>
      </c>
      <c r="L89" s="7">
        <f t="shared" si="14"/>
        <v>39.864982083299999</v>
      </c>
      <c r="M89" s="7">
        <f t="shared" si="15"/>
        <v>39.909964166599998</v>
      </c>
      <c r="N89" s="7">
        <f t="shared" si="16"/>
        <v>39.955000249999998</v>
      </c>
      <c r="O89" s="7">
        <f t="shared" si="17"/>
        <v>40.090000500000002</v>
      </c>
    </row>
    <row r="90" spans="1:15" x14ac:dyDescent="0.25">
      <c r="A90" s="1">
        <v>40669</v>
      </c>
      <c r="B90">
        <v>39.380001</v>
      </c>
      <c r="C90">
        <v>39.849997999999999</v>
      </c>
      <c r="D90">
        <v>39.119999</v>
      </c>
      <c r="E90">
        <v>39.279998999999997</v>
      </c>
      <c r="F90">
        <v>1743200</v>
      </c>
      <c r="G90" s="7">
        <f t="shared" si="9"/>
        <v>39.416665333333334</v>
      </c>
      <c r="H90" s="7">
        <f t="shared" si="10"/>
        <v>38.4891910833</v>
      </c>
      <c r="I90" s="7">
        <f t="shared" si="11"/>
        <v>38.428382166599995</v>
      </c>
      <c r="J90" s="7">
        <f t="shared" si="12"/>
        <v>38.367500249999999</v>
      </c>
      <c r="K90" s="7">
        <f t="shared" si="13"/>
        <v>38.185000500000001</v>
      </c>
      <c r="L90" s="7">
        <f t="shared" si="14"/>
        <v>40.070806916699993</v>
      </c>
      <c r="M90" s="7">
        <f t="shared" si="15"/>
        <v>40.131615833399998</v>
      </c>
      <c r="N90" s="7">
        <f t="shared" si="16"/>
        <v>40.192497749999994</v>
      </c>
      <c r="O90" s="7">
        <f t="shared" si="17"/>
        <v>40.374997499999992</v>
      </c>
    </row>
    <row r="91" spans="1:15" x14ac:dyDescent="0.25">
      <c r="A91" s="1">
        <v>40672</v>
      </c>
      <c r="B91">
        <v>39.189999</v>
      </c>
      <c r="C91">
        <v>39.490001999999997</v>
      </c>
      <c r="D91">
        <v>39.130001</v>
      </c>
      <c r="E91">
        <v>39.380001</v>
      </c>
      <c r="F91">
        <v>1599100</v>
      </c>
      <c r="G91" s="7">
        <f t="shared" si="9"/>
        <v>39.333334666666666</v>
      </c>
      <c r="H91" s="7">
        <f t="shared" si="10"/>
        <v>38.990011916700006</v>
      </c>
      <c r="I91" s="7">
        <f t="shared" si="11"/>
        <v>38.960023833400001</v>
      </c>
      <c r="J91" s="7">
        <f t="shared" si="12"/>
        <v>38.929999750000007</v>
      </c>
      <c r="K91" s="7">
        <f t="shared" si="13"/>
        <v>38.839999500000005</v>
      </c>
      <c r="L91" s="7">
        <f t="shared" si="14"/>
        <v>39.769990083299994</v>
      </c>
      <c r="M91" s="7">
        <f t="shared" si="15"/>
        <v>39.799978166599999</v>
      </c>
      <c r="N91" s="7">
        <f t="shared" si="16"/>
        <v>39.830002249999993</v>
      </c>
      <c r="O91" s="7">
        <f t="shared" si="17"/>
        <v>39.920002499999995</v>
      </c>
    </row>
    <row r="92" spans="1:15" x14ac:dyDescent="0.25">
      <c r="A92" s="1">
        <v>40673</v>
      </c>
      <c r="B92">
        <v>39.459999000000003</v>
      </c>
      <c r="C92">
        <v>39.650002000000001</v>
      </c>
      <c r="D92">
        <v>39.270000000000003</v>
      </c>
      <c r="E92">
        <v>39.650002000000001</v>
      </c>
      <c r="F92">
        <v>915300</v>
      </c>
      <c r="G92" s="7">
        <f t="shared" si="9"/>
        <v>39.523334666666671</v>
      </c>
      <c r="H92" s="7">
        <f t="shared" si="10"/>
        <v>39.238345833400004</v>
      </c>
      <c r="I92" s="7">
        <f t="shared" si="11"/>
        <v>39.206691666800005</v>
      </c>
      <c r="J92" s="7">
        <f t="shared" si="12"/>
        <v>39.174999500000006</v>
      </c>
      <c r="K92" s="7">
        <f t="shared" si="13"/>
        <v>39.079999000000001</v>
      </c>
      <c r="L92" s="7">
        <f t="shared" si="14"/>
        <v>40.061658166599997</v>
      </c>
      <c r="M92" s="7">
        <f t="shared" si="15"/>
        <v>40.093312333199997</v>
      </c>
      <c r="N92" s="7">
        <f t="shared" si="16"/>
        <v>40.125004499999996</v>
      </c>
      <c r="O92" s="7">
        <f t="shared" si="17"/>
        <v>40.220005</v>
      </c>
    </row>
    <row r="93" spans="1:15" x14ac:dyDescent="0.25">
      <c r="A93" s="1">
        <v>40674</v>
      </c>
      <c r="B93">
        <v>39.909999999999997</v>
      </c>
      <c r="C93">
        <v>40.790000999999997</v>
      </c>
      <c r="D93">
        <v>39.889999000000003</v>
      </c>
      <c r="E93">
        <v>40.75</v>
      </c>
      <c r="F93">
        <v>3895100</v>
      </c>
      <c r="G93" s="7">
        <f t="shared" si="9"/>
        <v>40.476666666666667</v>
      </c>
      <c r="H93" s="7">
        <f t="shared" si="10"/>
        <v>39.77502783340001</v>
      </c>
      <c r="I93" s="7">
        <f t="shared" si="11"/>
        <v>39.700057666800006</v>
      </c>
      <c r="J93" s="7">
        <f t="shared" si="12"/>
        <v>39.624997500000006</v>
      </c>
      <c r="K93" s="7">
        <f t="shared" si="13"/>
        <v>39.399997000000013</v>
      </c>
      <c r="L93" s="7">
        <f t="shared" si="14"/>
        <v>41.72497216659999</v>
      </c>
      <c r="M93" s="7">
        <f t="shared" si="15"/>
        <v>41.799942333199994</v>
      </c>
      <c r="N93" s="7">
        <f t="shared" si="16"/>
        <v>41.875002499999994</v>
      </c>
      <c r="O93" s="7">
        <f t="shared" si="17"/>
        <v>42.100002999999987</v>
      </c>
    </row>
    <row r="94" spans="1:15" x14ac:dyDescent="0.25">
      <c r="A94" s="1">
        <v>40675</v>
      </c>
      <c r="B94">
        <v>40.099997999999999</v>
      </c>
      <c r="C94">
        <v>41.509998000000003</v>
      </c>
      <c r="D94">
        <v>39.580002</v>
      </c>
      <c r="E94">
        <v>41.419998</v>
      </c>
      <c r="F94">
        <v>3763500</v>
      </c>
      <c r="G94" s="7">
        <f t="shared" si="9"/>
        <v>40.836666000000001</v>
      </c>
      <c r="H94" s="7">
        <f t="shared" si="10"/>
        <v>39.329233333199994</v>
      </c>
      <c r="I94" s="7">
        <f t="shared" si="11"/>
        <v>39.168464666399998</v>
      </c>
      <c r="J94" s="7">
        <f t="shared" si="12"/>
        <v>39.007503</v>
      </c>
      <c r="K94" s="7">
        <f t="shared" si="13"/>
        <v>38.525003999999996</v>
      </c>
      <c r="L94" s="7">
        <f t="shared" si="14"/>
        <v>43.510762666800005</v>
      </c>
      <c r="M94" s="7">
        <f t="shared" si="15"/>
        <v>43.671531333600001</v>
      </c>
      <c r="N94" s="7">
        <f t="shared" si="16"/>
        <v>43.832492999999999</v>
      </c>
      <c r="O94" s="7">
        <f t="shared" si="17"/>
        <v>44.314992000000004</v>
      </c>
    </row>
    <row r="95" spans="1:15" x14ac:dyDescent="0.25">
      <c r="A95" s="1">
        <v>40676</v>
      </c>
      <c r="B95">
        <v>41.549999</v>
      </c>
      <c r="C95">
        <v>42.07</v>
      </c>
      <c r="D95">
        <v>41.52</v>
      </c>
      <c r="E95">
        <v>41.779998999999997</v>
      </c>
      <c r="F95">
        <v>2401900</v>
      </c>
      <c r="G95" s="7">
        <f t="shared" si="9"/>
        <v>41.789999666666667</v>
      </c>
      <c r="H95" s="7">
        <f t="shared" si="10"/>
        <v>41.184184000000002</v>
      </c>
      <c r="I95" s="7">
        <f t="shared" si="11"/>
        <v>41.138368999999997</v>
      </c>
      <c r="J95" s="7">
        <f t="shared" si="12"/>
        <v>41.092499000000004</v>
      </c>
      <c r="K95" s="7">
        <f t="shared" si="13"/>
        <v>40.954999000000001</v>
      </c>
      <c r="L95" s="7">
        <f t="shared" si="14"/>
        <v>42.375813999999991</v>
      </c>
      <c r="M95" s="7">
        <f t="shared" si="15"/>
        <v>42.421628999999996</v>
      </c>
      <c r="N95" s="7">
        <f t="shared" si="16"/>
        <v>42.467498999999989</v>
      </c>
      <c r="O95" s="7">
        <f t="shared" si="17"/>
        <v>42.604998999999992</v>
      </c>
    </row>
    <row r="96" spans="1:15" x14ac:dyDescent="0.25">
      <c r="A96" s="1">
        <v>40679</v>
      </c>
      <c r="B96">
        <v>41.639999000000003</v>
      </c>
      <c r="C96">
        <v>41.900002000000001</v>
      </c>
      <c r="D96">
        <v>41.5</v>
      </c>
      <c r="E96">
        <v>41.860000999999997</v>
      </c>
      <c r="F96">
        <v>1799500</v>
      </c>
      <c r="G96" s="7">
        <f t="shared" si="9"/>
        <v>41.753334333333335</v>
      </c>
      <c r="H96" s="7">
        <f t="shared" si="10"/>
        <v>41.426678833399997</v>
      </c>
      <c r="I96" s="7">
        <f t="shared" si="11"/>
        <v>41.393358666799998</v>
      </c>
      <c r="J96" s="7">
        <f t="shared" si="12"/>
        <v>41.359998499999996</v>
      </c>
      <c r="K96" s="7">
        <f t="shared" si="13"/>
        <v>41.259997999999996</v>
      </c>
      <c r="L96" s="7">
        <f t="shared" si="14"/>
        <v>42.293323166599997</v>
      </c>
      <c r="M96" s="7">
        <f t="shared" si="15"/>
        <v>42.326643333199996</v>
      </c>
      <c r="N96" s="7">
        <f t="shared" si="16"/>
        <v>42.360003499999998</v>
      </c>
      <c r="O96" s="7">
        <f t="shared" si="17"/>
        <v>42.460003999999998</v>
      </c>
    </row>
    <row r="97" spans="1:15" x14ac:dyDescent="0.25">
      <c r="A97" s="1">
        <v>40680</v>
      </c>
      <c r="B97">
        <v>41.84</v>
      </c>
      <c r="C97">
        <v>42.27</v>
      </c>
      <c r="D97">
        <v>41.720001000000003</v>
      </c>
      <c r="E97">
        <v>42.220001000000003</v>
      </c>
      <c r="F97">
        <v>1696600</v>
      </c>
      <c r="G97" s="7">
        <f t="shared" si="9"/>
        <v>42.070000666666665</v>
      </c>
      <c r="H97" s="7">
        <f t="shared" si="10"/>
        <v>41.624187083300001</v>
      </c>
      <c r="I97" s="7">
        <f t="shared" si="11"/>
        <v>41.578372166600005</v>
      </c>
      <c r="J97" s="7">
        <f t="shared" si="12"/>
        <v>41.532502250000007</v>
      </c>
      <c r="K97" s="7">
        <f t="shared" si="13"/>
        <v>41.395002500000004</v>
      </c>
      <c r="L97" s="7">
        <f t="shared" si="14"/>
        <v>42.815814916700006</v>
      </c>
      <c r="M97" s="7">
        <f t="shared" si="15"/>
        <v>42.861629833400002</v>
      </c>
      <c r="N97" s="7">
        <f t="shared" si="16"/>
        <v>42.907499749999999</v>
      </c>
      <c r="O97" s="7">
        <f t="shared" si="17"/>
        <v>43.044999500000003</v>
      </c>
    </row>
    <row r="98" spans="1:15" x14ac:dyDescent="0.25">
      <c r="A98" s="1">
        <v>40681</v>
      </c>
      <c r="B98">
        <v>42.150002000000001</v>
      </c>
      <c r="C98">
        <v>42.150002000000001</v>
      </c>
      <c r="D98">
        <v>41.41</v>
      </c>
      <c r="E98">
        <v>41.639999000000003</v>
      </c>
      <c r="F98">
        <v>2099900</v>
      </c>
      <c r="G98" s="7">
        <f t="shared" si="9"/>
        <v>41.733333666666667</v>
      </c>
      <c r="H98" s="7">
        <f t="shared" si="10"/>
        <v>40.838354833399997</v>
      </c>
      <c r="I98" s="7">
        <f t="shared" si="11"/>
        <v>40.776712666800002</v>
      </c>
      <c r="J98" s="7">
        <f t="shared" si="12"/>
        <v>40.714996499999998</v>
      </c>
      <c r="K98" s="7">
        <f t="shared" si="13"/>
        <v>40.529995999999997</v>
      </c>
      <c r="L98" s="7">
        <f t="shared" si="14"/>
        <v>42.441643166600009</v>
      </c>
      <c r="M98" s="7">
        <f t="shared" si="15"/>
        <v>42.503285333200004</v>
      </c>
      <c r="N98" s="7">
        <f t="shared" si="16"/>
        <v>42.565001500000008</v>
      </c>
      <c r="O98" s="7">
        <f t="shared" si="17"/>
        <v>42.750002000000009</v>
      </c>
    </row>
    <row r="99" spans="1:15" x14ac:dyDescent="0.25">
      <c r="A99" s="1">
        <v>40682</v>
      </c>
      <c r="B99">
        <v>42.369999</v>
      </c>
      <c r="C99">
        <v>42.369999</v>
      </c>
      <c r="D99">
        <v>41.889999000000003</v>
      </c>
      <c r="E99">
        <v>42.279998999999997</v>
      </c>
      <c r="F99">
        <v>1719600</v>
      </c>
      <c r="G99" s="7">
        <f t="shared" si="9"/>
        <v>42.179999000000002</v>
      </c>
      <c r="H99" s="7">
        <f t="shared" si="10"/>
        <v>41.760015000000003</v>
      </c>
      <c r="I99" s="7">
        <f t="shared" si="11"/>
        <v>41.720030999999999</v>
      </c>
      <c r="J99" s="7">
        <f t="shared" si="12"/>
        <v>41.679999000000002</v>
      </c>
      <c r="K99" s="7">
        <f t="shared" si="13"/>
        <v>41.559999000000005</v>
      </c>
      <c r="L99" s="7">
        <f t="shared" si="14"/>
        <v>42.79998299999999</v>
      </c>
      <c r="M99" s="7">
        <f t="shared" si="15"/>
        <v>42.839966999999994</v>
      </c>
      <c r="N99" s="7">
        <f t="shared" si="16"/>
        <v>42.879998999999991</v>
      </c>
      <c r="O99" s="7">
        <f t="shared" si="17"/>
        <v>42.999998999999988</v>
      </c>
    </row>
    <row r="100" spans="1:15" x14ac:dyDescent="0.25">
      <c r="A100" s="1">
        <v>40683</v>
      </c>
      <c r="B100">
        <v>42.279998999999997</v>
      </c>
      <c r="C100">
        <v>42.439999</v>
      </c>
      <c r="D100">
        <v>41.810001</v>
      </c>
      <c r="E100">
        <v>42.099997999999999</v>
      </c>
      <c r="F100">
        <v>1612600</v>
      </c>
      <c r="G100" s="7">
        <f t="shared" si="9"/>
        <v>42.116666000000002</v>
      </c>
      <c r="H100" s="7">
        <f t="shared" si="10"/>
        <v>41.417521166599997</v>
      </c>
      <c r="I100" s="7">
        <f t="shared" si="11"/>
        <v>41.365042333200002</v>
      </c>
      <c r="J100" s="7">
        <f t="shared" si="12"/>
        <v>41.312500499999999</v>
      </c>
      <c r="K100" s="7">
        <f t="shared" si="13"/>
        <v>41.155000999999999</v>
      </c>
      <c r="L100" s="7">
        <f t="shared" si="14"/>
        <v>42.782474833400002</v>
      </c>
      <c r="M100" s="7">
        <f t="shared" si="15"/>
        <v>42.834953666799997</v>
      </c>
      <c r="N100" s="7">
        <f t="shared" si="16"/>
        <v>42.8874955</v>
      </c>
      <c r="O100" s="7">
        <f t="shared" si="17"/>
        <v>43.044995</v>
      </c>
    </row>
    <row r="101" spans="1:15" x14ac:dyDescent="0.25">
      <c r="A101" s="1">
        <v>40686</v>
      </c>
      <c r="B101">
        <v>41.790000999999997</v>
      </c>
      <c r="C101">
        <v>41.98</v>
      </c>
      <c r="D101">
        <v>41.560001</v>
      </c>
      <c r="E101">
        <v>41.900002000000001</v>
      </c>
      <c r="F101">
        <v>1432500</v>
      </c>
      <c r="G101" s="7">
        <f t="shared" si="9"/>
        <v>41.81333433333333</v>
      </c>
      <c r="H101" s="7">
        <f t="shared" si="10"/>
        <v>41.445017083300002</v>
      </c>
      <c r="I101" s="7">
        <f t="shared" si="11"/>
        <v>41.410031166600007</v>
      </c>
      <c r="J101" s="7">
        <f t="shared" si="12"/>
        <v>41.375003250000006</v>
      </c>
      <c r="K101" s="7">
        <f t="shared" si="13"/>
        <v>41.270003500000001</v>
      </c>
      <c r="L101" s="7">
        <f t="shared" si="14"/>
        <v>42.3549869167</v>
      </c>
      <c r="M101" s="7">
        <f t="shared" si="15"/>
        <v>42.389972833399995</v>
      </c>
      <c r="N101" s="7">
        <f t="shared" si="16"/>
        <v>42.425000749999995</v>
      </c>
      <c r="O101" s="7">
        <f t="shared" si="17"/>
        <v>42.5300005</v>
      </c>
    </row>
    <row r="102" spans="1:15" x14ac:dyDescent="0.25">
      <c r="A102" s="1">
        <v>40687</v>
      </c>
      <c r="B102">
        <v>41.900002000000001</v>
      </c>
      <c r="C102">
        <v>42.119999</v>
      </c>
      <c r="D102">
        <v>41.73</v>
      </c>
      <c r="E102">
        <v>41.91</v>
      </c>
      <c r="F102">
        <v>1652200</v>
      </c>
      <c r="G102" s="7">
        <f t="shared" si="9"/>
        <v>41.919999666666662</v>
      </c>
      <c r="H102" s="7">
        <f t="shared" si="10"/>
        <v>41.487514083299992</v>
      </c>
      <c r="I102" s="7">
        <f t="shared" si="11"/>
        <v>41.45502716659999</v>
      </c>
      <c r="J102" s="7">
        <f t="shared" si="12"/>
        <v>41.422501249999996</v>
      </c>
      <c r="K102" s="7">
        <f t="shared" si="13"/>
        <v>41.325001499999992</v>
      </c>
      <c r="L102" s="7">
        <f t="shared" si="14"/>
        <v>42.332485916700001</v>
      </c>
      <c r="M102" s="7">
        <f t="shared" si="15"/>
        <v>42.364972833400003</v>
      </c>
      <c r="N102" s="7">
        <f t="shared" si="16"/>
        <v>42.397498749999997</v>
      </c>
      <c r="O102" s="7">
        <f t="shared" si="17"/>
        <v>42.494998500000001</v>
      </c>
    </row>
    <row r="103" spans="1:15" x14ac:dyDescent="0.25">
      <c r="A103" s="1">
        <v>40688</v>
      </c>
      <c r="B103">
        <v>41.790000999999997</v>
      </c>
      <c r="C103">
        <v>41.799999</v>
      </c>
      <c r="D103">
        <v>41.32</v>
      </c>
      <c r="E103">
        <v>41.439999</v>
      </c>
      <c r="F103">
        <v>1578400</v>
      </c>
      <c r="G103" s="7">
        <f t="shared" si="9"/>
        <v>41.519999333333338</v>
      </c>
      <c r="H103" s="7">
        <f t="shared" si="10"/>
        <v>40.920016083299998</v>
      </c>
      <c r="I103" s="7">
        <f t="shared" si="11"/>
        <v>40.880032166600003</v>
      </c>
      <c r="J103" s="7">
        <f t="shared" si="12"/>
        <v>40.840000250000003</v>
      </c>
      <c r="K103" s="7">
        <f t="shared" si="13"/>
        <v>40.720000499999998</v>
      </c>
      <c r="L103" s="7">
        <f t="shared" si="14"/>
        <v>41.959981916700002</v>
      </c>
      <c r="M103" s="7">
        <f t="shared" si="15"/>
        <v>41.999965833399997</v>
      </c>
      <c r="N103" s="7">
        <f t="shared" si="16"/>
        <v>42.039997749999998</v>
      </c>
      <c r="O103" s="7">
        <f t="shared" si="17"/>
        <v>42.159997500000003</v>
      </c>
    </row>
    <row r="104" spans="1:15" x14ac:dyDescent="0.25">
      <c r="A104" s="1">
        <v>40689</v>
      </c>
      <c r="B104">
        <v>41.360000999999997</v>
      </c>
      <c r="C104">
        <v>41.619999</v>
      </c>
      <c r="D104">
        <v>41.240001999999997</v>
      </c>
      <c r="E104">
        <v>41.560001</v>
      </c>
      <c r="F104">
        <v>2049000</v>
      </c>
      <c r="G104" s="7">
        <f t="shared" si="9"/>
        <v>41.473334000000001</v>
      </c>
      <c r="H104" s="7">
        <f t="shared" si="10"/>
        <v>41.148350249899998</v>
      </c>
      <c r="I104" s="7">
        <f t="shared" si="11"/>
        <v>41.1166964998</v>
      </c>
      <c r="J104" s="7">
        <f t="shared" si="12"/>
        <v>41.085004749999996</v>
      </c>
      <c r="K104" s="7">
        <f t="shared" si="13"/>
        <v>40.990005499999995</v>
      </c>
      <c r="L104" s="7">
        <f t="shared" si="14"/>
        <v>41.971651750100001</v>
      </c>
      <c r="M104" s="7">
        <f t="shared" si="15"/>
        <v>42.0033055002</v>
      </c>
      <c r="N104" s="7">
        <f t="shared" si="16"/>
        <v>42.034997250000004</v>
      </c>
      <c r="O104" s="7">
        <f t="shared" si="17"/>
        <v>42.129996500000004</v>
      </c>
    </row>
    <row r="105" spans="1:15" x14ac:dyDescent="0.25">
      <c r="A105" s="1">
        <v>40690</v>
      </c>
      <c r="B105">
        <v>41.490001999999997</v>
      </c>
      <c r="C105">
        <v>41.91</v>
      </c>
      <c r="D105">
        <v>40.98</v>
      </c>
      <c r="E105">
        <v>41.060001</v>
      </c>
      <c r="F105">
        <v>2543300</v>
      </c>
      <c r="G105" s="7">
        <f t="shared" si="9"/>
        <v>41.316666999999995</v>
      </c>
      <c r="H105" s="7">
        <f t="shared" si="10"/>
        <v>40.052531999999999</v>
      </c>
      <c r="I105" s="7">
        <f t="shared" si="11"/>
        <v>39.975062999999999</v>
      </c>
      <c r="J105" s="7">
        <f t="shared" si="12"/>
        <v>39.897500999999998</v>
      </c>
      <c r="K105" s="7">
        <f t="shared" si="13"/>
        <v>39.665001000000004</v>
      </c>
      <c r="L105" s="7">
        <f t="shared" si="14"/>
        <v>42.06747</v>
      </c>
      <c r="M105" s="7">
        <f t="shared" si="15"/>
        <v>42.144939000000001</v>
      </c>
      <c r="N105" s="7">
        <f t="shared" si="16"/>
        <v>42.222501000000001</v>
      </c>
      <c r="O105" s="7">
        <f t="shared" si="17"/>
        <v>42.455000999999996</v>
      </c>
    </row>
    <row r="106" spans="1:15" x14ac:dyDescent="0.25">
      <c r="A106" s="1">
        <v>40694</v>
      </c>
      <c r="B106">
        <v>41.299999</v>
      </c>
      <c r="C106">
        <v>41.459999000000003</v>
      </c>
      <c r="D106">
        <v>40.799999</v>
      </c>
      <c r="E106">
        <v>41.200001</v>
      </c>
      <c r="F106">
        <v>2686300</v>
      </c>
      <c r="G106" s="7">
        <f t="shared" si="9"/>
        <v>41.153332999999996</v>
      </c>
      <c r="H106" s="7">
        <f t="shared" si="10"/>
        <v>40.485022999999998</v>
      </c>
      <c r="I106" s="7">
        <f t="shared" si="11"/>
        <v>40.430044999999993</v>
      </c>
      <c r="J106" s="7">
        <f t="shared" si="12"/>
        <v>40.375000999999997</v>
      </c>
      <c r="K106" s="7">
        <f t="shared" si="13"/>
        <v>40.210000999999991</v>
      </c>
      <c r="L106" s="7">
        <f t="shared" si="14"/>
        <v>41.914979000000002</v>
      </c>
      <c r="M106" s="7">
        <f t="shared" si="15"/>
        <v>41.969957000000008</v>
      </c>
      <c r="N106" s="7">
        <f t="shared" si="16"/>
        <v>42.025001000000003</v>
      </c>
      <c r="O106" s="7">
        <f t="shared" si="17"/>
        <v>42.190001000000009</v>
      </c>
    </row>
    <row r="107" spans="1:15" x14ac:dyDescent="0.25">
      <c r="A107" s="1">
        <v>40695</v>
      </c>
      <c r="B107">
        <v>41.150002000000001</v>
      </c>
      <c r="C107">
        <v>41.169998</v>
      </c>
      <c r="D107">
        <v>40.909999999999997</v>
      </c>
      <c r="E107">
        <v>40.939999</v>
      </c>
      <c r="F107">
        <v>1940900</v>
      </c>
      <c r="G107" s="7">
        <f t="shared" si="9"/>
        <v>41.006665666666663</v>
      </c>
      <c r="H107" s="7">
        <f t="shared" si="10"/>
        <v>40.658343166599998</v>
      </c>
      <c r="I107" s="7">
        <f t="shared" si="11"/>
        <v>40.636685333199999</v>
      </c>
      <c r="J107" s="7">
        <f t="shared" si="12"/>
        <v>40.615001499999998</v>
      </c>
      <c r="K107" s="7">
        <f t="shared" si="13"/>
        <v>40.550001999999992</v>
      </c>
      <c r="L107" s="7">
        <f t="shared" si="14"/>
        <v>41.221654833400002</v>
      </c>
      <c r="M107" s="7">
        <f t="shared" si="15"/>
        <v>41.243312666800001</v>
      </c>
      <c r="N107" s="7">
        <f t="shared" si="16"/>
        <v>41.264996500000002</v>
      </c>
      <c r="O107" s="7">
        <f t="shared" si="17"/>
        <v>41.329996000000008</v>
      </c>
    </row>
    <row r="108" spans="1:15" x14ac:dyDescent="0.25">
      <c r="A108" s="1">
        <v>40696</v>
      </c>
      <c r="B108">
        <v>40.98</v>
      </c>
      <c r="C108">
        <v>41.130001</v>
      </c>
      <c r="D108">
        <v>40.549999</v>
      </c>
      <c r="E108">
        <v>40.759998000000003</v>
      </c>
      <c r="F108">
        <v>1527900</v>
      </c>
      <c r="G108" s="7">
        <f t="shared" si="9"/>
        <v>40.813332666666668</v>
      </c>
      <c r="H108" s="7">
        <f t="shared" si="10"/>
        <v>40.131681833400002</v>
      </c>
      <c r="I108" s="7">
        <f t="shared" si="11"/>
        <v>40.083367666800001</v>
      </c>
      <c r="J108" s="7">
        <f t="shared" si="12"/>
        <v>40.034995500000001</v>
      </c>
      <c r="K108" s="7">
        <f t="shared" si="13"/>
        <v>39.889994999999999</v>
      </c>
      <c r="L108" s="7">
        <f t="shared" si="14"/>
        <v>41.388314166600004</v>
      </c>
      <c r="M108" s="7">
        <f t="shared" si="15"/>
        <v>41.436628333200005</v>
      </c>
      <c r="N108" s="7">
        <f t="shared" si="16"/>
        <v>41.485000500000005</v>
      </c>
      <c r="O108" s="7">
        <f t="shared" si="17"/>
        <v>41.630001000000007</v>
      </c>
    </row>
    <row r="109" spans="1:15" x14ac:dyDescent="0.25">
      <c r="A109" s="1">
        <v>40697</v>
      </c>
      <c r="B109">
        <v>40.479999999999997</v>
      </c>
      <c r="C109">
        <v>40.560001</v>
      </c>
      <c r="D109">
        <v>40.169998</v>
      </c>
      <c r="E109">
        <v>40.299999</v>
      </c>
      <c r="F109">
        <v>1380700</v>
      </c>
      <c r="G109" s="7">
        <f t="shared" si="9"/>
        <v>40.343332666666662</v>
      </c>
      <c r="H109" s="7">
        <f t="shared" si="10"/>
        <v>39.877508750099999</v>
      </c>
      <c r="I109" s="7">
        <f t="shared" si="11"/>
        <v>39.845021500199998</v>
      </c>
      <c r="J109" s="7">
        <f t="shared" si="12"/>
        <v>39.812495249999998</v>
      </c>
      <c r="K109" s="7">
        <f t="shared" si="13"/>
        <v>39.714994500000003</v>
      </c>
      <c r="L109" s="7">
        <f t="shared" si="14"/>
        <v>40.722489249900001</v>
      </c>
      <c r="M109" s="7">
        <f t="shared" si="15"/>
        <v>40.754976499800001</v>
      </c>
      <c r="N109" s="7">
        <f t="shared" si="16"/>
        <v>40.787502750000002</v>
      </c>
      <c r="O109" s="7">
        <f t="shared" si="17"/>
        <v>40.885003499999996</v>
      </c>
    </row>
    <row r="110" spans="1:15" x14ac:dyDescent="0.25">
      <c r="A110" s="1">
        <v>40700</v>
      </c>
      <c r="B110">
        <v>40.360000999999997</v>
      </c>
      <c r="C110">
        <v>40.409999999999997</v>
      </c>
      <c r="D110">
        <v>40.009998000000003</v>
      </c>
      <c r="E110">
        <v>40.07</v>
      </c>
      <c r="F110">
        <v>1171700</v>
      </c>
      <c r="G110" s="7">
        <f t="shared" si="9"/>
        <v>40.163332666666662</v>
      </c>
      <c r="H110" s="7">
        <f t="shared" si="10"/>
        <v>39.636677833400007</v>
      </c>
      <c r="I110" s="7">
        <f t="shared" si="11"/>
        <v>39.603357666800008</v>
      </c>
      <c r="J110" s="7">
        <f t="shared" si="12"/>
        <v>39.569997500000007</v>
      </c>
      <c r="K110" s="7">
        <f t="shared" si="13"/>
        <v>39.469997000000006</v>
      </c>
      <c r="L110" s="7">
        <f t="shared" si="14"/>
        <v>40.503322166599993</v>
      </c>
      <c r="M110" s="7">
        <f t="shared" si="15"/>
        <v>40.536642333199993</v>
      </c>
      <c r="N110" s="7">
        <f t="shared" si="16"/>
        <v>40.570002499999994</v>
      </c>
      <c r="O110" s="7">
        <f t="shared" si="17"/>
        <v>40.670002999999994</v>
      </c>
    </row>
    <row r="111" spans="1:15" x14ac:dyDescent="0.25">
      <c r="A111" s="1">
        <v>40701</v>
      </c>
      <c r="B111">
        <v>40.200001</v>
      </c>
      <c r="C111">
        <v>40.380001</v>
      </c>
      <c r="D111">
        <v>40.080002</v>
      </c>
      <c r="E111">
        <v>40.169998</v>
      </c>
      <c r="F111">
        <v>1644400</v>
      </c>
      <c r="G111" s="7">
        <f t="shared" si="9"/>
        <v>40.210000333333333</v>
      </c>
      <c r="H111" s="7">
        <f t="shared" si="10"/>
        <v>39.845009083299999</v>
      </c>
      <c r="I111" s="7">
        <f t="shared" si="11"/>
        <v>39.820019166599998</v>
      </c>
      <c r="J111" s="7">
        <f t="shared" si="12"/>
        <v>39.794999250000004</v>
      </c>
      <c r="K111" s="7">
        <f t="shared" si="13"/>
        <v>39.7199995</v>
      </c>
      <c r="L111" s="7">
        <f t="shared" si="14"/>
        <v>40.4949869167</v>
      </c>
      <c r="M111" s="7">
        <f t="shared" si="15"/>
        <v>40.519976833400001</v>
      </c>
      <c r="N111" s="7">
        <f t="shared" si="16"/>
        <v>40.544996749999996</v>
      </c>
      <c r="O111" s="7">
        <f t="shared" si="17"/>
        <v>40.619996499999999</v>
      </c>
    </row>
    <row r="112" spans="1:15" x14ac:dyDescent="0.25">
      <c r="A112" s="1">
        <v>40702</v>
      </c>
      <c r="B112">
        <v>40.200001</v>
      </c>
      <c r="C112">
        <v>40.200001</v>
      </c>
      <c r="D112">
        <v>39.689999</v>
      </c>
      <c r="E112">
        <v>39.740001999999997</v>
      </c>
      <c r="F112">
        <v>1651800</v>
      </c>
      <c r="G112" s="7">
        <f t="shared" si="9"/>
        <v>39.87666733333333</v>
      </c>
      <c r="H112" s="7">
        <f t="shared" si="10"/>
        <v>39.187516833399997</v>
      </c>
      <c r="I112" s="7">
        <f t="shared" si="11"/>
        <v>39.145033666799996</v>
      </c>
      <c r="J112" s="7">
        <f t="shared" si="12"/>
        <v>39.102499499999993</v>
      </c>
      <c r="K112" s="7">
        <f t="shared" si="13"/>
        <v>38.974998999999997</v>
      </c>
      <c r="L112" s="7">
        <f t="shared" si="14"/>
        <v>40.292487166599997</v>
      </c>
      <c r="M112" s="7">
        <f t="shared" si="15"/>
        <v>40.334970333199998</v>
      </c>
      <c r="N112" s="7">
        <f t="shared" si="16"/>
        <v>40.377504500000001</v>
      </c>
      <c r="O112" s="7">
        <f t="shared" si="17"/>
        <v>40.505004999999997</v>
      </c>
    </row>
    <row r="113" spans="1:15" x14ac:dyDescent="0.25">
      <c r="A113" s="1">
        <v>40703</v>
      </c>
      <c r="B113">
        <v>39.75</v>
      </c>
      <c r="C113">
        <v>40.119999</v>
      </c>
      <c r="D113">
        <v>39.709999000000003</v>
      </c>
      <c r="E113">
        <v>39.909999999999997</v>
      </c>
      <c r="F113">
        <v>1564800</v>
      </c>
      <c r="G113" s="7">
        <f t="shared" si="9"/>
        <v>39.913332666666669</v>
      </c>
      <c r="H113" s="7">
        <f t="shared" si="10"/>
        <v>39.465847000000004</v>
      </c>
      <c r="I113" s="7">
        <f t="shared" si="11"/>
        <v>39.431694</v>
      </c>
      <c r="J113" s="7">
        <f t="shared" si="12"/>
        <v>39.397500000000001</v>
      </c>
      <c r="K113" s="7">
        <f t="shared" si="13"/>
        <v>39.295000000000002</v>
      </c>
      <c r="L113" s="7">
        <f t="shared" si="14"/>
        <v>40.35415299999999</v>
      </c>
      <c r="M113" s="7">
        <f t="shared" si="15"/>
        <v>40.388305999999993</v>
      </c>
      <c r="N113" s="7">
        <f t="shared" si="16"/>
        <v>40.422499999999992</v>
      </c>
      <c r="O113" s="7">
        <f t="shared" si="17"/>
        <v>40.524999999999991</v>
      </c>
    </row>
    <row r="114" spans="1:15" x14ac:dyDescent="0.25">
      <c r="A114" s="1">
        <v>40704</v>
      </c>
      <c r="B114">
        <v>39.799999</v>
      </c>
      <c r="C114">
        <v>40.479999999999997</v>
      </c>
      <c r="D114">
        <v>39.790000999999997</v>
      </c>
      <c r="E114">
        <v>40.310001</v>
      </c>
      <c r="F114">
        <v>1905600</v>
      </c>
      <c r="G114" s="7">
        <f t="shared" si="9"/>
        <v>40.193334</v>
      </c>
      <c r="H114" s="7">
        <f t="shared" si="10"/>
        <v>39.562525083300002</v>
      </c>
      <c r="I114" s="7">
        <f t="shared" si="11"/>
        <v>39.505048166599998</v>
      </c>
      <c r="J114" s="7">
        <f t="shared" si="12"/>
        <v>39.447502249999999</v>
      </c>
      <c r="K114" s="7">
        <f t="shared" si="13"/>
        <v>39.275002499999999</v>
      </c>
      <c r="L114" s="7">
        <f t="shared" si="14"/>
        <v>41.057476916699997</v>
      </c>
      <c r="M114" s="7">
        <f t="shared" si="15"/>
        <v>41.114953833400001</v>
      </c>
      <c r="N114" s="7">
        <f t="shared" si="16"/>
        <v>41.17249975</v>
      </c>
      <c r="O114" s="7">
        <f t="shared" si="17"/>
        <v>41.3449995</v>
      </c>
    </row>
    <row r="115" spans="1:15" x14ac:dyDescent="0.25">
      <c r="A115" s="1">
        <v>40707</v>
      </c>
      <c r="B115">
        <v>40.290000999999997</v>
      </c>
      <c r="C115">
        <v>41.150002000000001</v>
      </c>
      <c r="D115">
        <v>40.099997999999999</v>
      </c>
      <c r="E115">
        <v>40.770000000000003</v>
      </c>
      <c r="F115">
        <v>2232700</v>
      </c>
      <c r="G115" s="7">
        <f t="shared" si="9"/>
        <v>40.673333333333339</v>
      </c>
      <c r="H115" s="7">
        <f t="shared" si="10"/>
        <v>39.632530666800001</v>
      </c>
      <c r="I115" s="7">
        <f t="shared" si="11"/>
        <v>39.5450653336</v>
      </c>
      <c r="J115" s="7">
        <f t="shared" si="12"/>
        <v>39.457495000000002</v>
      </c>
      <c r="K115" s="7">
        <f t="shared" si="13"/>
        <v>39.194994000000001</v>
      </c>
      <c r="L115" s="7">
        <f t="shared" si="14"/>
        <v>41.907469333200005</v>
      </c>
      <c r="M115" s="7">
        <f t="shared" si="15"/>
        <v>41.994934666400006</v>
      </c>
      <c r="N115" s="7">
        <f t="shared" si="16"/>
        <v>42.082505000000005</v>
      </c>
      <c r="O115" s="7">
        <f t="shared" si="17"/>
        <v>42.345006000000005</v>
      </c>
    </row>
    <row r="116" spans="1:15" x14ac:dyDescent="0.25">
      <c r="A116" s="1">
        <v>40708</v>
      </c>
      <c r="B116">
        <v>41.02</v>
      </c>
      <c r="C116">
        <v>41.209999000000003</v>
      </c>
      <c r="D116">
        <v>40.770000000000003</v>
      </c>
      <c r="E116">
        <v>41.119999</v>
      </c>
      <c r="F116">
        <v>2341900</v>
      </c>
      <c r="G116" s="7">
        <f t="shared" si="9"/>
        <v>41.033332666666666</v>
      </c>
      <c r="H116" s="7">
        <f t="shared" si="10"/>
        <v>40.643348083299998</v>
      </c>
      <c r="I116" s="7">
        <f t="shared" si="11"/>
        <v>40.606696166600003</v>
      </c>
      <c r="J116" s="7">
        <f t="shared" si="12"/>
        <v>40.57000025</v>
      </c>
      <c r="K116" s="7">
        <f t="shared" si="13"/>
        <v>40.4600005</v>
      </c>
      <c r="L116" s="7">
        <f t="shared" si="14"/>
        <v>41.596649916700002</v>
      </c>
      <c r="M116" s="7">
        <f t="shared" si="15"/>
        <v>41.633301833399997</v>
      </c>
      <c r="N116" s="7">
        <f t="shared" si="16"/>
        <v>41.66999775</v>
      </c>
      <c r="O116" s="7">
        <f t="shared" si="17"/>
        <v>41.7799975</v>
      </c>
    </row>
    <row r="117" spans="1:15" x14ac:dyDescent="0.25">
      <c r="A117" s="1">
        <v>40709</v>
      </c>
      <c r="B117">
        <v>40.869999</v>
      </c>
      <c r="C117">
        <v>41</v>
      </c>
      <c r="D117">
        <v>40.479999999999997</v>
      </c>
      <c r="E117">
        <v>40.720001000000003</v>
      </c>
      <c r="F117">
        <v>2136900</v>
      </c>
      <c r="G117" s="7">
        <f t="shared" si="9"/>
        <v>40.73333366666666</v>
      </c>
      <c r="H117" s="7">
        <f t="shared" si="10"/>
        <v>40.156685000000003</v>
      </c>
      <c r="I117" s="7">
        <f t="shared" si="11"/>
        <v>40.113368999999999</v>
      </c>
      <c r="J117" s="7">
        <f t="shared" si="12"/>
        <v>40.070000999999998</v>
      </c>
      <c r="K117" s="7">
        <f t="shared" si="13"/>
        <v>39.940000999999995</v>
      </c>
      <c r="L117" s="7">
        <f t="shared" si="14"/>
        <v>41.283317000000004</v>
      </c>
      <c r="M117" s="7">
        <f t="shared" si="15"/>
        <v>41.326633000000008</v>
      </c>
      <c r="N117" s="7">
        <f t="shared" si="16"/>
        <v>41.370001000000009</v>
      </c>
      <c r="O117" s="7">
        <f t="shared" si="17"/>
        <v>41.500001000000012</v>
      </c>
    </row>
    <row r="118" spans="1:15" x14ac:dyDescent="0.25">
      <c r="A118" s="1">
        <v>40710</v>
      </c>
      <c r="B118">
        <v>40.599997999999999</v>
      </c>
      <c r="C118">
        <v>40.840000000000003</v>
      </c>
      <c r="D118">
        <v>40.310001</v>
      </c>
      <c r="E118">
        <v>40.68</v>
      </c>
      <c r="F118">
        <v>1697900</v>
      </c>
      <c r="G118" s="7">
        <f t="shared" si="9"/>
        <v>40.610000333333339</v>
      </c>
      <c r="H118" s="7">
        <f t="shared" si="10"/>
        <v>40.105852083299993</v>
      </c>
      <c r="I118" s="7">
        <f t="shared" si="11"/>
        <v>40.061703166599997</v>
      </c>
      <c r="J118" s="7">
        <f t="shared" si="12"/>
        <v>40.017501249999995</v>
      </c>
      <c r="K118" s="7">
        <f t="shared" si="13"/>
        <v>39.885001499999994</v>
      </c>
      <c r="L118" s="7">
        <f t="shared" si="14"/>
        <v>41.254147916700006</v>
      </c>
      <c r="M118" s="7">
        <f t="shared" si="15"/>
        <v>41.298296833400002</v>
      </c>
      <c r="N118" s="7">
        <f t="shared" si="16"/>
        <v>41.342498750000004</v>
      </c>
      <c r="O118" s="7">
        <f t="shared" si="17"/>
        <v>41.474998500000005</v>
      </c>
    </row>
    <row r="119" spans="1:15" x14ac:dyDescent="0.25">
      <c r="A119" s="1">
        <v>40711</v>
      </c>
      <c r="B119">
        <v>40.939999</v>
      </c>
      <c r="C119">
        <v>41.200001</v>
      </c>
      <c r="D119">
        <v>40.380001</v>
      </c>
      <c r="E119">
        <v>40.540000999999997</v>
      </c>
      <c r="F119">
        <v>2137400</v>
      </c>
      <c r="G119" s="7">
        <f t="shared" si="9"/>
        <v>40.706667666666668</v>
      </c>
      <c r="H119" s="7">
        <f t="shared" si="10"/>
        <v>39.651694999999997</v>
      </c>
      <c r="I119" s="7">
        <f t="shared" si="11"/>
        <v>39.583388999999997</v>
      </c>
      <c r="J119" s="7">
        <f t="shared" si="12"/>
        <v>39.515000999999998</v>
      </c>
      <c r="K119" s="7">
        <f t="shared" si="13"/>
        <v>39.310001</v>
      </c>
      <c r="L119" s="7">
        <f t="shared" si="14"/>
        <v>41.428306999999997</v>
      </c>
      <c r="M119" s="7">
        <f t="shared" si="15"/>
        <v>41.496612999999996</v>
      </c>
      <c r="N119" s="7">
        <f t="shared" si="16"/>
        <v>41.565000999999995</v>
      </c>
      <c r="O119" s="7">
        <f t="shared" si="17"/>
        <v>41.770000999999993</v>
      </c>
    </row>
    <row r="120" spans="1:15" x14ac:dyDescent="0.25">
      <c r="A120" s="1">
        <v>40714</v>
      </c>
      <c r="B120">
        <v>40.549999</v>
      </c>
      <c r="C120">
        <v>40.909999999999997</v>
      </c>
      <c r="D120">
        <v>40.459999000000003</v>
      </c>
      <c r="E120">
        <v>40.900002000000001</v>
      </c>
      <c r="F120">
        <v>1191100</v>
      </c>
      <c r="G120" s="7">
        <f t="shared" si="9"/>
        <v>40.756667</v>
      </c>
      <c r="H120" s="7">
        <f t="shared" si="10"/>
        <v>40.412515916700009</v>
      </c>
      <c r="I120" s="7">
        <f t="shared" si="11"/>
        <v>40.375030833400011</v>
      </c>
      <c r="J120" s="7">
        <f t="shared" si="12"/>
        <v>40.337500750000011</v>
      </c>
      <c r="K120" s="7">
        <f t="shared" si="13"/>
        <v>40.225000500000007</v>
      </c>
      <c r="L120" s="7">
        <f t="shared" si="14"/>
        <v>41.387488083299992</v>
      </c>
      <c r="M120" s="7">
        <f t="shared" si="15"/>
        <v>41.42497316659999</v>
      </c>
      <c r="N120" s="7">
        <f t="shared" si="16"/>
        <v>41.46250324999999</v>
      </c>
      <c r="O120" s="7">
        <f t="shared" si="17"/>
        <v>41.575003499999994</v>
      </c>
    </row>
    <row r="121" spans="1:15" x14ac:dyDescent="0.25">
      <c r="A121" s="1">
        <v>40715</v>
      </c>
      <c r="B121">
        <v>40.919998</v>
      </c>
      <c r="C121">
        <v>41.18</v>
      </c>
      <c r="D121">
        <v>40.740001999999997</v>
      </c>
      <c r="E121">
        <v>40.810001</v>
      </c>
      <c r="F121">
        <v>1386700</v>
      </c>
      <c r="G121" s="7">
        <f t="shared" si="9"/>
        <v>40.910001000000001</v>
      </c>
      <c r="H121" s="7">
        <f t="shared" si="10"/>
        <v>40.333351166599996</v>
      </c>
      <c r="I121" s="7">
        <f t="shared" si="11"/>
        <v>40.296699333199996</v>
      </c>
      <c r="J121" s="7">
        <f t="shared" si="12"/>
        <v>40.260003499999996</v>
      </c>
      <c r="K121" s="7">
        <f t="shared" si="13"/>
        <v>40.150003999999996</v>
      </c>
      <c r="L121" s="7">
        <f t="shared" si="14"/>
        <v>41.286650833400003</v>
      </c>
      <c r="M121" s="7">
        <f t="shared" si="15"/>
        <v>41.323302666800004</v>
      </c>
      <c r="N121" s="7">
        <f t="shared" si="16"/>
        <v>41.359998500000003</v>
      </c>
      <c r="O121" s="7">
        <f t="shared" si="17"/>
        <v>41.469998000000004</v>
      </c>
    </row>
    <row r="122" spans="1:15" x14ac:dyDescent="0.25">
      <c r="A122" s="1">
        <v>40716</v>
      </c>
      <c r="B122">
        <v>40.599997999999999</v>
      </c>
      <c r="C122">
        <v>40.799999</v>
      </c>
      <c r="D122">
        <v>40.439999</v>
      </c>
      <c r="E122">
        <v>40.439999</v>
      </c>
      <c r="F122">
        <v>1438500</v>
      </c>
      <c r="G122" s="7">
        <f t="shared" si="9"/>
        <v>40.559998999999998</v>
      </c>
      <c r="H122" s="7">
        <f t="shared" si="10"/>
        <v>40.050010999999998</v>
      </c>
      <c r="I122" s="7">
        <f t="shared" si="11"/>
        <v>40.020023000000002</v>
      </c>
      <c r="J122" s="7">
        <f t="shared" si="12"/>
        <v>39.989998999999997</v>
      </c>
      <c r="K122" s="7">
        <f t="shared" si="13"/>
        <v>39.899999000000001</v>
      </c>
      <c r="L122" s="7">
        <f t="shared" si="14"/>
        <v>40.829987000000003</v>
      </c>
      <c r="M122" s="7">
        <f t="shared" si="15"/>
        <v>40.859974999999999</v>
      </c>
      <c r="N122" s="7">
        <f t="shared" si="16"/>
        <v>40.889999000000003</v>
      </c>
      <c r="O122" s="7">
        <f t="shared" si="17"/>
        <v>40.979998999999999</v>
      </c>
    </row>
    <row r="123" spans="1:15" x14ac:dyDescent="0.25">
      <c r="A123" s="1">
        <v>40717</v>
      </c>
      <c r="B123">
        <v>40.060001</v>
      </c>
      <c r="C123">
        <v>40.130001</v>
      </c>
      <c r="D123">
        <v>39.549999</v>
      </c>
      <c r="E123">
        <v>40.040000999999997</v>
      </c>
      <c r="F123">
        <v>3028900</v>
      </c>
      <c r="G123" s="7">
        <f t="shared" si="9"/>
        <v>39.906666999999999</v>
      </c>
      <c r="H123" s="7">
        <f t="shared" si="10"/>
        <v>39.411684833399995</v>
      </c>
      <c r="I123" s="7">
        <f t="shared" si="11"/>
        <v>39.363370666799995</v>
      </c>
      <c r="J123" s="7">
        <f t="shared" si="12"/>
        <v>39.314998499999994</v>
      </c>
      <c r="K123" s="7">
        <f t="shared" si="13"/>
        <v>39.169997999999993</v>
      </c>
      <c r="L123" s="7">
        <f t="shared" si="14"/>
        <v>40.668317166599998</v>
      </c>
      <c r="M123" s="7">
        <f t="shared" si="15"/>
        <v>40.716631333199999</v>
      </c>
      <c r="N123" s="7">
        <f t="shared" si="16"/>
        <v>40.765003499999999</v>
      </c>
      <c r="O123" s="7">
        <f t="shared" si="17"/>
        <v>40.910004000000001</v>
      </c>
    </row>
    <row r="124" spans="1:15" x14ac:dyDescent="0.25">
      <c r="A124" s="1">
        <v>40718</v>
      </c>
      <c r="B124">
        <v>40.130001</v>
      </c>
      <c r="C124">
        <v>40.450001</v>
      </c>
      <c r="D124">
        <v>39.810001</v>
      </c>
      <c r="E124">
        <v>39.889999000000003</v>
      </c>
      <c r="F124">
        <v>3605800</v>
      </c>
      <c r="G124" s="7">
        <f t="shared" si="9"/>
        <v>40.050000333333337</v>
      </c>
      <c r="H124" s="7">
        <f t="shared" si="10"/>
        <v>39.196687000000004</v>
      </c>
      <c r="I124" s="7">
        <f t="shared" si="11"/>
        <v>39.143374999999999</v>
      </c>
      <c r="J124" s="7">
        <f t="shared" si="12"/>
        <v>39.089999000000006</v>
      </c>
      <c r="K124" s="7">
        <f t="shared" si="13"/>
        <v>38.929999000000002</v>
      </c>
      <c r="L124" s="7">
        <f t="shared" si="14"/>
        <v>40.583311000000002</v>
      </c>
      <c r="M124" s="7">
        <f t="shared" si="15"/>
        <v>40.636623000000007</v>
      </c>
      <c r="N124" s="7">
        <f t="shared" si="16"/>
        <v>40.689999</v>
      </c>
      <c r="O124" s="7">
        <f t="shared" si="17"/>
        <v>40.849999000000004</v>
      </c>
    </row>
    <row r="125" spans="1:15" x14ac:dyDescent="0.25">
      <c r="A125" s="1">
        <v>40721</v>
      </c>
      <c r="B125">
        <v>40.020000000000003</v>
      </c>
      <c r="C125">
        <v>40.830002</v>
      </c>
      <c r="D125">
        <v>40.009998000000003</v>
      </c>
      <c r="E125">
        <v>40.549999</v>
      </c>
      <c r="F125">
        <v>1423200</v>
      </c>
      <c r="G125" s="7">
        <f t="shared" si="9"/>
        <v>40.463332999999999</v>
      </c>
      <c r="H125" s="7">
        <f t="shared" si="10"/>
        <v>39.661688666800003</v>
      </c>
      <c r="I125" s="7">
        <f t="shared" si="11"/>
        <v>39.593382333600005</v>
      </c>
      <c r="J125" s="7">
        <f t="shared" si="12"/>
        <v>39.524994000000007</v>
      </c>
      <c r="K125" s="7">
        <f t="shared" si="13"/>
        <v>39.319993000000004</v>
      </c>
      <c r="L125" s="7">
        <f t="shared" si="14"/>
        <v>41.438309333199996</v>
      </c>
      <c r="M125" s="7">
        <f t="shared" si="15"/>
        <v>41.506615666399995</v>
      </c>
      <c r="N125" s="7">
        <f t="shared" si="16"/>
        <v>41.575003999999993</v>
      </c>
      <c r="O125" s="7">
        <f t="shared" si="17"/>
        <v>41.780004999999996</v>
      </c>
    </row>
    <row r="126" spans="1:15" x14ac:dyDescent="0.25">
      <c r="A126" s="1">
        <v>40722</v>
      </c>
      <c r="B126">
        <v>40.599997999999999</v>
      </c>
      <c r="C126">
        <v>40.799999</v>
      </c>
      <c r="D126">
        <v>40.400002000000001</v>
      </c>
      <c r="E126">
        <v>40.779998999999997</v>
      </c>
      <c r="F126">
        <v>1821700</v>
      </c>
      <c r="G126" s="7">
        <f t="shared" si="9"/>
        <v>40.659999999999997</v>
      </c>
      <c r="H126" s="7">
        <f t="shared" si="10"/>
        <v>40.346682249899999</v>
      </c>
      <c r="I126" s="7">
        <f t="shared" si="11"/>
        <v>40.3133624998</v>
      </c>
      <c r="J126" s="7">
        <f t="shared" si="12"/>
        <v>40.280002749999994</v>
      </c>
      <c r="K126" s="7">
        <f t="shared" si="13"/>
        <v>40.180003499999998</v>
      </c>
      <c r="L126" s="7">
        <f t="shared" si="14"/>
        <v>41.213315750099994</v>
      </c>
      <c r="M126" s="7">
        <f t="shared" si="15"/>
        <v>41.246635500199993</v>
      </c>
      <c r="N126" s="7">
        <f t="shared" si="16"/>
        <v>41.279995249999999</v>
      </c>
      <c r="O126" s="7">
        <f t="shared" si="17"/>
        <v>41.379994499999995</v>
      </c>
    </row>
    <row r="127" spans="1:15" x14ac:dyDescent="0.25">
      <c r="A127" s="1">
        <v>40723</v>
      </c>
      <c r="B127">
        <v>40.889999000000003</v>
      </c>
      <c r="C127">
        <v>41.5</v>
      </c>
      <c r="D127">
        <v>40.82</v>
      </c>
      <c r="E127">
        <v>41.41</v>
      </c>
      <c r="F127">
        <v>1985200</v>
      </c>
      <c r="G127" s="7">
        <f t="shared" si="9"/>
        <v>41.243333333333332</v>
      </c>
      <c r="H127" s="7">
        <f t="shared" si="10"/>
        <v>40.673355999999998</v>
      </c>
      <c r="I127" s="7">
        <f t="shared" si="11"/>
        <v>40.616712</v>
      </c>
      <c r="J127" s="7">
        <f t="shared" si="12"/>
        <v>40.559999999999995</v>
      </c>
      <c r="K127" s="7">
        <f t="shared" si="13"/>
        <v>40.39</v>
      </c>
      <c r="L127" s="7">
        <f t="shared" si="14"/>
        <v>42.146643999999995</v>
      </c>
      <c r="M127" s="7">
        <f t="shared" si="15"/>
        <v>42.203287999999993</v>
      </c>
      <c r="N127" s="7">
        <f t="shared" si="16"/>
        <v>42.26</v>
      </c>
      <c r="O127" s="7">
        <f t="shared" si="17"/>
        <v>42.429999999999993</v>
      </c>
    </row>
    <row r="128" spans="1:15" x14ac:dyDescent="0.25">
      <c r="A128" s="1">
        <v>40724</v>
      </c>
      <c r="B128">
        <v>41.400002000000001</v>
      </c>
      <c r="C128">
        <v>42.419998</v>
      </c>
      <c r="D128">
        <v>41.360000999999997</v>
      </c>
      <c r="E128">
        <v>41.93</v>
      </c>
      <c r="F128">
        <v>2584400</v>
      </c>
      <c r="G128" s="7">
        <f t="shared" si="9"/>
        <v>41.903333000000003</v>
      </c>
      <c r="H128" s="7">
        <f t="shared" si="10"/>
        <v>40.7817052499</v>
      </c>
      <c r="I128" s="7">
        <f t="shared" si="11"/>
        <v>40.693407499799996</v>
      </c>
      <c r="J128" s="7">
        <f t="shared" si="12"/>
        <v>40.605003749999995</v>
      </c>
      <c r="K128" s="7">
        <f t="shared" si="13"/>
        <v>40.340004499999992</v>
      </c>
      <c r="L128" s="7">
        <f t="shared" si="14"/>
        <v>43.0782947501</v>
      </c>
      <c r="M128" s="7">
        <f t="shared" si="15"/>
        <v>43.166592500200004</v>
      </c>
      <c r="N128" s="7">
        <f t="shared" si="16"/>
        <v>43.254996250000005</v>
      </c>
      <c r="O128" s="7">
        <f t="shared" si="17"/>
        <v>43.519995500000007</v>
      </c>
    </row>
    <row r="129" spans="1:15" x14ac:dyDescent="0.25">
      <c r="A129" s="1">
        <v>40725</v>
      </c>
      <c r="B129">
        <v>41.849997999999999</v>
      </c>
      <c r="C129">
        <v>42.209999000000003</v>
      </c>
      <c r="D129">
        <v>41.689999</v>
      </c>
      <c r="E129">
        <v>42.150002000000001</v>
      </c>
      <c r="F129">
        <v>1577900</v>
      </c>
      <c r="G129" s="7">
        <f t="shared" si="9"/>
        <v>42.016666666666673</v>
      </c>
      <c r="H129" s="7">
        <f t="shared" si="10"/>
        <v>41.586686</v>
      </c>
      <c r="I129" s="7">
        <f t="shared" si="11"/>
        <v>41.543369999999996</v>
      </c>
      <c r="J129" s="7">
        <f t="shared" si="12"/>
        <v>41.500001999999995</v>
      </c>
      <c r="K129" s="7">
        <f t="shared" si="13"/>
        <v>41.370001999999999</v>
      </c>
      <c r="L129" s="7">
        <f t="shared" si="14"/>
        <v>42.713318000000001</v>
      </c>
      <c r="M129" s="7">
        <f t="shared" si="15"/>
        <v>42.756634000000005</v>
      </c>
      <c r="N129" s="7">
        <f t="shared" si="16"/>
        <v>42.800002000000006</v>
      </c>
      <c r="O129" s="7">
        <f t="shared" si="17"/>
        <v>42.930002000000002</v>
      </c>
    </row>
    <row r="130" spans="1:15" x14ac:dyDescent="0.25">
      <c r="A130" s="1">
        <v>40729</v>
      </c>
      <c r="B130">
        <v>42.150002000000001</v>
      </c>
      <c r="C130">
        <v>43.130001</v>
      </c>
      <c r="D130">
        <v>42.150002000000001</v>
      </c>
      <c r="E130">
        <v>42.740001999999997</v>
      </c>
      <c r="F130">
        <v>2648300</v>
      </c>
      <c r="G130" s="7">
        <f t="shared" si="9"/>
        <v>42.673335000000002</v>
      </c>
      <c r="H130" s="7">
        <f t="shared" si="10"/>
        <v>41.678369083299998</v>
      </c>
      <c r="I130" s="7">
        <f t="shared" si="11"/>
        <v>41.596735166599998</v>
      </c>
      <c r="J130" s="7">
        <f t="shared" si="12"/>
        <v>41.515003249999999</v>
      </c>
      <c r="K130" s="7">
        <f t="shared" si="13"/>
        <v>41.270003500000001</v>
      </c>
      <c r="L130" s="7">
        <f t="shared" si="14"/>
        <v>43.801634916699996</v>
      </c>
      <c r="M130" s="7">
        <f t="shared" si="15"/>
        <v>43.883268833399995</v>
      </c>
      <c r="N130" s="7">
        <f t="shared" si="16"/>
        <v>43.965000749999994</v>
      </c>
      <c r="O130" s="7">
        <f t="shared" si="17"/>
        <v>44.210000499999992</v>
      </c>
    </row>
    <row r="131" spans="1:15" x14ac:dyDescent="0.25">
      <c r="A131" s="1">
        <v>40730</v>
      </c>
      <c r="B131">
        <v>42.59</v>
      </c>
      <c r="C131">
        <v>43.099997999999999</v>
      </c>
      <c r="D131">
        <v>42.450001</v>
      </c>
      <c r="E131">
        <v>42.810001</v>
      </c>
      <c r="F131">
        <v>2146800</v>
      </c>
      <c r="G131" s="7">
        <f t="shared" si="9"/>
        <v>42.786666666666669</v>
      </c>
      <c r="H131" s="7">
        <f t="shared" si="10"/>
        <v>42.1058592499</v>
      </c>
      <c r="I131" s="7">
        <f t="shared" si="11"/>
        <v>42.051714499799999</v>
      </c>
      <c r="J131" s="7">
        <f t="shared" si="12"/>
        <v>41.997504750000004</v>
      </c>
      <c r="K131" s="7">
        <f t="shared" si="13"/>
        <v>41.835005500000001</v>
      </c>
      <c r="L131" s="7">
        <f t="shared" si="14"/>
        <v>43.5141427501</v>
      </c>
      <c r="M131" s="7">
        <f t="shared" si="15"/>
        <v>43.5682875002</v>
      </c>
      <c r="N131" s="7">
        <f t="shared" si="16"/>
        <v>43.622497249999995</v>
      </c>
      <c r="O131" s="7">
        <f t="shared" si="17"/>
        <v>43.784996499999998</v>
      </c>
    </row>
    <row r="132" spans="1:15" x14ac:dyDescent="0.25">
      <c r="A132" s="1">
        <v>40731</v>
      </c>
      <c r="B132">
        <v>42.830002</v>
      </c>
      <c r="C132">
        <v>42.959999000000003</v>
      </c>
      <c r="D132">
        <v>41.650002000000001</v>
      </c>
      <c r="E132">
        <v>41.650002000000001</v>
      </c>
      <c r="F132">
        <v>3109400</v>
      </c>
      <c r="G132" s="7">
        <f t="shared" si="9"/>
        <v>42.086667666666671</v>
      </c>
      <c r="H132" s="7">
        <f t="shared" si="10"/>
        <v>40.230882249899999</v>
      </c>
      <c r="I132" s="7">
        <f t="shared" si="11"/>
        <v>40.1217594998</v>
      </c>
      <c r="J132" s="7">
        <f t="shared" si="12"/>
        <v>40.012505749999995</v>
      </c>
      <c r="K132" s="7">
        <f t="shared" si="13"/>
        <v>39.6850065</v>
      </c>
      <c r="L132" s="7">
        <f t="shared" si="14"/>
        <v>43.069121750100003</v>
      </c>
      <c r="M132" s="7">
        <f t="shared" si="15"/>
        <v>43.178244500200002</v>
      </c>
      <c r="N132" s="7">
        <f t="shared" si="16"/>
        <v>43.287498250000006</v>
      </c>
      <c r="O132" s="7">
        <f t="shared" si="17"/>
        <v>43.614997500000001</v>
      </c>
    </row>
    <row r="133" spans="1:15" x14ac:dyDescent="0.25">
      <c r="A133" s="1">
        <v>40732</v>
      </c>
      <c r="B133">
        <v>41.470001000000003</v>
      </c>
      <c r="C133">
        <v>42.099997999999999</v>
      </c>
      <c r="D133">
        <v>41.41</v>
      </c>
      <c r="E133">
        <v>41.919998</v>
      </c>
      <c r="F133">
        <v>2159400</v>
      </c>
      <c r="G133" s="7">
        <f t="shared" ref="G133:G196" si="18">(C133+D133+E133)/3</f>
        <v>41.809998666666665</v>
      </c>
      <c r="H133" s="7">
        <f t="shared" ref="H133:H196" si="19">E133-((C133-D133)*$H$2)</f>
        <v>41.172523166599994</v>
      </c>
      <c r="I133" s="7">
        <f t="shared" ref="I133:I196" si="20">E133-((C133-D133)*$I$2)</f>
        <v>41.115046333199999</v>
      </c>
      <c r="J133" s="7">
        <f t="shared" ref="J133:J196" si="21">E133-((C133-D133)*$J$2)</f>
        <v>41.057500499999996</v>
      </c>
      <c r="K133" s="7">
        <f t="shared" ref="K133:K196" si="22">E133-((C133-D133)*$K$2)</f>
        <v>40.885000999999995</v>
      </c>
      <c r="L133" s="7">
        <f t="shared" ref="L133:L196" si="23">E133+((C133-D133)*$L$2)</f>
        <v>42.667472833400005</v>
      </c>
      <c r="M133" s="7">
        <f t="shared" ref="M133:M196" si="24">E133+((C133-D133)*$M$2)</f>
        <v>42.724949666800001</v>
      </c>
      <c r="N133" s="7">
        <f t="shared" ref="N133:N196" si="25">E133+((C133-D133)*$N$2)</f>
        <v>42.782495500000003</v>
      </c>
      <c r="O133" s="7">
        <f t="shared" ref="O133:O196" si="26">E133+((C133-D133)*$O$2)</f>
        <v>42.954995000000004</v>
      </c>
    </row>
    <row r="134" spans="1:15" x14ac:dyDescent="0.25">
      <c r="A134" s="1">
        <v>40735</v>
      </c>
      <c r="B134">
        <v>41.709999000000003</v>
      </c>
      <c r="C134">
        <v>41.73</v>
      </c>
      <c r="D134">
        <v>41.110000999999997</v>
      </c>
      <c r="E134">
        <v>41.259998000000003</v>
      </c>
      <c r="F134">
        <v>1186300</v>
      </c>
      <c r="G134" s="7">
        <f t="shared" si="18"/>
        <v>41.366666333333335</v>
      </c>
      <c r="H134" s="7">
        <f t="shared" si="19"/>
        <v>40.588353083300007</v>
      </c>
      <c r="I134" s="7">
        <f t="shared" si="20"/>
        <v>40.536707166600003</v>
      </c>
      <c r="J134" s="7">
        <f t="shared" si="21"/>
        <v>40.484999250000001</v>
      </c>
      <c r="K134" s="7">
        <f t="shared" si="22"/>
        <v>40.3299995</v>
      </c>
      <c r="L134" s="7">
        <f t="shared" si="23"/>
        <v>41.9316429167</v>
      </c>
      <c r="M134" s="7">
        <f t="shared" si="24"/>
        <v>41.983288833400003</v>
      </c>
      <c r="N134" s="7">
        <f t="shared" si="25"/>
        <v>42.034996750000005</v>
      </c>
      <c r="O134" s="7">
        <f t="shared" si="26"/>
        <v>42.189996500000007</v>
      </c>
    </row>
    <row r="135" spans="1:15" x14ac:dyDescent="0.25">
      <c r="A135" s="1">
        <v>40736</v>
      </c>
      <c r="B135">
        <v>41.290000999999997</v>
      </c>
      <c r="C135">
        <v>41.630001</v>
      </c>
      <c r="D135">
        <v>41.259998000000003</v>
      </c>
      <c r="E135">
        <v>41.459999000000003</v>
      </c>
      <c r="F135">
        <v>1471600</v>
      </c>
      <c r="G135" s="7">
        <f t="shared" si="18"/>
        <v>41.449999333333331</v>
      </c>
      <c r="H135" s="7">
        <f t="shared" si="19"/>
        <v>41.059174750100006</v>
      </c>
      <c r="I135" s="7">
        <f t="shared" si="20"/>
        <v>41.028353500200005</v>
      </c>
      <c r="J135" s="7">
        <f t="shared" si="21"/>
        <v>40.997495250000007</v>
      </c>
      <c r="K135" s="7">
        <f t="shared" si="22"/>
        <v>40.904994500000008</v>
      </c>
      <c r="L135" s="7">
        <f t="shared" si="23"/>
        <v>41.860823249900001</v>
      </c>
      <c r="M135" s="7">
        <f t="shared" si="24"/>
        <v>41.891644499800002</v>
      </c>
      <c r="N135" s="7">
        <f t="shared" si="25"/>
        <v>41.92250275</v>
      </c>
      <c r="O135" s="7">
        <f t="shared" si="26"/>
        <v>42.015003499999999</v>
      </c>
    </row>
    <row r="136" spans="1:15" x14ac:dyDescent="0.25">
      <c r="A136" s="1">
        <v>40737</v>
      </c>
      <c r="B136">
        <v>41.549999</v>
      </c>
      <c r="C136">
        <v>41.720001000000003</v>
      </c>
      <c r="D136">
        <v>41.290000999999997</v>
      </c>
      <c r="E136">
        <v>41.470001000000003</v>
      </c>
      <c r="F136">
        <v>1363900</v>
      </c>
      <c r="G136" s="7">
        <f t="shared" si="18"/>
        <v>41.493334333333337</v>
      </c>
      <c r="H136" s="7">
        <f t="shared" si="19"/>
        <v>41.004181999999993</v>
      </c>
      <c r="I136" s="7">
        <f t="shared" si="20"/>
        <v>40.968362999999997</v>
      </c>
      <c r="J136" s="7">
        <f t="shared" si="21"/>
        <v>40.932500999999995</v>
      </c>
      <c r="K136" s="7">
        <f t="shared" si="22"/>
        <v>40.825000999999993</v>
      </c>
      <c r="L136" s="7">
        <f t="shared" si="23"/>
        <v>41.935820000000014</v>
      </c>
      <c r="M136" s="7">
        <f t="shared" si="24"/>
        <v>41.97163900000001</v>
      </c>
      <c r="N136" s="7">
        <f t="shared" si="25"/>
        <v>42.007501000000012</v>
      </c>
      <c r="O136" s="7">
        <f t="shared" si="26"/>
        <v>42.115001000000014</v>
      </c>
    </row>
    <row r="137" spans="1:15" x14ac:dyDescent="0.25">
      <c r="A137" s="1">
        <v>40738</v>
      </c>
      <c r="B137">
        <v>41.459999000000003</v>
      </c>
      <c r="C137">
        <v>41.459999000000003</v>
      </c>
      <c r="D137">
        <v>40.849997999999999</v>
      </c>
      <c r="E137">
        <v>40.869999</v>
      </c>
      <c r="F137">
        <v>1947000</v>
      </c>
      <c r="G137" s="7">
        <f t="shared" si="18"/>
        <v>41.059998666666672</v>
      </c>
      <c r="H137" s="7">
        <f t="shared" si="19"/>
        <v>40.209184916699996</v>
      </c>
      <c r="I137" s="7">
        <f t="shared" si="20"/>
        <v>40.158371833399997</v>
      </c>
      <c r="J137" s="7">
        <f t="shared" si="21"/>
        <v>40.107497749999993</v>
      </c>
      <c r="K137" s="7">
        <f t="shared" si="22"/>
        <v>39.95499749999999</v>
      </c>
      <c r="L137" s="7">
        <f t="shared" si="23"/>
        <v>41.530813083300004</v>
      </c>
      <c r="M137" s="7">
        <f t="shared" si="24"/>
        <v>41.581626166600003</v>
      </c>
      <c r="N137" s="7">
        <f t="shared" si="25"/>
        <v>41.632500250000007</v>
      </c>
      <c r="O137" s="7">
        <f t="shared" si="26"/>
        <v>41.78500050000001</v>
      </c>
    </row>
    <row r="138" spans="1:15" x14ac:dyDescent="0.25">
      <c r="A138" s="1">
        <v>40739</v>
      </c>
      <c r="B138">
        <v>40.919998</v>
      </c>
      <c r="C138">
        <v>41.049999</v>
      </c>
      <c r="D138">
        <v>40.619999</v>
      </c>
      <c r="E138">
        <v>40.830002</v>
      </c>
      <c r="F138">
        <v>1356000</v>
      </c>
      <c r="G138" s="7">
        <f t="shared" si="18"/>
        <v>40.833333333333336</v>
      </c>
      <c r="H138" s="7">
        <f t="shared" si="19"/>
        <v>40.364183000000004</v>
      </c>
      <c r="I138" s="7">
        <f t="shared" si="20"/>
        <v>40.328364000000001</v>
      </c>
      <c r="J138" s="7">
        <f t="shared" si="21"/>
        <v>40.292501999999999</v>
      </c>
      <c r="K138" s="7">
        <f t="shared" si="22"/>
        <v>40.185001999999997</v>
      </c>
      <c r="L138" s="7">
        <f t="shared" si="23"/>
        <v>41.295820999999997</v>
      </c>
      <c r="M138" s="7">
        <f t="shared" si="24"/>
        <v>41.33164</v>
      </c>
      <c r="N138" s="7">
        <f t="shared" si="25"/>
        <v>41.367502000000002</v>
      </c>
      <c r="O138" s="7">
        <f t="shared" si="26"/>
        <v>41.475002000000003</v>
      </c>
    </row>
    <row r="139" spans="1:15" x14ac:dyDescent="0.25">
      <c r="A139" s="1">
        <v>40742</v>
      </c>
      <c r="B139">
        <v>40.580002</v>
      </c>
      <c r="C139">
        <v>40.610000999999997</v>
      </c>
      <c r="D139">
        <v>39.610000999999997</v>
      </c>
      <c r="E139">
        <v>39.770000000000003</v>
      </c>
      <c r="F139">
        <v>2397900</v>
      </c>
      <c r="G139" s="7">
        <f t="shared" si="18"/>
        <v>39.996667333333335</v>
      </c>
      <c r="H139" s="7">
        <f t="shared" si="19"/>
        <v>38.686700000000002</v>
      </c>
      <c r="I139" s="7">
        <f t="shared" si="20"/>
        <v>38.603400000000001</v>
      </c>
      <c r="J139" s="7">
        <f t="shared" si="21"/>
        <v>38.520000000000003</v>
      </c>
      <c r="K139" s="7">
        <f t="shared" si="22"/>
        <v>38.270000000000003</v>
      </c>
      <c r="L139" s="7">
        <f t="shared" si="23"/>
        <v>40.853300000000004</v>
      </c>
      <c r="M139" s="7">
        <f t="shared" si="24"/>
        <v>40.936600000000006</v>
      </c>
      <c r="N139" s="7">
        <f t="shared" si="25"/>
        <v>41.02</v>
      </c>
      <c r="O139" s="7">
        <f t="shared" si="26"/>
        <v>41.27</v>
      </c>
    </row>
    <row r="140" spans="1:15" x14ac:dyDescent="0.25">
      <c r="A140" s="1">
        <v>40743</v>
      </c>
      <c r="B140">
        <v>40</v>
      </c>
      <c r="C140">
        <v>40.830002</v>
      </c>
      <c r="D140">
        <v>39.909999999999997</v>
      </c>
      <c r="E140">
        <v>40.779998999999997</v>
      </c>
      <c r="F140">
        <v>1887000</v>
      </c>
      <c r="G140" s="7">
        <f t="shared" si="18"/>
        <v>40.506667</v>
      </c>
      <c r="H140" s="7">
        <f t="shared" si="19"/>
        <v>39.783360833399989</v>
      </c>
      <c r="I140" s="7">
        <f t="shared" si="20"/>
        <v>39.706724666799992</v>
      </c>
      <c r="J140" s="7">
        <f t="shared" si="21"/>
        <v>39.62999649999999</v>
      </c>
      <c r="K140" s="7">
        <f t="shared" si="22"/>
        <v>39.399995999999987</v>
      </c>
      <c r="L140" s="7">
        <f t="shared" si="23"/>
        <v>41.776637166600004</v>
      </c>
      <c r="M140" s="7">
        <f t="shared" si="24"/>
        <v>41.853273333200001</v>
      </c>
      <c r="N140" s="7">
        <f t="shared" si="25"/>
        <v>41.930001500000003</v>
      </c>
      <c r="O140" s="7">
        <f t="shared" si="26"/>
        <v>42.160002000000006</v>
      </c>
    </row>
    <row r="141" spans="1:15" x14ac:dyDescent="0.25">
      <c r="A141" s="1">
        <v>40744</v>
      </c>
      <c r="B141">
        <v>40.720001000000003</v>
      </c>
      <c r="C141">
        <v>40.909999999999997</v>
      </c>
      <c r="D141">
        <v>40.380001</v>
      </c>
      <c r="E141">
        <v>40.770000000000003</v>
      </c>
      <c r="F141">
        <v>1035600</v>
      </c>
      <c r="G141" s="7">
        <f t="shared" si="18"/>
        <v>40.686667</v>
      </c>
      <c r="H141" s="7">
        <f t="shared" si="19"/>
        <v>40.195852083300004</v>
      </c>
      <c r="I141" s="7">
        <f t="shared" si="20"/>
        <v>40.151703166600008</v>
      </c>
      <c r="J141" s="7">
        <f t="shared" si="21"/>
        <v>40.107501250000006</v>
      </c>
      <c r="K141" s="7">
        <f t="shared" si="22"/>
        <v>39.975001500000005</v>
      </c>
      <c r="L141" s="7">
        <f t="shared" si="23"/>
        <v>41.344147916700003</v>
      </c>
      <c r="M141" s="7">
        <f t="shared" si="24"/>
        <v>41.388296833399998</v>
      </c>
      <c r="N141" s="7">
        <f t="shared" si="25"/>
        <v>41.432498750000001</v>
      </c>
      <c r="O141" s="7">
        <f t="shared" si="26"/>
        <v>41.564998500000002</v>
      </c>
    </row>
    <row r="142" spans="1:15" x14ac:dyDescent="0.25">
      <c r="A142" s="1">
        <v>40745</v>
      </c>
      <c r="B142">
        <v>40.959999000000003</v>
      </c>
      <c r="C142">
        <v>41</v>
      </c>
      <c r="D142">
        <v>40.360000999999997</v>
      </c>
      <c r="E142">
        <v>40.490001999999997</v>
      </c>
      <c r="F142">
        <v>2017000</v>
      </c>
      <c r="G142" s="7">
        <f t="shared" si="18"/>
        <v>40.616667666666665</v>
      </c>
      <c r="H142" s="7">
        <f t="shared" si="19"/>
        <v>39.79669108329999</v>
      </c>
      <c r="I142" s="7">
        <f t="shared" si="20"/>
        <v>39.743379166599993</v>
      </c>
      <c r="J142" s="7">
        <f t="shared" si="21"/>
        <v>39.69000324999999</v>
      </c>
      <c r="K142" s="7">
        <f t="shared" si="22"/>
        <v>39.530003499999992</v>
      </c>
      <c r="L142" s="7">
        <f t="shared" si="23"/>
        <v>41.183312916700004</v>
      </c>
      <c r="M142" s="7">
        <f t="shared" si="24"/>
        <v>41.236624833400001</v>
      </c>
      <c r="N142" s="7">
        <f t="shared" si="25"/>
        <v>41.290000750000004</v>
      </c>
      <c r="O142" s="7">
        <f t="shared" si="26"/>
        <v>41.450000500000002</v>
      </c>
    </row>
    <row r="143" spans="1:15" x14ac:dyDescent="0.25">
      <c r="A143" s="1">
        <v>40746</v>
      </c>
      <c r="B143">
        <v>40.669998</v>
      </c>
      <c r="C143">
        <v>40.709999000000003</v>
      </c>
      <c r="D143">
        <v>40.32</v>
      </c>
      <c r="E143">
        <v>40.360000999999997</v>
      </c>
      <c r="F143">
        <v>1402200</v>
      </c>
      <c r="G143" s="7">
        <f t="shared" si="18"/>
        <v>40.463333333333331</v>
      </c>
      <c r="H143" s="7">
        <f t="shared" si="19"/>
        <v>39.937515083299992</v>
      </c>
      <c r="I143" s="7">
        <f t="shared" si="20"/>
        <v>39.90502816659999</v>
      </c>
      <c r="J143" s="7">
        <f t="shared" si="21"/>
        <v>39.872502249999997</v>
      </c>
      <c r="K143" s="7">
        <f t="shared" si="22"/>
        <v>39.775002499999992</v>
      </c>
      <c r="L143" s="7">
        <f t="shared" si="23"/>
        <v>40.782486916700002</v>
      </c>
      <c r="M143" s="7">
        <f t="shared" si="24"/>
        <v>40.814973833400003</v>
      </c>
      <c r="N143" s="7">
        <f t="shared" si="25"/>
        <v>40.847499749999997</v>
      </c>
      <c r="O143" s="7">
        <f t="shared" si="26"/>
        <v>40.944999500000002</v>
      </c>
    </row>
    <row r="144" spans="1:15" x14ac:dyDescent="0.25">
      <c r="A144" s="1">
        <v>40749</v>
      </c>
      <c r="B144">
        <v>40.029998999999997</v>
      </c>
      <c r="C144">
        <v>40.029998999999997</v>
      </c>
      <c r="D144">
        <v>39.610000999999997</v>
      </c>
      <c r="E144">
        <v>39.720001000000003</v>
      </c>
      <c r="F144">
        <v>2698900</v>
      </c>
      <c r="G144" s="7">
        <f t="shared" si="18"/>
        <v>39.786666999999994</v>
      </c>
      <c r="H144" s="7">
        <f t="shared" si="19"/>
        <v>39.265017166600003</v>
      </c>
      <c r="I144" s="7">
        <f t="shared" si="20"/>
        <v>39.230031333200003</v>
      </c>
      <c r="J144" s="7">
        <f t="shared" si="21"/>
        <v>39.195003500000006</v>
      </c>
      <c r="K144" s="7">
        <f t="shared" si="22"/>
        <v>39.090004000000008</v>
      </c>
      <c r="L144" s="7">
        <f t="shared" si="23"/>
        <v>40.174984833400003</v>
      </c>
      <c r="M144" s="7">
        <f t="shared" si="24"/>
        <v>40.209970666800004</v>
      </c>
      <c r="N144" s="7">
        <f t="shared" si="25"/>
        <v>40.244998500000001</v>
      </c>
      <c r="O144" s="7">
        <f t="shared" si="26"/>
        <v>40.349997999999999</v>
      </c>
    </row>
    <row r="145" spans="1:15" x14ac:dyDescent="0.25">
      <c r="A145" s="1">
        <v>40750</v>
      </c>
      <c r="B145">
        <v>39.909999999999997</v>
      </c>
      <c r="C145">
        <v>39.909999999999997</v>
      </c>
      <c r="D145">
        <v>39.560001</v>
      </c>
      <c r="E145">
        <v>39.639999000000003</v>
      </c>
      <c r="F145">
        <v>2178100</v>
      </c>
      <c r="G145" s="7">
        <f t="shared" si="18"/>
        <v>39.703333333333333</v>
      </c>
      <c r="H145" s="7">
        <f t="shared" si="19"/>
        <v>39.260845083300005</v>
      </c>
      <c r="I145" s="7">
        <f t="shared" si="20"/>
        <v>39.231690166600004</v>
      </c>
      <c r="J145" s="7">
        <f t="shared" si="21"/>
        <v>39.202500250000007</v>
      </c>
      <c r="K145" s="7">
        <f t="shared" si="22"/>
        <v>39.115000500000008</v>
      </c>
      <c r="L145" s="7">
        <f t="shared" si="23"/>
        <v>40.019152916700001</v>
      </c>
      <c r="M145" s="7">
        <f t="shared" si="24"/>
        <v>40.048307833400003</v>
      </c>
      <c r="N145" s="7">
        <f t="shared" si="25"/>
        <v>40.077497749999999</v>
      </c>
      <c r="O145" s="7">
        <f t="shared" si="26"/>
        <v>40.164997499999998</v>
      </c>
    </row>
    <row r="146" spans="1:15" x14ac:dyDescent="0.25">
      <c r="A146" s="1">
        <v>40751</v>
      </c>
      <c r="B146">
        <v>39.75</v>
      </c>
      <c r="C146">
        <v>39.75</v>
      </c>
      <c r="D146">
        <v>38.299999</v>
      </c>
      <c r="E146">
        <v>38.630001</v>
      </c>
      <c r="F146">
        <v>3144100</v>
      </c>
      <c r="G146" s="7">
        <f t="shared" si="18"/>
        <v>38.893333333333338</v>
      </c>
      <c r="H146" s="7">
        <f t="shared" si="19"/>
        <v>37.0592149167</v>
      </c>
      <c r="I146" s="7">
        <f t="shared" si="20"/>
        <v>36.938429833400001</v>
      </c>
      <c r="J146" s="7">
        <f t="shared" si="21"/>
        <v>36.817499749999996</v>
      </c>
      <c r="K146" s="7">
        <f t="shared" si="22"/>
        <v>36.4549995</v>
      </c>
      <c r="L146" s="7">
        <f t="shared" si="23"/>
        <v>40.2007870833</v>
      </c>
      <c r="M146" s="7">
        <f t="shared" si="24"/>
        <v>40.321572166599999</v>
      </c>
      <c r="N146" s="7">
        <f t="shared" si="25"/>
        <v>40.442502250000004</v>
      </c>
      <c r="O146" s="7">
        <f t="shared" si="26"/>
        <v>40.805002500000001</v>
      </c>
    </row>
    <row r="147" spans="1:15" x14ac:dyDescent="0.25">
      <c r="A147" s="1">
        <v>40752</v>
      </c>
      <c r="B147">
        <v>38.590000000000003</v>
      </c>
      <c r="C147">
        <v>38.659999999999997</v>
      </c>
      <c r="D147">
        <v>37.979999999999997</v>
      </c>
      <c r="E147">
        <v>38.25</v>
      </c>
      <c r="F147">
        <v>2191200</v>
      </c>
      <c r="G147" s="7">
        <f t="shared" si="18"/>
        <v>38.29666666666666</v>
      </c>
      <c r="H147" s="7">
        <f t="shared" si="19"/>
        <v>37.513356000000002</v>
      </c>
      <c r="I147" s="7">
        <f t="shared" si="20"/>
        <v>37.456712000000003</v>
      </c>
      <c r="J147" s="7">
        <f t="shared" si="21"/>
        <v>37.4</v>
      </c>
      <c r="K147" s="7">
        <f t="shared" si="22"/>
        <v>37.230000000000004</v>
      </c>
      <c r="L147" s="7">
        <f t="shared" si="23"/>
        <v>38.986643999999998</v>
      </c>
      <c r="M147" s="7">
        <f t="shared" si="24"/>
        <v>39.043287999999997</v>
      </c>
      <c r="N147" s="7">
        <f t="shared" si="25"/>
        <v>39.1</v>
      </c>
      <c r="O147" s="7">
        <f t="shared" si="26"/>
        <v>39.269999999999996</v>
      </c>
    </row>
    <row r="148" spans="1:15" x14ac:dyDescent="0.25">
      <c r="A148" s="1">
        <v>40753</v>
      </c>
      <c r="B148">
        <v>37.790000999999997</v>
      </c>
      <c r="C148">
        <v>38.240001999999997</v>
      </c>
      <c r="D148">
        <v>37.57</v>
      </c>
      <c r="E148">
        <v>37.759998000000003</v>
      </c>
      <c r="F148">
        <v>1969200</v>
      </c>
      <c r="G148" s="7">
        <f t="shared" si="18"/>
        <v>37.856666666666662</v>
      </c>
      <c r="H148" s="7">
        <f t="shared" si="19"/>
        <v>37.034184833400005</v>
      </c>
      <c r="I148" s="7">
        <f t="shared" si="20"/>
        <v>36.97837366680001</v>
      </c>
      <c r="J148" s="7">
        <f t="shared" si="21"/>
        <v>36.922495500000011</v>
      </c>
      <c r="K148" s="7">
        <f t="shared" si="22"/>
        <v>36.754995000000008</v>
      </c>
      <c r="L148" s="7">
        <f t="shared" si="23"/>
        <v>38.485811166600001</v>
      </c>
      <c r="M148" s="7">
        <f t="shared" si="24"/>
        <v>38.541622333199996</v>
      </c>
      <c r="N148" s="7">
        <f t="shared" si="25"/>
        <v>38.597500499999995</v>
      </c>
      <c r="O148" s="7">
        <f t="shared" si="26"/>
        <v>38.765000999999998</v>
      </c>
    </row>
    <row r="149" spans="1:15" x14ac:dyDescent="0.25">
      <c r="A149" s="1">
        <v>40756</v>
      </c>
      <c r="B149">
        <v>38.009998000000003</v>
      </c>
      <c r="C149">
        <v>38.189999</v>
      </c>
      <c r="D149">
        <v>37.389999000000003</v>
      </c>
      <c r="E149">
        <v>37.57</v>
      </c>
      <c r="F149">
        <v>1948000</v>
      </c>
      <c r="G149" s="7">
        <f t="shared" si="18"/>
        <v>37.716666000000004</v>
      </c>
      <c r="H149" s="7">
        <f t="shared" si="19"/>
        <v>36.703360000000004</v>
      </c>
      <c r="I149" s="7">
        <f t="shared" si="20"/>
        <v>36.636720000000004</v>
      </c>
      <c r="J149" s="7">
        <f t="shared" si="21"/>
        <v>36.570000000000007</v>
      </c>
      <c r="K149" s="7">
        <f t="shared" si="22"/>
        <v>36.370000000000005</v>
      </c>
      <c r="L149" s="7">
        <f t="shared" si="23"/>
        <v>38.436639999999997</v>
      </c>
      <c r="M149" s="7">
        <f t="shared" si="24"/>
        <v>38.503279999999997</v>
      </c>
      <c r="N149" s="7">
        <f t="shared" si="25"/>
        <v>38.569999999999993</v>
      </c>
      <c r="O149" s="7">
        <f t="shared" si="26"/>
        <v>38.769999999999996</v>
      </c>
    </row>
    <row r="150" spans="1:15" x14ac:dyDescent="0.25">
      <c r="A150" s="1">
        <v>40757</v>
      </c>
      <c r="B150">
        <v>37.279998999999997</v>
      </c>
      <c r="C150">
        <v>37.669998</v>
      </c>
      <c r="D150">
        <v>37.270000000000003</v>
      </c>
      <c r="E150">
        <v>37.310001</v>
      </c>
      <c r="F150">
        <v>2360000</v>
      </c>
      <c r="G150" s="7">
        <f t="shared" si="18"/>
        <v>37.416666333333332</v>
      </c>
      <c r="H150" s="7">
        <f t="shared" si="19"/>
        <v>36.876683166600003</v>
      </c>
      <c r="I150" s="7">
        <f t="shared" si="20"/>
        <v>36.843363333200003</v>
      </c>
      <c r="J150" s="7">
        <f t="shared" si="21"/>
        <v>36.810003500000008</v>
      </c>
      <c r="K150" s="7">
        <f t="shared" si="22"/>
        <v>36.710004000000005</v>
      </c>
      <c r="L150" s="7">
        <f t="shared" si="23"/>
        <v>37.743318833399996</v>
      </c>
      <c r="M150" s="7">
        <f t="shared" si="24"/>
        <v>37.776638666799997</v>
      </c>
      <c r="N150" s="7">
        <f t="shared" si="25"/>
        <v>37.809998499999992</v>
      </c>
      <c r="O150" s="7">
        <f t="shared" si="26"/>
        <v>37.909997999999995</v>
      </c>
    </row>
    <row r="151" spans="1:15" x14ac:dyDescent="0.25">
      <c r="A151" s="1">
        <v>40758</v>
      </c>
      <c r="B151">
        <v>37.310001</v>
      </c>
      <c r="C151">
        <v>38.040000999999997</v>
      </c>
      <c r="D151">
        <v>37.139999000000003</v>
      </c>
      <c r="E151">
        <v>37.889999000000003</v>
      </c>
      <c r="F151">
        <v>2287700</v>
      </c>
      <c r="G151" s="7">
        <f t="shared" si="18"/>
        <v>37.689999666666672</v>
      </c>
      <c r="H151" s="7">
        <f t="shared" si="19"/>
        <v>36.915026833400013</v>
      </c>
      <c r="I151" s="7">
        <f t="shared" si="20"/>
        <v>36.84005666680001</v>
      </c>
      <c r="J151" s="7">
        <f t="shared" si="21"/>
        <v>36.764996500000009</v>
      </c>
      <c r="K151" s="7">
        <f t="shared" si="22"/>
        <v>36.539996000000016</v>
      </c>
      <c r="L151" s="7">
        <f t="shared" si="23"/>
        <v>38.864971166599993</v>
      </c>
      <c r="M151" s="7">
        <f t="shared" si="24"/>
        <v>38.939941333199997</v>
      </c>
      <c r="N151" s="7">
        <f t="shared" si="25"/>
        <v>39.015001499999997</v>
      </c>
      <c r="O151" s="7">
        <f t="shared" si="26"/>
        <v>39.24000199999999</v>
      </c>
    </row>
    <row r="152" spans="1:15" x14ac:dyDescent="0.25">
      <c r="A152" s="1">
        <v>40759</v>
      </c>
      <c r="B152">
        <v>37.470001000000003</v>
      </c>
      <c r="C152">
        <v>37.669998</v>
      </c>
      <c r="D152">
        <v>36.479999999999997</v>
      </c>
      <c r="E152">
        <v>36.580002</v>
      </c>
      <c r="F152">
        <v>3174900</v>
      </c>
      <c r="G152" s="7">
        <f t="shared" si="18"/>
        <v>36.909999999999997</v>
      </c>
      <c r="H152" s="7">
        <f t="shared" si="19"/>
        <v>35.290877166599998</v>
      </c>
      <c r="I152" s="7">
        <f t="shared" si="20"/>
        <v>35.191750333199998</v>
      </c>
      <c r="J152" s="7">
        <f t="shared" si="21"/>
        <v>35.092504499999997</v>
      </c>
      <c r="K152" s="7">
        <f t="shared" si="22"/>
        <v>34.795004999999996</v>
      </c>
      <c r="L152" s="7">
        <f t="shared" si="23"/>
        <v>37.869126833400003</v>
      </c>
      <c r="M152" s="7">
        <f t="shared" si="24"/>
        <v>37.968253666800003</v>
      </c>
      <c r="N152" s="7">
        <f t="shared" si="25"/>
        <v>38.067499500000004</v>
      </c>
      <c r="O152" s="7">
        <f t="shared" si="26"/>
        <v>38.364999000000005</v>
      </c>
    </row>
    <row r="153" spans="1:15" x14ac:dyDescent="0.25">
      <c r="A153" s="1">
        <v>40760</v>
      </c>
      <c r="B153">
        <v>36.849997999999999</v>
      </c>
      <c r="C153">
        <v>37.700001</v>
      </c>
      <c r="D153">
        <v>36.700001</v>
      </c>
      <c r="E153">
        <v>37.439999</v>
      </c>
      <c r="F153">
        <v>4013300</v>
      </c>
      <c r="G153" s="7">
        <f t="shared" si="18"/>
        <v>37.280000333333334</v>
      </c>
      <c r="H153" s="7">
        <f t="shared" si="19"/>
        <v>36.356698999999999</v>
      </c>
      <c r="I153" s="7">
        <f t="shared" si="20"/>
        <v>36.273398999999998</v>
      </c>
      <c r="J153" s="7">
        <f t="shared" si="21"/>
        <v>36.189999</v>
      </c>
      <c r="K153" s="7">
        <f t="shared" si="22"/>
        <v>35.939999</v>
      </c>
      <c r="L153" s="7">
        <f t="shared" si="23"/>
        <v>38.523299000000002</v>
      </c>
      <c r="M153" s="7">
        <f t="shared" si="24"/>
        <v>38.606599000000003</v>
      </c>
      <c r="N153" s="7">
        <f t="shared" si="25"/>
        <v>38.689999</v>
      </c>
      <c r="O153" s="7">
        <f t="shared" si="26"/>
        <v>38.939999</v>
      </c>
    </row>
    <row r="154" spans="1:15" x14ac:dyDescent="0.25">
      <c r="A154" s="1">
        <v>40763</v>
      </c>
      <c r="B154">
        <v>36.830002</v>
      </c>
      <c r="C154">
        <v>37.049999</v>
      </c>
      <c r="D154">
        <v>35.560001</v>
      </c>
      <c r="E154">
        <v>35.560001</v>
      </c>
      <c r="F154">
        <v>4437500</v>
      </c>
      <c r="G154" s="7">
        <f t="shared" si="18"/>
        <v>36.056666999999997</v>
      </c>
      <c r="H154" s="7">
        <f t="shared" si="19"/>
        <v>33.945886166599998</v>
      </c>
      <c r="I154" s="7">
        <f t="shared" si="20"/>
        <v>33.821769333200002</v>
      </c>
      <c r="J154" s="7">
        <f t="shared" si="21"/>
        <v>33.697503499999996</v>
      </c>
      <c r="K154" s="7">
        <f t="shared" si="22"/>
        <v>33.325004</v>
      </c>
      <c r="L154" s="7">
        <f t="shared" si="23"/>
        <v>37.174115833400002</v>
      </c>
      <c r="M154" s="7">
        <f t="shared" si="24"/>
        <v>37.298232666799997</v>
      </c>
      <c r="N154" s="7">
        <f t="shared" si="25"/>
        <v>37.422498500000003</v>
      </c>
      <c r="O154" s="7">
        <f t="shared" si="26"/>
        <v>37.794998</v>
      </c>
    </row>
    <row r="155" spans="1:15" x14ac:dyDescent="0.25">
      <c r="A155" s="1">
        <v>40764</v>
      </c>
      <c r="B155">
        <v>35.860000999999997</v>
      </c>
      <c r="C155">
        <v>36.240001999999997</v>
      </c>
      <c r="D155">
        <v>34.369999</v>
      </c>
      <c r="E155">
        <v>36.220001000000003</v>
      </c>
      <c r="F155">
        <v>4043800</v>
      </c>
      <c r="G155" s="7">
        <f t="shared" si="18"/>
        <v>35.610000666666672</v>
      </c>
      <c r="H155" s="7">
        <f t="shared" si="19"/>
        <v>34.194226750100007</v>
      </c>
      <c r="I155" s="7">
        <f t="shared" si="20"/>
        <v>34.038455500200008</v>
      </c>
      <c r="J155" s="7">
        <f t="shared" si="21"/>
        <v>33.882497250000007</v>
      </c>
      <c r="K155" s="7">
        <f t="shared" si="22"/>
        <v>33.414996500000008</v>
      </c>
      <c r="L155" s="7">
        <f t="shared" si="23"/>
        <v>38.245775249899999</v>
      </c>
      <c r="M155" s="7">
        <f t="shared" si="24"/>
        <v>38.401546499799998</v>
      </c>
      <c r="N155" s="7">
        <f t="shared" si="25"/>
        <v>38.55750475</v>
      </c>
      <c r="O155" s="7">
        <f t="shared" si="26"/>
        <v>39.025005499999999</v>
      </c>
    </row>
    <row r="156" spans="1:15" x14ac:dyDescent="0.25">
      <c r="A156" s="1">
        <v>40765</v>
      </c>
      <c r="B156">
        <v>35.729999999999997</v>
      </c>
      <c r="C156">
        <v>36.770000000000003</v>
      </c>
      <c r="D156">
        <v>34.919998</v>
      </c>
      <c r="E156">
        <v>35.009998000000003</v>
      </c>
      <c r="F156">
        <v>2677100</v>
      </c>
      <c r="G156" s="7">
        <f t="shared" si="18"/>
        <v>35.566665333333333</v>
      </c>
      <c r="H156" s="7">
        <f t="shared" si="19"/>
        <v>33.005890833400002</v>
      </c>
      <c r="I156" s="7">
        <f t="shared" si="20"/>
        <v>32.851785666799998</v>
      </c>
      <c r="J156" s="7">
        <f t="shared" si="21"/>
        <v>32.697495500000002</v>
      </c>
      <c r="K156" s="7">
        <f t="shared" si="22"/>
        <v>32.234994999999998</v>
      </c>
      <c r="L156" s="7">
        <f t="shared" si="23"/>
        <v>37.014105166600004</v>
      </c>
      <c r="M156" s="7">
        <f t="shared" si="24"/>
        <v>37.168210333200008</v>
      </c>
      <c r="N156" s="7">
        <f t="shared" si="25"/>
        <v>37.322500500000004</v>
      </c>
      <c r="O156" s="7">
        <f t="shared" si="26"/>
        <v>37.785001000000008</v>
      </c>
    </row>
    <row r="157" spans="1:15" x14ac:dyDescent="0.25">
      <c r="A157" s="1">
        <v>40766</v>
      </c>
      <c r="B157">
        <v>35.150002000000001</v>
      </c>
      <c r="C157">
        <v>37.009998000000003</v>
      </c>
      <c r="D157">
        <v>34.919998</v>
      </c>
      <c r="E157">
        <v>36.630001</v>
      </c>
      <c r="F157">
        <v>2063100</v>
      </c>
      <c r="G157" s="7">
        <f t="shared" si="18"/>
        <v>36.18666566666667</v>
      </c>
      <c r="H157" s="7">
        <f t="shared" si="19"/>
        <v>34.365903999999993</v>
      </c>
      <c r="I157" s="7">
        <f t="shared" si="20"/>
        <v>34.191806999999997</v>
      </c>
      <c r="J157" s="7">
        <f t="shared" si="21"/>
        <v>34.017500999999996</v>
      </c>
      <c r="K157" s="7">
        <f t="shared" si="22"/>
        <v>33.495000999999995</v>
      </c>
      <c r="L157" s="7">
        <f t="shared" si="23"/>
        <v>38.894098000000007</v>
      </c>
      <c r="M157" s="7">
        <f t="shared" si="24"/>
        <v>39.068195000000003</v>
      </c>
      <c r="N157" s="7">
        <f t="shared" si="25"/>
        <v>39.242501000000004</v>
      </c>
      <c r="O157" s="7">
        <f t="shared" si="26"/>
        <v>39.765001000000005</v>
      </c>
    </row>
    <row r="158" spans="1:15" x14ac:dyDescent="0.25">
      <c r="A158" s="1">
        <v>40767</v>
      </c>
      <c r="B158">
        <v>36.75</v>
      </c>
      <c r="C158">
        <v>37.770000000000003</v>
      </c>
      <c r="D158">
        <v>36.560001</v>
      </c>
      <c r="E158">
        <v>37.43</v>
      </c>
      <c r="F158">
        <v>1873300</v>
      </c>
      <c r="G158" s="7">
        <f t="shared" si="18"/>
        <v>37.25333366666667</v>
      </c>
      <c r="H158" s="7">
        <f t="shared" si="19"/>
        <v>36.119208083299995</v>
      </c>
      <c r="I158" s="7">
        <f t="shared" si="20"/>
        <v>36.018415166599993</v>
      </c>
      <c r="J158" s="7">
        <f t="shared" si="21"/>
        <v>35.917501249999994</v>
      </c>
      <c r="K158" s="7">
        <f t="shared" si="22"/>
        <v>35.615001499999991</v>
      </c>
      <c r="L158" s="7">
        <f t="shared" si="23"/>
        <v>38.740791916700005</v>
      </c>
      <c r="M158" s="7">
        <f t="shared" si="24"/>
        <v>38.841584833400006</v>
      </c>
      <c r="N158" s="7">
        <f t="shared" si="25"/>
        <v>38.942498750000006</v>
      </c>
      <c r="O158" s="7">
        <f t="shared" si="26"/>
        <v>39.244998500000008</v>
      </c>
    </row>
    <row r="159" spans="1:15" x14ac:dyDescent="0.25">
      <c r="A159" s="1">
        <v>40770</v>
      </c>
      <c r="B159">
        <v>37.490001999999997</v>
      </c>
      <c r="C159">
        <v>37.560001</v>
      </c>
      <c r="D159">
        <v>36.669998</v>
      </c>
      <c r="E159">
        <v>37.049999</v>
      </c>
      <c r="F159">
        <v>2803500</v>
      </c>
      <c r="G159" s="7">
        <f t="shared" si="18"/>
        <v>37.093332666666662</v>
      </c>
      <c r="H159" s="7">
        <f t="shared" si="19"/>
        <v>36.085858750100002</v>
      </c>
      <c r="I159" s="7">
        <f t="shared" si="20"/>
        <v>36.011721500199997</v>
      </c>
      <c r="J159" s="7">
        <f t="shared" si="21"/>
        <v>35.937495249999998</v>
      </c>
      <c r="K159" s="7">
        <f t="shared" si="22"/>
        <v>35.714994500000003</v>
      </c>
      <c r="L159" s="7">
        <f t="shared" si="23"/>
        <v>38.014139249899998</v>
      </c>
      <c r="M159" s="7">
        <f t="shared" si="24"/>
        <v>38.088276499800003</v>
      </c>
      <c r="N159" s="7">
        <f t="shared" si="25"/>
        <v>38.162502750000002</v>
      </c>
      <c r="O159" s="7">
        <f t="shared" si="26"/>
        <v>38.385003499999996</v>
      </c>
    </row>
    <row r="160" spans="1:15" x14ac:dyDescent="0.25">
      <c r="A160" s="1">
        <v>40771</v>
      </c>
      <c r="B160">
        <v>36.790000999999997</v>
      </c>
      <c r="C160">
        <v>37.240001999999997</v>
      </c>
      <c r="D160">
        <v>36.57</v>
      </c>
      <c r="E160">
        <v>36.889999000000003</v>
      </c>
      <c r="F160">
        <v>1885700</v>
      </c>
      <c r="G160" s="7">
        <f t="shared" si="18"/>
        <v>36.900000333333331</v>
      </c>
      <c r="H160" s="7">
        <f t="shared" si="19"/>
        <v>36.164185833400005</v>
      </c>
      <c r="I160" s="7">
        <f t="shared" si="20"/>
        <v>36.10837466680001</v>
      </c>
      <c r="J160" s="7">
        <f t="shared" si="21"/>
        <v>36.052496500000004</v>
      </c>
      <c r="K160" s="7">
        <f t="shared" si="22"/>
        <v>35.884996000000008</v>
      </c>
      <c r="L160" s="7">
        <f t="shared" si="23"/>
        <v>37.615812166600001</v>
      </c>
      <c r="M160" s="7">
        <f t="shared" si="24"/>
        <v>37.671623333199996</v>
      </c>
      <c r="N160" s="7">
        <f t="shared" si="25"/>
        <v>37.727501500000002</v>
      </c>
      <c r="O160" s="7">
        <f t="shared" si="26"/>
        <v>37.895001999999998</v>
      </c>
    </row>
    <row r="161" spans="1:15" x14ac:dyDescent="0.25">
      <c r="A161" s="1">
        <v>40772</v>
      </c>
      <c r="B161">
        <v>37.189999</v>
      </c>
      <c r="C161">
        <v>37.380001</v>
      </c>
      <c r="D161">
        <v>36.810001</v>
      </c>
      <c r="E161">
        <v>37.18</v>
      </c>
      <c r="F161">
        <v>1892600</v>
      </c>
      <c r="G161" s="7">
        <f t="shared" si="18"/>
        <v>37.123334</v>
      </c>
      <c r="H161" s="7">
        <f t="shared" si="19"/>
        <v>36.562519000000002</v>
      </c>
      <c r="I161" s="7">
        <f t="shared" si="20"/>
        <v>36.515037999999997</v>
      </c>
      <c r="J161" s="7">
        <f t="shared" si="21"/>
        <v>36.467500000000001</v>
      </c>
      <c r="K161" s="7">
        <f t="shared" si="22"/>
        <v>36.325000000000003</v>
      </c>
      <c r="L161" s="7">
        <f t="shared" si="23"/>
        <v>37.797480999999998</v>
      </c>
      <c r="M161" s="7">
        <f t="shared" si="24"/>
        <v>37.844962000000002</v>
      </c>
      <c r="N161" s="7">
        <f t="shared" si="25"/>
        <v>37.892499999999998</v>
      </c>
      <c r="O161" s="7">
        <f t="shared" si="26"/>
        <v>38.034999999999997</v>
      </c>
    </row>
    <row r="162" spans="1:15" x14ac:dyDescent="0.25">
      <c r="A162" s="1">
        <v>40773</v>
      </c>
      <c r="B162">
        <v>36.450001</v>
      </c>
      <c r="C162">
        <v>36.540000999999997</v>
      </c>
      <c r="D162">
        <v>35.770000000000003</v>
      </c>
      <c r="E162">
        <v>36.270000000000003</v>
      </c>
      <c r="F162">
        <v>1909900</v>
      </c>
      <c r="G162" s="7">
        <f t="shared" si="18"/>
        <v>36.193333666666668</v>
      </c>
      <c r="H162" s="7">
        <f t="shared" si="19"/>
        <v>35.435857916700009</v>
      </c>
      <c r="I162" s="7">
        <f t="shared" si="20"/>
        <v>35.371716833400008</v>
      </c>
      <c r="J162" s="7">
        <f t="shared" si="21"/>
        <v>35.307498750000008</v>
      </c>
      <c r="K162" s="7">
        <f t="shared" si="22"/>
        <v>35.114998500000013</v>
      </c>
      <c r="L162" s="7">
        <f t="shared" si="23"/>
        <v>37.104142083299998</v>
      </c>
      <c r="M162" s="7">
        <f t="shared" si="24"/>
        <v>37.168283166599998</v>
      </c>
      <c r="N162" s="7">
        <f t="shared" si="25"/>
        <v>37.232501249999999</v>
      </c>
      <c r="O162" s="7">
        <f t="shared" si="26"/>
        <v>37.425001499999993</v>
      </c>
    </row>
    <row r="163" spans="1:15" x14ac:dyDescent="0.25">
      <c r="A163" s="1">
        <v>40774</v>
      </c>
      <c r="B163">
        <v>36.029998999999997</v>
      </c>
      <c r="C163">
        <v>36.490001999999997</v>
      </c>
      <c r="D163">
        <v>35.580002</v>
      </c>
      <c r="E163">
        <v>35.740001999999997</v>
      </c>
      <c r="F163">
        <v>1642500</v>
      </c>
      <c r="G163" s="7">
        <f t="shared" si="18"/>
        <v>35.936668666666662</v>
      </c>
      <c r="H163" s="7">
        <f t="shared" si="19"/>
        <v>34.754199</v>
      </c>
      <c r="I163" s="7">
        <f t="shared" si="20"/>
        <v>34.678395999999999</v>
      </c>
      <c r="J163" s="7">
        <f t="shared" si="21"/>
        <v>34.602502000000001</v>
      </c>
      <c r="K163" s="7">
        <f t="shared" si="22"/>
        <v>34.375002000000002</v>
      </c>
      <c r="L163" s="7">
        <f t="shared" si="23"/>
        <v>36.725804999999994</v>
      </c>
      <c r="M163" s="7">
        <f t="shared" si="24"/>
        <v>36.801607999999995</v>
      </c>
      <c r="N163" s="7">
        <f t="shared" si="25"/>
        <v>36.877501999999993</v>
      </c>
      <c r="O163" s="7">
        <f t="shared" si="26"/>
        <v>37.105001999999992</v>
      </c>
    </row>
    <row r="164" spans="1:15" x14ac:dyDescent="0.25">
      <c r="A164" s="1">
        <v>40777</v>
      </c>
      <c r="B164">
        <v>36.279998999999997</v>
      </c>
      <c r="C164">
        <v>36.279998999999997</v>
      </c>
      <c r="D164">
        <v>35.700001</v>
      </c>
      <c r="E164">
        <v>35.830002</v>
      </c>
      <c r="F164">
        <v>1149300</v>
      </c>
      <c r="G164" s="7">
        <f t="shared" si="18"/>
        <v>35.936667333333332</v>
      </c>
      <c r="H164" s="7">
        <f t="shared" si="19"/>
        <v>35.201690166600002</v>
      </c>
      <c r="I164" s="7">
        <f t="shared" si="20"/>
        <v>35.153376333200008</v>
      </c>
      <c r="J164" s="7">
        <f t="shared" si="21"/>
        <v>35.105004500000007</v>
      </c>
      <c r="K164" s="7">
        <f t="shared" si="22"/>
        <v>34.96000500000001</v>
      </c>
      <c r="L164" s="7">
        <f t="shared" si="23"/>
        <v>36.458313833399998</v>
      </c>
      <c r="M164" s="7">
        <f t="shared" si="24"/>
        <v>36.506627666799993</v>
      </c>
      <c r="N164" s="7">
        <f t="shared" si="25"/>
        <v>36.554999499999994</v>
      </c>
      <c r="O164" s="7">
        <f t="shared" si="26"/>
        <v>36.699998999999991</v>
      </c>
    </row>
    <row r="165" spans="1:15" x14ac:dyDescent="0.25">
      <c r="A165" s="1">
        <v>40778</v>
      </c>
      <c r="B165">
        <v>35.93</v>
      </c>
      <c r="C165">
        <v>36.5</v>
      </c>
      <c r="D165">
        <v>35.650002000000001</v>
      </c>
      <c r="E165">
        <v>36.419998</v>
      </c>
      <c r="F165">
        <v>1851100</v>
      </c>
      <c r="G165" s="7">
        <f t="shared" si="18"/>
        <v>36.19</v>
      </c>
      <c r="H165" s="7">
        <f t="shared" si="19"/>
        <v>35.499195166600003</v>
      </c>
      <c r="I165" s="7">
        <f t="shared" si="20"/>
        <v>35.428390333199999</v>
      </c>
      <c r="J165" s="7">
        <f t="shared" si="21"/>
        <v>35.3575005</v>
      </c>
      <c r="K165" s="7">
        <f t="shared" si="22"/>
        <v>35.145001000000001</v>
      </c>
      <c r="L165" s="7">
        <f t="shared" si="23"/>
        <v>37.340800833399996</v>
      </c>
      <c r="M165" s="7">
        <f t="shared" si="24"/>
        <v>37.4116056668</v>
      </c>
      <c r="N165" s="7">
        <f t="shared" si="25"/>
        <v>37.482495499999999</v>
      </c>
      <c r="O165" s="7">
        <f t="shared" si="26"/>
        <v>37.694994999999999</v>
      </c>
    </row>
    <row r="166" spans="1:15" x14ac:dyDescent="0.25">
      <c r="A166" s="1">
        <v>40779</v>
      </c>
      <c r="B166">
        <v>36.240001999999997</v>
      </c>
      <c r="C166">
        <v>36.520000000000003</v>
      </c>
      <c r="D166">
        <v>35.939999</v>
      </c>
      <c r="E166">
        <v>36.090000000000003</v>
      </c>
      <c r="F166">
        <v>1472900</v>
      </c>
      <c r="G166" s="7">
        <f t="shared" si="18"/>
        <v>36.183333000000005</v>
      </c>
      <c r="H166" s="7">
        <f t="shared" si="19"/>
        <v>35.461684916700001</v>
      </c>
      <c r="I166" s="7">
        <f t="shared" si="20"/>
        <v>35.413370833400002</v>
      </c>
      <c r="J166" s="7">
        <f t="shared" si="21"/>
        <v>35.364998749999998</v>
      </c>
      <c r="K166" s="7">
        <f t="shared" si="22"/>
        <v>35.219998500000003</v>
      </c>
      <c r="L166" s="7">
        <f t="shared" si="23"/>
        <v>36.718315083300006</v>
      </c>
      <c r="M166" s="7">
        <f t="shared" si="24"/>
        <v>36.766629166600005</v>
      </c>
      <c r="N166" s="7">
        <f t="shared" si="25"/>
        <v>36.815001250000009</v>
      </c>
      <c r="O166" s="7">
        <f t="shared" si="26"/>
        <v>36.960001500000004</v>
      </c>
    </row>
    <row r="167" spans="1:15" x14ac:dyDescent="0.25">
      <c r="A167" s="1">
        <v>40780</v>
      </c>
      <c r="B167">
        <v>36.18</v>
      </c>
      <c r="C167">
        <v>36.299999</v>
      </c>
      <c r="D167">
        <v>35.549999</v>
      </c>
      <c r="E167">
        <v>35.590000000000003</v>
      </c>
      <c r="F167">
        <v>1598300</v>
      </c>
      <c r="G167" s="7">
        <f t="shared" si="18"/>
        <v>35.813332666666668</v>
      </c>
      <c r="H167" s="7">
        <f t="shared" si="19"/>
        <v>34.777525000000004</v>
      </c>
      <c r="I167" s="7">
        <f t="shared" si="20"/>
        <v>34.715050000000005</v>
      </c>
      <c r="J167" s="7">
        <f t="shared" si="21"/>
        <v>34.652500000000003</v>
      </c>
      <c r="K167" s="7">
        <f t="shared" si="22"/>
        <v>34.465000000000003</v>
      </c>
      <c r="L167" s="7">
        <f t="shared" si="23"/>
        <v>36.402475000000003</v>
      </c>
      <c r="M167" s="7">
        <f t="shared" si="24"/>
        <v>36.464950000000002</v>
      </c>
      <c r="N167" s="7">
        <f t="shared" si="25"/>
        <v>36.527500000000003</v>
      </c>
      <c r="O167" s="7">
        <f t="shared" si="26"/>
        <v>36.715000000000003</v>
      </c>
    </row>
    <row r="168" spans="1:15" x14ac:dyDescent="0.25">
      <c r="A168" s="1">
        <v>40781</v>
      </c>
      <c r="B168">
        <v>35.479999999999997</v>
      </c>
      <c r="C168">
        <v>36.57</v>
      </c>
      <c r="D168">
        <v>34.93</v>
      </c>
      <c r="E168">
        <v>36.57</v>
      </c>
      <c r="F168">
        <v>1745200</v>
      </c>
      <c r="G168" s="7">
        <f t="shared" si="18"/>
        <v>36.023333333333333</v>
      </c>
      <c r="H168" s="7">
        <f t="shared" si="19"/>
        <v>34.793388</v>
      </c>
      <c r="I168" s="7">
        <f t="shared" si="20"/>
        <v>34.656776000000001</v>
      </c>
      <c r="J168" s="7">
        <f t="shared" si="21"/>
        <v>34.519999999999996</v>
      </c>
      <c r="K168" s="7">
        <f t="shared" si="22"/>
        <v>34.11</v>
      </c>
      <c r="L168" s="7">
        <f t="shared" si="23"/>
        <v>38.346612</v>
      </c>
      <c r="M168" s="7">
        <f t="shared" si="24"/>
        <v>38.483224</v>
      </c>
      <c r="N168" s="7">
        <f t="shared" si="25"/>
        <v>38.620000000000005</v>
      </c>
      <c r="O168" s="7">
        <f t="shared" si="26"/>
        <v>39.03</v>
      </c>
    </row>
    <row r="169" spans="1:15" x14ac:dyDescent="0.25">
      <c r="A169" s="1">
        <v>40784</v>
      </c>
      <c r="B169">
        <v>36.93</v>
      </c>
      <c r="C169">
        <v>37.840000000000003</v>
      </c>
      <c r="D169">
        <v>36.840000000000003</v>
      </c>
      <c r="E169">
        <v>37.840000000000003</v>
      </c>
      <c r="F169">
        <v>1244300</v>
      </c>
      <c r="G169" s="7">
        <f t="shared" si="18"/>
        <v>37.506666666666668</v>
      </c>
      <c r="H169" s="7">
        <f t="shared" si="19"/>
        <v>36.756700000000002</v>
      </c>
      <c r="I169" s="7">
        <f t="shared" si="20"/>
        <v>36.673400000000001</v>
      </c>
      <c r="J169" s="7">
        <f t="shared" si="21"/>
        <v>36.590000000000003</v>
      </c>
      <c r="K169" s="7">
        <f t="shared" si="22"/>
        <v>36.340000000000003</v>
      </c>
      <c r="L169" s="7">
        <f t="shared" si="23"/>
        <v>38.923300000000005</v>
      </c>
      <c r="M169" s="7">
        <f t="shared" si="24"/>
        <v>39.006600000000006</v>
      </c>
      <c r="N169" s="7">
        <f t="shared" si="25"/>
        <v>39.090000000000003</v>
      </c>
      <c r="O169" s="7">
        <f t="shared" si="26"/>
        <v>39.340000000000003</v>
      </c>
    </row>
    <row r="170" spans="1:15" x14ac:dyDescent="0.25">
      <c r="A170" s="1">
        <v>40785</v>
      </c>
      <c r="B170">
        <v>37.630001</v>
      </c>
      <c r="C170">
        <v>38.189999</v>
      </c>
      <c r="D170">
        <v>37.400002000000001</v>
      </c>
      <c r="E170">
        <v>38.07</v>
      </c>
      <c r="F170">
        <v>1765000</v>
      </c>
      <c r="G170" s="7">
        <f t="shared" si="18"/>
        <v>37.886666999999996</v>
      </c>
      <c r="H170" s="7">
        <f t="shared" si="19"/>
        <v>37.214196249899999</v>
      </c>
      <c r="I170" s="7">
        <f t="shared" si="20"/>
        <v>37.148389499800004</v>
      </c>
      <c r="J170" s="7">
        <f t="shared" si="21"/>
        <v>37.082503750000001</v>
      </c>
      <c r="K170" s="7">
        <f t="shared" si="22"/>
        <v>36.885004500000001</v>
      </c>
      <c r="L170" s="7">
        <f t="shared" si="23"/>
        <v>38.925803750100002</v>
      </c>
      <c r="M170" s="7">
        <f t="shared" si="24"/>
        <v>38.991610500199997</v>
      </c>
      <c r="N170" s="7">
        <f t="shared" si="25"/>
        <v>39.05749625</v>
      </c>
      <c r="O170" s="7">
        <f t="shared" si="26"/>
        <v>39.2549955</v>
      </c>
    </row>
    <row r="171" spans="1:15" x14ac:dyDescent="0.25">
      <c r="A171" s="1">
        <v>40786</v>
      </c>
      <c r="B171">
        <v>38.259998000000003</v>
      </c>
      <c r="C171">
        <v>38.590000000000003</v>
      </c>
      <c r="D171">
        <v>38.159999999999997</v>
      </c>
      <c r="E171">
        <v>38.479999999999997</v>
      </c>
      <c r="F171">
        <v>1748800</v>
      </c>
      <c r="G171" s="7">
        <f t="shared" si="18"/>
        <v>38.409999999999997</v>
      </c>
      <c r="H171" s="7">
        <f t="shared" si="19"/>
        <v>38.014180999999986</v>
      </c>
      <c r="I171" s="7">
        <f t="shared" si="20"/>
        <v>37.97836199999999</v>
      </c>
      <c r="J171" s="7">
        <f t="shared" si="21"/>
        <v>37.942499999999988</v>
      </c>
      <c r="K171" s="7">
        <f t="shared" si="22"/>
        <v>37.834999999999987</v>
      </c>
      <c r="L171" s="7">
        <f t="shared" si="23"/>
        <v>38.945819000000007</v>
      </c>
      <c r="M171" s="7">
        <f t="shared" si="24"/>
        <v>38.981638000000004</v>
      </c>
      <c r="N171" s="7">
        <f t="shared" si="25"/>
        <v>39.017500000000005</v>
      </c>
      <c r="O171" s="7">
        <f t="shared" si="26"/>
        <v>39.125000000000007</v>
      </c>
    </row>
    <row r="172" spans="1:15" x14ac:dyDescent="0.25">
      <c r="A172" s="1">
        <v>40787</v>
      </c>
      <c r="B172">
        <v>38.389999000000003</v>
      </c>
      <c r="C172">
        <v>38.470001000000003</v>
      </c>
      <c r="D172">
        <v>38</v>
      </c>
      <c r="E172">
        <v>38.229999999999997</v>
      </c>
      <c r="F172">
        <v>1822900</v>
      </c>
      <c r="G172" s="7">
        <f t="shared" si="18"/>
        <v>38.23333366666666</v>
      </c>
      <c r="H172" s="7">
        <f t="shared" si="19"/>
        <v>37.720847916699995</v>
      </c>
      <c r="I172" s="7">
        <f t="shared" si="20"/>
        <v>37.68169683339999</v>
      </c>
      <c r="J172" s="7">
        <f t="shared" si="21"/>
        <v>37.642498749999994</v>
      </c>
      <c r="K172" s="7">
        <f t="shared" si="22"/>
        <v>37.524998499999995</v>
      </c>
      <c r="L172" s="7">
        <f t="shared" si="23"/>
        <v>38.739152083299999</v>
      </c>
      <c r="M172" s="7">
        <f t="shared" si="24"/>
        <v>38.778303166600004</v>
      </c>
      <c r="N172" s="7">
        <f t="shared" si="25"/>
        <v>38.817501249999999</v>
      </c>
      <c r="O172" s="7">
        <f t="shared" si="26"/>
        <v>38.935001499999998</v>
      </c>
    </row>
    <row r="173" spans="1:15" x14ac:dyDescent="0.25">
      <c r="A173" s="1">
        <v>40788</v>
      </c>
      <c r="B173">
        <v>37.630001</v>
      </c>
      <c r="C173">
        <v>37.959999000000003</v>
      </c>
      <c r="D173">
        <v>37.520000000000003</v>
      </c>
      <c r="E173">
        <v>37.729999999999997</v>
      </c>
      <c r="F173">
        <v>1787000</v>
      </c>
      <c r="G173" s="7">
        <f t="shared" si="18"/>
        <v>37.736666333333339</v>
      </c>
      <c r="H173" s="7">
        <f t="shared" si="19"/>
        <v>37.253349083299995</v>
      </c>
      <c r="I173" s="7">
        <f t="shared" si="20"/>
        <v>37.216697166599999</v>
      </c>
      <c r="J173" s="7">
        <f t="shared" si="21"/>
        <v>37.180001249999997</v>
      </c>
      <c r="K173" s="7">
        <f t="shared" si="22"/>
        <v>37.070001499999996</v>
      </c>
      <c r="L173" s="7">
        <f t="shared" si="23"/>
        <v>38.206650916699999</v>
      </c>
      <c r="M173" s="7">
        <f t="shared" si="24"/>
        <v>38.243302833399994</v>
      </c>
      <c r="N173" s="7">
        <f t="shared" si="25"/>
        <v>38.279998749999997</v>
      </c>
      <c r="O173" s="7">
        <f t="shared" si="26"/>
        <v>38.389998499999997</v>
      </c>
    </row>
    <row r="174" spans="1:15" x14ac:dyDescent="0.25">
      <c r="A174" s="1">
        <v>40792</v>
      </c>
      <c r="B174">
        <v>36.799999</v>
      </c>
      <c r="C174">
        <v>37.490001999999997</v>
      </c>
      <c r="D174">
        <v>36.529998999999997</v>
      </c>
      <c r="E174">
        <v>37.43</v>
      </c>
      <c r="F174">
        <v>1897400</v>
      </c>
      <c r="G174" s="7">
        <f t="shared" si="18"/>
        <v>37.150000333333331</v>
      </c>
      <c r="H174" s="7">
        <f t="shared" si="19"/>
        <v>36.390028750100001</v>
      </c>
      <c r="I174" s="7">
        <f t="shared" si="20"/>
        <v>36.310060500200002</v>
      </c>
      <c r="J174" s="7">
        <f t="shared" si="21"/>
        <v>36.229996249999999</v>
      </c>
      <c r="K174" s="7">
        <f t="shared" si="22"/>
        <v>35.989995499999999</v>
      </c>
      <c r="L174" s="7">
        <f t="shared" si="23"/>
        <v>38.469971249899999</v>
      </c>
      <c r="M174" s="7">
        <f t="shared" si="24"/>
        <v>38.549939499799997</v>
      </c>
      <c r="N174" s="7">
        <f t="shared" si="25"/>
        <v>38.63000375</v>
      </c>
      <c r="O174" s="7">
        <f t="shared" si="26"/>
        <v>38.8700045</v>
      </c>
    </row>
    <row r="175" spans="1:15" x14ac:dyDescent="0.25">
      <c r="A175" s="1">
        <v>40793</v>
      </c>
      <c r="B175">
        <v>37.830002</v>
      </c>
      <c r="C175">
        <v>37.900002000000001</v>
      </c>
      <c r="D175">
        <v>37.470001000000003</v>
      </c>
      <c r="E175">
        <v>37.590000000000003</v>
      </c>
      <c r="F175">
        <v>1555700</v>
      </c>
      <c r="G175" s="7">
        <f t="shared" si="18"/>
        <v>37.653334333333333</v>
      </c>
      <c r="H175" s="7">
        <f t="shared" si="19"/>
        <v>37.124179916700008</v>
      </c>
      <c r="I175" s="7">
        <f t="shared" si="20"/>
        <v>37.08836083340001</v>
      </c>
      <c r="J175" s="7">
        <f t="shared" si="21"/>
        <v>37.052498750000005</v>
      </c>
      <c r="K175" s="7">
        <f t="shared" si="22"/>
        <v>36.944998500000011</v>
      </c>
      <c r="L175" s="7">
        <f t="shared" si="23"/>
        <v>38.055820083299999</v>
      </c>
      <c r="M175" s="7">
        <f t="shared" si="24"/>
        <v>38.091639166599997</v>
      </c>
      <c r="N175" s="7">
        <f t="shared" si="25"/>
        <v>38.127501250000002</v>
      </c>
      <c r="O175" s="7">
        <f t="shared" si="26"/>
        <v>38.235001499999996</v>
      </c>
    </row>
    <row r="176" spans="1:15" x14ac:dyDescent="0.25">
      <c r="A176" s="1">
        <v>40794</v>
      </c>
      <c r="B176">
        <v>37.400002000000001</v>
      </c>
      <c r="C176">
        <v>37.720001000000003</v>
      </c>
      <c r="D176">
        <v>37.299999</v>
      </c>
      <c r="E176">
        <v>37.349997999999999</v>
      </c>
      <c r="F176">
        <v>2223300</v>
      </c>
      <c r="G176" s="7">
        <f t="shared" si="18"/>
        <v>37.456666000000006</v>
      </c>
      <c r="H176" s="7">
        <f t="shared" si="19"/>
        <v>36.895009833399996</v>
      </c>
      <c r="I176" s="7">
        <f t="shared" si="20"/>
        <v>36.860023666799997</v>
      </c>
      <c r="J176" s="7">
        <f t="shared" si="21"/>
        <v>36.824995499999993</v>
      </c>
      <c r="K176" s="7">
        <f t="shared" si="22"/>
        <v>36.719994999999997</v>
      </c>
      <c r="L176" s="7">
        <f t="shared" si="23"/>
        <v>37.804986166600003</v>
      </c>
      <c r="M176" s="7">
        <f t="shared" si="24"/>
        <v>37.839972333200002</v>
      </c>
      <c r="N176" s="7">
        <f t="shared" si="25"/>
        <v>37.875000500000006</v>
      </c>
      <c r="O176" s="7">
        <f t="shared" si="26"/>
        <v>37.980001000000001</v>
      </c>
    </row>
    <row r="177" spans="1:15" x14ac:dyDescent="0.25">
      <c r="A177" s="1">
        <v>40795</v>
      </c>
      <c r="B177">
        <v>37.020000000000003</v>
      </c>
      <c r="C177">
        <v>37.049999</v>
      </c>
      <c r="D177">
        <v>36.599997999999999</v>
      </c>
      <c r="E177">
        <v>36.849997999999999</v>
      </c>
      <c r="F177">
        <v>3735400</v>
      </c>
      <c r="G177" s="7">
        <f t="shared" si="18"/>
        <v>36.833331666666666</v>
      </c>
      <c r="H177" s="7">
        <f t="shared" si="19"/>
        <v>36.362511916700001</v>
      </c>
      <c r="I177" s="7">
        <f t="shared" si="20"/>
        <v>36.325026833399995</v>
      </c>
      <c r="J177" s="7">
        <f t="shared" si="21"/>
        <v>36.287496750000003</v>
      </c>
      <c r="K177" s="7">
        <f t="shared" si="22"/>
        <v>36.174996499999999</v>
      </c>
      <c r="L177" s="7">
        <f t="shared" si="23"/>
        <v>37.337484083299998</v>
      </c>
      <c r="M177" s="7">
        <f t="shared" si="24"/>
        <v>37.374969166600003</v>
      </c>
      <c r="N177" s="7">
        <f t="shared" si="25"/>
        <v>37.412499249999996</v>
      </c>
      <c r="O177" s="7">
        <f t="shared" si="26"/>
        <v>37.5249995</v>
      </c>
    </row>
    <row r="178" spans="1:15" x14ac:dyDescent="0.25">
      <c r="A178" s="1">
        <v>40798</v>
      </c>
      <c r="B178">
        <v>36.419998</v>
      </c>
      <c r="C178">
        <v>36.959999000000003</v>
      </c>
      <c r="D178">
        <v>36.349997999999999</v>
      </c>
      <c r="E178">
        <v>36.830002</v>
      </c>
      <c r="F178">
        <v>4301000</v>
      </c>
      <c r="G178" s="7">
        <f t="shared" si="18"/>
        <v>36.713333000000006</v>
      </c>
      <c r="H178" s="7">
        <f t="shared" si="19"/>
        <v>36.169187916699997</v>
      </c>
      <c r="I178" s="7">
        <f t="shared" si="20"/>
        <v>36.118374833399997</v>
      </c>
      <c r="J178" s="7">
        <f t="shared" si="21"/>
        <v>36.067500749999994</v>
      </c>
      <c r="K178" s="7">
        <f t="shared" si="22"/>
        <v>35.915000499999991</v>
      </c>
      <c r="L178" s="7">
        <f t="shared" si="23"/>
        <v>37.490816083300004</v>
      </c>
      <c r="M178" s="7">
        <f t="shared" si="24"/>
        <v>37.541629166600003</v>
      </c>
      <c r="N178" s="7">
        <f t="shared" si="25"/>
        <v>37.592503250000007</v>
      </c>
      <c r="O178" s="7">
        <f t="shared" si="26"/>
        <v>37.74500350000001</v>
      </c>
    </row>
    <row r="179" spans="1:15" x14ac:dyDescent="0.25">
      <c r="A179" s="1">
        <v>40799</v>
      </c>
      <c r="B179">
        <v>36.909999999999997</v>
      </c>
      <c r="C179">
        <v>37.75</v>
      </c>
      <c r="D179">
        <v>36.840000000000003</v>
      </c>
      <c r="E179">
        <v>37.560001</v>
      </c>
      <c r="F179">
        <v>1738600</v>
      </c>
      <c r="G179" s="7">
        <f t="shared" si="18"/>
        <v>37.383333666666665</v>
      </c>
      <c r="H179" s="7">
        <f t="shared" si="19"/>
        <v>36.574198000000003</v>
      </c>
      <c r="I179" s="7">
        <f t="shared" si="20"/>
        <v>36.498395000000002</v>
      </c>
      <c r="J179" s="7">
        <f t="shared" si="21"/>
        <v>36.422501000000004</v>
      </c>
      <c r="K179" s="7">
        <f t="shared" si="22"/>
        <v>36.195001000000005</v>
      </c>
      <c r="L179" s="7">
        <f t="shared" si="23"/>
        <v>38.545803999999997</v>
      </c>
      <c r="M179" s="7">
        <f t="shared" si="24"/>
        <v>38.621606999999997</v>
      </c>
      <c r="N179" s="7">
        <f t="shared" si="25"/>
        <v>38.697500999999995</v>
      </c>
      <c r="O179" s="7">
        <f t="shared" si="26"/>
        <v>38.925000999999995</v>
      </c>
    </row>
    <row r="180" spans="1:15" x14ac:dyDescent="0.25">
      <c r="A180" s="1">
        <v>40800</v>
      </c>
      <c r="B180">
        <v>37.619999</v>
      </c>
      <c r="C180">
        <v>38.340000000000003</v>
      </c>
      <c r="D180">
        <v>37.259998000000003</v>
      </c>
      <c r="E180">
        <v>38.009998000000003</v>
      </c>
      <c r="F180">
        <v>2011800</v>
      </c>
      <c r="G180" s="7">
        <f t="shared" si="18"/>
        <v>37.869998666666667</v>
      </c>
      <c r="H180" s="7">
        <f t="shared" si="19"/>
        <v>36.840031833400005</v>
      </c>
      <c r="I180" s="7">
        <f t="shared" si="20"/>
        <v>36.7500676668</v>
      </c>
      <c r="J180" s="7">
        <f t="shared" si="21"/>
        <v>36.659995500000001</v>
      </c>
      <c r="K180" s="7">
        <f t="shared" si="22"/>
        <v>36.389994999999999</v>
      </c>
      <c r="L180" s="7">
        <f t="shared" si="23"/>
        <v>39.179964166600001</v>
      </c>
      <c r="M180" s="7">
        <f t="shared" si="24"/>
        <v>39.269928333200006</v>
      </c>
      <c r="N180" s="7">
        <f t="shared" si="25"/>
        <v>39.360000500000005</v>
      </c>
      <c r="O180" s="7">
        <f t="shared" si="26"/>
        <v>39.630001000000007</v>
      </c>
    </row>
    <row r="181" spans="1:15" x14ac:dyDescent="0.25">
      <c r="A181" s="1">
        <v>40801</v>
      </c>
      <c r="B181">
        <v>37.82</v>
      </c>
      <c r="C181">
        <v>38.060001</v>
      </c>
      <c r="D181">
        <v>37.419998</v>
      </c>
      <c r="E181">
        <v>37.939999</v>
      </c>
      <c r="F181">
        <v>1583100</v>
      </c>
      <c r="G181" s="7">
        <f t="shared" si="18"/>
        <v>37.806666</v>
      </c>
      <c r="H181" s="7">
        <f t="shared" si="19"/>
        <v>37.246683750099997</v>
      </c>
      <c r="I181" s="7">
        <f t="shared" si="20"/>
        <v>37.193371500200001</v>
      </c>
      <c r="J181" s="7">
        <f t="shared" si="21"/>
        <v>37.139995249999998</v>
      </c>
      <c r="K181" s="7">
        <f t="shared" si="22"/>
        <v>36.979994500000004</v>
      </c>
      <c r="L181" s="7">
        <f t="shared" si="23"/>
        <v>38.633314249900003</v>
      </c>
      <c r="M181" s="7">
        <f t="shared" si="24"/>
        <v>38.686626499799999</v>
      </c>
      <c r="N181" s="7">
        <f t="shared" si="25"/>
        <v>38.740002750000002</v>
      </c>
      <c r="O181" s="7">
        <f t="shared" si="26"/>
        <v>38.900003499999997</v>
      </c>
    </row>
    <row r="182" spans="1:15" x14ac:dyDescent="0.25">
      <c r="A182" s="1">
        <v>40802</v>
      </c>
      <c r="B182">
        <v>38.080002</v>
      </c>
      <c r="C182">
        <v>38.549999</v>
      </c>
      <c r="D182">
        <v>38</v>
      </c>
      <c r="E182">
        <v>38.43</v>
      </c>
      <c r="F182">
        <v>1893000</v>
      </c>
      <c r="G182" s="7">
        <f t="shared" si="18"/>
        <v>38.326666333333328</v>
      </c>
      <c r="H182" s="7">
        <f t="shared" si="19"/>
        <v>37.834186083299997</v>
      </c>
      <c r="I182" s="7">
        <f t="shared" si="20"/>
        <v>37.788371166600001</v>
      </c>
      <c r="J182" s="7">
        <f t="shared" si="21"/>
        <v>37.742501250000004</v>
      </c>
      <c r="K182" s="7">
        <f t="shared" si="22"/>
        <v>37.6050015</v>
      </c>
      <c r="L182" s="7">
        <f t="shared" si="23"/>
        <v>39.025813916700002</v>
      </c>
      <c r="M182" s="7">
        <f t="shared" si="24"/>
        <v>39.071628833399998</v>
      </c>
      <c r="N182" s="7">
        <f t="shared" si="25"/>
        <v>39.117498749999996</v>
      </c>
      <c r="O182" s="7">
        <f t="shared" si="26"/>
        <v>39.254998499999999</v>
      </c>
    </row>
    <row r="183" spans="1:15" x14ac:dyDescent="0.25">
      <c r="A183" s="1">
        <v>40805</v>
      </c>
      <c r="B183">
        <v>37.880001</v>
      </c>
      <c r="C183">
        <v>38.080002</v>
      </c>
      <c r="D183">
        <v>37.599997999999999</v>
      </c>
      <c r="E183">
        <v>37.909999999999997</v>
      </c>
      <c r="F183">
        <v>682800</v>
      </c>
      <c r="G183" s="7">
        <f t="shared" si="18"/>
        <v>37.863333333333337</v>
      </c>
      <c r="H183" s="7">
        <f t="shared" si="19"/>
        <v>37.390011666799992</v>
      </c>
      <c r="I183" s="7">
        <f t="shared" si="20"/>
        <v>37.350027333599996</v>
      </c>
      <c r="J183" s="7">
        <f t="shared" si="21"/>
        <v>37.309994999999994</v>
      </c>
      <c r="K183" s="7">
        <f t="shared" si="22"/>
        <v>37.189993999999999</v>
      </c>
      <c r="L183" s="7">
        <f t="shared" si="23"/>
        <v>38.429988333200001</v>
      </c>
      <c r="M183" s="7">
        <f t="shared" si="24"/>
        <v>38.469972666399997</v>
      </c>
      <c r="N183" s="7">
        <f t="shared" si="25"/>
        <v>38.510005</v>
      </c>
      <c r="O183" s="7">
        <f t="shared" si="26"/>
        <v>38.630005999999995</v>
      </c>
    </row>
    <row r="184" spans="1:15" x14ac:dyDescent="0.25">
      <c r="A184" s="1">
        <v>40806</v>
      </c>
      <c r="B184">
        <v>38.009998000000003</v>
      </c>
      <c r="C184">
        <v>38.659999999999997</v>
      </c>
      <c r="D184">
        <v>37.909999999999997</v>
      </c>
      <c r="E184">
        <v>38.200001</v>
      </c>
      <c r="F184">
        <v>1186900</v>
      </c>
      <c r="G184" s="7">
        <f t="shared" si="18"/>
        <v>38.256667</v>
      </c>
      <c r="H184" s="7">
        <f t="shared" si="19"/>
        <v>37.387526000000001</v>
      </c>
      <c r="I184" s="7">
        <f t="shared" si="20"/>
        <v>37.325051000000002</v>
      </c>
      <c r="J184" s="7">
        <f t="shared" si="21"/>
        <v>37.262501</v>
      </c>
      <c r="K184" s="7">
        <f t="shared" si="22"/>
        <v>37.075001</v>
      </c>
      <c r="L184" s="7">
        <f t="shared" si="23"/>
        <v>39.012475999999999</v>
      </c>
      <c r="M184" s="7">
        <f t="shared" si="24"/>
        <v>39.074950999999999</v>
      </c>
      <c r="N184" s="7">
        <f t="shared" si="25"/>
        <v>39.137501</v>
      </c>
      <c r="O184" s="7">
        <f t="shared" si="26"/>
        <v>39.325001</v>
      </c>
    </row>
    <row r="185" spans="1:15" x14ac:dyDescent="0.25">
      <c r="A185" s="1">
        <v>40807</v>
      </c>
      <c r="B185">
        <v>38.25</v>
      </c>
      <c r="C185">
        <v>38.369999</v>
      </c>
      <c r="D185">
        <v>37.369999</v>
      </c>
      <c r="E185">
        <v>37.369999</v>
      </c>
      <c r="F185">
        <v>2152600</v>
      </c>
      <c r="G185" s="7">
        <f t="shared" si="18"/>
        <v>37.703332333333329</v>
      </c>
      <c r="H185" s="7">
        <f t="shared" si="19"/>
        <v>36.286698999999999</v>
      </c>
      <c r="I185" s="7">
        <f t="shared" si="20"/>
        <v>36.203398999999997</v>
      </c>
      <c r="J185" s="7">
        <f t="shared" si="21"/>
        <v>36.119999</v>
      </c>
      <c r="K185" s="7">
        <f t="shared" si="22"/>
        <v>35.869999</v>
      </c>
      <c r="L185" s="7">
        <f t="shared" si="23"/>
        <v>38.453299000000001</v>
      </c>
      <c r="M185" s="7">
        <f t="shared" si="24"/>
        <v>38.536599000000002</v>
      </c>
      <c r="N185" s="7">
        <f t="shared" si="25"/>
        <v>38.619999</v>
      </c>
      <c r="O185" s="7">
        <f t="shared" si="26"/>
        <v>38.869999</v>
      </c>
    </row>
    <row r="186" spans="1:15" x14ac:dyDescent="0.25">
      <c r="A186" s="1">
        <v>40808</v>
      </c>
      <c r="B186">
        <v>36.580002</v>
      </c>
      <c r="C186">
        <v>37.810001</v>
      </c>
      <c r="D186">
        <v>36.369999</v>
      </c>
      <c r="E186">
        <v>37.560001</v>
      </c>
      <c r="F186">
        <v>2328700</v>
      </c>
      <c r="G186" s="7">
        <f t="shared" si="18"/>
        <v>37.246667000000002</v>
      </c>
      <c r="H186" s="7">
        <f t="shared" si="19"/>
        <v>36.000046833399999</v>
      </c>
      <c r="I186" s="7">
        <f t="shared" si="20"/>
        <v>35.880094666799998</v>
      </c>
      <c r="J186" s="7">
        <f t="shared" si="21"/>
        <v>35.759998500000002</v>
      </c>
      <c r="K186" s="7">
        <f t="shared" si="22"/>
        <v>35.399997999999997</v>
      </c>
      <c r="L186" s="7">
        <f t="shared" si="23"/>
        <v>39.1199551666</v>
      </c>
      <c r="M186" s="7">
        <f t="shared" si="24"/>
        <v>39.239907333200001</v>
      </c>
      <c r="N186" s="7">
        <f t="shared" si="25"/>
        <v>39.360003499999998</v>
      </c>
      <c r="O186" s="7">
        <f t="shared" si="26"/>
        <v>39.720004000000003</v>
      </c>
    </row>
    <row r="187" spans="1:15" x14ac:dyDescent="0.25">
      <c r="A187" s="1">
        <v>40809</v>
      </c>
      <c r="B187">
        <v>37.32</v>
      </c>
      <c r="C187">
        <v>37.450001</v>
      </c>
      <c r="D187">
        <v>36.770000000000003</v>
      </c>
      <c r="E187">
        <v>36.970001000000003</v>
      </c>
      <c r="F187">
        <v>2883600</v>
      </c>
      <c r="G187" s="7">
        <f t="shared" si="18"/>
        <v>37.063333999999998</v>
      </c>
      <c r="H187" s="7">
        <f t="shared" si="19"/>
        <v>36.233355916700006</v>
      </c>
      <c r="I187" s="7">
        <f t="shared" si="20"/>
        <v>36.176711833400006</v>
      </c>
      <c r="J187" s="7">
        <f t="shared" si="21"/>
        <v>36.119999750000005</v>
      </c>
      <c r="K187" s="7">
        <f t="shared" si="22"/>
        <v>35.949999500000004</v>
      </c>
      <c r="L187" s="7">
        <f t="shared" si="23"/>
        <v>37.706646083300001</v>
      </c>
      <c r="M187" s="7">
        <f t="shared" si="24"/>
        <v>37.763290166600001</v>
      </c>
      <c r="N187" s="7">
        <f t="shared" si="25"/>
        <v>37.820002250000002</v>
      </c>
      <c r="O187" s="7">
        <f t="shared" si="26"/>
        <v>37.990002500000003</v>
      </c>
    </row>
    <row r="188" spans="1:15" x14ac:dyDescent="0.25">
      <c r="A188" s="1">
        <v>40812</v>
      </c>
      <c r="B188">
        <v>37.18</v>
      </c>
      <c r="C188">
        <v>37.340000000000003</v>
      </c>
      <c r="D188">
        <v>36.540000999999997</v>
      </c>
      <c r="E188">
        <v>37.229999999999997</v>
      </c>
      <c r="F188">
        <v>1957600</v>
      </c>
      <c r="G188" s="7">
        <f t="shared" si="18"/>
        <v>37.036666999999994</v>
      </c>
      <c r="H188" s="7">
        <f t="shared" si="19"/>
        <v>36.363361083299992</v>
      </c>
      <c r="I188" s="7">
        <f t="shared" si="20"/>
        <v>36.296721166599987</v>
      </c>
      <c r="J188" s="7">
        <f t="shared" si="21"/>
        <v>36.230001249999987</v>
      </c>
      <c r="K188" s="7">
        <f t="shared" si="22"/>
        <v>36.030001499999983</v>
      </c>
      <c r="L188" s="7">
        <f t="shared" si="23"/>
        <v>38.096638916700002</v>
      </c>
      <c r="M188" s="7">
        <f t="shared" si="24"/>
        <v>38.163278833400007</v>
      </c>
      <c r="N188" s="7">
        <f t="shared" si="25"/>
        <v>38.229998750000007</v>
      </c>
      <c r="O188" s="7">
        <f t="shared" si="26"/>
        <v>38.429998500000011</v>
      </c>
    </row>
    <row r="189" spans="1:15" x14ac:dyDescent="0.25">
      <c r="A189" s="1">
        <v>40813</v>
      </c>
      <c r="B189">
        <v>37.689999</v>
      </c>
      <c r="C189">
        <v>37.950001</v>
      </c>
      <c r="D189">
        <v>37.080002</v>
      </c>
      <c r="E189">
        <v>37.200001</v>
      </c>
      <c r="F189">
        <v>2208000</v>
      </c>
      <c r="G189" s="7">
        <f t="shared" si="18"/>
        <v>37.410001333333334</v>
      </c>
      <c r="H189" s="7">
        <f t="shared" si="19"/>
        <v>36.257531083300002</v>
      </c>
      <c r="I189" s="7">
        <f t="shared" si="20"/>
        <v>36.185060166600003</v>
      </c>
      <c r="J189" s="7">
        <f t="shared" si="21"/>
        <v>36.112502249999999</v>
      </c>
      <c r="K189" s="7">
        <f t="shared" si="22"/>
        <v>35.895002500000004</v>
      </c>
      <c r="L189" s="7">
        <f t="shared" si="23"/>
        <v>38.142470916699999</v>
      </c>
      <c r="M189" s="7">
        <f t="shared" si="24"/>
        <v>38.214941833399998</v>
      </c>
      <c r="N189" s="7">
        <f t="shared" si="25"/>
        <v>38.287499750000002</v>
      </c>
      <c r="O189" s="7">
        <f t="shared" si="26"/>
        <v>38.504999499999997</v>
      </c>
    </row>
    <row r="190" spans="1:15" x14ac:dyDescent="0.25">
      <c r="A190" s="1">
        <v>40814</v>
      </c>
      <c r="B190">
        <v>37.330002</v>
      </c>
      <c r="C190">
        <v>37.599997999999999</v>
      </c>
      <c r="D190">
        <v>36.470001000000003</v>
      </c>
      <c r="E190">
        <v>36.509998000000003</v>
      </c>
      <c r="F190">
        <v>1474900</v>
      </c>
      <c r="G190" s="7">
        <f t="shared" si="18"/>
        <v>36.859998999999995</v>
      </c>
      <c r="H190" s="7">
        <f t="shared" si="19"/>
        <v>35.285872249900009</v>
      </c>
      <c r="I190" s="7">
        <f t="shared" si="20"/>
        <v>35.191743499800005</v>
      </c>
      <c r="J190" s="7">
        <f t="shared" si="21"/>
        <v>35.097501750000006</v>
      </c>
      <c r="K190" s="7">
        <f t="shared" si="22"/>
        <v>34.815002500000006</v>
      </c>
      <c r="L190" s="7">
        <f t="shared" si="23"/>
        <v>37.734123750099997</v>
      </c>
      <c r="M190" s="7">
        <f t="shared" si="24"/>
        <v>37.828252500200001</v>
      </c>
      <c r="N190" s="7">
        <f t="shared" si="25"/>
        <v>37.92249425</v>
      </c>
      <c r="O190" s="7">
        <f t="shared" si="26"/>
        <v>38.2049935</v>
      </c>
    </row>
    <row r="191" spans="1:15" x14ac:dyDescent="0.25">
      <c r="A191" s="1">
        <v>40815</v>
      </c>
      <c r="B191">
        <v>36.950001</v>
      </c>
      <c r="C191">
        <v>38.159999999999997</v>
      </c>
      <c r="D191">
        <v>36.900002000000001</v>
      </c>
      <c r="E191">
        <v>38.159999999999997</v>
      </c>
      <c r="F191">
        <v>2393700</v>
      </c>
      <c r="G191" s="7">
        <f t="shared" si="18"/>
        <v>37.740000666666667</v>
      </c>
      <c r="H191" s="7">
        <f t="shared" si="19"/>
        <v>36.7950441666</v>
      </c>
      <c r="I191" s="7">
        <f t="shared" si="20"/>
        <v>36.6900863332</v>
      </c>
      <c r="J191" s="7">
        <f t="shared" si="21"/>
        <v>36.585002500000002</v>
      </c>
      <c r="K191" s="7">
        <f t="shared" si="22"/>
        <v>36.270003000000003</v>
      </c>
      <c r="L191" s="7">
        <f t="shared" si="23"/>
        <v>39.524955833399993</v>
      </c>
      <c r="M191" s="7">
        <f t="shared" si="24"/>
        <v>39.629913666799993</v>
      </c>
      <c r="N191" s="7">
        <f t="shared" si="25"/>
        <v>39.734997499999992</v>
      </c>
      <c r="O191" s="7">
        <f t="shared" si="26"/>
        <v>40.049996999999991</v>
      </c>
    </row>
    <row r="192" spans="1:15" x14ac:dyDescent="0.25">
      <c r="A192" s="1">
        <v>40816</v>
      </c>
      <c r="B192">
        <v>37.830002</v>
      </c>
      <c r="C192">
        <v>39.040000999999997</v>
      </c>
      <c r="D192">
        <v>37.729999999999997</v>
      </c>
      <c r="E192">
        <v>38.779998999999997</v>
      </c>
      <c r="F192">
        <v>2821800</v>
      </c>
      <c r="G192" s="7">
        <f t="shared" si="18"/>
        <v>38.516666666666659</v>
      </c>
      <c r="H192" s="7">
        <f t="shared" si="19"/>
        <v>37.360874916699998</v>
      </c>
      <c r="I192" s="7">
        <f t="shared" si="20"/>
        <v>37.2517518334</v>
      </c>
      <c r="J192" s="7">
        <f t="shared" si="21"/>
        <v>37.142497749999997</v>
      </c>
      <c r="K192" s="7">
        <f t="shared" si="22"/>
        <v>36.814997499999997</v>
      </c>
      <c r="L192" s="7">
        <f t="shared" si="23"/>
        <v>40.199123083299995</v>
      </c>
      <c r="M192" s="7">
        <f t="shared" si="24"/>
        <v>40.308246166599993</v>
      </c>
      <c r="N192" s="7">
        <f t="shared" si="25"/>
        <v>40.417500249999996</v>
      </c>
      <c r="O192" s="7">
        <f t="shared" si="26"/>
        <v>40.745000499999996</v>
      </c>
    </row>
    <row r="193" spans="1:15" x14ac:dyDescent="0.25">
      <c r="A193" s="1">
        <v>40819</v>
      </c>
      <c r="B193">
        <v>38.509998000000003</v>
      </c>
      <c r="C193">
        <v>38.880001</v>
      </c>
      <c r="D193">
        <v>37.229999999999997</v>
      </c>
      <c r="E193">
        <v>37.240001999999997</v>
      </c>
      <c r="F193">
        <v>2365100</v>
      </c>
      <c r="G193" s="7">
        <f t="shared" si="18"/>
        <v>37.783334333333329</v>
      </c>
      <c r="H193" s="7">
        <f t="shared" si="19"/>
        <v>35.452555916699993</v>
      </c>
      <c r="I193" s="7">
        <f t="shared" si="20"/>
        <v>35.315110833399991</v>
      </c>
      <c r="J193" s="7">
        <f t="shared" si="21"/>
        <v>35.177500749999993</v>
      </c>
      <c r="K193" s="7">
        <f t="shared" si="22"/>
        <v>34.765000499999992</v>
      </c>
      <c r="L193" s="7">
        <f t="shared" si="23"/>
        <v>39.027448083300001</v>
      </c>
      <c r="M193" s="7">
        <f t="shared" si="24"/>
        <v>39.164893166600002</v>
      </c>
      <c r="N193" s="7">
        <f t="shared" si="25"/>
        <v>39.302503250000001</v>
      </c>
      <c r="O193" s="7">
        <f t="shared" si="26"/>
        <v>39.715003500000002</v>
      </c>
    </row>
    <row r="194" spans="1:15" x14ac:dyDescent="0.25">
      <c r="A194" s="1">
        <v>40820</v>
      </c>
      <c r="B194">
        <v>36.869999</v>
      </c>
      <c r="C194">
        <v>37.520000000000003</v>
      </c>
      <c r="D194">
        <v>36.340000000000003</v>
      </c>
      <c r="E194">
        <v>37.459999000000003</v>
      </c>
      <c r="F194">
        <v>2100000</v>
      </c>
      <c r="G194" s="7">
        <f t="shared" si="18"/>
        <v>37.106666333333344</v>
      </c>
      <c r="H194" s="7">
        <f t="shared" si="19"/>
        <v>36.181705000000001</v>
      </c>
      <c r="I194" s="7">
        <f t="shared" si="20"/>
        <v>36.083411000000005</v>
      </c>
      <c r="J194" s="7">
        <f t="shared" si="21"/>
        <v>35.984999000000002</v>
      </c>
      <c r="K194" s="7">
        <f t="shared" si="22"/>
        <v>35.689999</v>
      </c>
      <c r="L194" s="7">
        <f t="shared" si="23"/>
        <v>38.738293000000006</v>
      </c>
      <c r="M194" s="7">
        <f t="shared" si="24"/>
        <v>38.836587000000002</v>
      </c>
      <c r="N194" s="7">
        <f t="shared" si="25"/>
        <v>38.934999000000005</v>
      </c>
      <c r="O194" s="7">
        <f t="shared" si="26"/>
        <v>39.229999000000007</v>
      </c>
    </row>
    <row r="195" spans="1:15" x14ac:dyDescent="0.25">
      <c r="A195" s="1">
        <v>40821</v>
      </c>
      <c r="B195">
        <v>37.520000000000003</v>
      </c>
      <c r="C195">
        <v>37.599997999999999</v>
      </c>
      <c r="D195">
        <v>36.75</v>
      </c>
      <c r="E195">
        <v>37.020000000000003</v>
      </c>
      <c r="F195">
        <v>1737700</v>
      </c>
      <c r="G195" s="7">
        <f t="shared" si="18"/>
        <v>37.12333266666667</v>
      </c>
      <c r="H195" s="7">
        <f t="shared" si="19"/>
        <v>36.099197166600007</v>
      </c>
      <c r="I195" s="7">
        <f t="shared" si="20"/>
        <v>36.028392333200003</v>
      </c>
      <c r="J195" s="7">
        <f t="shared" si="21"/>
        <v>35.957502500000004</v>
      </c>
      <c r="K195" s="7">
        <f t="shared" si="22"/>
        <v>35.745003000000004</v>
      </c>
      <c r="L195" s="7">
        <f t="shared" si="23"/>
        <v>37.940802833399999</v>
      </c>
      <c r="M195" s="7">
        <f t="shared" si="24"/>
        <v>38.011607666800003</v>
      </c>
      <c r="N195" s="7">
        <f t="shared" si="25"/>
        <v>38.082497500000002</v>
      </c>
      <c r="O195" s="7">
        <f t="shared" si="26"/>
        <v>38.294997000000002</v>
      </c>
    </row>
    <row r="196" spans="1:15" x14ac:dyDescent="0.25">
      <c r="A196" s="1">
        <v>40822</v>
      </c>
      <c r="B196">
        <v>36.919998</v>
      </c>
      <c r="C196">
        <v>37.830002</v>
      </c>
      <c r="D196">
        <v>36.590000000000003</v>
      </c>
      <c r="E196">
        <v>37.810001</v>
      </c>
      <c r="F196">
        <v>1766700</v>
      </c>
      <c r="G196" s="7">
        <f t="shared" si="18"/>
        <v>37.410001000000001</v>
      </c>
      <c r="H196" s="7">
        <f t="shared" si="19"/>
        <v>36.466706833400004</v>
      </c>
      <c r="I196" s="7">
        <f t="shared" si="20"/>
        <v>36.363414666800004</v>
      </c>
      <c r="J196" s="7">
        <f t="shared" si="21"/>
        <v>36.259998500000002</v>
      </c>
      <c r="K196" s="7">
        <f t="shared" si="22"/>
        <v>35.949998000000008</v>
      </c>
      <c r="L196" s="7">
        <f t="shared" si="23"/>
        <v>39.153295166599996</v>
      </c>
      <c r="M196" s="7">
        <f t="shared" si="24"/>
        <v>39.256587333199995</v>
      </c>
      <c r="N196" s="7">
        <f t="shared" si="25"/>
        <v>39.360003499999998</v>
      </c>
      <c r="O196" s="7">
        <f t="shared" si="26"/>
        <v>39.670003999999992</v>
      </c>
    </row>
    <row r="197" spans="1:15" x14ac:dyDescent="0.25">
      <c r="A197" s="1">
        <v>40823</v>
      </c>
      <c r="B197">
        <v>38.080002</v>
      </c>
      <c r="C197">
        <v>38.830002</v>
      </c>
      <c r="D197">
        <v>37.880001</v>
      </c>
      <c r="E197">
        <v>38.470001000000003</v>
      </c>
      <c r="F197">
        <v>2037400</v>
      </c>
      <c r="G197" s="7">
        <f t="shared" ref="G197:G260" si="27">(C197+D197+E197)/3</f>
        <v>38.393334666666668</v>
      </c>
      <c r="H197" s="7">
        <f t="shared" ref="H197:H260" si="28">E197-((C197-D197)*$H$2)</f>
        <v>37.440864916700001</v>
      </c>
      <c r="I197" s="7">
        <f t="shared" ref="I197:I260" si="29">E197-((C197-D197)*$I$2)</f>
        <v>37.361729833400005</v>
      </c>
      <c r="J197" s="7">
        <f t="shared" ref="J197:J260" si="30">E197-((C197-D197)*$J$2)</f>
        <v>37.282499749999999</v>
      </c>
      <c r="K197" s="7">
        <f t="shared" ref="K197:K260" si="31">E197-((C197-D197)*$K$2)</f>
        <v>37.044999500000003</v>
      </c>
      <c r="L197" s="7">
        <f t="shared" ref="L197:L260" si="32">E197+((C197-D197)*$L$2)</f>
        <v>39.499137083300006</v>
      </c>
      <c r="M197" s="7">
        <f t="shared" ref="M197:M260" si="33">E197+((C197-D197)*$M$2)</f>
        <v>39.578272166600001</v>
      </c>
      <c r="N197" s="7">
        <f t="shared" ref="N197:N260" si="34">E197+((C197-D197)*$N$2)</f>
        <v>39.657502250000007</v>
      </c>
      <c r="O197" s="7">
        <f t="shared" ref="O197:O260" si="35">E197+((C197-D197)*$O$2)</f>
        <v>39.895002500000004</v>
      </c>
    </row>
    <row r="198" spans="1:15" x14ac:dyDescent="0.25">
      <c r="A198" s="1">
        <v>40826</v>
      </c>
      <c r="B198">
        <v>39.099997999999999</v>
      </c>
      <c r="C198">
        <v>39.25</v>
      </c>
      <c r="D198">
        <v>38.720001000000003</v>
      </c>
      <c r="E198">
        <v>39.240001999999997</v>
      </c>
      <c r="F198">
        <v>1386400</v>
      </c>
      <c r="G198" s="7">
        <f t="shared" si="27"/>
        <v>39.070000999999998</v>
      </c>
      <c r="H198" s="7">
        <f t="shared" si="28"/>
        <v>38.665854083299998</v>
      </c>
      <c r="I198" s="7">
        <f t="shared" si="29"/>
        <v>38.621705166600002</v>
      </c>
      <c r="J198" s="7">
        <f t="shared" si="30"/>
        <v>38.577503249999999</v>
      </c>
      <c r="K198" s="7">
        <f t="shared" si="31"/>
        <v>38.445003499999999</v>
      </c>
      <c r="L198" s="7">
        <f t="shared" si="32"/>
        <v>39.814149916699996</v>
      </c>
      <c r="M198" s="7">
        <f t="shared" si="33"/>
        <v>39.858298833399992</v>
      </c>
      <c r="N198" s="7">
        <f t="shared" si="34"/>
        <v>39.902500749999994</v>
      </c>
      <c r="O198" s="7">
        <f t="shared" si="35"/>
        <v>40.035000499999995</v>
      </c>
    </row>
    <row r="199" spans="1:15" x14ac:dyDescent="0.25">
      <c r="A199" s="1">
        <v>40827</v>
      </c>
      <c r="B199">
        <v>39</v>
      </c>
      <c r="C199">
        <v>39.139999000000003</v>
      </c>
      <c r="D199">
        <v>38.740001999999997</v>
      </c>
      <c r="E199">
        <v>38.939999</v>
      </c>
      <c r="F199">
        <v>1553600</v>
      </c>
      <c r="G199" s="7">
        <f t="shared" si="27"/>
        <v>38.94</v>
      </c>
      <c r="H199" s="7">
        <f t="shared" si="28"/>
        <v>38.506682249899995</v>
      </c>
      <c r="I199" s="7">
        <f t="shared" si="29"/>
        <v>38.47336249979999</v>
      </c>
      <c r="J199" s="7">
        <f t="shared" si="30"/>
        <v>38.440002749999991</v>
      </c>
      <c r="K199" s="7">
        <f t="shared" si="31"/>
        <v>38.340003499999995</v>
      </c>
      <c r="L199" s="7">
        <f t="shared" si="32"/>
        <v>39.373315750100005</v>
      </c>
      <c r="M199" s="7">
        <f t="shared" si="33"/>
        <v>39.406635500200011</v>
      </c>
      <c r="N199" s="7">
        <f t="shared" si="34"/>
        <v>39.43999525000001</v>
      </c>
      <c r="O199" s="7">
        <f t="shared" si="35"/>
        <v>39.539994500000006</v>
      </c>
    </row>
    <row r="200" spans="1:15" x14ac:dyDescent="0.25">
      <c r="A200" s="1">
        <v>40828</v>
      </c>
      <c r="B200">
        <v>39.099997999999999</v>
      </c>
      <c r="C200">
        <v>39.810001</v>
      </c>
      <c r="D200">
        <v>38.979999999999997</v>
      </c>
      <c r="E200">
        <v>39.720001000000003</v>
      </c>
      <c r="F200">
        <v>2249700</v>
      </c>
      <c r="G200" s="7">
        <f t="shared" si="27"/>
        <v>39.503333999999995</v>
      </c>
      <c r="H200" s="7">
        <f t="shared" si="28"/>
        <v>38.820860916699999</v>
      </c>
      <c r="I200" s="7">
        <f t="shared" si="29"/>
        <v>38.751721833399998</v>
      </c>
      <c r="J200" s="7">
        <f t="shared" si="30"/>
        <v>38.682499749999998</v>
      </c>
      <c r="K200" s="7">
        <f t="shared" si="31"/>
        <v>38.474999499999996</v>
      </c>
      <c r="L200" s="7">
        <f t="shared" si="32"/>
        <v>40.619141083300008</v>
      </c>
      <c r="M200" s="7">
        <f t="shared" si="33"/>
        <v>40.688280166600009</v>
      </c>
      <c r="N200" s="7">
        <f t="shared" si="34"/>
        <v>40.757502250000009</v>
      </c>
      <c r="O200" s="7">
        <f t="shared" si="35"/>
        <v>40.965002500000011</v>
      </c>
    </row>
    <row r="201" spans="1:15" x14ac:dyDescent="0.25">
      <c r="A201" s="1">
        <v>40829</v>
      </c>
      <c r="B201">
        <v>39.479999999999997</v>
      </c>
      <c r="C201">
        <v>39.93</v>
      </c>
      <c r="D201">
        <v>39.270000000000003</v>
      </c>
      <c r="E201">
        <v>39.700001</v>
      </c>
      <c r="F201">
        <v>1184000</v>
      </c>
      <c r="G201" s="7">
        <f t="shared" si="27"/>
        <v>39.633333666666665</v>
      </c>
      <c r="H201" s="7">
        <f t="shared" si="28"/>
        <v>38.985023000000005</v>
      </c>
      <c r="I201" s="7">
        <f t="shared" si="29"/>
        <v>38.930045000000007</v>
      </c>
      <c r="J201" s="7">
        <f t="shared" si="30"/>
        <v>38.875001000000005</v>
      </c>
      <c r="K201" s="7">
        <f t="shared" si="31"/>
        <v>38.710001000000005</v>
      </c>
      <c r="L201" s="7">
        <f t="shared" si="32"/>
        <v>40.414978999999995</v>
      </c>
      <c r="M201" s="7">
        <f t="shared" si="33"/>
        <v>40.469956999999994</v>
      </c>
      <c r="N201" s="7">
        <f t="shared" si="34"/>
        <v>40.525000999999996</v>
      </c>
      <c r="O201" s="7">
        <f t="shared" si="35"/>
        <v>40.690000999999995</v>
      </c>
    </row>
    <row r="202" spans="1:15" x14ac:dyDescent="0.25">
      <c r="A202" s="1">
        <v>40830</v>
      </c>
      <c r="B202">
        <v>39.900002000000001</v>
      </c>
      <c r="C202">
        <v>40.020000000000003</v>
      </c>
      <c r="D202">
        <v>39.639999000000003</v>
      </c>
      <c r="E202">
        <v>39.799999</v>
      </c>
      <c r="F202">
        <v>1124800</v>
      </c>
      <c r="G202" s="7">
        <f t="shared" si="27"/>
        <v>39.819999333333335</v>
      </c>
      <c r="H202" s="7">
        <f t="shared" si="28"/>
        <v>39.388343916700002</v>
      </c>
      <c r="I202" s="7">
        <f t="shared" si="29"/>
        <v>39.356689833399997</v>
      </c>
      <c r="J202" s="7">
        <f t="shared" si="30"/>
        <v>39.324997750000001</v>
      </c>
      <c r="K202" s="7">
        <f t="shared" si="31"/>
        <v>39.229997499999996</v>
      </c>
      <c r="L202" s="7">
        <f t="shared" si="32"/>
        <v>40.211654083299997</v>
      </c>
      <c r="M202" s="7">
        <f t="shared" si="33"/>
        <v>40.243308166600002</v>
      </c>
      <c r="N202" s="7">
        <f t="shared" si="34"/>
        <v>40.275000249999998</v>
      </c>
      <c r="O202" s="7">
        <f t="shared" si="35"/>
        <v>40.370000500000003</v>
      </c>
    </row>
    <row r="203" spans="1:15" x14ac:dyDescent="0.25">
      <c r="A203" s="1">
        <v>40833</v>
      </c>
      <c r="B203">
        <v>39.709999000000003</v>
      </c>
      <c r="C203">
        <v>39.82</v>
      </c>
      <c r="D203">
        <v>39.029998999999997</v>
      </c>
      <c r="E203">
        <v>39.220001000000003</v>
      </c>
      <c r="F203">
        <v>1297500</v>
      </c>
      <c r="G203" s="7">
        <f t="shared" si="27"/>
        <v>39.356666666666662</v>
      </c>
      <c r="H203" s="7">
        <f t="shared" si="28"/>
        <v>38.364192916699999</v>
      </c>
      <c r="I203" s="7">
        <f t="shared" si="29"/>
        <v>38.298385833399998</v>
      </c>
      <c r="J203" s="7">
        <f t="shared" si="30"/>
        <v>38.232499750000002</v>
      </c>
      <c r="K203" s="7">
        <f t="shared" si="31"/>
        <v>38.034999499999998</v>
      </c>
      <c r="L203" s="7">
        <f t="shared" si="32"/>
        <v>40.075809083300008</v>
      </c>
      <c r="M203" s="7">
        <f t="shared" si="33"/>
        <v>40.141616166600009</v>
      </c>
      <c r="N203" s="7">
        <f t="shared" si="34"/>
        <v>40.207502250000005</v>
      </c>
      <c r="O203" s="7">
        <f t="shared" si="35"/>
        <v>40.405002500000009</v>
      </c>
    </row>
    <row r="204" spans="1:15" x14ac:dyDescent="0.25">
      <c r="A204" s="1">
        <v>40834</v>
      </c>
      <c r="B204">
        <v>39.119999</v>
      </c>
      <c r="C204">
        <v>39.82</v>
      </c>
      <c r="D204">
        <v>38.459999000000003</v>
      </c>
      <c r="E204">
        <v>39.479999999999997</v>
      </c>
      <c r="F204">
        <v>1422800</v>
      </c>
      <c r="G204" s="7">
        <f t="shared" si="27"/>
        <v>39.253332999999998</v>
      </c>
      <c r="H204" s="7">
        <f t="shared" si="28"/>
        <v>38.006710916700001</v>
      </c>
      <c r="I204" s="7">
        <f t="shared" si="29"/>
        <v>37.893422833400003</v>
      </c>
      <c r="J204" s="7">
        <f t="shared" si="30"/>
        <v>37.779998750000004</v>
      </c>
      <c r="K204" s="7">
        <f t="shared" si="31"/>
        <v>37.439998500000002</v>
      </c>
      <c r="L204" s="7">
        <f t="shared" si="32"/>
        <v>40.953289083299993</v>
      </c>
      <c r="M204" s="7">
        <f t="shared" si="33"/>
        <v>41.066577166599991</v>
      </c>
      <c r="N204" s="7">
        <f t="shared" si="34"/>
        <v>41.180001249999989</v>
      </c>
      <c r="O204" s="7">
        <f t="shared" si="35"/>
        <v>41.520001499999992</v>
      </c>
    </row>
    <row r="205" spans="1:15" x14ac:dyDescent="0.25">
      <c r="A205" s="1">
        <v>40835</v>
      </c>
      <c r="B205">
        <v>39.380001</v>
      </c>
      <c r="C205">
        <v>39.75</v>
      </c>
      <c r="D205">
        <v>39.150002000000001</v>
      </c>
      <c r="E205">
        <v>39.220001000000003</v>
      </c>
      <c r="F205">
        <v>1230600</v>
      </c>
      <c r="G205" s="7">
        <f t="shared" si="27"/>
        <v>39.373334333333332</v>
      </c>
      <c r="H205" s="7">
        <f t="shared" si="28"/>
        <v>38.570023166600002</v>
      </c>
      <c r="I205" s="7">
        <f t="shared" si="29"/>
        <v>38.520043333200007</v>
      </c>
      <c r="J205" s="7">
        <f t="shared" si="30"/>
        <v>38.470003500000004</v>
      </c>
      <c r="K205" s="7">
        <f t="shared" si="31"/>
        <v>38.320004000000004</v>
      </c>
      <c r="L205" s="7">
        <f t="shared" si="32"/>
        <v>39.869978833400005</v>
      </c>
      <c r="M205" s="7">
        <f t="shared" si="33"/>
        <v>39.919958666799999</v>
      </c>
      <c r="N205" s="7">
        <f t="shared" si="34"/>
        <v>39.969998500000003</v>
      </c>
      <c r="O205" s="7">
        <f t="shared" si="35"/>
        <v>40.119998000000002</v>
      </c>
    </row>
    <row r="206" spans="1:15" x14ac:dyDescent="0.25">
      <c r="A206" s="1">
        <v>40836</v>
      </c>
      <c r="B206">
        <v>39.310001</v>
      </c>
      <c r="C206">
        <v>39.540000999999997</v>
      </c>
      <c r="D206">
        <v>39.130001</v>
      </c>
      <c r="E206">
        <v>39.439999</v>
      </c>
      <c r="F206">
        <v>1073900</v>
      </c>
      <c r="G206" s="7">
        <f t="shared" si="27"/>
        <v>39.37000033333333</v>
      </c>
      <c r="H206" s="7">
        <f t="shared" si="28"/>
        <v>38.995846000000007</v>
      </c>
      <c r="I206" s="7">
        <f t="shared" si="29"/>
        <v>38.961693000000004</v>
      </c>
      <c r="J206" s="7">
        <f t="shared" si="30"/>
        <v>38.927499000000005</v>
      </c>
      <c r="K206" s="7">
        <f t="shared" si="31"/>
        <v>38.824999000000005</v>
      </c>
      <c r="L206" s="7">
        <f t="shared" si="32"/>
        <v>39.884151999999993</v>
      </c>
      <c r="M206" s="7">
        <f t="shared" si="33"/>
        <v>39.918304999999997</v>
      </c>
      <c r="N206" s="7">
        <f t="shared" si="34"/>
        <v>39.952498999999996</v>
      </c>
      <c r="O206" s="7">
        <f t="shared" si="35"/>
        <v>40.054998999999995</v>
      </c>
    </row>
    <row r="207" spans="1:15" x14ac:dyDescent="0.25">
      <c r="A207" s="1">
        <v>40837</v>
      </c>
      <c r="B207">
        <v>39.919998</v>
      </c>
      <c r="C207">
        <v>40.119999</v>
      </c>
      <c r="D207">
        <v>39.840000000000003</v>
      </c>
      <c r="E207">
        <v>40.080002</v>
      </c>
      <c r="F207">
        <v>2250500</v>
      </c>
      <c r="G207" s="7">
        <f t="shared" si="27"/>
        <v>40.013333666666675</v>
      </c>
      <c r="H207" s="7">
        <f t="shared" si="28"/>
        <v>39.776679083300003</v>
      </c>
      <c r="I207" s="7">
        <f t="shared" si="29"/>
        <v>39.753355166600002</v>
      </c>
      <c r="J207" s="7">
        <f t="shared" si="30"/>
        <v>39.730003250000003</v>
      </c>
      <c r="K207" s="7">
        <f t="shared" si="31"/>
        <v>39.660003500000002</v>
      </c>
      <c r="L207" s="7">
        <f t="shared" si="32"/>
        <v>40.383324916699998</v>
      </c>
      <c r="M207" s="7">
        <f t="shared" si="33"/>
        <v>40.406648833399998</v>
      </c>
      <c r="N207" s="7">
        <f t="shared" si="34"/>
        <v>40.430000749999998</v>
      </c>
      <c r="O207" s="7">
        <f t="shared" si="35"/>
        <v>40.500000499999999</v>
      </c>
    </row>
    <row r="208" spans="1:15" x14ac:dyDescent="0.25">
      <c r="A208" s="1">
        <v>40840</v>
      </c>
      <c r="B208">
        <v>40.029998999999997</v>
      </c>
      <c r="C208">
        <v>40.25</v>
      </c>
      <c r="D208">
        <v>39.990001999999997</v>
      </c>
      <c r="E208">
        <v>40.119999</v>
      </c>
      <c r="F208">
        <v>1740700</v>
      </c>
      <c r="G208" s="7">
        <f t="shared" si="27"/>
        <v>40.120000333333337</v>
      </c>
      <c r="H208" s="7">
        <f t="shared" si="28"/>
        <v>39.838343166599998</v>
      </c>
      <c r="I208" s="7">
        <f t="shared" si="29"/>
        <v>39.816685333199999</v>
      </c>
      <c r="J208" s="7">
        <f t="shared" si="30"/>
        <v>39.795001499999998</v>
      </c>
      <c r="K208" s="7">
        <f t="shared" si="31"/>
        <v>39.730001999999999</v>
      </c>
      <c r="L208" s="7">
        <f t="shared" si="32"/>
        <v>40.401654833400002</v>
      </c>
      <c r="M208" s="7">
        <f t="shared" si="33"/>
        <v>40.423312666800001</v>
      </c>
      <c r="N208" s="7">
        <f t="shared" si="34"/>
        <v>40.444996500000002</v>
      </c>
      <c r="O208" s="7">
        <f t="shared" si="35"/>
        <v>40.509996000000001</v>
      </c>
    </row>
    <row r="209" spans="1:15" x14ac:dyDescent="0.25">
      <c r="A209" s="1">
        <v>40841</v>
      </c>
      <c r="B209">
        <v>39.979999999999997</v>
      </c>
      <c r="C209">
        <v>40.240001999999997</v>
      </c>
      <c r="D209">
        <v>39.310001</v>
      </c>
      <c r="E209">
        <v>39.340000000000003</v>
      </c>
      <c r="F209">
        <v>1855500</v>
      </c>
      <c r="G209" s="7">
        <f t="shared" si="27"/>
        <v>39.630001</v>
      </c>
      <c r="H209" s="7">
        <f t="shared" si="28"/>
        <v>38.332529916700004</v>
      </c>
      <c r="I209" s="7">
        <f t="shared" si="29"/>
        <v>38.255060833400009</v>
      </c>
      <c r="J209" s="7">
        <f t="shared" si="30"/>
        <v>38.177498750000005</v>
      </c>
      <c r="K209" s="7">
        <f t="shared" si="31"/>
        <v>37.944998500000011</v>
      </c>
      <c r="L209" s="7">
        <f t="shared" si="32"/>
        <v>40.347470083300003</v>
      </c>
      <c r="M209" s="7">
        <f t="shared" si="33"/>
        <v>40.424939166599998</v>
      </c>
      <c r="N209" s="7">
        <f t="shared" si="34"/>
        <v>40.502501250000002</v>
      </c>
      <c r="O209" s="7">
        <f t="shared" si="35"/>
        <v>40.735001499999996</v>
      </c>
    </row>
    <row r="210" spans="1:15" x14ac:dyDescent="0.25">
      <c r="A210" s="1">
        <v>40842</v>
      </c>
      <c r="B210">
        <v>39.75</v>
      </c>
      <c r="C210">
        <v>40.049999</v>
      </c>
      <c r="D210">
        <v>37.139999000000003</v>
      </c>
      <c r="E210">
        <v>37.909999999999997</v>
      </c>
      <c r="F210">
        <v>4602200</v>
      </c>
      <c r="G210" s="7">
        <f t="shared" si="27"/>
        <v>38.366666000000002</v>
      </c>
      <c r="H210" s="7">
        <f t="shared" si="28"/>
        <v>34.757597000000004</v>
      </c>
      <c r="I210" s="7">
        <f t="shared" si="29"/>
        <v>34.515194000000001</v>
      </c>
      <c r="J210" s="7">
        <f t="shared" si="30"/>
        <v>34.272500000000001</v>
      </c>
      <c r="K210" s="7">
        <f t="shared" si="31"/>
        <v>33.545000000000002</v>
      </c>
      <c r="L210" s="7">
        <f t="shared" si="32"/>
        <v>41.062402999999989</v>
      </c>
      <c r="M210" s="7">
        <f t="shared" si="33"/>
        <v>41.304805999999992</v>
      </c>
      <c r="N210" s="7">
        <f t="shared" si="34"/>
        <v>41.547499999999992</v>
      </c>
      <c r="O210" s="7">
        <f t="shared" si="35"/>
        <v>42.274999999999991</v>
      </c>
    </row>
    <row r="211" spans="1:15" x14ac:dyDescent="0.25">
      <c r="A211" s="1">
        <v>40843</v>
      </c>
      <c r="B211">
        <v>38.659999999999997</v>
      </c>
      <c r="C211">
        <v>38.659999999999997</v>
      </c>
      <c r="D211">
        <v>36.590000000000003</v>
      </c>
      <c r="E211">
        <v>36.849997999999999</v>
      </c>
      <c r="F211">
        <v>4769100</v>
      </c>
      <c r="G211" s="7">
        <f t="shared" si="27"/>
        <v>37.366666000000002</v>
      </c>
      <c r="H211" s="7">
        <f t="shared" si="28"/>
        <v>34.60756700000001</v>
      </c>
      <c r="I211" s="7">
        <f t="shared" si="29"/>
        <v>34.435136000000007</v>
      </c>
      <c r="J211" s="7">
        <f t="shared" si="30"/>
        <v>34.262498000000008</v>
      </c>
      <c r="K211" s="7">
        <f t="shared" si="31"/>
        <v>33.74499800000001</v>
      </c>
      <c r="L211" s="7">
        <f t="shared" si="32"/>
        <v>39.092428999999989</v>
      </c>
      <c r="M211" s="7">
        <f t="shared" si="33"/>
        <v>39.264859999999992</v>
      </c>
      <c r="N211" s="7">
        <f t="shared" si="34"/>
        <v>39.437497999999991</v>
      </c>
      <c r="O211" s="7">
        <f t="shared" si="35"/>
        <v>39.954997999999989</v>
      </c>
    </row>
    <row r="212" spans="1:15" x14ac:dyDescent="0.25">
      <c r="A212" s="1">
        <v>40844</v>
      </c>
      <c r="B212">
        <v>37.130001</v>
      </c>
      <c r="C212">
        <v>37.639999000000003</v>
      </c>
      <c r="D212">
        <v>36.840000000000003</v>
      </c>
      <c r="E212">
        <v>37.389999000000003</v>
      </c>
      <c r="F212">
        <v>2746300</v>
      </c>
      <c r="G212" s="7">
        <f t="shared" si="27"/>
        <v>37.289999333333334</v>
      </c>
      <c r="H212" s="7">
        <f t="shared" si="28"/>
        <v>36.523360083300005</v>
      </c>
      <c r="I212" s="7">
        <f t="shared" si="29"/>
        <v>36.4567201666</v>
      </c>
      <c r="J212" s="7">
        <f t="shared" si="30"/>
        <v>36.39000025</v>
      </c>
      <c r="K212" s="7">
        <f t="shared" si="31"/>
        <v>36.190000500000004</v>
      </c>
      <c r="L212" s="7">
        <f t="shared" si="32"/>
        <v>38.256637916700001</v>
      </c>
      <c r="M212" s="7">
        <f t="shared" si="33"/>
        <v>38.323277833400006</v>
      </c>
      <c r="N212" s="7">
        <f t="shared" si="34"/>
        <v>38.389997750000006</v>
      </c>
      <c r="O212" s="7">
        <f t="shared" si="35"/>
        <v>38.589997500000003</v>
      </c>
    </row>
    <row r="213" spans="1:15" x14ac:dyDescent="0.25">
      <c r="A213" s="1">
        <v>40847</v>
      </c>
      <c r="B213">
        <v>36.990001999999997</v>
      </c>
      <c r="C213">
        <v>38.169998</v>
      </c>
      <c r="D213">
        <v>36.970001000000003</v>
      </c>
      <c r="E213">
        <v>37.450001</v>
      </c>
      <c r="F213">
        <v>2270000</v>
      </c>
      <c r="G213" s="7">
        <f t="shared" si="27"/>
        <v>37.53</v>
      </c>
      <c r="H213" s="7">
        <f t="shared" si="28"/>
        <v>36.150044249900006</v>
      </c>
      <c r="I213" s="7">
        <f t="shared" si="29"/>
        <v>36.050084499800008</v>
      </c>
      <c r="J213" s="7">
        <f t="shared" si="30"/>
        <v>35.950004750000005</v>
      </c>
      <c r="K213" s="7">
        <f t="shared" si="31"/>
        <v>35.650005500000006</v>
      </c>
      <c r="L213" s="7">
        <f t="shared" si="32"/>
        <v>38.749957750099995</v>
      </c>
      <c r="M213" s="7">
        <f t="shared" si="33"/>
        <v>38.849917500199993</v>
      </c>
      <c r="N213" s="7">
        <f t="shared" si="34"/>
        <v>38.949997249999996</v>
      </c>
      <c r="O213" s="7">
        <f t="shared" si="35"/>
        <v>39.249996499999995</v>
      </c>
    </row>
    <row r="214" spans="1:15" x14ac:dyDescent="0.25">
      <c r="A214" s="1">
        <v>40848</v>
      </c>
      <c r="B214">
        <v>36.889999000000003</v>
      </c>
      <c r="C214">
        <v>37.080002</v>
      </c>
      <c r="D214">
        <v>36.439999</v>
      </c>
      <c r="E214">
        <v>36.599997999999999</v>
      </c>
      <c r="F214">
        <v>2002400</v>
      </c>
      <c r="G214" s="7">
        <f t="shared" si="27"/>
        <v>36.706666333333338</v>
      </c>
      <c r="H214" s="7">
        <f t="shared" si="28"/>
        <v>35.906682750099996</v>
      </c>
      <c r="I214" s="7">
        <f t="shared" si="29"/>
        <v>35.8533705002</v>
      </c>
      <c r="J214" s="7">
        <f t="shared" si="30"/>
        <v>35.799994249999997</v>
      </c>
      <c r="K214" s="7">
        <f t="shared" si="31"/>
        <v>35.639993500000003</v>
      </c>
      <c r="L214" s="7">
        <f t="shared" si="32"/>
        <v>37.293313249900002</v>
      </c>
      <c r="M214" s="7">
        <f t="shared" si="33"/>
        <v>37.346625499799998</v>
      </c>
      <c r="N214" s="7">
        <f t="shared" si="34"/>
        <v>37.400001750000001</v>
      </c>
      <c r="O214" s="7">
        <f t="shared" si="35"/>
        <v>37.560002499999996</v>
      </c>
    </row>
    <row r="215" spans="1:15" x14ac:dyDescent="0.25">
      <c r="A215" s="1">
        <v>40849</v>
      </c>
      <c r="B215">
        <v>37.029998999999997</v>
      </c>
      <c r="C215">
        <v>37.57</v>
      </c>
      <c r="D215">
        <v>36.75</v>
      </c>
      <c r="E215">
        <v>37.090000000000003</v>
      </c>
      <c r="F215">
        <v>1521600</v>
      </c>
      <c r="G215" s="7">
        <f t="shared" si="27"/>
        <v>37.136666666666663</v>
      </c>
      <c r="H215" s="7">
        <f t="shared" si="28"/>
        <v>36.201694000000003</v>
      </c>
      <c r="I215" s="7">
        <f t="shared" si="29"/>
        <v>36.133388000000004</v>
      </c>
      <c r="J215" s="7">
        <f t="shared" si="30"/>
        <v>36.065000000000005</v>
      </c>
      <c r="K215" s="7">
        <f t="shared" si="31"/>
        <v>35.86</v>
      </c>
      <c r="L215" s="7">
        <f t="shared" si="32"/>
        <v>37.978306000000003</v>
      </c>
      <c r="M215" s="7">
        <f t="shared" si="33"/>
        <v>38.046612000000003</v>
      </c>
      <c r="N215" s="7">
        <f t="shared" si="34"/>
        <v>38.115000000000002</v>
      </c>
      <c r="O215" s="7">
        <f t="shared" si="35"/>
        <v>38.320000000000007</v>
      </c>
    </row>
    <row r="216" spans="1:15" x14ac:dyDescent="0.25">
      <c r="A216" s="1">
        <v>40850</v>
      </c>
      <c r="B216">
        <v>37.310001</v>
      </c>
      <c r="C216">
        <v>37.790000999999997</v>
      </c>
      <c r="D216">
        <v>37.080002</v>
      </c>
      <c r="E216">
        <v>37.720001000000003</v>
      </c>
      <c r="F216">
        <v>1436700</v>
      </c>
      <c r="G216" s="7">
        <f t="shared" si="27"/>
        <v>37.530001333333331</v>
      </c>
      <c r="H216" s="7">
        <f t="shared" si="28"/>
        <v>36.95085908330001</v>
      </c>
      <c r="I216" s="7">
        <f t="shared" si="29"/>
        <v>36.891716166600006</v>
      </c>
      <c r="J216" s="7">
        <f t="shared" si="30"/>
        <v>36.832502250000005</v>
      </c>
      <c r="K216" s="7">
        <f t="shared" si="31"/>
        <v>36.655002500000009</v>
      </c>
      <c r="L216" s="7">
        <f t="shared" si="32"/>
        <v>38.489142916699997</v>
      </c>
      <c r="M216" s="7">
        <f t="shared" si="33"/>
        <v>38.548285833400001</v>
      </c>
      <c r="N216" s="7">
        <f t="shared" si="34"/>
        <v>38.607499750000002</v>
      </c>
      <c r="O216" s="7">
        <f t="shared" si="35"/>
        <v>38.784999499999998</v>
      </c>
    </row>
    <row r="217" spans="1:15" x14ac:dyDescent="0.25">
      <c r="A217" s="1">
        <v>40851</v>
      </c>
      <c r="B217">
        <v>37.439999</v>
      </c>
      <c r="C217">
        <v>37.490001999999997</v>
      </c>
      <c r="D217">
        <v>37.029998999999997</v>
      </c>
      <c r="E217">
        <v>37.130001</v>
      </c>
      <c r="F217">
        <v>1825400</v>
      </c>
      <c r="G217" s="7">
        <f t="shared" si="27"/>
        <v>37.216667333333334</v>
      </c>
      <c r="H217" s="7">
        <f t="shared" si="28"/>
        <v>36.631679750099998</v>
      </c>
      <c r="I217" s="7">
        <f t="shared" si="29"/>
        <v>36.593361500199997</v>
      </c>
      <c r="J217" s="7">
        <f t="shared" si="30"/>
        <v>36.55499725</v>
      </c>
      <c r="K217" s="7">
        <f t="shared" si="31"/>
        <v>36.439996499999999</v>
      </c>
      <c r="L217" s="7">
        <f t="shared" si="32"/>
        <v>37.628322249900002</v>
      </c>
      <c r="M217" s="7">
        <f t="shared" si="33"/>
        <v>37.666640499800003</v>
      </c>
      <c r="N217" s="7">
        <f t="shared" si="34"/>
        <v>37.705004750000001</v>
      </c>
      <c r="O217" s="7">
        <f t="shared" si="35"/>
        <v>37.820005500000001</v>
      </c>
    </row>
    <row r="218" spans="1:15" x14ac:dyDescent="0.25">
      <c r="A218" s="1">
        <v>40854</v>
      </c>
      <c r="B218">
        <v>37.229999999999997</v>
      </c>
      <c r="C218">
        <v>37.470001000000003</v>
      </c>
      <c r="D218">
        <v>36.630001</v>
      </c>
      <c r="E218">
        <v>37.400002000000001</v>
      </c>
      <c r="F218">
        <v>1917500</v>
      </c>
      <c r="G218" s="7">
        <f t="shared" si="27"/>
        <v>37.166668000000001</v>
      </c>
      <c r="H218" s="7">
        <f t="shared" si="28"/>
        <v>36.490029999999997</v>
      </c>
      <c r="I218" s="7">
        <f t="shared" si="29"/>
        <v>36.420057999999997</v>
      </c>
      <c r="J218" s="7">
        <f t="shared" si="30"/>
        <v>36.350001999999996</v>
      </c>
      <c r="K218" s="7">
        <f t="shared" si="31"/>
        <v>36.140001999999996</v>
      </c>
      <c r="L218" s="7">
        <f t="shared" si="32"/>
        <v>38.309974000000004</v>
      </c>
      <c r="M218" s="7">
        <f t="shared" si="33"/>
        <v>38.379946000000004</v>
      </c>
      <c r="N218" s="7">
        <f t="shared" si="34"/>
        <v>38.450002000000005</v>
      </c>
      <c r="O218" s="7">
        <f t="shared" si="35"/>
        <v>38.660002000000006</v>
      </c>
    </row>
    <row r="219" spans="1:15" x14ac:dyDescent="0.25">
      <c r="A219" s="1">
        <v>40855</v>
      </c>
      <c r="B219">
        <v>37.389999000000003</v>
      </c>
      <c r="C219">
        <v>37.450001</v>
      </c>
      <c r="D219">
        <v>36.75</v>
      </c>
      <c r="E219">
        <v>37.080002</v>
      </c>
      <c r="F219">
        <v>1927500</v>
      </c>
      <c r="G219" s="7">
        <f t="shared" si="27"/>
        <v>37.093334333333331</v>
      </c>
      <c r="H219" s="7">
        <f t="shared" si="28"/>
        <v>36.3216909167</v>
      </c>
      <c r="I219" s="7">
        <f t="shared" si="29"/>
        <v>36.263380833399999</v>
      </c>
      <c r="J219" s="7">
        <f t="shared" si="30"/>
        <v>36.205000749999996</v>
      </c>
      <c r="K219" s="7">
        <f t="shared" si="31"/>
        <v>36.0300005</v>
      </c>
      <c r="L219" s="7">
        <f t="shared" si="32"/>
        <v>37.838313083300001</v>
      </c>
      <c r="M219" s="7">
        <f t="shared" si="33"/>
        <v>37.896623166600001</v>
      </c>
      <c r="N219" s="7">
        <f t="shared" si="34"/>
        <v>37.955003250000004</v>
      </c>
      <c r="O219" s="7">
        <f t="shared" si="35"/>
        <v>38.130003500000001</v>
      </c>
    </row>
    <row r="220" spans="1:15" x14ac:dyDescent="0.25">
      <c r="A220" s="1">
        <v>40856</v>
      </c>
      <c r="B220">
        <v>36.529998999999997</v>
      </c>
      <c r="C220">
        <v>36.799999</v>
      </c>
      <c r="D220">
        <v>36.200001</v>
      </c>
      <c r="E220">
        <v>36.490001999999997</v>
      </c>
      <c r="F220">
        <v>1806500</v>
      </c>
      <c r="G220" s="7">
        <f t="shared" si="27"/>
        <v>36.496667333333335</v>
      </c>
      <c r="H220" s="7">
        <f t="shared" si="28"/>
        <v>35.840024166599996</v>
      </c>
      <c r="I220" s="7">
        <f t="shared" si="29"/>
        <v>35.790044333200001</v>
      </c>
      <c r="J220" s="7">
        <f t="shared" si="30"/>
        <v>35.740004499999998</v>
      </c>
      <c r="K220" s="7">
        <f t="shared" si="31"/>
        <v>35.590004999999998</v>
      </c>
      <c r="L220" s="7">
        <f t="shared" si="32"/>
        <v>37.139979833399998</v>
      </c>
      <c r="M220" s="7">
        <f t="shared" si="33"/>
        <v>37.189959666799993</v>
      </c>
      <c r="N220" s="7">
        <f t="shared" si="34"/>
        <v>37.239999499999996</v>
      </c>
      <c r="O220" s="7">
        <f t="shared" si="35"/>
        <v>37.389998999999996</v>
      </c>
    </row>
    <row r="221" spans="1:15" x14ac:dyDescent="0.25">
      <c r="A221" s="1">
        <v>40857</v>
      </c>
      <c r="B221">
        <v>36.889999000000003</v>
      </c>
      <c r="C221">
        <v>37.419998</v>
      </c>
      <c r="D221">
        <v>36.57</v>
      </c>
      <c r="E221">
        <v>37.400002000000001</v>
      </c>
      <c r="F221">
        <v>2266700</v>
      </c>
      <c r="G221" s="7">
        <f t="shared" si="27"/>
        <v>37.130000000000003</v>
      </c>
      <c r="H221" s="7">
        <f t="shared" si="28"/>
        <v>36.479199166600004</v>
      </c>
      <c r="I221" s="7">
        <f t="shared" si="29"/>
        <v>36.4083943332</v>
      </c>
      <c r="J221" s="7">
        <f t="shared" si="30"/>
        <v>36.337504500000001</v>
      </c>
      <c r="K221" s="7">
        <f t="shared" si="31"/>
        <v>36.125005000000002</v>
      </c>
      <c r="L221" s="7">
        <f t="shared" si="32"/>
        <v>38.320804833399997</v>
      </c>
      <c r="M221" s="7">
        <f t="shared" si="33"/>
        <v>38.391609666800001</v>
      </c>
      <c r="N221" s="7">
        <f t="shared" si="34"/>
        <v>38.4624995</v>
      </c>
      <c r="O221" s="7">
        <f t="shared" si="35"/>
        <v>38.674999</v>
      </c>
    </row>
    <row r="222" spans="1:15" x14ac:dyDescent="0.25">
      <c r="A222" s="1">
        <v>40858</v>
      </c>
      <c r="B222">
        <v>37.639999000000003</v>
      </c>
      <c r="C222">
        <v>37.68</v>
      </c>
      <c r="D222">
        <v>37.169998</v>
      </c>
      <c r="E222">
        <v>37.189999</v>
      </c>
      <c r="F222">
        <v>1680500</v>
      </c>
      <c r="G222" s="7">
        <f t="shared" si="27"/>
        <v>37.346665666666667</v>
      </c>
      <c r="H222" s="7">
        <f t="shared" si="28"/>
        <v>36.6375138334</v>
      </c>
      <c r="I222" s="7">
        <f t="shared" si="29"/>
        <v>36.5950306668</v>
      </c>
      <c r="J222" s="7">
        <f t="shared" si="30"/>
        <v>36.552496500000004</v>
      </c>
      <c r="K222" s="7">
        <f t="shared" si="31"/>
        <v>36.424996</v>
      </c>
      <c r="L222" s="7">
        <f t="shared" si="32"/>
        <v>37.742484166600001</v>
      </c>
      <c r="M222" s="7">
        <f t="shared" si="33"/>
        <v>37.784967333200001</v>
      </c>
      <c r="N222" s="7">
        <f t="shared" si="34"/>
        <v>37.827501499999997</v>
      </c>
      <c r="O222" s="7">
        <f t="shared" si="35"/>
        <v>37.955002</v>
      </c>
    </row>
    <row r="223" spans="1:15" x14ac:dyDescent="0.25">
      <c r="A223" s="1">
        <v>40861</v>
      </c>
      <c r="B223">
        <v>37.169998</v>
      </c>
      <c r="C223">
        <v>37.389999000000003</v>
      </c>
      <c r="D223">
        <v>36.459999000000003</v>
      </c>
      <c r="E223">
        <v>36.529998999999997</v>
      </c>
      <c r="F223">
        <v>1502600</v>
      </c>
      <c r="G223" s="7">
        <f t="shared" si="27"/>
        <v>36.793332333333332</v>
      </c>
      <c r="H223" s="7">
        <f t="shared" si="28"/>
        <v>35.522529999999996</v>
      </c>
      <c r="I223" s="7">
        <f t="shared" si="29"/>
        <v>35.445060999999995</v>
      </c>
      <c r="J223" s="7">
        <f t="shared" si="30"/>
        <v>35.367498999999995</v>
      </c>
      <c r="K223" s="7">
        <f t="shared" si="31"/>
        <v>35.134998999999993</v>
      </c>
      <c r="L223" s="7">
        <f t="shared" si="32"/>
        <v>37.537467999999997</v>
      </c>
      <c r="M223" s="7">
        <f t="shared" si="33"/>
        <v>37.614936999999998</v>
      </c>
      <c r="N223" s="7">
        <f t="shared" si="34"/>
        <v>37.692498999999998</v>
      </c>
      <c r="O223" s="7">
        <f t="shared" si="35"/>
        <v>37.924999</v>
      </c>
    </row>
    <row r="224" spans="1:15" x14ac:dyDescent="0.25">
      <c r="A224" s="1">
        <v>40862</v>
      </c>
      <c r="B224">
        <v>36.540000999999997</v>
      </c>
      <c r="C224">
        <v>36.860000999999997</v>
      </c>
      <c r="D224">
        <v>36.459999000000003</v>
      </c>
      <c r="E224">
        <v>36.720001000000003</v>
      </c>
      <c r="F224">
        <v>1177800</v>
      </c>
      <c r="G224" s="7">
        <f t="shared" si="27"/>
        <v>36.680000333333332</v>
      </c>
      <c r="H224" s="7">
        <f t="shared" si="28"/>
        <v>36.286678833400011</v>
      </c>
      <c r="I224" s="7">
        <f t="shared" si="29"/>
        <v>36.253358666800011</v>
      </c>
      <c r="J224" s="7">
        <f t="shared" si="30"/>
        <v>36.21999850000001</v>
      </c>
      <c r="K224" s="7">
        <f t="shared" si="31"/>
        <v>36.11999800000001</v>
      </c>
      <c r="L224" s="7">
        <f t="shared" si="32"/>
        <v>37.153323166599996</v>
      </c>
      <c r="M224" s="7">
        <f t="shared" si="33"/>
        <v>37.186643333199996</v>
      </c>
      <c r="N224" s="7">
        <f t="shared" si="34"/>
        <v>37.220003499999997</v>
      </c>
      <c r="O224" s="7">
        <f t="shared" si="35"/>
        <v>37.320003999999997</v>
      </c>
    </row>
    <row r="225" spans="1:15" x14ac:dyDescent="0.25">
      <c r="A225" s="1">
        <v>40863</v>
      </c>
      <c r="B225">
        <v>36.490001999999997</v>
      </c>
      <c r="C225">
        <v>36.75</v>
      </c>
      <c r="D225">
        <v>36</v>
      </c>
      <c r="E225">
        <v>36.07</v>
      </c>
      <c r="F225">
        <v>1633000</v>
      </c>
      <c r="G225" s="7">
        <f t="shared" si="27"/>
        <v>36.273333333333333</v>
      </c>
      <c r="H225" s="7">
        <f t="shared" si="28"/>
        <v>35.257525000000001</v>
      </c>
      <c r="I225" s="7">
        <f t="shared" si="29"/>
        <v>35.195050000000002</v>
      </c>
      <c r="J225" s="7">
        <f t="shared" si="30"/>
        <v>35.1325</v>
      </c>
      <c r="K225" s="7">
        <f t="shared" si="31"/>
        <v>34.945</v>
      </c>
      <c r="L225" s="7">
        <f t="shared" si="32"/>
        <v>36.882474999999999</v>
      </c>
      <c r="M225" s="7">
        <f t="shared" si="33"/>
        <v>36.944949999999999</v>
      </c>
      <c r="N225" s="7">
        <f t="shared" si="34"/>
        <v>37.0075</v>
      </c>
      <c r="O225" s="7">
        <f t="shared" si="35"/>
        <v>37.195</v>
      </c>
    </row>
    <row r="226" spans="1:15" x14ac:dyDescent="0.25">
      <c r="A226" s="1">
        <v>40864</v>
      </c>
      <c r="B226">
        <v>36</v>
      </c>
      <c r="C226">
        <v>36.479999999999997</v>
      </c>
      <c r="D226">
        <v>35.549999</v>
      </c>
      <c r="E226">
        <v>35.790000999999997</v>
      </c>
      <c r="F226">
        <v>1644300</v>
      </c>
      <c r="G226" s="7">
        <f t="shared" si="27"/>
        <v>35.94</v>
      </c>
      <c r="H226" s="7">
        <f t="shared" si="28"/>
        <v>34.782530916699997</v>
      </c>
      <c r="I226" s="7">
        <f t="shared" si="29"/>
        <v>34.705061833400002</v>
      </c>
      <c r="J226" s="7">
        <f t="shared" si="30"/>
        <v>34.627499749999998</v>
      </c>
      <c r="K226" s="7">
        <f t="shared" si="31"/>
        <v>34.394999499999997</v>
      </c>
      <c r="L226" s="7">
        <f t="shared" si="32"/>
        <v>36.797471083299996</v>
      </c>
      <c r="M226" s="7">
        <f t="shared" si="33"/>
        <v>36.874940166599991</v>
      </c>
      <c r="N226" s="7">
        <f t="shared" si="34"/>
        <v>36.952502249999995</v>
      </c>
      <c r="O226" s="7">
        <f t="shared" si="35"/>
        <v>37.185002499999996</v>
      </c>
    </row>
    <row r="227" spans="1:15" x14ac:dyDescent="0.25">
      <c r="A227" s="1">
        <v>40865</v>
      </c>
      <c r="B227">
        <v>36.18</v>
      </c>
      <c r="C227">
        <v>37.020000000000003</v>
      </c>
      <c r="D227">
        <v>36.049999</v>
      </c>
      <c r="E227">
        <v>36.720001000000003</v>
      </c>
      <c r="F227">
        <v>2886000</v>
      </c>
      <c r="G227" s="7">
        <f t="shared" si="27"/>
        <v>36.596666666666664</v>
      </c>
      <c r="H227" s="7">
        <f t="shared" si="28"/>
        <v>35.669198916699997</v>
      </c>
      <c r="I227" s="7">
        <f t="shared" si="29"/>
        <v>35.588397833400002</v>
      </c>
      <c r="J227" s="7">
        <f t="shared" si="30"/>
        <v>35.507499750000001</v>
      </c>
      <c r="K227" s="7">
        <f t="shared" si="31"/>
        <v>35.264999500000002</v>
      </c>
      <c r="L227" s="7">
        <f t="shared" si="32"/>
        <v>37.770803083300009</v>
      </c>
      <c r="M227" s="7">
        <f t="shared" si="33"/>
        <v>37.851604166600005</v>
      </c>
      <c r="N227" s="7">
        <f t="shared" si="34"/>
        <v>37.932502250000006</v>
      </c>
      <c r="O227" s="7">
        <f t="shared" si="35"/>
        <v>38.175002500000005</v>
      </c>
    </row>
    <row r="228" spans="1:15" x14ac:dyDescent="0.25">
      <c r="A228" s="1">
        <v>40868</v>
      </c>
      <c r="B228">
        <v>36.299999</v>
      </c>
      <c r="C228">
        <v>36.599997999999999</v>
      </c>
      <c r="D228">
        <v>35.830002</v>
      </c>
      <c r="E228">
        <v>35.830002</v>
      </c>
      <c r="F228">
        <v>1601700</v>
      </c>
      <c r="G228" s="7">
        <f t="shared" si="27"/>
        <v>36.086667333333338</v>
      </c>
      <c r="H228" s="7">
        <f t="shared" si="28"/>
        <v>34.995865333200001</v>
      </c>
      <c r="I228" s="7">
        <f t="shared" si="29"/>
        <v>34.931724666400001</v>
      </c>
      <c r="J228" s="7">
        <f t="shared" si="30"/>
        <v>34.867507000000003</v>
      </c>
      <c r="K228" s="7">
        <f t="shared" si="31"/>
        <v>34.675008000000005</v>
      </c>
      <c r="L228" s="7">
        <f t="shared" si="32"/>
        <v>36.6641386668</v>
      </c>
      <c r="M228" s="7">
        <f t="shared" si="33"/>
        <v>36.7282793336</v>
      </c>
      <c r="N228" s="7">
        <f t="shared" si="34"/>
        <v>36.792496999999997</v>
      </c>
      <c r="O228" s="7">
        <f t="shared" si="35"/>
        <v>36.984995999999995</v>
      </c>
    </row>
    <row r="229" spans="1:15" x14ac:dyDescent="0.25">
      <c r="A229" s="1">
        <v>40869</v>
      </c>
      <c r="B229">
        <v>35.740001999999997</v>
      </c>
      <c r="C229">
        <v>35.849997999999999</v>
      </c>
      <c r="D229">
        <v>35.479999999999997</v>
      </c>
      <c r="E229">
        <v>35.68</v>
      </c>
      <c r="F229">
        <v>1121100</v>
      </c>
      <c r="G229" s="7">
        <f t="shared" si="27"/>
        <v>35.66999933333333</v>
      </c>
      <c r="H229" s="7">
        <f t="shared" si="28"/>
        <v>35.279181166599997</v>
      </c>
      <c r="I229" s="7">
        <f t="shared" si="29"/>
        <v>35.248360333199997</v>
      </c>
      <c r="J229" s="7">
        <f t="shared" si="30"/>
        <v>35.217502499999995</v>
      </c>
      <c r="K229" s="7">
        <f t="shared" si="31"/>
        <v>35.125002999999992</v>
      </c>
      <c r="L229" s="7">
        <f t="shared" si="32"/>
        <v>36.080818833400002</v>
      </c>
      <c r="M229" s="7">
        <f t="shared" si="33"/>
        <v>36.111639666800002</v>
      </c>
      <c r="N229" s="7">
        <f t="shared" si="34"/>
        <v>36.142497500000005</v>
      </c>
      <c r="O229" s="7">
        <f t="shared" si="35"/>
        <v>36.234997000000007</v>
      </c>
    </row>
    <row r="230" spans="1:15" x14ac:dyDescent="0.25">
      <c r="A230" s="1">
        <v>40870</v>
      </c>
      <c r="B230">
        <v>35.290000999999997</v>
      </c>
      <c r="C230">
        <v>35.32</v>
      </c>
      <c r="D230">
        <v>34.720001000000003</v>
      </c>
      <c r="E230">
        <v>34.779998999999997</v>
      </c>
      <c r="F230">
        <v>1472300</v>
      </c>
      <c r="G230" s="7">
        <f t="shared" si="27"/>
        <v>34.94</v>
      </c>
      <c r="H230" s="7">
        <f t="shared" si="28"/>
        <v>34.130020083300003</v>
      </c>
      <c r="I230" s="7">
        <f t="shared" si="29"/>
        <v>34.0800401666</v>
      </c>
      <c r="J230" s="7">
        <f t="shared" si="30"/>
        <v>34.030000250000001</v>
      </c>
      <c r="K230" s="7">
        <f t="shared" si="31"/>
        <v>33.880000500000001</v>
      </c>
      <c r="L230" s="7">
        <f t="shared" si="32"/>
        <v>35.42997791669999</v>
      </c>
      <c r="M230" s="7">
        <f t="shared" si="33"/>
        <v>35.479957833399993</v>
      </c>
      <c r="N230" s="7">
        <f t="shared" si="34"/>
        <v>35.529997749999993</v>
      </c>
      <c r="O230" s="7">
        <f t="shared" si="35"/>
        <v>35.679997499999992</v>
      </c>
    </row>
    <row r="231" spans="1:15" x14ac:dyDescent="0.25">
      <c r="A231" s="1">
        <v>40872</v>
      </c>
      <c r="B231">
        <v>34.68</v>
      </c>
      <c r="C231">
        <v>35.229999999999997</v>
      </c>
      <c r="D231">
        <v>34.650002000000001</v>
      </c>
      <c r="E231">
        <v>34.959999000000003</v>
      </c>
      <c r="F231">
        <v>497400</v>
      </c>
      <c r="G231" s="7">
        <f t="shared" si="27"/>
        <v>34.946666999999998</v>
      </c>
      <c r="H231" s="7">
        <f t="shared" si="28"/>
        <v>34.331687166600005</v>
      </c>
      <c r="I231" s="7">
        <f t="shared" si="29"/>
        <v>34.283373333200011</v>
      </c>
      <c r="J231" s="7">
        <f t="shared" si="30"/>
        <v>34.23500150000001</v>
      </c>
      <c r="K231" s="7">
        <f t="shared" si="31"/>
        <v>34.090002000000013</v>
      </c>
      <c r="L231" s="7">
        <f t="shared" si="32"/>
        <v>35.588310833400001</v>
      </c>
      <c r="M231" s="7">
        <f t="shared" si="33"/>
        <v>35.636624666799996</v>
      </c>
      <c r="N231" s="7">
        <f t="shared" si="34"/>
        <v>35.684996499999997</v>
      </c>
      <c r="O231" s="7">
        <f t="shared" si="35"/>
        <v>35.829995999999994</v>
      </c>
    </row>
    <row r="232" spans="1:15" x14ac:dyDescent="0.25">
      <c r="A232" s="1">
        <v>40875</v>
      </c>
      <c r="B232">
        <v>35.43</v>
      </c>
      <c r="C232">
        <v>35.840000000000003</v>
      </c>
      <c r="D232">
        <v>35.330002</v>
      </c>
      <c r="E232">
        <v>35.700001</v>
      </c>
      <c r="F232">
        <v>2283400</v>
      </c>
      <c r="G232" s="7">
        <f t="shared" si="27"/>
        <v>35.623334333333339</v>
      </c>
      <c r="H232" s="7">
        <f t="shared" si="28"/>
        <v>35.147520166599996</v>
      </c>
      <c r="I232" s="7">
        <f t="shared" si="29"/>
        <v>35.105037333199995</v>
      </c>
      <c r="J232" s="7">
        <f t="shared" si="30"/>
        <v>35.062503499999998</v>
      </c>
      <c r="K232" s="7">
        <f t="shared" si="31"/>
        <v>34.935003999999992</v>
      </c>
      <c r="L232" s="7">
        <f t="shared" si="32"/>
        <v>36.252481833400005</v>
      </c>
      <c r="M232" s="7">
        <f t="shared" si="33"/>
        <v>36.294964666800006</v>
      </c>
      <c r="N232" s="7">
        <f t="shared" si="34"/>
        <v>36.337498500000002</v>
      </c>
      <c r="O232" s="7">
        <f t="shared" si="35"/>
        <v>36.464998000000008</v>
      </c>
    </row>
    <row r="233" spans="1:15" x14ac:dyDescent="0.25">
      <c r="A233" s="1">
        <v>40876</v>
      </c>
      <c r="B233">
        <v>35.869999</v>
      </c>
      <c r="C233">
        <v>36.049999</v>
      </c>
      <c r="D233">
        <v>35.479999999999997</v>
      </c>
      <c r="E233">
        <v>35.57</v>
      </c>
      <c r="F233">
        <v>2928700</v>
      </c>
      <c r="G233" s="7">
        <f t="shared" si="27"/>
        <v>35.699999666666663</v>
      </c>
      <c r="H233" s="7">
        <f t="shared" si="28"/>
        <v>34.952520083299994</v>
      </c>
      <c r="I233" s="7">
        <f t="shared" si="29"/>
        <v>34.905039166599998</v>
      </c>
      <c r="J233" s="7">
        <f t="shared" si="30"/>
        <v>34.857501249999999</v>
      </c>
      <c r="K233" s="7">
        <f t="shared" si="31"/>
        <v>34.7150015</v>
      </c>
      <c r="L233" s="7">
        <f t="shared" si="32"/>
        <v>36.187479916700006</v>
      </c>
      <c r="M233" s="7">
        <f t="shared" si="33"/>
        <v>36.234960833400002</v>
      </c>
      <c r="N233" s="7">
        <f t="shared" si="34"/>
        <v>36.282498750000002</v>
      </c>
      <c r="O233" s="7">
        <f t="shared" si="35"/>
        <v>36.424998500000001</v>
      </c>
    </row>
    <row r="234" spans="1:15" x14ac:dyDescent="0.25">
      <c r="A234" s="1">
        <v>40877</v>
      </c>
      <c r="B234">
        <v>36.220001000000003</v>
      </c>
      <c r="C234">
        <v>36.82</v>
      </c>
      <c r="D234">
        <v>36.220001000000003</v>
      </c>
      <c r="E234">
        <v>36.529998999999997</v>
      </c>
      <c r="F234">
        <v>2183800</v>
      </c>
      <c r="G234" s="7">
        <f t="shared" si="27"/>
        <v>36.523333333333333</v>
      </c>
      <c r="H234" s="7">
        <f t="shared" si="28"/>
        <v>35.880020083300003</v>
      </c>
      <c r="I234" s="7">
        <f t="shared" si="29"/>
        <v>35.8300401666</v>
      </c>
      <c r="J234" s="7">
        <f t="shared" si="30"/>
        <v>35.780000250000001</v>
      </c>
      <c r="K234" s="7">
        <f t="shared" si="31"/>
        <v>35.630000500000001</v>
      </c>
      <c r="L234" s="7">
        <f t="shared" si="32"/>
        <v>37.17997791669999</v>
      </c>
      <c r="M234" s="7">
        <f t="shared" si="33"/>
        <v>37.229957833399993</v>
      </c>
      <c r="N234" s="7">
        <f t="shared" si="34"/>
        <v>37.279997749999993</v>
      </c>
      <c r="O234" s="7">
        <f t="shared" si="35"/>
        <v>37.429997499999992</v>
      </c>
    </row>
    <row r="235" spans="1:15" x14ac:dyDescent="0.25">
      <c r="A235" s="1">
        <v>40878</v>
      </c>
      <c r="B235">
        <v>36.610000999999997</v>
      </c>
      <c r="C235">
        <v>37.060001</v>
      </c>
      <c r="D235">
        <v>36.540000999999997</v>
      </c>
      <c r="E235">
        <v>36.639999000000003</v>
      </c>
      <c r="F235">
        <v>1155500</v>
      </c>
      <c r="G235" s="7">
        <f t="shared" si="27"/>
        <v>36.746666999999995</v>
      </c>
      <c r="H235" s="7">
        <f t="shared" si="28"/>
        <v>36.076683000000003</v>
      </c>
      <c r="I235" s="7">
        <f t="shared" si="29"/>
        <v>36.033366999999998</v>
      </c>
      <c r="J235" s="7">
        <f t="shared" si="30"/>
        <v>35.989998999999997</v>
      </c>
      <c r="K235" s="7">
        <f t="shared" si="31"/>
        <v>35.859999000000002</v>
      </c>
      <c r="L235" s="7">
        <f t="shared" si="32"/>
        <v>37.203315000000003</v>
      </c>
      <c r="M235" s="7">
        <f t="shared" si="33"/>
        <v>37.246631000000008</v>
      </c>
      <c r="N235" s="7">
        <f t="shared" si="34"/>
        <v>37.289999000000009</v>
      </c>
      <c r="O235" s="7">
        <f t="shared" si="35"/>
        <v>37.419999000000004</v>
      </c>
    </row>
    <row r="236" spans="1:15" x14ac:dyDescent="0.25">
      <c r="A236" s="1">
        <v>40879</v>
      </c>
      <c r="B236">
        <v>36.82</v>
      </c>
      <c r="C236">
        <v>36.889999000000003</v>
      </c>
      <c r="D236">
        <v>36.599997999999999</v>
      </c>
      <c r="E236">
        <v>36.689999</v>
      </c>
      <c r="F236">
        <v>961800</v>
      </c>
      <c r="G236" s="7">
        <f t="shared" si="27"/>
        <v>36.726665333333337</v>
      </c>
      <c r="H236" s="7">
        <f t="shared" si="28"/>
        <v>36.3758409167</v>
      </c>
      <c r="I236" s="7">
        <f t="shared" si="29"/>
        <v>36.351683833399996</v>
      </c>
      <c r="J236" s="7">
        <f t="shared" si="30"/>
        <v>36.327497749999992</v>
      </c>
      <c r="K236" s="7">
        <f t="shared" si="31"/>
        <v>36.254997499999995</v>
      </c>
      <c r="L236" s="7">
        <f t="shared" si="32"/>
        <v>37.004157083300001</v>
      </c>
      <c r="M236" s="7">
        <f t="shared" si="33"/>
        <v>37.028314166600005</v>
      </c>
      <c r="N236" s="7">
        <f t="shared" si="34"/>
        <v>37.052500250000008</v>
      </c>
      <c r="O236" s="7">
        <f t="shared" si="35"/>
        <v>37.125000500000006</v>
      </c>
    </row>
    <row r="237" spans="1:15" x14ac:dyDescent="0.25">
      <c r="A237" s="1">
        <v>40882</v>
      </c>
      <c r="B237">
        <v>37.090000000000003</v>
      </c>
      <c r="C237">
        <v>37.709999000000003</v>
      </c>
      <c r="D237">
        <v>37.080002</v>
      </c>
      <c r="E237">
        <v>37.700001</v>
      </c>
      <c r="F237">
        <v>1865700</v>
      </c>
      <c r="G237" s="7">
        <f t="shared" si="27"/>
        <v>37.496667333333335</v>
      </c>
      <c r="H237" s="7">
        <f t="shared" si="28"/>
        <v>37.017525249899997</v>
      </c>
      <c r="I237" s="7">
        <f t="shared" si="29"/>
        <v>36.965046499799996</v>
      </c>
      <c r="J237" s="7">
        <f t="shared" si="30"/>
        <v>36.912504749999997</v>
      </c>
      <c r="K237" s="7">
        <f t="shared" si="31"/>
        <v>36.755005499999996</v>
      </c>
      <c r="L237" s="7">
        <f t="shared" si="32"/>
        <v>38.382476750100004</v>
      </c>
      <c r="M237" s="7">
        <f t="shared" si="33"/>
        <v>38.434955500200005</v>
      </c>
      <c r="N237" s="7">
        <f t="shared" si="34"/>
        <v>38.487497250000004</v>
      </c>
      <c r="O237" s="7">
        <f t="shared" si="35"/>
        <v>38.644996500000005</v>
      </c>
    </row>
    <row r="238" spans="1:15" x14ac:dyDescent="0.25">
      <c r="A238" s="1">
        <v>40883</v>
      </c>
      <c r="B238">
        <v>37.810001</v>
      </c>
      <c r="C238">
        <v>37.900002000000001</v>
      </c>
      <c r="D238">
        <v>37.439999</v>
      </c>
      <c r="E238">
        <v>37.560001</v>
      </c>
      <c r="F238">
        <v>1301700</v>
      </c>
      <c r="G238" s="7">
        <f t="shared" si="27"/>
        <v>37.633333999999998</v>
      </c>
      <c r="H238" s="7">
        <f t="shared" si="28"/>
        <v>37.061679750099998</v>
      </c>
      <c r="I238" s="7">
        <f t="shared" si="29"/>
        <v>37.023361500199996</v>
      </c>
      <c r="J238" s="7">
        <f t="shared" si="30"/>
        <v>36.984997249999999</v>
      </c>
      <c r="K238" s="7">
        <f t="shared" si="31"/>
        <v>36.869996499999999</v>
      </c>
      <c r="L238" s="7">
        <f t="shared" si="32"/>
        <v>38.058322249900002</v>
      </c>
      <c r="M238" s="7">
        <f t="shared" si="33"/>
        <v>38.096640499800003</v>
      </c>
      <c r="N238" s="7">
        <f t="shared" si="34"/>
        <v>38.13500475</v>
      </c>
      <c r="O238" s="7">
        <f t="shared" si="35"/>
        <v>38.2500055</v>
      </c>
    </row>
    <row r="239" spans="1:15" x14ac:dyDescent="0.25">
      <c r="A239" s="1">
        <v>40884</v>
      </c>
      <c r="B239">
        <v>37.560001</v>
      </c>
      <c r="C239">
        <v>37.840000000000003</v>
      </c>
      <c r="D239">
        <v>37.380001</v>
      </c>
      <c r="E239">
        <v>37.729999999999997</v>
      </c>
      <c r="F239">
        <v>1201500</v>
      </c>
      <c r="G239" s="7">
        <f t="shared" si="27"/>
        <v>37.650000333333331</v>
      </c>
      <c r="H239" s="7">
        <f t="shared" si="28"/>
        <v>37.231683083299991</v>
      </c>
      <c r="I239" s="7">
        <f t="shared" si="29"/>
        <v>37.193365166599996</v>
      </c>
      <c r="J239" s="7">
        <f t="shared" si="30"/>
        <v>37.155001249999991</v>
      </c>
      <c r="K239" s="7">
        <f t="shared" si="31"/>
        <v>37.040001499999988</v>
      </c>
      <c r="L239" s="7">
        <f t="shared" si="32"/>
        <v>38.228316916700003</v>
      </c>
      <c r="M239" s="7">
        <f t="shared" si="33"/>
        <v>38.266634833399998</v>
      </c>
      <c r="N239" s="7">
        <f t="shared" si="34"/>
        <v>38.304998750000003</v>
      </c>
      <c r="O239" s="7">
        <f t="shared" si="35"/>
        <v>38.419998500000005</v>
      </c>
    </row>
    <row r="240" spans="1:15" x14ac:dyDescent="0.25">
      <c r="A240" s="1">
        <v>40885</v>
      </c>
      <c r="B240">
        <v>37.599997999999999</v>
      </c>
      <c r="C240">
        <v>38.130001</v>
      </c>
      <c r="D240">
        <v>37.599997999999999</v>
      </c>
      <c r="E240">
        <v>37.919998</v>
      </c>
      <c r="F240">
        <v>1576600</v>
      </c>
      <c r="G240" s="7">
        <f t="shared" si="27"/>
        <v>37.883332333333328</v>
      </c>
      <c r="H240" s="7">
        <f t="shared" si="28"/>
        <v>37.345845750099997</v>
      </c>
      <c r="I240" s="7">
        <f t="shared" si="29"/>
        <v>37.301696500200002</v>
      </c>
      <c r="J240" s="7">
        <f t="shared" si="30"/>
        <v>37.257494250000001</v>
      </c>
      <c r="K240" s="7">
        <f t="shared" si="31"/>
        <v>37.124993500000002</v>
      </c>
      <c r="L240" s="7">
        <f t="shared" si="32"/>
        <v>38.494150249900002</v>
      </c>
      <c r="M240" s="7">
        <f t="shared" si="33"/>
        <v>38.538299499799997</v>
      </c>
      <c r="N240" s="7">
        <f t="shared" si="34"/>
        <v>38.582501749999999</v>
      </c>
      <c r="O240" s="7">
        <f t="shared" si="35"/>
        <v>38.715002499999997</v>
      </c>
    </row>
    <row r="241" spans="1:15" x14ac:dyDescent="0.25">
      <c r="A241" s="1">
        <v>40886</v>
      </c>
      <c r="B241">
        <v>37.82</v>
      </c>
      <c r="C241">
        <v>37.970001000000003</v>
      </c>
      <c r="D241">
        <v>37.659999999999997</v>
      </c>
      <c r="E241">
        <v>37.82</v>
      </c>
      <c r="F241">
        <v>1253000</v>
      </c>
      <c r="G241" s="7">
        <f t="shared" si="27"/>
        <v>37.816666999999995</v>
      </c>
      <c r="H241" s="7">
        <f t="shared" si="28"/>
        <v>37.484175916699996</v>
      </c>
      <c r="I241" s="7">
        <f t="shared" si="29"/>
        <v>37.458352833399992</v>
      </c>
      <c r="J241" s="7">
        <f t="shared" si="30"/>
        <v>37.432498749999993</v>
      </c>
      <c r="K241" s="7">
        <f t="shared" si="31"/>
        <v>37.354998499999994</v>
      </c>
      <c r="L241" s="7">
        <f t="shared" si="32"/>
        <v>38.155824083300004</v>
      </c>
      <c r="M241" s="7">
        <f t="shared" si="33"/>
        <v>38.181647166600008</v>
      </c>
      <c r="N241" s="7">
        <f t="shared" si="34"/>
        <v>38.207501250000007</v>
      </c>
      <c r="O241" s="7">
        <f t="shared" si="35"/>
        <v>38.285001500000007</v>
      </c>
    </row>
    <row r="242" spans="1:15" x14ac:dyDescent="0.25">
      <c r="A242" s="1">
        <v>40889</v>
      </c>
      <c r="B242">
        <v>37.790000999999997</v>
      </c>
      <c r="C242">
        <v>37.790000999999997</v>
      </c>
      <c r="D242">
        <v>37.259998000000003</v>
      </c>
      <c r="E242">
        <v>37.779998999999997</v>
      </c>
      <c r="F242">
        <v>1444100</v>
      </c>
      <c r="G242" s="7">
        <f t="shared" si="27"/>
        <v>37.609999333333327</v>
      </c>
      <c r="H242" s="7">
        <f t="shared" si="28"/>
        <v>37.205846750100001</v>
      </c>
      <c r="I242" s="7">
        <f t="shared" si="29"/>
        <v>37.161697500200006</v>
      </c>
      <c r="J242" s="7">
        <f t="shared" si="30"/>
        <v>37.117495250000005</v>
      </c>
      <c r="K242" s="7">
        <f t="shared" si="31"/>
        <v>36.984994500000006</v>
      </c>
      <c r="L242" s="7">
        <f t="shared" si="32"/>
        <v>38.354151249899992</v>
      </c>
      <c r="M242" s="7">
        <f t="shared" si="33"/>
        <v>38.398300499799987</v>
      </c>
      <c r="N242" s="7">
        <f t="shared" si="34"/>
        <v>38.442502749999989</v>
      </c>
      <c r="O242" s="7">
        <f t="shared" si="35"/>
        <v>38.575003499999987</v>
      </c>
    </row>
    <row r="243" spans="1:15" x14ac:dyDescent="0.25">
      <c r="A243" s="1">
        <v>40890</v>
      </c>
      <c r="B243">
        <v>37.93</v>
      </c>
      <c r="C243">
        <v>38.490001999999997</v>
      </c>
      <c r="D243">
        <v>37.590000000000003</v>
      </c>
      <c r="E243">
        <v>37.659999999999997</v>
      </c>
      <c r="F243">
        <v>1892100</v>
      </c>
      <c r="G243" s="7">
        <f t="shared" si="27"/>
        <v>37.913333999999999</v>
      </c>
      <c r="H243" s="7">
        <f t="shared" si="28"/>
        <v>36.685027833400007</v>
      </c>
      <c r="I243" s="7">
        <f t="shared" si="29"/>
        <v>36.610057666800003</v>
      </c>
      <c r="J243" s="7">
        <f t="shared" si="30"/>
        <v>36.534997500000003</v>
      </c>
      <c r="K243" s="7">
        <f t="shared" si="31"/>
        <v>36.30999700000001</v>
      </c>
      <c r="L243" s="7">
        <f t="shared" si="32"/>
        <v>38.634972166599987</v>
      </c>
      <c r="M243" s="7">
        <f t="shared" si="33"/>
        <v>38.70994233319999</v>
      </c>
      <c r="N243" s="7">
        <f t="shared" si="34"/>
        <v>38.78500249999999</v>
      </c>
      <c r="O243" s="7">
        <f t="shared" si="35"/>
        <v>39.010002999999983</v>
      </c>
    </row>
    <row r="244" spans="1:15" x14ac:dyDescent="0.25">
      <c r="A244" s="1">
        <v>40891</v>
      </c>
      <c r="B244">
        <v>37.709999000000003</v>
      </c>
      <c r="C244">
        <v>37.93</v>
      </c>
      <c r="D244">
        <v>37.490001999999997</v>
      </c>
      <c r="E244">
        <v>37.779998999999997</v>
      </c>
      <c r="F244">
        <v>1514800</v>
      </c>
      <c r="G244" s="7">
        <f t="shared" si="27"/>
        <v>37.73333366666666</v>
      </c>
      <c r="H244" s="7">
        <f t="shared" si="28"/>
        <v>37.303349166599993</v>
      </c>
      <c r="I244" s="7">
        <f t="shared" si="29"/>
        <v>37.266697333199993</v>
      </c>
      <c r="J244" s="7">
        <f t="shared" si="30"/>
        <v>37.230001499999993</v>
      </c>
      <c r="K244" s="7">
        <f t="shared" si="31"/>
        <v>37.120001999999992</v>
      </c>
      <c r="L244" s="7">
        <f t="shared" si="32"/>
        <v>38.2566488334</v>
      </c>
      <c r="M244" s="7">
        <f t="shared" si="33"/>
        <v>38.2933006668</v>
      </c>
      <c r="N244" s="7">
        <f t="shared" si="34"/>
        <v>38.3299965</v>
      </c>
      <c r="O244" s="7">
        <f t="shared" si="35"/>
        <v>38.439996000000001</v>
      </c>
    </row>
    <row r="245" spans="1:15" x14ac:dyDescent="0.25">
      <c r="A245" s="1">
        <v>40892</v>
      </c>
      <c r="B245">
        <v>37.689999</v>
      </c>
      <c r="C245">
        <v>38.360000999999997</v>
      </c>
      <c r="D245">
        <v>37.470001000000003</v>
      </c>
      <c r="E245">
        <v>38.200001</v>
      </c>
      <c r="F245">
        <v>2092900</v>
      </c>
      <c r="G245" s="7">
        <f t="shared" si="27"/>
        <v>38.010001000000003</v>
      </c>
      <c r="H245" s="7">
        <f t="shared" si="28"/>
        <v>37.235864000000007</v>
      </c>
      <c r="I245" s="7">
        <f t="shared" si="29"/>
        <v>37.161727000000006</v>
      </c>
      <c r="J245" s="7">
        <f t="shared" si="30"/>
        <v>37.08750100000001</v>
      </c>
      <c r="K245" s="7">
        <f t="shared" si="31"/>
        <v>36.865001000000007</v>
      </c>
      <c r="L245" s="7">
        <f t="shared" si="32"/>
        <v>39.164137999999994</v>
      </c>
      <c r="M245" s="7">
        <f t="shared" si="33"/>
        <v>39.238274999999994</v>
      </c>
      <c r="N245" s="7">
        <f t="shared" si="34"/>
        <v>39.31250099999999</v>
      </c>
      <c r="O245" s="7">
        <f t="shared" si="35"/>
        <v>39.535000999999994</v>
      </c>
    </row>
    <row r="246" spans="1:15" x14ac:dyDescent="0.25">
      <c r="A246" s="1">
        <v>40893</v>
      </c>
      <c r="B246">
        <v>38.360000999999997</v>
      </c>
      <c r="C246">
        <v>39.029998999999997</v>
      </c>
      <c r="D246">
        <v>38.25</v>
      </c>
      <c r="E246">
        <v>38.810001</v>
      </c>
      <c r="F246">
        <v>3245100</v>
      </c>
      <c r="G246" s="7">
        <f t="shared" si="27"/>
        <v>38.696666666666665</v>
      </c>
      <c r="H246" s="7">
        <f t="shared" si="28"/>
        <v>37.965028083300005</v>
      </c>
      <c r="I246" s="7">
        <f t="shared" si="29"/>
        <v>37.9000541666</v>
      </c>
      <c r="J246" s="7">
        <f t="shared" si="30"/>
        <v>37.835002250000002</v>
      </c>
      <c r="K246" s="7">
        <f t="shared" si="31"/>
        <v>37.640002500000008</v>
      </c>
      <c r="L246" s="7">
        <f t="shared" si="32"/>
        <v>39.654973916699994</v>
      </c>
      <c r="M246" s="7">
        <f t="shared" si="33"/>
        <v>39.719947833399999</v>
      </c>
      <c r="N246" s="7">
        <f t="shared" si="34"/>
        <v>39.784999749999997</v>
      </c>
      <c r="O246" s="7">
        <f t="shared" si="35"/>
        <v>39.979999499999991</v>
      </c>
    </row>
    <row r="247" spans="1:15" x14ac:dyDescent="0.25">
      <c r="A247" s="1">
        <v>40896</v>
      </c>
      <c r="B247">
        <v>38.939999</v>
      </c>
      <c r="C247">
        <v>39.150002000000001</v>
      </c>
      <c r="D247">
        <v>38.369999</v>
      </c>
      <c r="E247">
        <v>38.529998999999997</v>
      </c>
      <c r="F247">
        <v>1788400</v>
      </c>
      <c r="G247" s="7">
        <f t="shared" si="27"/>
        <v>38.683333333333337</v>
      </c>
      <c r="H247" s="7">
        <f t="shared" si="28"/>
        <v>37.685021750099999</v>
      </c>
      <c r="I247" s="7">
        <f t="shared" si="29"/>
        <v>37.620047500199995</v>
      </c>
      <c r="J247" s="7">
        <f t="shared" si="30"/>
        <v>37.554995249999997</v>
      </c>
      <c r="K247" s="7">
        <f t="shared" si="31"/>
        <v>37.359994499999999</v>
      </c>
      <c r="L247" s="7">
        <f t="shared" si="32"/>
        <v>39.374976249899994</v>
      </c>
      <c r="M247" s="7">
        <f t="shared" si="33"/>
        <v>39.439950499799998</v>
      </c>
      <c r="N247" s="7">
        <f t="shared" si="34"/>
        <v>39.505002749999996</v>
      </c>
      <c r="O247" s="7">
        <f t="shared" si="35"/>
        <v>39.700003499999994</v>
      </c>
    </row>
    <row r="248" spans="1:15" x14ac:dyDescent="0.25">
      <c r="A248" s="1">
        <v>40897</v>
      </c>
      <c r="B248">
        <v>38.790000999999997</v>
      </c>
      <c r="C248">
        <v>39.529998999999997</v>
      </c>
      <c r="D248">
        <v>38.790000999999997</v>
      </c>
      <c r="E248">
        <v>39.240001999999997</v>
      </c>
      <c r="F248">
        <v>1876900</v>
      </c>
      <c r="G248" s="7">
        <f t="shared" si="27"/>
        <v>39.186667333333332</v>
      </c>
      <c r="H248" s="7">
        <f t="shared" si="28"/>
        <v>38.438362166599994</v>
      </c>
      <c r="I248" s="7">
        <f t="shared" si="29"/>
        <v>38.376720333199998</v>
      </c>
      <c r="J248" s="7">
        <f t="shared" si="30"/>
        <v>38.315004500000001</v>
      </c>
      <c r="K248" s="7">
        <f t="shared" si="31"/>
        <v>38.130004999999997</v>
      </c>
      <c r="L248" s="7">
        <f t="shared" si="32"/>
        <v>40.0416418334</v>
      </c>
      <c r="M248" s="7">
        <f t="shared" si="33"/>
        <v>40.103283666799996</v>
      </c>
      <c r="N248" s="7">
        <f t="shared" si="34"/>
        <v>40.164999499999993</v>
      </c>
      <c r="O248" s="7">
        <f t="shared" si="35"/>
        <v>40.349998999999997</v>
      </c>
    </row>
    <row r="249" spans="1:15" x14ac:dyDescent="0.25">
      <c r="A249" s="1">
        <v>40898</v>
      </c>
      <c r="B249">
        <v>39.240001999999997</v>
      </c>
      <c r="C249">
        <v>39.720001000000003</v>
      </c>
      <c r="D249">
        <v>39.159999999999997</v>
      </c>
      <c r="E249">
        <v>39.32</v>
      </c>
      <c r="F249">
        <v>1752000</v>
      </c>
      <c r="G249" s="7">
        <f t="shared" si="27"/>
        <v>39.400000333333331</v>
      </c>
      <c r="H249" s="7">
        <f t="shared" si="28"/>
        <v>38.713350916699994</v>
      </c>
      <c r="I249" s="7">
        <f t="shared" si="29"/>
        <v>38.666702833399995</v>
      </c>
      <c r="J249" s="7">
        <f t="shared" si="30"/>
        <v>38.619998749999993</v>
      </c>
      <c r="K249" s="7">
        <f t="shared" si="31"/>
        <v>38.479998499999994</v>
      </c>
      <c r="L249" s="7">
        <f t="shared" si="32"/>
        <v>39.926649083300006</v>
      </c>
      <c r="M249" s="7">
        <f t="shared" si="33"/>
        <v>39.973297166600005</v>
      </c>
      <c r="N249" s="7">
        <f t="shared" si="34"/>
        <v>40.020001250000007</v>
      </c>
      <c r="O249" s="7">
        <f t="shared" si="35"/>
        <v>40.160001500000007</v>
      </c>
    </row>
    <row r="250" spans="1:15" x14ac:dyDescent="0.25">
      <c r="A250" s="1">
        <v>40899</v>
      </c>
      <c r="B250">
        <v>39.360000999999997</v>
      </c>
      <c r="C250">
        <v>39.520000000000003</v>
      </c>
      <c r="D250">
        <v>39.090000000000003</v>
      </c>
      <c r="E250">
        <v>39.279998999999997</v>
      </c>
      <c r="F250">
        <v>1124200</v>
      </c>
      <c r="G250" s="7">
        <f t="shared" si="27"/>
        <v>39.296666333333341</v>
      </c>
      <c r="H250" s="7">
        <f t="shared" si="28"/>
        <v>38.81418</v>
      </c>
      <c r="I250" s="7">
        <f t="shared" si="29"/>
        <v>38.778360999999997</v>
      </c>
      <c r="J250" s="7">
        <f t="shared" si="30"/>
        <v>38.742498999999995</v>
      </c>
      <c r="K250" s="7">
        <f t="shared" si="31"/>
        <v>38.634998999999993</v>
      </c>
      <c r="L250" s="7">
        <f t="shared" si="32"/>
        <v>39.745817999999993</v>
      </c>
      <c r="M250" s="7">
        <f t="shared" si="33"/>
        <v>39.781636999999996</v>
      </c>
      <c r="N250" s="7">
        <f t="shared" si="34"/>
        <v>39.817498999999998</v>
      </c>
      <c r="O250" s="7">
        <f t="shared" si="35"/>
        <v>39.924999</v>
      </c>
    </row>
    <row r="251" spans="1:15" x14ac:dyDescent="0.25">
      <c r="A251" s="1">
        <v>40900</v>
      </c>
      <c r="B251">
        <v>39.349997999999999</v>
      </c>
      <c r="C251">
        <v>39.880001</v>
      </c>
      <c r="D251">
        <v>39.200001</v>
      </c>
      <c r="E251">
        <v>39.830002</v>
      </c>
      <c r="F251">
        <v>885700</v>
      </c>
      <c r="G251" s="7">
        <f t="shared" si="27"/>
        <v>39.636668000000007</v>
      </c>
      <c r="H251" s="7">
        <f t="shared" si="28"/>
        <v>39.093358000000002</v>
      </c>
      <c r="I251" s="7">
        <f t="shared" si="29"/>
        <v>39.036714000000003</v>
      </c>
      <c r="J251" s="7">
        <f t="shared" si="30"/>
        <v>38.980001999999999</v>
      </c>
      <c r="K251" s="7">
        <f t="shared" si="31"/>
        <v>38.810001999999997</v>
      </c>
      <c r="L251" s="7">
        <f t="shared" si="32"/>
        <v>40.566645999999999</v>
      </c>
      <c r="M251" s="7">
        <f t="shared" si="33"/>
        <v>40.623289999999997</v>
      </c>
      <c r="N251" s="7">
        <f t="shared" si="34"/>
        <v>40.680002000000002</v>
      </c>
      <c r="O251" s="7">
        <f t="shared" si="35"/>
        <v>40.850002000000003</v>
      </c>
    </row>
    <row r="252" spans="1:15" x14ac:dyDescent="0.25">
      <c r="A252" s="1">
        <v>40904</v>
      </c>
      <c r="B252">
        <v>39.849997999999999</v>
      </c>
      <c r="C252">
        <v>40.060001</v>
      </c>
      <c r="D252">
        <v>39.770000000000003</v>
      </c>
      <c r="E252">
        <v>39.880001</v>
      </c>
      <c r="F252">
        <v>1270600</v>
      </c>
      <c r="G252" s="7">
        <f t="shared" si="27"/>
        <v>39.903334000000001</v>
      </c>
      <c r="H252" s="7">
        <f t="shared" si="28"/>
        <v>39.565842916700007</v>
      </c>
      <c r="I252" s="7">
        <f t="shared" si="29"/>
        <v>39.541685833400003</v>
      </c>
      <c r="J252" s="7">
        <f t="shared" si="30"/>
        <v>39.517499750000006</v>
      </c>
      <c r="K252" s="7">
        <f t="shared" si="31"/>
        <v>39.444999500000009</v>
      </c>
      <c r="L252" s="7">
        <f t="shared" si="32"/>
        <v>40.194159083299994</v>
      </c>
      <c r="M252" s="7">
        <f t="shared" si="33"/>
        <v>40.218316166599998</v>
      </c>
      <c r="N252" s="7">
        <f t="shared" si="34"/>
        <v>40.242502249999994</v>
      </c>
      <c r="O252" s="7">
        <f t="shared" si="35"/>
        <v>40.315002499999991</v>
      </c>
    </row>
    <row r="253" spans="1:15" x14ac:dyDescent="0.25">
      <c r="A253" s="1">
        <v>40905</v>
      </c>
      <c r="B253">
        <v>39.900002000000001</v>
      </c>
      <c r="C253">
        <v>39.939999</v>
      </c>
      <c r="D253">
        <v>39.360000999999997</v>
      </c>
      <c r="E253">
        <v>39.409999999999997</v>
      </c>
      <c r="F253">
        <v>980600</v>
      </c>
      <c r="G253" s="7">
        <f t="shared" si="27"/>
        <v>39.57</v>
      </c>
      <c r="H253" s="7">
        <f t="shared" si="28"/>
        <v>38.781688166599992</v>
      </c>
      <c r="I253" s="7">
        <f t="shared" si="29"/>
        <v>38.73337433319999</v>
      </c>
      <c r="J253" s="7">
        <f t="shared" si="30"/>
        <v>38.685002499999996</v>
      </c>
      <c r="K253" s="7">
        <f t="shared" si="31"/>
        <v>38.540002999999992</v>
      </c>
      <c r="L253" s="7">
        <f t="shared" si="32"/>
        <v>40.038311833400002</v>
      </c>
      <c r="M253" s="7">
        <f t="shared" si="33"/>
        <v>40.086625666800003</v>
      </c>
      <c r="N253" s="7">
        <f t="shared" si="34"/>
        <v>40.134997499999997</v>
      </c>
      <c r="O253" s="7">
        <f t="shared" si="35"/>
        <v>40.279997000000002</v>
      </c>
    </row>
    <row r="254" spans="1:15" x14ac:dyDescent="0.25">
      <c r="A254" s="1">
        <v>40906</v>
      </c>
      <c r="B254">
        <v>39.540000999999997</v>
      </c>
      <c r="C254">
        <v>40.060001</v>
      </c>
      <c r="D254">
        <v>39.520000000000003</v>
      </c>
      <c r="E254">
        <v>39.909999999999997</v>
      </c>
      <c r="F254">
        <v>907100</v>
      </c>
      <c r="G254" s="7">
        <f t="shared" si="27"/>
        <v>39.830000333333338</v>
      </c>
      <c r="H254" s="7">
        <f t="shared" si="28"/>
        <v>39.325016916700001</v>
      </c>
      <c r="I254" s="7">
        <f t="shared" si="29"/>
        <v>39.280034833400002</v>
      </c>
      <c r="J254" s="7">
        <f t="shared" si="30"/>
        <v>39.234998750000003</v>
      </c>
      <c r="K254" s="7">
        <f t="shared" si="31"/>
        <v>39.099998499999998</v>
      </c>
      <c r="L254" s="7">
        <f t="shared" si="32"/>
        <v>40.494983083299992</v>
      </c>
      <c r="M254" s="7">
        <f t="shared" si="33"/>
        <v>40.539965166599991</v>
      </c>
      <c r="N254" s="7">
        <f t="shared" si="34"/>
        <v>40.585001249999991</v>
      </c>
      <c r="O254" s="7">
        <f t="shared" si="35"/>
        <v>40.720001499999995</v>
      </c>
    </row>
    <row r="255" spans="1:15" x14ac:dyDescent="0.25">
      <c r="A255" s="1">
        <v>40907</v>
      </c>
      <c r="B255">
        <v>39.860000999999997</v>
      </c>
      <c r="C255">
        <v>39.979999999999997</v>
      </c>
      <c r="D255">
        <v>39.349997999999999</v>
      </c>
      <c r="E255">
        <v>39.479999999999997</v>
      </c>
      <c r="F255">
        <v>857600</v>
      </c>
      <c r="G255" s="7">
        <f t="shared" si="27"/>
        <v>39.60333266666666</v>
      </c>
      <c r="H255" s="7">
        <f t="shared" si="28"/>
        <v>38.797518833399998</v>
      </c>
      <c r="I255" s="7">
        <f t="shared" si="29"/>
        <v>38.745039666799997</v>
      </c>
      <c r="J255" s="7">
        <f t="shared" si="30"/>
        <v>38.692497500000002</v>
      </c>
      <c r="K255" s="7">
        <f t="shared" si="31"/>
        <v>38.534997000000004</v>
      </c>
      <c r="L255" s="7">
        <f t="shared" si="32"/>
        <v>40.162481166599996</v>
      </c>
      <c r="M255" s="7">
        <f t="shared" si="33"/>
        <v>40.214960333199997</v>
      </c>
      <c r="N255" s="7">
        <f t="shared" si="34"/>
        <v>40.267502499999992</v>
      </c>
      <c r="O255" s="7">
        <f t="shared" si="35"/>
        <v>40.42500299999999</v>
      </c>
    </row>
    <row r="256" spans="1:15" x14ac:dyDescent="0.25">
      <c r="A256" s="1">
        <v>40911</v>
      </c>
      <c r="B256">
        <v>39.869999</v>
      </c>
      <c r="C256">
        <v>39.979999999999997</v>
      </c>
      <c r="D256">
        <v>37.810001</v>
      </c>
      <c r="E256">
        <v>38.340000000000003</v>
      </c>
      <c r="F256">
        <v>3213100</v>
      </c>
      <c r="G256" s="7">
        <f t="shared" si="27"/>
        <v>38.710000333333333</v>
      </c>
      <c r="H256" s="7">
        <f t="shared" si="28"/>
        <v>35.989240083300004</v>
      </c>
      <c r="I256" s="7">
        <f t="shared" si="29"/>
        <v>35.808479166600009</v>
      </c>
      <c r="J256" s="7">
        <f t="shared" si="30"/>
        <v>35.627501250000009</v>
      </c>
      <c r="K256" s="7">
        <f t="shared" si="31"/>
        <v>35.085001500000004</v>
      </c>
      <c r="L256" s="7">
        <f t="shared" si="32"/>
        <v>40.690759916700003</v>
      </c>
      <c r="M256" s="7">
        <f t="shared" si="33"/>
        <v>40.871520833399998</v>
      </c>
      <c r="N256" s="7">
        <f t="shared" si="34"/>
        <v>41.052498749999998</v>
      </c>
      <c r="O256" s="7">
        <f t="shared" si="35"/>
        <v>41.594998500000003</v>
      </c>
    </row>
    <row r="257" spans="1:15" x14ac:dyDescent="0.25">
      <c r="A257" s="1">
        <v>40912</v>
      </c>
      <c r="B257">
        <v>38.32</v>
      </c>
      <c r="C257">
        <v>38.650002000000001</v>
      </c>
      <c r="D257">
        <v>38.310001</v>
      </c>
      <c r="E257">
        <v>38.549999</v>
      </c>
      <c r="F257">
        <v>1517300</v>
      </c>
      <c r="G257" s="7">
        <f t="shared" si="27"/>
        <v>38.503334000000002</v>
      </c>
      <c r="H257" s="7">
        <f t="shared" si="28"/>
        <v>38.181675916700001</v>
      </c>
      <c r="I257" s="7">
        <f t="shared" si="29"/>
        <v>38.153353833399997</v>
      </c>
      <c r="J257" s="7">
        <f t="shared" si="30"/>
        <v>38.124997749999999</v>
      </c>
      <c r="K257" s="7">
        <f t="shared" si="31"/>
        <v>38.039997499999998</v>
      </c>
      <c r="L257" s="7">
        <f t="shared" si="32"/>
        <v>38.918322083299998</v>
      </c>
      <c r="M257" s="7">
        <f t="shared" si="33"/>
        <v>38.946644166600002</v>
      </c>
      <c r="N257" s="7">
        <f t="shared" si="34"/>
        <v>38.975000250000001</v>
      </c>
      <c r="O257" s="7">
        <f t="shared" si="35"/>
        <v>39.060000500000001</v>
      </c>
    </row>
    <row r="258" spans="1:15" x14ac:dyDescent="0.25">
      <c r="A258" s="1">
        <v>40913</v>
      </c>
      <c r="B258">
        <v>38.529998999999997</v>
      </c>
      <c r="C258">
        <v>38.869999</v>
      </c>
      <c r="D258">
        <v>38.299999</v>
      </c>
      <c r="E258">
        <v>38.790000999999997</v>
      </c>
      <c r="F258">
        <v>2057700</v>
      </c>
      <c r="G258" s="7">
        <f t="shared" si="27"/>
        <v>38.653332999999996</v>
      </c>
      <c r="H258" s="7">
        <f t="shared" si="28"/>
        <v>38.172519999999999</v>
      </c>
      <c r="I258" s="7">
        <f t="shared" si="29"/>
        <v>38.125038999999994</v>
      </c>
      <c r="J258" s="7">
        <f t="shared" si="30"/>
        <v>38.077500999999998</v>
      </c>
      <c r="K258" s="7">
        <f t="shared" si="31"/>
        <v>37.935001</v>
      </c>
      <c r="L258" s="7">
        <f t="shared" si="32"/>
        <v>39.407481999999995</v>
      </c>
      <c r="M258" s="7">
        <f t="shared" si="33"/>
        <v>39.454962999999999</v>
      </c>
      <c r="N258" s="7">
        <f t="shared" si="34"/>
        <v>39.502500999999995</v>
      </c>
      <c r="O258" s="7">
        <f t="shared" si="35"/>
        <v>39.645000999999993</v>
      </c>
    </row>
    <row r="259" spans="1:15" x14ac:dyDescent="0.25">
      <c r="A259" s="1">
        <v>40914</v>
      </c>
      <c r="B259">
        <v>38.779998999999997</v>
      </c>
      <c r="C259">
        <v>38.810001</v>
      </c>
      <c r="D259">
        <v>38.479999999999997</v>
      </c>
      <c r="E259">
        <v>38.520000000000003</v>
      </c>
      <c r="F259">
        <v>1126600</v>
      </c>
      <c r="G259" s="7">
        <f t="shared" si="27"/>
        <v>38.603333666666664</v>
      </c>
      <c r="H259" s="7">
        <f t="shared" si="28"/>
        <v>38.162509916700003</v>
      </c>
      <c r="I259" s="7">
        <f t="shared" si="29"/>
        <v>38.135020833399999</v>
      </c>
      <c r="J259" s="7">
        <f t="shared" si="30"/>
        <v>38.107498749999998</v>
      </c>
      <c r="K259" s="7">
        <f t="shared" si="31"/>
        <v>38.024998499999995</v>
      </c>
      <c r="L259" s="7">
        <f t="shared" si="32"/>
        <v>38.877490083300003</v>
      </c>
      <c r="M259" s="7">
        <f t="shared" si="33"/>
        <v>38.904979166600008</v>
      </c>
      <c r="N259" s="7">
        <f t="shared" si="34"/>
        <v>38.932501250000008</v>
      </c>
      <c r="O259" s="7">
        <f t="shared" si="35"/>
        <v>39.015001500000011</v>
      </c>
    </row>
    <row r="260" spans="1:15" x14ac:dyDescent="0.25">
      <c r="A260" s="1">
        <v>40917</v>
      </c>
      <c r="B260">
        <v>38.610000999999997</v>
      </c>
      <c r="C260">
        <v>38.740001999999997</v>
      </c>
      <c r="D260">
        <v>38.5</v>
      </c>
      <c r="E260">
        <v>38.520000000000003</v>
      </c>
      <c r="F260">
        <v>715800</v>
      </c>
      <c r="G260" s="7">
        <f t="shared" si="27"/>
        <v>38.586667333333338</v>
      </c>
      <c r="H260" s="7">
        <f t="shared" si="28"/>
        <v>38.260005833400008</v>
      </c>
      <c r="I260" s="7">
        <f t="shared" si="29"/>
        <v>38.24001366680001</v>
      </c>
      <c r="J260" s="7">
        <f t="shared" si="30"/>
        <v>38.219997500000005</v>
      </c>
      <c r="K260" s="7">
        <f t="shared" si="31"/>
        <v>38.159997000000004</v>
      </c>
      <c r="L260" s="7">
        <f t="shared" si="32"/>
        <v>38.779994166599998</v>
      </c>
      <c r="M260" s="7">
        <f t="shared" si="33"/>
        <v>38.799986333199996</v>
      </c>
      <c r="N260" s="7">
        <f t="shared" si="34"/>
        <v>38.820002500000001</v>
      </c>
      <c r="O260" s="7">
        <f t="shared" si="35"/>
        <v>38.880003000000002</v>
      </c>
    </row>
    <row r="261" spans="1:15" x14ac:dyDescent="0.25">
      <c r="A261" s="1">
        <v>40918</v>
      </c>
      <c r="B261">
        <v>38.700001</v>
      </c>
      <c r="C261">
        <v>38.799999</v>
      </c>
      <c r="D261">
        <v>38.479999999999997</v>
      </c>
      <c r="E261">
        <v>38.619999</v>
      </c>
      <c r="F261">
        <v>1065700</v>
      </c>
      <c r="G261" s="7">
        <f t="shared" ref="G261:G324" si="36">(C261+D261+E261)/3</f>
        <v>38.633332666666668</v>
      </c>
      <c r="H261" s="7">
        <f t="shared" ref="H261:H324" si="37">E261-((C261-D261)*$H$2)</f>
        <v>38.273344083299996</v>
      </c>
      <c r="I261" s="7">
        <f t="shared" ref="I261:I324" si="38">E261-((C261-D261)*$I$2)</f>
        <v>38.246688166599995</v>
      </c>
      <c r="J261" s="7">
        <f t="shared" ref="J261:J324" si="39">E261-((C261-D261)*$J$2)</f>
        <v>38.220000249999998</v>
      </c>
      <c r="K261" s="7">
        <f t="shared" ref="K261:K324" si="40">E261-((C261-D261)*$K$2)</f>
        <v>38.140000499999999</v>
      </c>
      <c r="L261" s="7">
        <f t="shared" ref="L261:L324" si="41">E261+((C261-D261)*$L$2)</f>
        <v>38.966653916700004</v>
      </c>
      <c r="M261" s="7">
        <f t="shared" ref="M261:M324" si="42">E261+((C261-D261)*$M$2)</f>
        <v>38.993309833400005</v>
      </c>
      <c r="N261" s="7">
        <f t="shared" ref="N261:N324" si="43">E261+((C261-D261)*$N$2)</f>
        <v>39.019997750000002</v>
      </c>
      <c r="O261" s="7">
        <f t="shared" ref="O261:O324" si="44">E261+((C261-D261)*$O$2)</f>
        <v>39.099997500000001</v>
      </c>
    </row>
    <row r="262" spans="1:15" x14ac:dyDescent="0.25">
      <c r="A262" s="1">
        <v>40919</v>
      </c>
      <c r="B262">
        <v>38.419998</v>
      </c>
      <c r="C262">
        <v>38.520000000000003</v>
      </c>
      <c r="D262">
        <v>38.060001</v>
      </c>
      <c r="E262">
        <v>38.150002000000001</v>
      </c>
      <c r="F262">
        <v>1453800</v>
      </c>
      <c r="G262" s="7">
        <f t="shared" si="36"/>
        <v>38.243334333333337</v>
      </c>
      <c r="H262" s="7">
        <f t="shared" si="37"/>
        <v>37.651685083299995</v>
      </c>
      <c r="I262" s="7">
        <f t="shared" si="38"/>
        <v>37.6133671666</v>
      </c>
      <c r="J262" s="7">
        <f t="shared" si="39"/>
        <v>37.575003249999995</v>
      </c>
      <c r="K262" s="7">
        <f t="shared" si="40"/>
        <v>37.460003499999999</v>
      </c>
      <c r="L262" s="7">
        <f t="shared" si="41"/>
        <v>38.648318916700006</v>
      </c>
      <c r="M262" s="7">
        <f t="shared" si="42"/>
        <v>38.686636833400001</v>
      </c>
      <c r="N262" s="7">
        <f t="shared" si="43"/>
        <v>38.725000750000007</v>
      </c>
      <c r="O262" s="7">
        <f t="shared" si="44"/>
        <v>38.840000500000002</v>
      </c>
    </row>
    <row r="263" spans="1:15" x14ac:dyDescent="0.25">
      <c r="A263" s="1">
        <v>40920</v>
      </c>
      <c r="B263">
        <v>38.159999999999997</v>
      </c>
      <c r="C263">
        <v>38.340000000000003</v>
      </c>
      <c r="D263">
        <v>37.770000000000003</v>
      </c>
      <c r="E263">
        <v>37.959999000000003</v>
      </c>
      <c r="F263">
        <v>1618500</v>
      </c>
      <c r="G263" s="7">
        <f t="shared" si="36"/>
        <v>38.023333000000008</v>
      </c>
      <c r="H263" s="7">
        <f t="shared" si="37"/>
        <v>37.342518000000005</v>
      </c>
      <c r="I263" s="7">
        <f t="shared" si="38"/>
        <v>37.295037000000001</v>
      </c>
      <c r="J263" s="7">
        <f t="shared" si="39"/>
        <v>37.247499000000005</v>
      </c>
      <c r="K263" s="7">
        <f t="shared" si="40"/>
        <v>37.104999000000007</v>
      </c>
      <c r="L263" s="7">
        <f t="shared" si="41"/>
        <v>38.577480000000001</v>
      </c>
      <c r="M263" s="7">
        <f t="shared" si="42"/>
        <v>38.624961000000006</v>
      </c>
      <c r="N263" s="7">
        <f t="shared" si="43"/>
        <v>38.672499000000002</v>
      </c>
      <c r="O263" s="7">
        <f t="shared" si="44"/>
        <v>38.814999</v>
      </c>
    </row>
    <row r="264" spans="1:15" x14ac:dyDescent="0.25">
      <c r="A264" s="1">
        <v>40921</v>
      </c>
      <c r="B264">
        <v>37.18</v>
      </c>
      <c r="C264">
        <v>37.950001</v>
      </c>
      <c r="D264">
        <v>36.509998000000003</v>
      </c>
      <c r="E264">
        <v>37.82</v>
      </c>
      <c r="F264">
        <v>2768800</v>
      </c>
      <c r="G264" s="7">
        <f t="shared" si="36"/>
        <v>37.426666333333337</v>
      </c>
      <c r="H264" s="7">
        <f t="shared" si="37"/>
        <v>36.2600447501</v>
      </c>
      <c r="I264" s="7">
        <f t="shared" si="38"/>
        <v>36.140092500200005</v>
      </c>
      <c r="J264" s="7">
        <f t="shared" si="39"/>
        <v>36.019996250000005</v>
      </c>
      <c r="K264" s="7">
        <f t="shared" si="40"/>
        <v>35.659995500000008</v>
      </c>
      <c r="L264" s="7">
        <f t="shared" si="41"/>
        <v>39.3799552499</v>
      </c>
      <c r="M264" s="7">
        <f t="shared" si="42"/>
        <v>39.499907499799995</v>
      </c>
      <c r="N264" s="7">
        <f t="shared" si="43"/>
        <v>39.620003749999995</v>
      </c>
      <c r="O264" s="7">
        <f t="shared" si="44"/>
        <v>39.980004499999993</v>
      </c>
    </row>
    <row r="265" spans="1:15" x14ac:dyDescent="0.25">
      <c r="A265" s="1">
        <v>40925</v>
      </c>
      <c r="B265">
        <v>38.18</v>
      </c>
      <c r="C265">
        <v>38.389999000000003</v>
      </c>
      <c r="D265">
        <v>37.560001</v>
      </c>
      <c r="E265">
        <v>37.630001</v>
      </c>
      <c r="F265">
        <v>1244900</v>
      </c>
      <c r="G265" s="7">
        <f t="shared" si="36"/>
        <v>37.860000333333339</v>
      </c>
      <c r="H265" s="7">
        <f t="shared" si="37"/>
        <v>36.7308641666</v>
      </c>
      <c r="I265" s="7">
        <f t="shared" si="38"/>
        <v>36.661725333199996</v>
      </c>
      <c r="J265" s="7">
        <f t="shared" si="39"/>
        <v>36.592503499999992</v>
      </c>
      <c r="K265" s="7">
        <f t="shared" si="40"/>
        <v>36.385003999999995</v>
      </c>
      <c r="L265" s="7">
        <f t="shared" si="41"/>
        <v>38.5291378334</v>
      </c>
      <c r="M265" s="7">
        <f t="shared" si="42"/>
        <v>38.598276666800004</v>
      </c>
      <c r="N265" s="7">
        <f t="shared" si="43"/>
        <v>38.667498500000008</v>
      </c>
      <c r="O265" s="7">
        <f t="shared" si="44"/>
        <v>38.874998000000005</v>
      </c>
    </row>
    <row r="266" spans="1:15" x14ac:dyDescent="0.25">
      <c r="A266" s="1">
        <v>40926</v>
      </c>
      <c r="B266">
        <v>37.57</v>
      </c>
      <c r="C266">
        <v>37.779998999999997</v>
      </c>
      <c r="D266">
        <v>37.43</v>
      </c>
      <c r="E266">
        <v>37.720001000000003</v>
      </c>
      <c r="F266">
        <v>1397200</v>
      </c>
      <c r="G266" s="7">
        <f t="shared" si="36"/>
        <v>37.643333333333338</v>
      </c>
      <c r="H266" s="7">
        <f t="shared" si="37"/>
        <v>37.340847083300005</v>
      </c>
      <c r="I266" s="7">
        <f t="shared" si="38"/>
        <v>37.311692166600004</v>
      </c>
      <c r="J266" s="7">
        <f t="shared" si="39"/>
        <v>37.282502250000007</v>
      </c>
      <c r="K266" s="7">
        <f t="shared" si="40"/>
        <v>37.195002500000008</v>
      </c>
      <c r="L266" s="7">
        <f t="shared" si="41"/>
        <v>38.099154916700002</v>
      </c>
      <c r="M266" s="7">
        <f t="shared" si="42"/>
        <v>38.128309833400003</v>
      </c>
      <c r="N266" s="7">
        <f t="shared" si="43"/>
        <v>38.157499749999999</v>
      </c>
      <c r="O266" s="7">
        <f t="shared" si="44"/>
        <v>38.244999499999999</v>
      </c>
    </row>
    <row r="267" spans="1:15" x14ac:dyDescent="0.25">
      <c r="A267" s="1">
        <v>40927</v>
      </c>
      <c r="B267">
        <v>37.590000000000003</v>
      </c>
      <c r="C267">
        <v>37.729999999999997</v>
      </c>
      <c r="D267">
        <v>37.229999999999997</v>
      </c>
      <c r="E267">
        <v>37.330002</v>
      </c>
      <c r="F267">
        <v>1928000</v>
      </c>
      <c r="G267" s="7">
        <f t="shared" si="36"/>
        <v>37.430000666666665</v>
      </c>
      <c r="H267" s="7">
        <f t="shared" si="37"/>
        <v>36.788352000000003</v>
      </c>
      <c r="I267" s="7">
        <f t="shared" si="38"/>
        <v>36.746701999999999</v>
      </c>
      <c r="J267" s="7">
        <f t="shared" si="39"/>
        <v>36.705002</v>
      </c>
      <c r="K267" s="7">
        <f t="shared" si="40"/>
        <v>36.580002</v>
      </c>
      <c r="L267" s="7">
        <f t="shared" si="41"/>
        <v>37.871651999999997</v>
      </c>
      <c r="M267" s="7">
        <f t="shared" si="42"/>
        <v>37.913302000000002</v>
      </c>
      <c r="N267" s="7">
        <f t="shared" si="43"/>
        <v>37.955002</v>
      </c>
      <c r="O267" s="7">
        <f t="shared" si="44"/>
        <v>38.080002</v>
      </c>
    </row>
    <row r="268" spans="1:15" x14ac:dyDescent="0.25">
      <c r="A268" s="1">
        <v>40928</v>
      </c>
      <c r="B268">
        <v>37.330002</v>
      </c>
      <c r="C268">
        <v>37.700001</v>
      </c>
      <c r="D268">
        <v>37.029998999999997</v>
      </c>
      <c r="E268">
        <v>37.669998</v>
      </c>
      <c r="F268">
        <v>2385200</v>
      </c>
      <c r="G268" s="7">
        <f t="shared" si="36"/>
        <v>37.466665999999996</v>
      </c>
      <c r="H268" s="7">
        <f t="shared" si="37"/>
        <v>36.944184833399994</v>
      </c>
      <c r="I268" s="7">
        <f t="shared" si="38"/>
        <v>36.888373666799993</v>
      </c>
      <c r="J268" s="7">
        <f t="shared" si="39"/>
        <v>36.832495499999993</v>
      </c>
      <c r="K268" s="7">
        <f t="shared" si="40"/>
        <v>36.66499499999999</v>
      </c>
      <c r="L268" s="7">
        <f t="shared" si="41"/>
        <v>38.395811166600005</v>
      </c>
      <c r="M268" s="7">
        <f t="shared" si="42"/>
        <v>38.451622333200007</v>
      </c>
      <c r="N268" s="7">
        <f t="shared" si="43"/>
        <v>38.507500500000006</v>
      </c>
      <c r="O268" s="7">
        <f t="shared" si="44"/>
        <v>38.675001000000009</v>
      </c>
    </row>
    <row r="269" spans="1:15" x14ac:dyDescent="0.25">
      <c r="A269" s="1">
        <v>40931</v>
      </c>
      <c r="B269">
        <v>37.619999</v>
      </c>
      <c r="C269">
        <v>38.330002</v>
      </c>
      <c r="D269">
        <v>37.619999</v>
      </c>
      <c r="E269">
        <v>38.090000000000003</v>
      </c>
      <c r="F269">
        <v>1273800</v>
      </c>
      <c r="G269" s="7">
        <f t="shared" si="36"/>
        <v>38.013333666666668</v>
      </c>
      <c r="H269" s="7">
        <f t="shared" si="37"/>
        <v>37.3208537501</v>
      </c>
      <c r="I269" s="7">
        <f t="shared" si="38"/>
        <v>37.261710500200003</v>
      </c>
      <c r="J269" s="7">
        <f t="shared" si="39"/>
        <v>37.202496250000003</v>
      </c>
      <c r="K269" s="7">
        <f t="shared" si="40"/>
        <v>37.024995500000003</v>
      </c>
      <c r="L269" s="7">
        <f t="shared" si="41"/>
        <v>38.859146249900007</v>
      </c>
      <c r="M269" s="7">
        <f t="shared" si="42"/>
        <v>38.918289499800004</v>
      </c>
      <c r="N269" s="7">
        <f t="shared" si="43"/>
        <v>38.977503750000004</v>
      </c>
      <c r="O269" s="7">
        <f t="shared" si="44"/>
        <v>39.155004500000004</v>
      </c>
    </row>
    <row r="270" spans="1:15" x14ac:dyDescent="0.25">
      <c r="A270" s="1">
        <v>40932</v>
      </c>
      <c r="B270">
        <v>37.869999</v>
      </c>
      <c r="C270">
        <v>38.060001</v>
      </c>
      <c r="D270">
        <v>37.720001000000003</v>
      </c>
      <c r="E270">
        <v>37.799999</v>
      </c>
      <c r="F270">
        <v>1495300</v>
      </c>
      <c r="G270" s="7">
        <f t="shared" si="36"/>
        <v>37.860000333333332</v>
      </c>
      <c r="H270" s="7">
        <f t="shared" si="37"/>
        <v>37.431677000000001</v>
      </c>
      <c r="I270" s="7">
        <f t="shared" si="38"/>
        <v>37.403355000000005</v>
      </c>
      <c r="J270" s="7">
        <f t="shared" si="39"/>
        <v>37.374999000000003</v>
      </c>
      <c r="K270" s="7">
        <f t="shared" si="40"/>
        <v>37.289999000000009</v>
      </c>
      <c r="L270" s="7">
        <f t="shared" si="41"/>
        <v>38.168320999999999</v>
      </c>
      <c r="M270" s="7">
        <f t="shared" si="42"/>
        <v>38.196642999999995</v>
      </c>
      <c r="N270" s="7">
        <f t="shared" si="43"/>
        <v>38.224998999999997</v>
      </c>
      <c r="O270" s="7">
        <f t="shared" si="44"/>
        <v>38.309998999999991</v>
      </c>
    </row>
    <row r="271" spans="1:15" x14ac:dyDescent="0.25">
      <c r="A271" s="1">
        <v>40933</v>
      </c>
      <c r="B271">
        <v>37.659999999999997</v>
      </c>
      <c r="C271">
        <v>38.860000999999997</v>
      </c>
      <c r="D271">
        <v>37.619999</v>
      </c>
      <c r="E271">
        <v>38.759998000000003</v>
      </c>
      <c r="F271">
        <v>1928000</v>
      </c>
      <c r="G271" s="7">
        <f t="shared" si="36"/>
        <v>38.413332666666662</v>
      </c>
      <c r="H271" s="7">
        <f t="shared" si="37"/>
        <v>37.416703833400007</v>
      </c>
      <c r="I271" s="7">
        <f t="shared" si="38"/>
        <v>37.313411666800008</v>
      </c>
      <c r="J271" s="7">
        <f t="shared" si="39"/>
        <v>37.209995500000005</v>
      </c>
      <c r="K271" s="7">
        <f t="shared" si="40"/>
        <v>36.899995000000004</v>
      </c>
      <c r="L271" s="7">
        <f t="shared" si="41"/>
        <v>40.103292166599999</v>
      </c>
      <c r="M271" s="7">
        <f t="shared" si="42"/>
        <v>40.206584333199999</v>
      </c>
      <c r="N271" s="7">
        <f t="shared" si="43"/>
        <v>40.310000500000001</v>
      </c>
      <c r="O271" s="7">
        <f t="shared" si="44"/>
        <v>40.620001000000002</v>
      </c>
    </row>
    <row r="272" spans="1:15" x14ac:dyDescent="0.25">
      <c r="A272" s="1">
        <v>40934</v>
      </c>
      <c r="B272">
        <v>39.029998999999997</v>
      </c>
      <c r="C272">
        <v>39.669998</v>
      </c>
      <c r="D272">
        <v>38.860000999999997</v>
      </c>
      <c r="E272">
        <v>39.080002</v>
      </c>
      <c r="F272">
        <v>2485300</v>
      </c>
      <c r="G272" s="7">
        <f t="shared" si="36"/>
        <v>39.203333666666673</v>
      </c>
      <c r="H272" s="7">
        <f t="shared" si="37"/>
        <v>38.202532249899996</v>
      </c>
      <c r="I272" s="7">
        <f t="shared" si="38"/>
        <v>38.135059499800001</v>
      </c>
      <c r="J272" s="7">
        <f t="shared" si="39"/>
        <v>38.067505749999995</v>
      </c>
      <c r="K272" s="7">
        <f t="shared" si="40"/>
        <v>37.865006499999993</v>
      </c>
      <c r="L272" s="7">
        <f t="shared" si="41"/>
        <v>39.957471750100005</v>
      </c>
      <c r="M272" s="7">
        <f t="shared" si="42"/>
        <v>40.0249445002</v>
      </c>
      <c r="N272" s="7">
        <f t="shared" si="43"/>
        <v>40.092498250000006</v>
      </c>
      <c r="O272" s="7">
        <f t="shared" si="44"/>
        <v>40.294997500000008</v>
      </c>
    </row>
    <row r="273" spans="1:15" x14ac:dyDescent="0.25">
      <c r="A273" s="1">
        <v>40935</v>
      </c>
      <c r="B273">
        <v>38.900002000000001</v>
      </c>
      <c r="C273">
        <v>39</v>
      </c>
      <c r="D273">
        <v>38.700001</v>
      </c>
      <c r="E273">
        <v>38.709999000000003</v>
      </c>
      <c r="F273">
        <v>1413000</v>
      </c>
      <c r="G273" s="7">
        <f t="shared" si="36"/>
        <v>38.803333333333335</v>
      </c>
      <c r="H273" s="7">
        <f t="shared" si="37"/>
        <v>38.385010083300003</v>
      </c>
      <c r="I273" s="7">
        <f t="shared" si="38"/>
        <v>38.360020166600002</v>
      </c>
      <c r="J273" s="7">
        <f t="shared" si="39"/>
        <v>38.335000250000007</v>
      </c>
      <c r="K273" s="7">
        <f t="shared" si="40"/>
        <v>38.260000500000004</v>
      </c>
      <c r="L273" s="7">
        <f t="shared" si="41"/>
        <v>39.034987916700004</v>
      </c>
      <c r="M273" s="7">
        <f t="shared" si="42"/>
        <v>39.059977833400005</v>
      </c>
      <c r="N273" s="7">
        <f t="shared" si="43"/>
        <v>39.084997749999999</v>
      </c>
      <c r="O273" s="7">
        <f t="shared" si="44"/>
        <v>39.159997500000003</v>
      </c>
    </row>
    <row r="274" spans="1:15" x14ac:dyDescent="0.25">
      <c r="A274" s="1">
        <v>40938</v>
      </c>
      <c r="B274">
        <v>38.529998999999997</v>
      </c>
      <c r="C274">
        <v>38.689999</v>
      </c>
      <c r="D274">
        <v>38.209999000000003</v>
      </c>
      <c r="E274">
        <v>38.369999</v>
      </c>
      <c r="F274">
        <v>1526100</v>
      </c>
      <c r="G274" s="7">
        <f t="shared" si="36"/>
        <v>38.423332333333342</v>
      </c>
      <c r="H274" s="7">
        <f t="shared" si="37"/>
        <v>37.850015000000006</v>
      </c>
      <c r="I274" s="7">
        <f t="shared" si="38"/>
        <v>37.810031000000002</v>
      </c>
      <c r="J274" s="7">
        <f t="shared" si="39"/>
        <v>37.769999000000006</v>
      </c>
      <c r="K274" s="7">
        <f t="shared" si="40"/>
        <v>37.649999000000008</v>
      </c>
      <c r="L274" s="7">
        <f t="shared" si="41"/>
        <v>38.889982999999994</v>
      </c>
      <c r="M274" s="7">
        <f t="shared" si="42"/>
        <v>38.929966999999998</v>
      </c>
      <c r="N274" s="7">
        <f t="shared" si="43"/>
        <v>38.969998999999994</v>
      </c>
      <c r="O274" s="7">
        <f t="shared" si="44"/>
        <v>39.089998999999992</v>
      </c>
    </row>
    <row r="275" spans="1:15" x14ac:dyDescent="0.25">
      <c r="A275" s="1">
        <v>40939</v>
      </c>
      <c r="B275">
        <v>38.560001</v>
      </c>
      <c r="C275">
        <v>38.840000000000003</v>
      </c>
      <c r="D275">
        <v>38.400002000000001</v>
      </c>
      <c r="E275">
        <v>38.82</v>
      </c>
      <c r="F275">
        <v>1485500</v>
      </c>
      <c r="G275" s="7">
        <f t="shared" si="36"/>
        <v>38.686667333333332</v>
      </c>
      <c r="H275" s="7">
        <f t="shared" si="37"/>
        <v>38.343350166599997</v>
      </c>
      <c r="I275" s="7">
        <f t="shared" si="38"/>
        <v>38.306698333199996</v>
      </c>
      <c r="J275" s="7">
        <f t="shared" si="39"/>
        <v>38.270002499999997</v>
      </c>
      <c r="K275" s="7">
        <f t="shared" si="40"/>
        <v>38.160002999999996</v>
      </c>
      <c r="L275" s="7">
        <f t="shared" si="41"/>
        <v>39.296649833400004</v>
      </c>
      <c r="M275" s="7">
        <f t="shared" si="42"/>
        <v>39.333301666800004</v>
      </c>
      <c r="N275" s="7">
        <f t="shared" si="43"/>
        <v>39.369997500000004</v>
      </c>
      <c r="O275" s="7">
        <f t="shared" si="44"/>
        <v>39.479997000000004</v>
      </c>
    </row>
    <row r="276" spans="1:15" x14ac:dyDescent="0.25">
      <c r="A276" s="1">
        <v>40940</v>
      </c>
      <c r="B276">
        <v>38.909999999999997</v>
      </c>
      <c r="C276">
        <v>39.349997999999999</v>
      </c>
      <c r="D276">
        <v>38.869999</v>
      </c>
      <c r="E276">
        <v>39.049999</v>
      </c>
      <c r="F276">
        <v>1383400</v>
      </c>
      <c r="G276" s="7">
        <f t="shared" si="36"/>
        <v>39.089998666666666</v>
      </c>
      <c r="H276" s="7">
        <f t="shared" si="37"/>
        <v>38.530016083299998</v>
      </c>
      <c r="I276" s="7">
        <f t="shared" si="38"/>
        <v>38.490032166600002</v>
      </c>
      <c r="J276" s="7">
        <f t="shared" si="39"/>
        <v>38.450000250000002</v>
      </c>
      <c r="K276" s="7">
        <f t="shared" si="40"/>
        <v>38.330000499999997</v>
      </c>
      <c r="L276" s="7">
        <f t="shared" si="41"/>
        <v>39.569981916700002</v>
      </c>
      <c r="M276" s="7">
        <f t="shared" si="42"/>
        <v>39.609965833399997</v>
      </c>
      <c r="N276" s="7">
        <f t="shared" si="43"/>
        <v>39.649997749999997</v>
      </c>
      <c r="O276" s="7">
        <f t="shared" si="44"/>
        <v>39.769997500000002</v>
      </c>
    </row>
    <row r="277" spans="1:15" x14ac:dyDescent="0.25">
      <c r="A277" s="1">
        <v>40941</v>
      </c>
      <c r="B277">
        <v>38.900002000000001</v>
      </c>
      <c r="C277">
        <v>39.290000999999997</v>
      </c>
      <c r="D277">
        <v>38.889999000000003</v>
      </c>
      <c r="E277">
        <v>39.080002</v>
      </c>
      <c r="F277">
        <v>1330000</v>
      </c>
      <c r="G277" s="7">
        <f t="shared" si="36"/>
        <v>39.086667333333338</v>
      </c>
      <c r="H277" s="7">
        <f t="shared" si="37"/>
        <v>38.646679833400007</v>
      </c>
      <c r="I277" s="7">
        <f t="shared" si="38"/>
        <v>38.613359666800008</v>
      </c>
      <c r="J277" s="7">
        <f t="shared" si="39"/>
        <v>38.579999500000007</v>
      </c>
      <c r="K277" s="7">
        <f t="shared" si="40"/>
        <v>38.479999000000007</v>
      </c>
      <c r="L277" s="7">
        <f t="shared" si="41"/>
        <v>39.513324166599993</v>
      </c>
      <c r="M277" s="7">
        <f t="shared" si="42"/>
        <v>39.546644333199993</v>
      </c>
      <c r="N277" s="7">
        <f t="shared" si="43"/>
        <v>39.580004499999994</v>
      </c>
      <c r="O277" s="7">
        <f t="shared" si="44"/>
        <v>39.680004999999994</v>
      </c>
    </row>
    <row r="278" spans="1:15" x14ac:dyDescent="0.25">
      <c r="A278" s="1">
        <v>40942</v>
      </c>
      <c r="B278">
        <v>38.720001000000003</v>
      </c>
      <c r="C278">
        <v>39.270000000000003</v>
      </c>
      <c r="D278">
        <v>38.270000000000003</v>
      </c>
      <c r="E278">
        <v>38.650002000000001</v>
      </c>
      <c r="F278">
        <v>2725500</v>
      </c>
      <c r="G278" s="7">
        <f t="shared" si="36"/>
        <v>38.730000666666669</v>
      </c>
      <c r="H278" s="7">
        <f t="shared" si="37"/>
        <v>37.566701999999999</v>
      </c>
      <c r="I278" s="7">
        <f t="shared" si="38"/>
        <v>37.483401999999998</v>
      </c>
      <c r="J278" s="7">
        <f t="shared" si="39"/>
        <v>37.400002000000001</v>
      </c>
      <c r="K278" s="7">
        <f t="shared" si="40"/>
        <v>37.150002000000001</v>
      </c>
      <c r="L278" s="7">
        <f t="shared" si="41"/>
        <v>39.733302000000002</v>
      </c>
      <c r="M278" s="7">
        <f t="shared" si="42"/>
        <v>39.816602000000003</v>
      </c>
      <c r="N278" s="7">
        <f t="shared" si="43"/>
        <v>39.900002000000001</v>
      </c>
      <c r="O278" s="7">
        <f t="shared" si="44"/>
        <v>40.150002000000001</v>
      </c>
    </row>
    <row r="279" spans="1:15" x14ac:dyDescent="0.25">
      <c r="A279" s="1">
        <v>40945</v>
      </c>
      <c r="B279">
        <v>38.439999</v>
      </c>
      <c r="C279">
        <v>38.75</v>
      </c>
      <c r="D279">
        <v>38.220001000000003</v>
      </c>
      <c r="E279">
        <v>38.330002</v>
      </c>
      <c r="F279">
        <v>1857000</v>
      </c>
      <c r="G279" s="7">
        <f t="shared" si="36"/>
        <v>38.433334333333335</v>
      </c>
      <c r="H279" s="7">
        <f t="shared" si="37"/>
        <v>37.755854083300001</v>
      </c>
      <c r="I279" s="7">
        <f t="shared" si="38"/>
        <v>37.711705166600005</v>
      </c>
      <c r="J279" s="7">
        <f t="shared" si="39"/>
        <v>37.667503250000003</v>
      </c>
      <c r="K279" s="7">
        <f t="shared" si="40"/>
        <v>37.535003500000002</v>
      </c>
      <c r="L279" s="7">
        <f t="shared" si="41"/>
        <v>38.9041499167</v>
      </c>
      <c r="M279" s="7">
        <f t="shared" si="42"/>
        <v>38.948298833399996</v>
      </c>
      <c r="N279" s="7">
        <f t="shared" si="43"/>
        <v>38.992500749999998</v>
      </c>
      <c r="O279" s="7">
        <f t="shared" si="44"/>
        <v>39.125000499999999</v>
      </c>
    </row>
    <row r="280" spans="1:15" x14ac:dyDescent="0.25">
      <c r="A280" s="1">
        <v>40946</v>
      </c>
      <c r="B280">
        <v>38.349997999999999</v>
      </c>
      <c r="C280">
        <v>38.740001999999997</v>
      </c>
      <c r="D280">
        <v>38.290000999999997</v>
      </c>
      <c r="E280">
        <v>38.459999000000003</v>
      </c>
      <c r="F280">
        <v>1735800</v>
      </c>
      <c r="G280" s="7">
        <f t="shared" si="36"/>
        <v>38.496667333333335</v>
      </c>
      <c r="H280" s="7">
        <f t="shared" si="37"/>
        <v>37.972512916700005</v>
      </c>
      <c r="I280" s="7">
        <f t="shared" si="38"/>
        <v>37.9350278334</v>
      </c>
      <c r="J280" s="7">
        <f t="shared" si="39"/>
        <v>37.897497749999999</v>
      </c>
      <c r="K280" s="7">
        <f t="shared" si="40"/>
        <v>37.784997500000003</v>
      </c>
      <c r="L280" s="7">
        <f t="shared" si="41"/>
        <v>38.947485083300002</v>
      </c>
      <c r="M280" s="7">
        <f t="shared" si="42"/>
        <v>38.984970166600007</v>
      </c>
      <c r="N280" s="7">
        <f t="shared" si="43"/>
        <v>39.022500250000007</v>
      </c>
      <c r="O280" s="7">
        <f t="shared" si="44"/>
        <v>39.135000500000004</v>
      </c>
    </row>
    <row r="281" spans="1:15" x14ac:dyDescent="0.25">
      <c r="A281" s="1">
        <v>40947</v>
      </c>
      <c r="B281">
        <v>38.409999999999997</v>
      </c>
      <c r="C281">
        <v>38.740001999999997</v>
      </c>
      <c r="D281">
        <v>38.099997999999999</v>
      </c>
      <c r="E281">
        <v>38.18</v>
      </c>
      <c r="F281">
        <v>1869900</v>
      </c>
      <c r="G281" s="7">
        <f t="shared" si="36"/>
        <v>38.340000000000003</v>
      </c>
      <c r="H281" s="7">
        <f t="shared" si="37"/>
        <v>37.486683666800005</v>
      </c>
      <c r="I281" s="7">
        <f t="shared" si="38"/>
        <v>37.4333713336</v>
      </c>
      <c r="J281" s="7">
        <f t="shared" si="39"/>
        <v>37.379995000000001</v>
      </c>
      <c r="K281" s="7">
        <f t="shared" si="40"/>
        <v>37.219994</v>
      </c>
      <c r="L281" s="7">
        <f t="shared" si="41"/>
        <v>38.873316333199995</v>
      </c>
      <c r="M281" s="7">
        <f t="shared" si="42"/>
        <v>38.926628666399999</v>
      </c>
      <c r="N281" s="7">
        <f t="shared" si="43"/>
        <v>38.980004999999998</v>
      </c>
      <c r="O281" s="7">
        <f t="shared" si="44"/>
        <v>39.140006</v>
      </c>
    </row>
    <row r="282" spans="1:15" x14ac:dyDescent="0.25">
      <c r="A282" s="1">
        <v>40948</v>
      </c>
      <c r="B282">
        <v>38.040000999999997</v>
      </c>
      <c r="C282">
        <v>38.159999999999997</v>
      </c>
      <c r="D282">
        <v>37.75</v>
      </c>
      <c r="E282">
        <v>38.130001</v>
      </c>
      <c r="F282">
        <v>1794400</v>
      </c>
      <c r="G282" s="7">
        <f t="shared" si="36"/>
        <v>38.013333666666661</v>
      </c>
      <c r="H282" s="7">
        <f t="shared" si="37"/>
        <v>37.685848000000007</v>
      </c>
      <c r="I282" s="7">
        <f t="shared" si="38"/>
        <v>37.651695000000004</v>
      </c>
      <c r="J282" s="7">
        <f t="shared" si="39"/>
        <v>37.617501000000004</v>
      </c>
      <c r="K282" s="7">
        <f t="shared" si="40"/>
        <v>37.515001000000005</v>
      </c>
      <c r="L282" s="7">
        <f t="shared" si="41"/>
        <v>38.574153999999993</v>
      </c>
      <c r="M282" s="7">
        <f t="shared" si="42"/>
        <v>38.608306999999996</v>
      </c>
      <c r="N282" s="7">
        <f t="shared" si="43"/>
        <v>38.642500999999996</v>
      </c>
      <c r="O282" s="7">
        <f t="shared" si="44"/>
        <v>38.745000999999995</v>
      </c>
    </row>
    <row r="283" spans="1:15" x14ac:dyDescent="0.25">
      <c r="A283" s="1">
        <v>40949</v>
      </c>
      <c r="B283">
        <v>37.790000999999997</v>
      </c>
      <c r="C283">
        <v>38.520000000000003</v>
      </c>
      <c r="D283">
        <v>37.729999999999997</v>
      </c>
      <c r="E283">
        <v>38.509998000000003</v>
      </c>
      <c r="F283">
        <v>1897900</v>
      </c>
      <c r="G283" s="7">
        <f t="shared" si="36"/>
        <v>38.253332666666665</v>
      </c>
      <c r="H283" s="7">
        <f t="shared" si="37"/>
        <v>37.654190999999997</v>
      </c>
      <c r="I283" s="7">
        <f t="shared" si="38"/>
        <v>37.588383999999998</v>
      </c>
      <c r="J283" s="7">
        <f t="shared" si="39"/>
        <v>37.522497999999999</v>
      </c>
      <c r="K283" s="7">
        <f t="shared" si="40"/>
        <v>37.324997999999994</v>
      </c>
      <c r="L283" s="7">
        <f t="shared" si="41"/>
        <v>39.365805000000009</v>
      </c>
      <c r="M283" s="7">
        <f t="shared" si="42"/>
        <v>39.431612000000008</v>
      </c>
      <c r="N283" s="7">
        <f t="shared" si="43"/>
        <v>39.497498000000007</v>
      </c>
      <c r="O283" s="7">
        <f t="shared" si="44"/>
        <v>39.694998000000012</v>
      </c>
    </row>
    <row r="284" spans="1:15" x14ac:dyDescent="0.25">
      <c r="A284" s="1">
        <v>40952</v>
      </c>
      <c r="B284">
        <v>38.590000000000003</v>
      </c>
      <c r="C284">
        <v>38.770000000000003</v>
      </c>
      <c r="D284">
        <v>38.270000000000003</v>
      </c>
      <c r="E284">
        <v>38.639999000000003</v>
      </c>
      <c r="F284">
        <v>1439900</v>
      </c>
      <c r="G284" s="7">
        <f t="shared" si="36"/>
        <v>38.55999966666667</v>
      </c>
      <c r="H284" s="7">
        <f t="shared" si="37"/>
        <v>38.098349000000006</v>
      </c>
      <c r="I284" s="7">
        <f t="shared" si="38"/>
        <v>38.056699000000002</v>
      </c>
      <c r="J284" s="7">
        <f t="shared" si="39"/>
        <v>38.014999000000003</v>
      </c>
      <c r="K284" s="7">
        <f t="shared" si="40"/>
        <v>37.889999000000003</v>
      </c>
      <c r="L284" s="7">
        <f t="shared" si="41"/>
        <v>39.181649</v>
      </c>
      <c r="M284" s="7">
        <f t="shared" si="42"/>
        <v>39.223299000000004</v>
      </c>
      <c r="N284" s="7">
        <f t="shared" si="43"/>
        <v>39.264999000000003</v>
      </c>
      <c r="O284" s="7">
        <f t="shared" si="44"/>
        <v>39.389999000000003</v>
      </c>
    </row>
    <row r="285" spans="1:15" x14ac:dyDescent="0.25">
      <c r="A285" s="1">
        <v>40953</v>
      </c>
      <c r="B285">
        <v>38.720001000000003</v>
      </c>
      <c r="C285">
        <v>39.150002000000001</v>
      </c>
      <c r="D285">
        <v>38.5</v>
      </c>
      <c r="E285">
        <v>39.110000999999997</v>
      </c>
      <c r="F285">
        <v>1717400</v>
      </c>
      <c r="G285" s="7">
        <f t="shared" si="36"/>
        <v>38.920000999999999</v>
      </c>
      <c r="H285" s="7">
        <f t="shared" si="37"/>
        <v>38.405853833399995</v>
      </c>
      <c r="I285" s="7">
        <f t="shared" si="38"/>
        <v>38.351708666799993</v>
      </c>
      <c r="J285" s="7">
        <f t="shared" si="39"/>
        <v>38.297498499999996</v>
      </c>
      <c r="K285" s="7">
        <f t="shared" si="40"/>
        <v>38.134997999999996</v>
      </c>
      <c r="L285" s="7">
        <f t="shared" si="41"/>
        <v>39.814148166599999</v>
      </c>
      <c r="M285" s="7">
        <f t="shared" si="42"/>
        <v>39.8682933332</v>
      </c>
      <c r="N285" s="7">
        <f t="shared" si="43"/>
        <v>39.922503499999998</v>
      </c>
      <c r="O285" s="7">
        <f t="shared" si="44"/>
        <v>40.085003999999998</v>
      </c>
    </row>
    <row r="286" spans="1:15" x14ac:dyDescent="0.25">
      <c r="A286" s="1">
        <v>40954</v>
      </c>
      <c r="B286">
        <v>40.599997999999999</v>
      </c>
      <c r="C286">
        <v>41.77</v>
      </c>
      <c r="D286">
        <v>39.5</v>
      </c>
      <c r="E286">
        <v>39.900002000000001</v>
      </c>
      <c r="F286">
        <v>4420600</v>
      </c>
      <c r="G286" s="7">
        <f t="shared" si="36"/>
        <v>40.390000666666673</v>
      </c>
      <c r="H286" s="7">
        <f t="shared" si="37"/>
        <v>37.440911</v>
      </c>
      <c r="I286" s="7">
        <f t="shared" si="38"/>
        <v>37.251819999999995</v>
      </c>
      <c r="J286" s="7">
        <f t="shared" si="39"/>
        <v>37.062501999999995</v>
      </c>
      <c r="K286" s="7">
        <f t="shared" si="40"/>
        <v>36.495001999999999</v>
      </c>
      <c r="L286" s="7">
        <f t="shared" si="41"/>
        <v>42.359093000000001</v>
      </c>
      <c r="M286" s="7">
        <f t="shared" si="42"/>
        <v>42.548184000000006</v>
      </c>
      <c r="N286" s="7">
        <f t="shared" si="43"/>
        <v>42.737502000000006</v>
      </c>
      <c r="O286" s="7">
        <f t="shared" si="44"/>
        <v>43.305002000000002</v>
      </c>
    </row>
    <row r="287" spans="1:15" x14ac:dyDescent="0.25">
      <c r="A287" s="1">
        <v>40955</v>
      </c>
      <c r="B287">
        <v>39.810001</v>
      </c>
      <c r="C287">
        <v>40.340000000000003</v>
      </c>
      <c r="D287">
        <v>39.580002</v>
      </c>
      <c r="E287">
        <v>40</v>
      </c>
      <c r="F287">
        <v>2675700</v>
      </c>
      <c r="G287" s="7">
        <f t="shared" si="36"/>
        <v>39.973334000000001</v>
      </c>
      <c r="H287" s="7">
        <f t="shared" si="37"/>
        <v>39.176694166599994</v>
      </c>
      <c r="I287" s="7">
        <f t="shared" si="38"/>
        <v>39.113386333199998</v>
      </c>
      <c r="J287" s="7">
        <f t="shared" si="39"/>
        <v>39.050002499999998</v>
      </c>
      <c r="K287" s="7">
        <f t="shared" si="40"/>
        <v>38.860002999999992</v>
      </c>
      <c r="L287" s="7">
        <f t="shared" si="41"/>
        <v>40.823305833400006</v>
      </c>
      <c r="M287" s="7">
        <f t="shared" si="42"/>
        <v>40.886613666800002</v>
      </c>
      <c r="N287" s="7">
        <f t="shared" si="43"/>
        <v>40.949997500000002</v>
      </c>
      <c r="O287" s="7">
        <f t="shared" si="44"/>
        <v>41.139997000000008</v>
      </c>
    </row>
    <row r="288" spans="1:15" x14ac:dyDescent="0.25">
      <c r="A288" s="1">
        <v>40956</v>
      </c>
      <c r="B288">
        <v>40.130001</v>
      </c>
      <c r="C288">
        <v>40.18</v>
      </c>
      <c r="D288">
        <v>39.360000999999997</v>
      </c>
      <c r="E288">
        <v>39.549999</v>
      </c>
      <c r="F288">
        <v>2427700</v>
      </c>
      <c r="G288" s="7">
        <f t="shared" si="36"/>
        <v>39.696666666666665</v>
      </c>
      <c r="H288" s="7">
        <f t="shared" si="37"/>
        <v>38.661694083299999</v>
      </c>
      <c r="I288" s="7">
        <f t="shared" si="38"/>
        <v>38.593388166599993</v>
      </c>
      <c r="J288" s="7">
        <f t="shared" si="39"/>
        <v>38.525000249999998</v>
      </c>
      <c r="K288" s="7">
        <f t="shared" si="40"/>
        <v>38.320000499999992</v>
      </c>
      <c r="L288" s="7">
        <f t="shared" si="41"/>
        <v>40.438303916700001</v>
      </c>
      <c r="M288" s="7">
        <f t="shared" si="42"/>
        <v>40.506609833400006</v>
      </c>
      <c r="N288" s="7">
        <f t="shared" si="43"/>
        <v>40.574997750000001</v>
      </c>
      <c r="O288" s="7">
        <f t="shared" si="44"/>
        <v>40.779997500000007</v>
      </c>
    </row>
    <row r="289" spans="1:15" x14ac:dyDescent="0.25">
      <c r="A289" s="1">
        <v>40960</v>
      </c>
      <c r="B289">
        <v>39.450001</v>
      </c>
      <c r="C289">
        <v>39.549999</v>
      </c>
      <c r="D289">
        <v>39.07</v>
      </c>
      <c r="E289">
        <v>39.209999000000003</v>
      </c>
      <c r="F289">
        <v>1697100</v>
      </c>
      <c r="G289" s="7">
        <f t="shared" si="36"/>
        <v>39.276666000000006</v>
      </c>
      <c r="H289" s="7">
        <f t="shared" si="37"/>
        <v>38.690016083300002</v>
      </c>
      <c r="I289" s="7">
        <f t="shared" si="38"/>
        <v>38.650032166600006</v>
      </c>
      <c r="J289" s="7">
        <f t="shared" si="39"/>
        <v>38.610000250000006</v>
      </c>
      <c r="K289" s="7">
        <f t="shared" si="40"/>
        <v>38.490000500000008</v>
      </c>
      <c r="L289" s="7">
        <f t="shared" si="41"/>
        <v>39.729981916700005</v>
      </c>
      <c r="M289" s="7">
        <f t="shared" si="42"/>
        <v>39.769965833400001</v>
      </c>
      <c r="N289" s="7">
        <f t="shared" si="43"/>
        <v>39.809997750000001</v>
      </c>
      <c r="O289" s="7">
        <f t="shared" si="44"/>
        <v>39.929997499999999</v>
      </c>
    </row>
    <row r="290" spans="1:15" x14ac:dyDescent="0.25">
      <c r="A290" s="1">
        <v>40961</v>
      </c>
      <c r="B290">
        <v>38.880001</v>
      </c>
      <c r="C290">
        <v>39.270000000000003</v>
      </c>
      <c r="D290">
        <v>38.479999999999997</v>
      </c>
      <c r="E290">
        <v>38.880001</v>
      </c>
      <c r="F290">
        <v>1617100</v>
      </c>
      <c r="G290" s="7">
        <f t="shared" si="36"/>
        <v>38.876666999999998</v>
      </c>
      <c r="H290" s="7">
        <f t="shared" si="37"/>
        <v>38.024193999999994</v>
      </c>
      <c r="I290" s="7">
        <f t="shared" si="38"/>
        <v>37.958386999999995</v>
      </c>
      <c r="J290" s="7">
        <f t="shared" si="39"/>
        <v>37.892500999999996</v>
      </c>
      <c r="K290" s="7">
        <f t="shared" si="40"/>
        <v>37.695000999999991</v>
      </c>
      <c r="L290" s="7">
        <f t="shared" si="41"/>
        <v>39.735808000000006</v>
      </c>
      <c r="M290" s="7">
        <f t="shared" si="42"/>
        <v>39.801615000000005</v>
      </c>
      <c r="N290" s="7">
        <f t="shared" si="43"/>
        <v>39.867501000000004</v>
      </c>
      <c r="O290" s="7">
        <f t="shared" si="44"/>
        <v>40.065001000000009</v>
      </c>
    </row>
    <row r="291" spans="1:15" x14ac:dyDescent="0.25">
      <c r="A291" s="1">
        <v>40962</v>
      </c>
      <c r="B291">
        <v>38.849997999999999</v>
      </c>
      <c r="C291">
        <v>38.979999999999997</v>
      </c>
      <c r="D291">
        <v>38.669998</v>
      </c>
      <c r="E291">
        <v>38.869999</v>
      </c>
      <c r="F291">
        <v>1204900</v>
      </c>
      <c r="G291" s="7">
        <f t="shared" si="36"/>
        <v>38.839998999999999</v>
      </c>
      <c r="H291" s="7">
        <f t="shared" si="37"/>
        <v>38.534173833400004</v>
      </c>
      <c r="I291" s="7">
        <f t="shared" si="38"/>
        <v>38.508350666800006</v>
      </c>
      <c r="J291" s="7">
        <f t="shared" si="39"/>
        <v>38.482496500000003</v>
      </c>
      <c r="K291" s="7">
        <f t="shared" si="40"/>
        <v>38.404996000000004</v>
      </c>
      <c r="L291" s="7">
        <f t="shared" si="41"/>
        <v>39.205824166599996</v>
      </c>
      <c r="M291" s="7">
        <f t="shared" si="42"/>
        <v>39.231647333199994</v>
      </c>
      <c r="N291" s="7">
        <f t="shared" si="43"/>
        <v>39.257501499999996</v>
      </c>
      <c r="O291" s="7">
        <f t="shared" si="44"/>
        <v>39.335001999999996</v>
      </c>
    </row>
    <row r="292" spans="1:15" x14ac:dyDescent="0.25">
      <c r="A292" s="1">
        <v>40963</v>
      </c>
      <c r="B292">
        <v>38.860000999999997</v>
      </c>
      <c r="C292">
        <v>38.990001999999997</v>
      </c>
      <c r="D292">
        <v>38.32</v>
      </c>
      <c r="E292">
        <v>38.590000000000003</v>
      </c>
      <c r="F292">
        <v>2076800</v>
      </c>
      <c r="G292" s="7">
        <f t="shared" si="36"/>
        <v>38.633333999999998</v>
      </c>
      <c r="H292" s="7">
        <f t="shared" si="37"/>
        <v>37.864186833400005</v>
      </c>
      <c r="I292" s="7">
        <f t="shared" si="38"/>
        <v>37.808375666800011</v>
      </c>
      <c r="J292" s="7">
        <f t="shared" si="39"/>
        <v>37.752497500000004</v>
      </c>
      <c r="K292" s="7">
        <f t="shared" si="40"/>
        <v>37.584997000000008</v>
      </c>
      <c r="L292" s="7">
        <f t="shared" si="41"/>
        <v>39.315813166600002</v>
      </c>
      <c r="M292" s="7">
        <f t="shared" si="42"/>
        <v>39.371624333199996</v>
      </c>
      <c r="N292" s="7">
        <f t="shared" si="43"/>
        <v>39.427502500000003</v>
      </c>
      <c r="O292" s="7">
        <f t="shared" si="44"/>
        <v>39.595002999999998</v>
      </c>
    </row>
    <row r="293" spans="1:15" x14ac:dyDescent="0.25">
      <c r="A293" s="1">
        <v>40966</v>
      </c>
      <c r="B293">
        <v>38.290000999999997</v>
      </c>
      <c r="C293">
        <v>38.840000000000003</v>
      </c>
      <c r="D293">
        <v>38.209999000000003</v>
      </c>
      <c r="E293">
        <v>38.409999999999997</v>
      </c>
      <c r="F293">
        <v>1659500</v>
      </c>
      <c r="G293" s="7">
        <f t="shared" si="36"/>
        <v>38.486666333333339</v>
      </c>
      <c r="H293" s="7">
        <f t="shared" si="37"/>
        <v>37.727519916699997</v>
      </c>
      <c r="I293" s="7">
        <f t="shared" si="38"/>
        <v>37.675040833399997</v>
      </c>
      <c r="J293" s="7">
        <f t="shared" si="39"/>
        <v>37.622498749999998</v>
      </c>
      <c r="K293" s="7">
        <f t="shared" si="40"/>
        <v>37.464998499999993</v>
      </c>
      <c r="L293" s="7">
        <f t="shared" si="41"/>
        <v>39.092480083299996</v>
      </c>
      <c r="M293" s="7">
        <f t="shared" si="42"/>
        <v>39.144959166599996</v>
      </c>
      <c r="N293" s="7">
        <f t="shared" si="43"/>
        <v>39.197501249999995</v>
      </c>
      <c r="O293" s="7">
        <f t="shared" si="44"/>
        <v>39.3550015</v>
      </c>
    </row>
    <row r="294" spans="1:15" x14ac:dyDescent="0.25">
      <c r="A294" s="1">
        <v>40967</v>
      </c>
      <c r="B294">
        <v>38.380001</v>
      </c>
      <c r="C294">
        <v>38.479999999999997</v>
      </c>
      <c r="D294">
        <v>38.080002</v>
      </c>
      <c r="E294">
        <v>38.119999</v>
      </c>
      <c r="F294">
        <v>1807000</v>
      </c>
      <c r="G294" s="7">
        <f t="shared" si="36"/>
        <v>38.226666999999999</v>
      </c>
      <c r="H294" s="7">
        <f t="shared" si="37"/>
        <v>37.686681166600003</v>
      </c>
      <c r="I294" s="7">
        <f t="shared" si="38"/>
        <v>37.653361333200003</v>
      </c>
      <c r="J294" s="7">
        <f t="shared" si="39"/>
        <v>37.620001500000001</v>
      </c>
      <c r="K294" s="7">
        <f t="shared" si="40"/>
        <v>37.520002000000005</v>
      </c>
      <c r="L294" s="7">
        <f t="shared" si="41"/>
        <v>38.553316833399997</v>
      </c>
      <c r="M294" s="7">
        <f t="shared" si="42"/>
        <v>38.586636666799997</v>
      </c>
      <c r="N294" s="7">
        <f t="shared" si="43"/>
        <v>38.619996499999999</v>
      </c>
      <c r="O294" s="7">
        <f t="shared" si="44"/>
        <v>38.719995999999995</v>
      </c>
    </row>
    <row r="295" spans="1:15" x14ac:dyDescent="0.25">
      <c r="A295" s="1">
        <v>40968</v>
      </c>
      <c r="B295">
        <v>38.099997999999999</v>
      </c>
      <c r="C295">
        <v>38.290000999999997</v>
      </c>
      <c r="D295">
        <v>37.880001</v>
      </c>
      <c r="E295">
        <v>38.049999</v>
      </c>
      <c r="F295">
        <v>1636700</v>
      </c>
      <c r="G295" s="7">
        <f t="shared" si="36"/>
        <v>38.073333666666663</v>
      </c>
      <c r="H295" s="7">
        <f t="shared" si="37"/>
        <v>37.605846000000007</v>
      </c>
      <c r="I295" s="7">
        <f t="shared" si="38"/>
        <v>37.571693000000003</v>
      </c>
      <c r="J295" s="7">
        <f t="shared" si="39"/>
        <v>37.537499000000004</v>
      </c>
      <c r="K295" s="7">
        <f t="shared" si="40"/>
        <v>37.434999000000005</v>
      </c>
      <c r="L295" s="7">
        <f t="shared" si="41"/>
        <v>38.494151999999993</v>
      </c>
      <c r="M295" s="7">
        <f t="shared" si="42"/>
        <v>38.528304999999996</v>
      </c>
      <c r="N295" s="7">
        <f t="shared" si="43"/>
        <v>38.562498999999995</v>
      </c>
      <c r="O295" s="7">
        <f t="shared" si="44"/>
        <v>38.664998999999995</v>
      </c>
    </row>
    <row r="296" spans="1:15" x14ac:dyDescent="0.25">
      <c r="A296" s="1">
        <v>40969</v>
      </c>
      <c r="B296">
        <v>38.169998</v>
      </c>
      <c r="C296">
        <v>38.740001999999997</v>
      </c>
      <c r="D296">
        <v>37.939999</v>
      </c>
      <c r="E296">
        <v>38.139999000000003</v>
      </c>
      <c r="F296">
        <v>2436300</v>
      </c>
      <c r="G296" s="7">
        <f t="shared" si="36"/>
        <v>38.273333333333333</v>
      </c>
      <c r="H296" s="7">
        <f t="shared" si="37"/>
        <v>37.273355750100009</v>
      </c>
      <c r="I296" s="7">
        <f t="shared" si="38"/>
        <v>37.206715500200005</v>
      </c>
      <c r="J296" s="7">
        <f t="shared" si="39"/>
        <v>37.139995250000005</v>
      </c>
      <c r="K296" s="7">
        <f t="shared" si="40"/>
        <v>36.939994500000012</v>
      </c>
      <c r="L296" s="7">
        <f t="shared" si="41"/>
        <v>39.006642249899997</v>
      </c>
      <c r="M296" s="7">
        <f t="shared" si="42"/>
        <v>39.073282499800001</v>
      </c>
      <c r="N296" s="7">
        <f t="shared" si="43"/>
        <v>39.140002750000001</v>
      </c>
      <c r="O296" s="7">
        <f t="shared" si="44"/>
        <v>39.340003499999995</v>
      </c>
    </row>
    <row r="297" spans="1:15" x14ac:dyDescent="0.25">
      <c r="A297" s="1">
        <v>40970</v>
      </c>
      <c r="B297">
        <v>38.18</v>
      </c>
      <c r="C297">
        <v>38.18</v>
      </c>
      <c r="D297">
        <v>37.57</v>
      </c>
      <c r="E297">
        <v>37.799999</v>
      </c>
      <c r="F297">
        <v>1955200</v>
      </c>
      <c r="G297" s="7">
        <f t="shared" si="36"/>
        <v>37.849999666666669</v>
      </c>
      <c r="H297" s="7">
        <f t="shared" si="37"/>
        <v>37.139186000000002</v>
      </c>
      <c r="I297" s="7">
        <f t="shared" si="38"/>
        <v>37.088372999999997</v>
      </c>
      <c r="J297" s="7">
        <f t="shared" si="39"/>
        <v>37.037498999999997</v>
      </c>
      <c r="K297" s="7">
        <f t="shared" si="40"/>
        <v>36.884999000000001</v>
      </c>
      <c r="L297" s="7">
        <f t="shared" si="41"/>
        <v>38.460811999999997</v>
      </c>
      <c r="M297" s="7">
        <f t="shared" si="42"/>
        <v>38.511625000000002</v>
      </c>
      <c r="N297" s="7">
        <f t="shared" si="43"/>
        <v>38.562499000000003</v>
      </c>
      <c r="O297" s="7">
        <f t="shared" si="44"/>
        <v>38.714998999999999</v>
      </c>
    </row>
    <row r="298" spans="1:15" x14ac:dyDescent="0.25">
      <c r="A298" s="1">
        <v>40973</v>
      </c>
      <c r="B298">
        <v>37.799999</v>
      </c>
      <c r="C298">
        <v>37.889999000000003</v>
      </c>
      <c r="D298">
        <v>37.360000999999997</v>
      </c>
      <c r="E298">
        <v>37.860000999999997</v>
      </c>
      <c r="F298">
        <v>2337800</v>
      </c>
      <c r="G298" s="7">
        <f t="shared" si="36"/>
        <v>37.703333666666666</v>
      </c>
      <c r="H298" s="7">
        <f t="shared" si="37"/>
        <v>37.285854166599989</v>
      </c>
      <c r="I298" s="7">
        <f t="shared" si="38"/>
        <v>37.241705333199988</v>
      </c>
      <c r="J298" s="7">
        <f t="shared" si="39"/>
        <v>37.197503499999989</v>
      </c>
      <c r="K298" s="7">
        <f t="shared" si="40"/>
        <v>37.065003999999988</v>
      </c>
      <c r="L298" s="7">
        <f t="shared" si="41"/>
        <v>38.434147833400004</v>
      </c>
      <c r="M298" s="7">
        <f t="shared" si="42"/>
        <v>38.478296666800006</v>
      </c>
      <c r="N298" s="7">
        <f t="shared" si="43"/>
        <v>38.522498500000005</v>
      </c>
      <c r="O298" s="7">
        <f t="shared" si="44"/>
        <v>38.654998000000006</v>
      </c>
    </row>
    <row r="299" spans="1:15" x14ac:dyDescent="0.25">
      <c r="A299" s="1">
        <v>40974</v>
      </c>
      <c r="B299">
        <v>37.709999000000003</v>
      </c>
      <c r="C299">
        <v>38</v>
      </c>
      <c r="D299">
        <v>37.700001</v>
      </c>
      <c r="E299">
        <v>37.860000999999997</v>
      </c>
      <c r="F299">
        <v>2318500</v>
      </c>
      <c r="G299" s="7">
        <f t="shared" si="36"/>
        <v>37.853333999999997</v>
      </c>
      <c r="H299" s="7">
        <f t="shared" si="37"/>
        <v>37.535012083299996</v>
      </c>
      <c r="I299" s="7">
        <f t="shared" si="38"/>
        <v>37.510022166599995</v>
      </c>
      <c r="J299" s="7">
        <f t="shared" si="39"/>
        <v>37.485002249999994</v>
      </c>
      <c r="K299" s="7">
        <f t="shared" si="40"/>
        <v>37.410002499999997</v>
      </c>
      <c r="L299" s="7">
        <f t="shared" si="41"/>
        <v>38.184989916699998</v>
      </c>
      <c r="M299" s="7">
        <f t="shared" si="42"/>
        <v>38.209979833399998</v>
      </c>
      <c r="N299" s="7">
        <f t="shared" si="43"/>
        <v>38.23499975</v>
      </c>
      <c r="O299" s="7">
        <f t="shared" si="44"/>
        <v>38.309999499999996</v>
      </c>
    </row>
    <row r="300" spans="1:15" x14ac:dyDescent="0.25">
      <c r="A300" s="1">
        <v>40975</v>
      </c>
      <c r="B300">
        <v>37.860000999999997</v>
      </c>
      <c r="C300">
        <v>37.950001</v>
      </c>
      <c r="D300">
        <v>37.439999</v>
      </c>
      <c r="E300">
        <v>37.68</v>
      </c>
      <c r="F300">
        <v>1587900</v>
      </c>
      <c r="G300" s="7">
        <f t="shared" si="36"/>
        <v>37.69</v>
      </c>
      <c r="H300" s="7">
        <f t="shared" si="37"/>
        <v>37.127514833399999</v>
      </c>
      <c r="I300" s="7">
        <f t="shared" si="38"/>
        <v>37.085031666799999</v>
      </c>
      <c r="J300" s="7">
        <f t="shared" si="39"/>
        <v>37.042497499999996</v>
      </c>
      <c r="K300" s="7">
        <f t="shared" si="40"/>
        <v>36.914997</v>
      </c>
      <c r="L300" s="7">
        <f t="shared" si="41"/>
        <v>38.2324851666</v>
      </c>
      <c r="M300" s="7">
        <f t="shared" si="42"/>
        <v>38.2749683332</v>
      </c>
      <c r="N300" s="7">
        <f t="shared" si="43"/>
        <v>38.317502500000003</v>
      </c>
      <c r="O300" s="7">
        <f t="shared" si="44"/>
        <v>38.445003</v>
      </c>
    </row>
    <row r="301" spans="1:15" x14ac:dyDescent="0.25">
      <c r="A301" s="1">
        <v>40976</v>
      </c>
      <c r="B301">
        <v>37.900002000000001</v>
      </c>
      <c r="C301">
        <v>38</v>
      </c>
      <c r="D301">
        <v>37.599997999999999</v>
      </c>
      <c r="E301">
        <v>37.700001</v>
      </c>
      <c r="F301">
        <v>4386500</v>
      </c>
      <c r="G301" s="7">
        <f t="shared" si="36"/>
        <v>37.766666333333333</v>
      </c>
      <c r="H301" s="7">
        <f t="shared" si="37"/>
        <v>37.2666788334</v>
      </c>
      <c r="I301" s="7">
        <f t="shared" si="38"/>
        <v>37.233358666800001</v>
      </c>
      <c r="J301" s="7">
        <f t="shared" si="39"/>
        <v>37.1999985</v>
      </c>
      <c r="K301" s="7">
        <f t="shared" si="40"/>
        <v>37.099997999999999</v>
      </c>
      <c r="L301" s="7">
        <f t="shared" si="41"/>
        <v>38.1333231666</v>
      </c>
      <c r="M301" s="7">
        <f t="shared" si="42"/>
        <v>38.1666433332</v>
      </c>
      <c r="N301" s="7">
        <f t="shared" si="43"/>
        <v>38.200003500000001</v>
      </c>
      <c r="O301" s="7">
        <f t="shared" si="44"/>
        <v>38.300004000000001</v>
      </c>
    </row>
    <row r="302" spans="1:15" x14ac:dyDescent="0.25">
      <c r="A302" s="1">
        <v>40977</v>
      </c>
      <c r="B302">
        <v>37.790000999999997</v>
      </c>
      <c r="C302">
        <v>38.150002000000001</v>
      </c>
      <c r="D302">
        <v>37.619999</v>
      </c>
      <c r="E302">
        <v>38.090000000000003</v>
      </c>
      <c r="F302">
        <v>4157500</v>
      </c>
      <c r="G302" s="7">
        <f t="shared" si="36"/>
        <v>37.953333666666673</v>
      </c>
      <c r="H302" s="7">
        <f t="shared" si="37"/>
        <v>37.515847750100001</v>
      </c>
      <c r="I302" s="7">
        <f t="shared" si="38"/>
        <v>37.471698500200006</v>
      </c>
      <c r="J302" s="7">
        <f t="shared" si="39"/>
        <v>37.427496250000004</v>
      </c>
      <c r="K302" s="7">
        <f t="shared" si="40"/>
        <v>37.294995499999999</v>
      </c>
      <c r="L302" s="7">
        <f t="shared" si="41"/>
        <v>38.664152249900006</v>
      </c>
      <c r="M302" s="7">
        <f t="shared" si="42"/>
        <v>38.708301499800001</v>
      </c>
      <c r="N302" s="7">
        <f t="shared" si="43"/>
        <v>38.752503750000002</v>
      </c>
      <c r="O302" s="7">
        <f t="shared" si="44"/>
        <v>38.885004500000008</v>
      </c>
    </row>
    <row r="303" spans="1:15" x14ac:dyDescent="0.25">
      <c r="A303" s="1">
        <v>40980</v>
      </c>
      <c r="B303">
        <v>38.200001</v>
      </c>
      <c r="C303">
        <v>38.659999999999997</v>
      </c>
      <c r="D303">
        <v>37.919998</v>
      </c>
      <c r="E303">
        <v>38.529998999999997</v>
      </c>
      <c r="F303">
        <v>4494300</v>
      </c>
      <c r="G303" s="7">
        <f t="shared" si="36"/>
        <v>38.369999</v>
      </c>
      <c r="H303" s="7">
        <f t="shared" si="37"/>
        <v>37.728354833399997</v>
      </c>
      <c r="I303" s="7">
        <f t="shared" si="38"/>
        <v>37.666712666800002</v>
      </c>
      <c r="J303" s="7">
        <f t="shared" si="39"/>
        <v>37.604996499999999</v>
      </c>
      <c r="K303" s="7">
        <f t="shared" si="40"/>
        <v>37.419995999999998</v>
      </c>
      <c r="L303" s="7">
        <f t="shared" si="41"/>
        <v>39.331643166599996</v>
      </c>
      <c r="M303" s="7">
        <f t="shared" si="42"/>
        <v>39.393285333199991</v>
      </c>
      <c r="N303" s="7">
        <f t="shared" si="43"/>
        <v>39.455001499999995</v>
      </c>
      <c r="O303" s="7">
        <f t="shared" si="44"/>
        <v>39.640001999999996</v>
      </c>
    </row>
    <row r="304" spans="1:15" x14ac:dyDescent="0.25">
      <c r="A304" s="1">
        <v>40981</v>
      </c>
      <c r="B304">
        <v>38.759998000000003</v>
      </c>
      <c r="C304">
        <v>39</v>
      </c>
      <c r="D304">
        <v>38.599997999999999</v>
      </c>
      <c r="E304">
        <v>38.93</v>
      </c>
      <c r="F304">
        <v>1502900</v>
      </c>
      <c r="G304" s="7">
        <f t="shared" si="36"/>
        <v>38.843332666666669</v>
      </c>
      <c r="H304" s="7">
        <f t="shared" si="37"/>
        <v>38.4966778334</v>
      </c>
      <c r="I304" s="7">
        <f t="shared" si="38"/>
        <v>38.4633576668</v>
      </c>
      <c r="J304" s="7">
        <f t="shared" si="39"/>
        <v>38.429997499999999</v>
      </c>
      <c r="K304" s="7">
        <f t="shared" si="40"/>
        <v>38.329996999999999</v>
      </c>
      <c r="L304" s="7">
        <f t="shared" si="41"/>
        <v>39.3633221666</v>
      </c>
      <c r="M304" s="7">
        <f t="shared" si="42"/>
        <v>39.396642333199999</v>
      </c>
      <c r="N304" s="7">
        <f t="shared" si="43"/>
        <v>39.430002500000001</v>
      </c>
      <c r="O304" s="7">
        <f t="shared" si="44"/>
        <v>39.530003000000001</v>
      </c>
    </row>
    <row r="305" spans="1:15" x14ac:dyDescent="0.25">
      <c r="A305" s="1">
        <v>40982</v>
      </c>
      <c r="B305">
        <v>38.939999</v>
      </c>
      <c r="C305">
        <v>39.090000000000003</v>
      </c>
      <c r="D305">
        <v>38.580002</v>
      </c>
      <c r="E305">
        <v>38.650002000000001</v>
      </c>
      <c r="F305">
        <v>2313100</v>
      </c>
      <c r="G305" s="7">
        <f t="shared" si="36"/>
        <v>38.773334666666671</v>
      </c>
      <c r="H305" s="7">
        <f t="shared" si="37"/>
        <v>38.097521166599996</v>
      </c>
      <c r="I305" s="7">
        <f t="shared" si="38"/>
        <v>38.055038333199995</v>
      </c>
      <c r="J305" s="7">
        <f t="shared" si="39"/>
        <v>38.012504499999999</v>
      </c>
      <c r="K305" s="7">
        <f t="shared" si="40"/>
        <v>37.885004999999992</v>
      </c>
      <c r="L305" s="7">
        <f t="shared" si="41"/>
        <v>39.202482833400005</v>
      </c>
      <c r="M305" s="7">
        <f t="shared" si="42"/>
        <v>39.244965666800006</v>
      </c>
      <c r="N305" s="7">
        <f t="shared" si="43"/>
        <v>39.287499500000003</v>
      </c>
      <c r="O305" s="7">
        <f t="shared" si="44"/>
        <v>39.414999000000009</v>
      </c>
    </row>
    <row r="306" spans="1:15" x14ac:dyDescent="0.25">
      <c r="A306" s="1">
        <v>40983</v>
      </c>
      <c r="B306">
        <v>38.270000000000003</v>
      </c>
      <c r="C306">
        <v>38.560001</v>
      </c>
      <c r="D306">
        <v>38</v>
      </c>
      <c r="E306">
        <v>38.450001</v>
      </c>
      <c r="F306">
        <v>1731000</v>
      </c>
      <c r="G306" s="7">
        <f t="shared" si="36"/>
        <v>38.336667333333331</v>
      </c>
      <c r="H306" s="7">
        <f t="shared" si="37"/>
        <v>37.843351916700001</v>
      </c>
      <c r="I306" s="7">
        <f t="shared" si="38"/>
        <v>37.796703833400002</v>
      </c>
      <c r="J306" s="7">
        <f t="shared" si="39"/>
        <v>37.749999750000001</v>
      </c>
      <c r="K306" s="7">
        <f t="shared" si="40"/>
        <v>37.609999500000001</v>
      </c>
      <c r="L306" s="7">
        <f t="shared" si="41"/>
        <v>39.056650083299999</v>
      </c>
      <c r="M306" s="7">
        <f t="shared" si="42"/>
        <v>39.103298166599998</v>
      </c>
      <c r="N306" s="7">
        <f t="shared" si="43"/>
        <v>39.15000225</v>
      </c>
      <c r="O306" s="7">
        <f t="shared" si="44"/>
        <v>39.2900025</v>
      </c>
    </row>
    <row r="307" spans="1:15" x14ac:dyDescent="0.25">
      <c r="A307" s="1">
        <v>40984</v>
      </c>
      <c r="B307">
        <v>38.479999999999997</v>
      </c>
      <c r="C307">
        <v>38.580002</v>
      </c>
      <c r="D307">
        <v>38.099997999999999</v>
      </c>
      <c r="E307">
        <v>38.549999</v>
      </c>
      <c r="F307">
        <v>2744000</v>
      </c>
      <c r="G307" s="7">
        <f t="shared" si="36"/>
        <v>38.409999666666671</v>
      </c>
      <c r="H307" s="7">
        <f t="shared" si="37"/>
        <v>38.030010666799996</v>
      </c>
      <c r="I307" s="7">
        <f t="shared" si="38"/>
        <v>37.990026333599999</v>
      </c>
      <c r="J307" s="7">
        <f t="shared" si="39"/>
        <v>37.949993999999997</v>
      </c>
      <c r="K307" s="7">
        <f t="shared" si="40"/>
        <v>37.829993000000002</v>
      </c>
      <c r="L307" s="7">
        <f t="shared" si="41"/>
        <v>39.069987333200004</v>
      </c>
      <c r="M307" s="7">
        <f t="shared" si="42"/>
        <v>39.1099716664</v>
      </c>
      <c r="N307" s="7">
        <f t="shared" si="43"/>
        <v>39.150004000000003</v>
      </c>
      <c r="O307" s="7">
        <f t="shared" si="44"/>
        <v>39.270004999999998</v>
      </c>
    </row>
    <row r="308" spans="1:15" x14ac:dyDescent="0.25">
      <c r="A308" s="1">
        <v>40987</v>
      </c>
      <c r="B308">
        <v>38.43</v>
      </c>
      <c r="C308">
        <v>38.770000000000003</v>
      </c>
      <c r="D308">
        <v>38.32</v>
      </c>
      <c r="E308">
        <v>38.659999999999997</v>
      </c>
      <c r="F308">
        <v>1210700</v>
      </c>
      <c r="G308" s="7">
        <f t="shared" si="36"/>
        <v>38.583333333333336</v>
      </c>
      <c r="H308" s="7">
        <f t="shared" si="37"/>
        <v>38.17251499999999</v>
      </c>
      <c r="I308" s="7">
        <f t="shared" si="38"/>
        <v>38.135029999999993</v>
      </c>
      <c r="J308" s="7">
        <f t="shared" si="39"/>
        <v>38.097499999999997</v>
      </c>
      <c r="K308" s="7">
        <f t="shared" si="40"/>
        <v>37.984999999999992</v>
      </c>
      <c r="L308" s="7">
        <f t="shared" si="41"/>
        <v>39.147485000000003</v>
      </c>
      <c r="M308" s="7">
        <f t="shared" si="42"/>
        <v>39.18497</v>
      </c>
      <c r="N308" s="7">
        <f t="shared" si="43"/>
        <v>39.222499999999997</v>
      </c>
      <c r="O308" s="7">
        <f t="shared" si="44"/>
        <v>39.335000000000001</v>
      </c>
    </row>
    <row r="309" spans="1:15" x14ac:dyDescent="0.25">
      <c r="A309" s="1">
        <v>40988</v>
      </c>
      <c r="B309">
        <v>38.520000000000003</v>
      </c>
      <c r="C309">
        <v>38.57</v>
      </c>
      <c r="D309">
        <v>38.349997999999999</v>
      </c>
      <c r="E309">
        <v>38.380001</v>
      </c>
      <c r="F309">
        <v>1437800</v>
      </c>
      <c r="G309" s="7">
        <f t="shared" si="36"/>
        <v>38.433332999999998</v>
      </c>
      <c r="H309" s="7">
        <f t="shared" si="37"/>
        <v>38.141672833400001</v>
      </c>
      <c r="I309" s="7">
        <f t="shared" si="38"/>
        <v>38.123346666799996</v>
      </c>
      <c r="J309" s="7">
        <f t="shared" si="39"/>
        <v>38.104998500000001</v>
      </c>
      <c r="K309" s="7">
        <f t="shared" si="40"/>
        <v>38.049998000000002</v>
      </c>
      <c r="L309" s="7">
        <f t="shared" si="41"/>
        <v>38.618329166599999</v>
      </c>
      <c r="M309" s="7">
        <f t="shared" si="42"/>
        <v>38.636655333200004</v>
      </c>
      <c r="N309" s="7">
        <f t="shared" si="43"/>
        <v>38.655003499999999</v>
      </c>
      <c r="O309" s="7">
        <f t="shared" si="44"/>
        <v>38.710003999999998</v>
      </c>
    </row>
    <row r="310" spans="1:15" x14ac:dyDescent="0.25">
      <c r="A310" s="1">
        <v>40989</v>
      </c>
      <c r="B310">
        <v>38.389999000000003</v>
      </c>
      <c r="C310">
        <v>38.650002000000001</v>
      </c>
      <c r="D310">
        <v>38.349997999999999</v>
      </c>
      <c r="E310">
        <v>38.599997999999999</v>
      </c>
      <c r="F310">
        <v>1454900</v>
      </c>
      <c r="G310" s="7">
        <f t="shared" si="36"/>
        <v>38.533332666666666</v>
      </c>
      <c r="H310" s="7">
        <f t="shared" si="37"/>
        <v>38.275003666799996</v>
      </c>
      <c r="I310" s="7">
        <f t="shared" si="38"/>
        <v>38.250013333599995</v>
      </c>
      <c r="J310" s="7">
        <f t="shared" si="39"/>
        <v>38.224992999999998</v>
      </c>
      <c r="K310" s="7">
        <f t="shared" si="40"/>
        <v>38.149991999999997</v>
      </c>
      <c r="L310" s="7">
        <f t="shared" si="41"/>
        <v>38.924992333200002</v>
      </c>
      <c r="M310" s="7">
        <f t="shared" si="42"/>
        <v>38.949982666400004</v>
      </c>
      <c r="N310" s="7">
        <f t="shared" si="43"/>
        <v>38.975003000000001</v>
      </c>
      <c r="O310" s="7">
        <f t="shared" si="44"/>
        <v>39.050004000000001</v>
      </c>
    </row>
    <row r="311" spans="1:15" x14ac:dyDescent="0.25">
      <c r="A311" s="1">
        <v>40990</v>
      </c>
      <c r="B311">
        <v>38.330002</v>
      </c>
      <c r="C311">
        <v>38.959999000000003</v>
      </c>
      <c r="D311">
        <v>38.200001</v>
      </c>
      <c r="E311">
        <v>38.950001</v>
      </c>
      <c r="F311">
        <v>1842700</v>
      </c>
      <c r="G311" s="7">
        <f t="shared" si="36"/>
        <v>38.703333666666666</v>
      </c>
      <c r="H311" s="7">
        <f t="shared" si="37"/>
        <v>38.126695166599994</v>
      </c>
      <c r="I311" s="7">
        <f t="shared" si="38"/>
        <v>38.063387333199998</v>
      </c>
      <c r="J311" s="7">
        <f t="shared" si="39"/>
        <v>38.000003499999998</v>
      </c>
      <c r="K311" s="7">
        <f t="shared" si="40"/>
        <v>37.810003999999992</v>
      </c>
      <c r="L311" s="7">
        <f t="shared" si="41"/>
        <v>39.773306833400007</v>
      </c>
      <c r="M311" s="7">
        <f t="shared" si="42"/>
        <v>39.836614666800003</v>
      </c>
      <c r="N311" s="7">
        <f t="shared" si="43"/>
        <v>39.899998500000002</v>
      </c>
      <c r="O311" s="7">
        <f t="shared" si="44"/>
        <v>40.089998000000008</v>
      </c>
    </row>
    <row r="312" spans="1:15" x14ac:dyDescent="0.25">
      <c r="A312" s="1">
        <v>40991</v>
      </c>
      <c r="B312">
        <v>39.020000000000003</v>
      </c>
      <c r="C312">
        <v>39.049999</v>
      </c>
      <c r="D312">
        <v>38.549999</v>
      </c>
      <c r="E312">
        <v>38.770000000000003</v>
      </c>
      <c r="F312">
        <v>1528100</v>
      </c>
      <c r="G312" s="7">
        <f t="shared" si="36"/>
        <v>38.789999333333334</v>
      </c>
      <c r="H312" s="7">
        <f t="shared" si="37"/>
        <v>38.228350000000006</v>
      </c>
      <c r="I312" s="7">
        <f t="shared" si="38"/>
        <v>38.186700000000002</v>
      </c>
      <c r="J312" s="7">
        <f t="shared" si="39"/>
        <v>38.145000000000003</v>
      </c>
      <c r="K312" s="7">
        <f t="shared" si="40"/>
        <v>38.020000000000003</v>
      </c>
      <c r="L312" s="7">
        <f t="shared" si="41"/>
        <v>39.31165</v>
      </c>
      <c r="M312" s="7">
        <f t="shared" si="42"/>
        <v>39.353300000000004</v>
      </c>
      <c r="N312" s="7">
        <f t="shared" si="43"/>
        <v>39.395000000000003</v>
      </c>
      <c r="O312" s="7">
        <f t="shared" si="44"/>
        <v>39.520000000000003</v>
      </c>
    </row>
    <row r="313" spans="1:15" x14ac:dyDescent="0.25">
      <c r="A313" s="1">
        <v>40994</v>
      </c>
      <c r="B313">
        <v>38.939999</v>
      </c>
      <c r="C313">
        <v>39.369999</v>
      </c>
      <c r="D313">
        <v>38.669998</v>
      </c>
      <c r="E313">
        <v>38.759998000000003</v>
      </c>
      <c r="F313">
        <v>1938200</v>
      </c>
      <c r="G313" s="7">
        <f t="shared" si="36"/>
        <v>38.933331666666668</v>
      </c>
      <c r="H313" s="7">
        <f t="shared" si="37"/>
        <v>38.001686916700002</v>
      </c>
      <c r="I313" s="7">
        <f t="shared" si="38"/>
        <v>37.943376833400002</v>
      </c>
      <c r="J313" s="7">
        <f t="shared" si="39"/>
        <v>37.884996749999999</v>
      </c>
      <c r="K313" s="7">
        <f t="shared" si="40"/>
        <v>37.709996500000003</v>
      </c>
      <c r="L313" s="7">
        <f t="shared" si="41"/>
        <v>39.518309083300004</v>
      </c>
      <c r="M313" s="7">
        <f t="shared" si="42"/>
        <v>39.576619166600004</v>
      </c>
      <c r="N313" s="7">
        <f t="shared" si="43"/>
        <v>39.634999250000007</v>
      </c>
      <c r="O313" s="7">
        <f t="shared" si="44"/>
        <v>39.809999500000004</v>
      </c>
    </row>
    <row r="314" spans="1:15" x14ac:dyDescent="0.25">
      <c r="A314" s="1">
        <v>40995</v>
      </c>
      <c r="B314">
        <v>38.729999999999997</v>
      </c>
      <c r="C314">
        <v>38.880001</v>
      </c>
      <c r="D314">
        <v>38.549999</v>
      </c>
      <c r="E314">
        <v>38.57</v>
      </c>
      <c r="F314">
        <v>1407600</v>
      </c>
      <c r="G314" s="7">
        <f t="shared" si="36"/>
        <v>38.666666666666664</v>
      </c>
      <c r="H314" s="7">
        <f t="shared" si="37"/>
        <v>38.212508833400001</v>
      </c>
      <c r="I314" s="7">
        <f t="shared" si="38"/>
        <v>38.185019666800002</v>
      </c>
      <c r="J314" s="7">
        <f t="shared" si="39"/>
        <v>38.157497499999998</v>
      </c>
      <c r="K314" s="7">
        <f t="shared" si="40"/>
        <v>38.074996999999996</v>
      </c>
      <c r="L314" s="7">
        <f t="shared" si="41"/>
        <v>38.927491166599999</v>
      </c>
      <c r="M314" s="7">
        <f t="shared" si="42"/>
        <v>38.954980333199998</v>
      </c>
      <c r="N314" s="7">
        <f t="shared" si="43"/>
        <v>38.982502500000002</v>
      </c>
      <c r="O314" s="7">
        <f t="shared" si="44"/>
        <v>39.065003000000004</v>
      </c>
    </row>
    <row r="315" spans="1:15" x14ac:dyDescent="0.25">
      <c r="A315" s="1">
        <v>40996</v>
      </c>
      <c r="B315">
        <v>38.619999</v>
      </c>
      <c r="C315">
        <v>38.810001</v>
      </c>
      <c r="D315">
        <v>38.439999</v>
      </c>
      <c r="E315">
        <v>38.689999</v>
      </c>
      <c r="F315">
        <v>1816600</v>
      </c>
      <c r="G315" s="7">
        <f t="shared" si="36"/>
        <v>38.646666333333336</v>
      </c>
      <c r="H315" s="7">
        <f t="shared" si="37"/>
        <v>38.289175833400002</v>
      </c>
      <c r="I315" s="7">
        <f t="shared" si="38"/>
        <v>38.258354666800003</v>
      </c>
      <c r="J315" s="7">
        <f t="shared" si="39"/>
        <v>38.227496500000001</v>
      </c>
      <c r="K315" s="7">
        <f t="shared" si="40"/>
        <v>38.134996000000001</v>
      </c>
      <c r="L315" s="7">
        <f t="shared" si="41"/>
        <v>39.090822166599999</v>
      </c>
      <c r="M315" s="7">
        <f t="shared" si="42"/>
        <v>39.121643333199998</v>
      </c>
      <c r="N315" s="7">
        <f t="shared" si="43"/>
        <v>39.1525015</v>
      </c>
      <c r="O315" s="7">
        <f t="shared" si="44"/>
        <v>39.245001999999999</v>
      </c>
    </row>
    <row r="316" spans="1:15" x14ac:dyDescent="0.25">
      <c r="A316" s="1">
        <v>40997</v>
      </c>
      <c r="B316">
        <v>38.590000000000003</v>
      </c>
      <c r="C316">
        <v>39.75</v>
      </c>
      <c r="D316">
        <v>38.520000000000003</v>
      </c>
      <c r="E316">
        <v>39.75</v>
      </c>
      <c r="F316">
        <v>2388200</v>
      </c>
      <c r="G316" s="7">
        <f t="shared" si="36"/>
        <v>39.340000000000003</v>
      </c>
      <c r="H316" s="7">
        <f t="shared" si="37"/>
        <v>38.417541</v>
      </c>
      <c r="I316" s="7">
        <f t="shared" si="38"/>
        <v>38.315082000000004</v>
      </c>
      <c r="J316" s="7">
        <f t="shared" si="39"/>
        <v>38.212500000000006</v>
      </c>
      <c r="K316" s="7">
        <f t="shared" si="40"/>
        <v>37.905000000000001</v>
      </c>
      <c r="L316" s="7">
        <f t="shared" si="41"/>
        <v>41.082459</v>
      </c>
      <c r="M316" s="7">
        <f t="shared" si="42"/>
        <v>41.184917999999996</v>
      </c>
      <c r="N316" s="7">
        <f t="shared" si="43"/>
        <v>41.287499999999994</v>
      </c>
      <c r="O316" s="7">
        <f t="shared" si="44"/>
        <v>41.594999999999999</v>
      </c>
    </row>
    <row r="317" spans="1:15" x14ac:dyDescent="0.25">
      <c r="A317" s="1">
        <v>40998</v>
      </c>
      <c r="B317">
        <v>39.889999000000003</v>
      </c>
      <c r="C317">
        <v>40.259998000000003</v>
      </c>
      <c r="D317">
        <v>39.759998000000003</v>
      </c>
      <c r="E317">
        <v>40.209999000000003</v>
      </c>
      <c r="F317">
        <v>3485700</v>
      </c>
      <c r="G317" s="7">
        <f t="shared" si="36"/>
        <v>40.076664999999998</v>
      </c>
      <c r="H317" s="7">
        <f t="shared" si="37"/>
        <v>39.668349000000006</v>
      </c>
      <c r="I317" s="7">
        <f t="shared" si="38"/>
        <v>39.626699000000002</v>
      </c>
      <c r="J317" s="7">
        <f t="shared" si="39"/>
        <v>39.584999000000003</v>
      </c>
      <c r="K317" s="7">
        <f t="shared" si="40"/>
        <v>39.459999000000003</v>
      </c>
      <c r="L317" s="7">
        <f t="shared" si="41"/>
        <v>40.751649</v>
      </c>
      <c r="M317" s="7">
        <f t="shared" si="42"/>
        <v>40.793299000000005</v>
      </c>
      <c r="N317" s="7">
        <f t="shared" si="43"/>
        <v>40.834999000000003</v>
      </c>
      <c r="O317" s="7">
        <f t="shared" si="44"/>
        <v>40.959999000000003</v>
      </c>
    </row>
    <row r="318" spans="1:15" x14ac:dyDescent="0.25">
      <c r="A318" s="1">
        <v>41001</v>
      </c>
      <c r="B318">
        <v>40.229999999999997</v>
      </c>
      <c r="C318">
        <v>40.630001</v>
      </c>
      <c r="D318">
        <v>40.130001</v>
      </c>
      <c r="E318">
        <v>40.619999</v>
      </c>
      <c r="F318">
        <v>2448900</v>
      </c>
      <c r="G318" s="7">
        <f t="shared" si="36"/>
        <v>40.460000333333333</v>
      </c>
      <c r="H318" s="7">
        <f t="shared" si="37"/>
        <v>40.078349000000003</v>
      </c>
      <c r="I318" s="7">
        <f t="shared" si="38"/>
        <v>40.036698999999999</v>
      </c>
      <c r="J318" s="7">
        <f t="shared" si="39"/>
        <v>39.994999</v>
      </c>
      <c r="K318" s="7">
        <f t="shared" si="40"/>
        <v>39.869999</v>
      </c>
      <c r="L318" s="7">
        <f t="shared" si="41"/>
        <v>41.161648999999997</v>
      </c>
      <c r="M318" s="7">
        <f t="shared" si="42"/>
        <v>41.203299000000001</v>
      </c>
      <c r="N318" s="7">
        <f t="shared" si="43"/>
        <v>41.244999</v>
      </c>
      <c r="O318" s="7">
        <f t="shared" si="44"/>
        <v>41.369999</v>
      </c>
    </row>
    <row r="319" spans="1:15" x14ac:dyDescent="0.25">
      <c r="A319" s="1">
        <v>41002</v>
      </c>
      <c r="B319">
        <v>40.639999000000003</v>
      </c>
      <c r="C319">
        <v>40.639999000000003</v>
      </c>
      <c r="D319">
        <v>40.240001999999997</v>
      </c>
      <c r="E319">
        <v>40.459999000000003</v>
      </c>
      <c r="F319">
        <v>2091000</v>
      </c>
      <c r="G319" s="7">
        <f t="shared" si="36"/>
        <v>40.446666666666665</v>
      </c>
      <c r="H319" s="7">
        <f t="shared" si="37"/>
        <v>40.026682249899999</v>
      </c>
      <c r="I319" s="7">
        <f t="shared" si="38"/>
        <v>39.993362499799993</v>
      </c>
      <c r="J319" s="7">
        <f t="shared" si="39"/>
        <v>39.960002749999994</v>
      </c>
      <c r="K319" s="7">
        <f t="shared" si="40"/>
        <v>39.860003499999991</v>
      </c>
      <c r="L319" s="7">
        <f t="shared" si="41"/>
        <v>40.893315750100008</v>
      </c>
      <c r="M319" s="7">
        <f t="shared" si="42"/>
        <v>40.926635500200014</v>
      </c>
      <c r="N319" s="7">
        <f t="shared" si="43"/>
        <v>40.959995250000013</v>
      </c>
      <c r="O319" s="7">
        <f t="shared" si="44"/>
        <v>41.059994500000016</v>
      </c>
    </row>
    <row r="320" spans="1:15" x14ac:dyDescent="0.25">
      <c r="A320" s="1">
        <v>41003</v>
      </c>
      <c r="B320">
        <v>40.349997999999999</v>
      </c>
      <c r="C320">
        <v>40.43</v>
      </c>
      <c r="D320">
        <v>40.169998</v>
      </c>
      <c r="E320">
        <v>40.299999</v>
      </c>
      <c r="F320">
        <v>1943100</v>
      </c>
      <c r="G320" s="7">
        <f t="shared" si="36"/>
        <v>40.299999</v>
      </c>
      <c r="H320" s="7">
        <f t="shared" si="37"/>
        <v>40.018338833400001</v>
      </c>
      <c r="I320" s="7">
        <f t="shared" si="38"/>
        <v>39.996680666799996</v>
      </c>
      <c r="J320" s="7">
        <f t="shared" si="39"/>
        <v>39.974996500000003</v>
      </c>
      <c r="K320" s="7">
        <f t="shared" si="40"/>
        <v>39.909996</v>
      </c>
      <c r="L320" s="7">
        <f t="shared" si="41"/>
        <v>40.581659166599998</v>
      </c>
      <c r="M320" s="7">
        <f t="shared" si="42"/>
        <v>40.603317333200003</v>
      </c>
      <c r="N320" s="7">
        <f t="shared" si="43"/>
        <v>40.625001499999996</v>
      </c>
      <c r="O320" s="7">
        <f t="shared" si="44"/>
        <v>40.690002</v>
      </c>
    </row>
    <row r="321" spans="1:15" x14ac:dyDescent="0.25">
      <c r="A321" s="1">
        <v>41004</v>
      </c>
      <c r="B321">
        <v>40.150002000000001</v>
      </c>
      <c r="C321">
        <v>40.549999</v>
      </c>
      <c r="D321">
        <v>39.849997999999999</v>
      </c>
      <c r="E321">
        <v>40.540000999999997</v>
      </c>
      <c r="F321">
        <v>2216900</v>
      </c>
      <c r="G321" s="7">
        <f t="shared" si="36"/>
        <v>40.313332666666668</v>
      </c>
      <c r="H321" s="7">
        <f t="shared" si="37"/>
        <v>39.781689916699996</v>
      </c>
      <c r="I321" s="7">
        <f t="shared" si="38"/>
        <v>39.723379833399996</v>
      </c>
      <c r="J321" s="7">
        <f t="shared" si="39"/>
        <v>39.664999749999993</v>
      </c>
      <c r="K321" s="7">
        <f t="shared" si="40"/>
        <v>39.489999499999996</v>
      </c>
      <c r="L321" s="7">
        <f t="shared" si="41"/>
        <v>41.298312083299997</v>
      </c>
      <c r="M321" s="7">
        <f t="shared" si="42"/>
        <v>41.356622166599998</v>
      </c>
      <c r="N321" s="7">
        <f t="shared" si="43"/>
        <v>41.415002250000001</v>
      </c>
      <c r="O321" s="7">
        <f t="shared" si="44"/>
        <v>41.590002499999997</v>
      </c>
    </row>
    <row r="322" spans="1:15" x14ac:dyDescent="0.25">
      <c r="A322" s="1">
        <v>41008</v>
      </c>
      <c r="B322">
        <v>40.290000999999997</v>
      </c>
      <c r="C322">
        <v>40.290000999999997</v>
      </c>
      <c r="D322">
        <v>39.549999</v>
      </c>
      <c r="E322">
        <v>39.770000000000003</v>
      </c>
      <c r="F322">
        <v>1854800</v>
      </c>
      <c r="G322" s="7">
        <f t="shared" si="36"/>
        <v>39.870000000000005</v>
      </c>
      <c r="H322" s="7">
        <f t="shared" si="37"/>
        <v>38.968355833400004</v>
      </c>
      <c r="I322" s="7">
        <f t="shared" si="38"/>
        <v>38.906713666800009</v>
      </c>
      <c r="J322" s="7">
        <f t="shared" si="39"/>
        <v>38.844997500000005</v>
      </c>
      <c r="K322" s="7">
        <f t="shared" si="40"/>
        <v>38.659997000000004</v>
      </c>
      <c r="L322" s="7">
        <f t="shared" si="41"/>
        <v>40.571644166600002</v>
      </c>
      <c r="M322" s="7">
        <f t="shared" si="42"/>
        <v>40.633286333199997</v>
      </c>
      <c r="N322" s="7">
        <f t="shared" si="43"/>
        <v>40.695002500000001</v>
      </c>
      <c r="O322" s="7">
        <f t="shared" si="44"/>
        <v>40.880003000000002</v>
      </c>
    </row>
    <row r="323" spans="1:15" x14ac:dyDescent="0.25">
      <c r="A323" s="1">
        <v>41009</v>
      </c>
      <c r="B323">
        <v>39.770000000000003</v>
      </c>
      <c r="C323">
        <v>39.790000999999997</v>
      </c>
      <c r="D323">
        <v>39.279998999999997</v>
      </c>
      <c r="E323">
        <v>39.279998999999997</v>
      </c>
      <c r="F323">
        <v>2386900</v>
      </c>
      <c r="G323" s="7">
        <f t="shared" si="36"/>
        <v>39.449999666666663</v>
      </c>
      <c r="H323" s="7">
        <f t="shared" si="37"/>
        <v>38.727513833399996</v>
      </c>
      <c r="I323" s="7">
        <f t="shared" si="38"/>
        <v>38.685030666799996</v>
      </c>
      <c r="J323" s="7">
        <f t="shared" si="39"/>
        <v>38.642496499999993</v>
      </c>
      <c r="K323" s="7">
        <f t="shared" si="40"/>
        <v>38.514995999999996</v>
      </c>
      <c r="L323" s="7">
        <f t="shared" si="41"/>
        <v>39.832484166599997</v>
      </c>
      <c r="M323" s="7">
        <f t="shared" si="42"/>
        <v>39.874967333199997</v>
      </c>
      <c r="N323" s="7">
        <f t="shared" si="43"/>
        <v>39.9175015</v>
      </c>
      <c r="O323" s="7">
        <f t="shared" si="44"/>
        <v>40.045001999999997</v>
      </c>
    </row>
    <row r="324" spans="1:15" x14ac:dyDescent="0.25">
      <c r="A324" s="1">
        <v>41010</v>
      </c>
      <c r="B324">
        <v>39.540000999999997</v>
      </c>
      <c r="C324">
        <v>39.630001</v>
      </c>
      <c r="D324">
        <v>39.330002</v>
      </c>
      <c r="E324">
        <v>39.470001000000003</v>
      </c>
      <c r="F324">
        <v>1391000</v>
      </c>
      <c r="G324" s="7">
        <f t="shared" si="36"/>
        <v>39.476667999999997</v>
      </c>
      <c r="H324" s="7">
        <f t="shared" si="37"/>
        <v>39.145012083300003</v>
      </c>
      <c r="I324" s="7">
        <f t="shared" si="38"/>
        <v>39.120022166600002</v>
      </c>
      <c r="J324" s="7">
        <f t="shared" si="39"/>
        <v>39.095002250000007</v>
      </c>
      <c r="K324" s="7">
        <f t="shared" si="40"/>
        <v>39.020002500000004</v>
      </c>
      <c r="L324" s="7">
        <f t="shared" si="41"/>
        <v>39.794989916700004</v>
      </c>
      <c r="M324" s="7">
        <f t="shared" si="42"/>
        <v>39.819979833400005</v>
      </c>
      <c r="N324" s="7">
        <f t="shared" si="43"/>
        <v>39.844999749999999</v>
      </c>
      <c r="O324" s="7">
        <f t="shared" si="44"/>
        <v>39.919999500000003</v>
      </c>
    </row>
    <row r="325" spans="1:15" x14ac:dyDescent="0.25">
      <c r="A325" s="1">
        <v>41011</v>
      </c>
      <c r="B325">
        <v>39.400002000000001</v>
      </c>
      <c r="C325">
        <v>39.409999999999997</v>
      </c>
      <c r="D325">
        <v>38.759998000000003</v>
      </c>
      <c r="E325">
        <v>39.139999000000003</v>
      </c>
      <c r="F325">
        <v>1519800</v>
      </c>
      <c r="G325" s="7">
        <f t="shared" ref="G325:G388" si="45">(C325+D325+E325)/3</f>
        <v>39.103332333333334</v>
      </c>
      <c r="H325" s="7">
        <f t="shared" ref="H325:H388" si="46">E325-((C325-D325)*$H$2)</f>
        <v>38.435851833400008</v>
      </c>
      <c r="I325" s="7">
        <f t="shared" ref="I325:I388" si="47">E325-((C325-D325)*$I$2)</f>
        <v>38.381706666800014</v>
      </c>
      <c r="J325" s="7">
        <f t="shared" ref="J325:J388" si="48">E325-((C325-D325)*$J$2)</f>
        <v>38.327496500000009</v>
      </c>
      <c r="K325" s="7">
        <f t="shared" ref="K325:K388" si="49">E325-((C325-D325)*$K$2)</f>
        <v>38.164996000000016</v>
      </c>
      <c r="L325" s="7">
        <f t="shared" ref="L325:L388" si="50">E325+((C325-D325)*$L$2)</f>
        <v>39.844146166599998</v>
      </c>
      <c r="M325" s="7">
        <f t="shared" ref="M325:M388" si="51">E325+((C325-D325)*$M$2)</f>
        <v>39.898291333199992</v>
      </c>
      <c r="N325" s="7">
        <f t="shared" ref="N325:N388" si="52">E325+((C325-D325)*$N$2)</f>
        <v>39.952501499999997</v>
      </c>
      <c r="O325" s="7">
        <f t="shared" ref="O325:O388" si="53">E325+((C325-D325)*$O$2)</f>
        <v>40.11500199999999</v>
      </c>
    </row>
    <row r="326" spans="1:15" x14ac:dyDescent="0.25">
      <c r="A326" s="1">
        <v>41012</v>
      </c>
      <c r="B326">
        <v>39.080002</v>
      </c>
      <c r="C326">
        <v>39.759998000000003</v>
      </c>
      <c r="D326">
        <v>39.080002</v>
      </c>
      <c r="E326">
        <v>39.259998000000003</v>
      </c>
      <c r="F326">
        <v>3625100</v>
      </c>
      <c r="G326" s="7">
        <f t="shared" si="45"/>
        <v>39.366666000000002</v>
      </c>
      <c r="H326" s="7">
        <f t="shared" si="46"/>
        <v>38.523358333200001</v>
      </c>
      <c r="I326" s="7">
        <f t="shared" si="47"/>
        <v>38.466714666400001</v>
      </c>
      <c r="J326" s="7">
        <f t="shared" si="48"/>
        <v>38.410003000000003</v>
      </c>
      <c r="K326" s="7">
        <f t="shared" si="49"/>
        <v>38.240003999999999</v>
      </c>
      <c r="L326" s="7">
        <f t="shared" si="50"/>
        <v>39.996637666800005</v>
      </c>
      <c r="M326" s="7">
        <f t="shared" si="51"/>
        <v>40.053281333600005</v>
      </c>
      <c r="N326" s="7">
        <f t="shared" si="52"/>
        <v>40.109993000000003</v>
      </c>
      <c r="O326" s="7">
        <f t="shared" si="53"/>
        <v>40.279992000000007</v>
      </c>
    </row>
    <row r="327" spans="1:15" x14ac:dyDescent="0.25">
      <c r="A327" s="1">
        <v>41015</v>
      </c>
      <c r="B327">
        <v>39.259998000000003</v>
      </c>
      <c r="C327">
        <v>39.540000999999997</v>
      </c>
      <c r="D327">
        <v>39.07</v>
      </c>
      <c r="E327">
        <v>39.360000999999997</v>
      </c>
      <c r="F327">
        <v>1863300</v>
      </c>
      <c r="G327" s="7">
        <f t="shared" si="45"/>
        <v>39.323333999999996</v>
      </c>
      <c r="H327" s="7">
        <f t="shared" si="46"/>
        <v>38.850848916700002</v>
      </c>
      <c r="I327" s="7">
        <f t="shared" si="47"/>
        <v>38.811697833400004</v>
      </c>
      <c r="J327" s="7">
        <f t="shared" si="48"/>
        <v>38.772499750000001</v>
      </c>
      <c r="K327" s="7">
        <f t="shared" si="49"/>
        <v>38.654999500000002</v>
      </c>
      <c r="L327" s="7">
        <f t="shared" si="50"/>
        <v>39.869153083299992</v>
      </c>
      <c r="M327" s="7">
        <f t="shared" si="51"/>
        <v>39.90830416659999</v>
      </c>
      <c r="N327" s="7">
        <f t="shared" si="52"/>
        <v>39.947502249999992</v>
      </c>
      <c r="O327" s="7">
        <f t="shared" si="53"/>
        <v>40.065002499999991</v>
      </c>
    </row>
    <row r="328" spans="1:15" x14ac:dyDescent="0.25">
      <c r="A328" s="1">
        <v>41016</v>
      </c>
      <c r="B328">
        <v>39.630001</v>
      </c>
      <c r="C328">
        <v>40.209999000000003</v>
      </c>
      <c r="D328">
        <v>39.450001</v>
      </c>
      <c r="E328">
        <v>40.080002</v>
      </c>
      <c r="F328">
        <v>1695100</v>
      </c>
      <c r="G328" s="7">
        <f t="shared" si="45"/>
        <v>39.913333999999999</v>
      </c>
      <c r="H328" s="7">
        <f t="shared" si="46"/>
        <v>39.256696166599994</v>
      </c>
      <c r="I328" s="7">
        <f t="shared" si="47"/>
        <v>39.193388333199998</v>
      </c>
      <c r="J328" s="7">
        <f t="shared" si="48"/>
        <v>39.130004499999998</v>
      </c>
      <c r="K328" s="7">
        <f t="shared" si="49"/>
        <v>38.940004999999999</v>
      </c>
      <c r="L328" s="7">
        <f t="shared" si="50"/>
        <v>40.903307833400007</v>
      </c>
      <c r="M328" s="7">
        <f t="shared" si="51"/>
        <v>40.966615666800003</v>
      </c>
      <c r="N328" s="7">
        <f t="shared" si="52"/>
        <v>41.029999500000002</v>
      </c>
      <c r="O328" s="7">
        <f t="shared" si="53"/>
        <v>41.219999000000001</v>
      </c>
    </row>
    <row r="329" spans="1:15" x14ac:dyDescent="0.25">
      <c r="A329" s="1">
        <v>41017</v>
      </c>
      <c r="B329">
        <v>40</v>
      </c>
      <c r="C329">
        <v>40.439999</v>
      </c>
      <c r="D329">
        <v>39.900002000000001</v>
      </c>
      <c r="E329">
        <v>40.389999000000003</v>
      </c>
      <c r="F329">
        <v>1921200</v>
      </c>
      <c r="G329" s="7">
        <f t="shared" si="45"/>
        <v>40.243333333333332</v>
      </c>
      <c r="H329" s="7">
        <f t="shared" si="46"/>
        <v>39.805020249900004</v>
      </c>
      <c r="I329" s="7">
        <f t="shared" si="47"/>
        <v>39.760038499800004</v>
      </c>
      <c r="J329" s="7">
        <f t="shared" si="48"/>
        <v>39.715002750000004</v>
      </c>
      <c r="K329" s="7">
        <f t="shared" si="49"/>
        <v>39.580003500000004</v>
      </c>
      <c r="L329" s="7">
        <f t="shared" si="50"/>
        <v>40.974977750100003</v>
      </c>
      <c r="M329" s="7">
        <f t="shared" si="51"/>
        <v>41.019959500200002</v>
      </c>
      <c r="N329" s="7">
        <f t="shared" si="52"/>
        <v>41.064995250000003</v>
      </c>
      <c r="O329" s="7">
        <f t="shared" si="53"/>
        <v>41.199994500000003</v>
      </c>
    </row>
    <row r="330" spans="1:15" x14ac:dyDescent="0.25">
      <c r="A330" s="1">
        <v>41018</v>
      </c>
      <c r="B330">
        <v>40.439999</v>
      </c>
      <c r="C330">
        <v>40.700001</v>
      </c>
      <c r="D330">
        <v>40.380001</v>
      </c>
      <c r="E330">
        <v>40.5</v>
      </c>
      <c r="F330">
        <v>1743300</v>
      </c>
      <c r="G330" s="7">
        <f t="shared" si="45"/>
        <v>40.526667333333336</v>
      </c>
      <c r="H330" s="7">
        <f t="shared" si="46"/>
        <v>40.153343999999997</v>
      </c>
      <c r="I330" s="7">
        <f t="shared" si="47"/>
        <v>40.126688000000001</v>
      </c>
      <c r="J330" s="7">
        <f t="shared" si="48"/>
        <v>40.1</v>
      </c>
      <c r="K330" s="7">
        <f t="shared" si="49"/>
        <v>40.019999999999996</v>
      </c>
      <c r="L330" s="7">
        <f t="shared" si="50"/>
        <v>40.846656000000003</v>
      </c>
      <c r="M330" s="7">
        <f t="shared" si="51"/>
        <v>40.873311999999999</v>
      </c>
      <c r="N330" s="7">
        <f t="shared" si="52"/>
        <v>40.9</v>
      </c>
      <c r="O330" s="7">
        <f t="shared" si="53"/>
        <v>40.980000000000004</v>
      </c>
    </row>
    <row r="331" spans="1:15" x14ac:dyDescent="0.25">
      <c r="A331" s="1">
        <v>41019</v>
      </c>
      <c r="B331">
        <v>40.560001</v>
      </c>
      <c r="C331">
        <v>40.700001</v>
      </c>
      <c r="D331">
        <v>40.509998000000003</v>
      </c>
      <c r="E331">
        <v>40.590000000000003</v>
      </c>
      <c r="F331">
        <v>1474800</v>
      </c>
      <c r="G331" s="7">
        <f t="shared" si="45"/>
        <v>40.599999666666669</v>
      </c>
      <c r="H331" s="7">
        <f t="shared" si="46"/>
        <v>40.384169750100007</v>
      </c>
      <c r="I331" s="7">
        <f t="shared" si="47"/>
        <v>40.368342500200008</v>
      </c>
      <c r="J331" s="7">
        <f t="shared" si="48"/>
        <v>40.352496250000009</v>
      </c>
      <c r="K331" s="7">
        <f t="shared" si="49"/>
        <v>40.304995500000004</v>
      </c>
      <c r="L331" s="7">
        <f t="shared" si="50"/>
        <v>40.7958302499</v>
      </c>
      <c r="M331" s="7">
        <f t="shared" si="51"/>
        <v>40.811657499799999</v>
      </c>
      <c r="N331" s="7">
        <f t="shared" si="52"/>
        <v>40.827503749999998</v>
      </c>
      <c r="O331" s="7">
        <f t="shared" si="53"/>
        <v>40.875004500000003</v>
      </c>
    </row>
    <row r="332" spans="1:15" x14ac:dyDescent="0.25">
      <c r="A332" s="1">
        <v>41022</v>
      </c>
      <c r="B332">
        <v>40.25</v>
      </c>
      <c r="C332">
        <v>40.259998000000003</v>
      </c>
      <c r="D332">
        <v>39.889999000000003</v>
      </c>
      <c r="E332">
        <v>39.959999000000003</v>
      </c>
      <c r="F332">
        <v>2129300</v>
      </c>
      <c r="G332" s="7">
        <f t="shared" si="45"/>
        <v>40.036665333333339</v>
      </c>
      <c r="H332" s="7">
        <f t="shared" si="46"/>
        <v>39.559179083300002</v>
      </c>
      <c r="I332" s="7">
        <f t="shared" si="47"/>
        <v>39.5283581666</v>
      </c>
      <c r="J332" s="7">
        <f t="shared" si="48"/>
        <v>39.497500250000002</v>
      </c>
      <c r="K332" s="7">
        <f t="shared" si="49"/>
        <v>39.4050005</v>
      </c>
      <c r="L332" s="7">
        <f t="shared" si="50"/>
        <v>40.360818916700005</v>
      </c>
      <c r="M332" s="7">
        <f t="shared" si="51"/>
        <v>40.391639833400006</v>
      </c>
      <c r="N332" s="7">
        <f t="shared" si="52"/>
        <v>40.422497750000005</v>
      </c>
      <c r="O332" s="7">
        <f t="shared" si="53"/>
        <v>40.514997500000007</v>
      </c>
    </row>
    <row r="333" spans="1:15" x14ac:dyDescent="0.25">
      <c r="A333" s="1">
        <v>41023</v>
      </c>
      <c r="B333">
        <v>40</v>
      </c>
      <c r="C333">
        <v>40.590000000000003</v>
      </c>
      <c r="D333">
        <v>39.979999999999997</v>
      </c>
      <c r="E333">
        <v>40.32</v>
      </c>
      <c r="F333">
        <v>2150600</v>
      </c>
      <c r="G333" s="7">
        <f t="shared" si="45"/>
        <v>40.29666666666666</v>
      </c>
      <c r="H333" s="7">
        <f t="shared" si="46"/>
        <v>39.659186999999996</v>
      </c>
      <c r="I333" s="7">
        <f t="shared" si="47"/>
        <v>39.608373999999991</v>
      </c>
      <c r="J333" s="7">
        <f t="shared" si="48"/>
        <v>39.55749999999999</v>
      </c>
      <c r="K333" s="7">
        <f t="shared" si="49"/>
        <v>39.404999999999987</v>
      </c>
      <c r="L333" s="7">
        <f t="shared" si="50"/>
        <v>40.980813000000005</v>
      </c>
      <c r="M333" s="7">
        <f t="shared" si="51"/>
        <v>41.03162600000001</v>
      </c>
      <c r="N333" s="7">
        <f t="shared" si="52"/>
        <v>41.08250000000001</v>
      </c>
      <c r="O333" s="7">
        <f t="shared" si="53"/>
        <v>41.235000000000014</v>
      </c>
    </row>
    <row r="334" spans="1:15" x14ac:dyDescent="0.25">
      <c r="A334" s="1">
        <v>41024</v>
      </c>
      <c r="B334">
        <v>39.490001999999997</v>
      </c>
      <c r="C334">
        <v>39.659999999999997</v>
      </c>
      <c r="D334">
        <v>38.25</v>
      </c>
      <c r="E334">
        <v>39.310001</v>
      </c>
      <c r="F334">
        <v>5330700</v>
      </c>
      <c r="G334" s="7">
        <f t="shared" si="45"/>
        <v>39.073333666666663</v>
      </c>
      <c r="H334" s="7">
        <f t="shared" si="46"/>
        <v>37.782548000000006</v>
      </c>
      <c r="I334" s="7">
        <f t="shared" si="47"/>
        <v>37.665095000000001</v>
      </c>
      <c r="J334" s="7">
        <f t="shared" si="48"/>
        <v>37.547501000000004</v>
      </c>
      <c r="K334" s="7">
        <f t="shared" si="49"/>
        <v>37.195001000000005</v>
      </c>
      <c r="L334" s="7">
        <f t="shared" si="50"/>
        <v>40.837453999999994</v>
      </c>
      <c r="M334" s="7">
        <f t="shared" si="51"/>
        <v>40.954906999999999</v>
      </c>
      <c r="N334" s="7">
        <f t="shared" si="52"/>
        <v>41.072500999999995</v>
      </c>
      <c r="O334" s="7">
        <f t="shared" si="53"/>
        <v>41.425000999999995</v>
      </c>
    </row>
    <row r="335" spans="1:15" x14ac:dyDescent="0.25">
      <c r="A335" s="1">
        <v>41025</v>
      </c>
      <c r="B335">
        <v>39.779998999999997</v>
      </c>
      <c r="C335">
        <v>39.979999999999997</v>
      </c>
      <c r="D335">
        <v>39.470001000000003</v>
      </c>
      <c r="E335">
        <v>39.709999000000003</v>
      </c>
      <c r="F335">
        <v>2730700</v>
      </c>
      <c r="G335" s="7">
        <f t="shared" si="45"/>
        <v>39.72</v>
      </c>
      <c r="H335" s="7">
        <f t="shared" si="46"/>
        <v>39.157517083300007</v>
      </c>
      <c r="I335" s="7">
        <f t="shared" si="47"/>
        <v>39.115034166600012</v>
      </c>
      <c r="J335" s="7">
        <f t="shared" si="48"/>
        <v>39.072500250000012</v>
      </c>
      <c r="K335" s="7">
        <f t="shared" si="49"/>
        <v>38.945000500000013</v>
      </c>
      <c r="L335" s="7">
        <f t="shared" si="50"/>
        <v>40.2624809167</v>
      </c>
      <c r="M335" s="7">
        <f t="shared" si="51"/>
        <v>40.304963833399995</v>
      </c>
      <c r="N335" s="7">
        <f t="shared" si="52"/>
        <v>40.347497749999995</v>
      </c>
      <c r="O335" s="7">
        <f t="shared" si="53"/>
        <v>40.474997499999994</v>
      </c>
    </row>
    <row r="336" spans="1:15" x14ac:dyDescent="0.25">
      <c r="A336" s="1">
        <v>41026</v>
      </c>
      <c r="B336">
        <v>39.860000999999997</v>
      </c>
      <c r="C336">
        <v>39.939999</v>
      </c>
      <c r="D336">
        <v>39.43</v>
      </c>
      <c r="E336">
        <v>39.709999000000003</v>
      </c>
      <c r="F336">
        <v>1823600</v>
      </c>
      <c r="G336" s="7">
        <f t="shared" si="45"/>
        <v>39.69333266666667</v>
      </c>
      <c r="H336" s="7">
        <f t="shared" si="46"/>
        <v>39.1575170833</v>
      </c>
      <c r="I336" s="7">
        <f t="shared" si="47"/>
        <v>39.115034166600005</v>
      </c>
      <c r="J336" s="7">
        <f t="shared" si="48"/>
        <v>39.072500250000004</v>
      </c>
      <c r="K336" s="7">
        <f t="shared" si="49"/>
        <v>38.945000500000006</v>
      </c>
      <c r="L336" s="7">
        <f t="shared" si="50"/>
        <v>40.262480916700007</v>
      </c>
      <c r="M336" s="7">
        <f t="shared" si="51"/>
        <v>40.304963833400002</v>
      </c>
      <c r="N336" s="7">
        <f t="shared" si="52"/>
        <v>40.347497750000002</v>
      </c>
      <c r="O336" s="7">
        <f t="shared" si="53"/>
        <v>40.474997500000001</v>
      </c>
    </row>
    <row r="337" spans="1:15" x14ac:dyDescent="0.25">
      <c r="A337" s="1">
        <v>41029</v>
      </c>
      <c r="B337">
        <v>39.639999000000003</v>
      </c>
      <c r="C337">
        <v>41.029998999999997</v>
      </c>
      <c r="D337">
        <v>39.639999000000003</v>
      </c>
      <c r="E337">
        <v>40.580002</v>
      </c>
      <c r="F337">
        <v>4467100</v>
      </c>
      <c r="G337" s="7">
        <f t="shared" si="45"/>
        <v>40.416666666666664</v>
      </c>
      <c r="H337" s="7">
        <f t="shared" si="46"/>
        <v>39.074215000000009</v>
      </c>
      <c r="I337" s="7">
        <f t="shared" si="47"/>
        <v>38.958428000000005</v>
      </c>
      <c r="J337" s="7">
        <f t="shared" si="48"/>
        <v>38.84250200000001</v>
      </c>
      <c r="K337" s="7">
        <f t="shared" si="49"/>
        <v>38.495002000000014</v>
      </c>
      <c r="L337" s="7">
        <f t="shared" si="50"/>
        <v>42.085788999999991</v>
      </c>
      <c r="M337" s="7">
        <f t="shared" si="51"/>
        <v>42.201575999999996</v>
      </c>
      <c r="N337" s="7">
        <f t="shared" si="52"/>
        <v>42.31750199999999</v>
      </c>
      <c r="O337" s="7">
        <f t="shared" si="53"/>
        <v>42.665001999999987</v>
      </c>
    </row>
    <row r="338" spans="1:15" x14ac:dyDescent="0.25">
      <c r="A338" s="1">
        <v>41030</v>
      </c>
      <c r="B338">
        <v>40.459999000000003</v>
      </c>
      <c r="C338">
        <v>40.68</v>
      </c>
      <c r="D338">
        <v>40.209999000000003</v>
      </c>
      <c r="E338">
        <v>40.520000000000003</v>
      </c>
      <c r="F338">
        <v>1374900</v>
      </c>
      <c r="G338" s="7">
        <f t="shared" si="45"/>
        <v>40.469999666666666</v>
      </c>
      <c r="H338" s="7">
        <f t="shared" si="46"/>
        <v>40.010847916700008</v>
      </c>
      <c r="I338" s="7">
        <f t="shared" si="47"/>
        <v>39.97169683340001</v>
      </c>
      <c r="J338" s="7">
        <f t="shared" si="48"/>
        <v>39.932498750000008</v>
      </c>
      <c r="K338" s="7">
        <f t="shared" si="49"/>
        <v>39.814998500000009</v>
      </c>
      <c r="L338" s="7">
        <f t="shared" si="50"/>
        <v>41.029152083299998</v>
      </c>
      <c r="M338" s="7">
        <f t="shared" si="51"/>
        <v>41.068303166599996</v>
      </c>
      <c r="N338" s="7">
        <f t="shared" si="52"/>
        <v>41.107501249999999</v>
      </c>
      <c r="O338" s="7">
        <f t="shared" si="53"/>
        <v>41.225001499999998</v>
      </c>
    </row>
    <row r="339" spans="1:15" x14ac:dyDescent="0.25">
      <c r="A339" s="1">
        <v>41031</v>
      </c>
      <c r="B339">
        <v>40.5</v>
      </c>
      <c r="C339">
        <v>42.049999</v>
      </c>
      <c r="D339">
        <v>40.330002</v>
      </c>
      <c r="E339">
        <v>41.32</v>
      </c>
      <c r="F339">
        <v>3512500</v>
      </c>
      <c r="G339" s="7">
        <f t="shared" si="45"/>
        <v>41.23333366666666</v>
      </c>
      <c r="H339" s="7">
        <f t="shared" si="46"/>
        <v>39.456727249899998</v>
      </c>
      <c r="I339" s="7">
        <f t="shared" si="47"/>
        <v>39.313451499800003</v>
      </c>
      <c r="J339" s="7">
        <f t="shared" si="48"/>
        <v>39.170003749999999</v>
      </c>
      <c r="K339" s="7">
        <f t="shared" si="49"/>
        <v>38.740004499999998</v>
      </c>
      <c r="L339" s="7">
        <f t="shared" si="50"/>
        <v>43.183272750100002</v>
      </c>
      <c r="M339" s="7">
        <f t="shared" si="51"/>
        <v>43.326548500199998</v>
      </c>
      <c r="N339" s="7">
        <f t="shared" si="52"/>
        <v>43.469996250000001</v>
      </c>
      <c r="O339" s="7">
        <f t="shared" si="53"/>
        <v>43.899995500000003</v>
      </c>
    </row>
    <row r="340" spans="1:15" x14ac:dyDescent="0.25">
      <c r="A340" s="1">
        <v>41032</v>
      </c>
      <c r="B340">
        <v>41.169998</v>
      </c>
      <c r="C340">
        <v>41.400002000000001</v>
      </c>
      <c r="D340">
        <v>40.009998000000003</v>
      </c>
      <c r="E340">
        <v>40.110000999999997</v>
      </c>
      <c r="F340">
        <v>4329200</v>
      </c>
      <c r="G340" s="7">
        <f t="shared" si="45"/>
        <v>40.506667</v>
      </c>
      <c r="H340" s="7">
        <f t="shared" si="46"/>
        <v>38.604209666800003</v>
      </c>
      <c r="I340" s="7">
        <f t="shared" si="47"/>
        <v>38.488422333599999</v>
      </c>
      <c r="J340" s="7">
        <f t="shared" si="48"/>
        <v>38.372495999999998</v>
      </c>
      <c r="K340" s="7">
        <f t="shared" si="49"/>
        <v>38.024995000000004</v>
      </c>
      <c r="L340" s="7">
        <f t="shared" si="50"/>
        <v>41.615792333199991</v>
      </c>
      <c r="M340" s="7">
        <f t="shared" si="51"/>
        <v>41.731579666399995</v>
      </c>
      <c r="N340" s="7">
        <f t="shared" si="52"/>
        <v>41.847505999999996</v>
      </c>
      <c r="O340" s="7">
        <f t="shared" si="53"/>
        <v>42.19500699999999</v>
      </c>
    </row>
    <row r="341" spans="1:15" x14ac:dyDescent="0.25">
      <c r="A341" s="1">
        <v>41033</v>
      </c>
      <c r="B341">
        <v>40.099997999999999</v>
      </c>
      <c r="C341">
        <v>40.389999000000003</v>
      </c>
      <c r="D341">
        <v>39.919998</v>
      </c>
      <c r="E341">
        <v>39.919998</v>
      </c>
      <c r="F341">
        <v>1967300</v>
      </c>
      <c r="G341" s="7">
        <f t="shared" si="45"/>
        <v>40.076664999999998</v>
      </c>
      <c r="H341" s="7">
        <f t="shared" si="46"/>
        <v>39.410845916699998</v>
      </c>
      <c r="I341" s="7">
        <f t="shared" si="47"/>
        <v>39.371694833399992</v>
      </c>
      <c r="J341" s="7">
        <f t="shared" si="48"/>
        <v>39.332496749999997</v>
      </c>
      <c r="K341" s="7">
        <f t="shared" si="49"/>
        <v>39.214996499999998</v>
      </c>
      <c r="L341" s="7">
        <f t="shared" si="50"/>
        <v>40.429150083300001</v>
      </c>
      <c r="M341" s="7">
        <f t="shared" si="51"/>
        <v>40.468301166600007</v>
      </c>
      <c r="N341" s="7">
        <f t="shared" si="52"/>
        <v>40.507499250000002</v>
      </c>
      <c r="O341" s="7">
        <f t="shared" si="53"/>
        <v>40.624999500000001</v>
      </c>
    </row>
    <row r="342" spans="1:15" x14ac:dyDescent="0.25">
      <c r="A342" s="1">
        <v>41036</v>
      </c>
      <c r="B342">
        <v>39.959999000000003</v>
      </c>
      <c r="C342">
        <v>40.229999999999997</v>
      </c>
      <c r="D342">
        <v>39.590000000000003</v>
      </c>
      <c r="E342">
        <v>39.82</v>
      </c>
      <c r="F342">
        <v>2878000</v>
      </c>
      <c r="G342" s="7">
        <f t="shared" si="45"/>
        <v>39.879999999999995</v>
      </c>
      <c r="H342" s="7">
        <f t="shared" si="46"/>
        <v>39.126688000000009</v>
      </c>
      <c r="I342" s="7">
        <f t="shared" si="47"/>
        <v>39.07337600000001</v>
      </c>
      <c r="J342" s="7">
        <f t="shared" si="48"/>
        <v>39.02000000000001</v>
      </c>
      <c r="K342" s="7">
        <f t="shared" si="49"/>
        <v>38.860000000000014</v>
      </c>
      <c r="L342" s="7">
        <f t="shared" si="50"/>
        <v>40.513311999999992</v>
      </c>
      <c r="M342" s="7">
        <f t="shared" si="51"/>
        <v>40.56662399999999</v>
      </c>
      <c r="N342" s="7">
        <f t="shared" si="52"/>
        <v>40.61999999999999</v>
      </c>
      <c r="O342" s="7">
        <f t="shared" si="53"/>
        <v>40.779999999999987</v>
      </c>
    </row>
    <row r="343" spans="1:15" x14ac:dyDescent="0.25">
      <c r="A343" s="1">
        <v>41037</v>
      </c>
      <c r="B343">
        <v>39.729999999999997</v>
      </c>
      <c r="C343">
        <v>40.770000000000003</v>
      </c>
      <c r="D343">
        <v>39.650002000000001</v>
      </c>
      <c r="E343">
        <v>40.590000000000003</v>
      </c>
      <c r="F343">
        <v>3331100</v>
      </c>
      <c r="G343" s="7">
        <f t="shared" si="45"/>
        <v>40.336667333333338</v>
      </c>
      <c r="H343" s="7">
        <f t="shared" si="46"/>
        <v>39.376706166600002</v>
      </c>
      <c r="I343" s="7">
        <f t="shared" si="47"/>
        <v>39.283410333200003</v>
      </c>
      <c r="J343" s="7">
        <f t="shared" si="48"/>
        <v>39.190002499999999</v>
      </c>
      <c r="K343" s="7">
        <f t="shared" si="49"/>
        <v>38.910003000000003</v>
      </c>
      <c r="L343" s="7">
        <f t="shared" si="50"/>
        <v>41.803293833400005</v>
      </c>
      <c r="M343" s="7">
        <f t="shared" si="51"/>
        <v>41.896589666800004</v>
      </c>
      <c r="N343" s="7">
        <f t="shared" si="52"/>
        <v>41.989997500000008</v>
      </c>
      <c r="O343" s="7">
        <f t="shared" si="53"/>
        <v>42.269997000000004</v>
      </c>
    </row>
    <row r="344" spans="1:15" x14ac:dyDescent="0.25">
      <c r="A344" s="1">
        <v>41038</v>
      </c>
      <c r="B344">
        <v>40.330002</v>
      </c>
      <c r="C344">
        <v>41.200001</v>
      </c>
      <c r="D344">
        <v>40.279998999999997</v>
      </c>
      <c r="E344">
        <v>40.950001</v>
      </c>
      <c r="F344">
        <v>2531000</v>
      </c>
      <c r="G344" s="7">
        <f t="shared" si="45"/>
        <v>40.810000333333328</v>
      </c>
      <c r="H344" s="7">
        <f t="shared" si="46"/>
        <v>39.953362833399993</v>
      </c>
      <c r="I344" s="7">
        <f t="shared" si="47"/>
        <v>39.876726666799996</v>
      </c>
      <c r="J344" s="7">
        <f t="shared" si="48"/>
        <v>39.799998499999994</v>
      </c>
      <c r="K344" s="7">
        <f t="shared" si="49"/>
        <v>39.569997999999998</v>
      </c>
      <c r="L344" s="7">
        <f t="shared" si="50"/>
        <v>41.946639166600008</v>
      </c>
      <c r="M344" s="7">
        <f t="shared" si="51"/>
        <v>42.023275333200004</v>
      </c>
      <c r="N344" s="7">
        <f t="shared" si="52"/>
        <v>42.100003500000007</v>
      </c>
      <c r="O344" s="7">
        <f t="shared" si="53"/>
        <v>42.330004000000002</v>
      </c>
    </row>
    <row r="345" spans="1:15" x14ac:dyDescent="0.25">
      <c r="A345" s="1">
        <v>41039</v>
      </c>
      <c r="B345">
        <v>41.060001</v>
      </c>
      <c r="C345">
        <v>41.349997999999999</v>
      </c>
      <c r="D345">
        <v>40.759998000000003</v>
      </c>
      <c r="E345">
        <v>41.18</v>
      </c>
      <c r="F345">
        <v>1915400</v>
      </c>
      <c r="G345" s="7">
        <f t="shared" si="45"/>
        <v>41.096665333333334</v>
      </c>
      <c r="H345" s="7">
        <f t="shared" si="46"/>
        <v>40.540853000000006</v>
      </c>
      <c r="I345" s="7">
        <f t="shared" si="47"/>
        <v>40.491706000000001</v>
      </c>
      <c r="J345" s="7">
        <f t="shared" si="48"/>
        <v>40.442500000000003</v>
      </c>
      <c r="K345" s="7">
        <f t="shared" si="49"/>
        <v>40.295000000000002</v>
      </c>
      <c r="L345" s="7">
        <f t="shared" si="50"/>
        <v>41.819146999999994</v>
      </c>
      <c r="M345" s="7">
        <f t="shared" si="51"/>
        <v>41.868293999999999</v>
      </c>
      <c r="N345" s="7">
        <f t="shared" si="52"/>
        <v>41.917499999999997</v>
      </c>
      <c r="O345" s="7">
        <f t="shared" si="53"/>
        <v>42.064999999999998</v>
      </c>
    </row>
    <row r="346" spans="1:15" x14ac:dyDescent="0.25">
      <c r="A346" s="1">
        <v>41040</v>
      </c>
      <c r="B346">
        <v>41</v>
      </c>
      <c r="C346">
        <v>41.310001</v>
      </c>
      <c r="D346">
        <v>40.909999999999997</v>
      </c>
      <c r="E346">
        <v>40.950001</v>
      </c>
      <c r="F346">
        <v>1353800</v>
      </c>
      <c r="G346" s="7">
        <f t="shared" si="45"/>
        <v>41.05666733333333</v>
      </c>
      <c r="H346" s="7">
        <f t="shared" si="46"/>
        <v>40.516679916699999</v>
      </c>
      <c r="I346" s="7">
        <f t="shared" si="47"/>
        <v>40.483359833399994</v>
      </c>
      <c r="J346" s="7">
        <f t="shared" si="48"/>
        <v>40.449999749999996</v>
      </c>
      <c r="K346" s="7">
        <f t="shared" si="49"/>
        <v>40.349999499999996</v>
      </c>
      <c r="L346" s="7">
        <f t="shared" si="50"/>
        <v>41.383322083300001</v>
      </c>
      <c r="M346" s="7">
        <f t="shared" si="51"/>
        <v>41.416642166600006</v>
      </c>
      <c r="N346" s="7">
        <f t="shared" si="52"/>
        <v>41.450002250000004</v>
      </c>
      <c r="O346" s="7">
        <f t="shared" si="53"/>
        <v>41.550002500000005</v>
      </c>
    </row>
    <row r="347" spans="1:15" x14ac:dyDescent="0.25">
      <c r="A347" s="1">
        <v>41043</v>
      </c>
      <c r="B347">
        <v>40.669998</v>
      </c>
      <c r="C347">
        <v>40.840000000000003</v>
      </c>
      <c r="D347">
        <v>40.349997999999999</v>
      </c>
      <c r="E347">
        <v>40.810001</v>
      </c>
      <c r="F347">
        <v>1834000</v>
      </c>
      <c r="G347" s="7">
        <f t="shared" si="45"/>
        <v>40.666666333333332</v>
      </c>
      <c r="H347" s="7">
        <f t="shared" si="46"/>
        <v>40.279181833399996</v>
      </c>
      <c r="I347" s="7">
        <f t="shared" si="47"/>
        <v>40.238364666799995</v>
      </c>
      <c r="J347" s="7">
        <f t="shared" si="48"/>
        <v>40.197498499999995</v>
      </c>
      <c r="K347" s="7">
        <f t="shared" si="49"/>
        <v>40.074997999999994</v>
      </c>
      <c r="L347" s="7">
        <f t="shared" si="50"/>
        <v>41.340820166600004</v>
      </c>
      <c r="M347" s="7">
        <f t="shared" si="51"/>
        <v>41.381637333200004</v>
      </c>
      <c r="N347" s="7">
        <f t="shared" si="52"/>
        <v>41.422503500000005</v>
      </c>
      <c r="O347" s="7">
        <f t="shared" si="53"/>
        <v>41.545004000000006</v>
      </c>
    </row>
    <row r="348" spans="1:15" x14ac:dyDescent="0.25">
      <c r="A348" s="1">
        <v>41044</v>
      </c>
      <c r="B348">
        <v>40.729999999999997</v>
      </c>
      <c r="C348">
        <v>40.75</v>
      </c>
      <c r="D348">
        <v>40.330002</v>
      </c>
      <c r="E348">
        <v>40.43</v>
      </c>
      <c r="F348">
        <v>2119800</v>
      </c>
      <c r="G348" s="7">
        <f t="shared" si="45"/>
        <v>40.503334000000002</v>
      </c>
      <c r="H348" s="7">
        <f t="shared" si="46"/>
        <v>39.9750161666</v>
      </c>
      <c r="I348" s="7">
        <f t="shared" si="47"/>
        <v>39.940030333199999</v>
      </c>
      <c r="J348" s="7">
        <f t="shared" si="48"/>
        <v>39.905002500000002</v>
      </c>
      <c r="K348" s="7">
        <f t="shared" si="49"/>
        <v>39.800003000000004</v>
      </c>
      <c r="L348" s="7">
        <f t="shared" si="50"/>
        <v>40.8849838334</v>
      </c>
      <c r="M348" s="7">
        <f t="shared" si="51"/>
        <v>40.9199696668</v>
      </c>
      <c r="N348" s="7">
        <f t="shared" si="52"/>
        <v>40.954997499999998</v>
      </c>
      <c r="O348" s="7">
        <f t="shared" si="53"/>
        <v>41.059996999999996</v>
      </c>
    </row>
    <row r="349" spans="1:15" x14ac:dyDescent="0.25">
      <c r="A349" s="1">
        <v>41045</v>
      </c>
      <c r="B349">
        <v>40.479999999999997</v>
      </c>
      <c r="C349">
        <v>41.34</v>
      </c>
      <c r="D349">
        <v>40.240001999999997</v>
      </c>
      <c r="E349">
        <v>41.09</v>
      </c>
      <c r="F349">
        <v>2834000</v>
      </c>
      <c r="G349" s="7">
        <f t="shared" si="45"/>
        <v>40.890000666666673</v>
      </c>
      <c r="H349" s="7">
        <f t="shared" si="46"/>
        <v>39.898372166599998</v>
      </c>
      <c r="I349" s="7">
        <f t="shared" si="47"/>
        <v>39.806742333199999</v>
      </c>
      <c r="J349" s="7">
        <f t="shared" si="48"/>
        <v>39.715002499999997</v>
      </c>
      <c r="K349" s="7">
        <f t="shared" si="49"/>
        <v>39.44000299999999</v>
      </c>
      <c r="L349" s="7">
        <f t="shared" si="50"/>
        <v>42.281627833400009</v>
      </c>
      <c r="M349" s="7">
        <f t="shared" si="51"/>
        <v>42.373257666800008</v>
      </c>
      <c r="N349" s="7">
        <f t="shared" si="52"/>
        <v>42.46499750000001</v>
      </c>
      <c r="O349" s="7">
        <f t="shared" si="53"/>
        <v>42.739997000000017</v>
      </c>
    </row>
    <row r="350" spans="1:15" x14ac:dyDescent="0.25">
      <c r="A350" s="1">
        <v>41046</v>
      </c>
      <c r="B350">
        <v>41.150002000000001</v>
      </c>
      <c r="C350">
        <v>41.200001</v>
      </c>
      <c r="D350">
        <v>40.82</v>
      </c>
      <c r="E350">
        <v>40.830002</v>
      </c>
      <c r="F350">
        <v>2164900</v>
      </c>
      <c r="G350" s="7">
        <f t="shared" si="45"/>
        <v>40.950001000000007</v>
      </c>
      <c r="H350" s="7">
        <f t="shared" si="46"/>
        <v>40.418346916700003</v>
      </c>
      <c r="I350" s="7">
        <f t="shared" si="47"/>
        <v>40.386692833399998</v>
      </c>
      <c r="J350" s="7">
        <f t="shared" si="48"/>
        <v>40.355000750000002</v>
      </c>
      <c r="K350" s="7">
        <f t="shared" si="49"/>
        <v>40.260000500000004</v>
      </c>
      <c r="L350" s="7">
        <f t="shared" si="50"/>
        <v>41.241657083299998</v>
      </c>
      <c r="M350" s="7">
        <f t="shared" si="51"/>
        <v>41.273311166600003</v>
      </c>
      <c r="N350" s="7">
        <f t="shared" si="52"/>
        <v>41.305003249999999</v>
      </c>
      <c r="O350" s="7">
        <f t="shared" si="53"/>
        <v>41.400003499999997</v>
      </c>
    </row>
    <row r="351" spans="1:15" x14ac:dyDescent="0.25">
      <c r="A351" s="1">
        <v>41047</v>
      </c>
      <c r="B351">
        <v>40.939999</v>
      </c>
      <c r="C351">
        <v>40.939999</v>
      </c>
      <c r="D351">
        <v>40.130001</v>
      </c>
      <c r="E351">
        <v>40.25</v>
      </c>
      <c r="F351">
        <v>2824400</v>
      </c>
      <c r="G351" s="7">
        <f t="shared" si="45"/>
        <v>40.44</v>
      </c>
      <c r="H351" s="7">
        <f t="shared" si="46"/>
        <v>39.372529166600003</v>
      </c>
      <c r="I351" s="7">
        <f t="shared" si="47"/>
        <v>39.3050563332</v>
      </c>
      <c r="J351" s="7">
        <f t="shared" si="48"/>
        <v>39.237502499999998</v>
      </c>
      <c r="K351" s="7">
        <f t="shared" si="49"/>
        <v>39.035003000000003</v>
      </c>
      <c r="L351" s="7">
        <f t="shared" si="50"/>
        <v>41.127470833399997</v>
      </c>
      <c r="M351" s="7">
        <f t="shared" si="51"/>
        <v>41.1949436668</v>
      </c>
      <c r="N351" s="7">
        <f t="shared" si="52"/>
        <v>41.262497500000002</v>
      </c>
      <c r="O351" s="7">
        <f t="shared" si="53"/>
        <v>41.464996999999997</v>
      </c>
    </row>
    <row r="352" spans="1:15" x14ac:dyDescent="0.25">
      <c r="A352" s="1">
        <v>41050</v>
      </c>
      <c r="B352">
        <v>40.360000999999997</v>
      </c>
      <c r="C352">
        <v>40.610000999999997</v>
      </c>
      <c r="D352">
        <v>40.220001000000003</v>
      </c>
      <c r="E352">
        <v>40.57</v>
      </c>
      <c r="F352">
        <v>1938500</v>
      </c>
      <c r="G352" s="7">
        <f t="shared" si="45"/>
        <v>40.466667333333334</v>
      </c>
      <c r="H352" s="7">
        <f t="shared" si="46"/>
        <v>40.147513000000011</v>
      </c>
      <c r="I352" s="7">
        <f t="shared" si="47"/>
        <v>40.115026000000007</v>
      </c>
      <c r="J352" s="7">
        <f t="shared" si="48"/>
        <v>40.08250000000001</v>
      </c>
      <c r="K352" s="7">
        <f t="shared" si="49"/>
        <v>39.985000000000014</v>
      </c>
      <c r="L352" s="7">
        <f t="shared" si="50"/>
        <v>40.99248699999999</v>
      </c>
      <c r="M352" s="7">
        <f t="shared" si="51"/>
        <v>41.024973999999993</v>
      </c>
      <c r="N352" s="7">
        <f t="shared" si="52"/>
        <v>41.05749999999999</v>
      </c>
      <c r="O352" s="7">
        <f t="shared" si="53"/>
        <v>41.154999999999987</v>
      </c>
    </row>
    <row r="353" spans="1:15" x14ac:dyDescent="0.25">
      <c r="A353" s="1">
        <v>41051</v>
      </c>
      <c r="B353">
        <v>40.700001</v>
      </c>
      <c r="C353">
        <v>41.220001000000003</v>
      </c>
      <c r="D353">
        <v>40.5</v>
      </c>
      <c r="E353">
        <v>40.909999999999997</v>
      </c>
      <c r="F353">
        <v>2049600</v>
      </c>
      <c r="G353" s="7">
        <f t="shared" si="45"/>
        <v>40.876666999999998</v>
      </c>
      <c r="H353" s="7">
        <f t="shared" si="46"/>
        <v>40.130022916699993</v>
      </c>
      <c r="I353" s="7">
        <f t="shared" si="47"/>
        <v>40.070046833399992</v>
      </c>
      <c r="J353" s="7">
        <f t="shared" si="48"/>
        <v>40.009998749999994</v>
      </c>
      <c r="K353" s="7">
        <f t="shared" si="49"/>
        <v>39.829998499999988</v>
      </c>
      <c r="L353" s="7">
        <f t="shared" si="50"/>
        <v>41.689977083300001</v>
      </c>
      <c r="M353" s="7">
        <f t="shared" si="51"/>
        <v>41.749953166600001</v>
      </c>
      <c r="N353" s="7">
        <f t="shared" si="52"/>
        <v>41.810001249999999</v>
      </c>
      <c r="O353" s="7">
        <f t="shared" si="53"/>
        <v>41.990001500000005</v>
      </c>
    </row>
    <row r="354" spans="1:15" x14ac:dyDescent="0.25">
      <c r="A354" s="1">
        <v>41052</v>
      </c>
      <c r="B354">
        <v>40.75</v>
      </c>
      <c r="C354">
        <v>41.150002000000001</v>
      </c>
      <c r="D354">
        <v>40.590000000000003</v>
      </c>
      <c r="E354">
        <v>41.119999</v>
      </c>
      <c r="F354">
        <v>1716500</v>
      </c>
      <c r="G354" s="7">
        <f t="shared" si="45"/>
        <v>40.953333666666673</v>
      </c>
      <c r="H354" s="7">
        <f t="shared" si="46"/>
        <v>40.513348833400002</v>
      </c>
      <c r="I354" s="7">
        <f t="shared" si="47"/>
        <v>40.466700666800001</v>
      </c>
      <c r="J354" s="7">
        <f t="shared" si="48"/>
        <v>40.419996500000003</v>
      </c>
      <c r="K354" s="7">
        <f t="shared" si="49"/>
        <v>40.279996000000004</v>
      </c>
      <c r="L354" s="7">
        <f t="shared" si="50"/>
        <v>41.726649166599998</v>
      </c>
      <c r="M354" s="7">
        <f t="shared" si="51"/>
        <v>41.773297333199999</v>
      </c>
      <c r="N354" s="7">
        <f t="shared" si="52"/>
        <v>41.820001499999996</v>
      </c>
      <c r="O354" s="7">
        <f t="shared" si="53"/>
        <v>41.960001999999996</v>
      </c>
    </row>
    <row r="355" spans="1:15" x14ac:dyDescent="0.25">
      <c r="A355" s="1">
        <v>41053</v>
      </c>
      <c r="B355">
        <v>41.139999000000003</v>
      </c>
      <c r="C355">
        <v>41.310001</v>
      </c>
      <c r="D355">
        <v>40.57</v>
      </c>
      <c r="E355">
        <v>40.759998000000003</v>
      </c>
      <c r="F355">
        <v>2326500</v>
      </c>
      <c r="G355" s="7">
        <f t="shared" si="45"/>
        <v>40.879999666666663</v>
      </c>
      <c r="H355" s="7">
        <f t="shared" si="46"/>
        <v>39.958354916700003</v>
      </c>
      <c r="I355" s="7">
        <f t="shared" si="47"/>
        <v>39.896712833400002</v>
      </c>
      <c r="J355" s="7">
        <f t="shared" si="48"/>
        <v>39.834996750000002</v>
      </c>
      <c r="K355" s="7">
        <f t="shared" si="49"/>
        <v>39.6499965</v>
      </c>
      <c r="L355" s="7">
        <f t="shared" si="50"/>
        <v>41.561641083300003</v>
      </c>
      <c r="M355" s="7">
        <f t="shared" si="51"/>
        <v>41.623283166600004</v>
      </c>
      <c r="N355" s="7">
        <f t="shared" si="52"/>
        <v>41.684999250000004</v>
      </c>
      <c r="O355" s="7">
        <f t="shared" si="53"/>
        <v>41.869999500000006</v>
      </c>
    </row>
    <row r="356" spans="1:15" x14ac:dyDescent="0.25">
      <c r="A356" s="1">
        <v>41054</v>
      </c>
      <c r="B356">
        <v>40.709999000000003</v>
      </c>
      <c r="C356">
        <v>41.27</v>
      </c>
      <c r="D356">
        <v>40.619999</v>
      </c>
      <c r="E356">
        <v>41.09</v>
      </c>
      <c r="F356">
        <v>1696300</v>
      </c>
      <c r="G356" s="7">
        <f t="shared" si="45"/>
        <v>40.993333</v>
      </c>
      <c r="H356" s="7">
        <f t="shared" si="46"/>
        <v>40.3858539167</v>
      </c>
      <c r="I356" s="7">
        <f t="shared" si="47"/>
        <v>40.3317088334</v>
      </c>
      <c r="J356" s="7">
        <f t="shared" si="48"/>
        <v>40.277498749999999</v>
      </c>
      <c r="K356" s="7">
        <f t="shared" si="49"/>
        <v>40.114998499999999</v>
      </c>
      <c r="L356" s="7">
        <f t="shared" si="50"/>
        <v>41.794146083300006</v>
      </c>
      <c r="M356" s="7">
        <f t="shared" si="51"/>
        <v>41.848291166600006</v>
      </c>
      <c r="N356" s="7">
        <f t="shared" si="52"/>
        <v>41.902501250000007</v>
      </c>
      <c r="O356" s="7">
        <f t="shared" si="53"/>
        <v>42.065001500000008</v>
      </c>
    </row>
    <row r="357" spans="1:15" x14ac:dyDescent="0.25">
      <c r="A357" s="1">
        <v>41058</v>
      </c>
      <c r="B357">
        <v>41.209999000000003</v>
      </c>
      <c r="C357">
        <v>41.209999000000003</v>
      </c>
      <c r="D357">
        <v>40.740001999999997</v>
      </c>
      <c r="E357">
        <v>41.099997999999999</v>
      </c>
      <c r="F357">
        <v>1827800</v>
      </c>
      <c r="G357" s="7">
        <f t="shared" si="45"/>
        <v>41.016666333333333</v>
      </c>
      <c r="H357" s="7">
        <f t="shared" si="46"/>
        <v>40.590850249899994</v>
      </c>
      <c r="I357" s="7">
        <f t="shared" si="47"/>
        <v>40.551699499799994</v>
      </c>
      <c r="J357" s="7">
        <f t="shared" si="48"/>
        <v>40.512501749999991</v>
      </c>
      <c r="K357" s="7">
        <f t="shared" si="49"/>
        <v>40.39500249999999</v>
      </c>
      <c r="L357" s="7">
        <f t="shared" si="50"/>
        <v>41.609145750100005</v>
      </c>
      <c r="M357" s="7">
        <f t="shared" si="51"/>
        <v>41.648296500200004</v>
      </c>
      <c r="N357" s="7">
        <f t="shared" si="52"/>
        <v>41.687494250000007</v>
      </c>
      <c r="O357" s="7">
        <f t="shared" si="53"/>
        <v>41.804993500000009</v>
      </c>
    </row>
    <row r="358" spans="1:15" x14ac:dyDescent="0.25">
      <c r="A358" s="1">
        <v>41059</v>
      </c>
      <c r="B358">
        <v>40.970001000000003</v>
      </c>
      <c r="C358">
        <v>41.23</v>
      </c>
      <c r="D358">
        <v>40.799999</v>
      </c>
      <c r="E358">
        <v>41.09</v>
      </c>
      <c r="F358">
        <v>2172300</v>
      </c>
      <c r="G358" s="7">
        <f t="shared" si="45"/>
        <v>41.039999666666667</v>
      </c>
      <c r="H358" s="7">
        <f t="shared" si="46"/>
        <v>40.624179916700008</v>
      </c>
      <c r="I358" s="7">
        <f t="shared" si="47"/>
        <v>40.58836083340001</v>
      </c>
      <c r="J358" s="7">
        <f t="shared" si="48"/>
        <v>40.552498750000005</v>
      </c>
      <c r="K358" s="7">
        <f t="shared" si="49"/>
        <v>40.444998500000011</v>
      </c>
      <c r="L358" s="7">
        <f t="shared" si="50"/>
        <v>41.555820083299999</v>
      </c>
      <c r="M358" s="7">
        <f t="shared" si="51"/>
        <v>41.591639166599997</v>
      </c>
      <c r="N358" s="7">
        <f t="shared" si="52"/>
        <v>41.627501250000002</v>
      </c>
      <c r="O358" s="7">
        <f t="shared" si="53"/>
        <v>41.735001499999996</v>
      </c>
    </row>
    <row r="359" spans="1:15" x14ac:dyDescent="0.25">
      <c r="A359" s="1">
        <v>41060</v>
      </c>
      <c r="B359">
        <v>41.57</v>
      </c>
      <c r="C359">
        <v>41.57</v>
      </c>
      <c r="D359">
        <v>41.110000999999997</v>
      </c>
      <c r="E359">
        <v>41.259998000000003</v>
      </c>
      <c r="F359">
        <v>2575000</v>
      </c>
      <c r="G359" s="7">
        <f t="shared" si="45"/>
        <v>41.313333</v>
      </c>
      <c r="H359" s="7">
        <f t="shared" si="46"/>
        <v>40.761681083299997</v>
      </c>
      <c r="I359" s="7">
        <f t="shared" si="47"/>
        <v>40.723363166600002</v>
      </c>
      <c r="J359" s="7">
        <f t="shared" si="48"/>
        <v>40.684999249999997</v>
      </c>
      <c r="K359" s="7">
        <f t="shared" si="49"/>
        <v>40.569999499999994</v>
      </c>
      <c r="L359" s="7">
        <f t="shared" si="50"/>
        <v>41.758314916700009</v>
      </c>
      <c r="M359" s="7">
        <f t="shared" si="51"/>
        <v>41.796632833400004</v>
      </c>
      <c r="N359" s="7">
        <f t="shared" si="52"/>
        <v>41.834996750000009</v>
      </c>
      <c r="O359" s="7">
        <f t="shared" si="53"/>
        <v>41.949996500000012</v>
      </c>
    </row>
    <row r="360" spans="1:15" x14ac:dyDescent="0.25">
      <c r="A360" s="1">
        <v>41061</v>
      </c>
      <c r="B360">
        <v>40.810001</v>
      </c>
      <c r="C360">
        <v>41.029998999999997</v>
      </c>
      <c r="D360">
        <v>40.5</v>
      </c>
      <c r="E360">
        <v>40.630001</v>
      </c>
      <c r="F360">
        <v>2124000</v>
      </c>
      <c r="G360" s="7">
        <f t="shared" si="45"/>
        <v>40.72</v>
      </c>
      <c r="H360" s="7">
        <f t="shared" si="46"/>
        <v>40.055853083300001</v>
      </c>
      <c r="I360" s="7">
        <f t="shared" si="47"/>
        <v>40.011704166600005</v>
      </c>
      <c r="J360" s="7">
        <f t="shared" si="48"/>
        <v>39.967502250000003</v>
      </c>
      <c r="K360" s="7">
        <f t="shared" si="49"/>
        <v>39.835002500000002</v>
      </c>
      <c r="L360" s="7">
        <f t="shared" si="50"/>
        <v>41.204148916699999</v>
      </c>
      <c r="M360" s="7">
        <f t="shared" si="51"/>
        <v>41.248297833399995</v>
      </c>
      <c r="N360" s="7">
        <f t="shared" si="52"/>
        <v>41.292499749999998</v>
      </c>
      <c r="O360" s="7">
        <f t="shared" si="53"/>
        <v>41.424999499999998</v>
      </c>
    </row>
    <row r="361" spans="1:15" x14ac:dyDescent="0.25">
      <c r="A361" s="1">
        <v>41064</v>
      </c>
      <c r="B361">
        <v>40.740001999999997</v>
      </c>
      <c r="C361">
        <v>41.099997999999999</v>
      </c>
      <c r="D361">
        <v>40.57</v>
      </c>
      <c r="E361">
        <v>40.830002</v>
      </c>
      <c r="F361">
        <v>1557300</v>
      </c>
      <c r="G361" s="7">
        <f t="shared" si="45"/>
        <v>40.833333333333336</v>
      </c>
      <c r="H361" s="7">
        <f t="shared" si="46"/>
        <v>40.2558551666</v>
      </c>
      <c r="I361" s="7">
        <f t="shared" si="47"/>
        <v>40.211706333199999</v>
      </c>
      <c r="J361" s="7">
        <f t="shared" si="48"/>
        <v>40.1675045</v>
      </c>
      <c r="K361" s="7">
        <f t="shared" si="49"/>
        <v>40.035004999999998</v>
      </c>
      <c r="L361" s="7">
        <f t="shared" si="50"/>
        <v>41.404148833400001</v>
      </c>
      <c r="M361" s="7">
        <f t="shared" si="51"/>
        <v>41.448297666800002</v>
      </c>
      <c r="N361" s="7">
        <f t="shared" si="52"/>
        <v>41.492499500000001</v>
      </c>
      <c r="O361" s="7">
        <f t="shared" si="53"/>
        <v>41.624999000000003</v>
      </c>
    </row>
    <row r="362" spans="1:15" x14ac:dyDescent="0.25">
      <c r="A362" s="1">
        <v>41065</v>
      </c>
      <c r="B362">
        <v>40.619999</v>
      </c>
      <c r="C362">
        <v>40.939999</v>
      </c>
      <c r="D362">
        <v>40.5</v>
      </c>
      <c r="E362">
        <v>40.840000000000003</v>
      </c>
      <c r="F362">
        <v>1018100</v>
      </c>
      <c r="G362" s="7">
        <f t="shared" si="45"/>
        <v>40.759999666666666</v>
      </c>
      <c r="H362" s="7">
        <f t="shared" si="46"/>
        <v>40.363349083300001</v>
      </c>
      <c r="I362" s="7">
        <f t="shared" si="47"/>
        <v>40.326697166600006</v>
      </c>
      <c r="J362" s="7">
        <f t="shared" si="48"/>
        <v>40.290001250000003</v>
      </c>
      <c r="K362" s="7">
        <f t="shared" si="49"/>
        <v>40.180001500000003</v>
      </c>
      <c r="L362" s="7">
        <f t="shared" si="50"/>
        <v>41.316650916700006</v>
      </c>
      <c r="M362" s="7">
        <f t="shared" si="51"/>
        <v>41.353302833400001</v>
      </c>
      <c r="N362" s="7">
        <f t="shared" si="52"/>
        <v>41.389998750000004</v>
      </c>
      <c r="O362" s="7">
        <f t="shared" si="53"/>
        <v>41.499998500000004</v>
      </c>
    </row>
    <row r="363" spans="1:15" x14ac:dyDescent="0.25">
      <c r="A363" s="1">
        <v>41066</v>
      </c>
      <c r="B363">
        <v>40.909999999999997</v>
      </c>
      <c r="C363">
        <v>41.490001999999997</v>
      </c>
      <c r="D363">
        <v>40.860000999999997</v>
      </c>
      <c r="E363">
        <v>41.389999000000003</v>
      </c>
      <c r="F363">
        <v>1670000</v>
      </c>
      <c r="G363" s="7">
        <f t="shared" si="45"/>
        <v>41.246667333333328</v>
      </c>
      <c r="H363" s="7">
        <f t="shared" si="46"/>
        <v>40.707518916700003</v>
      </c>
      <c r="I363" s="7">
        <f t="shared" si="47"/>
        <v>40.655039833400004</v>
      </c>
      <c r="J363" s="7">
        <f t="shared" si="48"/>
        <v>40.602497750000005</v>
      </c>
      <c r="K363" s="7">
        <f t="shared" si="49"/>
        <v>40.444997499999999</v>
      </c>
      <c r="L363" s="7">
        <f t="shared" si="50"/>
        <v>42.072479083300003</v>
      </c>
      <c r="M363" s="7">
        <f t="shared" si="51"/>
        <v>42.124958166600003</v>
      </c>
      <c r="N363" s="7">
        <f t="shared" si="52"/>
        <v>42.177500250000001</v>
      </c>
      <c r="O363" s="7">
        <f t="shared" si="53"/>
        <v>42.335000500000007</v>
      </c>
    </row>
    <row r="364" spans="1:15" x14ac:dyDescent="0.25">
      <c r="A364" s="1">
        <v>41067</v>
      </c>
      <c r="B364">
        <v>41.610000999999997</v>
      </c>
      <c r="C364">
        <v>42.139999000000003</v>
      </c>
      <c r="D364">
        <v>41.43</v>
      </c>
      <c r="E364">
        <v>41.860000999999997</v>
      </c>
      <c r="F364">
        <v>1916600</v>
      </c>
      <c r="G364" s="7">
        <f t="shared" si="45"/>
        <v>41.809999999999995</v>
      </c>
      <c r="H364" s="7">
        <f t="shared" si="46"/>
        <v>41.090859083299996</v>
      </c>
      <c r="I364" s="7">
        <f t="shared" si="47"/>
        <v>41.031716166599992</v>
      </c>
      <c r="J364" s="7">
        <f t="shared" si="48"/>
        <v>40.972502249999991</v>
      </c>
      <c r="K364" s="7">
        <f t="shared" si="49"/>
        <v>40.795002499999995</v>
      </c>
      <c r="L364" s="7">
        <f t="shared" si="50"/>
        <v>42.629142916699998</v>
      </c>
      <c r="M364" s="7">
        <f t="shared" si="51"/>
        <v>42.688285833400002</v>
      </c>
      <c r="N364" s="7">
        <f t="shared" si="52"/>
        <v>42.747499750000003</v>
      </c>
      <c r="O364" s="7">
        <f t="shared" si="53"/>
        <v>42.924999499999998</v>
      </c>
    </row>
    <row r="365" spans="1:15" x14ac:dyDescent="0.25">
      <c r="A365" s="1">
        <v>41068</v>
      </c>
      <c r="B365">
        <v>41.880001</v>
      </c>
      <c r="C365">
        <v>42.68</v>
      </c>
      <c r="D365">
        <v>41.790000999999997</v>
      </c>
      <c r="E365">
        <v>42.639999000000003</v>
      </c>
      <c r="F365">
        <v>2159900</v>
      </c>
      <c r="G365" s="7">
        <f t="shared" si="45"/>
        <v>42.37</v>
      </c>
      <c r="H365" s="7">
        <f t="shared" si="46"/>
        <v>41.675863083300001</v>
      </c>
      <c r="I365" s="7">
        <f t="shared" si="47"/>
        <v>41.601726166600002</v>
      </c>
      <c r="J365" s="7">
        <f t="shared" si="48"/>
        <v>41.527500250000003</v>
      </c>
      <c r="K365" s="7">
        <f t="shared" si="49"/>
        <v>41.305000499999998</v>
      </c>
      <c r="L365" s="7">
        <f t="shared" si="50"/>
        <v>43.604134916700005</v>
      </c>
      <c r="M365" s="7">
        <f t="shared" si="51"/>
        <v>43.678271833400004</v>
      </c>
      <c r="N365" s="7">
        <f t="shared" si="52"/>
        <v>43.752497750000003</v>
      </c>
      <c r="O365" s="7">
        <f t="shared" si="53"/>
        <v>43.974997500000008</v>
      </c>
    </row>
    <row r="366" spans="1:15" x14ac:dyDescent="0.25">
      <c r="A366" s="1">
        <v>41071</v>
      </c>
      <c r="B366">
        <v>42.790000999999997</v>
      </c>
      <c r="C366">
        <v>42.950001</v>
      </c>
      <c r="D366">
        <v>42.389999000000003</v>
      </c>
      <c r="E366">
        <v>42.450001</v>
      </c>
      <c r="F366">
        <v>2263100</v>
      </c>
      <c r="G366" s="7">
        <f t="shared" si="45"/>
        <v>42.596667000000004</v>
      </c>
      <c r="H366" s="7">
        <f t="shared" si="46"/>
        <v>41.843350833400002</v>
      </c>
      <c r="I366" s="7">
        <f t="shared" si="47"/>
        <v>41.796702666800002</v>
      </c>
      <c r="J366" s="7">
        <f t="shared" si="48"/>
        <v>41.749998500000004</v>
      </c>
      <c r="K366" s="7">
        <f t="shared" si="49"/>
        <v>41.609998000000004</v>
      </c>
      <c r="L366" s="7">
        <f t="shared" si="50"/>
        <v>43.056651166599998</v>
      </c>
      <c r="M366" s="7">
        <f t="shared" si="51"/>
        <v>43.103299333199999</v>
      </c>
      <c r="N366" s="7">
        <f t="shared" si="52"/>
        <v>43.150003499999997</v>
      </c>
      <c r="O366" s="7">
        <f t="shared" si="53"/>
        <v>43.290003999999996</v>
      </c>
    </row>
    <row r="367" spans="1:15" x14ac:dyDescent="0.25">
      <c r="A367" s="1">
        <v>41072</v>
      </c>
      <c r="B367">
        <v>42.990001999999997</v>
      </c>
      <c r="C367">
        <v>43.759998000000003</v>
      </c>
      <c r="D367">
        <v>42.810001</v>
      </c>
      <c r="E367">
        <v>43.650002000000001</v>
      </c>
      <c r="F367">
        <v>4569800</v>
      </c>
      <c r="G367" s="7">
        <f t="shared" si="45"/>
        <v>43.406666999999999</v>
      </c>
      <c r="H367" s="7">
        <f t="shared" si="46"/>
        <v>42.620870249899994</v>
      </c>
      <c r="I367" s="7">
        <f t="shared" si="47"/>
        <v>42.541735499799998</v>
      </c>
      <c r="J367" s="7">
        <f t="shared" si="48"/>
        <v>42.462505749999998</v>
      </c>
      <c r="K367" s="7">
        <f t="shared" si="49"/>
        <v>42.225006499999992</v>
      </c>
      <c r="L367" s="7">
        <f t="shared" si="50"/>
        <v>44.679133750100007</v>
      </c>
      <c r="M367" s="7">
        <f t="shared" si="51"/>
        <v>44.758268500200003</v>
      </c>
      <c r="N367" s="7">
        <f t="shared" si="52"/>
        <v>44.837498250000003</v>
      </c>
      <c r="O367" s="7">
        <f t="shared" si="53"/>
        <v>45.074997500000009</v>
      </c>
    </row>
    <row r="368" spans="1:15" x14ac:dyDescent="0.25">
      <c r="A368" s="1">
        <v>41073</v>
      </c>
      <c r="B368">
        <v>43.43</v>
      </c>
      <c r="C368">
        <v>43.5</v>
      </c>
      <c r="D368">
        <v>42.700001</v>
      </c>
      <c r="E368">
        <v>43.220001000000003</v>
      </c>
      <c r="F368">
        <v>4131100</v>
      </c>
      <c r="G368" s="7">
        <f t="shared" si="45"/>
        <v>43.140000666666673</v>
      </c>
      <c r="H368" s="7">
        <f t="shared" si="46"/>
        <v>42.353362083300006</v>
      </c>
      <c r="I368" s="7">
        <f t="shared" si="47"/>
        <v>42.286722166600001</v>
      </c>
      <c r="J368" s="7">
        <f t="shared" si="48"/>
        <v>42.220002250000007</v>
      </c>
      <c r="K368" s="7">
        <f t="shared" si="49"/>
        <v>42.020002500000004</v>
      </c>
      <c r="L368" s="7">
        <f t="shared" si="50"/>
        <v>44.086639916700001</v>
      </c>
      <c r="M368" s="7">
        <f t="shared" si="51"/>
        <v>44.153279833400006</v>
      </c>
      <c r="N368" s="7">
        <f t="shared" si="52"/>
        <v>44.219999749999999</v>
      </c>
      <c r="O368" s="7">
        <f t="shared" si="53"/>
        <v>44.419999500000003</v>
      </c>
    </row>
    <row r="369" spans="1:15" x14ac:dyDescent="0.25">
      <c r="A369" s="1">
        <v>41074</v>
      </c>
      <c r="B369">
        <v>42.880001</v>
      </c>
      <c r="C369">
        <v>43.130001</v>
      </c>
      <c r="D369">
        <v>41.869999</v>
      </c>
      <c r="E369">
        <v>42.869999</v>
      </c>
      <c r="F369">
        <v>3511100</v>
      </c>
      <c r="G369" s="7">
        <f t="shared" si="45"/>
        <v>42.623333000000002</v>
      </c>
      <c r="H369" s="7">
        <f t="shared" si="46"/>
        <v>41.5050388334</v>
      </c>
      <c r="I369" s="7">
        <f t="shared" si="47"/>
        <v>41.400080666800001</v>
      </c>
      <c r="J369" s="7">
        <f t="shared" si="48"/>
        <v>41.294996499999996</v>
      </c>
      <c r="K369" s="7">
        <f t="shared" si="49"/>
        <v>40.979996</v>
      </c>
      <c r="L369" s="7">
        <f t="shared" si="50"/>
        <v>44.234959166599999</v>
      </c>
      <c r="M369" s="7">
        <f t="shared" si="51"/>
        <v>44.339917333199999</v>
      </c>
      <c r="N369" s="7">
        <f t="shared" si="52"/>
        <v>44.445001500000004</v>
      </c>
      <c r="O369" s="7">
        <f t="shared" si="53"/>
        <v>44.760002</v>
      </c>
    </row>
    <row r="370" spans="1:15" x14ac:dyDescent="0.25">
      <c r="A370" s="1">
        <v>41075</v>
      </c>
      <c r="B370">
        <v>43</v>
      </c>
      <c r="C370">
        <v>43.07</v>
      </c>
      <c r="D370">
        <v>42.650002000000001</v>
      </c>
      <c r="E370">
        <v>42.689999</v>
      </c>
      <c r="F370">
        <v>2906900</v>
      </c>
      <c r="G370" s="7">
        <f t="shared" si="45"/>
        <v>42.803333666666667</v>
      </c>
      <c r="H370" s="7">
        <f t="shared" si="46"/>
        <v>42.2350151666</v>
      </c>
      <c r="I370" s="7">
        <f t="shared" si="47"/>
        <v>42.2000293332</v>
      </c>
      <c r="J370" s="7">
        <f t="shared" si="48"/>
        <v>42.165001500000002</v>
      </c>
      <c r="K370" s="7">
        <f t="shared" si="49"/>
        <v>42.060001999999997</v>
      </c>
      <c r="L370" s="7">
        <f t="shared" si="50"/>
        <v>43.1449828334</v>
      </c>
      <c r="M370" s="7">
        <f t="shared" si="51"/>
        <v>43.179968666800001</v>
      </c>
      <c r="N370" s="7">
        <f t="shared" si="52"/>
        <v>43.214996499999998</v>
      </c>
      <c r="O370" s="7">
        <f t="shared" si="53"/>
        <v>43.319996000000003</v>
      </c>
    </row>
    <row r="371" spans="1:15" x14ac:dyDescent="0.25">
      <c r="A371" s="1">
        <v>41078</v>
      </c>
      <c r="B371">
        <v>42.82</v>
      </c>
      <c r="C371">
        <v>43.040000999999997</v>
      </c>
      <c r="D371">
        <v>42.669998</v>
      </c>
      <c r="E371">
        <v>42.900002000000001</v>
      </c>
      <c r="F371">
        <v>1237100</v>
      </c>
      <c r="G371" s="7">
        <f t="shared" si="45"/>
        <v>42.870000333333337</v>
      </c>
      <c r="H371" s="7">
        <f t="shared" si="46"/>
        <v>42.499177750100003</v>
      </c>
      <c r="I371" s="7">
        <f t="shared" si="47"/>
        <v>42.468356500200002</v>
      </c>
      <c r="J371" s="7">
        <f t="shared" si="48"/>
        <v>42.437498250000004</v>
      </c>
      <c r="K371" s="7">
        <f t="shared" si="49"/>
        <v>42.344997500000005</v>
      </c>
      <c r="L371" s="7">
        <f t="shared" si="50"/>
        <v>43.300826249899998</v>
      </c>
      <c r="M371" s="7">
        <f t="shared" si="51"/>
        <v>43.331647499799999</v>
      </c>
      <c r="N371" s="7">
        <f t="shared" si="52"/>
        <v>43.362505749999997</v>
      </c>
      <c r="O371" s="7">
        <f t="shared" si="53"/>
        <v>43.455006499999996</v>
      </c>
    </row>
    <row r="372" spans="1:15" x14ac:dyDescent="0.25">
      <c r="A372" s="1">
        <v>41079</v>
      </c>
      <c r="B372">
        <v>42.939999</v>
      </c>
      <c r="C372">
        <v>43.299999</v>
      </c>
      <c r="D372">
        <v>42.740001999999997</v>
      </c>
      <c r="E372">
        <v>42.82</v>
      </c>
      <c r="F372">
        <v>1438600</v>
      </c>
      <c r="G372" s="7">
        <f t="shared" si="45"/>
        <v>42.953333666666659</v>
      </c>
      <c r="H372" s="7">
        <f t="shared" si="46"/>
        <v>42.213355249899998</v>
      </c>
      <c r="I372" s="7">
        <f t="shared" si="47"/>
        <v>42.166707499799998</v>
      </c>
      <c r="J372" s="7">
        <f t="shared" si="48"/>
        <v>42.120003749999995</v>
      </c>
      <c r="K372" s="7">
        <f t="shared" si="49"/>
        <v>41.980004499999993</v>
      </c>
      <c r="L372" s="7">
        <f t="shared" si="50"/>
        <v>43.426644750100003</v>
      </c>
      <c r="M372" s="7">
        <f t="shared" si="51"/>
        <v>43.473292500200003</v>
      </c>
      <c r="N372" s="7">
        <f t="shared" si="52"/>
        <v>43.519996250000005</v>
      </c>
      <c r="O372" s="7">
        <f t="shared" si="53"/>
        <v>43.659995500000008</v>
      </c>
    </row>
    <row r="373" spans="1:15" x14ac:dyDescent="0.25">
      <c r="A373" s="1">
        <v>41080</v>
      </c>
      <c r="B373">
        <v>42.759998000000003</v>
      </c>
      <c r="C373">
        <v>42.869999</v>
      </c>
      <c r="D373">
        <v>42.369999</v>
      </c>
      <c r="E373">
        <v>42.66</v>
      </c>
      <c r="F373">
        <v>1071400</v>
      </c>
      <c r="G373" s="7">
        <f t="shared" si="45"/>
        <v>42.633332666666668</v>
      </c>
      <c r="H373" s="7">
        <f t="shared" si="46"/>
        <v>42.11835</v>
      </c>
      <c r="I373" s="7">
        <f t="shared" si="47"/>
        <v>42.076699999999995</v>
      </c>
      <c r="J373" s="7">
        <f t="shared" si="48"/>
        <v>42.034999999999997</v>
      </c>
      <c r="K373" s="7">
        <f t="shared" si="49"/>
        <v>41.91</v>
      </c>
      <c r="L373" s="7">
        <f t="shared" si="50"/>
        <v>43.201649999999994</v>
      </c>
      <c r="M373" s="7">
        <f t="shared" si="51"/>
        <v>43.243299999999998</v>
      </c>
      <c r="N373" s="7">
        <f t="shared" si="52"/>
        <v>43.284999999999997</v>
      </c>
      <c r="O373" s="7">
        <f t="shared" si="53"/>
        <v>43.41</v>
      </c>
    </row>
    <row r="374" spans="1:15" x14ac:dyDescent="0.25">
      <c r="A374" s="1">
        <v>41081</v>
      </c>
      <c r="B374">
        <v>42.709999000000003</v>
      </c>
      <c r="C374">
        <v>43.09</v>
      </c>
      <c r="D374">
        <v>42.209999000000003</v>
      </c>
      <c r="E374">
        <v>42.220001000000003</v>
      </c>
      <c r="F374">
        <v>1716500</v>
      </c>
      <c r="G374" s="7">
        <f t="shared" si="45"/>
        <v>42.506666666666668</v>
      </c>
      <c r="H374" s="7">
        <f t="shared" si="46"/>
        <v>41.266695916700002</v>
      </c>
      <c r="I374" s="7">
        <f t="shared" si="47"/>
        <v>41.1933918334</v>
      </c>
      <c r="J374" s="7">
        <f t="shared" si="48"/>
        <v>41.119999750000005</v>
      </c>
      <c r="K374" s="7">
        <f t="shared" si="49"/>
        <v>40.899999500000007</v>
      </c>
      <c r="L374" s="7">
        <f t="shared" si="50"/>
        <v>43.173306083300005</v>
      </c>
      <c r="M374" s="7">
        <f t="shared" si="51"/>
        <v>43.246610166600007</v>
      </c>
      <c r="N374" s="7">
        <f t="shared" si="52"/>
        <v>43.320002250000002</v>
      </c>
      <c r="O374" s="7">
        <f t="shared" si="53"/>
        <v>43.5400025</v>
      </c>
    </row>
    <row r="375" spans="1:15" x14ac:dyDescent="0.25">
      <c r="A375" s="1">
        <v>41082</v>
      </c>
      <c r="B375">
        <v>42.43</v>
      </c>
      <c r="C375">
        <v>43.259998000000003</v>
      </c>
      <c r="D375">
        <v>42.360000999999997</v>
      </c>
      <c r="E375">
        <v>42.900002000000001</v>
      </c>
      <c r="F375">
        <v>2596400</v>
      </c>
      <c r="G375" s="7">
        <f t="shared" si="45"/>
        <v>42.840000333333336</v>
      </c>
      <c r="H375" s="7">
        <f t="shared" si="46"/>
        <v>41.925035249899992</v>
      </c>
      <c r="I375" s="7">
        <f t="shared" si="47"/>
        <v>41.850065499799996</v>
      </c>
      <c r="J375" s="7">
        <f t="shared" si="48"/>
        <v>41.775005749999991</v>
      </c>
      <c r="K375" s="7">
        <f t="shared" si="49"/>
        <v>41.550006499999995</v>
      </c>
      <c r="L375" s="7">
        <f t="shared" si="50"/>
        <v>43.87496875010001</v>
      </c>
      <c r="M375" s="7">
        <f t="shared" si="51"/>
        <v>43.949938500200005</v>
      </c>
      <c r="N375" s="7">
        <f t="shared" si="52"/>
        <v>44.02499825000001</v>
      </c>
      <c r="O375" s="7">
        <f t="shared" si="53"/>
        <v>44.249997500000006</v>
      </c>
    </row>
    <row r="376" spans="1:15" x14ac:dyDescent="0.25">
      <c r="A376" s="1">
        <v>41085</v>
      </c>
      <c r="B376">
        <v>42.599997999999999</v>
      </c>
      <c r="C376">
        <v>42.900002000000001</v>
      </c>
      <c r="D376">
        <v>42.540000999999997</v>
      </c>
      <c r="E376">
        <v>42.66</v>
      </c>
      <c r="F376">
        <v>1321000</v>
      </c>
      <c r="G376" s="7">
        <f t="shared" si="45"/>
        <v>42.700000999999993</v>
      </c>
      <c r="H376" s="7">
        <f t="shared" si="46"/>
        <v>42.270010916699995</v>
      </c>
      <c r="I376" s="7">
        <f t="shared" si="47"/>
        <v>42.240022833399991</v>
      </c>
      <c r="J376" s="7">
        <f t="shared" si="48"/>
        <v>42.20999874999999</v>
      </c>
      <c r="K376" s="7">
        <f t="shared" si="49"/>
        <v>42.119998499999994</v>
      </c>
      <c r="L376" s="7">
        <f t="shared" si="50"/>
        <v>43.049989083299998</v>
      </c>
      <c r="M376" s="7">
        <f t="shared" si="51"/>
        <v>43.079977166600003</v>
      </c>
      <c r="N376" s="7">
        <f t="shared" si="52"/>
        <v>43.110001250000003</v>
      </c>
      <c r="O376" s="7">
        <f t="shared" si="53"/>
        <v>43.200001499999999</v>
      </c>
    </row>
    <row r="377" spans="1:15" x14ac:dyDescent="0.25">
      <c r="A377" s="1">
        <v>41086</v>
      </c>
      <c r="B377">
        <v>42.700001</v>
      </c>
      <c r="C377">
        <v>42.779998999999997</v>
      </c>
      <c r="D377">
        <v>42.169998</v>
      </c>
      <c r="E377">
        <v>42.52</v>
      </c>
      <c r="F377">
        <v>1408900</v>
      </c>
      <c r="G377" s="7">
        <f t="shared" si="45"/>
        <v>42.489999000000005</v>
      </c>
      <c r="H377" s="7">
        <f t="shared" si="46"/>
        <v>41.859185916700007</v>
      </c>
      <c r="I377" s="7">
        <f t="shared" si="47"/>
        <v>41.808372833400007</v>
      </c>
      <c r="J377" s="7">
        <f t="shared" si="48"/>
        <v>41.757498750000011</v>
      </c>
      <c r="K377" s="7">
        <f t="shared" si="49"/>
        <v>41.604998500000008</v>
      </c>
      <c r="L377" s="7">
        <f t="shared" si="50"/>
        <v>43.1808140833</v>
      </c>
      <c r="M377" s="7">
        <f t="shared" si="51"/>
        <v>43.231627166599999</v>
      </c>
      <c r="N377" s="7">
        <f t="shared" si="52"/>
        <v>43.282501249999996</v>
      </c>
      <c r="O377" s="7">
        <f t="shared" si="53"/>
        <v>43.435001499999998</v>
      </c>
    </row>
    <row r="378" spans="1:15" x14ac:dyDescent="0.25">
      <c r="A378" s="1">
        <v>41087</v>
      </c>
      <c r="B378">
        <v>42.639999000000003</v>
      </c>
      <c r="C378">
        <v>43.029998999999997</v>
      </c>
      <c r="D378">
        <v>42.580002</v>
      </c>
      <c r="E378">
        <v>42.790000999999997</v>
      </c>
      <c r="F378">
        <v>1211300</v>
      </c>
      <c r="G378" s="7">
        <f t="shared" si="45"/>
        <v>42.800000666666669</v>
      </c>
      <c r="H378" s="7">
        <f t="shared" si="46"/>
        <v>42.302519249900001</v>
      </c>
      <c r="I378" s="7">
        <f t="shared" si="47"/>
        <v>42.265034499800002</v>
      </c>
      <c r="J378" s="7">
        <f t="shared" si="48"/>
        <v>42.227504750000001</v>
      </c>
      <c r="K378" s="7">
        <f t="shared" si="49"/>
        <v>42.115005500000002</v>
      </c>
      <c r="L378" s="7">
        <f t="shared" si="50"/>
        <v>43.277482750099992</v>
      </c>
      <c r="M378" s="7">
        <f t="shared" si="51"/>
        <v>43.314967500199991</v>
      </c>
      <c r="N378" s="7">
        <f t="shared" si="52"/>
        <v>43.352497249999992</v>
      </c>
      <c r="O378" s="7">
        <f t="shared" si="53"/>
        <v>43.464996499999991</v>
      </c>
    </row>
    <row r="379" spans="1:15" x14ac:dyDescent="0.25">
      <c r="A379" s="1">
        <v>41088</v>
      </c>
      <c r="B379">
        <v>42.610000999999997</v>
      </c>
      <c r="C379">
        <v>43.490001999999997</v>
      </c>
      <c r="D379">
        <v>42.240001999999997</v>
      </c>
      <c r="E379">
        <v>43.470001000000003</v>
      </c>
      <c r="F379">
        <v>2103100</v>
      </c>
      <c r="G379" s="7">
        <f t="shared" si="45"/>
        <v>43.066668333333332</v>
      </c>
      <c r="H379" s="7">
        <f t="shared" si="46"/>
        <v>42.115876</v>
      </c>
      <c r="I379" s="7">
        <f t="shared" si="47"/>
        <v>42.011751000000004</v>
      </c>
      <c r="J379" s="7">
        <f t="shared" si="48"/>
        <v>41.907501000000003</v>
      </c>
      <c r="K379" s="7">
        <f t="shared" si="49"/>
        <v>41.595001000000003</v>
      </c>
      <c r="L379" s="7">
        <f t="shared" si="50"/>
        <v>44.824126000000007</v>
      </c>
      <c r="M379" s="7">
        <f t="shared" si="51"/>
        <v>44.928251000000003</v>
      </c>
      <c r="N379" s="7">
        <f t="shared" si="52"/>
        <v>45.032501000000003</v>
      </c>
      <c r="O379" s="7">
        <f t="shared" si="53"/>
        <v>45.345001000000003</v>
      </c>
    </row>
    <row r="380" spans="1:15" x14ac:dyDescent="0.25">
      <c r="A380" s="1">
        <v>41089</v>
      </c>
      <c r="B380">
        <v>43.57</v>
      </c>
      <c r="C380">
        <v>43.880001</v>
      </c>
      <c r="D380">
        <v>43.470001000000003</v>
      </c>
      <c r="E380">
        <v>43.75</v>
      </c>
      <c r="F380">
        <v>1975500</v>
      </c>
      <c r="G380" s="7">
        <f t="shared" si="45"/>
        <v>43.700000666666675</v>
      </c>
      <c r="H380" s="7">
        <f t="shared" si="46"/>
        <v>43.305847000000007</v>
      </c>
      <c r="I380" s="7">
        <f t="shared" si="47"/>
        <v>43.271694000000004</v>
      </c>
      <c r="J380" s="7">
        <f t="shared" si="48"/>
        <v>43.237500000000004</v>
      </c>
      <c r="K380" s="7">
        <f t="shared" si="49"/>
        <v>43.135000000000005</v>
      </c>
      <c r="L380" s="7">
        <f t="shared" si="50"/>
        <v>44.194152999999993</v>
      </c>
      <c r="M380" s="7">
        <f t="shared" si="51"/>
        <v>44.228305999999996</v>
      </c>
      <c r="N380" s="7">
        <f t="shared" si="52"/>
        <v>44.262499999999996</v>
      </c>
      <c r="O380" s="7">
        <f t="shared" si="53"/>
        <v>44.364999999999995</v>
      </c>
    </row>
    <row r="381" spans="1:15" x14ac:dyDescent="0.25">
      <c r="A381" s="1">
        <v>41092</v>
      </c>
      <c r="B381">
        <v>43.610000999999997</v>
      </c>
      <c r="C381">
        <v>43.849997999999999</v>
      </c>
      <c r="D381">
        <v>43.400002000000001</v>
      </c>
      <c r="E381">
        <v>43.540000999999997</v>
      </c>
      <c r="F381">
        <v>1257900</v>
      </c>
      <c r="G381" s="7">
        <f t="shared" si="45"/>
        <v>43.596666999999997</v>
      </c>
      <c r="H381" s="7">
        <f t="shared" si="46"/>
        <v>43.0525203332</v>
      </c>
      <c r="I381" s="7">
        <f t="shared" si="47"/>
        <v>43.015035666399996</v>
      </c>
      <c r="J381" s="7">
        <f t="shared" si="48"/>
        <v>42.977505999999998</v>
      </c>
      <c r="K381" s="7">
        <f t="shared" si="49"/>
        <v>42.865006999999999</v>
      </c>
      <c r="L381" s="7">
        <f t="shared" si="50"/>
        <v>44.027481666799993</v>
      </c>
      <c r="M381" s="7">
        <f t="shared" si="51"/>
        <v>44.064966333599997</v>
      </c>
      <c r="N381" s="7">
        <f t="shared" si="52"/>
        <v>44.102495999999995</v>
      </c>
      <c r="O381" s="7">
        <f t="shared" si="53"/>
        <v>44.214994999999995</v>
      </c>
    </row>
    <row r="382" spans="1:15" x14ac:dyDescent="0.25">
      <c r="A382" s="1">
        <v>41093</v>
      </c>
      <c r="B382">
        <v>43.52</v>
      </c>
      <c r="C382">
        <v>43.950001</v>
      </c>
      <c r="D382">
        <v>43.470001000000003</v>
      </c>
      <c r="E382">
        <v>43.900002000000001</v>
      </c>
      <c r="F382">
        <v>630600</v>
      </c>
      <c r="G382" s="7">
        <f t="shared" si="45"/>
        <v>43.773334666666671</v>
      </c>
      <c r="H382" s="7">
        <f t="shared" si="46"/>
        <v>43.380018000000007</v>
      </c>
      <c r="I382" s="7">
        <f t="shared" si="47"/>
        <v>43.340034000000003</v>
      </c>
      <c r="J382" s="7">
        <f t="shared" si="48"/>
        <v>43.300002000000006</v>
      </c>
      <c r="K382" s="7">
        <f t="shared" si="49"/>
        <v>43.180002000000002</v>
      </c>
      <c r="L382" s="7">
        <f t="shared" si="50"/>
        <v>44.419985999999994</v>
      </c>
      <c r="M382" s="7">
        <f t="shared" si="51"/>
        <v>44.459969999999998</v>
      </c>
      <c r="N382" s="7">
        <f t="shared" si="52"/>
        <v>44.500001999999995</v>
      </c>
      <c r="O382" s="7">
        <f t="shared" si="53"/>
        <v>44.620001999999999</v>
      </c>
    </row>
    <row r="383" spans="1:15" x14ac:dyDescent="0.25">
      <c r="A383" s="1">
        <v>41095</v>
      </c>
      <c r="B383">
        <v>43.799999</v>
      </c>
      <c r="C383">
        <v>44</v>
      </c>
      <c r="D383">
        <v>43.68</v>
      </c>
      <c r="E383">
        <v>43.919998</v>
      </c>
      <c r="F383">
        <v>1309800</v>
      </c>
      <c r="G383" s="7">
        <f t="shared" si="45"/>
        <v>43.866666000000002</v>
      </c>
      <c r="H383" s="7">
        <f t="shared" si="46"/>
        <v>43.573341999999997</v>
      </c>
      <c r="I383" s="7">
        <f t="shared" si="47"/>
        <v>43.546686000000001</v>
      </c>
      <c r="J383" s="7">
        <f t="shared" si="48"/>
        <v>43.519998000000001</v>
      </c>
      <c r="K383" s="7">
        <f t="shared" si="49"/>
        <v>43.439998000000003</v>
      </c>
      <c r="L383" s="7">
        <f t="shared" si="50"/>
        <v>44.266654000000003</v>
      </c>
      <c r="M383" s="7">
        <f t="shared" si="51"/>
        <v>44.293309999999998</v>
      </c>
      <c r="N383" s="7">
        <f t="shared" si="52"/>
        <v>44.319997999999998</v>
      </c>
      <c r="O383" s="7">
        <f t="shared" si="53"/>
        <v>44.399997999999997</v>
      </c>
    </row>
    <row r="384" spans="1:15" x14ac:dyDescent="0.25">
      <c r="A384" s="1">
        <v>41096</v>
      </c>
      <c r="B384">
        <v>43.580002</v>
      </c>
      <c r="C384">
        <v>43.810001</v>
      </c>
      <c r="D384">
        <v>43.25</v>
      </c>
      <c r="E384">
        <v>43.310001</v>
      </c>
      <c r="F384">
        <v>1065400</v>
      </c>
      <c r="G384" s="7">
        <f t="shared" si="45"/>
        <v>43.456667333333336</v>
      </c>
      <c r="H384" s="7">
        <f t="shared" si="46"/>
        <v>42.703351916700001</v>
      </c>
      <c r="I384" s="7">
        <f t="shared" si="47"/>
        <v>42.656703833400002</v>
      </c>
      <c r="J384" s="7">
        <f t="shared" si="48"/>
        <v>42.60999975</v>
      </c>
      <c r="K384" s="7">
        <f t="shared" si="49"/>
        <v>42.4699995</v>
      </c>
      <c r="L384" s="7">
        <f t="shared" si="50"/>
        <v>43.916650083299999</v>
      </c>
      <c r="M384" s="7">
        <f t="shared" si="51"/>
        <v>43.963298166599998</v>
      </c>
      <c r="N384" s="7">
        <f t="shared" si="52"/>
        <v>44.010002249999999</v>
      </c>
      <c r="O384" s="7">
        <f t="shared" si="53"/>
        <v>44.150002499999999</v>
      </c>
    </row>
    <row r="385" spans="1:15" x14ac:dyDescent="0.25">
      <c r="A385" s="1">
        <v>41099</v>
      </c>
      <c r="B385">
        <v>43.369999</v>
      </c>
      <c r="C385">
        <v>43.650002000000001</v>
      </c>
      <c r="D385">
        <v>43.099997999999999</v>
      </c>
      <c r="E385">
        <v>43.23</v>
      </c>
      <c r="F385">
        <v>1088000</v>
      </c>
      <c r="G385" s="7">
        <f t="shared" si="45"/>
        <v>43.326666666666661</v>
      </c>
      <c r="H385" s="7">
        <f t="shared" si="46"/>
        <v>42.634180666799999</v>
      </c>
      <c r="I385" s="7">
        <f t="shared" si="47"/>
        <v>42.588365333599995</v>
      </c>
      <c r="J385" s="7">
        <f t="shared" si="48"/>
        <v>42.542494999999995</v>
      </c>
      <c r="K385" s="7">
        <f t="shared" si="49"/>
        <v>42.404993999999995</v>
      </c>
      <c r="L385" s="7">
        <f t="shared" si="50"/>
        <v>43.825819333199995</v>
      </c>
      <c r="M385" s="7">
        <f t="shared" si="51"/>
        <v>43.871634666399999</v>
      </c>
      <c r="N385" s="7">
        <f t="shared" si="52"/>
        <v>43.917504999999998</v>
      </c>
      <c r="O385" s="7">
        <f t="shared" si="53"/>
        <v>44.055005999999999</v>
      </c>
    </row>
    <row r="386" spans="1:15" x14ac:dyDescent="0.25">
      <c r="A386" s="1">
        <v>41100</v>
      </c>
      <c r="B386">
        <v>43.450001</v>
      </c>
      <c r="C386">
        <v>43.990001999999997</v>
      </c>
      <c r="D386">
        <v>43.389999000000003</v>
      </c>
      <c r="E386">
        <v>43.84</v>
      </c>
      <c r="F386">
        <v>1311500</v>
      </c>
      <c r="G386" s="7">
        <f t="shared" si="45"/>
        <v>43.740000333333334</v>
      </c>
      <c r="H386" s="7">
        <f t="shared" si="46"/>
        <v>43.190016750100007</v>
      </c>
      <c r="I386" s="7">
        <f t="shared" si="47"/>
        <v>43.140036500200011</v>
      </c>
      <c r="J386" s="7">
        <f t="shared" si="48"/>
        <v>43.089996250000013</v>
      </c>
      <c r="K386" s="7">
        <f t="shared" si="49"/>
        <v>42.939995500000009</v>
      </c>
      <c r="L386" s="7">
        <f t="shared" si="50"/>
        <v>44.4899832499</v>
      </c>
      <c r="M386" s="7">
        <f t="shared" si="51"/>
        <v>44.539963499799995</v>
      </c>
      <c r="N386" s="7">
        <f t="shared" si="52"/>
        <v>44.590003749999994</v>
      </c>
      <c r="O386" s="7">
        <f t="shared" si="53"/>
        <v>44.740004499999998</v>
      </c>
    </row>
    <row r="387" spans="1:15" x14ac:dyDescent="0.25">
      <c r="A387" s="1">
        <v>41101</v>
      </c>
      <c r="B387">
        <v>43.860000999999997</v>
      </c>
      <c r="C387">
        <v>43.889999000000003</v>
      </c>
      <c r="D387">
        <v>43.360000999999997</v>
      </c>
      <c r="E387">
        <v>43.630001</v>
      </c>
      <c r="F387">
        <v>937200</v>
      </c>
      <c r="G387" s="7">
        <f t="shared" si="45"/>
        <v>43.626666999999998</v>
      </c>
      <c r="H387" s="7">
        <f t="shared" si="46"/>
        <v>43.055854166599993</v>
      </c>
      <c r="I387" s="7">
        <f t="shared" si="47"/>
        <v>43.011705333199991</v>
      </c>
      <c r="J387" s="7">
        <f t="shared" si="48"/>
        <v>42.967503499999992</v>
      </c>
      <c r="K387" s="7">
        <f t="shared" si="49"/>
        <v>42.835003999999991</v>
      </c>
      <c r="L387" s="7">
        <f t="shared" si="50"/>
        <v>44.204147833400008</v>
      </c>
      <c r="M387" s="7">
        <f t="shared" si="51"/>
        <v>44.248296666800009</v>
      </c>
      <c r="N387" s="7">
        <f t="shared" si="52"/>
        <v>44.292498500000008</v>
      </c>
      <c r="O387" s="7">
        <f t="shared" si="53"/>
        <v>44.424998000000009</v>
      </c>
    </row>
    <row r="388" spans="1:15" x14ac:dyDescent="0.25">
      <c r="A388" s="1">
        <v>41102</v>
      </c>
      <c r="B388">
        <v>43.5</v>
      </c>
      <c r="C388">
        <v>43.82</v>
      </c>
      <c r="D388">
        <v>43.240001999999997</v>
      </c>
      <c r="E388">
        <v>43.700001</v>
      </c>
      <c r="F388">
        <v>1286400</v>
      </c>
      <c r="G388" s="7">
        <f t="shared" si="45"/>
        <v>43.586667666666663</v>
      </c>
      <c r="H388" s="7">
        <f t="shared" si="46"/>
        <v>43.071689166599995</v>
      </c>
      <c r="I388" s="7">
        <f t="shared" si="47"/>
        <v>43.023375333199994</v>
      </c>
      <c r="J388" s="7">
        <f t="shared" si="48"/>
        <v>42.9750035</v>
      </c>
      <c r="K388" s="7">
        <f t="shared" si="49"/>
        <v>42.830003999999995</v>
      </c>
      <c r="L388" s="7">
        <f t="shared" si="50"/>
        <v>44.328312833400005</v>
      </c>
      <c r="M388" s="7">
        <f t="shared" si="51"/>
        <v>44.376626666800007</v>
      </c>
      <c r="N388" s="7">
        <f t="shared" si="52"/>
        <v>44.424998500000001</v>
      </c>
      <c r="O388" s="7">
        <f t="shared" si="53"/>
        <v>44.569998000000005</v>
      </c>
    </row>
    <row r="389" spans="1:15" x14ac:dyDescent="0.25">
      <c r="A389" s="1">
        <v>41103</v>
      </c>
      <c r="B389">
        <v>43.860000999999997</v>
      </c>
      <c r="C389">
        <v>44.189999</v>
      </c>
      <c r="D389">
        <v>43.709999000000003</v>
      </c>
      <c r="E389">
        <v>44.09</v>
      </c>
      <c r="F389">
        <v>995600</v>
      </c>
      <c r="G389" s="7">
        <f t="shared" ref="G389:G452" si="54">(C389+D389+E389)/3</f>
        <v>43.996666000000005</v>
      </c>
      <c r="H389" s="7">
        <f t="shared" ref="H389:H452" si="55">E389-((C389-D389)*$H$2)</f>
        <v>43.57001600000001</v>
      </c>
      <c r="I389" s="7">
        <f t="shared" ref="I389:I452" si="56">E389-((C389-D389)*$I$2)</f>
        <v>43.530032000000006</v>
      </c>
      <c r="J389" s="7">
        <f t="shared" ref="J389:J452" si="57">E389-((C389-D389)*$J$2)</f>
        <v>43.490000000000009</v>
      </c>
      <c r="K389" s="7">
        <f t="shared" ref="K389:K452" si="58">E389-((C389-D389)*$K$2)</f>
        <v>43.370000000000005</v>
      </c>
      <c r="L389" s="7">
        <f t="shared" ref="L389:L452" si="59">E389+((C389-D389)*$L$2)</f>
        <v>44.609983999999997</v>
      </c>
      <c r="M389" s="7">
        <f t="shared" ref="M389:M452" si="60">E389+((C389-D389)*$M$2)</f>
        <v>44.649968000000001</v>
      </c>
      <c r="N389" s="7">
        <f t="shared" ref="N389:N452" si="61">E389+((C389-D389)*$N$2)</f>
        <v>44.69</v>
      </c>
      <c r="O389" s="7">
        <f t="shared" ref="O389:O452" si="62">E389+((C389-D389)*$O$2)</f>
        <v>44.81</v>
      </c>
    </row>
    <row r="390" spans="1:15" x14ac:dyDescent="0.25">
      <c r="A390" s="1">
        <v>41106</v>
      </c>
      <c r="B390">
        <v>44</v>
      </c>
      <c r="C390">
        <v>44.25</v>
      </c>
      <c r="D390">
        <v>43.360000999999997</v>
      </c>
      <c r="E390">
        <v>43.389999000000003</v>
      </c>
      <c r="F390">
        <v>1329600</v>
      </c>
      <c r="G390" s="7">
        <f t="shared" si="54"/>
        <v>43.666666666666664</v>
      </c>
      <c r="H390" s="7">
        <f t="shared" si="55"/>
        <v>42.425863083300001</v>
      </c>
      <c r="I390" s="7">
        <f t="shared" si="56"/>
        <v>42.351726166600002</v>
      </c>
      <c r="J390" s="7">
        <f t="shared" si="57"/>
        <v>42.277500250000003</v>
      </c>
      <c r="K390" s="7">
        <f t="shared" si="58"/>
        <v>42.055000499999998</v>
      </c>
      <c r="L390" s="7">
        <f t="shared" si="59"/>
        <v>44.354134916700005</v>
      </c>
      <c r="M390" s="7">
        <f t="shared" si="60"/>
        <v>44.428271833400004</v>
      </c>
      <c r="N390" s="7">
        <f t="shared" si="61"/>
        <v>44.502497750000003</v>
      </c>
      <c r="O390" s="7">
        <f t="shared" si="62"/>
        <v>44.724997500000008</v>
      </c>
    </row>
    <row r="391" spans="1:15" x14ac:dyDescent="0.25">
      <c r="A391" s="1">
        <v>41107</v>
      </c>
      <c r="B391">
        <v>43.580002</v>
      </c>
      <c r="C391">
        <v>43.830002</v>
      </c>
      <c r="D391">
        <v>43.23</v>
      </c>
      <c r="E391">
        <v>43.639999000000003</v>
      </c>
      <c r="F391">
        <v>2454000</v>
      </c>
      <c r="G391" s="7">
        <f t="shared" si="54"/>
        <v>43.566666999999995</v>
      </c>
      <c r="H391" s="7">
        <f t="shared" si="55"/>
        <v>42.990016833399999</v>
      </c>
      <c r="I391" s="7">
        <f t="shared" si="56"/>
        <v>42.940036666799998</v>
      </c>
      <c r="J391" s="7">
        <f t="shared" si="57"/>
        <v>42.889996499999995</v>
      </c>
      <c r="K391" s="7">
        <f t="shared" si="58"/>
        <v>42.739995999999998</v>
      </c>
      <c r="L391" s="7">
        <f t="shared" si="59"/>
        <v>44.289981166600008</v>
      </c>
      <c r="M391" s="7">
        <f t="shared" si="60"/>
        <v>44.339961333200009</v>
      </c>
      <c r="N391" s="7">
        <f t="shared" si="61"/>
        <v>44.390001500000011</v>
      </c>
      <c r="O391" s="7">
        <f t="shared" si="62"/>
        <v>44.540002000000008</v>
      </c>
    </row>
    <row r="392" spans="1:15" x14ac:dyDescent="0.25">
      <c r="A392" s="1">
        <v>41108</v>
      </c>
      <c r="B392">
        <v>43.619999</v>
      </c>
      <c r="C392">
        <v>44.169998</v>
      </c>
      <c r="D392">
        <v>43.57</v>
      </c>
      <c r="E392">
        <v>44.09</v>
      </c>
      <c r="F392">
        <v>1168300</v>
      </c>
      <c r="G392" s="7">
        <f t="shared" si="54"/>
        <v>43.943332666666663</v>
      </c>
      <c r="H392" s="7">
        <f t="shared" si="55"/>
        <v>43.440022166600002</v>
      </c>
      <c r="I392" s="7">
        <f t="shared" si="56"/>
        <v>43.390042333200007</v>
      </c>
      <c r="J392" s="7">
        <f t="shared" si="57"/>
        <v>43.340002500000004</v>
      </c>
      <c r="K392" s="7">
        <f t="shared" si="58"/>
        <v>43.190003000000004</v>
      </c>
      <c r="L392" s="7">
        <f t="shared" si="59"/>
        <v>44.739977833400005</v>
      </c>
      <c r="M392" s="7">
        <f t="shared" si="60"/>
        <v>44.789957666799999</v>
      </c>
      <c r="N392" s="7">
        <f t="shared" si="61"/>
        <v>44.839997500000003</v>
      </c>
      <c r="O392" s="7">
        <f t="shared" si="62"/>
        <v>44.989997000000002</v>
      </c>
    </row>
    <row r="393" spans="1:15" x14ac:dyDescent="0.25">
      <c r="A393" s="1">
        <v>41109</v>
      </c>
      <c r="B393">
        <v>44.07</v>
      </c>
      <c r="C393">
        <v>44.400002000000001</v>
      </c>
      <c r="D393">
        <v>43.869999</v>
      </c>
      <c r="E393">
        <v>43.950001</v>
      </c>
      <c r="F393">
        <v>1117600</v>
      </c>
      <c r="G393" s="7">
        <f t="shared" si="54"/>
        <v>44.07333400000001</v>
      </c>
      <c r="H393" s="7">
        <f t="shared" si="55"/>
        <v>43.375848750099998</v>
      </c>
      <c r="I393" s="7">
        <f t="shared" si="56"/>
        <v>43.331699500200003</v>
      </c>
      <c r="J393" s="7">
        <f t="shared" si="57"/>
        <v>43.287497250000001</v>
      </c>
      <c r="K393" s="7">
        <f t="shared" si="58"/>
        <v>43.154996499999996</v>
      </c>
      <c r="L393" s="7">
        <f t="shared" si="59"/>
        <v>44.524153249900003</v>
      </c>
      <c r="M393" s="7">
        <f t="shared" si="60"/>
        <v>44.568302499799998</v>
      </c>
      <c r="N393" s="7">
        <f t="shared" si="61"/>
        <v>44.612504749999999</v>
      </c>
      <c r="O393" s="7">
        <f t="shared" si="62"/>
        <v>44.745005500000005</v>
      </c>
    </row>
    <row r="394" spans="1:15" x14ac:dyDescent="0.25">
      <c r="A394" s="1">
        <v>41110</v>
      </c>
      <c r="B394">
        <v>43.810001</v>
      </c>
      <c r="C394">
        <v>43.919998</v>
      </c>
      <c r="D394">
        <v>43.470001000000003</v>
      </c>
      <c r="E394">
        <v>43.779998999999997</v>
      </c>
      <c r="F394">
        <v>1122400</v>
      </c>
      <c r="G394" s="7">
        <f t="shared" si="54"/>
        <v>43.723332666666664</v>
      </c>
      <c r="H394" s="7">
        <f t="shared" si="55"/>
        <v>43.292517249900001</v>
      </c>
      <c r="I394" s="7">
        <f t="shared" si="56"/>
        <v>43.255032499800002</v>
      </c>
      <c r="J394" s="7">
        <f t="shared" si="57"/>
        <v>43.217502750000001</v>
      </c>
      <c r="K394" s="7">
        <f t="shared" si="58"/>
        <v>43.105003500000002</v>
      </c>
      <c r="L394" s="7">
        <f t="shared" si="59"/>
        <v>44.267480750099992</v>
      </c>
      <c r="M394" s="7">
        <f t="shared" si="60"/>
        <v>44.304965500199991</v>
      </c>
      <c r="N394" s="7">
        <f t="shared" si="61"/>
        <v>44.342495249999992</v>
      </c>
      <c r="O394" s="7">
        <f t="shared" si="62"/>
        <v>44.454994499999991</v>
      </c>
    </row>
    <row r="395" spans="1:15" x14ac:dyDescent="0.25">
      <c r="A395" s="1">
        <v>41113</v>
      </c>
      <c r="B395">
        <v>43.389999000000003</v>
      </c>
      <c r="C395">
        <v>43.59</v>
      </c>
      <c r="D395">
        <v>43.02</v>
      </c>
      <c r="E395">
        <v>43.5</v>
      </c>
      <c r="F395">
        <v>832000</v>
      </c>
      <c r="G395" s="7">
        <f t="shared" si="54"/>
        <v>43.370000000000005</v>
      </c>
      <c r="H395" s="7">
        <f t="shared" si="55"/>
        <v>42.882519000000002</v>
      </c>
      <c r="I395" s="7">
        <f t="shared" si="56"/>
        <v>42.835037999999997</v>
      </c>
      <c r="J395" s="7">
        <f t="shared" si="57"/>
        <v>42.787500000000001</v>
      </c>
      <c r="K395" s="7">
        <f t="shared" si="58"/>
        <v>42.644999999999996</v>
      </c>
      <c r="L395" s="7">
        <f t="shared" si="59"/>
        <v>44.117480999999998</v>
      </c>
      <c r="M395" s="7">
        <f t="shared" si="60"/>
        <v>44.164962000000003</v>
      </c>
      <c r="N395" s="7">
        <f t="shared" si="61"/>
        <v>44.212499999999999</v>
      </c>
      <c r="O395" s="7">
        <f t="shared" si="62"/>
        <v>44.355000000000004</v>
      </c>
    </row>
    <row r="396" spans="1:15" x14ac:dyDescent="0.25">
      <c r="A396" s="1">
        <v>41114</v>
      </c>
      <c r="B396">
        <v>43.450001</v>
      </c>
      <c r="C396">
        <v>43.650002000000001</v>
      </c>
      <c r="D396">
        <v>42.91</v>
      </c>
      <c r="E396">
        <v>43.34</v>
      </c>
      <c r="F396">
        <v>1287700</v>
      </c>
      <c r="G396" s="7">
        <f t="shared" si="54"/>
        <v>43.300000666666669</v>
      </c>
      <c r="H396" s="7">
        <f t="shared" si="55"/>
        <v>42.538355833399997</v>
      </c>
      <c r="I396" s="7">
        <f t="shared" si="56"/>
        <v>42.476713666800002</v>
      </c>
      <c r="J396" s="7">
        <f t="shared" si="57"/>
        <v>42.414997499999998</v>
      </c>
      <c r="K396" s="7">
        <f t="shared" si="58"/>
        <v>42.229996999999997</v>
      </c>
      <c r="L396" s="7">
        <f t="shared" si="59"/>
        <v>44.14164416660001</v>
      </c>
      <c r="M396" s="7">
        <f t="shared" si="60"/>
        <v>44.203286333200005</v>
      </c>
      <c r="N396" s="7">
        <f t="shared" si="61"/>
        <v>44.265002500000008</v>
      </c>
      <c r="O396" s="7">
        <f t="shared" si="62"/>
        <v>44.450003000000009</v>
      </c>
    </row>
    <row r="397" spans="1:15" x14ac:dyDescent="0.25">
      <c r="A397" s="1">
        <v>41115</v>
      </c>
      <c r="B397">
        <v>43.349997999999999</v>
      </c>
      <c r="C397">
        <v>44.029998999999997</v>
      </c>
      <c r="D397">
        <v>43.169998</v>
      </c>
      <c r="E397">
        <v>43.77</v>
      </c>
      <c r="F397">
        <v>2122000</v>
      </c>
      <c r="G397" s="7">
        <f t="shared" si="54"/>
        <v>43.656665666666669</v>
      </c>
      <c r="H397" s="7">
        <f t="shared" si="55"/>
        <v>42.838360916700005</v>
      </c>
      <c r="I397" s="7">
        <f t="shared" si="56"/>
        <v>42.76672283340001</v>
      </c>
      <c r="J397" s="7">
        <f t="shared" si="57"/>
        <v>42.694998750000011</v>
      </c>
      <c r="K397" s="7">
        <f t="shared" si="58"/>
        <v>42.479998500000008</v>
      </c>
      <c r="L397" s="7">
        <f t="shared" si="59"/>
        <v>44.701639083300002</v>
      </c>
      <c r="M397" s="7">
        <f t="shared" si="60"/>
        <v>44.773277166599996</v>
      </c>
      <c r="N397" s="7">
        <f t="shared" si="61"/>
        <v>44.845001249999996</v>
      </c>
      <c r="O397" s="7">
        <f t="shared" si="62"/>
        <v>45.060001499999998</v>
      </c>
    </row>
    <row r="398" spans="1:15" x14ac:dyDescent="0.25">
      <c r="A398" s="1">
        <v>41116</v>
      </c>
      <c r="B398">
        <v>44.43</v>
      </c>
      <c r="C398">
        <v>44.849997999999999</v>
      </c>
      <c r="D398">
        <v>42.34</v>
      </c>
      <c r="E398">
        <v>44.66</v>
      </c>
      <c r="F398">
        <v>3044200</v>
      </c>
      <c r="G398" s="7">
        <f t="shared" si="54"/>
        <v>43.949999333333331</v>
      </c>
      <c r="H398" s="7">
        <f t="shared" si="55"/>
        <v>41.940919166600004</v>
      </c>
      <c r="I398" s="7">
        <f t="shared" si="56"/>
        <v>41.7318363332</v>
      </c>
      <c r="J398" s="7">
        <f t="shared" si="57"/>
        <v>41.522502500000002</v>
      </c>
      <c r="K398" s="7">
        <f t="shared" si="58"/>
        <v>40.895003000000003</v>
      </c>
      <c r="L398" s="7">
        <f t="shared" si="59"/>
        <v>47.379080833399989</v>
      </c>
      <c r="M398" s="7">
        <f t="shared" si="60"/>
        <v>47.588163666799993</v>
      </c>
      <c r="N398" s="7">
        <f t="shared" si="61"/>
        <v>47.797497499999992</v>
      </c>
      <c r="O398" s="7">
        <f t="shared" si="62"/>
        <v>48.424996999999991</v>
      </c>
    </row>
    <row r="399" spans="1:15" x14ac:dyDescent="0.25">
      <c r="A399" s="1">
        <v>41117</v>
      </c>
      <c r="B399">
        <v>44.950001</v>
      </c>
      <c r="C399">
        <v>45.720001000000003</v>
      </c>
      <c r="D399">
        <v>44.709999000000003</v>
      </c>
      <c r="E399">
        <v>45.59</v>
      </c>
      <c r="F399">
        <v>2282200</v>
      </c>
      <c r="G399" s="7">
        <f t="shared" si="54"/>
        <v>45.34</v>
      </c>
      <c r="H399" s="7">
        <f t="shared" si="55"/>
        <v>44.495864833400006</v>
      </c>
      <c r="I399" s="7">
        <f t="shared" si="56"/>
        <v>44.411731666800002</v>
      </c>
      <c r="J399" s="7">
        <f t="shared" si="57"/>
        <v>44.327497500000007</v>
      </c>
      <c r="K399" s="7">
        <f t="shared" si="58"/>
        <v>44.074997000000003</v>
      </c>
      <c r="L399" s="7">
        <f t="shared" si="59"/>
        <v>46.684135166600001</v>
      </c>
      <c r="M399" s="7">
        <f t="shared" si="60"/>
        <v>46.768268333200005</v>
      </c>
      <c r="N399" s="7">
        <f t="shared" si="61"/>
        <v>46.8525025</v>
      </c>
      <c r="O399" s="7">
        <f t="shared" si="62"/>
        <v>47.105003000000004</v>
      </c>
    </row>
    <row r="400" spans="1:15" x14ac:dyDescent="0.25">
      <c r="A400" s="1">
        <v>41120</v>
      </c>
      <c r="B400">
        <v>45.459999000000003</v>
      </c>
      <c r="C400">
        <v>45.84</v>
      </c>
      <c r="D400">
        <v>45.299999</v>
      </c>
      <c r="E400">
        <v>45.580002</v>
      </c>
      <c r="F400">
        <v>1046100</v>
      </c>
      <c r="G400" s="7">
        <f t="shared" si="54"/>
        <v>45.573333666666663</v>
      </c>
      <c r="H400" s="7">
        <f t="shared" si="55"/>
        <v>44.995018916699998</v>
      </c>
      <c r="I400" s="7">
        <f t="shared" si="56"/>
        <v>44.950036833399999</v>
      </c>
      <c r="J400" s="7">
        <f t="shared" si="57"/>
        <v>44.905000749999999</v>
      </c>
      <c r="K400" s="7">
        <f t="shared" si="58"/>
        <v>44.770000499999995</v>
      </c>
      <c r="L400" s="7">
        <f t="shared" si="59"/>
        <v>46.164985083300003</v>
      </c>
      <c r="M400" s="7">
        <f t="shared" si="60"/>
        <v>46.209967166600002</v>
      </c>
      <c r="N400" s="7">
        <f t="shared" si="61"/>
        <v>46.255003250000001</v>
      </c>
      <c r="O400" s="7">
        <f t="shared" si="62"/>
        <v>46.390003500000006</v>
      </c>
    </row>
    <row r="401" spans="1:15" x14ac:dyDescent="0.25">
      <c r="A401" s="1">
        <v>41121</v>
      </c>
      <c r="B401">
        <v>45.560001</v>
      </c>
      <c r="C401">
        <v>45.779998999999997</v>
      </c>
      <c r="D401">
        <v>45.27</v>
      </c>
      <c r="E401">
        <v>45.580002</v>
      </c>
      <c r="F401">
        <v>1453400</v>
      </c>
      <c r="G401" s="7">
        <f t="shared" si="54"/>
        <v>45.543333666666662</v>
      </c>
      <c r="H401" s="7">
        <f t="shared" si="55"/>
        <v>45.027520083300004</v>
      </c>
      <c r="I401" s="7">
        <f t="shared" si="56"/>
        <v>44.985037166600009</v>
      </c>
      <c r="J401" s="7">
        <f t="shared" si="57"/>
        <v>44.942503250000009</v>
      </c>
      <c r="K401" s="7">
        <f t="shared" si="58"/>
        <v>44.81500350000001</v>
      </c>
      <c r="L401" s="7">
        <f t="shared" si="59"/>
        <v>46.132483916699996</v>
      </c>
      <c r="M401" s="7">
        <f t="shared" si="60"/>
        <v>46.174966833399992</v>
      </c>
      <c r="N401" s="7">
        <f t="shared" si="61"/>
        <v>46.217500749999992</v>
      </c>
      <c r="O401" s="7">
        <f t="shared" si="62"/>
        <v>46.34500049999999</v>
      </c>
    </row>
    <row r="402" spans="1:15" x14ac:dyDescent="0.25">
      <c r="A402" s="1">
        <v>41122</v>
      </c>
      <c r="B402">
        <v>45.689999</v>
      </c>
      <c r="C402">
        <v>45.709999000000003</v>
      </c>
      <c r="D402">
        <v>45.220001000000003</v>
      </c>
      <c r="E402">
        <v>45.450001</v>
      </c>
      <c r="F402">
        <v>1490500</v>
      </c>
      <c r="G402" s="7">
        <f t="shared" si="54"/>
        <v>45.460000333333333</v>
      </c>
      <c r="H402" s="7">
        <f t="shared" si="55"/>
        <v>44.919186166599999</v>
      </c>
      <c r="I402" s="7">
        <f t="shared" si="56"/>
        <v>44.878369333199998</v>
      </c>
      <c r="J402" s="7">
        <f t="shared" si="57"/>
        <v>44.837503499999997</v>
      </c>
      <c r="K402" s="7">
        <f t="shared" si="58"/>
        <v>44.715004</v>
      </c>
      <c r="L402" s="7">
        <f t="shared" si="59"/>
        <v>45.980815833400001</v>
      </c>
      <c r="M402" s="7">
        <f t="shared" si="60"/>
        <v>46.021632666800002</v>
      </c>
      <c r="N402" s="7">
        <f t="shared" si="61"/>
        <v>46.062498500000004</v>
      </c>
      <c r="O402" s="7">
        <f t="shared" si="62"/>
        <v>46.184998</v>
      </c>
    </row>
    <row r="403" spans="1:15" x14ac:dyDescent="0.25">
      <c r="A403" s="1">
        <v>41123</v>
      </c>
      <c r="B403">
        <v>45.330002</v>
      </c>
      <c r="C403">
        <v>45.650002000000001</v>
      </c>
      <c r="D403">
        <v>44.860000999999997</v>
      </c>
      <c r="E403">
        <v>45.099997999999999</v>
      </c>
      <c r="F403">
        <v>862900</v>
      </c>
      <c r="G403" s="7">
        <f t="shared" si="54"/>
        <v>45.203333666666673</v>
      </c>
      <c r="H403" s="7">
        <f t="shared" si="55"/>
        <v>44.244189916699995</v>
      </c>
      <c r="I403" s="7">
        <f t="shared" si="56"/>
        <v>44.178382833399994</v>
      </c>
      <c r="J403" s="7">
        <f t="shared" si="57"/>
        <v>44.112496749999991</v>
      </c>
      <c r="K403" s="7">
        <f t="shared" si="58"/>
        <v>43.914996499999994</v>
      </c>
      <c r="L403" s="7">
        <f t="shared" si="59"/>
        <v>45.955806083300004</v>
      </c>
      <c r="M403" s="7">
        <f t="shared" si="60"/>
        <v>46.021613166600005</v>
      </c>
      <c r="N403" s="7">
        <f t="shared" si="61"/>
        <v>46.087499250000008</v>
      </c>
      <c r="O403" s="7">
        <f t="shared" si="62"/>
        <v>46.284999500000005</v>
      </c>
    </row>
    <row r="404" spans="1:15" x14ac:dyDescent="0.25">
      <c r="A404" s="1">
        <v>41124</v>
      </c>
      <c r="B404">
        <v>45.560001</v>
      </c>
      <c r="C404">
        <v>45.75</v>
      </c>
      <c r="D404">
        <v>45.450001</v>
      </c>
      <c r="E404">
        <v>45.599997999999999</v>
      </c>
      <c r="F404">
        <v>925900</v>
      </c>
      <c r="G404" s="7">
        <f t="shared" si="54"/>
        <v>45.599999666666669</v>
      </c>
      <c r="H404" s="7">
        <f t="shared" si="55"/>
        <v>45.275009083299999</v>
      </c>
      <c r="I404" s="7">
        <f t="shared" si="56"/>
        <v>45.250019166599998</v>
      </c>
      <c r="J404" s="7">
        <f t="shared" si="57"/>
        <v>45.224999249999996</v>
      </c>
      <c r="K404" s="7">
        <f t="shared" si="58"/>
        <v>45.1499995</v>
      </c>
      <c r="L404" s="7">
        <f t="shared" si="59"/>
        <v>45.9249869167</v>
      </c>
      <c r="M404" s="7">
        <f t="shared" si="60"/>
        <v>45.949976833400001</v>
      </c>
      <c r="N404" s="7">
        <f t="shared" si="61"/>
        <v>45.974996750000003</v>
      </c>
      <c r="O404" s="7">
        <f t="shared" si="62"/>
        <v>46.049996499999999</v>
      </c>
    </row>
    <row r="405" spans="1:15" x14ac:dyDescent="0.25">
      <c r="A405" s="1">
        <v>41127</v>
      </c>
      <c r="B405">
        <v>45.700001</v>
      </c>
      <c r="C405">
        <v>45.849997999999999</v>
      </c>
      <c r="D405">
        <v>45.369999</v>
      </c>
      <c r="E405">
        <v>45.369999</v>
      </c>
      <c r="F405">
        <v>979100</v>
      </c>
      <c r="G405" s="7">
        <f t="shared" si="54"/>
        <v>45.529998666666671</v>
      </c>
      <c r="H405" s="7">
        <f t="shared" si="55"/>
        <v>44.850016083299998</v>
      </c>
      <c r="I405" s="7">
        <f t="shared" si="56"/>
        <v>44.810032166600003</v>
      </c>
      <c r="J405" s="7">
        <f t="shared" si="57"/>
        <v>44.770000250000002</v>
      </c>
      <c r="K405" s="7">
        <f t="shared" si="58"/>
        <v>44.650000500000004</v>
      </c>
      <c r="L405" s="7">
        <f t="shared" si="59"/>
        <v>45.889981916700002</v>
      </c>
      <c r="M405" s="7">
        <f t="shared" si="60"/>
        <v>45.929965833399997</v>
      </c>
      <c r="N405" s="7">
        <f t="shared" si="61"/>
        <v>45.969997749999997</v>
      </c>
      <c r="O405" s="7">
        <f t="shared" si="62"/>
        <v>46.089997499999996</v>
      </c>
    </row>
    <row r="406" spans="1:15" x14ac:dyDescent="0.25">
      <c r="A406" s="1">
        <v>41128</v>
      </c>
      <c r="B406">
        <v>45.360000999999997</v>
      </c>
      <c r="C406">
        <v>45.59</v>
      </c>
      <c r="D406">
        <v>44.860000999999997</v>
      </c>
      <c r="E406">
        <v>45.23</v>
      </c>
      <c r="F406">
        <v>1734300</v>
      </c>
      <c r="G406" s="7">
        <f t="shared" si="54"/>
        <v>45.226666999999999</v>
      </c>
      <c r="H406" s="7">
        <f t="shared" si="55"/>
        <v>44.439192083299993</v>
      </c>
      <c r="I406" s="7">
        <f t="shared" si="56"/>
        <v>44.378383166599988</v>
      </c>
      <c r="J406" s="7">
        <f t="shared" si="57"/>
        <v>44.317501249999992</v>
      </c>
      <c r="K406" s="7">
        <f t="shared" si="58"/>
        <v>44.135001499999987</v>
      </c>
      <c r="L406" s="7">
        <f t="shared" si="59"/>
        <v>46.020807916700001</v>
      </c>
      <c r="M406" s="7">
        <f t="shared" si="60"/>
        <v>46.081616833400005</v>
      </c>
      <c r="N406" s="7">
        <f t="shared" si="61"/>
        <v>46.142498750000001</v>
      </c>
      <c r="O406" s="7">
        <f t="shared" si="62"/>
        <v>46.324998500000007</v>
      </c>
    </row>
    <row r="407" spans="1:15" x14ac:dyDescent="0.25">
      <c r="A407" s="1">
        <v>41129</v>
      </c>
      <c r="B407">
        <v>45.220001000000003</v>
      </c>
      <c r="C407">
        <v>45.610000999999997</v>
      </c>
      <c r="D407">
        <v>45.07</v>
      </c>
      <c r="E407">
        <v>45.48</v>
      </c>
      <c r="F407">
        <v>1354100</v>
      </c>
      <c r="G407" s="7">
        <f t="shared" si="54"/>
        <v>45.386666999999996</v>
      </c>
      <c r="H407" s="7">
        <f t="shared" si="55"/>
        <v>44.895016916700001</v>
      </c>
      <c r="I407" s="7">
        <f t="shared" si="56"/>
        <v>44.850034833400002</v>
      </c>
      <c r="J407" s="7">
        <f t="shared" si="57"/>
        <v>44.804998750000003</v>
      </c>
      <c r="K407" s="7">
        <f t="shared" si="58"/>
        <v>44.669998500000005</v>
      </c>
      <c r="L407" s="7">
        <f t="shared" si="59"/>
        <v>46.064983083299992</v>
      </c>
      <c r="M407" s="7">
        <f t="shared" si="60"/>
        <v>46.109965166599991</v>
      </c>
      <c r="N407" s="7">
        <f t="shared" si="61"/>
        <v>46.155001249999991</v>
      </c>
      <c r="O407" s="7">
        <f t="shared" si="62"/>
        <v>46.290001499999988</v>
      </c>
    </row>
    <row r="408" spans="1:15" x14ac:dyDescent="0.25">
      <c r="A408" s="1">
        <v>41130</v>
      </c>
      <c r="B408">
        <v>45.290000999999997</v>
      </c>
      <c r="C408">
        <v>45.470001000000003</v>
      </c>
      <c r="D408">
        <v>44.93</v>
      </c>
      <c r="E408">
        <v>45.009998000000003</v>
      </c>
      <c r="F408">
        <v>868600</v>
      </c>
      <c r="G408" s="7">
        <f t="shared" si="54"/>
        <v>45.136666333333331</v>
      </c>
      <c r="H408" s="7">
        <f t="shared" si="55"/>
        <v>44.4250149167</v>
      </c>
      <c r="I408" s="7">
        <f t="shared" si="56"/>
        <v>44.380032833400001</v>
      </c>
      <c r="J408" s="7">
        <f t="shared" si="57"/>
        <v>44.334996750000002</v>
      </c>
      <c r="K408" s="7">
        <f t="shared" si="58"/>
        <v>44.199996499999997</v>
      </c>
      <c r="L408" s="7">
        <f t="shared" si="59"/>
        <v>45.594981083300006</v>
      </c>
      <c r="M408" s="7">
        <f t="shared" si="60"/>
        <v>45.639963166600005</v>
      </c>
      <c r="N408" s="7">
        <f t="shared" si="61"/>
        <v>45.684999250000004</v>
      </c>
      <c r="O408" s="7">
        <f t="shared" si="62"/>
        <v>45.819999500000009</v>
      </c>
    </row>
    <row r="409" spans="1:15" x14ac:dyDescent="0.25">
      <c r="A409" s="1">
        <v>41131</v>
      </c>
      <c r="B409">
        <v>44.900002000000001</v>
      </c>
      <c r="C409">
        <v>45.139999000000003</v>
      </c>
      <c r="D409">
        <v>44.599997999999999</v>
      </c>
      <c r="E409">
        <v>45.029998999999997</v>
      </c>
      <c r="F409">
        <v>862000</v>
      </c>
      <c r="G409" s="7">
        <f t="shared" si="54"/>
        <v>44.923331999999995</v>
      </c>
      <c r="H409" s="7">
        <f t="shared" si="55"/>
        <v>44.445015916699994</v>
      </c>
      <c r="I409" s="7">
        <f t="shared" si="56"/>
        <v>44.400033833399995</v>
      </c>
      <c r="J409" s="7">
        <f t="shared" si="57"/>
        <v>44.354997749999995</v>
      </c>
      <c r="K409" s="7">
        <f t="shared" si="58"/>
        <v>44.219997499999991</v>
      </c>
      <c r="L409" s="7">
        <f t="shared" si="59"/>
        <v>45.614982083299999</v>
      </c>
      <c r="M409" s="7">
        <f t="shared" si="60"/>
        <v>45.659964166599998</v>
      </c>
      <c r="N409" s="7">
        <f t="shared" si="61"/>
        <v>45.705000249999998</v>
      </c>
      <c r="O409" s="7">
        <f t="shared" si="62"/>
        <v>45.840000500000002</v>
      </c>
    </row>
    <row r="410" spans="1:15" x14ac:dyDescent="0.25">
      <c r="A410" s="1">
        <v>41134</v>
      </c>
      <c r="B410">
        <v>44.91</v>
      </c>
      <c r="C410">
        <v>45.16</v>
      </c>
      <c r="D410">
        <v>44.689999</v>
      </c>
      <c r="E410">
        <v>44.689999</v>
      </c>
      <c r="F410">
        <v>917200</v>
      </c>
      <c r="G410" s="7">
        <f t="shared" si="54"/>
        <v>44.846665999999999</v>
      </c>
      <c r="H410" s="7">
        <f t="shared" si="55"/>
        <v>44.180846916700006</v>
      </c>
      <c r="I410" s="7">
        <f t="shared" si="56"/>
        <v>44.141695833400007</v>
      </c>
      <c r="J410" s="7">
        <f t="shared" si="57"/>
        <v>44.102497750000005</v>
      </c>
      <c r="K410" s="7">
        <f t="shared" si="58"/>
        <v>43.984997500000006</v>
      </c>
      <c r="L410" s="7">
        <f t="shared" si="59"/>
        <v>45.199151083299995</v>
      </c>
      <c r="M410" s="7">
        <f t="shared" si="60"/>
        <v>45.238302166599993</v>
      </c>
      <c r="N410" s="7">
        <f t="shared" si="61"/>
        <v>45.277500249999996</v>
      </c>
      <c r="O410" s="7">
        <f t="shared" si="62"/>
        <v>45.395000499999995</v>
      </c>
    </row>
    <row r="411" spans="1:15" x14ac:dyDescent="0.25">
      <c r="A411" s="1">
        <v>41135</v>
      </c>
      <c r="B411">
        <v>44.849997999999999</v>
      </c>
      <c r="C411">
        <v>45.060001</v>
      </c>
      <c r="D411">
        <v>44.82</v>
      </c>
      <c r="E411">
        <v>44.970001000000003</v>
      </c>
      <c r="F411">
        <v>978700</v>
      </c>
      <c r="G411" s="7">
        <f t="shared" si="54"/>
        <v>44.950000666666661</v>
      </c>
      <c r="H411" s="7">
        <f t="shared" si="55"/>
        <v>44.710007916700008</v>
      </c>
      <c r="I411" s="7">
        <f t="shared" si="56"/>
        <v>44.690015833400004</v>
      </c>
      <c r="J411" s="7">
        <f t="shared" si="57"/>
        <v>44.669999750000002</v>
      </c>
      <c r="K411" s="7">
        <f t="shared" si="58"/>
        <v>44.609999500000001</v>
      </c>
      <c r="L411" s="7">
        <f t="shared" si="59"/>
        <v>45.229994083299999</v>
      </c>
      <c r="M411" s="7">
        <f t="shared" si="60"/>
        <v>45.249986166600003</v>
      </c>
      <c r="N411" s="7">
        <f t="shared" si="61"/>
        <v>45.270002250000005</v>
      </c>
      <c r="O411" s="7">
        <f t="shared" si="62"/>
        <v>45.330002500000006</v>
      </c>
    </row>
    <row r="412" spans="1:15" x14ac:dyDescent="0.25">
      <c r="A412" s="1">
        <v>41136</v>
      </c>
      <c r="B412">
        <v>45.009998000000003</v>
      </c>
      <c r="C412">
        <v>45.23</v>
      </c>
      <c r="D412">
        <v>44.880001</v>
      </c>
      <c r="E412">
        <v>45.040000999999997</v>
      </c>
      <c r="F412">
        <v>759600</v>
      </c>
      <c r="G412" s="7">
        <f t="shared" si="54"/>
        <v>45.050000666666669</v>
      </c>
      <c r="H412" s="7">
        <f t="shared" si="55"/>
        <v>44.660847083299998</v>
      </c>
      <c r="I412" s="7">
        <f t="shared" si="56"/>
        <v>44.631692166599997</v>
      </c>
      <c r="J412" s="7">
        <f t="shared" si="57"/>
        <v>44.602502250000001</v>
      </c>
      <c r="K412" s="7">
        <f t="shared" si="58"/>
        <v>44.515002500000001</v>
      </c>
      <c r="L412" s="7">
        <f t="shared" si="59"/>
        <v>45.419154916699995</v>
      </c>
      <c r="M412" s="7">
        <f t="shared" si="60"/>
        <v>45.448309833399996</v>
      </c>
      <c r="N412" s="7">
        <f t="shared" si="61"/>
        <v>45.477499749999993</v>
      </c>
      <c r="O412" s="7">
        <f t="shared" si="62"/>
        <v>45.564999499999992</v>
      </c>
    </row>
    <row r="413" spans="1:15" x14ac:dyDescent="0.25">
      <c r="A413" s="1">
        <v>41137</v>
      </c>
      <c r="B413">
        <v>44.900002000000001</v>
      </c>
      <c r="C413">
        <v>45.130001</v>
      </c>
      <c r="D413">
        <v>44.790000999999997</v>
      </c>
      <c r="E413">
        <v>44.91</v>
      </c>
      <c r="F413">
        <v>1291000</v>
      </c>
      <c r="G413" s="7">
        <f t="shared" si="54"/>
        <v>44.943333999999993</v>
      </c>
      <c r="H413" s="7">
        <f t="shared" si="55"/>
        <v>44.54167799999999</v>
      </c>
      <c r="I413" s="7">
        <f t="shared" si="56"/>
        <v>44.513355999999995</v>
      </c>
      <c r="J413" s="7">
        <f t="shared" si="57"/>
        <v>44.484999999999992</v>
      </c>
      <c r="K413" s="7">
        <f t="shared" si="58"/>
        <v>44.399999999999991</v>
      </c>
      <c r="L413" s="7">
        <f t="shared" si="59"/>
        <v>45.278322000000003</v>
      </c>
      <c r="M413" s="7">
        <f t="shared" si="60"/>
        <v>45.306643999999999</v>
      </c>
      <c r="N413" s="7">
        <f t="shared" si="61"/>
        <v>45.335000000000001</v>
      </c>
      <c r="O413" s="7">
        <f t="shared" si="62"/>
        <v>45.42</v>
      </c>
    </row>
    <row r="414" spans="1:15" x14ac:dyDescent="0.25">
      <c r="A414" s="1">
        <v>41138</v>
      </c>
      <c r="B414">
        <v>44.970001000000003</v>
      </c>
      <c r="C414">
        <v>45.169998</v>
      </c>
      <c r="D414">
        <v>44.950001</v>
      </c>
      <c r="E414">
        <v>45.16</v>
      </c>
      <c r="F414">
        <v>1443800</v>
      </c>
      <c r="G414" s="7">
        <f t="shared" si="54"/>
        <v>45.093333000000001</v>
      </c>
      <c r="H414" s="7">
        <f t="shared" si="55"/>
        <v>44.9216772499</v>
      </c>
      <c r="I414" s="7">
        <f t="shared" si="56"/>
        <v>44.903351499799996</v>
      </c>
      <c r="J414" s="7">
        <f t="shared" si="57"/>
        <v>44.885003749999996</v>
      </c>
      <c r="K414" s="7">
        <f t="shared" si="58"/>
        <v>44.830004500000001</v>
      </c>
      <c r="L414" s="7">
        <f t="shared" si="59"/>
        <v>45.398322750099993</v>
      </c>
      <c r="M414" s="7">
        <f t="shared" si="60"/>
        <v>45.416648500199997</v>
      </c>
      <c r="N414" s="7">
        <f t="shared" si="61"/>
        <v>45.434996249999998</v>
      </c>
      <c r="O414" s="7">
        <f t="shared" si="62"/>
        <v>45.489995499999992</v>
      </c>
    </row>
    <row r="415" spans="1:15" x14ac:dyDescent="0.25">
      <c r="A415" s="1">
        <v>41141</v>
      </c>
      <c r="B415">
        <v>45.049999</v>
      </c>
      <c r="C415">
        <v>45.43</v>
      </c>
      <c r="D415">
        <v>44.889999000000003</v>
      </c>
      <c r="E415">
        <v>45.43</v>
      </c>
      <c r="F415">
        <v>701500</v>
      </c>
      <c r="G415" s="7">
        <f t="shared" si="54"/>
        <v>45.249999666666668</v>
      </c>
      <c r="H415" s="7">
        <f t="shared" si="55"/>
        <v>44.845016916700004</v>
      </c>
      <c r="I415" s="7">
        <f t="shared" si="56"/>
        <v>44.800034833400005</v>
      </c>
      <c r="J415" s="7">
        <f t="shared" si="57"/>
        <v>44.754998750000006</v>
      </c>
      <c r="K415" s="7">
        <f t="shared" si="58"/>
        <v>44.619998500000008</v>
      </c>
      <c r="L415" s="7">
        <f t="shared" si="59"/>
        <v>46.014983083299995</v>
      </c>
      <c r="M415" s="7">
        <f t="shared" si="60"/>
        <v>46.059965166599994</v>
      </c>
      <c r="N415" s="7">
        <f t="shared" si="61"/>
        <v>46.105001249999994</v>
      </c>
      <c r="O415" s="7">
        <f t="shared" si="62"/>
        <v>46.240001499999991</v>
      </c>
    </row>
    <row r="416" spans="1:15" x14ac:dyDescent="0.25">
      <c r="A416" s="1">
        <v>41142</v>
      </c>
      <c r="B416">
        <v>45.450001</v>
      </c>
      <c r="C416">
        <v>45.540000999999997</v>
      </c>
      <c r="D416">
        <v>45.169998</v>
      </c>
      <c r="E416">
        <v>45.32</v>
      </c>
      <c r="F416">
        <v>1210100</v>
      </c>
      <c r="G416" s="7">
        <f t="shared" si="54"/>
        <v>45.343333000000001</v>
      </c>
      <c r="H416" s="7">
        <f t="shared" si="55"/>
        <v>44.919175750100003</v>
      </c>
      <c r="I416" s="7">
        <f t="shared" si="56"/>
        <v>44.888354500200002</v>
      </c>
      <c r="J416" s="7">
        <f t="shared" si="57"/>
        <v>44.857496250000004</v>
      </c>
      <c r="K416" s="7">
        <f t="shared" si="58"/>
        <v>44.764995500000005</v>
      </c>
      <c r="L416" s="7">
        <f t="shared" si="59"/>
        <v>45.720824249899998</v>
      </c>
      <c r="M416" s="7">
        <f t="shared" si="60"/>
        <v>45.751645499799999</v>
      </c>
      <c r="N416" s="7">
        <f t="shared" si="61"/>
        <v>45.782503749999997</v>
      </c>
      <c r="O416" s="7">
        <f t="shared" si="62"/>
        <v>45.875004499999996</v>
      </c>
    </row>
    <row r="417" spans="1:15" x14ac:dyDescent="0.25">
      <c r="A417" s="1">
        <v>41143</v>
      </c>
      <c r="B417">
        <v>45.189999</v>
      </c>
      <c r="C417">
        <v>45.419998</v>
      </c>
      <c r="D417">
        <v>45.07</v>
      </c>
      <c r="E417">
        <v>45.330002</v>
      </c>
      <c r="F417">
        <v>717800</v>
      </c>
      <c r="G417" s="7">
        <f t="shared" si="54"/>
        <v>45.273333333333333</v>
      </c>
      <c r="H417" s="7">
        <f t="shared" si="55"/>
        <v>44.950849166600001</v>
      </c>
      <c r="I417" s="7">
        <f t="shared" si="56"/>
        <v>44.921694333200001</v>
      </c>
      <c r="J417" s="7">
        <f t="shared" si="57"/>
        <v>44.892504500000001</v>
      </c>
      <c r="K417" s="7">
        <f t="shared" si="58"/>
        <v>44.805005000000001</v>
      </c>
      <c r="L417" s="7">
        <f t="shared" si="59"/>
        <v>45.7091548334</v>
      </c>
      <c r="M417" s="7">
        <f t="shared" si="60"/>
        <v>45.738309666799999</v>
      </c>
      <c r="N417" s="7">
        <f t="shared" si="61"/>
        <v>45.7674995</v>
      </c>
      <c r="O417" s="7">
        <f t="shared" si="62"/>
        <v>45.854998999999999</v>
      </c>
    </row>
    <row r="418" spans="1:15" x14ac:dyDescent="0.25">
      <c r="A418" s="1">
        <v>41144</v>
      </c>
      <c r="B418">
        <v>45.209999000000003</v>
      </c>
      <c r="C418">
        <v>45.23</v>
      </c>
      <c r="D418">
        <v>44.59</v>
      </c>
      <c r="E418">
        <v>44.669998</v>
      </c>
      <c r="F418">
        <v>1547300</v>
      </c>
      <c r="G418" s="7">
        <f t="shared" si="54"/>
        <v>44.829999333333326</v>
      </c>
      <c r="H418" s="7">
        <f t="shared" si="55"/>
        <v>43.976686000000008</v>
      </c>
      <c r="I418" s="7">
        <f t="shared" si="56"/>
        <v>43.92337400000001</v>
      </c>
      <c r="J418" s="7">
        <f t="shared" si="57"/>
        <v>43.86999800000001</v>
      </c>
      <c r="K418" s="7">
        <f t="shared" si="58"/>
        <v>43.709998000000013</v>
      </c>
      <c r="L418" s="7">
        <f t="shared" si="59"/>
        <v>45.363309999999991</v>
      </c>
      <c r="M418" s="7">
        <f t="shared" si="60"/>
        <v>45.41662199999999</v>
      </c>
      <c r="N418" s="7">
        <f t="shared" si="61"/>
        <v>45.46999799999999</v>
      </c>
      <c r="O418" s="7">
        <f t="shared" si="62"/>
        <v>45.629997999999986</v>
      </c>
    </row>
    <row r="419" spans="1:15" x14ac:dyDescent="0.25">
      <c r="A419" s="1">
        <v>41145</v>
      </c>
      <c r="B419">
        <v>44.57</v>
      </c>
      <c r="C419">
        <v>45.25</v>
      </c>
      <c r="D419">
        <v>44.57</v>
      </c>
      <c r="E419">
        <v>45.189999</v>
      </c>
      <c r="F419">
        <v>1074200</v>
      </c>
      <c r="G419" s="7">
        <f t="shared" si="54"/>
        <v>45.003332999999998</v>
      </c>
      <c r="H419" s="7">
        <f t="shared" si="55"/>
        <v>44.453355000000002</v>
      </c>
      <c r="I419" s="7">
        <f t="shared" si="56"/>
        <v>44.396711000000003</v>
      </c>
      <c r="J419" s="7">
        <f t="shared" si="57"/>
        <v>44.339998999999999</v>
      </c>
      <c r="K419" s="7">
        <f t="shared" si="58"/>
        <v>44.169999000000004</v>
      </c>
      <c r="L419" s="7">
        <f t="shared" si="59"/>
        <v>45.926642999999999</v>
      </c>
      <c r="M419" s="7">
        <f t="shared" si="60"/>
        <v>45.983286999999997</v>
      </c>
      <c r="N419" s="7">
        <f t="shared" si="61"/>
        <v>46.039999000000002</v>
      </c>
      <c r="O419" s="7">
        <f t="shared" si="62"/>
        <v>46.209998999999996</v>
      </c>
    </row>
    <row r="420" spans="1:15" x14ac:dyDescent="0.25">
      <c r="A420" s="1">
        <v>41148</v>
      </c>
      <c r="B420">
        <v>45.27</v>
      </c>
      <c r="C420">
        <v>45.52</v>
      </c>
      <c r="D420">
        <v>45.060001</v>
      </c>
      <c r="E420">
        <v>45.34</v>
      </c>
      <c r="F420">
        <v>541700</v>
      </c>
      <c r="G420" s="7">
        <f t="shared" si="54"/>
        <v>45.306667000000004</v>
      </c>
      <c r="H420" s="7">
        <f t="shared" si="55"/>
        <v>44.841683083299998</v>
      </c>
      <c r="I420" s="7">
        <f t="shared" si="56"/>
        <v>44.803365166600003</v>
      </c>
      <c r="J420" s="7">
        <f t="shared" si="57"/>
        <v>44.765001249999997</v>
      </c>
      <c r="K420" s="7">
        <f t="shared" si="58"/>
        <v>44.650001500000002</v>
      </c>
      <c r="L420" s="7">
        <f t="shared" si="59"/>
        <v>45.838316916700009</v>
      </c>
      <c r="M420" s="7">
        <f t="shared" si="60"/>
        <v>45.876634833400004</v>
      </c>
      <c r="N420" s="7">
        <f t="shared" si="61"/>
        <v>45.914998750000009</v>
      </c>
      <c r="O420" s="7">
        <f t="shared" si="62"/>
        <v>46.029998500000005</v>
      </c>
    </row>
    <row r="421" spans="1:15" x14ac:dyDescent="0.25">
      <c r="A421" s="1">
        <v>41149</v>
      </c>
      <c r="B421">
        <v>45.25</v>
      </c>
      <c r="C421">
        <v>45.299999</v>
      </c>
      <c r="D421">
        <v>44.990001999999997</v>
      </c>
      <c r="E421">
        <v>44.990001999999997</v>
      </c>
      <c r="F421">
        <v>647800</v>
      </c>
      <c r="G421" s="7">
        <f t="shared" si="54"/>
        <v>45.093334333333331</v>
      </c>
      <c r="H421" s="7">
        <f t="shared" si="55"/>
        <v>44.654182249899996</v>
      </c>
      <c r="I421" s="7">
        <f t="shared" si="56"/>
        <v>44.628359499799991</v>
      </c>
      <c r="J421" s="7">
        <f t="shared" si="57"/>
        <v>44.602505749999992</v>
      </c>
      <c r="K421" s="7">
        <f t="shared" si="58"/>
        <v>44.525006499999989</v>
      </c>
      <c r="L421" s="7">
        <f t="shared" si="59"/>
        <v>45.325821750099998</v>
      </c>
      <c r="M421" s="7">
        <f t="shared" si="60"/>
        <v>45.351644500200003</v>
      </c>
      <c r="N421" s="7">
        <f t="shared" si="61"/>
        <v>45.377498250000002</v>
      </c>
      <c r="O421" s="7">
        <f t="shared" si="62"/>
        <v>45.454997500000005</v>
      </c>
    </row>
    <row r="422" spans="1:15" x14ac:dyDescent="0.25">
      <c r="A422" s="1">
        <v>41150</v>
      </c>
      <c r="B422">
        <v>45</v>
      </c>
      <c r="C422">
        <v>45.09</v>
      </c>
      <c r="D422">
        <v>44.880001</v>
      </c>
      <c r="E422">
        <v>45.060001</v>
      </c>
      <c r="F422">
        <v>706800</v>
      </c>
      <c r="G422" s="7">
        <f t="shared" si="54"/>
        <v>45.010000666666663</v>
      </c>
      <c r="H422" s="7">
        <f t="shared" si="55"/>
        <v>44.832509083299996</v>
      </c>
      <c r="I422" s="7">
        <f t="shared" si="56"/>
        <v>44.815016166599996</v>
      </c>
      <c r="J422" s="7">
        <f t="shared" si="57"/>
        <v>44.797502249999994</v>
      </c>
      <c r="K422" s="7">
        <f t="shared" si="58"/>
        <v>44.745002499999998</v>
      </c>
      <c r="L422" s="7">
        <f t="shared" si="59"/>
        <v>45.287492916700003</v>
      </c>
      <c r="M422" s="7">
        <f t="shared" si="60"/>
        <v>45.304985833400004</v>
      </c>
      <c r="N422" s="7">
        <f t="shared" si="61"/>
        <v>45.322499750000006</v>
      </c>
      <c r="O422" s="7">
        <f t="shared" si="62"/>
        <v>45.374999500000001</v>
      </c>
    </row>
    <row r="423" spans="1:15" x14ac:dyDescent="0.25">
      <c r="A423" s="1">
        <v>41151</v>
      </c>
      <c r="B423">
        <v>44.810001</v>
      </c>
      <c r="C423">
        <v>44.869999</v>
      </c>
      <c r="D423">
        <v>44.459999000000003</v>
      </c>
      <c r="E423">
        <v>44.599997999999999</v>
      </c>
      <c r="F423">
        <v>818900</v>
      </c>
      <c r="G423" s="7">
        <f t="shared" si="54"/>
        <v>44.643332000000008</v>
      </c>
      <c r="H423" s="7">
        <f t="shared" si="55"/>
        <v>44.155845000000006</v>
      </c>
      <c r="I423" s="7">
        <f t="shared" si="56"/>
        <v>44.121692000000003</v>
      </c>
      <c r="J423" s="7">
        <f t="shared" si="57"/>
        <v>44.087498000000004</v>
      </c>
      <c r="K423" s="7">
        <f t="shared" si="58"/>
        <v>43.984998000000004</v>
      </c>
      <c r="L423" s="7">
        <f t="shared" si="59"/>
        <v>45.044150999999992</v>
      </c>
      <c r="M423" s="7">
        <f t="shared" si="60"/>
        <v>45.078303999999996</v>
      </c>
      <c r="N423" s="7">
        <f t="shared" si="61"/>
        <v>45.112497999999995</v>
      </c>
      <c r="O423" s="7">
        <f t="shared" si="62"/>
        <v>45.214997999999994</v>
      </c>
    </row>
    <row r="424" spans="1:15" x14ac:dyDescent="0.25">
      <c r="A424" s="1">
        <v>41152</v>
      </c>
      <c r="B424">
        <v>44.830002</v>
      </c>
      <c r="C424">
        <v>44.889999000000003</v>
      </c>
      <c r="D424">
        <v>44.48</v>
      </c>
      <c r="E424">
        <v>44.810001</v>
      </c>
      <c r="F424">
        <v>784800</v>
      </c>
      <c r="G424" s="7">
        <f t="shared" si="54"/>
        <v>44.726666666666667</v>
      </c>
      <c r="H424" s="7">
        <f t="shared" si="55"/>
        <v>44.365849083299992</v>
      </c>
      <c r="I424" s="7">
        <f t="shared" si="56"/>
        <v>44.33169616659999</v>
      </c>
      <c r="J424" s="7">
        <f t="shared" si="57"/>
        <v>44.297502249999994</v>
      </c>
      <c r="K424" s="7">
        <f t="shared" si="58"/>
        <v>44.195002499999987</v>
      </c>
      <c r="L424" s="7">
        <f t="shared" si="59"/>
        <v>45.254152916700008</v>
      </c>
      <c r="M424" s="7">
        <f t="shared" si="60"/>
        <v>45.28830583340001</v>
      </c>
      <c r="N424" s="7">
        <f t="shared" si="61"/>
        <v>45.322499750000006</v>
      </c>
      <c r="O424" s="7">
        <f t="shared" si="62"/>
        <v>45.424999500000013</v>
      </c>
    </row>
    <row r="425" spans="1:15" x14ac:dyDescent="0.25">
      <c r="A425" s="1">
        <v>41156</v>
      </c>
      <c r="B425">
        <v>44.77</v>
      </c>
      <c r="C425">
        <v>44.939999</v>
      </c>
      <c r="D425">
        <v>44.650002000000001</v>
      </c>
      <c r="E425">
        <v>44.93</v>
      </c>
      <c r="F425">
        <v>825700</v>
      </c>
      <c r="G425" s="7">
        <f t="shared" si="54"/>
        <v>44.840000333333336</v>
      </c>
      <c r="H425" s="7">
        <f t="shared" si="55"/>
        <v>44.615846249900002</v>
      </c>
      <c r="I425" s="7">
        <f t="shared" si="56"/>
        <v>44.591689499799998</v>
      </c>
      <c r="J425" s="7">
        <f t="shared" si="57"/>
        <v>44.56750375</v>
      </c>
      <c r="K425" s="7">
        <f t="shared" si="58"/>
        <v>44.4950045</v>
      </c>
      <c r="L425" s="7">
        <f t="shared" si="59"/>
        <v>45.244153750099997</v>
      </c>
      <c r="M425" s="7">
        <f t="shared" si="60"/>
        <v>45.268310500200002</v>
      </c>
      <c r="N425" s="7">
        <f t="shared" si="61"/>
        <v>45.292496249999999</v>
      </c>
      <c r="O425" s="7">
        <f t="shared" si="62"/>
        <v>45.364995499999999</v>
      </c>
    </row>
    <row r="426" spans="1:15" x14ac:dyDescent="0.25">
      <c r="A426" s="1">
        <v>41157</v>
      </c>
      <c r="B426">
        <v>44.880001</v>
      </c>
      <c r="C426">
        <v>44.959999000000003</v>
      </c>
      <c r="D426">
        <v>44.599997999999999</v>
      </c>
      <c r="E426">
        <v>44.790000999999997</v>
      </c>
      <c r="F426">
        <v>1091600</v>
      </c>
      <c r="G426" s="7">
        <f t="shared" si="54"/>
        <v>44.783332666666666</v>
      </c>
      <c r="H426" s="7">
        <f t="shared" si="55"/>
        <v>44.400011916699995</v>
      </c>
      <c r="I426" s="7">
        <f t="shared" si="56"/>
        <v>44.370023833399991</v>
      </c>
      <c r="J426" s="7">
        <f t="shared" si="57"/>
        <v>44.33999974999999</v>
      </c>
      <c r="K426" s="7">
        <f t="shared" si="58"/>
        <v>44.249999499999987</v>
      </c>
      <c r="L426" s="7">
        <f t="shared" si="59"/>
        <v>45.179990083299998</v>
      </c>
      <c r="M426" s="7">
        <f t="shared" si="60"/>
        <v>45.209978166600003</v>
      </c>
      <c r="N426" s="7">
        <f t="shared" si="61"/>
        <v>45.240002250000003</v>
      </c>
      <c r="O426" s="7">
        <f t="shared" si="62"/>
        <v>45.330002500000006</v>
      </c>
    </row>
    <row r="427" spans="1:15" x14ac:dyDescent="0.25">
      <c r="A427" s="1">
        <v>41158</v>
      </c>
      <c r="B427">
        <v>45</v>
      </c>
      <c r="C427">
        <v>45.52</v>
      </c>
      <c r="D427">
        <v>44.900002000000001</v>
      </c>
      <c r="E427">
        <v>45.439999</v>
      </c>
      <c r="F427">
        <v>1444700</v>
      </c>
      <c r="G427" s="7">
        <f t="shared" si="54"/>
        <v>45.286667000000001</v>
      </c>
      <c r="H427" s="7">
        <f t="shared" si="55"/>
        <v>44.768355166599996</v>
      </c>
      <c r="I427" s="7">
        <f t="shared" si="56"/>
        <v>44.716709333200001</v>
      </c>
      <c r="J427" s="7">
        <f t="shared" si="57"/>
        <v>44.665001499999995</v>
      </c>
      <c r="K427" s="7">
        <f t="shared" si="58"/>
        <v>44.510002</v>
      </c>
      <c r="L427" s="7">
        <f t="shared" si="59"/>
        <v>46.111642833400005</v>
      </c>
      <c r="M427" s="7">
        <f t="shared" si="60"/>
        <v>46.1632886668</v>
      </c>
      <c r="N427" s="7">
        <f t="shared" si="61"/>
        <v>46.214996500000005</v>
      </c>
      <c r="O427" s="7">
        <f t="shared" si="62"/>
        <v>46.369996</v>
      </c>
    </row>
    <row r="428" spans="1:15" x14ac:dyDescent="0.25">
      <c r="A428" s="1">
        <v>41159</v>
      </c>
      <c r="B428">
        <v>45.439999</v>
      </c>
      <c r="C428">
        <v>45.52</v>
      </c>
      <c r="D428">
        <v>44.799999</v>
      </c>
      <c r="E428">
        <v>44.939999</v>
      </c>
      <c r="F428">
        <v>936800</v>
      </c>
      <c r="G428" s="7">
        <f t="shared" si="54"/>
        <v>45.086666000000001</v>
      </c>
      <c r="H428" s="7">
        <f t="shared" si="55"/>
        <v>44.160021916699996</v>
      </c>
      <c r="I428" s="7">
        <f t="shared" si="56"/>
        <v>44.100045833399996</v>
      </c>
      <c r="J428" s="7">
        <f t="shared" si="57"/>
        <v>44.039997749999998</v>
      </c>
      <c r="K428" s="7">
        <f t="shared" si="58"/>
        <v>43.859997499999992</v>
      </c>
      <c r="L428" s="7">
        <f t="shared" si="59"/>
        <v>45.719976083300004</v>
      </c>
      <c r="M428" s="7">
        <f t="shared" si="60"/>
        <v>45.779952166600005</v>
      </c>
      <c r="N428" s="7">
        <f t="shared" si="61"/>
        <v>45.840000250000003</v>
      </c>
      <c r="O428" s="7">
        <f t="shared" si="62"/>
        <v>46.020000500000009</v>
      </c>
    </row>
    <row r="429" spans="1:15" x14ac:dyDescent="0.25">
      <c r="A429" s="1">
        <v>41162</v>
      </c>
      <c r="B429">
        <v>44.82</v>
      </c>
      <c r="C429">
        <v>44.919998</v>
      </c>
      <c r="D429">
        <v>44.5</v>
      </c>
      <c r="E429">
        <v>44.57</v>
      </c>
      <c r="F429">
        <v>1245200</v>
      </c>
      <c r="G429" s="7">
        <f t="shared" si="54"/>
        <v>44.663332666666662</v>
      </c>
      <c r="H429" s="7">
        <f t="shared" si="55"/>
        <v>44.1150161666</v>
      </c>
      <c r="I429" s="7">
        <f t="shared" si="56"/>
        <v>44.0800303332</v>
      </c>
      <c r="J429" s="7">
        <f t="shared" si="57"/>
        <v>44.045002500000002</v>
      </c>
      <c r="K429" s="7">
        <f t="shared" si="58"/>
        <v>43.940003000000004</v>
      </c>
      <c r="L429" s="7">
        <f t="shared" si="59"/>
        <v>45.0249838334</v>
      </c>
      <c r="M429" s="7">
        <f t="shared" si="60"/>
        <v>45.059969666800001</v>
      </c>
      <c r="N429" s="7">
        <f t="shared" si="61"/>
        <v>45.094997499999998</v>
      </c>
      <c r="O429" s="7">
        <f t="shared" si="62"/>
        <v>45.199996999999996</v>
      </c>
    </row>
    <row r="430" spans="1:15" x14ac:dyDescent="0.25">
      <c r="A430" s="1">
        <v>41163</v>
      </c>
      <c r="B430">
        <v>44.689999</v>
      </c>
      <c r="C430">
        <v>44.880001</v>
      </c>
      <c r="D430">
        <v>44.529998999999997</v>
      </c>
      <c r="E430">
        <v>44.830002</v>
      </c>
      <c r="F430">
        <v>1736700</v>
      </c>
      <c r="G430" s="7">
        <f t="shared" si="54"/>
        <v>44.746667333333335</v>
      </c>
      <c r="H430" s="7">
        <f t="shared" si="55"/>
        <v>44.450844833399998</v>
      </c>
      <c r="I430" s="7">
        <f t="shared" si="56"/>
        <v>44.421689666799999</v>
      </c>
      <c r="J430" s="7">
        <f t="shared" si="57"/>
        <v>44.3924995</v>
      </c>
      <c r="K430" s="7">
        <f t="shared" si="58"/>
        <v>44.304998999999995</v>
      </c>
      <c r="L430" s="7">
        <f t="shared" si="59"/>
        <v>45.209159166600003</v>
      </c>
      <c r="M430" s="7">
        <f t="shared" si="60"/>
        <v>45.238314333200002</v>
      </c>
      <c r="N430" s="7">
        <f t="shared" si="61"/>
        <v>45.267504500000001</v>
      </c>
      <c r="O430" s="7">
        <f t="shared" si="62"/>
        <v>45.355005000000006</v>
      </c>
    </row>
    <row r="431" spans="1:15" x14ac:dyDescent="0.25">
      <c r="A431" s="1">
        <v>41164</v>
      </c>
      <c r="B431">
        <v>44.880001</v>
      </c>
      <c r="C431">
        <v>44.98</v>
      </c>
      <c r="D431">
        <v>44.689999</v>
      </c>
      <c r="E431">
        <v>44.84</v>
      </c>
      <c r="F431">
        <v>1468600</v>
      </c>
      <c r="G431" s="7">
        <f t="shared" si="54"/>
        <v>44.836666333333334</v>
      </c>
      <c r="H431" s="7">
        <f t="shared" si="55"/>
        <v>44.52584191670001</v>
      </c>
      <c r="I431" s="7">
        <f t="shared" si="56"/>
        <v>44.501684833400006</v>
      </c>
      <c r="J431" s="7">
        <f t="shared" si="57"/>
        <v>44.477498750000009</v>
      </c>
      <c r="K431" s="7">
        <f t="shared" si="58"/>
        <v>44.404998500000005</v>
      </c>
      <c r="L431" s="7">
        <f t="shared" si="59"/>
        <v>45.154158083299997</v>
      </c>
      <c r="M431" s="7">
        <f t="shared" si="60"/>
        <v>45.178315166600001</v>
      </c>
      <c r="N431" s="7">
        <f t="shared" si="61"/>
        <v>45.202501249999997</v>
      </c>
      <c r="O431" s="7">
        <f t="shared" si="62"/>
        <v>45.275001500000002</v>
      </c>
    </row>
    <row r="432" spans="1:15" x14ac:dyDescent="0.25">
      <c r="A432" s="1">
        <v>41165</v>
      </c>
      <c r="B432">
        <v>44.669998</v>
      </c>
      <c r="C432">
        <v>45.509998000000003</v>
      </c>
      <c r="D432">
        <v>44.549999</v>
      </c>
      <c r="E432">
        <v>45.400002000000001</v>
      </c>
      <c r="F432">
        <v>1290100</v>
      </c>
      <c r="G432" s="7">
        <f t="shared" si="54"/>
        <v>45.153333000000003</v>
      </c>
      <c r="H432" s="7">
        <f t="shared" si="55"/>
        <v>44.360035083299998</v>
      </c>
      <c r="I432" s="7">
        <f t="shared" si="56"/>
        <v>44.280067166599999</v>
      </c>
      <c r="J432" s="7">
        <f t="shared" si="57"/>
        <v>44.200003249999995</v>
      </c>
      <c r="K432" s="7">
        <f t="shared" si="58"/>
        <v>43.960003499999999</v>
      </c>
      <c r="L432" s="7">
        <f t="shared" si="59"/>
        <v>46.439968916700003</v>
      </c>
      <c r="M432" s="7">
        <f t="shared" si="60"/>
        <v>46.519936833400003</v>
      </c>
      <c r="N432" s="7">
        <f t="shared" si="61"/>
        <v>46.600000750000007</v>
      </c>
      <c r="O432" s="7">
        <f t="shared" si="62"/>
        <v>46.840000500000002</v>
      </c>
    </row>
    <row r="433" spans="1:15" x14ac:dyDescent="0.25">
      <c r="A433" s="1">
        <v>41166</v>
      </c>
      <c r="B433">
        <v>45.470001000000003</v>
      </c>
      <c r="C433">
        <v>45.470001000000003</v>
      </c>
      <c r="D433">
        <v>43.970001000000003</v>
      </c>
      <c r="E433">
        <v>44.080002</v>
      </c>
      <c r="F433">
        <v>2364100</v>
      </c>
      <c r="G433" s="7">
        <f t="shared" si="54"/>
        <v>44.506667999999998</v>
      </c>
      <c r="H433" s="7">
        <f t="shared" si="55"/>
        <v>42.455052000000002</v>
      </c>
      <c r="I433" s="7">
        <f t="shared" si="56"/>
        <v>42.330101999999997</v>
      </c>
      <c r="J433" s="7">
        <f t="shared" si="57"/>
        <v>42.205002</v>
      </c>
      <c r="K433" s="7">
        <f t="shared" si="58"/>
        <v>41.830002</v>
      </c>
      <c r="L433" s="7">
        <f t="shared" si="59"/>
        <v>45.704951999999999</v>
      </c>
      <c r="M433" s="7">
        <f t="shared" si="60"/>
        <v>45.829902000000004</v>
      </c>
      <c r="N433" s="7">
        <f t="shared" si="61"/>
        <v>45.955002</v>
      </c>
      <c r="O433" s="7">
        <f t="shared" si="62"/>
        <v>46.330002</v>
      </c>
    </row>
    <row r="434" spans="1:15" x14ac:dyDescent="0.25">
      <c r="A434" s="1">
        <v>41169</v>
      </c>
      <c r="B434">
        <v>43.990001999999997</v>
      </c>
      <c r="C434">
        <v>44.32</v>
      </c>
      <c r="D434">
        <v>43.560001</v>
      </c>
      <c r="E434">
        <v>44.029998999999997</v>
      </c>
      <c r="F434">
        <v>3894800</v>
      </c>
      <c r="G434" s="7">
        <f t="shared" si="54"/>
        <v>43.97</v>
      </c>
      <c r="H434" s="7">
        <f t="shared" si="55"/>
        <v>43.206692083299998</v>
      </c>
      <c r="I434" s="7">
        <f t="shared" si="56"/>
        <v>43.143384166599994</v>
      </c>
      <c r="J434" s="7">
        <f t="shared" si="57"/>
        <v>43.080000249999998</v>
      </c>
      <c r="K434" s="7">
        <f t="shared" si="58"/>
        <v>42.890000499999999</v>
      </c>
      <c r="L434" s="7">
        <f t="shared" si="59"/>
        <v>44.853305916699995</v>
      </c>
      <c r="M434" s="7">
        <f t="shared" si="60"/>
        <v>44.9166138334</v>
      </c>
      <c r="N434" s="7">
        <f t="shared" si="61"/>
        <v>44.979997749999995</v>
      </c>
      <c r="O434" s="7">
        <f t="shared" si="62"/>
        <v>45.169997499999994</v>
      </c>
    </row>
    <row r="435" spans="1:15" x14ac:dyDescent="0.25">
      <c r="A435" s="1">
        <v>41170</v>
      </c>
      <c r="B435">
        <v>44.080002</v>
      </c>
      <c r="C435">
        <v>44.450001</v>
      </c>
      <c r="D435">
        <v>43.93</v>
      </c>
      <c r="E435">
        <v>44.369999</v>
      </c>
      <c r="F435">
        <v>1241900</v>
      </c>
      <c r="G435" s="7">
        <f t="shared" si="54"/>
        <v>44.25</v>
      </c>
      <c r="H435" s="7">
        <f t="shared" si="55"/>
        <v>43.806681916700001</v>
      </c>
      <c r="I435" s="7">
        <f t="shared" si="56"/>
        <v>43.763365833400002</v>
      </c>
      <c r="J435" s="7">
        <f t="shared" si="57"/>
        <v>43.719997749999997</v>
      </c>
      <c r="K435" s="7">
        <f t="shared" si="58"/>
        <v>43.589997499999996</v>
      </c>
      <c r="L435" s="7">
        <f t="shared" si="59"/>
        <v>44.933316083299999</v>
      </c>
      <c r="M435" s="7">
        <f t="shared" si="60"/>
        <v>44.976632166599998</v>
      </c>
      <c r="N435" s="7">
        <f t="shared" si="61"/>
        <v>45.020000250000002</v>
      </c>
      <c r="O435" s="7">
        <f t="shared" si="62"/>
        <v>45.150000500000004</v>
      </c>
    </row>
    <row r="436" spans="1:15" x14ac:dyDescent="0.25">
      <c r="A436" s="1">
        <v>41171</v>
      </c>
      <c r="B436">
        <v>44.490001999999997</v>
      </c>
      <c r="C436">
        <v>44.880001</v>
      </c>
      <c r="D436">
        <v>44.400002000000001</v>
      </c>
      <c r="E436">
        <v>44.689999</v>
      </c>
      <c r="F436">
        <v>1300300</v>
      </c>
      <c r="G436" s="7">
        <f t="shared" si="54"/>
        <v>44.656667333333331</v>
      </c>
      <c r="H436" s="7">
        <f t="shared" si="55"/>
        <v>44.170016083299998</v>
      </c>
      <c r="I436" s="7">
        <f t="shared" si="56"/>
        <v>44.130032166600003</v>
      </c>
      <c r="J436" s="7">
        <f t="shared" si="57"/>
        <v>44.090000250000003</v>
      </c>
      <c r="K436" s="7">
        <f t="shared" si="58"/>
        <v>43.970000499999998</v>
      </c>
      <c r="L436" s="7">
        <f t="shared" si="59"/>
        <v>45.209981916700002</v>
      </c>
      <c r="M436" s="7">
        <f t="shared" si="60"/>
        <v>45.249965833399997</v>
      </c>
      <c r="N436" s="7">
        <f t="shared" si="61"/>
        <v>45.289997749999998</v>
      </c>
      <c r="O436" s="7">
        <f t="shared" si="62"/>
        <v>45.409997500000003</v>
      </c>
    </row>
    <row r="437" spans="1:15" x14ac:dyDescent="0.25">
      <c r="A437" s="1">
        <v>41172</v>
      </c>
      <c r="B437">
        <v>44.639999000000003</v>
      </c>
      <c r="C437">
        <v>44.860000999999997</v>
      </c>
      <c r="D437">
        <v>44.240001999999997</v>
      </c>
      <c r="E437">
        <v>44.459999000000003</v>
      </c>
      <c r="F437">
        <v>1742800</v>
      </c>
      <c r="G437" s="7">
        <f t="shared" si="54"/>
        <v>44.520000666666668</v>
      </c>
      <c r="H437" s="7">
        <f t="shared" si="55"/>
        <v>43.788354083300007</v>
      </c>
      <c r="I437" s="7">
        <f t="shared" si="56"/>
        <v>43.736708166600003</v>
      </c>
      <c r="J437" s="7">
        <f t="shared" si="57"/>
        <v>43.685000250000002</v>
      </c>
      <c r="K437" s="7">
        <f t="shared" si="58"/>
        <v>43.5300005</v>
      </c>
      <c r="L437" s="7">
        <f t="shared" si="59"/>
        <v>45.1316439167</v>
      </c>
      <c r="M437" s="7">
        <f t="shared" si="60"/>
        <v>45.183289833400003</v>
      </c>
      <c r="N437" s="7">
        <f t="shared" si="61"/>
        <v>45.234997750000005</v>
      </c>
      <c r="O437" s="7">
        <f t="shared" si="62"/>
        <v>45.389997500000007</v>
      </c>
    </row>
    <row r="438" spans="1:15" x14ac:dyDescent="0.25">
      <c r="A438" s="1">
        <v>41173</v>
      </c>
      <c r="B438">
        <v>44.610000999999997</v>
      </c>
      <c r="C438">
        <v>44.639999000000003</v>
      </c>
      <c r="D438">
        <v>43.720001000000003</v>
      </c>
      <c r="E438">
        <v>43.77</v>
      </c>
      <c r="F438">
        <v>1817100</v>
      </c>
      <c r="G438" s="7">
        <f t="shared" si="54"/>
        <v>44.043333333333344</v>
      </c>
      <c r="H438" s="7">
        <f t="shared" si="55"/>
        <v>42.773366166600006</v>
      </c>
      <c r="I438" s="7">
        <f t="shared" si="56"/>
        <v>42.696730333200001</v>
      </c>
      <c r="J438" s="7">
        <f t="shared" si="57"/>
        <v>42.620002500000005</v>
      </c>
      <c r="K438" s="7">
        <f t="shared" si="58"/>
        <v>42.390003000000007</v>
      </c>
      <c r="L438" s="7">
        <f t="shared" si="59"/>
        <v>44.7666338334</v>
      </c>
      <c r="M438" s="7">
        <f t="shared" si="60"/>
        <v>44.843269666800005</v>
      </c>
      <c r="N438" s="7">
        <f t="shared" si="61"/>
        <v>44.919997500000001</v>
      </c>
      <c r="O438" s="7">
        <f t="shared" si="62"/>
        <v>45.149996999999999</v>
      </c>
    </row>
    <row r="439" spans="1:15" x14ac:dyDescent="0.25">
      <c r="A439" s="1">
        <v>41176</v>
      </c>
      <c r="B439">
        <v>43.459999000000003</v>
      </c>
      <c r="C439">
        <v>43.990001999999997</v>
      </c>
      <c r="D439">
        <v>43.43</v>
      </c>
      <c r="E439">
        <v>43.869999</v>
      </c>
      <c r="F439">
        <v>1294400</v>
      </c>
      <c r="G439" s="7">
        <f t="shared" si="54"/>
        <v>43.763333666666661</v>
      </c>
      <c r="H439" s="7">
        <f t="shared" si="55"/>
        <v>43.263348833400002</v>
      </c>
      <c r="I439" s="7">
        <f t="shared" si="56"/>
        <v>43.216700666800001</v>
      </c>
      <c r="J439" s="7">
        <f t="shared" si="57"/>
        <v>43.169996500000003</v>
      </c>
      <c r="K439" s="7">
        <f t="shared" si="58"/>
        <v>43.029996000000004</v>
      </c>
      <c r="L439" s="7">
        <f t="shared" si="59"/>
        <v>44.476649166599998</v>
      </c>
      <c r="M439" s="7">
        <f t="shared" si="60"/>
        <v>44.523297333199999</v>
      </c>
      <c r="N439" s="7">
        <f t="shared" si="61"/>
        <v>44.570001499999996</v>
      </c>
      <c r="O439" s="7">
        <f t="shared" si="62"/>
        <v>44.710001999999996</v>
      </c>
    </row>
    <row r="440" spans="1:15" x14ac:dyDescent="0.25">
      <c r="A440" s="1">
        <v>41177</v>
      </c>
      <c r="B440">
        <v>44</v>
      </c>
      <c r="C440">
        <v>44.099997999999999</v>
      </c>
      <c r="D440">
        <v>43.610000999999997</v>
      </c>
      <c r="E440">
        <v>43.689999</v>
      </c>
      <c r="F440">
        <v>1333100</v>
      </c>
      <c r="G440" s="7">
        <f t="shared" si="54"/>
        <v>43.799999333333325</v>
      </c>
      <c r="H440" s="7">
        <f t="shared" si="55"/>
        <v>43.159185249899998</v>
      </c>
      <c r="I440" s="7">
        <f t="shared" si="56"/>
        <v>43.118368499799999</v>
      </c>
      <c r="J440" s="7">
        <f t="shared" si="57"/>
        <v>43.077502749999994</v>
      </c>
      <c r="K440" s="7">
        <f t="shared" si="58"/>
        <v>42.955003499999997</v>
      </c>
      <c r="L440" s="7">
        <f t="shared" si="59"/>
        <v>44.220812750100002</v>
      </c>
      <c r="M440" s="7">
        <f t="shared" si="60"/>
        <v>44.261629500200002</v>
      </c>
      <c r="N440" s="7">
        <f t="shared" si="61"/>
        <v>44.302495250000007</v>
      </c>
      <c r="O440" s="7">
        <f t="shared" si="62"/>
        <v>44.424994500000004</v>
      </c>
    </row>
    <row r="441" spans="1:15" x14ac:dyDescent="0.25">
      <c r="A441" s="1">
        <v>41178</v>
      </c>
      <c r="B441">
        <v>43.709999000000003</v>
      </c>
      <c r="C441">
        <v>44.119999</v>
      </c>
      <c r="D441">
        <v>43.709999000000003</v>
      </c>
      <c r="E441">
        <v>43.959999000000003</v>
      </c>
      <c r="F441">
        <v>1359200</v>
      </c>
      <c r="G441" s="7">
        <f t="shared" si="54"/>
        <v>43.929999000000002</v>
      </c>
      <c r="H441" s="7">
        <f t="shared" si="55"/>
        <v>43.51584600000001</v>
      </c>
      <c r="I441" s="7">
        <f t="shared" si="56"/>
        <v>43.481693000000007</v>
      </c>
      <c r="J441" s="7">
        <f t="shared" si="57"/>
        <v>43.447499000000008</v>
      </c>
      <c r="K441" s="7">
        <f t="shared" si="58"/>
        <v>43.344999000000008</v>
      </c>
      <c r="L441" s="7">
        <f t="shared" si="59"/>
        <v>44.404151999999996</v>
      </c>
      <c r="M441" s="7">
        <f t="shared" si="60"/>
        <v>44.438305</v>
      </c>
      <c r="N441" s="7">
        <f t="shared" si="61"/>
        <v>44.472498999999999</v>
      </c>
      <c r="O441" s="7">
        <f t="shared" si="62"/>
        <v>44.574998999999998</v>
      </c>
    </row>
    <row r="442" spans="1:15" x14ac:dyDescent="0.25">
      <c r="A442" s="1">
        <v>41179</v>
      </c>
      <c r="B442">
        <v>43.98</v>
      </c>
      <c r="C442">
        <v>44.439999</v>
      </c>
      <c r="D442">
        <v>43.619999</v>
      </c>
      <c r="E442">
        <v>44.400002000000001</v>
      </c>
      <c r="F442">
        <v>1162300</v>
      </c>
      <c r="G442" s="7">
        <f t="shared" si="54"/>
        <v>44.153333333333336</v>
      </c>
      <c r="H442" s="7">
        <f t="shared" si="55"/>
        <v>43.511696000000001</v>
      </c>
      <c r="I442" s="7">
        <f t="shared" si="56"/>
        <v>43.443390000000001</v>
      </c>
      <c r="J442" s="7">
        <f t="shared" si="57"/>
        <v>43.375002000000002</v>
      </c>
      <c r="K442" s="7">
        <f t="shared" si="58"/>
        <v>43.170001999999997</v>
      </c>
      <c r="L442" s="7">
        <f t="shared" si="59"/>
        <v>45.288308000000001</v>
      </c>
      <c r="M442" s="7">
        <f t="shared" si="60"/>
        <v>45.356614</v>
      </c>
      <c r="N442" s="7">
        <f t="shared" si="61"/>
        <v>45.425001999999999</v>
      </c>
      <c r="O442" s="7">
        <f t="shared" si="62"/>
        <v>45.630002000000005</v>
      </c>
    </row>
    <row r="443" spans="1:15" x14ac:dyDescent="0.25">
      <c r="A443" s="1">
        <v>41180</v>
      </c>
      <c r="B443">
        <v>44.32</v>
      </c>
      <c r="C443">
        <v>44.619999</v>
      </c>
      <c r="D443">
        <v>44.16</v>
      </c>
      <c r="E443">
        <v>44.529998999999997</v>
      </c>
      <c r="F443">
        <v>2582500</v>
      </c>
      <c r="G443" s="7">
        <f t="shared" si="54"/>
        <v>44.436666000000002</v>
      </c>
      <c r="H443" s="7">
        <f t="shared" si="55"/>
        <v>44.031682083299991</v>
      </c>
      <c r="I443" s="7">
        <f t="shared" si="56"/>
        <v>43.993364166599996</v>
      </c>
      <c r="J443" s="7">
        <f t="shared" si="57"/>
        <v>43.955000249999991</v>
      </c>
      <c r="K443" s="7">
        <f t="shared" si="58"/>
        <v>43.840000499999988</v>
      </c>
      <c r="L443" s="7">
        <f t="shared" si="59"/>
        <v>45.028315916700002</v>
      </c>
      <c r="M443" s="7">
        <f t="shared" si="60"/>
        <v>45.066633833399997</v>
      </c>
      <c r="N443" s="7">
        <f t="shared" si="61"/>
        <v>45.104997750000003</v>
      </c>
      <c r="O443" s="7">
        <f t="shared" si="62"/>
        <v>45.219997500000005</v>
      </c>
    </row>
    <row r="444" spans="1:15" x14ac:dyDescent="0.25">
      <c r="A444" s="1">
        <v>41183</v>
      </c>
      <c r="B444">
        <v>44.459999000000003</v>
      </c>
      <c r="C444">
        <v>44.889999000000003</v>
      </c>
      <c r="D444">
        <v>44.25</v>
      </c>
      <c r="E444">
        <v>44.630001</v>
      </c>
      <c r="F444">
        <v>1999300</v>
      </c>
      <c r="G444" s="7">
        <f t="shared" si="54"/>
        <v>44.59</v>
      </c>
      <c r="H444" s="7">
        <f t="shared" si="55"/>
        <v>43.936690083299993</v>
      </c>
      <c r="I444" s="7">
        <f t="shared" si="56"/>
        <v>43.883378166599996</v>
      </c>
      <c r="J444" s="7">
        <f t="shared" si="57"/>
        <v>43.830002249999993</v>
      </c>
      <c r="K444" s="7">
        <f t="shared" si="58"/>
        <v>43.670002499999995</v>
      </c>
      <c r="L444" s="7">
        <f t="shared" si="59"/>
        <v>45.323311916700007</v>
      </c>
      <c r="M444" s="7">
        <f t="shared" si="60"/>
        <v>45.376623833400004</v>
      </c>
      <c r="N444" s="7">
        <f t="shared" si="61"/>
        <v>45.429999750000007</v>
      </c>
      <c r="O444" s="7">
        <f t="shared" si="62"/>
        <v>45.589999500000005</v>
      </c>
    </row>
    <row r="445" spans="1:15" x14ac:dyDescent="0.25">
      <c r="A445" s="1">
        <v>41184</v>
      </c>
      <c r="B445">
        <v>44.799999</v>
      </c>
      <c r="C445">
        <v>44.799999</v>
      </c>
      <c r="D445">
        <v>44.41</v>
      </c>
      <c r="E445">
        <v>44.650002000000001</v>
      </c>
      <c r="F445">
        <v>1605200</v>
      </c>
      <c r="G445" s="7">
        <f t="shared" si="54"/>
        <v>44.620000333333337</v>
      </c>
      <c r="H445" s="7">
        <f t="shared" si="55"/>
        <v>44.227516083299996</v>
      </c>
      <c r="I445" s="7">
        <f t="shared" si="56"/>
        <v>44.195029166599994</v>
      </c>
      <c r="J445" s="7">
        <f t="shared" si="57"/>
        <v>44.16250325</v>
      </c>
      <c r="K445" s="7">
        <f t="shared" si="58"/>
        <v>44.065003499999996</v>
      </c>
      <c r="L445" s="7">
        <f t="shared" si="59"/>
        <v>45.072487916700005</v>
      </c>
      <c r="M445" s="7">
        <f t="shared" si="60"/>
        <v>45.104974833400007</v>
      </c>
      <c r="N445" s="7">
        <f t="shared" si="61"/>
        <v>45.137500750000001</v>
      </c>
      <c r="O445" s="7">
        <f t="shared" si="62"/>
        <v>45.235000500000005</v>
      </c>
    </row>
    <row r="446" spans="1:15" x14ac:dyDescent="0.25">
      <c r="A446" s="1">
        <v>41185</v>
      </c>
      <c r="B446">
        <v>44.700001</v>
      </c>
      <c r="C446">
        <v>44.720001000000003</v>
      </c>
      <c r="D446">
        <v>44.18</v>
      </c>
      <c r="E446">
        <v>44.299999</v>
      </c>
      <c r="F446">
        <v>1507600</v>
      </c>
      <c r="G446" s="7">
        <f t="shared" si="54"/>
        <v>44.4</v>
      </c>
      <c r="H446" s="7">
        <f t="shared" si="55"/>
        <v>43.715015916699997</v>
      </c>
      <c r="I446" s="7">
        <f t="shared" si="56"/>
        <v>43.670033833399998</v>
      </c>
      <c r="J446" s="7">
        <f t="shared" si="57"/>
        <v>43.624997749999991</v>
      </c>
      <c r="K446" s="7">
        <f t="shared" si="58"/>
        <v>43.489997499999994</v>
      </c>
      <c r="L446" s="7">
        <f t="shared" si="59"/>
        <v>44.884982083300002</v>
      </c>
      <c r="M446" s="7">
        <f t="shared" si="60"/>
        <v>44.929964166600001</v>
      </c>
      <c r="N446" s="7">
        <f t="shared" si="61"/>
        <v>44.975000250000008</v>
      </c>
      <c r="O446" s="7">
        <f t="shared" si="62"/>
        <v>45.110000500000005</v>
      </c>
    </row>
    <row r="447" spans="1:15" x14ac:dyDescent="0.25">
      <c r="A447" s="1">
        <v>41186</v>
      </c>
      <c r="B447">
        <v>44.360000999999997</v>
      </c>
      <c r="C447">
        <v>44.419998</v>
      </c>
      <c r="D447">
        <v>43.650002000000001</v>
      </c>
      <c r="E447">
        <v>43.75</v>
      </c>
      <c r="F447">
        <v>1714400</v>
      </c>
      <c r="G447" s="7">
        <f t="shared" si="54"/>
        <v>43.94</v>
      </c>
      <c r="H447" s="7">
        <f t="shared" si="55"/>
        <v>42.915863333200001</v>
      </c>
      <c r="I447" s="7">
        <f t="shared" si="56"/>
        <v>42.851722666400001</v>
      </c>
      <c r="J447" s="7">
        <f t="shared" si="57"/>
        <v>42.787505000000003</v>
      </c>
      <c r="K447" s="7">
        <f t="shared" si="58"/>
        <v>42.595005999999998</v>
      </c>
      <c r="L447" s="7">
        <f t="shared" si="59"/>
        <v>44.584136666799999</v>
      </c>
      <c r="M447" s="7">
        <f t="shared" si="60"/>
        <v>44.648277333599999</v>
      </c>
      <c r="N447" s="7">
        <f t="shared" si="61"/>
        <v>44.712494999999997</v>
      </c>
      <c r="O447" s="7">
        <f t="shared" si="62"/>
        <v>44.904994000000002</v>
      </c>
    </row>
    <row r="448" spans="1:15" x14ac:dyDescent="0.25">
      <c r="A448" s="1">
        <v>41187</v>
      </c>
      <c r="B448">
        <v>43.77</v>
      </c>
      <c r="C448">
        <v>44.32</v>
      </c>
      <c r="D448">
        <v>43.77</v>
      </c>
      <c r="E448">
        <v>44.02</v>
      </c>
      <c r="F448">
        <v>3027400</v>
      </c>
      <c r="G448" s="7">
        <f t="shared" si="54"/>
        <v>44.036666666666669</v>
      </c>
      <c r="H448" s="7">
        <f t="shared" si="55"/>
        <v>43.424185000000008</v>
      </c>
      <c r="I448" s="7">
        <f t="shared" si="56"/>
        <v>43.378370000000004</v>
      </c>
      <c r="J448" s="7">
        <f t="shared" si="57"/>
        <v>43.33250000000001</v>
      </c>
      <c r="K448" s="7">
        <f t="shared" si="58"/>
        <v>43.195000000000007</v>
      </c>
      <c r="L448" s="7">
        <f t="shared" si="59"/>
        <v>44.615814999999998</v>
      </c>
      <c r="M448" s="7">
        <f t="shared" si="60"/>
        <v>44.661630000000002</v>
      </c>
      <c r="N448" s="7">
        <f t="shared" si="61"/>
        <v>44.707499999999996</v>
      </c>
      <c r="O448" s="7">
        <f t="shared" si="62"/>
        <v>44.844999999999999</v>
      </c>
    </row>
    <row r="449" spans="1:15" x14ac:dyDescent="0.25">
      <c r="A449" s="1">
        <v>41190</v>
      </c>
      <c r="B449">
        <v>44.029998999999997</v>
      </c>
      <c r="C449">
        <v>44.23</v>
      </c>
      <c r="D449">
        <v>43.779998999999997</v>
      </c>
      <c r="E449">
        <v>44.049999</v>
      </c>
      <c r="F449">
        <v>857300</v>
      </c>
      <c r="G449" s="7">
        <f t="shared" si="54"/>
        <v>44.019999333333338</v>
      </c>
      <c r="H449" s="7">
        <f t="shared" si="55"/>
        <v>43.562512916700001</v>
      </c>
      <c r="I449" s="7">
        <f t="shared" si="56"/>
        <v>43.525027833399996</v>
      </c>
      <c r="J449" s="7">
        <f t="shared" si="57"/>
        <v>43.487497750000003</v>
      </c>
      <c r="K449" s="7">
        <f t="shared" si="58"/>
        <v>43.374997499999999</v>
      </c>
      <c r="L449" s="7">
        <f t="shared" si="59"/>
        <v>44.537485083299998</v>
      </c>
      <c r="M449" s="7">
        <f t="shared" si="60"/>
        <v>44.574970166600004</v>
      </c>
      <c r="N449" s="7">
        <f t="shared" si="61"/>
        <v>44.612500249999997</v>
      </c>
      <c r="O449" s="7">
        <f t="shared" si="62"/>
        <v>44.7250005</v>
      </c>
    </row>
    <row r="450" spans="1:15" x14ac:dyDescent="0.25">
      <c r="A450" s="1">
        <v>41191</v>
      </c>
      <c r="B450">
        <v>44.060001</v>
      </c>
      <c r="C450">
        <v>44.299999</v>
      </c>
      <c r="D450">
        <v>43.799999</v>
      </c>
      <c r="E450">
        <v>43.91</v>
      </c>
      <c r="F450">
        <v>1562900</v>
      </c>
      <c r="G450" s="7">
        <f t="shared" si="54"/>
        <v>44.003332666666665</v>
      </c>
      <c r="H450" s="7">
        <f t="shared" si="55"/>
        <v>43.36835</v>
      </c>
      <c r="I450" s="7">
        <f t="shared" si="56"/>
        <v>43.326699999999995</v>
      </c>
      <c r="J450" s="7">
        <f t="shared" si="57"/>
        <v>43.284999999999997</v>
      </c>
      <c r="K450" s="7">
        <f t="shared" si="58"/>
        <v>43.16</v>
      </c>
      <c r="L450" s="7">
        <f t="shared" si="59"/>
        <v>44.451649999999994</v>
      </c>
      <c r="M450" s="7">
        <f t="shared" si="60"/>
        <v>44.493299999999998</v>
      </c>
      <c r="N450" s="7">
        <f t="shared" si="61"/>
        <v>44.534999999999997</v>
      </c>
      <c r="O450" s="7">
        <f t="shared" si="62"/>
        <v>44.66</v>
      </c>
    </row>
    <row r="451" spans="1:15" x14ac:dyDescent="0.25">
      <c r="A451" s="1">
        <v>41192</v>
      </c>
      <c r="B451">
        <v>43.799999</v>
      </c>
      <c r="C451">
        <v>43.990001999999997</v>
      </c>
      <c r="D451">
        <v>42.990001999999997</v>
      </c>
      <c r="E451">
        <v>43.23</v>
      </c>
      <c r="F451">
        <v>2044100</v>
      </c>
      <c r="G451" s="7">
        <f t="shared" si="54"/>
        <v>43.403334666666666</v>
      </c>
      <c r="H451" s="7">
        <f t="shared" si="55"/>
        <v>42.146699999999996</v>
      </c>
      <c r="I451" s="7">
        <f t="shared" si="56"/>
        <v>42.063399999999994</v>
      </c>
      <c r="J451" s="7">
        <f t="shared" si="57"/>
        <v>41.98</v>
      </c>
      <c r="K451" s="7">
        <f t="shared" si="58"/>
        <v>41.73</v>
      </c>
      <c r="L451" s="7">
        <f t="shared" si="59"/>
        <v>44.313299999999998</v>
      </c>
      <c r="M451" s="7">
        <f t="shared" si="60"/>
        <v>44.396599999999999</v>
      </c>
      <c r="N451" s="7">
        <f t="shared" si="61"/>
        <v>44.48</v>
      </c>
      <c r="O451" s="7">
        <f t="shared" si="62"/>
        <v>44.73</v>
      </c>
    </row>
    <row r="452" spans="1:15" x14ac:dyDescent="0.25">
      <c r="A452" s="1">
        <v>41193</v>
      </c>
      <c r="B452">
        <v>43.32</v>
      </c>
      <c r="C452">
        <v>43.669998</v>
      </c>
      <c r="D452">
        <v>43.290000999999997</v>
      </c>
      <c r="E452">
        <v>43.41</v>
      </c>
      <c r="F452">
        <v>1013900</v>
      </c>
      <c r="G452" s="7">
        <f t="shared" si="54"/>
        <v>43.456666333333338</v>
      </c>
      <c r="H452" s="7">
        <f t="shared" si="55"/>
        <v>42.998349249899995</v>
      </c>
      <c r="I452" s="7">
        <f t="shared" si="56"/>
        <v>42.966695499799997</v>
      </c>
      <c r="J452" s="7">
        <f t="shared" si="57"/>
        <v>42.935003749999993</v>
      </c>
      <c r="K452" s="7">
        <f t="shared" si="58"/>
        <v>42.840004499999992</v>
      </c>
      <c r="L452" s="7">
        <f t="shared" si="59"/>
        <v>43.821650750099998</v>
      </c>
      <c r="M452" s="7">
        <f t="shared" si="60"/>
        <v>43.853304500199997</v>
      </c>
      <c r="N452" s="7">
        <f t="shared" si="61"/>
        <v>43.88499625</v>
      </c>
      <c r="O452" s="7">
        <f t="shared" si="62"/>
        <v>43.979995500000001</v>
      </c>
    </row>
    <row r="453" spans="1:15" x14ac:dyDescent="0.25">
      <c r="A453" s="1">
        <v>41194</v>
      </c>
      <c r="B453">
        <v>43.52</v>
      </c>
      <c r="C453">
        <v>43.689999</v>
      </c>
      <c r="D453">
        <v>43.41</v>
      </c>
      <c r="E453">
        <v>43.459999000000003</v>
      </c>
      <c r="F453">
        <v>1176500</v>
      </c>
      <c r="G453" s="7">
        <f t="shared" ref="G453:G516" si="63">(C453+D453+E453)/3</f>
        <v>43.519999333333338</v>
      </c>
      <c r="H453" s="7">
        <f t="shared" ref="H453:H516" si="64">E453-((C453-D453)*$H$2)</f>
        <v>43.156676083299999</v>
      </c>
      <c r="I453" s="7">
        <f t="shared" ref="I453:I516" si="65">E453-((C453-D453)*$I$2)</f>
        <v>43.133352166599998</v>
      </c>
      <c r="J453" s="7">
        <f t="shared" ref="J453:J516" si="66">E453-((C453-D453)*$J$2)</f>
        <v>43.110000249999999</v>
      </c>
      <c r="K453" s="7">
        <f t="shared" ref="K453:K516" si="67">E453-((C453-D453)*$K$2)</f>
        <v>43.040000499999998</v>
      </c>
      <c r="L453" s="7">
        <f t="shared" ref="L453:L516" si="68">E453+((C453-D453)*$L$2)</f>
        <v>43.763321916700008</v>
      </c>
      <c r="M453" s="7">
        <f t="shared" ref="M453:M516" si="69">E453+((C453-D453)*$M$2)</f>
        <v>43.786645833400009</v>
      </c>
      <c r="N453" s="7">
        <f t="shared" ref="N453:N516" si="70">E453+((C453-D453)*$N$2)</f>
        <v>43.809997750000008</v>
      </c>
      <c r="O453" s="7">
        <f t="shared" ref="O453:O516" si="71">E453+((C453-D453)*$O$2)</f>
        <v>43.879997500000009</v>
      </c>
    </row>
    <row r="454" spans="1:15" x14ac:dyDescent="0.25">
      <c r="A454" s="1">
        <v>41197</v>
      </c>
      <c r="B454">
        <v>43.5</v>
      </c>
      <c r="C454">
        <v>43.82</v>
      </c>
      <c r="D454">
        <v>43.189999</v>
      </c>
      <c r="E454">
        <v>43.66</v>
      </c>
      <c r="F454">
        <v>678800</v>
      </c>
      <c r="G454" s="7">
        <f t="shared" si="63"/>
        <v>43.556666333333332</v>
      </c>
      <c r="H454" s="7">
        <f t="shared" si="64"/>
        <v>42.977519916699997</v>
      </c>
      <c r="I454" s="7">
        <f t="shared" si="65"/>
        <v>42.925040833399997</v>
      </c>
      <c r="J454" s="7">
        <f t="shared" si="66"/>
        <v>42.872498749999998</v>
      </c>
      <c r="K454" s="7">
        <f t="shared" si="67"/>
        <v>42.714998499999993</v>
      </c>
      <c r="L454" s="7">
        <f t="shared" si="68"/>
        <v>44.342480083299996</v>
      </c>
      <c r="M454" s="7">
        <f t="shared" si="69"/>
        <v>44.394959166599996</v>
      </c>
      <c r="N454" s="7">
        <f t="shared" si="70"/>
        <v>44.447501249999995</v>
      </c>
      <c r="O454" s="7">
        <f t="shared" si="71"/>
        <v>44.6050015</v>
      </c>
    </row>
    <row r="455" spans="1:15" x14ac:dyDescent="0.25">
      <c r="A455" s="1">
        <v>41198</v>
      </c>
      <c r="B455">
        <v>43.709999000000003</v>
      </c>
      <c r="C455">
        <v>44.639999000000003</v>
      </c>
      <c r="D455">
        <v>43.709999000000003</v>
      </c>
      <c r="E455">
        <v>44.580002</v>
      </c>
      <c r="F455">
        <v>1203100</v>
      </c>
      <c r="G455" s="7">
        <f t="shared" si="63"/>
        <v>44.31</v>
      </c>
      <c r="H455" s="7">
        <f t="shared" si="64"/>
        <v>43.572533</v>
      </c>
      <c r="I455" s="7">
        <f t="shared" si="65"/>
        <v>43.495063999999999</v>
      </c>
      <c r="J455" s="7">
        <f t="shared" si="66"/>
        <v>43.417501999999999</v>
      </c>
      <c r="K455" s="7">
        <f t="shared" si="67"/>
        <v>43.185001999999997</v>
      </c>
      <c r="L455" s="7">
        <f t="shared" si="68"/>
        <v>45.587471000000001</v>
      </c>
      <c r="M455" s="7">
        <f t="shared" si="69"/>
        <v>45.664940000000001</v>
      </c>
      <c r="N455" s="7">
        <f t="shared" si="70"/>
        <v>45.742502000000002</v>
      </c>
      <c r="O455" s="7">
        <f t="shared" si="71"/>
        <v>45.975002000000003</v>
      </c>
    </row>
    <row r="456" spans="1:15" x14ac:dyDescent="0.25">
      <c r="A456" s="1">
        <v>41199</v>
      </c>
      <c r="B456">
        <v>44.380001</v>
      </c>
      <c r="C456">
        <v>44.970001000000003</v>
      </c>
      <c r="D456">
        <v>44.360000999999997</v>
      </c>
      <c r="E456">
        <v>44.689999</v>
      </c>
      <c r="F456">
        <v>1254000</v>
      </c>
      <c r="G456" s="7">
        <f t="shared" si="63"/>
        <v>44.673333666666672</v>
      </c>
      <c r="H456" s="7">
        <f t="shared" si="64"/>
        <v>44.029185999999996</v>
      </c>
      <c r="I456" s="7">
        <f t="shared" si="65"/>
        <v>43.978372999999991</v>
      </c>
      <c r="J456" s="7">
        <f t="shared" si="66"/>
        <v>43.92749899999999</v>
      </c>
      <c r="K456" s="7">
        <f t="shared" si="67"/>
        <v>43.774998999999994</v>
      </c>
      <c r="L456" s="7">
        <f t="shared" si="68"/>
        <v>45.350812000000005</v>
      </c>
      <c r="M456" s="7">
        <f t="shared" si="69"/>
        <v>45.40162500000001</v>
      </c>
      <c r="N456" s="7">
        <f t="shared" si="70"/>
        <v>45.45249900000001</v>
      </c>
      <c r="O456" s="7">
        <f t="shared" si="71"/>
        <v>45.604999000000007</v>
      </c>
    </row>
    <row r="457" spans="1:15" x14ac:dyDescent="0.25">
      <c r="A457" s="1">
        <v>41200</v>
      </c>
      <c r="B457">
        <v>44.630001</v>
      </c>
      <c r="C457">
        <v>45.299999</v>
      </c>
      <c r="D457">
        <v>44.619999</v>
      </c>
      <c r="E457">
        <v>45.27</v>
      </c>
      <c r="F457">
        <v>1093500</v>
      </c>
      <c r="G457" s="7">
        <f t="shared" si="63"/>
        <v>45.063332666666668</v>
      </c>
      <c r="H457" s="7">
        <f t="shared" si="64"/>
        <v>44.533356000000005</v>
      </c>
      <c r="I457" s="7">
        <f t="shared" si="65"/>
        <v>44.476712000000006</v>
      </c>
      <c r="J457" s="7">
        <f t="shared" si="66"/>
        <v>44.42</v>
      </c>
      <c r="K457" s="7">
        <f t="shared" si="67"/>
        <v>44.25</v>
      </c>
      <c r="L457" s="7">
        <f t="shared" si="68"/>
        <v>46.006644000000001</v>
      </c>
      <c r="M457" s="7">
        <f t="shared" si="69"/>
        <v>46.063288</v>
      </c>
      <c r="N457" s="7">
        <f t="shared" si="70"/>
        <v>46.120000000000005</v>
      </c>
      <c r="O457" s="7">
        <f t="shared" si="71"/>
        <v>46.290000000000006</v>
      </c>
    </row>
    <row r="458" spans="1:15" x14ac:dyDescent="0.25">
      <c r="A458" s="1">
        <v>41201</v>
      </c>
      <c r="B458">
        <v>45.139999000000003</v>
      </c>
      <c r="C458">
        <v>45.25</v>
      </c>
      <c r="D458">
        <v>44.419998</v>
      </c>
      <c r="E458">
        <v>44.459999000000003</v>
      </c>
      <c r="F458">
        <v>1121700</v>
      </c>
      <c r="G458" s="7">
        <f t="shared" si="63"/>
        <v>44.709999000000003</v>
      </c>
      <c r="H458" s="7">
        <f t="shared" si="64"/>
        <v>43.5608578334</v>
      </c>
      <c r="I458" s="7">
        <f t="shared" si="65"/>
        <v>43.491718666800004</v>
      </c>
      <c r="J458" s="7">
        <f t="shared" si="66"/>
        <v>43.422496500000001</v>
      </c>
      <c r="K458" s="7">
        <f t="shared" si="67"/>
        <v>43.214995999999999</v>
      </c>
      <c r="L458" s="7">
        <f t="shared" si="68"/>
        <v>45.359140166600007</v>
      </c>
      <c r="M458" s="7">
        <f t="shared" si="69"/>
        <v>45.428279333200003</v>
      </c>
      <c r="N458" s="7">
        <f t="shared" si="70"/>
        <v>45.497501500000006</v>
      </c>
      <c r="O458" s="7">
        <f t="shared" si="71"/>
        <v>45.705002000000007</v>
      </c>
    </row>
    <row r="459" spans="1:15" x14ac:dyDescent="0.25">
      <c r="A459" s="1">
        <v>41204</v>
      </c>
      <c r="B459">
        <v>44.279998999999997</v>
      </c>
      <c r="C459">
        <v>44.360000999999997</v>
      </c>
      <c r="D459">
        <v>43.860000999999997</v>
      </c>
      <c r="E459">
        <v>44.330002</v>
      </c>
      <c r="F459">
        <v>1555900</v>
      </c>
      <c r="G459" s="7">
        <f t="shared" si="63"/>
        <v>44.183334666666667</v>
      </c>
      <c r="H459" s="7">
        <f t="shared" si="64"/>
        <v>43.788352000000003</v>
      </c>
      <c r="I459" s="7">
        <f t="shared" si="65"/>
        <v>43.746701999999999</v>
      </c>
      <c r="J459" s="7">
        <f t="shared" si="66"/>
        <v>43.705002</v>
      </c>
      <c r="K459" s="7">
        <f t="shared" si="67"/>
        <v>43.580002</v>
      </c>
      <c r="L459" s="7">
        <f t="shared" si="68"/>
        <v>44.871651999999997</v>
      </c>
      <c r="M459" s="7">
        <f t="shared" si="69"/>
        <v>44.913302000000002</v>
      </c>
      <c r="N459" s="7">
        <f t="shared" si="70"/>
        <v>44.955002</v>
      </c>
      <c r="O459" s="7">
        <f t="shared" si="71"/>
        <v>45.080002</v>
      </c>
    </row>
    <row r="460" spans="1:15" x14ac:dyDescent="0.25">
      <c r="A460" s="1">
        <v>41205</v>
      </c>
      <c r="B460">
        <v>43.98</v>
      </c>
      <c r="C460">
        <v>44.16</v>
      </c>
      <c r="D460">
        <v>43.689999</v>
      </c>
      <c r="E460">
        <v>44.049999</v>
      </c>
      <c r="F460">
        <v>1886200</v>
      </c>
      <c r="G460" s="7">
        <f t="shared" si="63"/>
        <v>43.966665999999996</v>
      </c>
      <c r="H460" s="7">
        <f t="shared" si="64"/>
        <v>43.540846916700005</v>
      </c>
      <c r="I460" s="7">
        <f t="shared" si="65"/>
        <v>43.501695833400007</v>
      </c>
      <c r="J460" s="7">
        <f t="shared" si="66"/>
        <v>43.462497750000004</v>
      </c>
      <c r="K460" s="7">
        <f t="shared" si="67"/>
        <v>43.344997500000005</v>
      </c>
      <c r="L460" s="7">
        <f t="shared" si="68"/>
        <v>44.559151083299994</v>
      </c>
      <c r="M460" s="7">
        <f t="shared" si="69"/>
        <v>44.598302166599993</v>
      </c>
      <c r="N460" s="7">
        <f t="shared" si="70"/>
        <v>44.637500249999995</v>
      </c>
      <c r="O460" s="7">
        <f t="shared" si="71"/>
        <v>44.755000499999994</v>
      </c>
    </row>
    <row r="461" spans="1:15" x14ac:dyDescent="0.25">
      <c r="A461" s="1">
        <v>41206</v>
      </c>
      <c r="B461">
        <v>43.580002</v>
      </c>
      <c r="C461">
        <v>43.580002</v>
      </c>
      <c r="D461">
        <v>42.459999000000003</v>
      </c>
      <c r="E461">
        <v>42.610000999999997</v>
      </c>
      <c r="F461">
        <v>3856100</v>
      </c>
      <c r="G461" s="7">
        <f t="shared" si="63"/>
        <v>42.883333999999998</v>
      </c>
      <c r="H461" s="7">
        <f t="shared" si="64"/>
        <v>41.3967017501</v>
      </c>
      <c r="I461" s="7">
        <f t="shared" si="65"/>
        <v>41.3034055002</v>
      </c>
      <c r="J461" s="7">
        <f t="shared" si="66"/>
        <v>41.209997250000001</v>
      </c>
      <c r="K461" s="7">
        <f t="shared" si="67"/>
        <v>40.929996500000001</v>
      </c>
      <c r="L461" s="7">
        <f t="shared" si="68"/>
        <v>43.823300249899994</v>
      </c>
      <c r="M461" s="7">
        <f t="shared" si="69"/>
        <v>43.916596499799994</v>
      </c>
      <c r="N461" s="7">
        <f t="shared" si="70"/>
        <v>44.010004749999993</v>
      </c>
      <c r="O461" s="7">
        <f t="shared" si="71"/>
        <v>44.290005499999992</v>
      </c>
    </row>
    <row r="462" spans="1:15" x14ac:dyDescent="0.25">
      <c r="A462" s="1">
        <v>41207</v>
      </c>
      <c r="B462">
        <v>42.91</v>
      </c>
      <c r="C462">
        <v>43</v>
      </c>
      <c r="D462">
        <v>42.540000999999997</v>
      </c>
      <c r="E462">
        <v>42.919998</v>
      </c>
      <c r="F462">
        <v>1531800</v>
      </c>
      <c r="G462" s="7">
        <f t="shared" si="63"/>
        <v>42.819999666666661</v>
      </c>
      <c r="H462" s="7">
        <f t="shared" si="64"/>
        <v>42.421681083299994</v>
      </c>
      <c r="I462" s="7">
        <f t="shared" si="65"/>
        <v>42.383363166599999</v>
      </c>
      <c r="J462" s="7">
        <f t="shared" si="66"/>
        <v>42.344999249999994</v>
      </c>
      <c r="K462" s="7">
        <f t="shared" si="67"/>
        <v>42.229999499999991</v>
      </c>
      <c r="L462" s="7">
        <f t="shared" si="68"/>
        <v>43.418314916700005</v>
      </c>
      <c r="M462" s="7">
        <f t="shared" si="69"/>
        <v>43.4566328334</v>
      </c>
      <c r="N462" s="7">
        <f t="shared" si="70"/>
        <v>43.494996750000006</v>
      </c>
      <c r="O462" s="7">
        <f t="shared" si="71"/>
        <v>43.609996500000008</v>
      </c>
    </row>
    <row r="463" spans="1:15" x14ac:dyDescent="0.25">
      <c r="A463" s="1">
        <v>41208</v>
      </c>
      <c r="B463">
        <v>42.779998999999997</v>
      </c>
      <c r="C463">
        <v>42.82</v>
      </c>
      <c r="D463">
        <v>42.619999</v>
      </c>
      <c r="E463">
        <v>42.759998000000003</v>
      </c>
      <c r="F463">
        <v>1309300</v>
      </c>
      <c r="G463" s="7">
        <f t="shared" si="63"/>
        <v>42.73333233333333</v>
      </c>
      <c r="H463" s="7">
        <f t="shared" si="64"/>
        <v>42.5433369167</v>
      </c>
      <c r="I463" s="7">
        <f t="shared" si="65"/>
        <v>42.526676833400003</v>
      </c>
      <c r="J463" s="7">
        <f t="shared" si="66"/>
        <v>42.509996749999999</v>
      </c>
      <c r="K463" s="7">
        <f t="shared" si="67"/>
        <v>42.459996500000003</v>
      </c>
      <c r="L463" s="7">
        <f t="shared" si="68"/>
        <v>42.976659083300007</v>
      </c>
      <c r="M463" s="7">
        <f t="shared" si="69"/>
        <v>42.993319166600003</v>
      </c>
      <c r="N463" s="7">
        <f t="shared" si="70"/>
        <v>43.009999250000007</v>
      </c>
      <c r="O463" s="7">
        <f t="shared" si="71"/>
        <v>43.059999500000004</v>
      </c>
    </row>
    <row r="464" spans="1:15" x14ac:dyDescent="0.25">
      <c r="A464" s="1">
        <v>41213</v>
      </c>
      <c r="B464">
        <v>42.720001000000003</v>
      </c>
      <c r="C464">
        <v>43.139999000000003</v>
      </c>
      <c r="D464">
        <v>42.5</v>
      </c>
      <c r="E464">
        <v>42.849997999999999</v>
      </c>
      <c r="F464">
        <v>1297500</v>
      </c>
      <c r="G464" s="7">
        <f t="shared" si="63"/>
        <v>42.829999000000008</v>
      </c>
      <c r="H464" s="7">
        <f t="shared" si="64"/>
        <v>42.1566870833</v>
      </c>
      <c r="I464" s="7">
        <f t="shared" si="65"/>
        <v>42.103375166599996</v>
      </c>
      <c r="J464" s="7">
        <f t="shared" si="66"/>
        <v>42.049999249999999</v>
      </c>
      <c r="K464" s="7">
        <f t="shared" si="67"/>
        <v>41.889999499999995</v>
      </c>
      <c r="L464" s="7">
        <f t="shared" si="68"/>
        <v>43.543308916699999</v>
      </c>
      <c r="M464" s="7">
        <f t="shared" si="69"/>
        <v>43.596620833400003</v>
      </c>
      <c r="N464" s="7">
        <f t="shared" si="70"/>
        <v>43.64999675</v>
      </c>
      <c r="O464" s="7">
        <f t="shared" si="71"/>
        <v>43.809996500000004</v>
      </c>
    </row>
    <row r="465" spans="1:15" x14ac:dyDescent="0.25">
      <c r="A465" s="1">
        <v>41214</v>
      </c>
      <c r="B465">
        <v>42.880001</v>
      </c>
      <c r="C465">
        <v>43.419998</v>
      </c>
      <c r="D465">
        <v>42.790000999999997</v>
      </c>
      <c r="E465">
        <v>43.279998999999997</v>
      </c>
      <c r="F465">
        <v>1373600</v>
      </c>
      <c r="G465" s="7">
        <f t="shared" si="63"/>
        <v>43.163332666666662</v>
      </c>
      <c r="H465" s="7">
        <f t="shared" si="64"/>
        <v>42.597523249899993</v>
      </c>
      <c r="I465" s="7">
        <f t="shared" si="65"/>
        <v>42.545044499799992</v>
      </c>
      <c r="J465" s="7">
        <f t="shared" si="66"/>
        <v>42.492502749999993</v>
      </c>
      <c r="K465" s="7">
        <f t="shared" si="67"/>
        <v>42.335003499999992</v>
      </c>
      <c r="L465" s="7">
        <f t="shared" si="68"/>
        <v>43.9624747501</v>
      </c>
      <c r="M465" s="7">
        <f t="shared" si="69"/>
        <v>44.014953500200001</v>
      </c>
      <c r="N465" s="7">
        <f t="shared" si="70"/>
        <v>44.06749525</v>
      </c>
      <c r="O465" s="7">
        <f t="shared" si="71"/>
        <v>44.224994500000001</v>
      </c>
    </row>
    <row r="466" spans="1:15" x14ac:dyDescent="0.25">
      <c r="A466" s="1">
        <v>41215</v>
      </c>
      <c r="B466">
        <v>43.5</v>
      </c>
      <c r="C466">
        <v>43.619999</v>
      </c>
      <c r="D466">
        <v>42.91</v>
      </c>
      <c r="E466">
        <v>42.939999</v>
      </c>
      <c r="F466">
        <v>1310400</v>
      </c>
      <c r="G466" s="7">
        <f t="shared" si="63"/>
        <v>43.156666000000001</v>
      </c>
      <c r="H466" s="7">
        <f t="shared" si="64"/>
        <v>42.1708570833</v>
      </c>
      <c r="I466" s="7">
        <f t="shared" si="65"/>
        <v>42.111714166599995</v>
      </c>
      <c r="J466" s="7">
        <f t="shared" si="66"/>
        <v>42.052500249999994</v>
      </c>
      <c r="K466" s="7">
        <f t="shared" si="67"/>
        <v>41.875000499999999</v>
      </c>
      <c r="L466" s="7">
        <f t="shared" si="68"/>
        <v>43.709140916700001</v>
      </c>
      <c r="M466" s="7">
        <f t="shared" si="69"/>
        <v>43.768283833400005</v>
      </c>
      <c r="N466" s="7">
        <f t="shared" si="70"/>
        <v>43.827497750000006</v>
      </c>
      <c r="O466" s="7">
        <f t="shared" si="71"/>
        <v>44.004997500000002</v>
      </c>
    </row>
    <row r="467" spans="1:15" x14ac:dyDescent="0.25">
      <c r="A467" s="1">
        <v>41218</v>
      </c>
      <c r="B467">
        <v>42.900002000000001</v>
      </c>
      <c r="C467">
        <v>43.5</v>
      </c>
      <c r="D467">
        <v>42.73</v>
      </c>
      <c r="E467">
        <v>43.290000999999997</v>
      </c>
      <c r="F467">
        <v>1015900</v>
      </c>
      <c r="G467" s="7">
        <f t="shared" si="63"/>
        <v>43.173333666666657</v>
      </c>
      <c r="H467" s="7">
        <f t="shared" si="64"/>
        <v>42.455859999999994</v>
      </c>
      <c r="I467" s="7">
        <f t="shared" si="65"/>
        <v>42.391718999999995</v>
      </c>
      <c r="J467" s="7">
        <f t="shared" si="66"/>
        <v>42.327500999999991</v>
      </c>
      <c r="K467" s="7">
        <f t="shared" si="67"/>
        <v>42.135000999999988</v>
      </c>
      <c r="L467" s="7">
        <f t="shared" si="68"/>
        <v>44.124141999999999</v>
      </c>
      <c r="M467" s="7">
        <f t="shared" si="69"/>
        <v>44.188282999999998</v>
      </c>
      <c r="N467" s="7">
        <f t="shared" si="70"/>
        <v>44.252501000000002</v>
      </c>
      <c r="O467" s="7">
        <f t="shared" si="71"/>
        <v>44.445001000000005</v>
      </c>
    </row>
    <row r="468" spans="1:15" x14ac:dyDescent="0.25">
      <c r="A468" s="1">
        <v>41219</v>
      </c>
      <c r="B468">
        <v>43.419998</v>
      </c>
      <c r="C468">
        <v>43.77</v>
      </c>
      <c r="D468">
        <v>43.110000999999997</v>
      </c>
      <c r="E468">
        <v>43.720001000000003</v>
      </c>
      <c r="F468">
        <v>892100</v>
      </c>
      <c r="G468" s="7">
        <f t="shared" si="63"/>
        <v>43.533333999999996</v>
      </c>
      <c r="H468" s="7">
        <f t="shared" si="64"/>
        <v>43.005024083299993</v>
      </c>
      <c r="I468" s="7">
        <f t="shared" si="65"/>
        <v>42.950046166599996</v>
      </c>
      <c r="J468" s="7">
        <f t="shared" si="66"/>
        <v>42.895002249999997</v>
      </c>
      <c r="K468" s="7">
        <f t="shared" si="67"/>
        <v>42.730002499999998</v>
      </c>
      <c r="L468" s="7">
        <f t="shared" si="68"/>
        <v>44.434977916700014</v>
      </c>
      <c r="M468" s="7">
        <f t="shared" si="69"/>
        <v>44.48995583340001</v>
      </c>
      <c r="N468" s="7">
        <f t="shared" si="70"/>
        <v>44.544999750000009</v>
      </c>
      <c r="O468" s="7">
        <f t="shared" si="71"/>
        <v>44.709999500000009</v>
      </c>
    </row>
    <row r="469" spans="1:15" x14ac:dyDescent="0.25">
      <c r="A469" s="1">
        <v>41220</v>
      </c>
      <c r="B469">
        <v>43.529998999999997</v>
      </c>
      <c r="C469">
        <v>43.779998999999997</v>
      </c>
      <c r="D469">
        <v>43.049999</v>
      </c>
      <c r="E469">
        <v>43.540000999999997</v>
      </c>
      <c r="F469">
        <v>1091100</v>
      </c>
      <c r="G469" s="7">
        <f t="shared" si="63"/>
        <v>43.456666333333324</v>
      </c>
      <c r="H469" s="7">
        <f t="shared" si="64"/>
        <v>42.749192000000001</v>
      </c>
      <c r="I469" s="7">
        <f t="shared" si="65"/>
        <v>42.688383000000002</v>
      </c>
      <c r="J469" s="7">
        <f t="shared" si="66"/>
        <v>42.627501000000002</v>
      </c>
      <c r="K469" s="7">
        <f t="shared" si="67"/>
        <v>42.445001000000005</v>
      </c>
      <c r="L469" s="7">
        <f t="shared" si="68"/>
        <v>44.330809999999992</v>
      </c>
      <c r="M469" s="7">
        <f t="shared" si="69"/>
        <v>44.391618999999992</v>
      </c>
      <c r="N469" s="7">
        <f t="shared" si="70"/>
        <v>44.452500999999991</v>
      </c>
      <c r="O469" s="7">
        <f t="shared" si="71"/>
        <v>44.635000999999988</v>
      </c>
    </row>
    <row r="470" spans="1:15" x14ac:dyDescent="0.25">
      <c r="A470" s="1">
        <v>41221</v>
      </c>
      <c r="B470">
        <v>43.400002000000001</v>
      </c>
      <c r="C470">
        <v>43.619999</v>
      </c>
      <c r="D470">
        <v>43</v>
      </c>
      <c r="E470">
        <v>43.240001999999997</v>
      </c>
      <c r="F470">
        <v>1627800</v>
      </c>
      <c r="G470" s="7">
        <f t="shared" si="63"/>
        <v>43.286667000000001</v>
      </c>
      <c r="H470" s="7">
        <f t="shared" si="64"/>
        <v>42.5683570833</v>
      </c>
      <c r="I470" s="7">
        <f t="shared" si="65"/>
        <v>42.516711166599997</v>
      </c>
      <c r="J470" s="7">
        <f t="shared" si="66"/>
        <v>42.465003249999995</v>
      </c>
      <c r="K470" s="7">
        <f t="shared" si="67"/>
        <v>42.310003499999993</v>
      </c>
      <c r="L470" s="7">
        <f t="shared" si="68"/>
        <v>43.911646916699993</v>
      </c>
      <c r="M470" s="7">
        <f t="shared" si="69"/>
        <v>43.963292833399997</v>
      </c>
      <c r="N470" s="7">
        <f t="shared" si="70"/>
        <v>44.015000749999999</v>
      </c>
      <c r="O470" s="7">
        <f t="shared" si="71"/>
        <v>44.1700005</v>
      </c>
    </row>
    <row r="471" spans="1:15" x14ac:dyDescent="0.25">
      <c r="A471" s="1">
        <v>41222</v>
      </c>
      <c r="B471">
        <v>43.09</v>
      </c>
      <c r="C471">
        <v>43.689999</v>
      </c>
      <c r="D471">
        <v>43</v>
      </c>
      <c r="E471">
        <v>43.509998000000003</v>
      </c>
      <c r="F471">
        <v>956000</v>
      </c>
      <c r="G471" s="7">
        <f t="shared" si="63"/>
        <v>43.399999000000001</v>
      </c>
      <c r="H471" s="7">
        <f t="shared" si="64"/>
        <v>42.762522083300006</v>
      </c>
      <c r="I471" s="7">
        <f t="shared" si="65"/>
        <v>42.705045166600001</v>
      </c>
      <c r="J471" s="7">
        <f t="shared" si="66"/>
        <v>42.647499250000003</v>
      </c>
      <c r="K471" s="7">
        <f t="shared" si="67"/>
        <v>42.474999500000003</v>
      </c>
      <c r="L471" s="7">
        <f t="shared" si="68"/>
        <v>44.2574739167</v>
      </c>
      <c r="M471" s="7">
        <f t="shared" si="69"/>
        <v>44.314950833400005</v>
      </c>
      <c r="N471" s="7">
        <f t="shared" si="70"/>
        <v>44.372496750000003</v>
      </c>
      <c r="O471" s="7">
        <f t="shared" si="71"/>
        <v>44.544996500000003</v>
      </c>
    </row>
    <row r="472" spans="1:15" x14ac:dyDescent="0.25">
      <c r="A472" s="1">
        <v>41225</v>
      </c>
      <c r="B472">
        <v>43.389999000000003</v>
      </c>
      <c r="C472">
        <v>44.560001</v>
      </c>
      <c r="D472">
        <v>43.27</v>
      </c>
      <c r="E472">
        <v>43.959999000000003</v>
      </c>
      <c r="F472">
        <v>2070900</v>
      </c>
      <c r="G472" s="7">
        <f t="shared" si="63"/>
        <v>43.930000000000007</v>
      </c>
      <c r="H472" s="7">
        <f t="shared" si="64"/>
        <v>42.562540916700009</v>
      </c>
      <c r="I472" s="7">
        <f t="shared" si="65"/>
        <v>42.45508383340001</v>
      </c>
      <c r="J472" s="7">
        <f t="shared" si="66"/>
        <v>42.347497750000009</v>
      </c>
      <c r="K472" s="7">
        <f t="shared" si="67"/>
        <v>42.024997500000012</v>
      </c>
      <c r="L472" s="7">
        <f t="shared" si="68"/>
        <v>45.357457083299998</v>
      </c>
      <c r="M472" s="7">
        <f t="shared" si="69"/>
        <v>45.464914166599996</v>
      </c>
      <c r="N472" s="7">
        <f t="shared" si="70"/>
        <v>45.572500249999997</v>
      </c>
      <c r="O472" s="7">
        <f t="shared" si="71"/>
        <v>45.895000499999995</v>
      </c>
    </row>
    <row r="473" spans="1:15" x14ac:dyDescent="0.25">
      <c r="A473" s="1">
        <v>41226</v>
      </c>
      <c r="B473">
        <v>43.830002</v>
      </c>
      <c r="C473">
        <v>44.150002000000001</v>
      </c>
      <c r="D473">
        <v>43.439999</v>
      </c>
      <c r="E473">
        <v>43.450001</v>
      </c>
      <c r="F473">
        <v>2794700</v>
      </c>
      <c r="G473" s="7">
        <f t="shared" si="63"/>
        <v>43.680000666666672</v>
      </c>
      <c r="H473" s="7">
        <f t="shared" si="64"/>
        <v>42.680854750099996</v>
      </c>
      <c r="I473" s="7">
        <f t="shared" si="65"/>
        <v>42.6217115002</v>
      </c>
      <c r="J473" s="7">
        <f t="shared" si="66"/>
        <v>42.56249725</v>
      </c>
      <c r="K473" s="7">
        <f t="shared" si="67"/>
        <v>42.3849965</v>
      </c>
      <c r="L473" s="7">
        <f t="shared" si="68"/>
        <v>44.219147249900004</v>
      </c>
      <c r="M473" s="7">
        <f t="shared" si="69"/>
        <v>44.278290499800001</v>
      </c>
      <c r="N473" s="7">
        <f t="shared" si="70"/>
        <v>44.337504750000001</v>
      </c>
      <c r="O473" s="7">
        <f t="shared" si="71"/>
        <v>44.515005500000001</v>
      </c>
    </row>
    <row r="474" spans="1:15" x14ac:dyDescent="0.25">
      <c r="A474" s="1">
        <v>41227</v>
      </c>
      <c r="B474">
        <v>43.48</v>
      </c>
      <c r="C474">
        <v>43.77</v>
      </c>
      <c r="D474">
        <v>42.950001</v>
      </c>
      <c r="E474">
        <v>43.009998000000003</v>
      </c>
      <c r="F474">
        <v>1673200</v>
      </c>
      <c r="G474" s="7">
        <f t="shared" si="63"/>
        <v>43.243333</v>
      </c>
      <c r="H474" s="7">
        <f t="shared" si="64"/>
        <v>42.121693083300002</v>
      </c>
      <c r="I474" s="7">
        <f t="shared" si="65"/>
        <v>42.053387166599997</v>
      </c>
      <c r="J474" s="7">
        <f t="shared" si="66"/>
        <v>41.984999250000001</v>
      </c>
      <c r="K474" s="7">
        <f t="shared" si="67"/>
        <v>41.779999500000002</v>
      </c>
      <c r="L474" s="7">
        <f t="shared" si="68"/>
        <v>43.898302916700004</v>
      </c>
      <c r="M474" s="7">
        <f t="shared" si="69"/>
        <v>43.966608833400009</v>
      </c>
      <c r="N474" s="7">
        <f t="shared" si="70"/>
        <v>44.034996750000005</v>
      </c>
      <c r="O474" s="7">
        <f t="shared" si="71"/>
        <v>44.239996500000004</v>
      </c>
    </row>
    <row r="475" spans="1:15" x14ac:dyDescent="0.25">
      <c r="A475" s="1">
        <v>41228</v>
      </c>
      <c r="B475">
        <v>42.950001</v>
      </c>
      <c r="C475">
        <v>43.32</v>
      </c>
      <c r="D475">
        <v>42.529998999999997</v>
      </c>
      <c r="E475">
        <v>42.599997999999999</v>
      </c>
      <c r="F475">
        <v>2350500</v>
      </c>
      <c r="G475" s="7">
        <f t="shared" si="63"/>
        <v>42.816665666666665</v>
      </c>
      <c r="H475" s="7">
        <f t="shared" si="64"/>
        <v>41.744189916699995</v>
      </c>
      <c r="I475" s="7">
        <f t="shared" si="65"/>
        <v>41.678382833399994</v>
      </c>
      <c r="J475" s="7">
        <f t="shared" si="66"/>
        <v>41.612496749999991</v>
      </c>
      <c r="K475" s="7">
        <f t="shared" si="67"/>
        <v>41.414996499999994</v>
      </c>
      <c r="L475" s="7">
        <f t="shared" si="68"/>
        <v>43.455806083300004</v>
      </c>
      <c r="M475" s="7">
        <f t="shared" si="69"/>
        <v>43.521613166600005</v>
      </c>
      <c r="N475" s="7">
        <f t="shared" si="70"/>
        <v>43.587499250000008</v>
      </c>
      <c r="O475" s="7">
        <f t="shared" si="71"/>
        <v>43.784999500000005</v>
      </c>
    </row>
    <row r="476" spans="1:15" x14ac:dyDescent="0.25">
      <c r="A476" s="1">
        <v>41229</v>
      </c>
      <c r="B476">
        <v>42.59</v>
      </c>
      <c r="C476">
        <v>43.049999</v>
      </c>
      <c r="D476">
        <v>42.25</v>
      </c>
      <c r="E476">
        <v>42.849997999999999</v>
      </c>
      <c r="F476">
        <v>2482900</v>
      </c>
      <c r="G476" s="7">
        <f t="shared" si="63"/>
        <v>42.716665666666664</v>
      </c>
      <c r="H476" s="7">
        <f t="shared" si="64"/>
        <v>41.983359083300002</v>
      </c>
      <c r="I476" s="7">
        <f t="shared" si="65"/>
        <v>41.916719166599997</v>
      </c>
      <c r="J476" s="7">
        <f t="shared" si="66"/>
        <v>41.849999249999996</v>
      </c>
      <c r="K476" s="7">
        <f t="shared" si="67"/>
        <v>41.6499995</v>
      </c>
      <c r="L476" s="7">
        <f t="shared" si="68"/>
        <v>43.716636916699997</v>
      </c>
      <c r="M476" s="7">
        <f t="shared" si="69"/>
        <v>43.783276833400002</v>
      </c>
      <c r="N476" s="7">
        <f t="shared" si="70"/>
        <v>43.849996750000003</v>
      </c>
      <c r="O476" s="7">
        <f t="shared" si="71"/>
        <v>44.049996499999999</v>
      </c>
    </row>
    <row r="477" spans="1:15" x14ac:dyDescent="0.25">
      <c r="A477" s="1">
        <v>41232</v>
      </c>
      <c r="B477">
        <v>43.220001000000003</v>
      </c>
      <c r="C477">
        <v>43.490001999999997</v>
      </c>
      <c r="D477">
        <v>43.07</v>
      </c>
      <c r="E477">
        <v>43.450001</v>
      </c>
      <c r="F477">
        <v>1115500</v>
      </c>
      <c r="G477" s="7">
        <f t="shared" si="63"/>
        <v>43.336667666666663</v>
      </c>
      <c r="H477" s="7">
        <f t="shared" si="64"/>
        <v>42.995012833400004</v>
      </c>
      <c r="I477" s="7">
        <f t="shared" si="65"/>
        <v>42.960026666800005</v>
      </c>
      <c r="J477" s="7">
        <f t="shared" si="66"/>
        <v>42.924998500000001</v>
      </c>
      <c r="K477" s="7">
        <f t="shared" si="67"/>
        <v>42.819998000000005</v>
      </c>
      <c r="L477" s="7">
        <f t="shared" si="68"/>
        <v>43.904989166599997</v>
      </c>
      <c r="M477" s="7">
        <f t="shared" si="69"/>
        <v>43.939975333199996</v>
      </c>
      <c r="N477" s="7">
        <f t="shared" si="70"/>
        <v>43.9750035</v>
      </c>
      <c r="O477" s="7">
        <f t="shared" si="71"/>
        <v>44.080003999999995</v>
      </c>
    </row>
    <row r="478" spans="1:15" x14ac:dyDescent="0.25">
      <c r="A478" s="1">
        <v>41233</v>
      </c>
      <c r="B478">
        <v>43.389999000000003</v>
      </c>
      <c r="C478">
        <v>43.889999000000003</v>
      </c>
      <c r="D478">
        <v>43.259998000000003</v>
      </c>
      <c r="E478">
        <v>43.869999</v>
      </c>
      <c r="F478">
        <v>1540100</v>
      </c>
      <c r="G478" s="7">
        <f t="shared" si="63"/>
        <v>43.673332000000009</v>
      </c>
      <c r="H478" s="7">
        <f t="shared" si="64"/>
        <v>43.1875189167</v>
      </c>
      <c r="I478" s="7">
        <f t="shared" si="65"/>
        <v>43.1350398334</v>
      </c>
      <c r="J478" s="7">
        <f t="shared" si="66"/>
        <v>43.082497750000002</v>
      </c>
      <c r="K478" s="7">
        <f t="shared" si="67"/>
        <v>42.924997500000003</v>
      </c>
      <c r="L478" s="7">
        <f t="shared" si="68"/>
        <v>44.5524790833</v>
      </c>
      <c r="M478" s="7">
        <f t="shared" si="69"/>
        <v>44.604958166599999</v>
      </c>
      <c r="N478" s="7">
        <f t="shared" si="70"/>
        <v>44.657500249999998</v>
      </c>
      <c r="O478" s="7">
        <f t="shared" si="71"/>
        <v>44.815000499999996</v>
      </c>
    </row>
    <row r="479" spans="1:15" x14ac:dyDescent="0.25">
      <c r="A479" s="1">
        <v>41234</v>
      </c>
      <c r="B479">
        <v>43.93</v>
      </c>
      <c r="C479">
        <v>44.080002</v>
      </c>
      <c r="D479">
        <v>43.650002000000001</v>
      </c>
      <c r="E479">
        <v>44.029998999999997</v>
      </c>
      <c r="F479">
        <v>682700</v>
      </c>
      <c r="G479" s="7">
        <f t="shared" si="63"/>
        <v>43.920001000000006</v>
      </c>
      <c r="H479" s="7">
        <f t="shared" si="64"/>
        <v>43.56418</v>
      </c>
      <c r="I479" s="7">
        <f t="shared" si="65"/>
        <v>43.528360999999997</v>
      </c>
      <c r="J479" s="7">
        <f t="shared" si="66"/>
        <v>43.492498999999995</v>
      </c>
      <c r="K479" s="7">
        <f t="shared" si="67"/>
        <v>43.384998999999993</v>
      </c>
      <c r="L479" s="7">
        <f t="shared" si="68"/>
        <v>44.495817999999993</v>
      </c>
      <c r="M479" s="7">
        <f t="shared" si="69"/>
        <v>44.531636999999996</v>
      </c>
      <c r="N479" s="7">
        <f t="shared" si="70"/>
        <v>44.567498999999998</v>
      </c>
      <c r="O479" s="7">
        <f t="shared" si="71"/>
        <v>44.674999</v>
      </c>
    </row>
    <row r="480" spans="1:15" x14ac:dyDescent="0.25">
      <c r="A480" s="1">
        <v>41236</v>
      </c>
      <c r="B480">
        <v>44.07</v>
      </c>
      <c r="C480">
        <v>44.810001</v>
      </c>
      <c r="D480">
        <v>43.810001</v>
      </c>
      <c r="E480">
        <v>44.810001</v>
      </c>
      <c r="F480">
        <v>333800</v>
      </c>
      <c r="G480" s="7">
        <f t="shared" si="63"/>
        <v>44.476667666666664</v>
      </c>
      <c r="H480" s="7">
        <f t="shared" si="64"/>
        <v>43.726700999999998</v>
      </c>
      <c r="I480" s="7">
        <f t="shared" si="65"/>
        <v>43.643400999999997</v>
      </c>
      <c r="J480" s="7">
        <f t="shared" si="66"/>
        <v>43.560001</v>
      </c>
      <c r="K480" s="7">
        <f t="shared" si="67"/>
        <v>43.310001</v>
      </c>
      <c r="L480" s="7">
        <f t="shared" si="68"/>
        <v>45.893301000000001</v>
      </c>
      <c r="M480" s="7">
        <f t="shared" si="69"/>
        <v>45.976601000000002</v>
      </c>
      <c r="N480" s="7">
        <f t="shared" si="70"/>
        <v>46.060001</v>
      </c>
      <c r="O480" s="7">
        <f t="shared" si="71"/>
        <v>46.310001</v>
      </c>
    </row>
    <row r="481" spans="1:15" x14ac:dyDescent="0.25">
      <c r="A481" s="1">
        <v>41239</v>
      </c>
      <c r="B481">
        <v>44.540000999999997</v>
      </c>
      <c r="C481">
        <v>44.900002000000001</v>
      </c>
      <c r="D481">
        <v>44.200001</v>
      </c>
      <c r="E481">
        <v>44.240001999999997</v>
      </c>
      <c r="F481">
        <v>1151000</v>
      </c>
      <c r="G481" s="7">
        <f t="shared" si="63"/>
        <v>44.446668333333328</v>
      </c>
      <c r="H481" s="7">
        <f t="shared" si="64"/>
        <v>43.481690916699996</v>
      </c>
      <c r="I481" s="7">
        <f t="shared" si="65"/>
        <v>43.423380833399996</v>
      </c>
      <c r="J481" s="7">
        <f t="shared" si="66"/>
        <v>43.365000749999993</v>
      </c>
      <c r="K481" s="7">
        <f t="shared" si="67"/>
        <v>43.190000499999996</v>
      </c>
      <c r="L481" s="7">
        <f t="shared" si="68"/>
        <v>44.998313083299998</v>
      </c>
      <c r="M481" s="7">
        <f t="shared" si="69"/>
        <v>45.056623166599998</v>
      </c>
      <c r="N481" s="7">
        <f t="shared" si="70"/>
        <v>45.115003250000001</v>
      </c>
      <c r="O481" s="7">
        <f t="shared" si="71"/>
        <v>45.290003499999997</v>
      </c>
    </row>
    <row r="482" spans="1:15" x14ac:dyDescent="0.25">
      <c r="A482" s="1">
        <v>41240</v>
      </c>
      <c r="B482">
        <v>44.27</v>
      </c>
      <c r="C482">
        <v>44.59</v>
      </c>
      <c r="D482">
        <v>44.080002</v>
      </c>
      <c r="E482">
        <v>44.23</v>
      </c>
      <c r="F482">
        <v>999200</v>
      </c>
      <c r="G482" s="7">
        <f t="shared" si="63"/>
        <v>44.300000666666669</v>
      </c>
      <c r="H482" s="7">
        <f t="shared" si="64"/>
        <v>43.677519166599993</v>
      </c>
      <c r="I482" s="7">
        <f t="shared" si="65"/>
        <v>43.635036333199992</v>
      </c>
      <c r="J482" s="7">
        <f t="shared" si="66"/>
        <v>43.592502499999995</v>
      </c>
      <c r="K482" s="7">
        <f t="shared" si="67"/>
        <v>43.465002999999996</v>
      </c>
      <c r="L482" s="7">
        <f t="shared" si="68"/>
        <v>44.782480833400001</v>
      </c>
      <c r="M482" s="7">
        <f t="shared" si="69"/>
        <v>44.824963666800002</v>
      </c>
      <c r="N482" s="7">
        <f t="shared" si="70"/>
        <v>44.867497499999999</v>
      </c>
      <c r="O482" s="7">
        <f t="shared" si="71"/>
        <v>44.994996999999998</v>
      </c>
    </row>
    <row r="483" spans="1:15" x14ac:dyDescent="0.25">
      <c r="A483" s="1">
        <v>41241</v>
      </c>
      <c r="B483">
        <v>44.029998999999997</v>
      </c>
      <c r="C483">
        <v>44.68</v>
      </c>
      <c r="D483">
        <v>44</v>
      </c>
      <c r="E483">
        <v>44.66</v>
      </c>
      <c r="F483">
        <v>973800</v>
      </c>
      <c r="G483" s="7">
        <f t="shared" si="63"/>
        <v>44.446666666666665</v>
      </c>
      <c r="H483" s="7">
        <f t="shared" si="64"/>
        <v>43.923355999999998</v>
      </c>
      <c r="I483" s="7">
        <f t="shared" si="65"/>
        <v>43.866712</v>
      </c>
      <c r="J483" s="7">
        <f t="shared" si="66"/>
        <v>43.809999999999995</v>
      </c>
      <c r="K483" s="7">
        <f t="shared" si="67"/>
        <v>43.64</v>
      </c>
      <c r="L483" s="7">
        <f t="shared" si="68"/>
        <v>45.396643999999995</v>
      </c>
      <c r="M483" s="7">
        <f t="shared" si="69"/>
        <v>45.453287999999993</v>
      </c>
      <c r="N483" s="7">
        <f t="shared" si="70"/>
        <v>45.51</v>
      </c>
      <c r="O483" s="7">
        <f t="shared" si="71"/>
        <v>45.679999999999993</v>
      </c>
    </row>
    <row r="484" spans="1:15" x14ac:dyDescent="0.25">
      <c r="A484" s="1">
        <v>41242</v>
      </c>
      <c r="B484">
        <v>44.689999</v>
      </c>
      <c r="C484">
        <v>44.880001</v>
      </c>
      <c r="D484">
        <v>44.419998</v>
      </c>
      <c r="E484">
        <v>44.849997999999999</v>
      </c>
      <c r="F484">
        <v>1170300</v>
      </c>
      <c r="G484" s="7">
        <f t="shared" si="63"/>
        <v>44.716665666666664</v>
      </c>
      <c r="H484" s="7">
        <f t="shared" si="64"/>
        <v>44.351676750099998</v>
      </c>
      <c r="I484" s="7">
        <f t="shared" si="65"/>
        <v>44.313358500199996</v>
      </c>
      <c r="J484" s="7">
        <f t="shared" si="66"/>
        <v>44.274994249999999</v>
      </c>
      <c r="K484" s="7">
        <f t="shared" si="67"/>
        <v>44.159993499999999</v>
      </c>
      <c r="L484" s="7">
        <f t="shared" si="68"/>
        <v>45.348319249900001</v>
      </c>
      <c r="M484" s="7">
        <f t="shared" si="69"/>
        <v>45.386637499800003</v>
      </c>
      <c r="N484" s="7">
        <f t="shared" si="70"/>
        <v>45.42500175</v>
      </c>
      <c r="O484" s="7">
        <f t="shared" si="71"/>
        <v>45.5400025</v>
      </c>
    </row>
    <row r="485" spans="1:15" x14ac:dyDescent="0.25">
      <c r="A485" s="1">
        <v>41243</v>
      </c>
      <c r="B485">
        <v>44.849997999999999</v>
      </c>
      <c r="C485">
        <v>44.959999000000003</v>
      </c>
      <c r="D485">
        <v>44.549999</v>
      </c>
      <c r="E485">
        <v>44.849997999999999</v>
      </c>
      <c r="F485">
        <v>1605900</v>
      </c>
      <c r="G485" s="7">
        <f t="shared" si="63"/>
        <v>44.786665333333332</v>
      </c>
      <c r="H485" s="7">
        <f t="shared" si="64"/>
        <v>44.405844999999992</v>
      </c>
      <c r="I485" s="7">
        <f t="shared" si="65"/>
        <v>44.371691999999996</v>
      </c>
      <c r="J485" s="7">
        <f t="shared" si="66"/>
        <v>44.337497999999997</v>
      </c>
      <c r="K485" s="7">
        <f t="shared" si="67"/>
        <v>44.23499799999999</v>
      </c>
      <c r="L485" s="7">
        <f t="shared" si="68"/>
        <v>45.294151000000006</v>
      </c>
      <c r="M485" s="7">
        <f t="shared" si="69"/>
        <v>45.328304000000003</v>
      </c>
      <c r="N485" s="7">
        <f t="shared" si="70"/>
        <v>45.362498000000002</v>
      </c>
      <c r="O485" s="7">
        <f t="shared" si="71"/>
        <v>45.464998000000008</v>
      </c>
    </row>
    <row r="486" spans="1:15" x14ac:dyDescent="0.25">
      <c r="A486" s="1">
        <v>41246</v>
      </c>
      <c r="B486">
        <v>45.009998000000003</v>
      </c>
      <c r="C486">
        <v>45.189999</v>
      </c>
      <c r="D486">
        <v>44.740001999999997</v>
      </c>
      <c r="E486">
        <v>44.84</v>
      </c>
      <c r="F486">
        <v>1121400</v>
      </c>
      <c r="G486" s="7">
        <f t="shared" si="63"/>
        <v>44.923333666666672</v>
      </c>
      <c r="H486" s="7">
        <f t="shared" si="64"/>
        <v>44.352518249900001</v>
      </c>
      <c r="I486" s="7">
        <f t="shared" si="65"/>
        <v>44.315033499800002</v>
      </c>
      <c r="J486" s="7">
        <f t="shared" si="66"/>
        <v>44.277503750000001</v>
      </c>
      <c r="K486" s="7">
        <f t="shared" si="67"/>
        <v>44.165004499999995</v>
      </c>
      <c r="L486" s="7">
        <f t="shared" si="68"/>
        <v>45.327481750100006</v>
      </c>
      <c r="M486" s="7">
        <f t="shared" si="69"/>
        <v>45.364966500200005</v>
      </c>
      <c r="N486" s="7">
        <f t="shared" si="70"/>
        <v>45.402496250000006</v>
      </c>
      <c r="O486" s="7">
        <f t="shared" si="71"/>
        <v>45.514995500000012</v>
      </c>
    </row>
    <row r="487" spans="1:15" x14ac:dyDescent="0.25">
      <c r="A487" s="1">
        <v>41247</v>
      </c>
      <c r="B487">
        <v>44.82</v>
      </c>
      <c r="C487">
        <v>45.139999000000003</v>
      </c>
      <c r="D487">
        <v>44.799999</v>
      </c>
      <c r="E487">
        <v>45.009998000000003</v>
      </c>
      <c r="F487">
        <v>1339900</v>
      </c>
      <c r="G487" s="7">
        <f t="shared" si="63"/>
        <v>44.983331999999997</v>
      </c>
      <c r="H487" s="7">
        <f t="shared" si="64"/>
        <v>44.641675999999997</v>
      </c>
      <c r="I487" s="7">
        <f t="shared" si="65"/>
        <v>44.613354000000001</v>
      </c>
      <c r="J487" s="7">
        <f t="shared" si="66"/>
        <v>44.584997999999999</v>
      </c>
      <c r="K487" s="7">
        <f t="shared" si="67"/>
        <v>44.499997999999998</v>
      </c>
      <c r="L487" s="7">
        <f t="shared" si="68"/>
        <v>45.378320000000009</v>
      </c>
      <c r="M487" s="7">
        <f t="shared" si="69"/>
        <v>45.406642000000005</v>
      </c>
      <c r="N487" s="7">
        <f t="shared" si="70"/>
        <v>45.434998000000007</v>
      </c>
      <c r="O487" s="7">
        <f t="shared" si="71"/>
        <v>45.519998000000008</v>
      </c>
    </row>
    <row r="488" spans="1:15" x14ac:dyDescent="0.25">
      <c r="A488" s="1">
        <v>41248</v>
      </c>
      <c r="B488">
        <v>45.139999000000003</v>
      </c>
      <c r="C488">
        <v>45.619999</v>
      </c>
      <c r="D488">
        <v>45</v>
      </c>
      <c r="E488">
        <v>45.450001</v>
      </c>
      <c r="F488">
        <v>1000400</v>
      </c>
      <c r="G488" s="7">
        <f t="shared" si="63"/>
        <v>45.356666666666662</v>
      </c>
      <c r="H488" s="7">
        <f t="shared" si="64"/>
        <v>44.778356083300004</v>
      </c>
      <c r="I488" s="7">
        <f t="shared" si="65"/>
        <v>44.7267101666</v>
      </c>
      <c r="J488" s="7">
        <f t="shared" si="66"/>
        <v>44.675002249999999</v>
      </c>
      <c r="K488" s="7">
        <f t="shared" si="67"/>
        <v>44.520002500000004</v>
      </c>
      <c r="L488" s="7">
        <f t="shared" si="68"/>
        <v>46.121645916699997</v>
      </c>
      <c r="M488" s="7">
        <f t="shared" si="69"/>
        <v>46.1732918334</v>
      </c>
      <c r="N488" s="7">
        <f t="shared" si="70"/>
        <v>46.224999750000002</v>
      </c>
      <c r="O488" s="7">
        <f t="shared" si="71"/>
        <v>46.379999499999997</v>
      </c>
    </row>
    <row r="489" spans="1:15" x14ac:dyDescent="0.25">
      <c r="A489" s="1">
        <v>41249</v>
      </c>
      <c r="B489">
        <v>45.439999</v>
      </c>
      <c r="C489">
        <v>45.720001000000003</v>
      </c>
      <c r="D489">
        <v>45.360000999999997</v>
      </c>
      <c r="E489">
        <v>45.5</v>
      </c>
      <c r="F489">
        <v>1084000</v>
      </c>
      <c r="G489" s="7">
        <f t="shared" si="63"/>
        <v>45.526667333333336</v>
      </c>
      <c r="H489" s="7">
        <f t="shared" si="64"/>
        <v>45.11001199999999</v>
      </c>
      <c r="I489" s="7">
        <f t="shared" si="65"/>
        <v>45.080023999999995</v>
      </c>
      <c r="J489" s="7">
        <f t="shared" si="66"/>
        <v>45.04999999999999</v>
      </c>
      <c r="K489" s="7">
        <f t="shared" si="67"/>
        <v>44.959999999999994</v>
      </c>
      <c r="L489" s="7">
        <f t="shared" si="68"/>
        <v>45.88998800000001</v>
      </c>
      <c r="M489" s="7">
        <f t="shared" si="69"/>
        <v>45.919976000000005</v>
      </c>
      <c r="N489" s="7">
        <f t="shared" si="70"/>
        <v>45.95000000000001</v>
      </c>
      <c r="O489" s="7">
        <f t="shared" si="71"/>
        <v>46.040000000000006</v>
      </c>
    </row>
    <row r="490" spans="1:15" x14ac:dyDescent="0.25">
      <c r="A490" s="1">
        <v>41250</v>
      </c>
      <c r="B490">
        <v>45.630001</v>
      </c>
      <c r="C490">
        <v>45.700001</v>
      </c>
      <c r="D490">
        <v>45.220001000000003</v>
      </c>
      <c r="E490">
        <v>45.509998000000003</v>
      </c>
      <c r="F490">
        <v>1696200</v>
      </c>
      <c r="G490" s="7">
        <f t="shared" si="63"/>
        <v>45.476666666666667</v>
      </c>
      <c r="H490" s="7">
        <f t="shared" si="64"/>
        <v>44.990014000000009</v>
      </c>
      <c r="I490" s="7">
        <f t="shared" si="65"/>
        <v>44.950030000000005</v>
      </c>
      <c r="J490" s="7">
        <f t="shared" si="66"/>
        <v>44.909998000000009</v>
      </c>
      <c r="K490" s="7">
        <f t="shared" si="67"/>
        <v>44.789998000000011</v>
      </c>
      <c r="L490" s="7">
        <f t="shared" si="68"/>
        <v>46.029981999999997</v>
      </c>
      <c r="M490" s="7">
        <f t="shared" si="69"/>
        <v>46.069966000000001</v>
      </c>
      <c r="N490" s="7">
        <f t="shared" si="70"/>
        <v>46.109997999999997</v>
      </c>
      <c r="O490" s="7">
        <f t="shared" si="71"/>
        <v>46.229997999999995</v>
      </c>
    </row>
    <row r="491" spans="1:15" x14ac:dyDescent="0.25">
      <c r="A491" s="1">
        <v>41253</v>
      </c>
      <c r="B491">
        <v>45.450001</v>
      </c>
      <c r="C491">
        <v>46.060001</v>
      </c>
      <c r="D491">
        <v>45.439999</v>
      </c>
      <c r="E491">
        <v>45.91</v>
      </c>
      <c r="F491">
        <v>1086400</v>
      </c>
      <c r="G491" s="7">
        <f t="shared" si="63"/>
        <v>45.803333333333335</v>
      </c>
      <c r="H491" s="7">
        <f t="shared" si="64"/>
        <v>45.238351833399996</v>
      </c>
      <c r="I491" s="7">
        <f t="shared" si="65"/>
        <v>45.186705666799995</v>
      </c>
      <c r="J491" s="7">
        <f t="shared" si="66"/>
        <v>45.134997499999997</v>
      </c>
      <c r="K491" s="7">
        <f t="shared" si="67"/>
        <v>44.979996999999997</v>
      </c>
      <c r="L491" s="7">
        <f t="shared" si="68"/>
        <v>46.581648166599997</v>
      </c>
      <c r="M491" s="7">
        <f t="shared" si="69"/>
        <v>46.633294333199999</v>
      </c>
      <c r="N491" s="7">
        <f t="shared" si="70"/>
        <v>46.685002499999996</v>
      </c>
      <c r="O491" s="7">
        <f t="shared" si="71"/>
        <v>46.840002999999996</v>
      </c>
    </row>
    <row r="492" spans="1:15" x14ac:dyDescent="0.25">
      <c r="A492" s="1">
        <v>41254</v>
      </c>
      <c r="B492">
        <v>45.939999</v>
      </c>
      <c r="C492">
        <v>45.990001999999997</v>
      </c>
      <c r="D492">
        <v>45.470001000000003</v>
      </c>
      <c r="E492">
        <v>45.540000999999997</v>
      </c>
      <c r="F492">
        <v>2120000</v>
      </c>
      <c r="G492" s="7">
        <f t="shared" si="63"/>
        <v>45.666667999999994</v>
      </c>
      <c r="H492" s="7">
        <f t="shared" si="64"/>
        <v>44.976683916700004</v>
      </c>
      <c r="I492" s="7">
        <f t="shared" si="65"/>
        <v>44.933367833400006</v>
      </c>
      <c r="J492" s="7">
        <f t="shared" si="66"/>
        <v>44.889999750000001</v>
      </c>
      <c r="K492" s="7">
        <f t="shared" si="67"/>
        <v>44.759999500000006</v>
      </c>
      <c r="L492" s="7">
        <f t="shared" si="68"/>
        <v>46.103318083299989</v>
      </c>
      <c r="M492" s="7">
        <f t="shared" si="69"/>
        <v>46.146634166599988</v>
      </c>
      <c r="N492" s="7">
        <f t="shared" si="70"/>
        <v>46.190002249999992</v>
      </c>
      <c r="O492" s="7">
        <f t="shared" si="71"/>
        <v>46.320002499999987</v>
      </c>
    </row>
    <row r="493" spans="1:15" x14ac:dyDescent="0.25">
      <c r="A493" s="1">
        <v>41255</v>
      </c>
      <c r="B493">
        <v>45.709999000000003</v>
      </c>
      <c r="C493">
        <v>45.709999000000003</v>
      </c>
      <c r="D493">
        <v>45</v>
      </c>
      <c r="E493">
        <v>45.18</v>
      </c>
      <c r="F493">
        <v>1760000</v>
      </c>
      <c r="G493" s="7">
        <f t="shared" si="63"/>
        <v>45.296666333333341</v>
      </c>
      <c r="H493" s="7">
        <f t="shared" si="64"/>
        <v>44.410858083299999</v>
      </c>
      <c r="I493" s="7">
        <f t="shared" si="65"/>
        <v>44.351715166599995</v>
      </c>
      <c r="J493" s="7">
        <f t="shared" si="66"/>
        <v>44.292501249999994</v>
      </c>
      <c r="K493" s="7">
        <f t="shared" si="67"/>
        <v>44.115001499999991</v>
      </c>
      <c r="L493" s="7">
        <f t="shared" si="68"/>
        <v>45.9491419167</v>
      </c>
      <c r="M493" s="7">
        <f t="shared" si="69"/>
        <v>46.008284833400005</v>
      </c>
      <c r="N493" s="7">
        <f t="shared" si="70"/>
        <v>46.067498750000006</v>
      </c>
      <c r="O493" s="7">
        <f t="shared" si="71"/>
        <v>46.244998500000008</v>
      </c>
    </row>
    <row r="494" spans="1:15" x14ac:dyDescent="0.25">
      <c r="A494" s="1">
        <v>41256</v>
      </c>
      <c r="B494">
        <v>45.009998000000003</v>
      </c>
      <c r="C494">
        <v>45.029998999999997</v>
      </c>
      <c r="D494">
        <v>44.23</v>
      </c>
      <c r="E494">
        <v>44.43</v>
      </c>
      <c r="F494">
        <v>1234900</v>
      </c>
      <c r="G494" s="7">
        <f t="shared" si="63"/>
        <v>44.563333</v>
      </c>
      <c r="H494" s="7">
        <f t="shared" si="64"/>
        <v>43.563361083300002</v>
      </c>
      <c r="I494" s="7">
        <f t="shared" si="65"/>
        <v>43.496721166599997</v>
      </c>
      <c r="J494" s="7">
        <f t="shared" si="66"/>
        <v>43.430001250000004</v>
      </c>
      <c r="K494" s="7">
        <f t="shared" si="67"/>
        <v>43.2300015</v>
      </c>
      <c r="L494" s="7">
        <f t="shared" si="68"/>
        <v>45.296638916699997</v>
      </c>
      <c r="M494" s="7">
        <f t="shared" si="69"/>
        <v>45.363278833400003</v>
      </c>
      <c r="N494" s="7">
        <f t="shared" si="70"/>
        <v>45.429998749999996</v>
      </c>
      <c r="O494" s="7">
        <f t="shared" si="71"/>
        <v>45.629998499999999</v>
      </c>
    </row>
    <row r="495" spans="1:15" x14ac:dyDescent="0.25">
      <c r="A495" s="1">
        <v>41257</v>
      </c>
      <c r="B495">
        <v>44.310001</v>
      </c>
      <c r="C495">
        <v>44.77</v>
      </c>
      <c r="D495">
        <v>44.290000999999997</v>
      </c>
      <c r="E495">
        <v>44.630001</v>
      </c>
      <c r="F495">
        <v>952800</v>
      </c>
      <c r="G495" s="7">
        <f t="shared" si="63"/>
        <v>44.563333999999998</v>
      </c>
      <c r="H495" s="7">
        <f t="shared" si="64"/>
        <v>44.110018083299991</v>
      </c>
      <c r="I495" s="7">
        <f t="shared" si="65"/>
        <v>44.070034166599996</v>
      </c>
      <c r="J495" s="7">
        <f t="shared" si="66"/>
        <v>44.030002249999995</v>
      </c>
      <c r="K495" s="7">
        <f t="shared" si="67"/>
        <v>43.91000249999999</v>
      </c>
      <c r="L495" s="7">
        <f t="shared" si="68"/>
        <v>45.149983916700009</v>
      </c>
      <c r="M495" s="7">
        <f t="shared" si="69"/>
        <v>45.189967833400004</v>
      </c>
      <c r="N495" s="7">
        <f t="shared" si="70"/>
        <v>45.229999750000005</v>
      </c>
      <c r="O495" s="7">
        <f t="shared" si="71"/>
        <v>45.34999950000001</v>
      </c>
    </row>
    <row r="496" spans="1:15" x14ac:dyDescent="0.25">
      <c r="A496" s="1">
        <v>41260</v>
      </c>
      <c r="B496">
        <v>44.73</v>
      </c>
      <c r="C496">
        <v>44.880001</v>
      </c>
      <c r="D496">
        <v>44.389999000000003</v>
      </c>
      <c r="E496">
        <v>44.59</v>
      </c>
      <c r="F496">
        <v>1114200</v>
      </c>
      <c r="G496" s="7">
        <f t="shared" si="63"/>
        <v>44.620000000000005</v>
      </c>
      <c r="H496" s="7">
        <f t="shared" si="64"/>
        <v>44.059180833400006</v>
      </c>
      <c r="I496" s="7">
        <f t="shared" si="65"/>
        <v>44.018363666800006</v>
      </c>
      <c r="J496" s="7">
        <f t="shared" si="66"/>
        <v>43.977497500000005</v>
      </c>
      <c r="K496" s="7">
        <f t="shared" si="67"/>
        <v>43.854997000000012</v>
      </c>
      <c r="L496" s="7">
        <f t="shared" si="68"/>
        <v>45.1208191666</v>
      </c>
      <c r="M496" s="7">
        <f t="shared" si="69"/>
        <v>45.161636333200001</v>
      </c>
      <c r="N496" s="7">
        <f t="shared" si="70"/>
        <v>45.202502500000001</v>
      </c>
      <c r="O496" s="7">
        <f t="shared" si="71"/>
        <v>45.325002999999995</v>
      </c>
    </row>
    <row r="497" spans="1:15" x14ac:dyDescent="0.25">
      <c r="A497" s="1">
        <v>41261</v>
      </c>
      <c r="B497">
        <v>44.540000999999997</v>
      </c>
      <c r="C497">
        <v>44.810001</v>
      </c>
      <c r="D497">
        <v>44.279998999999997</v>
      </c>
      <c r="E497">
        <v>44.689999</v>
      </c>
      <c r="F497">
        <v>1080500</v>
      </c>
      <c r="G497" s="7">
        <f t="shared" si="63"/>
        <v>44.593333000000001</v>
      </c>
      <c r="H497" s="7">
        <f t="shared" si="64"/>
        <v>44.115847833399997</v>
      </c>
      <c r="I497" s="7">
        <f t="shared" si="65"/>
        <v>44.071698666799996</v>
      </c>
      <c r="J497" s="7">
        <f t="shared" si="66"/>
        <v>44.027496499999998</v>
      </c>
      <c r="K497" s="7">
        <f t="shared" si="67"/>
        <v>43.894995999999992</v>
      </c>
      <c r="L497" s="7">
        <f t="shared" si="68"/>
        <v>45.264150166600004</v>
      </c>
      <c r="M497" s="7">
        <f t="shared" si="69"/>
        <v>45.308299333200004</v>
      </c>
      <c r="N497" s="7">
        <f t="shared" si="70"/>
        <v>45.352501500000002</v>
      </c>
      <c r="O497" s="7">
        <f t="shared" si="71"/>
        <v>45.485002000000009</v>
      </c>
    </row>
    <row r="498" spans="1:15" x14ac:dyDescent="0.25">
      <c r="A498" s="1">
        <v>41262</v>
      </c>
      <c r="B498">
        <v>44.759998000000003</v>
      </c>
      <c r="C498">
        <v>44.849997999999999</v>
      </c>
      <c r="D498">
        <v>44.470001000000003</v>
      </c>
      <c r="E498">
        <v>44.48</v>
      </c>
      <c r="F498">
        <v>931000</v>
      </c>
      <c r="G498" s="7">
        <f t="shared" si="63"/>
        <v>44.599999666666662</v>
      </c>
      <c r="H498" s="7">
        <f t="shared" si="64"/>
        <v>44.068349249900002</v>
      </c>
      <c r="I498" s="7">
        <f t="shared" si="65"/>
        <v>44.036695499800004</v>
      </c>
      <c r="J498" s="7">
        <f t="shared" si="66"/>
        <v>44.00500375</v>
      </c>
      <c r="K498" s="7">
        <f t="shared" si="67"/>
        <v>43.910004499999999</v>
      </c>
      <c r="L498" s="7">
        <f t="shared" si="68"/>
        <v>44.891650750099991</v>
      </c>
      <c r="M498" s="7">
        <f t="shared" si="69"/>
        <v>44.92330450019999</v>
      </c>
      <c r="N498" s="7">
        <f t="shared" si="70"/>
        <v>44.954996249999994</v>
      </c>
      <c r="O498" s="7">
        <f t="shared" si="71"/>
        <v>45.049995499999994</v>
      </c>
    </row>
    <row r="499" spans="1:15" x14ac:dyDescent="0.25">
      <c r="A499" s="1">
        <v>41263</v>
      </c>
      <c r="B499">
        <v>44.52</v>
      </c>
      <c r="C499">
        <v>44.91</v>
      </c>
      <c r="D499">
        <v>44.52</v>
      </c>
      <c r="E499">
        <v>44.82</v>
      </c>
      <c r="F499">
        <v>860700</v>
      </c>
      <c r="G499" s="7">
        <f t="shared" si="63"/>
        <v>44.75</v>
      </c>
      <c r="H499" s="7">
        <f t="shared" si="64"/>
        <v>44.397513000000011</v>
      </c>
      <c r="I499" s="7">
        <f t="shared" si="65"/>
        <v>44.365026000000007</v>
      </c>
      <c r="J499" s="7">
        <f t="shared" si="66"/>
        <v>44.33250000000001</v>
      </c>
      <c r="K499" s="7">
        <f t="shared" si="67"/>
        <v>44.235000000000014</v>
      </c>
      <c r="L499" s="7">
        <f t="shared" si="68"/>
        <v>45.24248699999999</v>
      </c>
      <c r="M499" s="7">
        <f t="shared" si="69"/>
        <v>45.274973999999993</v>
      </c>
      <c r="N499" s="7">
        <f t="shared" si="70"/>
        <v>45.30749999999999</v>
      </c>
      <c r="O499" s="7">
        <f t="shared" si="71"/>
        <v>45.404999999999987</v>
      </c>
    </row>
    <row r="500" spans="1:15" x14ac:dyDescent="0.25">
      <c r="A500" s="1">
        <v>41264</v>
      </c>
      <c r="B500">
        <v>44.580002</v>
      </c>
      <c r="C500">
        <v>44.950001</v>
      </c>
      <c r="D500">
        <v>44.419998</v>
      </c>
      <c r="E500">
        <v>44.68</v>
      </c>
      <c r="F500">
        <v>1659000</v>
      </c>
      <c r="G500" s="7">
        <f t="shared" si="63"/>
        <v>44.683333000000005</v>
      </c>
      <c r="H500" s="7">
        <f t="shared" si="64"/>
        <v>44.105847750099997</v>
      </c>
      <c r="I500" s="7">
        <f t="shared" si="65"/>
        <v>44.061698500200002</v>
      </c>
      <c r="J500" s="7">
        <f t="shared" si="66"/>
        <v>44.017496250000001</v>
      </c>
      <c r="K500" s="7">
        <f t="shared" si="67"/>
        <v>43.884995500000002</v>
      </c>
      <c r="L500" s="7">
        <f t="shared" si="68"/>
        <v>45.254152249900002</v>
      </c>
      <c r="M500" s="7">
        <f t="shared" si="69"/>
        <v>45.298301499799997</v>
      </c>
      <c r="N500" s="7">
        <f t="shared" si="70"/>
        <v>45.342503749999999</v>
      </c>
      <c r="O500" s="7">
        <f t="shared" si="71"/>
        <v>45.475004499999997</v>
      </c>
    </row>
    <row r="501" spans="1:15" x14ac:dyDescent="0.25">
      <c r="A501" s="1">
        <v>41267</v>
      </c>
      <c r="B501">
        <v>44.560001</v>
      </c>
      <c r="C501">
        <v>44.740001999999997</v>
      </c>
      <c r="D501">
        <v>44.5</v>
      </c>
      <c r="E501">
        <v>44.700001</v>
      </c>
      <c r="F501">
        <v>247200</v>
      </c>
      <c r="G501" s="7">
        <f t="shared" si="63"/>
        <v>44.646667666666666</v>
      </c>
      <c r="H501" s="7">
        <f t="shared" si="64"/>
        <v>44.440006833400005</v>
      </c>
      <c r="I501" s="7">
        <f t="shared" si="65"/>
        <v>44.420014666800007</v>
      </c>
      <c r="J501" s="7">
        <f t="shared" si="66"/>
        <v>44.399998500000002</v>
      </c>
      <c r="K501" s="7">
        <f t="shared" si="67"/>
        <v>44.339998000000008</v>
      </c>
      <c r="L501" s="7">
        <f t="shared" si="68"/>
        <v>44.959995166599995</v>
      </c>
      <c r="M501" s="7">
        <f t="shared" si="69"/>
        <v>44.979987333199993</v>
      </c>
      <c r="N501" s="7">
        <f t="shared" si="70"/>
        <v>45.000003499999998</v>
      </c>
      <c r="O501" s="7">
        <f t="shared" si="71"/>
        <v>45.060003999999992</v>
      </c>
    </row>
    <row r="502" spans="1:15" x14ac:dyDescent="0.25">
      <c r="A502" s="1">
        <v>41269</v>
      </c>
      <c r="B502">
        <v>44.689999</v>
      </c>
      <c r="C502">
        <v>44.740001999999997</v>
      </c>
      <c r="D502">
        <v>44.27</v>
      </c>
      <c r="E502">
        <v>44.279998999999997</v>
      </c>
      <c r="F502">
        <v>541800</v>
      </c>
      <c r="G502" s="7">
        <f t="shared" si="63"/>
        <v>44.430000333333332</v>
      </c>
      <c r="H502" s="7">
        <f t="shared" si="64"/>
        <v>43.770845833400003</v>
      </c>
      <c r="I502" s="7">
        <f t="shared" si="65"/>
        <v>43.731694666800003</v>
      </c>
      <c r="J502" s="7">
        <f t="shared" si="66"/>
        <v>43.692496500000004</v>
      </c>
      <c r="K502" s="7">
        <f t="shared" si="67"/>
        <v>43.574996000000006</v>
      </c>
      <c r="L502" s="7">
        <f t="shared" si="68"/>
        <v>44.78915216659999</v>
      </c>
      <c r="M502" s="7">
        <f t="shared" si="69"/>
        <v>44.82830333319999</v>
      </c>
      <c r="N502" s="7">
        <f t="shared" si="70"/>
        <v>44.867501499999989</v>
      </c>
      <c r="O502" s="7">
        <f t="shared" si="71"/>
        <v>44.985001999999987</v>
      </c>
    </row>
    <row r="503" spans="1:15" x14ac:dyDescent="0.25">
      <c r="A503" s="1">
        <v>41270</v>
      </c>
      <c r="B503">
        <v>44.259998000000003</v>
      </c>
      <c r="C503">
        <v>44.509998000000003</v>
      </c>
      <c r="D503">
        <v>43.93</v>
      </c>
      <c r="E503">
        <v>44.209999000000003</v>
      </c>
      <c r="F503">
        <v>551800</v>
      </c>
      <c r="G503" s="7">
        <f t="shared" si="63"/>
        <v>44.216665666666671</v>
      </c>
      <c r="H503" s="7">
        <f t="shared" si="64"/>
        <v>43.581687166599998</v>
      </c>
      <c r="I503" s="7">
        <f t="shared" si="65"/>
        <v>43.533373333199997</v>
      </c>
      <c r="J503" s="7">
        <f t="shared" si="66"/>
        <v>43.485001499999996</v>
      </c>
      <c r="K503" s="7">
        <f t="shared" si="67"/>
        <v>43.340001999999998</v>
      </c>
      <c r="L503" s="7">
        <f t="shared" si="68"/>
        <v>44.838310833400008</v>
      </c>
      <c r="M503" s="7">
        <f t="shared" si="69"/>
        <v>44.88662466680001</v>
      </c>
      <c r="N503" s="7">
        <f t="shared" si="70"/>
        <v>44.934996500000011</v>
      </c>
      <c r="O503" s="7">
        <f t="shared" si="71"/>
        <v>45.079996000000008</v>
      </c>
    </row>
    <row r="504" spans="1:15" x14ac:dyDescent="0.25">
      <c r="A504" s="1">
        <v>41271</v>
      </c>
      <c r="B504">
        <v>44.029998999999997</v>
      </c>
      <c r="C504">
        <v>44.240001999999997</v>
      </c>
      <c r="D504">
        <v>43.849997999999999</v>
      </c>
      <c r="E504">
        <v>43.880001</v>
      </c>
      <c r="F504">
        <v>446400</v>
      </c>
      <c r="G504" s="7">
        <f t="shared" si="63"/>
        <v>43.990000333333334</v>
      </c>
      <c r="H504" s="7">
        <f t="shared" si="64"/>
        <v>43.4575096668</v>
      </c>
      <c r="I504" s="7">
        <f t="shared" si="65"/>
        <v>43.425022333600005</v>
      </c>
      <c r="J504" s="7">
        <f t="shared" si="66"/>
        <v>43.392496000000001</v>
      </c>
      <c r="K504" s="7">
        <f t="shared" si="67"/>
        <v>43.294995</v>
      </c>
      <c r="L504" s="7">
        <f t="shared" si="68"/>
        <v>44.3024923332</v>
      </c>
      <c r="M504" s="7">
        <f t="shared" si="69"/>
        <v>44.334979666399995</v>
      </c>
      <c r="N504" s="7">
        <f t="shared" si="70"/>
        <v>44.367505999999999</v>
      </c>
      <c r="O504" s="7">
        <f t="shared" si="71"/>
        <v>44.465007</v>
      </c>
    </row>
    <row r="505" spans="1:15" x14ac:dyDescent="0.25">
      <c r="A505" s="1">
        <v>41274</v>
      </c>
      <c r="B505">
        <v>43.799999</v>
      </c>
      <c r="C505">
        <v>44.189999</v>
      </c>
      <c r="D505">
        <v>43.580002</v>
      </c>
      <c r="E505">
        <v>44.18</v>
      </c>
      <c r="F505">
        <v>611700</v>
      </c>
      <c r="G505" s="7">
        <f t="shared" si="63"/>
        <v>43.983333666666674</v>
      </c>
      <c r="H505" s="7">
        <f t="shared" si="64"/>
        <v>43.519190249899999</v>
      </c>
      <c r="I505" s="7">
        <f t="shared" si="65"/>
        <v>43.468377499799999</v>
      </c>
      <c r="J505" s="7">
        <f t="shared" si="66"/>
        <v>43.417503750000002</v>
      </c>
      <c r="K505" s="7">
        <f t="shared" si="67"/>
        <v>43.265004500000003</v>
      </c>
      <c r="L505" s="7">
        <f t="shared" si="68"/>
        <v>44.8408097501</v>
      </c>
      <c r="M505" s="7">
        <f t="shared" si="69"/>
        <v>44.8916225002</v>
      </c>
      <c r="N505" s="7">
        <f t="shared" si="70"/>
        <v>44.942496249999998</v>
      </c>
      <c r="O505" s="7">
        <f t="shared" si="71"/>
        <v>45.094995499999996</v>
      </c>
    </row>
    <row r="506" spans="1:15" x14ac:dyDescent="0.25">
      <c r="A506" s="1">
        <v>41276</v>
      </c>
      <c r="B506">
        <v>44.799999</v>
      </c>
      <c r="C506">
        <v>45.630001</v>
      </c>
      <c r="D506">
        <v>44.68</v>
      </c>
      <c r="E506">
        <v>45.599997999999999</v>
      </c>
      <c r="F506">
        <v>1285800</v>
      </c>
      <c r="G506" s="7">
        <f t="shared" si="63"/>
        <v>45.303333000000002</v>
      </c>
      <c r="H506" s="7">
        <f t="shared" si="64"/>
        <v>44.570861916699997</v>
      </c>
      <c r="I506" s="7">
        <f t="shared" si="65"/>
        <v>44.491726833400001</v>
      </c>
      <c r="J506" s="7">
        <f t="shared" si="66"/>
        <v>44.412496750000003</v>
      </c>
      <c r="K506" s="7">
        <f t="shared" si="67"/>
        <v>44.174996499999999</v>
      </c>
      <c r="L506" s="7">
        <f t="shared" si="68"/>
        <v>46.629134083300002</v>
      </c>
      <c r="M506" s="7">
        <f t="shared" si="69"/>
        <v>46.708269166599997</v>
      </c>
      <c r="N506" s="7">
        <f t="shared" si="70"/>
        <v>46.787499249999996</v>
      </c>
      <c r="O506" s="7">
        <f t="shared" si="71"/>
        <v>47.0249995</v>
      </c>
    </row>
    <row r="507" spans="1:15" x14ac:dyDescent="0.25">
      <c r="A507" s="1">
        <v>41277</v>
      </c>
      <c r="B507">
        <v>45.560001</v>
      </c>
      <c r="C507">
        <v>45.630001</v>
      </c>
      <c r="D507">
        <v>45.290000999999997</v>
      </c>
      <c r="E507">
        <v>45.419998</v>
      </c>
      <c r="F507">
        <v>983500</v>
      </c>
      <c r="G507" s="7">
        <f t="shared" si="63"/>
        <v>45.446666666666665</v>
      </c>
      <c r="H507" s="7">
        <f t="shared" si="64"/>
        <v>45.051675999999993</v>
      </c>
      <c r="I507" s="7">
        <f t="shared" si="65"/>
        <v>45.023353999999998</v>
      </c>
      <c r="J507" s="7">
        <f t="shared" si="66"/>
        <v>44.994997999999995</v>
      </c>
      <c r="K507" s="7">
        <f t="shared" si="67"/>
        <v>44.909997999999995</v>
      </c>
      <c r="L507" s="7">
        <f t="shared" si="68"/>
        <v>45.788320000000006</v>
      </c>
      <c r="M507" s="7">
        <f t="shared" si="69"/>
        <v>45.816642000000002</v>
      </c>
      <c r="N507" s="7">
        <f t="shared" si="70"/>
        <v>45.844998000000004</v>
      </c>
      <c r="O507" s="7">
        <f t="shared" si="71"/>
        <v>45.929998000000005</v>
      </c>
    </row>
    <row r="508" spans="1:15" x14ac:dyDescent="0.25">
      <c r="A508" s="1">
        <v>41278</v>
      </c>
      <c r="B508">
        <v>45.450001</v>
      </c>
      <c r="C508">
        <v>45.98</v>
      </c>
      <c r="D508">
        <v>45.43</v>
      </c>
      <c r="E508">
        <v>45.68</v>
      </c>
      <c r="F508">
        <v>735200</v>
      </c>
      <c r="G508" s="7">
        <f t="shared" si="63"/>
        <v>45.696666666666665</v>
      </c>
      <c r="H508" s="7">
        <f t="shared" si="64"/>
        <v>45.084185000000005</v>
      </c>
      <c r="I508" s="7">
        <f t="shared" si="65"/>
        <v>45.03837</v>
      </c>
      <c r="J508" s="7">
        <f t="shared" si="66"/>
        <v>44.992500000000007</v>
      </c>
      <c r="K508" s="7">
        <f t="shared" si="67"/>
        <v>44.855000000000004</v>
      </c>
      <c r="L508" s="7">
        <f t="shared" si="68"/>
        <v>46.275814999999994</v>
      </c>
      <c r="M508" s="7">
        <f t="shared" si="69"/>
        <v>46.321629999999999</v>
      </c>
      <c r="N508" s="7">
        <f t="shared" si="70"/>
        <v>46.367499999999993</v>
      </c>
      <c r="O508" s="7">
        <f t="shared" si="71"/>
        <v>46.504999999999995</v>
      </c>
    </row>
    <row r="509" spans="1:15" x14ac:dyDescent="0.25">
      <c r="A509" s="1">
        <v>41281</v>
      </c>
      <c r="B509">
        <v>45.48</v>
      </c>
      <c r="C509">
        <v>45.599997999999999</v>
      </c>
      <c r="D509">
        <v>45.209999000000003</v>
      </c>
      <c r="E509">
        <v>45.240001999999997</v>
      </c>
      <c r="F509">
        <v>658600</v>
      </c>
      <c r="G509" s="7">
        <f t="shared" si="63"/>
        <v>45.349999666666669</v>
      </c>
      <c r="H509" s="7">
        <f t="shared" si="64"/>
        <v>44.817516083299999</v>
      </c>
      <c r="I509" s="7">
        <f t="shared" si="65"/>
        <v>44.785029166600005</v>
      </c>
      <c r="J509" s="7">
        <f t="shared" si="66"/>
        <v>44.752503250000004</v>
      </c>
      <c r="K509" s="7">
        <f t="shared" si="67"/>
        <v>44.655003500000007</v>
      </c>
      <c r="L509" s="7">
        <f t="shared" si="68"/>
        <v>45.662487916699995</v>
      </c>
      <c r="M509" s="7">
        <f t="shared" si="69"/>
        <v>45.694974833399989</v>
      </c>
      <c r="N509" s="7">
        <f t="shared" si="70"/>
        <v>45.72750074999999</v>
      </c>
      <c r="O509" s="7">
        <f t="shared" si="71"/>
        <v>45.825000499999987</v>
      </c>
    </row>
    <row r="510" spans="1:15" x14ac:dyDescent="0.25">
      <c r="A510" s="1">
        <v>41282</v>
      </c>
      <c r="B510">
        <v>45.150002000000001</v>
      </c>
      <c r="C510">
        <v>45.400002000000001</v>
      </c>
      <c r="D510">
        <v>45.040000999999997</v>
      </c>
      <c r="E510">
        <v>45.380001</v>
      </c>
      <c r="F510">
        <v>559200</v>
      </c>
      <c r="G510" s="7">
        <f t="shared" si="63"/>
        <v>45.273334666666663</v>
      </c>
      <c r="H510" s="7">
        <f t="shared" si="64"/>
        <v>44.990011916699999</v>
      </c>
      <c r="I510" s="7">
        <f t="shared" si="65"/>
        <v>44.960023833399994</v>
      </c>
      <c r="J510" s="7">
        <f t="shared" si="66"/>
        <v>44.929999749999993</v>
      </c>
      <c r="K510" s="7">
        <f t="shared" si="67"/>
        <v>44.83999949999999</v>
      </c>
      <c r="L510" s="7">
        <f t="shared" si="68"/>
        <v>45.769990083300002</v>
      </c>
      <c r="M510" s="7">
        <f t="shared" si="69"/>
        <v>45.799978166600006</v>
      </c>
      <c r="N510" s="7">
        <f t="shared" si="70"/>
        <v>45.830002250000007</v>
      </c>
      <c r="O510" s="7">
        <f t="shared" si="71"/>
        <v>45.92000250000001</v>
      </c>
    </row>
    <row r="511" spans="1:15" x14ac:dyDescent="0.25">
      <c r="A511" s="1">
        <v>41283</v>
      </c>
      <c r="B511">
        <v>45.48</v>
      </c>
      <c r="C511">
        <v>45.810001</v>
      </c>
      <c r="D511">
        <v>45.48</v>
      </c>
      <c r="E511">
        <v>45.700001</v>
      </c>
      <c r="F511">
        <v>576900</v>
      </c>
      <c r="G511" s="7">
        <f t="shared" si="63"/>
        <v>45.663333999999999</v>
      </c>
      <c r="H511" s="7">
        <f t="shared" si="64"/>
        <v>45.3425109167</v>
      </c>
      <c r="I511" s="7">
        <f t="shared" si="65"/>
        <v>45.315021833399996</v>
      </c>
      <c r="J511" s="7">
        <f t="shared" si="66"/>
        <v>45.287499749999995</v>
      </c>
      <c r="K511" s="7">
        <f t="shared" si="67"/>
        <v>45.2049995</v>
      </c>
      <c r="L511" s="7">
        <f t="shared" si="68"/>
        <v>46.0574910833</v>
      </c>
      <c r="M511" s="7">
        <f t="shared" si="69"/>
        <v>46.084980166600005</v>
      </c>
      <c r="N511" s="7">
        <f t="shared" si="70"/>
        <v>46.112502250000006</v>
      </c>
      <c r="O511" s="7">
        <f t="shared" si="71"/>
        <v>46.195002500000001</v>
      </c>
    </row>
    <row r="512" spans="1:15" x14ac:dyDescent="0.25">
      <c r="A512" s="1">
        <v>41284</v>
      </c>
      <c r="B512">
        <v>45.900002000000001</v>
      </c>
      <c r="C512">
        <v>45.990001999999997</v>
      </c>
      <c r="D512">
        <v>45.650002000000001</v>
      </c>
      <c r="E512">
        <v>45.759998000000003</v>
      </c>
      <c r="F512">
        <v>808800</v>
      </c>
      <c r="G512" s="7">
        <f t="shared" si="63"/>
        <v>45.800000666666669</v>
      </c>
      <c r="H512" s="7">
        <f t="shared" si="64"/>
        <v>45.391676000000004</v>
      </c>
      <c r="I512" s="7">
        <f t="shared" si="65"/>
        <v>45.363354000000008</v>
      </c>
      <c r="J512" s="7">
        <f t="shared" si="66"/>
        <v>45.334998000000006</v>
      </c>
      <c r="K512" s="7">
        <f t="shared" si="67"/>
        <v>45.249998000000005</v>
      </c>
      <c r="L512" s="7">
        <f t="shared" si="68"/>
        <v>46.128320000000002</v>
      </c>
      <c r="M512" s="7">
        <f t="shared" si="69"/>
        <v>46.156641999999998</v>
      </c>
      <c r="N512" s="7">
        <f t="shared" si="70"/>
        <v>46.184998</v>
      </c>
      <c r="O512" s="7">
        <f t="shared" si="71"/>
        <v>46.269998000000001</v>
      </c>
    </row>
    <row r="513" spans="1:15" x14ac:dyDescent="0.25">
      <c r="A513" s="1">
        <v>41285</v>
      </c>
      <c r="B513">
        <v>45.240001999999997</v>
      </c>
      <c r="C513">
        <v>45.389999000000003</v>
      </c>
      <c r="D513">
        <v>44.790000999999997</v>
      </c>
      <c r="E513">
        <v>45.080002</v>
      </c>
      <c r="F513">
        <v>1381200</v>
      </c>
      <c r="G513" s="7">
        <f t="shared" si="63"/>
        <v>45.086667333333338</v>
      </c>
      <c r="H513" s="7">
        <f t="shared" si="64"/>
        <v>44.430024166599992</v>
      </c>
      <c r="I513" s="7">
        <f t="shared" si="65"/>
        <v>44.38004433319999</v>
      </c>
      <c r="J513" s="7">
        <f t="shared" si="66"/>
        <v>44.330004499999994</v>
      </c>
      <c r="K513" s="7">
        <f t="shared" si="67"/>
        <v>44.180004999999994</v>
      </c>
      <c r="L513" s="7">
        <f t="shared" si="68"/>
        <v>45.729979833400009</v>
      </c>
      <c r="M513" s="7">
        <f t="shared" si="69"/>
        <v>45.779959666800011</v>
      </c>
      <c r="N513" s="7">
        <f t="shared" si="70"/>
        <v>45.829999500000007</v>
      </c>
      <c r="O513" s="7">
        <f t="shared" si="71"/>
        <v>45.979999000000007</v>
      </c>
    </row>
    <row r="514" spans="1:15" x14ac:dyDescent="0.25">
      <c r="A514" s="1">
        <v>41288</v>
      </c>
      <c r="B514">
        <v>44.950001</v>
      </c>
      <c r="C514">
        <v>45.259998000000003</v>
      </c>
      <c r="D514">
        <v>44.950001</v>
      </c>
      <c r="E514">
        <v>45.189999</v>
      </c>
      <c r="F514">
        <v>979700</v>
      </c>
      <c r="G514" s="7">
        <f t="shared" si="63"/>
        <v>45.133332666666668</v>
      </c>
      <c r="H514" s="7">
        <f t="shared" si="64"/>
        <v>44.8541792499</v>
      </c>
      <c r="I514" s="7">
        <f t="shared" si="65"/>
        <v>44.828356499799995</v>
      </c>
      <c r="J514" s="7">
        <f t="shared" si="66"/>
        <v>44.802502749999995</v>
      </c>
      <c r="K514" s="7">
        <f t="shared" si="67"/>
        <v>44.7250035</v>
      </c>
      <c r="L514" s="7">
        <f t="shared" si="68"/>
        <v>45.525818750100001</v>
      </c>
      <c r="M514" s="7">
        <f t="shared" si="69"/>
        <v>45.551641500200006</v>
      </c>
      <c r="N514" s="7">
        <f t="shared" si="70"/>
        <v>45.577495250000005</v>
      </c>
      <c r="O514" s="7">
        <f t="shared" si="71"/>
        <v>45.654994500000001</v>
      </c>
    </row>
    <row r="515" spans="1:15" x14ac:dyDescent="0.25">
      <c r="A515" s="1">
        <v>41289</v>
      </c>
      <c r="B515">
        <v>45.09</v>
      </c>
      <c r="C515">
        <v>45.389999000000003</v>
      </c>
      <c r="D515">
        <v>44.990001999999997</v>
      </c>
      <c r="E515">
        <v>45.279998999999997</v>
      </c>
      <c r="F515">
        <v>897000</v>
      </c>
      <c r="G515" s="7">
        <f t="shared" si="63"/>
        <v>45.22</v>
      </c>
      <c r="H515" s="7">
        <f t="shared" si="64"/>
        <v>44.846682249899992</v>
      </c>
      <c r="I515" s="7">
        <f t="shared" si="65"/>
        <v>44.813362499799986</v>
      </c>
      <c r="J515" s="7">
        <f t="shared" si="66"/>
        <v>44.780002749999987</v>
      </c>
      <c r="K515" s="7">
        <f t="shared" si="67"/>
        <v>44.680003499999984</v>
      </c>
      <c r="L515" s="7">
        <f t="shared" si="68"/>
        <v>45.713315750100001</v>
      </c>
      <c r="M515" s="7">
        <f t="shared" si="69"/>
        <v>45.746635500200007</v>
      </c>
      <c r="N515" s="7">
        <f t="shared" si="70"/>
        <v>45.779995250000006</v>
      </c>
      <c r="O515" s="7">
        <f t="shared" si="71"/>
        <v>45.879994500000009</v>
      </c>
    </row>
    <row r="516" spans="1:15" x14ac:dyDescent="0.25">
      <c r="A516" s="1">
        <v>41290</v>
      </c>
      <c r="B516">
        <v>45.200001</v>
      </c>
      <c r="C516">
        <v>45.27</v>
      </c>
      <c r="D516">
        <v>44.91</v>
      </c>
      <c r="E516">
        <v>44.939999</v>
      </c>
      <c r="F516">
        <v>1043800</v>
      </c>
      <c r="G516" s="7">
        <f t="shared" si="63"/>
        <v>45.039999666666667</v>
      </c>
      <c r="H516" s="7">
        <f t="shared" si="64"/>
        <v>44.550010999999991</v>
      </c>
      <c r="I516" s="7">
        <f t="shared" si="65"/>
        <v>44.520022999999995</v>
      </c>
      <c r="J516" s="7">
        <f t="shared" si="66"/>
        <v>44.48999899999999</v>
      </c>
      <c r="K516" s="7">
        <f t="shared" si="67"/>
        <v>44.399998999999994</v>
      </c>
      <c r="L516" s="7">
        <f t="shared" si="68"/>
        <v>45.32998700000001</v>
      </c>
      <c r="M516" s="7">
        <f t="shared" si="69"/>
        <v>45.359975000000006</v>
      </c>
      <c r="N516" s="7">
        <f t="shared" si="70"/>
        <v>45.38999900000001</v>
      </c>
      <c r="O516" s="7">
        <f t="shared" si="71"/>
        <v>45.479999000000007</v>
      </c>
    </row>
    <row r="517" spans="1:15" x14ac:dyDescent="0.25">
      <c r="A517" s="1">
        <v>41291</v>
      </c>
      <c r="B517">
        <v>45.099997999999999</v>
      </c>
      <c r="C517">
        <v>45.23</v>
      </c>
      <c r="D517">
        <v>44.869999</v>
      </c>
      <c r="E517">
        <v>45.07</v>
      </c>
      <c r="F517">
        <v>1344300</v>
      </c>
      <c r="G517" s="7">
        <f t="shared" ref="G517:G580" si="72">(C517+D517+E517)/3</f>
        <v>45.056666333333332</v>
      </c>
      <c r="H517" s="7">
        <f t="shared" ref="H517:H580" si="73">E517-((C517-D517)*$H$2)</f>
        <v>44.680010916700006</v>
      </c>
      <c r="I517" s="7">
        <f t="shared" ref="I517:I580" si="74">E517-((C517-D517)*$I$2)</f>
        <v>44.650022833400001</v>
      </c>
      <c r="J517" s="7">
        <f t="shared" ref="J517:J580" si="75">E517-((C517-D517)*$J$2)</f>
        <v>44.619998750000008</v>
      </c>
      <c r="K517" s="7">
        <f t="shared" ref="K517:K580" si="76">E517-((C517-D517)*$K$2)</f>
        <v>44.529998500000005</v>
      </c>
      <c r="L517" s="7">
        <f t="shared" ref="L517:L580" si="77">E517+((C517-D517)*$L$2)</f>
        <v>45.459989083299995</v>
      </c>
      <c r="M517" s="7">
        <f t="shared" ref="M517:M580" si="78">E517+((C517-D517)*$M$2)</f>
        <v>45.489977166599999</v>
      </c>
      <c r="N517" s="7">
        <f t="shared" ref="N517:N580" si="79">E517+((C517-D517)*$N$2)</f>
        <v>45.520001249999993</v>
      </c>
      <c r="O517" s="7">
        <f t="shared" ref="O517:O580" si="80">E517+((C517-D517)*$O$2)</f>
        <v>45.610001499999996</v>
      </c>
    </row>
    <row r="518" spans="1:15" x14ac:dyDescent="0.25">
      <c r="A518" s="1">
        <v>41292</v>
      </c>
      <c r="B518">
        <v>44.900002000000001</v>
      </c>
      <c r="C518">
        <v>45.41</v>
      </c>
      <c r="D518">
        <v>44.889999000000003</v>
      </c>
      <c r="E518">
        <v>45.299999</v>
      </c>
      <c r="F518">
        <v>1182700</v>
      </c>
      <c r="G518" s="7">
        <f t="shared" si="72"/>
        <v>45.199999333333331</v>
      </c>
      <c r="H518" s="7">
        <f t="shared" si="73"/>
        <v>44.736681916700007</v>
      </c>
      <c r="I518" s="7">
        <f t="shared" si="74"/>
        <v>44.693365833400009</v>
      </c>
      <c r="J518" s="7">
        <f t="shared" si="75"/>
        <v>44.649997750000011</v>
      </c>
      <c r="K518" s="7">
        <f t="shared" si="76"/>
        <v>44.519997500000009</v>
      </c>
      <c r="L518" s="7">
        <f t="shared" si="77"/>
        <v>45.863316083299992</v>
      </c>
      <c r="M518" s="7">
        <f t="shared" si="78"/>
        <v>45.906632166599991</v>
      </c>
      <c r="N518" s="7">
        <f t="shared" si="79"/>
        <v>45.950000249999988</v>
      </c>
      <c r="O518" s="7">
        <f t="shared" si="80"/>
        <v>46.08000049999999</v>
      </c>
    </row>
    <row r="519" spans="1:15" x14ac:dyDescent="0.25">
      <c r="A519" s="1">
        <v>41296</v>
      </c>
      <c r="B519">
        <v>45.240001999999997</v>
      </c>
      <c r="C519">
        <v>45.400002000000001</v>
      </c>
      <c r="D519">
        <v>44.880001</v>
      </c>
      <c r="E519">
        <v>45.200001</v>
      </c>
      <c r="F519">
        <v>1396300</v>
      </c>
      <c r="G519" s="7">
        <f t="shared" si="72"/>
        <v>45.160001333333334</v>
      </c>
      <c r="H519" s="7">
        <f t="shared" si="73"/>
        <v>44.636683916700001</v>
      </c>
      <c r="I519" s="7">
        <f t="shared" si="74"/>
        <v>44.593367833400002</v>
      </c>
      <c r="J519" s="7">
        <f t="shared" si="75"/>
        <v>44.549999749999998</v>
      </c>
      <c r="K519" s="7">
        <f t="shared" si="76"/>
        <v>44.419999500000003</v>
      </c>
      <c r="L519" s="7">
        <f t="shared" si="77"/>
        <v>45.7633180833</v>
      </c>
      <c r="M519" s="7">
        <f t="shared" si="78"/>
        <v>45.806634166599999</v>
      </c>
      <c r="N519" s="7">
        <f t="shared" si="79"/>
        <v>45.850002250000003</v>
      </c>
      <c r="O519" s="7">
        <f t="shared" si="80"/>
        <v>45.980002499999998</v>
      </c>
    </row>
    <row r="520" spans="1:15" x14ac:dyDescent="0.25">
      <c r="A520" s="1">
        <v>41297</v>
      </c>
      <c r="B520">
        <v>45.029998999999997</v>
      </c>
      <c r="C520">
        <v>45.130001</v>
      </c>
      <c r="D520">
        <v>44.119999</v>
      </c>
      <c r="E520">
        <v>44.279998999999997</v>
      </c>
      <c r="F520">
        <v>3194800</v>
      </c>
      <c r="G520" s="7">
        <f t="shared" si="72"/>
        <v>44.509999666666666</v>
      </c>
      <c r="H520" s="7">
        <f t="shared" si="73"/>
        <v>43.185863833399999</v>
      </c>
      <c r="I520" s="7">
        <f t="shared" si="74"/>
        <v>43.101730666799995</v>
      </c>
      <c r="J520" s="7">
        <f t="shared" si="75"/>
        <v>43.017496499999993</v>
      </c>
      <c r="K520" s="7">
        <f t="shared" si="76"/>
        <v>42.764995999999996</v>
      </c>
      <c r="L520" s="7">
        <f t="shared" si="77"/>
        <v>45.374134166599994</v>
      </c>
      <c r="M520" s="7">
        <f t="shared" si="78"/>
        <v>45.458267333199998</v>
      </c>
      <c r="N520" s="7">
        <f t="shared" si="79"/>
        <v>45.5425015</v>
      </c>
      <c r="O520" s="7">
        <f t="shared" si="80"/>
        <v>45.795001999999997</v>
      </c>
    </row>
    <row r="521" spans="1:15" x14ac:dyDescent="0.25">
      <c r="A521" s="1">
        <v>41298</v>
      </c>
      <c r="B521">
        <v>44.419998</v>
      </c>
      <c r="C521">
        <v>44.740001999999997</v>
      </c>
      <c r="D521">
        <v>44.34</v>
      </c>
      <c r="E521">
        <v>44.540000999999997</v>
      </c>
      <c r="F521">
        <v>1011200</v>
      </c>
      <c r="G521" s="7">
        <f t="shared" si="72"/>
        <v>44.540000999999997</v>
      </c>
      <c r="H521" s="7">
        <f t="shared" si="73"/>
        <v>44.106678833400004</v>
      </c>
      <c r="I521" s="7">
        <f t="shared" si="74"/>
        <v>44.073358666800004</v>
      </c>
      <c r="J521" s="7">
        <f t="shared" si="75"/>
        <v>44.039998500000003</v>
      </c>
      <c r="K521" s="7">
        <f t="shared" si="76"/>
        <v>43.939998000000003</v>
      </c>
      <c r="L521" s="7">
        <f t="shared" si="77"/>
        <v>44.97332316659999</v>
      </c>
      <c r="M521" s="7">
        <f t="shared" si="78"/>
        <v>45.006643333199989</v>
      </c>
      <c r="N521" s="7">
        <f t="shared" si="79"/>
        <v>45.04000349999999</v>
      </c>
      <c r="O521" s="7">
        <f t="shared" si="80"/>
        <v>45.14000399999999</v>
      </c>
    </row>
    <row r="522" spans="1:15" x14ac:dyDescent="0.25">
      <c r="A522" s="1">
        <v>41299</v>
      </c>
      <c r="B522">
        <v>44.689999</v>
      </c>
      <c r="C522">
        <v>44.689999</v>
      </c>
      <c r="D522">
        <v>44.34</v>
      </c>
      <c r="E522">
        <v>44.560001</v>
      </c>
      <c r="F522">
        <v>979100</v>
      </c>
      <c r="G522" s="7">
        <f t="shared" si="72"/>
        <v>44.53</v>
      </c>
      <c r="H522" s="7">
        <f t="shared" si="73"/>
        <v>44.180847083300002</v>
      </c>
      <c r="I522" s="7">
        <f t="shared" si="74"/>
        <v>44.1516921666</v>
      </c>
      <c r="J522" s="7">
        <f t="shared" si="75"/>
        <v>44.122502250000004</v>
      </c>
      <c r="K522" s="7">
        <f t="shared" si="76"/>
        <v>44.035002500000004</v>
      </c>
      <c r="L522" s="7">
        <f t="shared" si="77"/>
        <v>44.939154916699998</v>
      </c>
      <c r="M522" s="7">
        <f t="shared" si="78"/>
        <v>44.968309833399999</v>
      </c>
      <c r="N522" s="7">
        <f t="shared" si="79"/>
        <v>44.997499749999996</v>
      </c>
      <c r="O522" s="7">
        <f t="shared" si="80"/>
        <v>45.084999499999995</v>
      </c>
    </row>
    <row r="523" spans="1:15" x14ac:dyDescent="0.25">
      <c r="A523" s="1">
        <v>41302</v>
      </c>
      <c r="B523">
        <v>44.639999000000003</v>
      </c>
      <c r="C523">
        <v>44.84</v>
      </c>
      <c r="D523">
        <v>44.529998999999997</v>
      </c>
      <c r="E523">
        <v>44.650002000000001</v>
      </c>
      <c r="F523">
        <v>925600</v>
      </c>
      <c r="G523" s="7">
        <f t="shared" si="72"/>
        <v>44.673333666666672</v>
      </c>
      <c r="H523" s="7">
        <f t="shared" si="73"/>
        <v>44.314177916699997</v>
      </c>
      <c r="I523" s="7">
        <f t="shared" si="74"/>
        <v>44.288354833399993</v>
      </c>
      <c r="J523" s="7">
        <f t="shared" si="75"/>
        <v>44.262500749999994</v>
      </c>
      <c r="K523" s="7">
        <f t="shared" si="76"/>
        <v>44.185000499999987</v>
      </c>
      <c r="L523" s="7">
        <f t="shared" si="77"/>
        <v>44.985826083300005</v>
      </c>
      <c r="M523" s="7">
        <f t="shared" si="78"/>
        <v>45.011649166600009</v>
      </c>
      <c r="N523" s="7">
        <f t="shared" si="79"/>
        <v>45.037503250000007</v>
      </c>
      <c r="O523" s="7">
        <f t="shared" si="80"/>
        <v>45.115003500000014</v>
      </c>
    </row>
    <row r="524" spans="1:15" x14ac:dyDescent="0.25">
      <c r="A524" s="1">
        <v>41303</v>
      </c>
      <c r="B524">
        <v>44.599997999999999</v>
      </c>
      <c r="C524">
        <v>45.169998</v>
      </c>
      <c r="D524">
        <v>44.57</v>
      </c>
      <c r="E524">
        <v>45.009998000000003</v>
      </c>
      <c r="F524">
        <v>1172300</v>
      </c>
      <c r="G524" s="7">
        <f t="shared" si="72"/>
        <v>44.916665333333334</v>
      </c>
      <c r="H524" s="7">
        <f t="shared" si="73"/>
        <v>44.360020166600002</v>
      </c>
      <c r="I524" s="7">
        <f t="shared" si="74"/>
        <v>44.310040333200007</v>
      </c>
      <c r="J524" s="7">
        <f t="shared" si="75"/>
        <v>44.260000500000004</v>
      </c>
      <c r="K524" s="7">
        <f t="shared" si="76"/>
        <v>44.110001000000004</v>
      </c>
      <c r="L524" s="7">
        <f t="shared" si="77"/>
        <v>45.659975833400004</v>
      </c>
      <c r="M524" s="7">
        <f t="shared" si="78"/>
        <v>45.709955666799999</v>
      </c>
      <c r="N524" s="7">
        <f t="shared" si="79"/>
        <v>45.759995500000002</v>
      </c>
      <c r="O524" s="7">
        <f t="shared" si="80"/>
        <v>45.909995000000002</v>
      </c>
    </row>
    <row r="525" spans="1:15" x14ac:dyDescent="0.25">
      <c r="A525" s="1">
        <v>41304</v>
      </c>
      <c r="B525">
        <v>44.990001999999997</v>
      </c>
      <c r="C525">
        <v>45.41</v>
      </c>
      <c r="D525">
        <v>44.919998</v>
      </c>
      <c r="E525">
        <v>45.299999</v>
      </c>
      <c r="F525">
        <v>1171200</v>
      </c>
      <c r="G525" s="7">
        <f t="shared" si="72"/>
        <v>45.209999000000003</v>
      </c>
      <c r="H525" s="7">
        <f t="shared" si="73"/>
        <v>44.769179833400003</v>
      </c>
      <c r="I525" s="7">
        <f t="shared" si="74"/>
        <v>44.728362666800003</v>
      </c>
      <c r="J525" s="7">
        <f t="shared" si="75"/>
        <v>44.687496500000002</v>
      </c>
      <c r="K525" s="7">
        <f t="shared" si="76"/>
        <v>44.564996000000008</v>
      </c>
      <c r="L525" s="7">
        <f t="shared" si="77"/>
        <v>45.830818166599997</v>
      </c>
      <c r="M525" s="7">
        <f t="shared" si="78"/>
        <v>45.871635333199997</v>
      </c>
      <c r="N525" s="7">
        <f t="shared" si="79"/>
        <v>45.912501499999998</v>
      </c>
      <c r="O525" s="7">
        <f t="shared" si="80"/>
        <v>46.035001999999992</v>
      </c>
    </row>
    <row r="526" spans="1:15" x14ac:dyDescent="0.25">
      <c r="A526" s="1">
        <v>41305</v>
      </c>
      <c r="B526">
        <v>45.25</v>
      </c>
      <c r="C526">
        <v>45.389999000000003</v>
      </c>
      <c r="D526">
        <v>45</v>
      </c>
      <c r="E526">
        <v>45.07</v>
      </c>
      <c r="F526">
        <v>990100</v>
      </c>
      <c r="G526" s="7">
        <f t="shared" si="72"/>
        <v>45.153333000000003</v>
      </c>
      <c r="H526" s="7">
        <f t="shared" si="73"/>
        <v>44.647514083299995</v>
      </c>
      <c r="I526" s="7">
        <f t="shared" si="74"/>
        <v>44.615027166599994</v>
      </c>
      <c r="J526" s="7">
        <f t="shared" si="75"/>
        <v>44.582501249999993</v>
      </c>
      <c r="K526" s="7">
        <f t="shared" si="76"/>
        <v>44.485001499999996</v>
      </c>
      <c r="L526" s="7">
        <f t="shared" si="77"/>
        <v>45.492485916700005</v>
      </c>
      <c r="M526" s="7">
        <f t="shared" si="78"/>
        <v>45.524972833400007</v>
      </c>
      <c r="N526" s="7">
        <f t="shared" si="79"/>
        <v>45.557498750000008</v>
      </c>
      <c r="O526" s="7">
        <f t="shared" si="80"/>
        <v>45.654998500000005</v>
      </c>
    </row>
    <row r="527" spans="1:15" x14ac:dyDescent="0.25">
      <c r="A527" s="1">
        <v>41306</v>
      </c>
      <c r="B527">
        <v>45.360000999999997</v>
      </c>
      <c r="C527">
        <v>45.450001</v>
      </c>
      <c r="D527">
        <v>45.099997999999999</v>
      </c>
      <c r="E527">
        <v>45.240001999999997</v>
      </c>
      <c r="F527">
        <v>1085600</v>
      </c>
      <c r="G527" s="7">
        <f t="shared" si="72"/>
        <v>45.263333666666661</v>
      </c>
      <c r="H527" s="7">
        <f t="shared" si="73"/>
        <v>44.860843750099995</v>
      </c>
      <c r="I527" s="7">
        <f t="shared" si="74"/>
        <v>44.831688500199995</v>
      </c>
      <c r="J527" s="7">
        <f t="shared" si="75"/>
        <v>44.802498249999999</v>
      </c>
      <c r="K527" s="7">
        <f t="shared" si="76"/>
        <v>44.714997499999996</v>
      </c>
      <c r="L527" s="7">
        <f t="shared" si="77"/>
        <v>45.619160249899998</v>
      </c>
      <c r="M527" s="7">
        <f t="shared" si="78"/>
        <v>45.648315499799999</v>
      </c>
      <c r="N527" s="7">
        <f t="shared" si="79"/>
        <v>45.677505749999995</v>
      </c>
      <c r="O527" s="7">
        <f t="shared" si="80"/>
        <v>45.765006499999998</v>
      </c>
    </row>
    <row r="528" spans="1:15" x14ac:dyDescent="0.25">
      <c r="A528" s="1">
        <v>41309</v>
      </c>
      <c r="B528">
        <v>45.150002000000001</v>
      </c>
      <c r="C528">
        <v>45.740001999999997</v>
      </c>
      <c r="D528">
        <v>45.099997999999999</v>
      </c>
      <c r="E528">
        <v>45.419998</v>
      </c>
      <c r="F528">
        <v>1509500</v>
      </c>
      <c r="G528" s="7">
        <f t="shared" si="72"/>
        <v>45.41999933333333</v>
      </c>
      <c r="H528" s="7">
        <f t="shared" si="73"/>
        <v>44.726681666800005</v>
      </c>
      <c r="I528" s="7">
        <f t="shared" si="74"/>
        <v>44.6733693336</v>
      </c>
      <c r="J528" s="7">
        <f t="shared" si="75"/>
        <v>44.619993000000001</v>
      </c>
      <c r="K528" s="7">
        <f t="shared" si="76"/>
        <v>44.459992</v>
      </c>
      <c r="L528" s="7">
        <f t="shared" si="77"/>
        <v>46.113314333199995</v>
      </c>
      <c r="M528" s="7">
        <f t="shared" si="78"/>
        <v>46.166626666399999</v>
      </c>
      <c r="N528" s="7">
        <f t="shared" si="79"/>
        <v>46.220002999999998</v>
      </c>
      <c r="O528" s="7">
        <f t="shared" si="80"/>
        <v>46.380004</v>
      </c>
    </row>
    <row r="529" spans="1:15" x14ac:dyDescent="0.25">
      <c r="A529" s="1">
        <v>41310</v>
      </c>
      <c r="B529">
        <v>45.68</v>
      </c>
      <c r="C529">
        <v>46.16</v>
      </c>
      <c r="D529">
        <v>45.650002000000001</v>
      </c>
      <c r="E529">
        <v>45.900002000000001</v>
      </c>
      <c r="F529">
        <v>926800</v>
      </c>
      <c r="G529" s="7">
        <f t="shared" si="72"/>
        <v>45.903334666666666</v>
      </c>
      <c r="H529" s="7">
        <f t="shared" si="73"/>
        <v>45.347521166600004</v>
      </c>
      <c r="I529" s="7">
        <f t="shared" si="74"/>
        <v>45.305038333200002</v>
      </c>
      <c r="J529" s="7">
        <f t="shared" si="75"/>
        <v>45.262504500000006</v>
      </c>
      <c r="K529" s="7">
        <f t="shared" si="76"/>
        <v>45.135005000000007</v>
      </c>
      <c r="L529" s="7">
        <f t="shared" si="77"/>
        <v>46.452482833399998</v>
      </c>
      <c r="M529" s="7">
        <f t="shared" si="78"/>
        <v>46.494965666799999</v>
      </c>
      <c r="N529" s="7">
        <f t="shared" si="79"/>
        <v>46.537499499999996</v>
      </c>
      <c r="O529" s="7">
        <f t="shared" si="80"/>
        <v>46.664998999999995</v>
      </c>
    </row>
    <row r="530" spans="1:15" x14ac:dyDescent="0.25">
      <c r="A530" s="1">
        <v>41311</v>
      </c>
      <c r="B530">
        <v>45.77</v>
      </c>
      <c r="C530">
        <v>46.369999</v>
      </c>
      <c r="D530">
        <v>45.73</v>
      </c>
      <c r="E530">
        <v>46.040000999999997</v>
      </c>
      <c r="F530">
        <v>1051600</v>
      </c>
      <c r="G530" s="7">
        <f t="shared" si="72"/>
        <v>46.04666666666666</v>
      </c>
      <c r="H530" s="7">
        <f t="shared" si="73"/>
        <v>45.34669008329999</v>
      </c>
      <c r="I530" s="7">
        <f t="shared" si="74"/>
        <v>45.293378166599993</v>
      </c>
      <c r="J530" s="7">
        <f t="shared" si="75"/>
        <v>45.240002249999989</v>
      </c>
      <c r="K530" s="7">
        <f t="shared" si="76"/>
        <v>45.080002499999992</v>
      </c>
      <c r="L530" s="7">
        <f t="shared" si="77"/>
        <v>46.733311916700004</v>
      </c>
      <c r="M530" s="7">
        <f t="shared" si="78"/>
        <v>46.7866238334</v>
      </c>
      <c r="N530" s="7">
        <f t="shared" si="79"/>
        <v>46.839999750000004</v>
      </c>
      <c r="O530" s="7">
        <f t="shared" si="80"/>
        <v>46.999999500000001</v>
      </c>
    </row>
    <row r="531" spans="1:15" x14ac:dyDescent="0.25">
      <c r="A531" s="1">
        <v>41312</v>
      </c>
      <c r="B531">
        <v>46.040000999999997</v>
      </c>
      <c r="C531">
        <v>46.259998000000003</v>
      </c>
      <c r="D531">
        <v>45.860000999999997</v>
      </c>
      <c r="E531">
        <v>45.98</v>
      </c>
      <c r="F531">
        <v>580400</v>
      </c>
      <c r="G531" s="7">
        <f t="shared" si="72"/>
        <v>46.033332999999999</v>
      </c>
      <c r="H531" s="7">
        <f t="shared" si="73"/>
        <v>45.546683249899992</v>
      </c>
      <c r="I531" s="7">
        <f t="shared" si="74"/>
        <v>45.513363499799986</v>
      </c>
      <c r="J531" s="7">
        <f t="shared" si="75"/>
        <v>45.480003749999987</v>
      </c>
      <c r="K531" s="7">
        <f t="shared" si="76"/>
        <v>45.380004499999984</v>
      </c>
      <c r="L531" s="7">
        <f t="shared" si="77"/>
        <v>46.413316750100002</v>
      </c>
      <c r="M531" s="7">
        <f t="shared" si="78"/>
        <v>46.446636500200007</v>
      </c>
      <c r="N531" s="7">
        <f t="shared" si="79"/>
        <v>46.479996250000006</v>
      </c>
      <c r="O531" s="7">
        <f t="shared" si="80"/>
        <v>46.57999550000001</v>
      </c>
    </row>
    <row r="532" spans="1:15" x14ac:dyDescent="0.25">
      <c r="A532" s="1">
        <v>41313</v>
      </c>
      <c r="B532">
        <v>45.959999000000003</v>
      </c>
      <c r="C532">
        <v>46.099997999999999</v>
      </c>
      <c r="D532">
        <v>45.580002</v>
      </c>
      <c r="E532">
        <v>45.73</v>
      </c>
      <c r="F532">
        <v>949800</v>
      </c>
      <c r="G532" s="7">
        <f t="shared" si="72"/>
        <v>45.803333333333335</v>
      </c>
      <c r="H532" s="7">
        <f t="shared" si="73"/>
        <v>45.1666883332</v>
      </c>
      <c r="I532" s="7">
        <f t="shared" si="74"/>
        <v>45.123372666399995</v>
      </c>
      <c r="J532" s="7">
        <f t="shared" si="75"/>
        <v>45.080005</v>
      </c>
      <c r="K532" s="7">
        <f t="shared" si="76"/>
        <v>44.950006000000002</v>
      </c>
      <c r="L532" s="7">
        <f t="shared" si="77"/>
        <v>46.293311666799994</v>
      </c>
      <c r="M532" s="7">
        <f t="shared" si="78"/>
        <v>46.336627333599999</v>
      </c>
      <c r="N532" s="7">
        <f t="shared" si="79"/>
        <v>46.379994999999994</v>
      </c>
      <c r="O532" s="7">
        <f t="shared" si="80"/>
        <v>46.509993999999992</v>
      </c>
    </row>
    <row r="533" spans="1:15" x14ac:dyDescent="0.25">
      <c r="A533" s="1">
        <v>41316</v>
      </c>
      <c r="B533">
        <v>45.720001000000003</v>
      </c>
      <c r="C533">
        <v>45.830002</v>
      </c>
      <c r="D533">
        <v>45.380001</v>
      </c>
      <c r="E533">
        <v>45.419998</v>
      </c>
      <c r="F533">
        <v>1099300</v>
      </c>
      <c r="G533" s="7">
        <f t="shared" si="72"/>
        <v>45.543333666666662</v>
      </c>
      <c r="H533" s="7">
        <f t="shared" si="73"/>
        <v>44.932511916700001</v>
      </c>
      <c r="I533" s="7">
        <f t="shared" si="74"/>
        <v>44.895026833399996</v>
      </c>
      <c r="J533" s="7">
        <f t="shared" si="75"/>
        <v>44.857496749999996</v>
      </c>
      <c r="K533" s="7">
        <f t="shared" si="76"/>
        <v>44.744996499999999</v>
      </c>
      <c r="L533" s="7">
        <f t="shared" si="77"/>
        <v>45.907484083299998</v>
      </c>
      <c r="M533" s="7">
        <f t="shared" si="78"/>
        <v>45.944969166600004</v>
      </c>
      <c r="N533" s="7">
        <f t="shared" si="79"/>
        <v>45.982499250000004</v>
      </c>
      <c r="O533" s="7">
        <f t="shared" si="80"/>
        <v>46.0949995</v>
      </c>
    </row>
    <row r="534" spans="1:15" x14ac:dyDescent="0.25">
      <c r="A534" s="1">
        <v>41317</v>
      </c>
      <c r="B534">
        <v>45.299999</v>
      </c>
      <c r="C534">
        <v>45.57</v>
      </c>
      <c r="D534">
        <v>45.16</v>
      </c>
      <c r="E534">
        <v>45.32</v>
      </c>
      <c r="F534">
        <v>1696300</v>
      </c>
      <c r="G534" s="7">
        <f t="shared" si="72"/>
        <v>45.349999999999994</v>
      </c>
      <c r="H534" s="7">
        <f t="shared" si="73"/>
        <v>44.875846999999993</v>
      </c>
      <c r="I534" s="7">
        <f t="shared" si="74"/>
        <v>44.841693999999997</v>
      </c>
      <c r="J534" s="7">
        <f t="shared" si="75"/>
        <v>44.807499999999997</v>
      </c>
      <c r="K534" s="7">
        <f t="shared" si="76"/>
        <v>44.704999999999998</v>
      </c>
      <c r="L534" s="7">
        <f t="shared" si="77"/>
        <v>45.764153000000007</v>
      </c>
      <c r="M534" s="7">
        <f t="shared" si="78"/>
        <v>45.798306000000004</v>
      </c>
      <c r="N534" s="7">
        <f t="shared" si="79"/>
        <v>45.832500000000003</v>
      </c>
      <c r="O534" s="7">
        <f t="shared" si="80"/>
        <v>45.935000000000002</v>
      </c>
    </row>
    <row r="535" spans="1:15" x14ac:dyDescent="0.25">
      <c r="A535" s="1">
        <v>41318</v>
      </c>
      <c r="B535">
        <v>42.830002</v>
      </c>
      <c r="C535">
        <v>43.32</v>
      </c>
      <c r="D535">
        <v>42.099997999999999</v>
      </c>
      <c r="E535">
        <v>42.689999</v>
      </c>
      <c r="F535">
        <v>7704900</v>
      </c>
      <c r="G535" s="7">
        <f t="shared" si="72"/>
        <v>42.703332333333329</v>
      </c>
      <c r="H535" s="7">
        <f t="shared" si="73"/>
        <v>41.3683708334</v>
      </c>
      <c r="I535" s="7">
        <f t="shared" si="74"/>
        <v>41.266744666800001</v>
      </c>
      <c r="J535" s="7">
        <f t="shared" si="75"/>
        <v>41.164996500000001</v>
      </c>
      <c r="K535" s="7">
        <f t="shared" si="76"/>
        <v>40.859995999999995</v>
      </c>
      <c r="L535" s="7">
        <f t="shared" si="77"/>
        <v>44.0116271666</v>
      </c>
      <c r="M535" s="7">
        <f t="shared" si="78"/>
        <v>44.113253333199999</v>
      </c>
      <c r="N535" s="7">
        <f t="shared" si="79"/>
        <v>44.2150015</v>
      </c>
      <c r="O535" s="7">
        <f t="shared" si="80"/>
        <v>44.520002000000005</v>
      </c>
    </row>
    <row r="536" spans="1:15" x14ac:dyDescent="0.25">
      <c r="A536" s="1">
        <v>41319</v>
      </c>
      <c r="B536">
        <v>42.709999000000003</v>
      </c>
      <c r="C536">
        <v>43.040000999999997</v>
      </c>
      <c r="D536">
        <v>42.610000999999997</v>
      </c>
      <c r="E536">
        <v>42.799999</v>
      </c>
      <c r="F536">
        <v>4137300</v>
      </c>
      <c r="G536" s="7">
        <f t="shared" si="72"/>
        <v>42.816666999999995</v>
      </c>
      <c r="H536" s="7">
        <f t="shared" si="73"/>
        <v>42.334180000000003</v>
      </c>
      <c r="I536" s="7">
        <f t="shared" si="74"/>
        <v>42.298361</v>
      </c>
      <c r="J536" s="7">
        <f t="shared" si="75"/>
        <v>42.262498999999998</v>
      </c>
      <c r="K536" s="7">
        <f t="shared" si="76"/>
        <v>42.154999000000004</v>
      </c>
      <c r="L536" s="7">
        <f t="shared" si="77"/>
        <v>43.265817999999996</v>
      </c>
      <c r="M536" s="7">
        <f t="shared" si="78"/>
        <v>43.301636999999999</v>
      </c>
      <c r="N536" s="7">
        <f t="shared" si="79"/>
        <v>43.337499000000001</v>
      </c>
      <c r="O536" s="7">
        <f t="shared" si="80"/>
        <v>43.444998999999996</v>
      </c>
    </row>
    <row r="537" spans="1:15" x14ac:dyDescent="0.25">
      <c r="A537" s="1">
        <v>41320</v>
      </c>
      <c r="B537">
        <v>42.759998000000003</v>
      </c>
      <c r="C537">
        <v>43.119999</v>
      </c>
      <c r="D537">
        <v>42.549999</v>
      </c>
      <c r="E537">
        <v>42.91</v>
      </c>
      <c r="F537">
        <v>4157700</v>
      </c>
      <c r="G537" s="7">
        <f t="shared" si="72"/>
        <v>42.859999333333327</v>
      </c>
      <c r="H537" s="7">
        <f t="shared" si="73"/>
        <v>42.292518999999999</v>
      </c>
      <c r="I537" s="7">
        <f t="shared" si="74"/>
        <v>42.245037999999994</v>
      </c>
      <c r="J537" s="7">
        <f t="shared" si="75"/>
        <v>42.197499999999998</v>
      </c>
      <c r="K537" s="7">
        <f t="shared" si="76"/>
        <v>42.054999999999993</v>
      </c>
      <c r="L537" s="7">
        <f t="shared" si="77"/>
        <v>43.527480999999995</v>
      </c>
      <c r="M537" s="7">
        <f t="shared" si="78"/>
        <v>43.574961999999999</v>
      </c>
      <c r="N537" s="7">
        <f t="shared" si="79"/>
        <v>43.622499999999995</v>
      </c>
      <c r="O537" s="7">
        <f t="shared" si="80"/>
        <v>43.765000000000001</v>
      </c>
    </row>
    <row r="538" spans="1:15" x14ac:dyDescent="0.25">
      <c r="A538" s="1">
        <v>41324</v>
      </c>
      <c r="B538">
        <v>42.830002</v>
      </c>
      <c r="C538">
        <v>43.099997999999999</v>
      </c>
      <c r="D538">
        <v>42.799999</v>
      </c>
      <c r="E538">
        <v>43</v>
      </c>
      <c r="F538">
        <v>2958500</v>
      </c>
      <c r="G538" s="7">
        <f t="shared" si="72"/>
        <v>42.966665666666664</v>
      </c>
      <c r="H538" s="7">
        <f t="shared" si="73"/>
        <v>42.675011083299999</v>
      </c>
      <c r="I538" s="7">
        <f t="shared" si="74"/>
        <v>42.650021166599998</v>
      </c>
      <c r="J538" s="7">
        <f t="shared" si="75"/>
        <v>42.625001249999997</v>
      </c>
      <c r="K538" s="7">
        <f t="shared" si="76"/>
        <v>42.5500015</v>
      </c>
      <c r="L538" s="7">
        <f t="shared" si="77"/>
        <v>43.324988916700001</v>
      </c>
      <c r="M538" s="7">
        <f t="shared" si="78"/>
        <v>43.349978833400002</v>
      </c>
      <c r="N538" s="7">
        <f t="shared" si="79"/>
        <v>43.374998750000003</v>
      </c>
      <c r="O538" s="7">
        <f t="shared" si="80"/>
        <v>43.4499985</v>
      </c>
    </row>
    <row r="539" spans="1:15" x14ac:dyDescent="0.25">
      <c r="A539" s="1">
        <v>41325</v>
      </c>
      <c r="B539">
        <v>43.060001</v>
      </c>
      <c r="C539">
        <v>43.189999</v>
      </c>
      <c r="D539">
        <v>42.439999</v>
      </c>
      <c r="E539">
        <v>42.470001000000003</v>
      </c>
      <c r="F539">
        <v>2806300</v>
      </c>
      <c r="G539" s="7">
        <f t="shared" si="72"/>
        <v>42.699999666666663</v>
      </c>
      <c r="H539" s="7">
        <f t="shared" si="73"/>
        <v>41.657526000000004</v>
      </c>
      <c r="I539" s="7">
        <f t="shared" si="74"/>
        <v>41.595051000000005</v>
      </c>
      <c r="J539" s="7">
        <f t="shared" si="75"/>
        <v>41.532501000000003</v>
      </c>
      <c r="K539" s="7">
        <f t="shared" si="76"/>
        <v>41.345001000000003</v>
      </c>
      <c r="L539" s="7">
        <f t="shared" si="77"/>
        <v>43.282476000000003</v>
      </c>
      <c r="M539" s="7">
        <f t="shared" si="78"/>
        <v>43.344951000000002</v>
      </c>
      <c r="N539" s="7">
        <f t="shared" si="79"/>
        <v>43.407501000000003</v>
      </c>
      <c r="O539" s="7">
        <f t="shared" si="80"/>
        <v>43.595001000000003</v>
      </c>
    </row>
    <row r="540" spans="1:15" x14ac:dyDescent="0.25">
      <c r="A540" s="1">
        <v>41326</v>
      </c>
      <c r="B540">
        <v>42.580002</v>
      </c>
      <c r="C540">
        <v>42.709999000000003</v>
      </c>
      <c r="D540">
        <v>42.27</v>
      </c>
      <c r="E540">
        <v>42.57</v>
      </c>
      <c r="F540">
        <v>2203800</v>
      </c>
      <c r="G540" s="7">
        <f t="shared" si="72"/>
        <v>42.51666633333334</v>
      </c>
      <c r="H540" s="7">
        <f t="shared" si="73"/>
        <v>42.093349083299998</v>
      </c>
      <c r="I540" s="7">
        <f t="shared" si="74"/>
        <v>42.056697166600003</v>
      </c>
      <c r="J540" s="7">
        <f t="shared" si="75"/>
        <v>42.02000125</v>
      </c>
      <c r="K540" s="7">
        <f t="shared" si="76"/>
        <v>41.9100015</v>
      </c>
      <c r="L540" s="7">
        <f t="shared" si="77"/>
        <v>43.046650916700003</v>
      </c>
      <c r="M540" s="7">
        <f t="shared" si="78"/>
        <v>43.083302833399998</v>
      </c>
      <c r="N540" s="7">
        <f t="shared" si="79"/>
        <v>43.119998750000001</v>
      </c>
      <c r="O540" s="7">
        <f t="shared" si="80"/>
        <v>43.229998500000001</v>
      </c>
    </row>
    <row r="541" spans="1:15" x14ac:dyDescent="0.25">
      <c r="A541" s="1">
        <v>41327</v>
      </c>
      <c r="B541">
        <v>42.669998</v>
      </c>
      <c r="C541">
        <v>42.990001999999997</v>
      </c>
      <c r="D541">
        <v>42.560001</v>
      </c>
      <c r="E541">
        <v>42.900002000000001</v>
      </c>
      <c r="F541">
        <v>1796100</v>
      </c>
      <c r="G541" s="7">
        <f t="shared" si="72"/>
        <v>42.816668333333332</v>
      </c>
      <c r="H541" s="7">
        <f t="shared" si="73"/>
        <v>42.434181916700005</v>
      </c>
      <c r="I541" s="7">
        <f t="shared" si="74"/>
        <v>42.398362833400007</v>
      </c>
      <c r="J541" s="7">
        <f t="shared" si="75"/>
        <v>42.362500750000002</v>
      </c>
      <c r="K541" s="7">
        <f t="shared" si="76"/>
        <v>42.255000500000008</v>
      </c>
      <c r="L541" s="7">
        <f t="shared" si="77"/>
        <v>43.365822083299996</v>
      </c>
      <c r="M541" s="7">
        <f t="shared" si="78"/>
        <v>43.401641166599994</v>
      </c>
      <c r="N541" s="7">
        <f t="shared" si="79"/>
        <v>43.437503249999999</v>
      </c>
      <c r="O541" s="7">
        <f t="shared" si="80"/>
        <v>43.545003499999993</v>
      </c>
    </row>
    <row r="542" spans="1:15" x14ac:dyDescent="0.25">
      <c r="A542" s="1">
        <v>41330</v>
      </c>
      <c r="B542">
        <v>43.009998000000003</v>
      </c>
      <c r="C542">
        <v>43.360000999999997</v>
      </c>
      <c r="D542">
        <v>42.720001000000003</v>
      </c>
      <c r="E542">
        <v>42.720001000000003</v>
      </c>
      <c r="F542">
        <v>2530900</v>
      </c>
      <c r="G542" s="7">
        <f t="shared" si="72"/>
        <v>42.933334333333335</v>
      </c>
      <c r="H542" s="7">
        <f t="shared" si="73"/>
        <v>42.026689000000012</v>
      </c>
      <c r="I542" s="7">
        <f t="shared" si="74"/>
        <v>41.973377000000013</v>
      </c>
      <c r="J542" s="7">
        <f t="shared" si="75"/>
        <v>41.920001000000013</v>
      </c>
      <c r="K542" s="7">
        <f t="shared" si="76"/>
        <v>41.760001000000017</v>
      </c>
      <c r="L542" s="7">
        <f t="shared" si="77"/>
        <v>43.413312999999995</v>
      </c>
      <c r="M542" s="7">
        <f t="shared" si="78"/>
        <v>43.466624999999993</v>
      </c>
      <c r="N542" s="7">
        <f t="shared" si="79"/>
        <v>43.520000999999993</v>
      </c>
      <c r="O542" s="7">
        <f t="shared" si="80"/>
        <v>43.68000099999999</v>
      </c>
    </row>
    <row r="543" spans="1:15" x14ac:dyDescent="0.25">
      <c r="A543" s="1">
        <v>41331</v>
      </c>
      <c r="B543">
        <v>42.939999</v>
      </c>
      <c r="C543">
        <v>43.029998999999997</v>
      </c>
      <c r="D543">
        <v>42.610000999999997</v>
      </c>
      <c r="E543">
        <v>42.790000999999997</v>
      </c>
      <c r="F543">
        <v>1666400</v>
      </c>
      <c r="G543" s="7">
        <f t="shared" si="72"/>
        <v>42.810000333333328</v>
      </c>
      <c r="H543" s="7">
        <f t="shared" si="73"/>
        <v>42.335017166599997</v>
      </c>
      <c r="I543" s="7">
        <f t="shared" si="74"/>
        <v>42.300031333199996</v>
      </c>
      <c r="J543" s="7">
        <f t="shared" si="75"/>
        <v>42.265003499999999</v>
      </c>
      <c r="K543" s="7">
        <f t="shared" si="76"/>
        <v>42.160004000000001</v>
      </c>
      <c r="L543" s="7">
        <f t="shared" si="77"/>
        <v>43.244984833399997</v>
      </c>
      <c r="M543" s="7">
        <f t="shared" si="78"/>
        <v>43.279970666799997</v>
      </c>
      <c r="N543" s="7">
        <f t="shared" si="79"/>
        <v>43.314998499999994</v>
      </c>
      <c r="O543" s="7">
        <f t="shared" si="80"/>
        <v>43.419997999999993</v>
      </c>
    </row>
    <row r="544" spans="1:15" x14ac:dyDescent="0.25">
      <c r="A544" s="1">
        <v>41332</v>
      </c>
      <c r="B544">
        <v>42.830002</v>
      </c>
      <c r="C544">
        <v>43.27</v>
      </c>
      <c r="D544">
        <v>42.709999000000003</v>
      </c>
      <c r="E544">
        <v>43.200001</v>
      </c>
      <c r="F544">
        <v>1631000</v>
      </c>
      <c r="G544" s="7">
        <f t="shared" si="72"/>
        <v>43.06</v>
      </c>
      <c r="H544" s="7">
        <f t="shared" si="73"/>
        <v>42.593351916700001</v>
      </c>
      <c r="I544" s="7">
        <f t="shared" si="74"/>
        <v>42.546703833400002</v>
      </c>
      <c r="J544" s="7">
        <f t="shared" si="75"/>
        <v>42.499999750000001</v>
      </c>
      <c r="K544" s="7">
        <f t="shared" si="76"/>
        <v>42.359999500000001</v>
      </c>
      <c r="L544" s="7">
        <f t="shared" si="77"/>
        <v>43.806650083299999</v>
      </c>
      <c r="M544" s="7">
        <f t="shared" si="78"/>
        <v>43.853298166599998</v>
      </c>
      <c r="N544" s="7">
        <f t="shared" si="79"/>
        <v>43.90000225</v>
      </c>
      <c r="O544" s="7">
        <f t="shared" si="80"/>
        <v>44.0400025</v>
      </c>
    </row>
    <row r="545" spans="1:15" x14ac:dyDescent="0.25">
      <c r="A545" s="1">
        <v>41333</v>
      </c>
      <c r="B545">
        <v>43.259998000000003</v>
      </c>
      <c r="C545">
        <v>43.740001999999997</v>
      </c>
      <c r="D545">
        <v>43.130001</v>
      </c>
      <c r="E545">
        <v>43.619999</v>
      </c>
      <c r="F545">
        <v>2217100</v>
      </c>
      <c r="G545" s="7">
        <f t="shared" si="72"/>
        <v>43.496667333333335</v>
      </c>
      <c r="H545" s="7">
        <f t="shared" si="73"/>
        <v>42.959184916700003</v>
      </c>
      <c r="I545" s="7">
        <f t="shared" si="74"/>
        <v>42.908371833400004</v>
      </c>
      <c r="J545" s="7">
        <f t="shared" si="75"/>
        <v>42.857497750000007</v>
      </c>
      <c r="K545" s="7">
        <f t="shared" si="76"/>
        <v>42.704997500000005</v>
      </c>
      <c r="L545" s="7">
        <f t="shared" si="77"/>
        <v>44.280813083299996</v>
      </c>
      <c r="M545" s="7">
        <f t="shared" si="78"/>
        <v>44.331626166599996</v>
      </c>
      <c r="N545" s="7">
        <f t="shared" si="79"/>
        <v>44.382500249999993</v>
      </c>
      <c r="O545" s="7">
        <f t="shared" si="80"/>
        <v>44.535000499999995</v>
      </c>
    </row>
    <row r="546" spans="1:15" x14ac:dyDescent="0.25">
      <c r="A546" s="1">
        <v>41334</v>
      </c>
      <c r="B546">
        <v>43.619999</v>
      </c>
      <c r="C546">
        <v>43.91</v>
      </c>
      <c r="D546">
        <v>43.290000999999997</v>
      </c>
      <c r="E546">
        <v>43.779998999999997</v>
      </c>
      <c r="F546">
        <v>2112100</v>
      </c>
      <c r="G546" s="7">
        <f t="shared" si="72"/>
        <v>43.66</v>
      </c>
      <c r="H546" s="7">
        <f t="shared" si="73"/>
        <v>43.1083540833</v>
      </c>
      <c r="I546" s="7">
        <f t="shared" si="74"/>
        <v>43.056708166599996</v>
      </c>
      <c r="J546" s="7">
        <f t="shared" si="75"/>
        <v>43.005000249999995</v>
      </c>
      <c r="K546" s="7">
        <f t="shared" si="76"/>
        <v>42.850000499999993</v>
      </c>
      <c r="L546" s="7">
        <f t="shared" si="77"/>
        <v>44.451643916699993</v>
      </c>
      <c r="M546" s="7">
        <f t="shared" si="78"/>
        <v>44.503289833399997</v>
      </c>
      <c r="N546" s="7">
        <f t="shared" si="79"/>
        <v>44.554997749999998</v>
      </c>
      <c r="O546" s="7">
        <f t="shared" si="80"/>
        <v>44.7099975</v>
      </c>
    </row>
    <row r="547" spans="1:15" x14ac:dyDescent="0.25">
      <c r="A547" s="1">
        <v>41337</v>
      </c>
      <c r="B547">
        <v>43.709999000000003</v>
      </c>
      <c r="C547">
        <v>43.849997999999999</v>
      </c>
      <c r="D547">
        <v>43.389999000000003</v>
      </c>
      <c r="E547">
        <v>43.82</v>
      </c>
      <c r="F547">
        <v>1371200</v>
      </c>
      <c r="G547" s="7">
        <f t="shared" si="72"/>
        <v>43.68666566666667</v>
      </c>
      <c r="H547" s="7">
        <f t="shared" si="73"/>
        <v>43.321683083300002</v>
      </c>
      <c r="I547" s="7">
        <f t="shared" si="74"/>
        <v>43.283365166600007</v>
      </c>
      <c r="J547" s="7">
        <f t="shared" si="75"/>
        <v>43.245001250000001</v>
      </c>
      <c r="K547" s="7">
        <f t="shared" si="76"/>
        <v>43.130001500000006</v>
      </c>
      <c r="L547" s="7">
        <f t="shared" si="77"/>
        <v>44.318316916699999</v>
      </c>
      <c r="M547" s="7">
        <f t="shared" si="78"/>
        <v>44.356634833399994</v>
      </c>
      <c r="N547" s="7">
        <f t="shared" si="79"/>
        <v>44.394998749999999</v>
      </c>
      <c r="O547" s="7">
        <f t="shared" si="80"/>
        <v>44.509998499999995</v>
      </c>
    </row>
    <row r="548" spans="1:15" x14ac:dyDescent="0.25">
      <c r="A548" s="1">
        <v>41338</v>
      </c>
      <c r="B548">
        <v>43.93</v>
      </c>
      <c r="C548">
        <v>44.34</v>
      </c>
      <c r="D548">
        <v>43.830002</v>
      </c>
      <c r="E548">
        <v>44.279998999999997</v>
      </c>
      <c r="F548">
        <v>1426400</v>
      </c>
      <c r="G548" s="7">
        <f t="shared" si="72"/>
        <v>44.150000333333338</v>
      </c>
      <c r="H548" s="7">
        <f t="shared" si="73"/>
        <v>43.727518166599992</v>
      </c>
      <c r="I548" s="7">
        <f t="shared" si="74"/>
        <v>43.685035333199991</v>
      </c>
      <c r="J548" s="7">
        <f t="shared" si="75"/>
        <v>43.642501499999995</v>
      </c>
      <c r="K548" s="7">
        <f t="shared" si="76"/>
        <v>43.515001999999996</v>
      </c>
      <c r="L548" s="7">
        <f t="shared" si="77"/>
        <v>44.832479833400001</v>
      </c>
      <c r="M548" s="7">
        <f t="shared" si="78"/>
        <v>44.874962666800002</v>
      </c>
      <c r="N548" s="7">
        <f t="shared" si="79"/>
        <v>44.917496499999999</v>
      </c>
      <c r="O548" s="7">
        <f t="shared" si="80"/>
        <v>45.044995999999998</v>
      </c>
    </row>
    <row r="549" spans="1:15" x14ac:dyDescent="0.25">
      <c r="A549" s="1">
        <v>41339</v>
      </c>
      <c r="B549">
        <v>44.290000999999997</v>
      </c>
      <c r="C549">
        <v>44.330002</v>
      </c>
      <c r="D549">
        <v>43.939999</v>
      </c>
      <c r="E549">
        <v>44.18</v>
      </c>
      <c r="F549">
        <v>1805900</v>
      </c>
      <c r="G549" s="7">
        <f t="shared" si="72"/>
        <v>44.150000333333338</v>
      </c>
      <c r="H549" s="7">
        <f t="shared" si="73"/>
        <v>43.757509750099999</v>
      </c>
      <c r="I549" s="7">
        <f t="shared" si="74"/>
        <v>43.725022500199998</v>
      </c>
      <c r="J549" s="7">
        <f t="shared" si="75"/>
        <v>43.692496249999998</v>
      </c>
      <c r="K549" s="7">
        <f t="shared" si="76"/>
        <v>43.594995499999996</v>
      </c>
      <c r="L549" s="7">
        <f t="shared" si="77"/>
        <v>44.602490249900001</v>
      </c>
      <c r="M549" s="7">
        <f t="shared" si="78"/>
        <v>44.634977499800002</v>
      </c>
      <c r="N549" s="7">
        <f t="shared" si="79"/>
        <v>44.667503750000002</v>
      </c>
      <c r="O549" s="7">
        <f t="shared" si="80"/>
        <v>44.765004500000003</v>
      </c>
    </row>
    <row r="550" spans="1:15" x14ac:dyDescent="0.25">
      <c r="A550" s="1">
        <v>41340</v>
      </c>
      <c r="B550">
        <v>44.110000999999997</v>
      </c>
      <c r="C550">
        <v>44.380001</v>
      </c>
      <c r="D550">
        <v>43.650002000000001</v>
      </c>
      <c r="E550">
        <v>43.849997999999999</v>
      </c>
      <c r="F550">
        <v>1527700</v>
      </c>
      <c r="G550" s="7">
        <f t="shared" si="72"/>
        <v>43.960000333333333</v>
      </c>
      <c r="H550" s="7">
        <f t="shared" si="73"/>
        <v>43.059190083300003</v>
      </c>
      <c r="I550" s="7">
        <f t="shared" si="74"/>
        <v>42.998381166599998</v>
      </c>
      <c r="J550" s="7">
        <f t="shared" si="75"/>
        <v>42.937499250000002</v>
      </c>
      <c r="K550" s="7">
        <f t="shared" si="76"/>
        <v>42.754999499999997</v>
      </c>
      <c r="L550" s="7">
        <f t="shared" si="77"/>
        <v>44.640805916699996</v>
      </c>
      <c r="M550" s="7">
        <f t="shared" si="78"/>
        <v>44.701614833400001</v>
      </c>
      <c r="N550" s="7">
        <f t="shared" si="79"/>
        <v>44.762496749999997</v>
      </c>
      <c r="O550" s="7">
        <f t="shared" si="80"/>
        <v>44.944996500000002</v>
      </c>
    </row>
    <row r="551" spans="1:15" x14ac:dyDescent="0.25">
      <c r="A551" s="1">
        <v>41341</v>
      </c>
      <c r="B551">
        <v>43.93</v>
      </c>
      <c r="C551">
        <v>44.25</v>
      </c>
      <c r="D551">
        <v>43.860000999999997</v>
      </c>
      <c r="E551">
        <v>44</v>
      </c>
      <c r="F551">
        <v>3860000</v>
      </c>
      <c r="G551" s="7">
        <f t="shared" si="72"/>
        <v>44.036667000000001</v>
      </c>
      <c r="H551" s="7">
        <f t="shared" si="73"/>
        <v>43.577514083299995</v>
      </c>
      <c r="I551" s="7">
        <f t="shared" si="74"/>
        <v>43.545027166599994</v>
      </c>
      <c r="J551" s="7">
        <f t="shared" si="75"/>
        <v>43.51250125</v>
      </c>
      <c r="K551" s="7">
        <f t="shared" si="76"/>
        <v>43.415001499999995</v>
      </c>
      <c r="L551" s="7">
        <f t="shared" si="77"/>
        <v>44.422485916700005</v>
      </c>
      <c r="M551" s="7">
        <f t="shared" si="78"/>
        <v>44.454972833400006</v>
      </c>
      <c r="N551" s="7">
        <f t="shared" si="79"/>
        <v>44.48749875</v>
      </c>
      <c r="O551" s="7">
        <f t="shared" si="80"/>
        <v>44.584998500000005</v>
      </c>
    </row>
    <row r="552" spans="1:15" x14ac:dyDescent="0.25">
      <c r="A552" s="1">
        <v>41344</v>
      </c>
      <c r="B552">
        <v>43.98</v>
      </c>
      <c r="C552">
        <v>44.150002000000001</v>
      </c>
      <c r="D552">
        <v>43.599997999999999</v>
      </c>
      <c r="E552">
        <v>44.139999000000003</v>
      </c>
      <c r="F552">
        <v>5795100</v>
      </c>
      <c r="G552" s="7">
        <f t="shared" si="72"/>
        <v>43.963332999999999</v>
      </c>
      <c r="H552" s="7">
        <f t="shared" si="73"/>
        <v>43.544179666800005</v>
      </c>
      <c r="I552" s="7">
        <f t="shared" si="74"/>
        <v>43.498364333600001</v>
      </c>
      <c r="J552" s="7">
        <f t="shared" si="75"/>
        <v>43.452494000000002</v>
      </c>
      <c r="K552" s="7">
        <f t="shared" si="76"/>
        <v>43.314993000000001</v>
      </c>
      <c r="L552" s="7">
        <f t="shared" si="77"/>
        <v>44.735818333200001</v>
      </c>
      <c r="M552" s="7">
        <f t="shared" si="78"/>
        <v>44.781633666400005</v>
      </c>
      <c r="N552" s="7">
        <f t="shared" si="79"/>
        <v>44.827504000000005</v>
      </c>
      <c r="O552" s="7">
        <f t="shared" si="80"/>
        <v>44.965005000000005</v>
      </c>
    </row>
    <row r="553" spans="1:15" x14ac:dyDescent="0.25">
      <c r="A553" s="1">
        <v>41345</v>
      </c>
      <c r="B553">
        <v>44.16</v>
      </c>
      <c r="C553">
        <v>44.419998</v>
      </c>
      <c r="D553">
        <v>43.98</v>
      </c>
      <c r="E553">
        <v>44.389999000000003</v>
      </c>
      <c r="F553">
        <v>5039200</v>
      </c>
      <c r="G553" s="7">
        <f t="shared" si="72"/>
        <v>44.263332333333331</v>
      </c>
      <c r="H553" s="7">
        <f t="shared" si="73"/>
        <v>43.9133491666</v>
      </c>
      <c r="I553" s="7">
        <f t="shared" si="74"/>
        <v>43.876697333199999</v>
      </c>
      <c r="J553" s="7">
        <f t="shared" si="75"/>
        <v>43.8400015</v>
      </c>
      <c r="K553" s="7">
        <f t="shared" si="76"/>
        <v>43.730001999999999</v>
      </c>
      <c r="L553" s="7">
        <f t="shared" si="77"/>
        <v>44.866648833400006</v>
      </c>
      <c r="M553" s="7">
        <f t="shared" si="78"/>
        <v>44.903300666800007</v>
      </c>
      <c r="N553" s="7">
        <f t="shared" si="79"/>
        <v>44.939996500000007</v>
      </c>
      <c r="O553" s="7">
        <f t="shared" si="80"/>
        <v>45.049996000000007</v>
      </c>
    </row>
    <row r="554" spans="1:15" x14ac:dyDescent="0.25">
      <c r="A554" s="1">
        <v>41346</v>
      </c>
      <c r="B554">
        <v>43.919998</v>
      </c>
      <c r="C554">
        <v>44.18</v>
      </c>
      <c r="D554">
        <v>43.700001</v>
      </c>
      <c r="E554">
        <v>43.720001000000003</v>
      </c>
      <c r="F554">
        <v>1164200</v>
      </c>
      <c r="G554" s="7">
        <f t="shared" si="72"/>
        <v>43.866667333333332</v>
      </c>
      <c r="H554" s="7">
        <f t="shared" si="73"/>
        <v>43.200018083300002</v>
      </c>
      <c r="I554" s="7">
        <f t="shared" si="74"/>
        <v>43.160034166600006</v>
      </c>
      <c r="J554" s="7">
        <f t="shared" si="75"/>
        <v>43.120002250000006</v>
      </c>
      <c r="K554" s="7">
        <f t="shared" si="76"/>
        <v>43.000002500000008</v>
      </c>
      <c r="L554" s="7">
        <f t="shared" si="77"/>
        <v>44.239983916700005</v>
      </c>
      <c r="M554" s="7">
        <f t="shared" si="78"/>
        <v>44.279967833400001</v>
      </c>
      <c r="N554" s="7">
        <f t="shared" si="79"/>
        <v>44.319999750000001</v>
      </c>
      <c r="O554" s="7">
        <f t="shared" si="80"/>
        <v>44.439999499999999</v>
      </c>
    </row>
    <row r="555" spans="1:15" x14ac:dyDescent="0.25">
      <c r="A555" s="1">
        <v>41347</v>
      </c>
      <c r="B555">
        <v>43.810001</v>
      </c>
      <c r="C555">
        <v>43.91</v>
      </c>
      <c r="D555">
        <v>43.560001</v>
      </c>
      <c r="E555">
        <v>43.779998999999997</v>
      </c>
      <c r="F555">
        <v>1011500</v>
      </c>
      <c r="G555" s="7">
        <f t="shared" si="72"/>
        <v>43.75</v>
      </c>
      <c r="H555" s="7">
        <f t="shared" si="73"/>
        <v>43.400845083299998</v>
      </c>
      <c r="I555" s="7">
        <f t="shared" si="74"/>
        <v>43.371690166599997</v>
      </c>
      <c r="J555" s="7">
        <f t="shared" si="75"/>
        <v>43.342500250000001</v>
      </c>
      <c r="K555" s="7">
        <f t="shared" si="76"/>
        <v>43.255000500000001</v>
      </c>
      <c r="L555" s="7">
        <f t="shared" si="77"/>
        <v>44.159152916699995</v>
      </c>
      <c r="M555" s="7">
        <f t="shared" si="78"/>
        <v>44.188307833399996</v>
      </c>
      <c r="N555" s="7">
        <f t="shared" si="79"/>
        <v>44.217497749999993</v>
      </c>
      <c r="O555" s="7">
        <f t="shared" si="80"/>
        <v>44.304997499999992</v>
      </c>
    </row>
    <row r="556" spans="1:15" x14ac:dyDescent="0.25">
      <c r="A556" s="1">
        <v>41348</v>
      </c>
      <c r="B556">
        <v>43.580002</v>
      </c>
      <c r="C556">
        <v>44.130001</v>
      </c>
      <c r="D556">
        <v>43.529998999999997</v>
      </c>
      <c r="E556">
        <v>44.07</v>
      </c>
      <c r="F556">
        <v>2138700</v>
      </c>
      <c r="G556" s="7">
        <f t="shared" si="72"/>
        <v>43.91</v>
      </c>
      <c r="H556" s="7">
        <f t="shared" si="73"/>
        <v>43.420017833399996</v>
      </c>
      <c r="I556" s="7">
        <f t="shared" si="74"/>
        <v>43.370037666799995</v>
      </c>
      <c r="J556" s="7">
        <f t="shared" si="75"/>
        <v>43.319997499999999</v>
      </c>
      <c r="K556" s="7">
        <f t="shared" si="76"/>
        <v>43.169996999999995</v>
      </c>
      <c r="L556" s="7">
        <f t="shared" si="77"/>
        <v>44.719982166600005</v>
      </c>
      <c r="M556" s="7">
        <f t="shared" si="78"/>
        <v>44.769962333200006</v>
      </c>
      <c r="N556" s="7">
        <f t="shared" si="79"/>
        <v>44.820002500000001</v>
      </c>
      <c r="O556" s="7">
        <f t="shared" si="80"/>
        <v>44.970003000000005</v>
      </c>
    </row>
    <row r="557" spans="1:15" x14ac:dyDescent="0.25">
      <c r="A557" s="1">
        <v>41351</v>
      </c>
      <c r="B557">
        <v>43.889999000000003</v>
      </c>
      <c r="C557">
        <v>44.43</v>
      </c>
      <c r="D557">
        <v>43.810001</v>
      </c>
      <c r="E557">
        <v>44.349997999999999</v>
      </c>
      <c r="F557">
        <v>1307400</v>
      </c>
      <c r="G557" s="7">
        <f t="shared" si="72"/>
        <v>44.196666333333333</v>
      </c>
      <c r="H557" s="7">
        <f t="shared" si="73"/>
        <v>43.678353083300003</v>
      </c>
      <c r="I557" s="7">
        <f t="shared" si="74"/>
        <v>43.626707166599999</v>
      </c>
      <c r="J557" s="7">
        <f t="shared" si="75"/>
        <v>43.574999249999998</v>
      </c>
      <c r="K557" s="7">
        <f t="shared" si="76"/>
        <v>43.419999500000003</v>
      </c>
      <c r="L557" s="7">
        <f t="shared" si="77"/>
        <v>45.021642916699996</v>
      </c>
      <c r="M557" s="7">
        <f t="shared" si="78"/>
        <v>45.073288833399999</v>
      </c>
      <c r="N557" s="7">
        <f t="shared" si="79"/>
        <v>45.124996750000001</v>
      </c>
      <c r="O557" s="7">
        <f t="shared" si="80"/>
        <v>45.279996499999996</v>
      </c>
    </row>
    <row r="558" spans="1:15" x14ac:dyDescent="0.25">
      <c r="A558" s="1">
        <v>41352</v>
      </c>
      <c r="B558">
        <v>44.470001000000003</v>
      </c>
      <c r="C558">
        <v>45.099997999999999</v>
      </c>
      <c r="D558">
        <v>44.419998</v>
      </c>
      <c r="E558">
        <v>44.98</v>
      </c>
      <c r="F558">
        <v>1640100</v>
      </c>
      <c r="G558" s="7">
        <f t="shared" si="72"/>
        <v>44.833331999999992</v>
      </c>
      <c r="H558" s="7">
        <f t="shared" si="73"/>
        <v>44.243355999999999</v>
      </c>
      <c r="I558" s="7">
        <f t="shared" si="74"/>
        <v>44.186712</v>
      </c>
      <c r="J558" s="7">
        <f t="shared" si="75"/>
        <v>44.129999999999995</v>
      </c>
      <c r="K558" s="7">
        <f t="shared" si="76"/>
        <v>43.959999999999994</v>
      </c>
      <c r="L558" s="7">
        <f t="shared" si="77"/>
        <v>45.716643999999995</v>
      </c>
      <c r="M558" s="7">
        <f t="shared" si="78"/>
        <v>45.773287999999994</v>
      </c>
      <c r="N558" s="7">
        <f t="shared" si="79"/>
        <v>45.83</v>
      </c>
      <c r="O558" s="7">
        <f t="shared" si="80"/>
        <v>46</v>
      </c>
    </row>
    <row r="559" spans="1:15" x14ac:dyDescent="0.25">
      <c r="A559" s="1">
        <v>41353</v>
      </c>
      <c r="B559">
        <v>45.040000999999997</v>
      </c>
      <c r="C559">
        <v>45.91</v>
      </c>
      <c r="D559">
        <v>44.830002</v>
      </c>
      <c r="E559">
        <v>45.779998999999997</v>
      </c>
      <c r="F559">
        <v>3084400</v>
      </c>
      <c r="G559" s="7">
        <f t="shared" si="72"/>
        <v>45.506667</v>
      </c>
      <c r="H559" s="7">
        <f t="shared" si="73"/>
        <v>44.610037166600002</v>
      </c>
      <c r="I559" s="7">
        <f t="shared" si="74"/>
        <v>44.520073333200003</v>
      </c>
      <c r="J559" s="7">
        <f t="shared" si="75"/>
        <v>44.430001500000003</v>
      </c>
      <c r="K559" s="7">
        <f t="shared" si="76"/>
        <v>44.160002000000006</v>
      </c>
      <c r="L559" s="7">
        <f t="shared" si="77"/>
        <v>46.949960833399992</v>
      </c>
      <c r="M559" s="7">
        <f t="shared" si="78"/>
        <v>47.03992466679999</v>
      </c>
      <c r="N559" s="7">
        <f t="shared" si="79"/>
        <v>47.12999649999999</v>
      </c>
      <c r="O559" s="7">
        <f t="shared" si="80"/>
        <v>47.399995999999987</v>
      </c>
    </row>
    <row r="560" spans="1:15" x14ac:dyDescent="0.25">
      <c r="A560" s="1">
        <v>41354</v>
      </c>
      <c r="B560">
        <v>45.740001999999997</v>
      </c>
      <c r="C560">
        <v>46</v>
      </c>
      <c r="D560">
        <v>45.560001</v>
      </c>
      <c r="E560">
        <v>45.599997999999999</v>
      </c>
      <c r="F560">
        <v>1104600</v>
      </c>
      <c r="G560" s="7">
        <f t="shared" si="72"/>
        <v>45.719999666666666</v>
      </c>
      <c r="H560" s="7">
        <f t="shared" si="73"/>
        <v>45.123347083299997</v>
      </c>
      <c r="I560" s="7">
        <f t="shared" si="74"/>
        <v>45.086695166600002</v>
      </c>
      <c r="J560" s="7">
        <f t="shared" si="75"/>
        <v>45.049999249999999</v>
      </c>
      <c r="K560" s="7">
        <f t="shared" si="76"/>
        <v>44.939999499999999</v>
      </c>
      <c r="L560" s="7">
        <f t="shared" si="77"/>
        <v>46.076648916700002</v>
      </c>
      <c r="M560" s="7">
        <f t="shared" si="78"/>
        <v>46.113300833399997</v>
      </c>
      <c r="N560" s="7">
        <f t="shared" si="79"/>
        <v>46.14999675</v>
      </c>
      <c r="O560" s="7">
        <f t="shared" si="80"/>
        <v>46.2599965</v>
      </c>
    </row>
    <row r="561" spans="1:15" x14ac:dyDescent="0.25">
      <c r="A561" s="1">
        <v>41355</v>
      </c>
      <c r="B561">
        <v>45.900002000000001</v>
      </c>
      <c r="C561">
        <v>46.450001</v>
      </c>
      <c r="D561">
        <v>45.82</v>
      </c>
      <c r="E561">
        <v>46.419998</v>
      </c>
      <c r="F561">
        <v>1455400</v>
      </c>
      <c r="G561" s="7">
        <f t="shared" si="72"/>
        <v>46.229999666666664</v>
      </c>
      <c r="H561" s="7">
        <f t="shared" si="73"/>
        <v>45.7375179167</v>
      </c>
      <c r="I561" s="7">
        <f t="shared" si="74"/>
        <v>45.6850388334</v>
      </c>
      <c r="J561" s="7">
        <f t="shared" si="75"/>
        <v>45.632496750000001</v>
      </c>
      <c r="K561" s="7">
        <f t="shared" si="76"/>
        <v>45.474996500000003</v>
      </c>
      <c r="L561" s="7">
        <f t="shared" si="77"/>
        <v>47.102478083299999</v>
      </c>
      <c r="M561" s="7">
        <f t="shared" si="78"/>
        <v>47.154957166599999</v>
      </c>
      <c r="N561" s="7">
        <f t="shared" si="79"/>
        <v>47.207499249999998</v>
      </c>
      <c r="O561" s="7">
        <f t="shared" si="80"/>
        <v>47.364999499999996</v>
      </c>
    </row>
    <row r="562" spans="1:15" x14ac:dyDescent="0.25">
      <c r="A562" s="1">
        <v>41358</v>
      </c>
      <c r="B562">
        <v>46.459999000000003</v>
      </c>
      <c r="C562">
        <v>46.599997999999999</v>
      </c>
      <c r="D562">
        <v>46.049999</v>
      </c>
      <c r="E562">
        <v>46.360000999999997</v>
      </c>
      <c r="F562">
        <v>1147100</v>
      </c>
      <c r="G562" s="7">
        <f t="shared" si="72"/>
        <v>46.336666000000001</v>
      </c>
      <c r="H562" s="7">
        <f t="shared" si="73"/>
        <v>45.764187083299994</v>
      </c>
      <c r="I562" s="7">
        <f t="shared" si="74"/>
        <v>45.718372166599998</v>
      </c>
      <c r="J562" s="7">
        <f t="shared" si="75"/>
        <v>45.672502249999994</v>
      </c>
      <c r="K562" s="7">
        <f t="shared" si="76"/>
        <v>45.535002499999997</v>
      </c>
      <c r="L562" s="7">
        <f t="shared" si="77"/>
        <v>46.9558149167</v>
      </c>
      <c r="M562" s="7">
        <f t="shared" si="78"/>
        <v>47.001629833399996</v>
      </c>
      <c r="N562" s="7">
        <f t="shared" si="79"/>
        <v>47.04749975</v>
      </c>
      <c r="O562" s="7">
        <f t="shared" si="80"/>
        <v>47.184999499999996</v>
      </c>
    </row>
    <row r="563" spans="1:15" x14ac:dyDescent="0.25">
      <c r="A563" s="1">
        <v>41359</v>
      </c>
      <c r="B563">
        <v>46.5</v>
      </c>
      <c r="C563">
        <v>46.950001</v>
      </c>
      <c r="D563">
        <v>46.439999</v>
      </c>
      <c r="E563">
        <v>46.700001</v>
      </c>
      <c r="F563">
        <v>920600</v>
      </c>
      <c r="G563" s="7">
        <f t="shared" si="72"/>
        <v>46.696666999999998</v>
      </c>
      <c r="H563" s="7">
        <f t="shared" si="73"/>
        <v>46.1475158334</v>
      </c>
      <c r="I563" s="7">
        <f t="shared" si="74"/>
        <v>46.1050326668</v>
      </c>
      <c r="J563" s="7">
        <f t="shared" si="75"/>
        <v>46.062498500000004</v>
      </c>
      <c r="K563" s="7">
        <f t="shared" si="76"/>
        <v>45.934998</v>
      </c>
      <c r="L563" s="7">
        <f t="shared" si="77"/>
        <v>47.252486166600001</v>
      </c>
      <c r="M563" s="7">
        <f t="shared" si="78"/>
        <v>47.294969333200001</v>
      </c>
      <c r="N563" s="7">
        <f t="shared" si="79"/>
        <v>47.337503499999997</v>
      </c>
      <c r="O563" s="7">
        <f t="shared" si="80"/>
        <v>47.465004</v>
      </c>
    </row>
    <row r="564" spans="1:15" x14ac:dyDescent="0.25">
      <c r="A564" s="1">
        <v>41360</v>
      </c>
      <c r="B564">
        <v>46.459999000000003</v>
      </c>
      <c r="C564">
        <v>46.669998</v>
      </c>
      <c r="D564">
        <v>46.240001999999997</v>
      </c>
      <c r="E564">
        <v>46.669998</v>
      </c>
      <c r="F564">
        <v>966400</v>
      </c>
      <c r="G564" s="7">
        <f t="shared" si="72"/>
        <v>46.526665999999999</v>
      </c>
      <c r="H564" s="7">
        <f t="shared" si="73"/>
        <v>46.2041833332</v>
      </c>
      <c r="I564" s="7">
        <f t="shared" si="74"/>
        <v>46.168364666399995</v>
      </c>
      <c r="J564" s="7">
        <f t="shared" si="75"/>
        <v>46.132503</v>
      </c>
      <c r="K564" s="7">
        <f t="shared" si="76"/>
        <v>46.025003999999996</v>
      </c>
      <c r="L564" s="7">
        <f t="shared" si="77"/>
        <v>47.1358126668</v>
      </c>
      <c r="M564" s="7">
        <f t="shared" si="78"/>
        <v>47.171631333600004</v>
      </c>
      <c r="N564" s="7">
        <f t="shared" si="79"/>
        <v>47.207492999999999</v>
      </c>
      <c r="O564" s="7">
        <f t="shared" si="80"/>
        <v>47.314992000000004</v>
      </c>
    </row>
    <row r="565" spans="1:15" x14ac:dyDescent="0.25">
      <c r="A565" s="1">
        <v>41361</v>
      </c>
      <c r="B565">
        <v>46.77</v>
      </c>
      <c r="C565">
        <v>47.029998999999997</v>
      </c>
      <c r="D565">
        <v>46.599997999999999</v>
      </c>
      <c r="E565">
        <v>46.950001</v>
      </c>
      <c r="F565">
        <v>1128300</v>
      </c>
      <c r="G565" s="7">
        <f t="shared" si="72"/>
        <v>46.859999333333327</v>
      </c>
      <c r="H565" s="7">
        <f t="shared" si="73"/>
        <v>46.484180916700005</v>
      </c>
      <c r="I565" s="7">
        <f t="shared" si="74"/>
        <v>46.448361833400007</v>
      </c>
      <c r="J565" s="7">
        <f t="shared" si="75"/>
        <v>46.412499750000002</v>
      </c>
      <c r="K565" s="7">
        <f t="shared" si="76"/>
        <v>46.304999500000008</v>
      </c>
      <c r="L565" s="7">
        <f t="shared" si="77"/>
        <v>47.415821083299996</v>
      </c>
      <c r="M565" s="7">
        <f t="shared" si="78"/>
        <v>47.451640166599994</v>
      </c>
      <c r="N565" s="7">
        <f t="shared" si="79"/>
        <v>47.487502249999999</v>
      </c>
      <c r="O565" s="7">
        <f t="shared" si="80"/>
        <v>47.595002499999993</v>
      </c>
    </row>
    <row r="566" spans="1:15" x14ac:dyDescent="0.25">
      <c r="A566" s="1">
        <v>41365</v>
      </c>
      <c r="B566">
        <v>46.900002000000001</v>
      </c>
      <c r="C566">
        <v>47</v>
      </c>
      <c r="D566">
        <v>46.59</v>
      </c>
      <c r="E566">
        <v>46.669998</v>
      </c>
      <c r="F566">
        <v>902700</v>
      </c>
      <c r="G566" s="7">
        <f t="shared" si="72"/>
        <v>46.753332666666665</v>
      </c>
      <c r="H566" s="7">
        <f t="shared" si="73"/>
        <v>46.225845000000007</v>
      </c>
      <c r="I566" s="7">
        <f t="shared" si="74"/>
        <v>46.191692000000003</v>
      </c>
      <c r="J566" s="7">
        <f t="shared" si="75"/>
        <v>46.157498000000004</v>
      </c>
      <c r="K566" s="7">
        <f t="shared" si="76"/>
        <v>46.054998000000005</v>
      </c>
      <c r="L566" s="7">
        <f t="shared" si="77"/>
        <v>47.114150999999993</v>
      </c>
      <c r="M566" s="7">
        <f t="shared" si="78"/>
        <v>47.148303999999996</v>
      </c>
      <c r="N566" s="7">
        <f t="shared" si="79"/>
        <v>47.182497999999995</v>
      </c>
      <c r="O566" s="7">
        <f t="shared" si="80"/>
        <v>47.284997999999995</v>
      </c>
    </row>
    <row r="567" spans="1:15" x14ac:dyDescent="0.25">
      <c r="A567" s="1">
        <v>41366</v>
      </c>
      <c r="B567">
        <v>46.810001</v>
      </c>
      <c r="C567">
        <v>46.84</v>
      </c>
      <c r="D567">
        <v>46.509998000000003</v>
      </c>
      <c r="E567">
        <v>46.639999000000003</v>
      </c>
      <c r="F567">
        <v>1281900</v>
      </c>
      <c r="G567" s="7">
        <f t="shared" si="72"/>
        <v>46.663332333333337</v>
      </c>
      <c r="H567" s="7">
        <f t="shared" si="73"/>
        <v>46.282507833400004</v>
      </c>
      <c r="I567" s="7">
        <f t="shared" si="74"/>
        <v>46.255018666800005</v>
      </c>
      <c r="J567" s="7">
        <f t="shared" si="75"/>
        <v>46.227496500000001</v>
      </c>
      <c r="K567" s="7">
        <f t="shared" si="76"/>
        <v>46.144996000000006</v>
      </c>
      <c r="L567" s="7">
        <f t="shared" si="77"/>
        <v>46.997490166600002</v>
      </c>
      <c r="M567" s="7">
        <f t="shared" si="78"/>
        <v>47.024979333200001</v>
      </c>
      <c r="N567" s="7">
        <f t="shared" si="79"/>
        <v>47.052501500000005</v>
      </c>
      <c r="O567" s="7">
        <f t="shared" si="80"/>
        <v>47.135002</v>
      </c>
    </row>
    <row r="568" spans="1:15" x14ac:dyDescent="0.25">
      <c r="A568" s="1">
        <v>41367</v>
      </c>
      <c r="B568">
        <v>46.799999</v>
      </c>
      <c r="C568">
        <v>46.830002</v>
      </c>
      <c r="D568">
        <v>45.939999</v>
      </c>
      <c r="E568">
        <v>46.290000999999997</v>
      </c>
      <c r="F568">
        <v>1417800</v>
      </c>
      <c r="G568" s="7">
        <f t="shared" si="72"/>
        <v>46.353333999999997</v>
      </c>
      <c r="H568" s="7">
        <f t="shared" si="73"/>
        <v>45.325860750099999</v>
      </c>
      <c r="I568" s="7">
        <f t="shared" si="74"/>
        <v>45.251723500199994</v>
      </c>
      <c r="J568" s="7">
        <f t="shared" si="75"/>
        <v>45.177497249999995</v>
      </c>
      <c r="K568" s="7">
        <f t="shared" si="76"/>
        <v>44.954996499999993</v>
      </c>
      <c r="L568" s="7">
        <f t="shared" si="77"/>
        <v>47.254141249899995</v>
      </c>
      <c r="M568" s="7">
        <f t="shared" si="78"/>
        <v>47.3282784998</v>
      </c>
      <c r="N568" s="7">
        <f t="shared" si="79"/>
        <v>47.402504749999999</v>
      </c>
      <c r="O568" s="7">
        <f t="shared" si="80"/>
        <v>47.6250055</v>
      </c>
    </row>
    <row r="569" spans="1:15" x14ac:dyDescent="0.25">
      <c r="A569" s="1">
        <v>41368</v>
      </c>
      <c r="B569">
        <v>46.369999</v>
      </c>
      <c r="C569">
        <v>46.610000999999997</v>
      </c>
      <c r="D569">
        <v>46.060001</v>
      </c>
      <c r="E569">
        <v>46.5</v>
      </c>
      <c r="F569">
        <v>995400</v>
      </c>
      <c r="G569" s="7">
        <f t="shared" si="72"/>
        <v>46.390000666666673</v>
      </c>
      <c r="H569" s="7">
        <f t="shared" si="73"/>
        <v>45.904185000000005</v>
      </c>
      <c r="I569" s="7">
        <f t="shared" si="74"/>
        <v>45.858370000000001</v>
      </c>
      <c r="J569" s="7">
        <f t="shared" si="75"/>
        <v>45.8125</v>
      </c>
      <c r="K569" s="7">
        <f t="shared" si="76"/>
        <v>45.675000000000004</v>
      </c>
      <c r="L569" s="7">
        <f t="shared" si="77"/>
        <v>47.095814999999995</v>
      </c>
      <c r="M569" s="7">
        <f t="shared" si="78"/>
        <v>47.141629999999999</v>
      </c>
      <c r="N569" s="7">
        <f t="shared" si="79"/>
        <v>47.1875</v>
      </c>
      <c r="O569" s="7">
        <f t="shared" si="80"/>
        <v>47.324999999999996</v>
      </c>
    </row>
    <row r="570" spans="1:15" x14ac:dyDescent="0.25">
      <c r="A570" s="1">
        <v>41369</v>
      </c>
      <c r="B570">
        <v>46.130001</v>
      </c>
      <c r="C570">
        <v>46.220001000000003</v>
      </c>
      <c r="D570">
        <v>45.740001999999997</v>
      </c>
      <c r="E570">
        <v>46.119999</v>
      </c>
      <c r="F570">
        <v>1003800</v>
      </c>
      <c r="G570" s="7">
        <f t="shared" si="72"/>
        <v>46.026667333333336</v>
      </c>
      <c r="H570" s="7">
        <f t="shared" si="73"/>
        <v>45.600016083299991</v>
      </c>
      <c r="I570" s="7">
        <f t="shared" si="74"/>
        <v>45.560032166599996</v>
      </c>
      <c r="J570" s="7">
        <f t="shared" si="75"/>
        <v>45.520000249999995</v>
      </c>
      <c r="K570" s="7">
        <f t="shared" si="76"/>
        <v>45.40000049999999</v>
      </c>
      <c r="L570" s="7">
        <f t="shared" si="77"/>
        <v>46.639981916700009</v>
      </c>
      <c r="M570" s="7">
        <f t="shared" si="78"/>
        <v>46.679965833400004</v>
      </c>
      <c r="N570" s="7">
        <f t="shared" si="79"/>
        <v>46.719997750000005</v>
      </c>
      <c r="O570" s="7">
        <f t="shared" si="80"/>
        <v>46.83999750000001</v>
      </c>
    </row>
    <row r="571" spans="1:15" x14ac:dyDescent="0.25">
      <c r="A571" s="1">
        <v>41372</v>
      </c>
      <c r="B571">
        <v>46.099997999999999</v>
      </c>
      <c r="C571">
        <v>46.73</v>
      </c>
      <c r="D571">
        <v>45.889999000000003</v>
      </c>
      <c r="E571">
        <v>46.68</v>
      </c>
      <c r="F571">
        <v>999700</v>
      </c>
      <c r="G571" s="7">
        <f t="shared" si="72"/>
        <v>46.433333000000005</v>
      </c>
      <c r="H571" s="7">
        <f t="shared" si="73"/>
        <v>45.770026916700004</v>
      </c>
      <c r="I571" s="7">
        <f t="shared" si="74"/>
        <v>45.70005483340001</v>
      </c>
      <c r="J571" s="7">
        <f t="shared" si="75"/>
        <v>45.629998750000006</v>
      </c>
      <c r="K571" s="7">
        <f t="shared" si="76"/>
        <v>45.419998500000005</v>
      </c>
      <c r="L571" s="7">
        <f t="shared" si="77"/>
        <v>47.589973083299995</v>
      </c>
      <c r="M571" s="7">
        <f t="shared" si="78"/>
        <v>47.659945166599989</v>
      </c>
      <c r="N571" s="7">
        <f t="shared" si="79"/>
        <v>47.730001249999994</v>
      </c>
      <c r="O571" s="7">
        <f t="shared" si="80"/>
        <v>47.940001499999994</v>
      </c>
    </row>
    <row r="572" spans="1:15" x14ac:dyDescent="0.25">
      <c r="A572" s="1">
        <v>41373</v>
      </c>
      <c r="B572">
        <v>46.75</v>
      </c>
      <c r="C572">
        <v>46.82</v>
      </c>
      <c r="D572">
        <v>46.220001000000003</v>
      </c>
      <c r="E572">
        <v>46.349997999999999</v>
      </c>
      <c r="F572">
        <v>947000</v>
      </c>
      <c r="G572" s="7">
        <f t="shared" si="72"/>
        <v>46.463332999999999</v>
      </c>
      <c r="H572" s="7">
        <f t="shared" si="73"/>
        <v>45.700019083300006</v>
      </c>
      <c r="I572" s="7">
        <f t="shared" si="74"/>
        <v>45.650039166600003</v>
      </c>
      <c r="J572" s="7">
        <f t="shared" si="75"/>
        <v>45.599999250000003</v>
      </c>
      <c r="K572" s="7">
        <f t="shared" si="76"/>
        <v>45.449999500000004</v>
      </c>
      <c r="L572" s="7">
        <f t="shared" si="77"/>
        <v>46.999976916699993</v>
      </c>
      <c r="M572" s="7">
        <f t="shared" si="78"/>
        <v>47.049956833399996</v>
      </c>
      <c r="N572" s="7">
        <f t="shared" si="79"/>
        <v>47.099996749999995</v>
      </c>
      <c r="O572" s="7">
        <f t="shared" si="80"/>
        <v>47.249996499999995</v>
      </c>
    </row>
    <row r="573" spans="1:15" x14ac:dyDescent="0.25">
      <c r="A573" s="1">
        <v>41374</v>
      </c>
      <c r="B573">
        <v>46.509998000000003</v>
      </c>
      <c r="C573">
        <v>47.52</v>
      </c>
      <c r="D573">
        <v>46.400002000000001</v>
      </c>
      <c r="E573">
        <v>46.98</v>
      </c>
      <c r="F573">
        <v>1777600</v>
      </c>
      <c r="G573" s="7">
        <f t="shared" si="72"/>
        <v>46.966667333333334</v>
      </c>
      <c r="H573" s="7">
        <f t="shared" si="73"/>
        <v>45.766706166599995</v>
      </c>
      <c r="I573" s="7">
        <f t="shared" si="74"/>
        <v>45.673410333199996</v>
      </c>
      <c r="J573" s="7">
        <f t="shared" si="75"/>
        <v>45.580002499999992</v>
      </c>
      <c r="K573" s="7">
        <f t="shared" si="76"/>
        <v>45.30000299999999</v>
      </c>
      <c r="L573" s="7">
        <f t="shared" si="77"/>
        <v>48.193293833399999</v>
      </c>
      <c r="M573" s="7">
        <f t="shared" si="78"/>
        <v>48.286589666799998</v>
      </c>
      <c r="N573" s="7">
        <f t="shared" si="79"/>
        <v>48.379997500000002</v>
      </c>
      <c r="O573" s="7">
        <f t="shared" si="80"/>
        <v>48.659997000000004</v>
      </c>
    </row>
    <row r="574" spans="1:15" x14ac:dyDescent="0.25">
      <c r="A574" s="1">
        <v>41375</v>
      </c>
      <c r="B574">
        <v>47.080002</v>
      </c>
      <c r="C574">
        <v>47.740001999999997</v>
      </c>
      <c r="D574">
        <v>47.040000999999997</v>
      </c>
      <c r="E574">
        <v>47.610000999999997</v>
      </c>
      <c r="F574">
        <v>1851200</v>
      </c>
      <c r="G574" s="7">
        <f t="shared" si="72"/>
        <v>47.463334666666661</v>
      </c>
      <c r="H574" s="7">
        <f t="shared" si="73"/>
        <v>46.851689916699996</v>
      </c>
      <c r="I574" s="7">
        <f t="shared" si="74"/>
        <v>46.793379833399996</v>
      </c>
      <c r="J574" s="7">
        <f t="shared" si="75"/>
        <v>46.73499975</v>
      </c>
      <c r="K574" s="7">
        <f t="shared" si="76"/>
        <v>46.559999499999996</v>
      </c>
      <c r="L574" s="7">
        <f t="shared" si="77"/>
        <v>48.368312083299998</v>
      </c>
      <c r="M574" s="7">
        <f t="shared" si="78"/>
        <v>48.426622166599998</v>
      </c>
      <c r="N574" s="7">
        <f t="shared" si="79"/>
        <v>48.485002249999994</v>
      </c>
      <c r="O574" s="7">
        <f t="shared" si="80"/>
        <v>48.660002499999997</v>
      </c>
    </row>
    <row r="575" spans="1:15" x14ac:dyDescent="0.25">
      <c r="A575" s="1">
        <v>41376</v>
      </c>
      <c r="B575">
        <v>47.139999000000003</v>
      </c>
      <c r="C575">
        <v>47.77</v>
      </c>
      <c r="D575">
        <v>47.139999000000003</v>
      </c>
      <c r="E575">
        <v>47.639999000000003</v>
      </c>
      <c r="F575">
        <v>1317400</v>
      </c>
      <c r="G575" s="7">
        <f t="shared" si="72"/>
        <v>47.516666000000008</v>
      </c>
      <c r="H575" s="7">
        <f t="shared" si="73"/>
        <v>46.957518916700003</v>
      </c>
      <c r="I575" s="7">
        <f t="shared" si="74"/>
        <v>46.905039833400004</v>
      </c>
      <c r="J575" s="7">
        <f t="shared" si="75"/>
        <v>46.852497750000005</v>
      </c>
      <c r="K575" s="7">
        <f t="shared" si="76"/>
        <v>46.694997499999999</v>
      </c>
      <c r="L575" s="7">
        <f t="shared" si="77"/>
        <v>48.322479083300003</v>
      </c>
      <c r="M575" s="7">
        <f t="shared" si="78"/>
        <v>48.374958166600003</v>
      </c>
      <c r="N575" s="7">
        <f t="shared" si="79"/>
        <v>48.427500250000001</v>
      </c>
      <c r="O575" s="7">
        <f t="shared" si="80"/>
        <v>48.585000500000007</v>
      </c>
    </row>
    <row r="576" spans="1:15" x14ac:dyDescent="0.25">
      <c r="A576" s="1">
        <v>41379</v>
      </c>
      <c r="B576">
        <v>47.389999000000003</v>
      </c>
      <c r="C576">
        <v>47.66</v>
      </c>
      <c r="D576">
        <v>46.73</v>
      </c>
      <c r="E576">
        <v>46.73</v>
      </c>
      <c r="F576">
        <v>1222000</v>
      </c>
      <c r="G576" s="7">
        <f t="shared" si="72"/>
        <v>47.039999999999992</v>
      </c>
      <c r="H576" s="7">
        <f t="shared" si="73"/>
        <v>45.722530999999996</v>
      </c>
      <c r="I576" s="7">
        <f t="shared" si="74"/>
        <v>45.645061999999996</v>
      </c>
      <c r="J576" s="7">
        <f t="shared" si="75"/>
        <v>45.567499999999995</v>
      </c>
      <c r="K576" s="7">
        <f t="shared" si="76"/>
        <v>45.334999999999994</v>
      </c>
      <c r="L576" s="7">
        <f t="shared" si="77"/>
        <v>47.737468999999997</v>
      </c>
      <c r="M576" s="7">
        <f t="shared" si="78"/>
        <v>47.814937999999998</v>
      </c>
      <c r="N576" s="7">
        <f t="shared" si="79"/>
        <v>47.892499999999998</v>
      </c>
      <c r="O576" s="7">
        <f t="shared" si="80"/>
        <v>48.125</v>
      </c>
    </row>
    <row r="577" spans="1:15" x14ac:dyDescent="0.25">
      <c r="A577" s="1">
        <v>41380</v>
      </c>
      <c r="B577">
        <v>47.18</v>
      </c>
      <c r="C577">
        <v>47.639999000000003</v>
      </c>
      <c r="D577">
        <v>46.970001000000003</v>
      </c>
      <c r="E577">
        <v>47.52</v>
      </c>
      <c r="F577">
        <v>1549700</v>
      </c>
      <c r="G577" s="7">
        <f t="shared" si="72"/>
        <v>47.376666666666672</v>
      </c>
      <c r="H577" s="7">
        <f t="shared" si="73"/>
        <v>46.794191166600001</v>
      </c>
      <c r="I577" s="7">
        <f t="shared" si="74"/>
        <v>46.738380333200006</v>
      </c>
      <c r="J577" s="7">
        <f t="shared" si="75"/>
        <v>46.682502500000005</v>
      </c>
      <c r="K577" s="7">
        <f t="shared" si="76"/>
        <v>46.515003000000007</v>
      </c>
      <c r="L577" s="7">
        <f t="shared" si="77"/>
        <v>48.245808833400005</v>
      </c>
      <c r="M577" s="7">
        <f t="shared" si="78"/>
        <v>48.301619666800001</v>
      </c>
      <c r="N577" s="7">
        <f t="shared" si="79"/>
        <v>48.357497500000001</v>
      </c>
      <c r="O577" s="7">
        <f t="shared" si="80"/>
        <v>48.524996999999999</v>
      </c>
    </row>
    <row r="578" spans="1:15" x14ac:dyDescent="0.25">
      <c r="A578" s="1">
        <v>41381</v>
      </c>
      <c r="B578">
        <v>47.389999000000003</v>
      </c>
      <c r="C578">
        <v>47.490001999999997</v>
      </c>
      <c r="D578">
        <v>46.759998000000003</v>
      </c>
      <c r="E578">
        <v>46.93</v>
      </c>
      <c r="F578">
        <v>1467000</v>
      </c>
      <c r="G578" s="7">
        <f t="shared" si="72"/>
        <v>47.06</v>
      </c>
      <c r="H578" s="7">
        <f t="shared" si="73"/>
        <v>46.139186666800008</v>
      </c>
      <c r="I578" s="7">
        <f t="shared" si="74"/>
        <v>46.07837733360001</v>
      </c>
      <c r="J578" s="7">
        <f t="shared" si="75"/>
        <v>46.017495000000011</v>
      </c>
      <c r="K578" s="7">
        <f t="shared" si="76"/>
        <v>45.834994000000009</v>
      </c>
      <c r="L578" s="7">
        <f t="shared" si="77"/>
        <v>47.720813333199992</v>
      </c>
      <c r="M578" s="7">
        <f t="shared" si="78"/>
        <v>47.78162266639999</v>
      </c>
      <c r="N578" s="7">
        <f t="shared" si="79"/>
        <v>47.842504999999989</v>
      </c>
      <c r="O578" s="7">
        <f t="shared" si="80"/>
        <v>48.025005999999991</v>
      </c>
    </row>
    <row r="579" spans="1:15" x14ac:dyDescent="0.25">
      <c r="A579" s="1">
        <v>41382</v>
      </c>
      <c r="B579">
        <v>47.029998999999997</v>
      </c>
      <c r="C579">
        <v>47.540000999999997</v>
      </c>
      <c r="D579">
        <v>47.029998999999997</v>
      </c>
      <c r="E579">
        <v>47.110000999999997</v>
      </c>
      <c r="F579">
        <v>1696800</v>
      </c>
      <c r="G579" s="7">
        <f t="shared" si="72"/>
        <v>47.226666999999999</v>
      </c>
      <c r="H579" s="7">
        <f t="shared" si="73"/>
        <v>46.557515833399997</v>
      </c>
      <c r="I579" s="7">
        <f t="shared" si="74"/>
        <v>46.515032666799996</v>
      </c>
      <c r="J579" s="7">
        <f t="shared" si="75"/>
        <v>46.4724985</v>
      </c>
      <c r="K579" s="7">
        <f t="shared" si="76"/>
        <v>46.344997999999997</v>
      </c>
      <c r="L579" s="7">
        <f t="shared" si="77"/>
        <v>47.662486166599997</v>
      </c>
      <c r="M579" s="7">
        <f t="shared" si="78"/>
        <v>47.704969333199998</v>
      </c>
      <c r="N579" s="7">
        <f t="shared" si="79"/>
        <v>47.747503499999993</v>
      </c>
      <c r="O579" s="7">
        <f t="shared" si="80"/>
        <v>47.875003999999997</v>
      </c>
    </row>
    <row r="580" spans="1:15" x14ac:dyDescent="0.25">
      <c r="A580" s="1">
        <v>41383</v>
      </c>
      <c r="B580">
        <v>47.299999</v>
      </c>
      <c r="C580">
        <v>48.259998000000003</v>
      </c>
      <c r="D580">
        <v>47.299999</v>
      </c>
      <c r="E580">
        <v>48.07</v>
      </c>
      <c r="F580">
        <v>1679800</v>
      </c>
      <c r="G580" s="7">
        <f t="shared" si="72"/>
        <v>47.876665666666668</v>
      </c>
      <c r="H580" s="7">
        <f t="shared" si="73"/>
        <v>47.030033083299998</v>
      </c>
      <c r="I580" s="7">
        <f t="shared" si="74"/>
        <v>46.950065166599998</v>
      </c>
      <c r="J580" s="7">
        <f t="shared" si="75"/>
        <v>46.870001249999994</v>
      </c>
      <c r="K580" s="7">
        <f t="shared" si="76"/>
        <v>46.630001499999992</v>
      </c>
      <c r="L580" s="7">
        <f t="shared" si="77"/>
        <v>49.109966916700003</v>
      </c>
      <c r="M580" s="7">
        <f t="shared" si="78"/>
        <v>49.189934833400002</v>
      </c>
      <c r="N580" s="7">
        <f t="shared" si="79"/>
        <v>49.269998750000006</v>
      </c>
      <c r="O580" s="7">
        <f t="shared" si="80"/>
        <v>49.509998500000009</v>
      </c>
    </row>
    <row r="581" spans="1:15" x14ac:dyDescent="0.25">
      <c r="A581" s="1">
        <v>41386</v>
      </c>
      <c r="B581">
        <v>48.02</v>
      </c>
      <c r="C581">
        <v>48.119999</v>
      </c>
      <c r="D581">
        <v>47.689999</v>
      </c>
      <c r="E581">
        <v>47.880001</v>
      </c>
      <c r="F581">
        <v>1509500</v>
      </c>
      <c r="G581" s="7">
        <f t="shared" ref="G581:G644" si="81">(C581+D581+E581)/3</f>
        <v>47.896666333333336</v>
      </c>
      <c r="H581" s="7">
        <f t="shared" ref="H581:H644" si="82">E581-((C581-D581)*$H$2)</f>
        <v>47.414182000000004</v>
      </c>
      <c r="I581" s="7">
        <f t="shared" ref="I581:I644" si="83">E581-((C581-D581)*$I$2)</f>
        <v>47.378363</v>
      </c>
      <c r="J581" s="7">
        <f t="shared" ref="J581:J644" si="84">E581-((C581-D581)*$J$2)</f>
        <v>47.342500999999999</v>
      </c>
      <c r="K581" s="7">
        <f t="shared" ref="K581:K644" si="85">E581-((C581-D581)*$K$2)</f>
        <v>47.235000999999997</v>
      </c>
      <c r="L581" s="7">
        <f t="shared" ref="L581:L644" si="86">E581+((C581-D581)*$L$2)</f>
        <v>48.345819999999996</v>
      </c>
      <c r="M581" s="7">
        <f t="shared" ref="M581:M644" si="87">E581+((C581-D581)*$M$2)</f>
        <v>48.381639</v>
      </c>
      <c r="N581" s="7">
        <f t="shared" ref="N581:N644" si="88">E581+((C581-D581)*$N$2)</f>
        <v>48.417501000000001</v>
      </c>
      <c r="O581" s="7">
        <f t="shared" ref="O581:O644" si="89">E581+((C581-D581)*$O$2)</f>
        <v>48.525001000000003</v>
      </c>
    </row>
    <row r="582" spans="1:15" x14ac:dyDescent="0.25">
      <c r="A582" s="1">
        <v>41387</v>
      </c>
      <c r="B582">
        <v>47.529998999999997</v>
      </c>
      <c r="C582">
        <v>48.119999</v>
      </c>
      <c r="D582">
        <v>47.400002000000001</v>
      </c>
      <c r="E582">
        <v>47.779998999999997</v>
      </c>
      <c r="F582">
        <v>1852400</v>
      </c>
      <c r="G582" s="7">
        <f t="shared" si="81"/>
        <v>47.766666666666673</v>
      </c>
      <c r="H582" s="7">
        <f t="shared" si="82"/>
        <v>47.000026249899996</v>
      </c>
      <c r="I582" s="7">
        <f t="shared" si="83"/>
        <v>46.940050499799995</v>
      </c>
      <c r="J582" s="7">
        <f t="shared" si="84"/>
        <v>46.880002749999996</v>
      </c>
      <c r="K582" s="7">
        <f t="shared" si="85"/>
        <v>46.700003499999994</v>
      </c>
      <c r="L582" s="7">
        <f t="shared" si="86"/>
        <v>48.559971750099997</v>
      </c>
      <c r="M582" s="7">
        <f t="shared" si="87"/>
        <v>48.619947500199999</v>
      </c>
      <c r="N582" s="7">
        <f t="shared" si="88"/>
        <v>48.679995249999997</v>
      </c>
      <c r="O582" s="7">
        <f t="shared" si="89"/>
        <v>48.859994499999999</v>
      </c>
    </row>
    <row r="583" spans="1:15" x14ac:dyDescent="0.25">
      <c r="A583" s="1">
        <v>41388</v>
      </c>
      <c r="B583">
        <v>48.709999000000003</v>
      </c>
      <c r="C583">
        <v>50.290000999999997</v>
      </c>
      <c r="D583">
        <v>48.060001</v>
      </c>
      <c r="E583">
        <v>48.189999</v>
      </c>
      <c r="F583">
        <v>3140100</v>
      </c>
      <c r="G583" s="7">
        <f t="shared" si="81"/>
        <v>48.846666999999997</v>
      </c>
      <c r="H583" s="7">
        <f t="shared" si="82"/>
        <v>45.774240000000006</v>
      </c>
      <c r="I583" s="7">
        <f t="shared" si="83"/>
        <v>45.588481000000002</v>
      </c>
      <c r="J583" s="7">
        <f t="shared" si="84"/>
        <v>45.402499000000006</v>
      </c>
      <c r="K583" s="7">
        <f t="shared" si="85"/>
        <v>44.844999000000001</v>
      </c>
      <c r="L583" s="7">
        <f t="shared" si="86"/>
        <v>50.605757999999994</v>
      </c>
      <c r="M583" s="7">
        <f t="shared" si="87"/>
        <v>50.791516999999999</v>
      </c>
      <c r="N583" s="7">
        <f t="shared" si="88"/>
        <v>50.977498999999995</v>
      </c>
      <c r="O583" s="7">
        <f t="shared" si="89"/>
        <v>51.534998999999999</v>
      </c>
    </row>
    <row r="584" spans="1:15" x14ac:dyDescent="0.25">
      <c r="A584" s="1">
        <v>41389</v>
      </c>
      <c r="B584">
        <v>48.279998999999997</v>
      </c>
      <c r="C584">
        <v>48.439999</v>
      </c>
      <c r="D584">
        <v>47.880001</v>
      </c>
      <c r="E584">
        <v>48.119999</v>
      </c>
      <c r="F584">
        <v>1959000</v>
      </c>
      <c r="G584" s="7">
        <f t="shared" si="81"/>
        <v>48.146666333333336</v>
      </c>
      <c r="H584" s="7">
        <f t="shared" si="82"/>
        <v>47.513353166599998</v>
      </c>
      <c r="I584" s="7">
        <f t="shared" si="83"/>
        <v>47.466705333199997</v>
      </c>
      <c r="J584" s="7">
        <f t="shared" si="84"/>
        <v>47.420001499999998</v>
      </c>
      <c r="K584" s="7">
        <f t="shared" si="85"/>
        <v>47.280001999999996</v>
      </c>
      <c r="L584" s="7">
        <f t="shared" si="86"/>
        <v>48.726644833400002</v>
      </c>
      <c r="M584" s="7">
        <f t="shared" si="87"/>
        <v>48.773292666800003</v>
      </c>
      <c r="N584" s="7">
        <f t="shared" si="88"/>
        <v>48.819996500000002</v>
      </c>
      <c r="O584" s="7">
        <f t="shared" si="89"/>
        <v>48.959996000000004</v>
      </c>
    </row>
    <row r="585" spans="1:15" x14ac:dyDescent="0.25">
      <c r="A585" s="1">
        <v>41390</v>
      </c>
      <c r="B585">
        <v>48.099997999999999</v>
      </c>
      <c r="C585">
        <v>48.189999</v>
      </c>
      <c r="D585">
        <v>47.84</v>
      </c>
      <c r="E585">
        <v>48.080002</v>
      </c>
      <c r="F585">
        <v>1282100</v>
      </c>
      <c r="G585" s="7">
        <f t="shared" si="81"/>
        <v>48.036667000000001</v>
      </c>
      <c r="H585" s="7">
        <f t="shared" si="82"/>
        <v>47.700848083300002</v>
      </c>
      <c r="I585" s="7">
        <f t="shared" si="83"/>
        <v>47.671693166600001</v>
      </c>
      <c r="J585" s="7">
        <f t="shared" si="84"/>
        <v>47.642503250000004</v>
      </c>
      <c r="K585" s="7">
        <f t="shared" si="85"/>
        <v>47.555003500000005</v>
      </c>
      <c r="L585" s="7">
        <f t="shared" si="86"/>
        <v>48.459155916699999</v>
      </c>
      <c r="M585" s="7">
        <f t="shared" si="87"/>
        <v>48.4883108334</v>
      </c>
      <c r="N585" s="7">
        <f t="shared" si="88"/>
        <v>48.517500749999996</v>
      </c>
      <c r="O585" s="7">
        <f t="shared" si="89"/>
        <v>48.605000499999996</v>
      </c>
    </row>
    <row r="586" spans="1:15" x14ac:dyDescent="0.25">
      <c r="A586" s="1">
        <v>41393</v>
      </c>
      <c r="B586">
        <v>48.16</v>
      </c>
      <c r="C586">
        <v>48.32</v>
      </c>
      <c r="D586">
        <v>47.970001000000003</v>
      </c>
      <c r="E586">
        <v>48.130001</v>
      </c>
      <c r="F586">
        <v>875000</v>
      </c>
      <c r="G586" s="7">
        <f t="shared" si="81"/>
        <v>48.140000666666673</v>
      </c>
      <c r="H586" s="7">
        <f t="shared" si="82"/>
        <v>47.750847083300002</v>
      </c>
      <c r="I586" s="7">
        <f t="shared" si="83"/>
        <v>47.7216921666</v>
      </c>
      <c r="J586" s="7">
        <f t="shared" si="84"/>
        <v>47.692502250000004</v>
      </c>
      <c r="K586" s="7">
        <f t="shared" si="85"/>
        <v>47.605002500000005</v>
      </c>
      <c r="L586" s="7">
        <f t="shared" si="86"/>
        <v>48.509154916699998</v>
      </c>
      <c r="M586" s="7">
        <f t="shared" si="87"/>
        <v>48.5383098334</v>
      </c>
      <c r="N586" s="7">
        <f t="shared" si="88"/>
        <v>48.567499749999996</v>
      </c>
      <c r="O586" s="7">
        <f t="shared" si="89"/>
        <v>48.654999499999995</v>
      </c>
    </row>
    <row r="587" spans="1:15" x14ac:dyDescent="0.25">
      <c r="A587" s="1">
        <v>41394</v>
      </c>
      <c r="B587">
        <v>48.009998000000003</v>
      </c>
      <c r="C587">
        <v>48.860000999999997</v>
      </c>
      <c r="D587">
        <v>47.799999</v>
      </c>
      <c r="E587">
        <v>48.830002</v>
      </c>
      <c r="F587">
        <v>1726400</v>
      </c>
      <c r="G587" s="7">
        <f t="shared" si="81"/>
        <v>48.496667333333335</v>
      </c>
      <c r="H587" s="7">
        <f t="shared" si="82"/>
        <v>47.681701833400005</v>
      </c>
      <c r="I587" s="7">
        <f t="shared" si="83"/>
        <v>47.5934036668</v>
      </c>
      <c r="J587" s="7">
        <f t="shared" si="84"/>
        <v>47.504999500000004</v>
      </c>
      <c r="K587" s="7">
        <f t="shared" si="85"/>
        <v>47.239999000000005</v>
      </c>
      <c r="L587" s="7">
        <f t="shared" si="86"/>
        <v>49.978302166599995</v>
      </c>
      <c r="M587" s="7">
        <f t="shared" si="87"/>
        <v>50.0666003332</v>
      </c>
      <c r="N587" s="7">
        <f t="shared" si="88"/>
        <v>50.155004499999997</v>
      </c>
      <c r="O587" s="7">
        <f t="shared" si="89"/>
        <v>50.420004999999996</v>
      </c>
    </row>
    <row r="588" spans="1:15" x14ac:dyDescent="0.25">
      <c r="A588" s="1">
        <v>41395</v>
      </c>
      <c r="B588">
        <v>48.66</v>
      </c>
      <c r="C588">
        <v>48.869999</v>
      </c>
      <c r="D588">
        <v>47.880001</v>
      </c>
      <c r="E588">
        <v>48.060001</v>
      </c>
      <c r="F588">
        <v>1110800</v>
      </c>
      <c r="G588" s="7">
        <f t="shared" si="81"/>
        <v>48.270000333333336</v>
      </c>
      <c r="H588" s="7">
        <f t="shared" si="82"/>
        <v>46.987536166600002</v>
      </c>
      <c r="I588" s="7">
        <f t="shared" si="83"/>
        <v>46.905069333199997</v>
      </c>
      <c r="J588" s="7">
        <f t="shared" si="84"/>
        <v>46.822503499999996</v>
      </c>
      <c r="K588" s="7">
        <f t="shared" si="85"/>
        <v>46.575004</v>
      </c>
      <c r="L588" s="7">
        <f t="shared" si="86"/>
        <v>49.132465833399998</v>
      </c>
      <c r="M588" s="7">
        <f t="shared" si="87"/>
        <v>49.214932666800003</v>
      </c>
      <c r="N588" s="7">
        <f t="shared" si="88"/>
        <v>49.297498500000003</v>
      </c>
      <c r="O588" s="7">
        <f t="shared" si="89"/>
        <v>49.544998</v>
      </c>
    </row>
    <row r="589" spans="1:15" x14ac:dyDescent="0.25">
      <c r="A589" s="1">
        <v>41396</v>
      </c>
      <c r="B589">
        <v>48.09</v>
      </c>
      <c r="C589">
        <v>48.68</v>
      </c>
      <c r="D589">
        <v>48.09</v>
      </c>
      <c r="E589">
        <v>48.68</v>
      </c>
      <c r="F589">
        <v>1335300</v>
      </c>
      <c r="G589" s="7">
        <f t="shared" si="81"/>
        <v>48.483333333333341</v>
      </c>
      <c r="H589" s="7">
        <f t="shared" si="82"/>
        <v>48.040853000000006</v>
      </c>
      <c r="I589" s="7">
        <f t="shared" si="83"/>
        <v>47.991706000000001</v>
      </c>
      <c r="J589" s="7">
        <f t="shared" si="84"/>
        <v>47.942500000000003</v>
      </c>
      <c r="K589" s="7">
        <f t="shared" si="85"/>
        <v>47.795000000000002</v>
      </c>
      <c r="L589" s="7">
        <f t="shared" si="86"/>
        <v>49.319146999999994</v>
      </c>
      <c r="M589" s="7">
        <f t="shared" si="87"/>
        <v>49.368293999999999</v>
      </c>
      <c r="N589" s="7">
        <f t="shared" si="88"/>
        <v>49.417499999999997</v>
      </c>
      <c r="O589" s="7">
        <f t="shared" si="89"/>
        <v>49.564999999999998</v>
      </c>
    </row>
    <row r="590" spans="1:15" x14ac:dyDescent="0.25">
      <c r="A590" s="1">
        <v>41397</v>
      </c>
      <c r="B590">
        <v>48.950001</v>
      </c>
      <c r="C590">
        <v>49.259998000000003</v>
      </c>
      <c r="D590">
        <v>48.650002000000001</v>
      </c>
      <c r="E590">
        <v>49.200001</v>
      </c>
      <c r="F590">
        <v>1244600</v>
      </c>
      <c r="G590" s="7">
        <f t="shared" si="81"/>
        <v>49.036667000000001</v>
      </c>
      <c r="H590" s="7">
        <f t="shared" si="82"/>
        <v>48.539192333199999</v>
      </c>
      <c r="I590" s="7">
        <f t="shared" si="83"/>
        <v>48.4883796664</v>
      </c>
      <c r="J590" s="7">
        <f t="shared" si="84"/>
        <v>48.437505999999999</v>
      </c>
      <c r="K590" s="7">
        <f t="shared" si="85"/>
        <v>48.285006999999993</v>
      </c>
      <c r="L590" s="7">
        <f t="shared" si="86"/>
        <v>49.860809666800002</v>
      </c>
      <c r="M590" s="7">
        <f t="shared" si="87"/>
        <v>49.9116223336</v>
      </c>
      <c r="N590" s="7">
        <f t="shared" si="88"/>
        <v>49.962496000000002</v>
      </c>
      <c r="O590" s="7">
        <f t="shared" si="89"/>
        <v>50.114995000000008</v>
      </c>
    </row>
    <row r="591" spans="1:15" x14ac:dyDescent="0.25">
      <c r="A591" s="1">
        <v>41400</v>
      </c>
      <c r="B591">
        <v>49.200001</v>
      </c>
      <c r="C591">
        <v>49.400002000000001</v>
      </c>
      <c r="D591">
        <v>48.93</v>
      </c>
      <c r="E591">
        <v>49.32</v>
      </c>
      <c r="F591">
        <v>1647100</v>
      </c>
      <c r="G591" s="7">
        <f t="shared" si="81"/>
        <v>49.216667333333334</v>
      </c>
      <c r="H591" s="7">
        <f t="shared" si="82"/>
        <v>48.810846833399999</v>
      </c>
      <c r="I591" s="7">
        <f t="shared" si="83"/>
        <v>48.771695666799999</v>
      </c>
      <c r="J591" s="7">
        <f t="shared" si="84"/>
        <v>48.732497500000001</v>
      </c>
      <c r="K591" s="7">
        <f t="shared" si="85"/>
        <v>48.614997000000002</v>
      </c>
      <c r="L591" s="7">
        <f t="shared" si="86"/>
        <v>49.829153166600001</v>
      </c>
      <c r="M591" s="7">
        <f t="shared" si="87"/>
        <v>49.868304333200001</v>
      </c>
      <c r="N591" s="7">
        <f t="shared" si="88"/>
        <v>49.9075025</v>
      </c>
      <c r="O591" s="7">
        <f t="shared" si="89"/>
        <v>50.025002999999998</v>
      </c>
    </row>
    <row r="592" spans="1:15" x14ac:dyDescent="0.25">
      <c r="A592" s="1">
        <v>41401</v>
      </c>
      <c r="B592">
        <v>49.299999</v>
      </c>
      <c r="C592">
        <v>49.5</v>
      </c>
      <c r="D592">
        <v>49.07</v>
      </c>
      <c r="E592">
        <v>49.490001999999997</v>
      </c>
      <c r="F592">
        <v>1120600</v>
      </c>
      <c r="G592" s="7">
        <f t="shared" si="81"/>
        <v>49.353333999999997</v>
      </c>
      <c r="H592" s="7">
        <f t="shared" si="82"/>
        <v>49.024183000000001</v>
      </c>
      <c r="I592" s="7">
        <f t="shared" si="83"/>
        <v>48.988363999999997</v>
      </c>
      <c r="J592" s="7">
        <f t="shared" si="84"/>
        <v>48.952501999999996</v>
      </c>
      <c r="K592" s="7">
        <f t="shared" si="85"/>
        <v>48.845001999999994</v>
      </c>
      <c r="L592" s="7">
        <f t="shared" si="86"/>
        <v>49.955820999999993</v>
      </c>
      <c r="M592" s="7">
        <f t="shared" si="87"/>
        <v>49.991639999999997</v>
      </c>
      <c r="N592" s="7">
        <f t="shared" si="88"/>
        <v>50.027501999999998</v>
      </c>
      <c r="O592" s="7">
        <f t="shared" si="89"/>
        <v>50.135002</v>
      </c>
    </row>
    <row r="593" spans="1:15" x14ac:dyDescent="0.25">
      <c r="A593" s="1">
        <v>41402</v>
      </c>
      <c r="B593">
        <v>49.419998</v>
      </c>
      <c r="C593">
        <v>49.490001999999997</v>
      </c>
      <c r="D593">
        <v>49.049999</v>
      </c>
      <c r="E593">
        <v>49.400002000000001</v>
      </c>
      <c r="F593">
        <v>802500</v>
      </c>
      <c r="G593" s="7">
        <f t="shared" si="81"/>
        <v>49.31333433333333</v>
      </c>
      <c r="H593" s="7">
        <f t="shared" si="82"/>
        <v>48.923346750100002</v>
      </c>
      <c r="I593" s="7">
        <f t="shared" si="83"/>
        <v>48.886694500200001</v>
      </c>
      <c r="J593" s="7">
        <f t="shared" si="84"/>
        <v>48.849998250000006</v>
      </c>
      <c r="K593" s="7">
        <f t="shared" si="85"/>
        <v>48.739997500000001</v>
      </c>
      <c r="L593" s="7">
        <f t="shared" si="86"/>
        <v>49.876657249899999</v>
      </c>
      <c r="M593" s="7">
        <f t="shared" si="87"/>
        <v>49.9133094998</v>
      </c>
      <c r="N593" s="7">
        <f t="shared" si="88"/>
        <v>49.950005749999995</v>
      </c>
      <c r="O593" s="7">
        <f t="shared" si="89"/>
        <v>50.0600065</v>
      </c>
    </row>
    <row r="594" spans="1:15" x14ac:dyDescent="0.25">
      <c r="A594" s="1">
        <v>41403</v>
      </c>
      <c r="B594">
        <v>49.240001999999997</v>
      </c>
      <c r="C594">
        <v>49.439999</v>
      </c>
      <c r="D594">
        <v>48.5</v>
      </c>
      <c r="E594">
        <v>48.619999</v>
      </c>
      <c r="F594">
        <v>1265900</v>
      </c>
      <c r="G594" s="7">
        <f t="shared" si="81"/>
        <v>48.853332666666667</v>
      </c>
      <c r="H594" s="7">
        <f t="shared" si="82"/>
        <v>47.601698083300001</v>
      </c>
      <c r="I594" s="7">
        <f t="shared" si="83"/>
        <v>47.523396166600001</v>
      </c>
      <c r="J594" s="7">
        <f t="shared" si="84"/>
        <v>47.44500025</v>
      </c>
      <c r="K594" s="7">
        <f t="shared" si="85"/>
        <v>47.2100005</v>
      </c>
      <c r="L594" s="7">
        <f t="shared" si="86"/>
        <v>49.638299916699999</v>
      </c>
      <c r="M594" s="7">
        <f t="shared" si="87"/>
        <v>49.716601833399999</v>
      </c>
      <c r="N594" s="7">
        <f t="shared" si="88"/>
        <v>49.79499775</v>
      </c>
      <c r="O594" s="7">
        <f t="shared" si="89"/>
        <v>50.0299975</v>
      </c>
    </row>
    <row r="595" spans="1:15" x14ac:dyDescent="0.25">
      <c r="A595" s="1">
        <v>41404</v>
      </c>
      <c r="B595">
        <v>48.720001000000003</v>
      </c>
      <c r="C595">
        <v>49.02</v>
      </c>
      <c r="D595">
        <v>48.540000999999997</v>
      </c>
      <c r="E595">
        <v>49</v>
      </c>
      <c r="F595">
        <v>929300</v>
      </c>
      <c r="G595" s="7">
        <f t="shared" si="81"/>
        <v>48.853333666666664</v>
      </c>
      <c r="H595" s="7">
        <f t="shared" si="82"/>
        <v>48.480017083299991</v>
      </c>
      <c r="I595" s="7">
        <f t="shared" si="83"/>
        <v>48.440033166599996</v>
      </c>
      <c r="J595" s="7">
        <f t="shared" si="84"/>
        <v>48.400001249999988</v>
      </c>
      <c r="K595" s="7">
        <f t="shared" si="85"/>
        <v>48.28000149999999</v>
      </c>
      <c r="L595" s="7">
        <f t="shared" si="86"/>
        <v>49.519982916700009</v>
      </c>
      <c r="M595" s="7">
        <f t="shared" si="87"/>
        <v>49.559966833400004</v>
      </c>
      <c r="N595" s="7">
        <f t="shared" si="88"/>
        <v>49.599998750000012</v>
      </c>
      <c r="O595" s="7">
        <f t="shared" si="89"/>
        <v>49.71999850000001</v>
      </c>
    </row>
    <row r="596" spans="1:15" x14ac:dyDescent="0.25">
      <c r="A596" s="1">
        <v>41407</v>
      </c>
      <c r="B596">
        <v>48.860000999999997</v>
      </c>
      <c r="C596">
        <v>49.130001</v>
      </c>
      <c r="D596">
        <v>48.700001</v>
      </c>
      <c r="E596">
        <v>48.919998</v>
      </c>
      <c r="F596">
        <v>887800</v>
      </c>
      <c r="G596" s="7">
        <f t="shared" si="81"/>
        <v>48.916666666666664</v>
      </c>
      <c r="H596" s="7">
        <f t="shared" si="82"/>
        <v>48.454179000000003</v>
      </c>
      <c r="I596" s="7">
        <f t="shared" si="83"/>
        <v>48.41836</v>
      </c>
      <c r="J596" s="7">
        <f t="shared" si="84"/>
        <v>48.382497999999998</v>
      </c>
      <c r="K596" s="7">
        <f t="shared" si="85"/>
        <v>48.274997999999997</v>
      </c>
      <c r="L596" s="7">
        <f t="shared" si="86"/>
        <v>49.385816999999996</v>
      </c>
      <c r="M596" s="7">
        <f t="shared" si="87"/>
        <v>49.421635999999999</v>
      </c>
      <c r="N596" s="7">
        <f t="shared" si="88"/>
        <v>49.457498000000001</v>
      </c>
      <c r="O596" s="7">
        <f t="shared" si="89"/>
        <v>49.564998000000003</v>
      </c>
    </row>
    <row r="597" spans="1:15" x14ac:dyDescent="0.25">
      <c r="A597" s="1">
        <v>41408</v>
      </c>
      <c r="B597">
        <v>48.919998</v>
      </c>
      <c r="C597">
        <v>49.330002</v>
      </c>
      <c r="D597">
        <v>48.84</v>
      </c>
      <c r="E597">
        <v>49.299999</v>
      </c>
      <c r="F597">
        <v>1143900</v>
      </c>
      <c r="G597" s="7">
        <f t="shared" si="81"/>
        <v>49.156667000000006</v>
      </c>
      <c r="H597" s="7">
        <f t="shared" si="82"/>
        <v>48.769179833400003</v>
      </c>
      <c r="I597" s="7">
        <f t="shared" si="83"/>
        <v>48.728362666800003</v>
      </c>
      <c r="J597" s="7">
        <f t="shared" si="84"/>
        <v>48.687496500000002</v>
      </c>
      <c r="K597" s="7">
        <f t="shared" si="85"/>
        <v>48.564996000000008</v>
      </c>
      <c r="L597" s="7">
        <f t="shared" si="86"/>
        <v>49.830818166599997</v>
      </c>
      <c r="M597" s="7">
        <f t="shared" si="87"/>
        <v>49.871635333199997</v>
      </c>
      <c r="N597" s="7">
        <f t="shared" si="88"/>
        <v>49.912501499999998</v>
      </c>
      <c r="O597" s="7">
        <f t="shared" si="89"/>
        <v>50.035001999999992</v>
      </c>
    </row>
    <row r="598" spans="1:15" x14ac:dyDescent="0.25">
      <c r="A598" s="1">
        <v>41409</v>
      </c>
      <c r="B598">
        <v>49.310001</v>
      </c>
      <c r="C598">
        <v>50.369999</v>
      </c>
      <c r="D598">
        <v>49.119999</v>
      </c>
      <c r="E598">
        <v>50.360000999999997</v>
      </c>
      <c r="F598">
        <v>1410800</v>
      </c>
      <c r="G598" s="7">
        <f t="shared" si="81"/>
        <v>49.949999666666663</v>
      </c>
      <c r="H598" s="7">
        <f t="shared" si="82"/>
        <v>49.005876000000001</v>
      </c>
      <c r="I598" s="7">
        <f t="shared" si="83"/>
        <v>48.901750999999997</v>
      </c>
      <c r="J598" s="7">
        <f t="shared" si="84"/>
        <v>48.797500999999997</v>
      </c>
      <c r="K598" s="7">
        <f t="shared" si="85"/>
        <v>48.485000999999997</v>
      </c>
      <c r="L598" s="7">
        <f t="shared" si="86"/>
        <v>51.714125999999993</v>
      </c>
      <c r="M598" s="7">
        <f t="shared" si="87"/>
        <v>51.818250999999997</v>
      </c>
      <c r="N598" s="7">
        <f t="shared" si="88"/>
        <v>51.922500999999997</v>
      </c>
      <c r="O598" s="7">
        <f t="shared" si="89"/>
        <v>52.235000999999997</v>
      </c>
    </row>
    <row r="599" spans="1:15" x14ac:dyDescent="0.25">
      <c r="A599" s="1">
        <v>41410</v>
      </c>
      <c r="B599">
        <v>50.189999</v>
      </c>
      <c r="C599">
        <v>50.189999</v>
      </c>
      <c r="D599">
        <v>49.279998999999997</v>
      </c>
      <c r="E599">
        <v>49.59</v>
      </c>
      <c r="F599">
        <v>1979500</v>
      </c>
      <c r="G599" s="7">
        <f t="shared" si="81"/>
        <v>49.686666000000002</v>
      </c>
      <c r="H599" s="7">
        <f t="shared" si="82"/>
        <v>48.604196999999999</v>
      </c>
      <c r="I599" s="7">
        <f t="shared" si="83"/>
        <v>48.528393999999999</v>
      </c>
      <c r="J599" s="7">
        <f t="shared" si="84"/>
        <v>48.452500000000001</v>
      </c>
      <c r="K599" s="7">
        <f t="shared" si="85"/>
        <v>48.224999999999994</v>
      </c>
      <c r="L599" s="7">
        <f t="shared" si="86"/>
        <v>50.575803000000008</v>
      </c>
      <c r="M599" s="7">
        <f t="shared" si="87"/>
        <v>50.651606000000008</v>
      </c>
      <c r="N599" s="7">
        <f t="shared" si="88"/>
        <v>50.727500000000006</v>
      </c>
      <c r="O599" s="7">
        <f t="shared" si="89"/>
        <v>50.955000000000013</v>
      </c>
    </row>
    <row r="600" spans="1:15" x14ac:dyDescent="0.25">
      <c r="A600" s="1">
        <v>41411</v>
      </c>
      <c r="B600">
        <v>49.650002000000001</v>
      </c>
      <c r="C600">
        <v>49.759998000000003</v>
      </c>
      <c r="D600">
        <v>48.82</v>
      </c>
      <c r="E600">
        <v>49.25</v>
      </c>
      <c r="F600">
        <v>1283500</v>
      </c>
      <c r="G600" s="7">
        <f t="shared" si="81"/>
        <v>49.276665999999999</v>
      </c>
      <c r="H600" s="7">
        <f t="shared" si="82"/>
        <v>48.2317001666</v>
      </c>
      <c r="I600" s="7">
        <f t="shared" si="83"/>
        <v>48.153398333199995</v>
      </c>
      <c r="J600" s="7">
        <f t="shared" si="84"/>
        <v>48.075002499999997</v>
      </c>
      <c r="K600" s="7">
        <f t="shared" si="85"/>
        <v>47.840002999999996</v>
      </c>
      <c r="L600" s="7">
        <f t="shared" si="86"/>
        <v>50.2682998334</v>
      </c>
      <c r="M600" s="7">
        <f t="shared" si="87"/>
        <v>50.346601666800005</v>
      </c>
      <c r="N600" s="7">
        <f t="shared" si="88"/>
        <v>50.424997500000003</v>
      </c>
      <c r="O600" s="7">
        <f t="shared" si="89"/>
        <v>50.659997000000004</v>
      </c>
    </row>
    <row r="601" spans="1:15" x14ac:dyDescent="0.25">
      <c r="A601" s="1">
        <v>41414</v>
      </c>
      <c r="B601">
        <v>49.25</v>
      </c>
      <c r="C601">
        <v>49.279998999999997</v>
      </c>
      <c r="D601">
        <v>48.689999</v>
      </c>
      <c r="E601">
        <v>48.77</v>
      </c>
      <c r="F601">
        <v>972500</v>
      </c>
      <c r="G601" s="7">
        <f t="shared" si="81"/>
        <v>48.913332666666669</v>
      </c>
      <c r="H601" s="7">
        <f t="shared" si="82"/>
        <v>48.130853000000009</v>
      </c>
      <c r="I601" s="7">
        <f t="shared" si="83"/>
        <v>48.081706000000004</v>
      </c>
      <c r="J601" s="7">
        <f t="shared" si="84"/>
        <v>48.032500000000006</v>
      </c>
      <c r="K601" s="7">
        <f t="shared" si="85"/>
        <v>47.885000000000005</v>
      </c>
      <c r="L601" s="7">
        <f t="shared" si="86"/>
        <v>49.409146999999997</v>
      </c>
      <c r="M601" s="7">
        <f t="shared" si="87"/>
        <v>49.458294000000002</v>
      </c>
      <c r="N601" s="7">
        <f t="shared" si="88"/>
        <v>49.5075</v>
      </c>
      <c r="O601" s="7">
        <f t="shared" si="89"/>
        <v>49.655000000000001</v>
      </c>
    </row>
    <row r="602" spans="1:15" x14ac:dyDescent="0.25">
      <c r="A602" s="1">
        <v>41415</v>
      </c>
      <c r="B602">
        <v>48.849997999999999</v>
      </c>
      <c r="C602">
        <v>48.970001000000003</v>
      </c>
      <c r="D602">
        <v>48.139999000000003</v>
      </c>
      <c r="E602">
        <v>48.279998999999997</v>
      </c>
      <c r="F602">
        <v>1790700</v>
      </c>
      <c r="G602" s="7">
        <f t="shared" si="81"/>
        <v>48.463333000000006</v>
      </c>
      <c r="H602" s="7">
        <f t="shared" si="82"/>
        <v>47.380857833399993</v>
      </c>
      <c r="I602" s="7">
        <f t="shared" si="83"/>
        <v>47.311718666799997</v>
      </c>
      <c r="J602" s="7">
        <f t="shared" si="84"/>
        <v>47.242496499999994</v>
      </c>
      <c r="K602" s="7">
        <f t="shared" si="85"/>
        <v>47.034995999999992</v>
      </c>
      <c r="L602" s="7">
        <f t="shared" si="86"/>
        <v>49.1791401666</v>
      </c>
      <c r="M602" s="7">
        <f t="shared" si="87"/>
        <v>49.248279333199996</v>
      </c>
      <c r="N602" s="7">
        <f t="shared" si="88"/>
        <v>49.317501499999999</v>
      </c>
      <c r="O602" s="7">
        <f t="shared" si="89"/>
        <v>49.525002000000001</v>
      </c>
    </row>
    <row r="603" spans="1:15" x14ac:dyDescent="0.25">
      <c r="A603" s="1">
        <v>41416</v>
      </c>
      <c r="B603">
        <v>48.220001000000003</v>
      </c>
      <c r="C603">
        <v>49.060001</v>
      </c>
      <c r="D603">
        <v>47.900002000000001</v>
      </c>
      <c r="E603">
        <v>48.259998000000003</v>
      </c>
      <c r="F603">
        <v>1500200</v>
      </c>
      <c r="G603" s="7">
        <f t="shared" si="81"/>
        <v>48.406666999999999</v>
      </c>
      <c r="H603" s="7">
        <f t="shared" si="82"/>
        <v>47.003371083300003</v>
      </c>
      <c r="I603" s="7">
        <f t="shared" si="83"/>
        <v>46.906743166600002</v>
      </c>
      <c r="J603" s="7">
        <f t="shared" si="84"/>
        <v>46.809999250000004</v>
      </c>
      <c r="K603" s="7">
        <f t="shared" si="85"/>
        <v>46.519999500000004</v>
      </c>
      <c r="L603" s="7">
        <f t="shared" si="86"/>
        <v>49.516624916700003</v>
      </c>
      <c r="M603" s="7">
        <f t="shared" si="87"/>
        <v>49.613252833400004</v>
      </c>
      <c r="N603" s="7">
        <f t="shared" si="88"/>
        <v>49.709996750000002</v>
      </c>
      <c r="O603" s="7">
        <f t="shared" si="89"/>
        <v>49.999996500000002</v>
      </c>
    </row>
    <row r="604" spans="1:15" x14ac:dyDescent="0.25">
      <c r="A604" s="1">
        <v>41417</v>
      </c>
      <c r="B604">
        <v>47.950001</v>
      </c>
      <c r="C604">
        <v>48</v>
      </c>
      <c r="D604">
        <v>47.52</v>
      </c>
      <c r="E604">
        <v>47.630001</v>
      </c>
      <c r="F604">
        <v>1618400</v>
      </c>
      <c r="G604" s="7">
        <f t="shared" si="81"/>
        <v>47.716667000000001</v>
      </c>
      <c r="H604" s="7">
        <f t="shared" si="82"/>
        <v>47.110017000000006</v>
      </c>
      <c r="I604" s="7">
        <f t="shared" si="83"/>
        <v>47.070033000000002</v>
      </c>
      <c r="J604" s="7">
        <f t="shared" si="84"/>
        <v>47.030001000000006</v>
      </c>
      <c r="K604" s="7">
        <f t="shared" si="85"/>
        <v>46.910001000000008</v>
      </c>
      <c r="L604" s="7">
        <f t="shared" si="86"/>
        <v>48.149984999999994</v>
      </c>
      <c r="M604" s="7">
        <f t="shared" si="87"/>
        <v>48.189968999999998</v>
      </c>
      <c r="N604" s="7">
        <f t="shared" si="88"/>
        <v>48.230000999999994</v>
      </c>
      <c r="O604" s="7">
        <f t="shared" si="89"/>
        <v>48.350000999999992</v>
      </c>
    </row>
    <row r="605" spans="1:15" x14ac:dyDescent="0.25">
      <c r="A605" s="1">
        <v>41418</v>
      </c>
      <c r="B605">
        <v>47.52</v>
      </c>
      <c r="C605">
        <v>48.18</v>
      </c>
      <c r="D605">
        <v>47.400002000000001</v>
      </c>
      <c r="E605">
        <v>48.09</v>
      </c>
      <c r="F605">
        <v>1021400</v>
      </c>
      <c r="G605" s="7">
        <f t="shared" si="81"/>
        <v>47.890000666666673</v>
      </c>
      <c r="H605" s="7">
        <f t="shared" si="82"/>
        <v>47.245028166600008</v>
      </c>
      <c r="I605" s="7">
        <f t="shared" si="83"/>
        <v>47.180054333200005</v>
      </c>
      <c r="J605" s="7">
        <f t="shared" si="84"/>
        <v>47.115002500000003</v>
      </c>
      <c r="K605" s="7">
        <f t="shared" si="85"/>
        <v>46.920003000000008</v>
      </c>
      <c r="L605" s="7">
        <f t="shared" si="86"/>
        <v>48.934971833399999</v>
      </c>
      <c r="M605" s="7">
        <f t="shared" si="87"/>
        <v>48.999945666800002</v>
      </c>
      <c r="N605" s="7">
        <f t="shared" si="88"/>
        <v>49.064997500000004</v>
      </c>
      <c r="O605" s="7">
        <f t="shared" si="89"/>
        <v>49.259996999999998</v>
      </c>
    </row>
    <row r="606" spans="1:15" x14ac:dyDescent="0.25">
      <c r="A606" s="1">
        <v>41422</v>
      </c>
      <c r="B606">
        <v>48.540000999999997</v>
      </c>
      <c r="C606">
        <v>49</v>
      </c>
      <c r="D606">
        <v>48.310001</v>
      </c>
      <c r="E606">
        <v>48.580002</v>
      </c>
      <c r="F606">
        <v>1311100</v>
      </c>
      <c r="G606" s="7">
        <f t="shared" si="81"/>
        <v>48.630001</v>
      </c>
      <c r="H606" s="7">
        <f t="shared" si="82"/>
        <v>47.832526083300003</v>
      </c>
      <c r="I606" s="7">
        <f t="shared" si="83"/>
        <v>47.775049166599999</v>
      </c>
      <c r="J606" s="7">
        <f t="shared" si="84"/>
        <v>47.71750325</v>
      </c>
      <c r="K606" s="7">
        <f t="shared" si="85"/>
        <v>47.5450035</v>
      </c>
      <c r="L606" s="7">
        <f t="shared" si="86"/>
        <v>49.327477916699998</v>
      </c>
      <c r="M606" s="7">
        <f t="shared" si="87"/>
        <v>49.384954833400002</v>
      </c>
      <c r="N606" s="7">
        <f t="shared" si="88"/>
        <v>49.442500750000001</v>
      </c>
      <c r="O606" s="7">
        <f t="shared" si="89"/>
        <v>49.615000500000001</v>
      </c>
    </row>
    <row r="607" spans="1:15" x14ac:dyDescent="0.25">
      <c r="A607" s="1">
        <v>41423</v>
      </c>
      <c r="B607">
        <v>48.369999</v>
      </c>
      <c r="C607">
        <v>48.389999000000003</v>
      </c>
      <c r="D607">
        <v>47.400002000000001</v>
      </c>
      <c r="E607">
        <v>47.459999000000003</v>
      </c>
      <c r="F607">
        <v>1126600</v>
      </c>
      <c r="G607" s="7">
        <f t="shared" si="81"/>
        <v>47.75</v>
      </c>
      <c r="H607" s="7">
        <f t="shared" si="82"/>
        <v>46.387535249899997</v>
      </c>
      <c r="I607" s="7">
        <f t="shared" si="83"/>
        <v>46.305068499800001</v>
      </c>
      <c r="J607" s="7">
        <f t="shared" si="84"/>
        <v>46.222502750000004</v>
      </c>
      <c r="K607" s="7">
        <f t="shared" si="85"/>
        <v>45.9750035</v>
      </c>
      <c r="L607" s="7">
        <f t="shared" si="86"/>
        <v>48.532462750100009</v>
      </c>
      <c r="M607" s="7">
        <f t="shared" si="87"/>
        <v>48.614929500200006</v>
      </c>
      <c r="N607" s="7">
        <f t="shared" si="88"/>
        <v>48.697495250000003</v>
      </c>
      <c r="O607" s="7">
        <f t="shared" si="89"/>
        <v>48.944994500000007</v>
      </c>
    </row>
    <row r="608" spans="1:15" x14ac:dyDescent="0.25">
      <c r="A608" s="1">
        <v>41424</v>
      </c>
      <c r="B608">
        <v>47.599997999999999</v>
      </c>
      <c r="C608">
        <v>47.740001999999997</v>
      </c>
      <c r="D608">
        <v>46.919998</v>
      </c>
      <c r="E608">
        <v>46.959999000000003</v>
      </c>
      <c r="F608">
        <v>992300</v>
      </c>
      <c r="G608" s="7">
        <f t="shared" si="81"/>
        <v>47.206666333333338</v>
      </c>
      <c r="H608" s="7">
        <f t="shared" si="82"/>
        <v>46.071688666800007</v>
      </c>
      <c r="I608" s="7">
        <f t="shared" si="83"/>
        <v>46.003382333600008</v>
      </c>
      <c r="J608" s="7">
        <f t="shared" si="84"/>
        <v>45.934994000000003</v>
      </c>
      <c r="K608" s="7">
        <f t="shared" si="85"/>
        <v>45.729993000000007</v>
      </c>
      <c r="L608" s="7">
        <f t="shared" si="86"/>
        <v>47.8483093332</v>
      </c>
      <c r="M608" s="7">
        <f t="shared" si="87"/>
        <v>47.916615666399998</v>
      </c>
      <c r="N608" s="7">
        <f t="shared" si="88"/>
        <v>47.985004000000004</v>
      </c>
      <c r="O608" s="7">
        <f t="shared" si="89"/>
        <v>48.190004999999999</v>
      </c>
    </row>
    <row r="609" spans="1:15" x14ac:dyDescent="0.25">
      <c r="A609" s="1">
        <v>41425</v>
      </c>
      <c r="B609">
        <v>46.75</v>
      </c>
      <c r="C609">
        <v>46.869999</v>
      </c>
      <c r="D609">
        <v>45.970001000000003</v>
      </c>
      <c r="E609">
        <v>45.98</v>
      </c>
      <c r="F609">
        <v>1538200</v>
      </c>
      <c r="G609" s="7">
        <f t="shared" si="81"/>
        <v>46.273333333333333</v>
      </c>
      <c r="H609" s="7">
        <f t="shared" si="82"/>
        <v>45.005032166600003</v>
      </c>
      <c r="I609" s="7">
        <f t="shared" si="83"/>
        <v>44.930062333199999</v>
      </c>
      <c r="J609" s="7">
        <f t="shared" si="84"/>
        <v>44.855002499999998</v>
      </c>
      <c r="K609" s="7">
        <f t="shared" si="85"/>
        <v>44.630003000000002</v>
      </c>
      <c r="L609" s="7">
        <f t="shared" si="86"/>
        <v>46.954967833399991</v>
      </c>
      <c r="M609" s="7">
        <f t="shared" si="87"/>
        <v>47.029937666799995</v>
      </c>
      <c r="N609" s="7">
        <f t="shared" si="88"/>
        <v>47.104997499999996</v>
      </c>
      <c r="O609" s="7">
        <f t="shared" si="89"/>
        <v>47.329996999999992</v>
      </c>
    </row>
    <row r="610" spans="1:15" x14ac:dyDescent="0.25">
      <c r="A610" s="1">
        <v>41428</v>
      </c>
      <c r="B610">
        <v>46.110000999999997</v>
      </c>
      <c r="C610">
        <v>47.02</v>
      </c>
      <c r="D610">
        <v>45.380001</v>
      </c>
      <c r="E610">
        <v>47.02</v>
      </c>
      <c r="F610">
        <v>1902100</v>
      </c>
      <c r="G610" s="7">
        <f t="shared" si="81"/>
        <v>46.473333666666669</v>
      </c>
      <c r="H610" s="7">
        <f t="shared" si="82"/>
        <v>45.243389083300002</v>
      </c>
      <c r="I610" s="7">
        <f t="shared" si="83"/>
        <v>45.106777166599997</v>
      </c>
      <c r="J610" s="7">
        <f t="shared" si="84"/>
        <v>44.970001249999996</v>
      </c>
      <c r="K610" s="7">
        <f t="shared" si="85"/>
        <v>44.560001499999998</v>
      </c>
      <c r="L610" s="7">
        <f t="shared" si="86"/>
        <v>48.796610916700004</v>
      </c>
      <c r="M610" s="7">
        <f t="shared" si="87"/>
        <v>48.933222833400009</v>
      </c>
      <c r="N610" s="7">
        <f t="shared" si="88"/>
        <v>49.069998750000011</v>
      </c>
      <c r="O610" s="7">
        <f t="shared" si="89"/>
        <v>49.479998500000008</v>
      </c>
    </row>
    <row r="611" spans="1:15" x14ac:dyDescent="0.25">
      <c r="A611" s="1">
        <v>41429</v>
      </c>
      <c r="B611">
        <v>47.049999</v>
      </c>
      <c r="C611">
        <v>47.400002000000001</v>
      </c>
      <c r="D611">
        <v>46.27</v>
      </c>
      <c r="E611">
        <v>46.91</v>
      </c>
      <c r="F611">
        <v>1715800</v>
      </c>
      <c r="G611" s="7">
        <f t="shared" si="81"/>
        <v>46.860000666666672</v>
      </c>
      <c r="H611" s="7">
        <f t="shared" si="82"/>
        <v>45.685868833400001</v>
      </c>
      <c r="I611" s="7">
        <f t="shared" si="83"/>
        <v>45.591739666800002</v>
      </c>
      <c r="J611" s="7">
        <f t="shared" si="84"/>
        <v>45.497497500000001</v>
      </c>
      <c r="K611" s="7">
        <f t="shared" si="85"/>
        <v>45.214996999999997</v>
      </c>
      <c r="L611" s="7">
        <f t="shared" si="86"/>
        <v>48.134131166599992</v>
      </c>
      <c r="M611" s="7">
        <f t="shared" si="87"/>
        <v>48.228260333199991</v>
      </c>
      <c r="N611" s="7">
        <f t="shared" si="88"/>
        <v>48.322502499999992</v>
      </c>
      <c r="O611" s="7">
        <f t="shared" si="89"/>
        <v>48.605002999999996</v>
      </c>
    </row>
    <row r="612" spans="1:15" x14ac:dyDescent="0.25">
      <c r="A612" s="1">
        <v>41430</v>
      </c>
      <c r="B612">
        <v>46.759998000000003</v>
      </c>
      <c r="C612">
        <v>46.810001</v>
      </c>
      <c r="D612">
        <v>46.330002</v>
      </c>
      <c r="E612">
        <v>46.490001999999997</v>
      </c>
      <c r="F612">
        <v>1087400</v>
      </c>
      <c r="G612" s="7">
        <f t="shared" si="81"/>
        <v>46.543335000000006</v>
      </c>
      <c r="H612" s="7">
        <f t="shared" si="82"/>
        <v>45.970019083299995</v>
      </c>
      <c r="I612" s="7">
        <f t="shared" si="83"/>
        <v>45.9300351666</v>
      </c>
      <c r="J612" s="7">
        <f t="shared" si="84"/>
        <v>45.890003249999999</v>
      </c>
      <c r="K612" s="7">
        <f t="shared" si="85"/>
        <v>45.770003500000001</v>
      </c>
      <c r="L612" s="7">
        <f t="shared" si="86"/>
        <v>47.009984916699999</v>
      </c>
      <c r="M612" s="7">
        <f t="shared" si="87"/>
        <v>47.049968833399994</v>
      </c>
      <c r="N612" s="7">
        <f t="shared" si="88"/>
        <v>47.090000749999994</v>
      </c>
      <c r="O612" s="7">
        <f t="shared" si="89"/>
        <v>47.210000499999992</v>
      </c>
    </row>
    <row r="613" spans="1:15" x14ac:dyDescent="0.25">
      <c r="A613" s="1">
        <v>41431</v>
      </c>
      <c r="B613">
        <v>46.490001999999997</v>
      </c>
      <c r="C613">
        <v>46.5</v>
      </c>
      <c r="D613">
        <v>45.560001</v>
      </c>
      <c r="E613">
        <v>46.080002</v>
      </c>
      <c r="F613">
        <v>1251800</v>
      </c>
      <c r="G613" s="7">
        <f t="shared" si="81"/>
        <v>46.046667666666671</v>
      </c>
      <c r="H613" s="7">
        <f t="shared" si="82"/>
        <v>45.061701083300001</v>
      </c>
      <c r="I613" s="7">
        <f t="shared" si="83"/>
        <v>44.983399166600002</v>
      </c>
      <c r="J613" s="7">
        <f t="shared" si="84"/>
        <v>44.90500325</v>
      </c>
      <c r="K613" s="7">
        <f t="shared" si="85"/>
        <v>44.6700035</v>
      </c>
      <c r="L613" s="7">
        <f t="shared" si="86"/>
        <v>47.0983029167</v>
      </c>
      <c r="M613" s="7">
        <f t="shared" si="87"/>
        <v>47.176604833399999</v>
      </c>
      <c r="N613" s="7">
        <f t="shared" si="88"/>
        <v>47.255000750000001</v>
      </c>
      <c r="O613" s="7">
        <f t="shared" si="89"/>
        <v>47.490000500000001</v>
      </c>
    </row>
    <row r="614" spans="1:15" x14ac:dyDescent="0.25">
      <c r="A614" s="1">
        <v>41432</v>
      </c>
      <c r="B614">
        <v>46.43</v>
      </c>
      <c r="C614">
        <v>46.709999000000003</v>
      </c>
      <c r="D614">
        <v>46.139999000000003</v>
      </c>
      <c r="E614">
        <v>46.330002</v>
      </c>
      <c r="F614">
        <v>1021600</v>
      </c>
      <c r="G614" s="7">
        <f t="shared" si="81"/>
        <v>46.393333333333338</v>
      </c>
      <c r="H614" s="7">
        <f t="shared" si="82"/>
        <v>45.712521000000002</v>
      </c>
      <c r="I614" s="7">
        <f t="shared" si="83"/>
        <v>45.665039999999998</v>
      </c>
      <c r="J614" s="7">
        <f t="shared" si="84"/>
        <v>45.617502000000002</v>
      </c>
      <c r="K614" s="7">
        <f t="shared" si="85"/>
        <v>45.475002000000003</v>
      </c>
      <c r="L614" s="7">
        <f t="shared" si="86"/>
        <v>46.947482999999998</v>
      </c>
      <c r="M614" s="7">
        <f t="shared" si="87"/>
        <v>46.994964000000003</v>
      </c>
      <c r="N614" s="7">
        <f t="shared" si="88"/>
        <v>47.042501999999999</v>
      </c>
      <c r="O614" s="7">
        <f t="shared" si="89"/>
        <v>47.185001999999997</v>
      </c>
    </row>
    <row r="615" spans="1:15" x14ac:dyDescent="0.25">
      <c r="A615" s="1">
        <v>41435</v>
      </c>
      <c r="B615">
        <v>46.52</v>
      </c>
      <c r="C615">
        <v>47.049999</v>
      </c>
      <c r="D615">
        <v>46.130001</v>
      </c>
      <c r="E615">
        <v>47.049999</v>
      </c>
      <c r="F615">
        <v>1521000</v>
      </c>
      <c r="G615" s="7">
        <f t="shared" si="81"/>
        <v>46.743333000000007</v>
      </c>
      <c r="H615" s="7">
        <f t="shared" si="82"/>
        <v>46.053365166600003</v>
      </c>
      <c r="I615" s="7">
        <f t="shared" si="83"/>
        <v>45.976729333199998</v>
      </c>
      <c r="J615" s="7">
        <f t="shared" si="84"/>
        <v>45.900001500000002</v>
      </c>
      <c r="K615" s="7">
        <f t="shared" si="85"/>
        <v>45.670001999999997</v>
      </c>
      <c r="L615" s="7">
        <f t="shared" si="86"/>
        <v>48.046632833399997</v>
      </c>
      <c r="M615" s="7">
        <f t="shared" si="87"/>
        <v>48.123268666800001</v>
      </c>
      <c r="N615" s="7">
        <f t="shared" si="88"/>
        <v>48.199996499999997</v>
      </c>
      <c r="O615" s="7">
        <f t="shared" si="89"/>
        <v>48.429996000000003</v>
      </c>
    </row>
    <row r="616" spans="1:15" x14ac:dyDescent="0.25">
      <c r="A616" s="1">
        <v>41436</v>
      </c>
      <c r="B616">
        <v>46.66</v>
      </c>
      <c r="C616">
        <v>46.93</v>
      </c>
      <c r="D616">
        <v>46.32</v>
      </c>
      <c r="E616">
        <v>46.66</v>
      </c>
      <c r="F616">
        <v>1318200</v>
      </c>
      <c r="G616" s="7">
        <f t="shared" si="81"/>
        <v>46.636666666666663</v>
      </c>
      <c r="H616" s="7">
        <f t="shared" si="82"/>
        <v>45.999186999999999</v>
      </c>
      <c r="I616" s="7">
        <f t="shared" si="83"/>
        <v>45.948373999999994</v>
      </c>
      <c r="J616" s="7">
        <f t="shared" si="84"/>
        <v>45.897499999999994</v>
      </c>
      <c r="K616" s="7">
        <f t="shared" si="85"/>
        <v>45.744999999999997</v>
      </c>
      <c r="L616" s="7">
        <f t="shared" si="86"/>
        <v>47.320812999999994</v>
      </c>
      <c r="M616" s="7">
        <f t="shared" si="87"/>
        <v>47.371625999999999</v>
      </c>
      <c r="N616" s="7">
        <f t="shared" si="88"/>
        <v>47.422499999999999</v>
      </c>
      <c r="O616" s="7">
        <f t="shared" si="89"/>
        <v>47.574999999999996</v>
      </c>
    </row>
    <row r="617" spans="1:15" x14ac:dyDescent="0.25">
      <c r="A617" s="1">
        <v>41437</v>
      </c>
      <c r="B617">
        <v>46.91</v>
      </c>
      <c r="C617">
        <v>47.119999</v>
      </c>
      <c r="D617">
        <v>46.57</v>
      </c>
      <c r="E617">
        <v>47</v>
      </c>
      <c r="F617">
        <v>1658200</v>
      </c>
      <c r="G617" s="7">
        <f t="shared" si="81"/>
        <v>46.896666333333336</v>
      </c>
      <c r="H617" s="7">
        <f t="shared" si="82"/>
        <v>46.404186083299997</v>
      </c>
      <c r="I617" s="7">
        <f t="shared" si="83"/>
        <v>46.358371166600001</v>
      </c>
      <c r="J617" s="7">
        <f t="shared" si="84"/>
        <v>46.312501249999997</v>
      </c>
      <c r="K617" s="7">
        <f t="shared" si="85"/>
        <v>46.1750015</v>
      </c>
      <c r="L617" s="7">
        <f t="shared" si="86"/>
        <v>47.595813916700003</v>
      </c>
      <c r="M617" s="7">
        <f t="shared" si="87"/>
        <v>47.641628833399999</v>
      </c>
      <c r="N617" s="7">
        <f t="shared" si="88"/>
        <v>47.687498750000003</v>
      </c>
      <c r="O617" s="7">
        <f t="shared" si="89"/>
        <v>47.8249985</v>
      </c>
    </row>
    <row r="618" spans="1:15" x14ac:dyDescent="0.25">
      <c r="A618" s="1">
        <v>41438</v>
      </c>
      <c r="B618">
        <v>46.779998999999997</v>
      </c>
      <c r="C618">
        <v>46.919998</v>
      </c>
      <c r="D618">
        <v>46.139999000000003</v>
      </c>
      <c r="E618">
        <v>46.810001</v>
      </c>
      <c r="F618">
        <v>1238600</v>
      </c>
      <c r="G618" s="7">
        <f t="shared" si="81"/>
        <v>46.62333266666667</v>
      </c>
      <c r="H618" s="7">
        <f t="shared" si="82"/>
        <v>45.965028083300005</v>
      </c>
      <c r="I618" s="7">
        <f t="shared" si="83"/>
        <v>45.9000541666</v>
      </c>
      <c r="J618" s="7">
        <f t="shared" si="84"/>
        <v>45.835002250000002</v>
      </c>
      <c r="K618" s="7">
        <f t="shared" si="85"/>
        <v>45.640002500000008</v>
      </c>
      <c r="L618" s="7">
        <f t="shared" si="86"/>
        <v>47.654973916699994</v>
      </c>
      <c r="M618" s="7">
        <f t="shared" si="87"/>
        <v>47.719947833399999</v>
      </c>
      <c r="N618" s="7">
        <f t="shared" si="88"/>
        <v>47.784999749999997</v>
      </c>
      <c r="O618" s="7">
        <f t="shared" si="89"/>
        <v>47.979999499999991</v>
      </c>
    </row>
    <row r="619" spans="1:15" x14ac:dyDescent="0.25">
      <c r="A619" s="1">
        <v>41439</v>
      </c>
      <c r="B619">
        <v>46.900002000000001</v>
      </c>
      <c r="C619">
        <v>47.41</v>
      </c>
      <c r="D619">
        <v>46.740001999999997</v>
      </c>
      <c r="E619">
        <v>46.93</v>
      </c>
      <c r="F619">
        <v>1037800</v>
      </c>
      <c r="G619" s="7">
        <f t="shared" si="81"/>
        <v>47.026667333333336</v>
      </c>
      <c r="H619" s="7">
        <f t="shared" si="82"/>
        <v>46.204191166599998</v>
      </c>
      <c r="I619" s="7">
        <f t="shared" si="83"/>
        <v>46.148380333200002</v>
      </c>
      <c r="J619" s="7">
        <f t="shared" si="84"/>
        <v>46.092502500000002</v>
      </c>
      <c r="K619" s="7">
        <f t="shared" si="85"/>
        <v>45.925003000000004</v>
      </c>
      <c r="L619" s="7">
        <f t="shared" si="86"/>
        <v>47.655808833400002</v>
      </c>
      <c r="M619" s="7">
        <f t="shared" si="87"/>
        <v>47.711619666799997</v>
      </c>
      <c r="N619" s="7">
        <f t="shared" si="88"/>
        <v>47.767497499999998</v>
      </c>
      <c r="O619" s="7">
        <f t="shared" si="89"/>
        <v>47.934996999999996</v>
      </c>
    </row>
    <row r="620" spans="1:15" x14ac:dyDescent="0.25">
      <c r="A620" s="1">
        <v>41442</v>
      </c>
      <c r="B620">
        <v>47.150002000000001</v>
      </c>
      <c r="C620">
        <v>47.299999</v>
      </c>
      <c r="D620">
        <v>46.860000999999997</v>
      </c>
      <c r="E620">
        <v>47.099997999999999</v>
      </c>
      <c r="F620">
        <v>845900</v>
      </c>
      <c r="G620" s="7">
        <f t="shared" si="81"/>
        <v>47.086666000000001</v>
      </c>
      <c r="H620" s="7">
        <f t="shared" si="82"/>
        <v>46.623348166599996</v>
      </c>
      <c r="I620" s="7">
        <f t="shared" si="83"/>
        <v>46.586696333199995</v>
      </c>
      <c r="J620" s="7">
        <f t="shared" si="84"/>
        <v>46.550000499999996</v>
      </c>
      <c r="K620" s="7">
        <f t="shared" si="85"/>
        <v>46.440000999999995</v>
      </c>
      <c r="L620" s="7">
        <f t="shared" si="86"/>
        <v>47.576647833400003</v>
      </c>
      <c r="M620" s="7">
        <f t="shared" si="87"/>
        <v>47.613299666800003</v>
      </c>
      <c r="N620" s="7">
        <f t="shared" si="88"/>
        <v>47.649995500000003</v>
      </c>
      <c r="O620" s="7">
        <f t="shared" si="89"/>
        <v>47.759995000000004</v>
      </c>
    </row>
    <row r="621" spans="1:15" x14ac:dyDescent="0.25">
      <c r="A621" s="1">
        <v>41443</v>
      </c>
      <c r="B621">
        <v>47.110000999999997</v>
      </c>
      <c r="C621">
        <v>47.450001</v>
      </c>
      <c r="D621">
        <v>46.93</v>
      </c>
      <c r="E621">
        <v>47.43</v>
      </c>
      <c r="F621">
        <v>625100</v>
      </c>
      <c r="G621" s="7">
        <f t="shared" si="81"/>
        <v>47.270000333333336</v>
      </c>
      <c r="H621" s="7">
        <f t="shared" si="82"/>
        <v>46.8666829167</v>
      </c>
      <c r="I621" s="7">
        <f t="shared" si="83"/>
        <v>46.823366833400001</v>
      </c>
      <c r="J621" s="7">
        <f t="shared" si="84"/>
        <v>46.779998749999997</v>
      </c>
      <c r="K621" s="7">
        <f t="shared" si="85"/>
        <v>46.649998499999995</v>
      </c>
      <c r="L621" s="7">
        <f t="shared" si="86"/>
        <v>47.993317083299999</v>
      </c>
      <c r="M621" s="7">
        <f t="shared" si="87"/>
        <v>48.036633166599998</v>
      </c>
      <c r="N621" s="7">
        <f t="shared" si="88"/>
        <v>48.080001250000002</v>
      </c>
      <c r="O621" s="7">
        <f t="shared" si="89"/>
        <v>48.210001500000004</v>
      </c>
    </row>
    <row r="622" spans="1:15" x14ac:dyDescent="0.25">
      <c r="A622" s="1">
        <v>41444</v>
      </c>
      <c r="B622">
        <v>47.290000999999997</v>
      </c>
      <c r="C622">
        <v>47.650002000000001</v>
      </c>
      <c r="D622">
        <v>46.599997999999999</v>
      </c>
      <c r="E622">
        <v>46.599997999999999</v>
      </c>
      <c r="F622">
        <v>837900</v>
      </c>
      <c r="G622" s="7">
        <f t="shared" si="81"/>
        <v>46.949999333333331</v>
      </c>
      <c r="H622" s="7">
        <f t="shared" si="82"/>
        <v>45.462528666799997</v>
      </c>
      <c r="I622" s="7">
        <f t="shared" si="83"/>
        <v>45.375063333599996</v>
      </c>
      <c r="J622" s="7">
        <f t="shared" si="84"/>
        <v>45.287492999999998</v>
      </c>
      <c r="K622" s="7">
        <f t="shared" si="85"/>
        <v>45.024991999999997</v>
      </c>
      <c r="L622" s="7">
        <f t="shared" si="86"/>
        <v>47.737467333200001</v>
      </c>
      <c r="M622" s="7">
        <f t="shared" si="87"/>
        <v>47.824932666400002</v>
      </c>
      <c r="N622" s="7">
        <f t="shared" si="88"/>
        <v>47.912503000000001</v>
      </c>
      <c r="O622" s="7">
        <f t="shared" si="89"/>
        <v>48.175004000000001</v>
      </c>
    </row>
    <row r="623" spans="1:15" x14ac:dyDescent="0.25">
      <c r="A623" s="1">
        <v>41445</v>
      </c>
      <c r="B623">
        <v>46.34</v>
      </c>
      <c r="C623">
        <v>46.619999</v>
      </c>
      <c r="D623">
        <v>45.360000999999997</v>
      </c>
      <c r="E623">
        <v>45.380001</v>
      </c>
      <c r="F623">
        <v>1484900</v>
      </c>
      <c r="G623" s="7">
        <f t="shared" si="81"/>
        <v>45.786666999999994</v>
      </c>
      <c r="H623" s="7">
        <f t="shared" si="82"/>
        <v>44.015045166599997</v>
      </c>
      <c r="I623" s="7">
        <f t="shared" si="83"/>
        <v>43.910087333199996</v>
      </c>
      <c r="J623" s="7">
        <f t="shared" si="84"/>
        <v>43.805003499999998</v>
      </c>
      <c r="K623" s="7">
        <f t="shared" si="85"/>
        <v>43.490003999999999</v>
      </c>
      <c r="L623" s="7">
        <f t="shared" si="86"/>
        <v>46.744956833400003</v>
      </c>
      <c r="M623" s="7">
        <f t="shared" si="87"/>
        <v>46.849914666800004</v>
      </c>
      <c r="N623" s="7">
        <f t="shared" si="88"/>
        <v>46.954998500000002</v>
      </c>
      <c r="O623" s="7">
        <f t="shared" si="89"/>
        <v>47.269998000000001</v>
      </c>
    </row>
    <row r="624" spans="1:15" x14ac:dyDescent="0.25">
      <c r="A624" s="1">
        <v>41446</v>
      </c>
      <c r="B624">
        <v>45.57</v>
      </c>
      <c r="C624">
        <v>45.73</v>
      </c>
      <c r="D624">
        <v>45.080002</v>
      </c>
      <c r="E624">
        <v>45.540000999999997</v>
      </c>
      <c r="F624">
        <v>2279700</v>
      </c>
      <c r="G624" s="7">
        <f t="shared" si="81"/>
        <v>45.450000999999993</v>
      </c>
      <c r="H624" s="7">
        <f t="shared" si="82"/>
        <v>44.835858166599998</v>
      </c>
      <c r="I624" s="7">
        <f t="shared" si="83"/>
        <v>44.781713333200003</v>
      </c>
      <c r="J624" s="7">
        <f t="shared" si="84"/>
        <v>44.727503499999997</v>
      </c>
      <c r="K624" s="7">
        <f t="shared" si="85"/>
        <v>44.565004000000002</v>
      </c>
      <c r="L624" s="7">
        <f t="shared" si="86"/>
        <v>46.244143833399995</v>
      </c>
      <c r="M624" s="7">
        <f t="shared" si="87"/>
        <v>46.298288666799991</v>
      </c>
      <c r="N624" s="7">
        <f t="shared" si="88"/>
        <v>46.352498499999996</v>
      </c>
      <c r="O624" s="7">
        <f t="shared" si="89"/>
        <v>46.514997999999991</v>
      </c>
    </row>
    <row r="625" spans="1:15" x14ac:dyDescent="0.25">
      <c r="A625" s="1">
        <v>41449</v>
      </c>
      <c r="B625">
        <v>45.130001</v>
      </c>
      <c r="C625">
        <v>45.560001</v>
      </c>
      <c r="D625">
        <v>44.919998</v>
      </c>
      <c r="E625">
        <v>45.189999</v>
      </c>
      <c r="F625">
        <v>1359900</v>
      </c>
      <c r="G625" s="7">
        <f t="shared" si="81"/>
        <v>45.223332666666664</v>
      </c>
      <c r="H625" s="7">
        <f t="shared" si="82"/>
        <v>44.496683750099997</v>
      </c>
      <c r="I625" s="7">
        <f t="shared" si="83"/>
        <v>44.443371500200001</v>
      </c>
      <c r="J625" s="7">
        <f t="shared" si="84"/>
        <v>44.389995249999998</v>
      </c>
      <c r="K625" s="7">
        <f t="shared" si="85"/>
        <v>44.229994500000004</v>
      </c>
      <c r="L625" s="7">
        <f t="shared" si="86"/>
        <v>45.883314249900003</v>
      </c>
      <c r="M625" s="7">
        <f t="shared" si="87"/>
        <v>45.936626499799999</v>
      </c>
      <c r="N625" s="7">
        <f t="shared" si="88"/>
        <v>45.990002750000002</v>
      </c>
      <c r="O625" s="7">
        <f t="shared" si="89"/>
        <v>46.150003499999997</v>
      </c>
    </row>
    <row r="626" spans="1:15" x14ac:dyDescent="0.25">
      <c r="A626" s="1">
        <v>41450</v>
      </c>
      <c r="B626">
        <v>45.439999</v>
      </c>
      <c r="C626">
        <v>45.459999000000003</v>
      </c>
      <c r="D626">
        <v>44.700001</v>
      </c>
      <c r="E626">
        <v>44.98</v>
      </c>
      <c r="F626">
        <v>1682200</v>
      </c>
      <c r="G626" s="7">
        <f t="shared" si="81"/>
        <v>45.04666666666666</v>
      </c>
      <c r="H626" s="7">
        <f t="shared" si="82"/>
        <v>44.156694166599991</v>
      </c>
      <c r="I626" s="7">
        <f t="shared" si="83"/>
        <v>44.093386333199994</v>
      </c>
      <c r="J626" s="7">
        <f t="shared" si="84"/>
        <v>44.030002499999995</v>
      </c>
      <c r="K626" s="7">
        <f t="shared" si="85"/>
        <v>43.840002999999996</v>
      </c>
      <c r="L626" s="7">
        <f t="shared" si="86"/>
        <v>45.803305833400003</v>
      </c>
      <c r="M626" s="7">
        <f t="shared" si="87"/>
        <v>45.866613666799999</v>
      </c>
      <c r="N626" s="7">
        <f t="shared" si="88"/>
        <v>45.929997499999999</v>
      </c>
      <c r="O626" s="7">
        <f t="shared" si="89"/>
        <v>46.119996999999998</v>
      </c>
    </row>
    <row r="627" spans="1:15" x14ac:dyDescent="0.25">
      <c r="A627" s="1">
        <v>41451</v>
      </c>
      <c r="B627">
        <v>45.34</v>
      </c>
      <c r="C627">
        <v>45.900002000000001</v>
      </c>
      <c r="D627">
        <v>45.23</v>
      </c>
      <c r="E627">
        <v>45.639999000000003</v>
      </c>
      <c r="F627">
        <v>823600</v>
      </c>
      <c r="G627" s="7">
        <f t="shared" si="81"/>
        <v>45.590000333333329</v>
      </c>
      <c r="H627" s="7">
        <f t="shared" si="82"/>
        <v>44.914185833399998</v>
      </c>
      <c r="I627" s="7">
        <f t="shared" si="83"/>
        <v>44.858374666799996</v>
      </c>
      <c r="J627" s="7">
        <f t="shared" si="84"/>
        <v>44.802496499999997</v>
      </c>
      <c r="K627" s="7">
        <f t="shared" si="85"/>
        <v>44.634996000000001</v>
      </c>
      <c r="L627" s="7">
        <f t="shared" si="86"/>
        <v>46.365812166600008</v>
      </c>
      <c r="M627" s="7">
        <f t="shared" si="87"/>
        <v>46.42162333320001</v>
      </c>
      <c r="N627" s="7">
        <f t="shared" si="88"/>
        <v>46.47750150000001</v>
      </c>
      <c r="O627" s="7">
        <f t="shared" si="89"/>
        <v>46.645002000000005</v>
      </c>
    </row>
    <row r="628" spans="1:15" x14ac:dyDescent="0.25">
      <c r="A628" s="1">
        <v>41452</v>
      </c>
      <c r="B628">
        <v>45.900002000000001</v>
      </c>
      <c r="C628">
        <v>46.380001</v>
      </c>
      <c r="D628">
        <v>45.73</v>
      </c>
      <c r="E628">
        <v>46</v>
      </c>
      <c r="F628">
        <v>1039100</v>
      </c>
      <c r="G628" s="7">
        <f t="shared" si="81"/>
        <v>46.036667000000001</v>
      </c>
      <c r="H628" s="7">
        <f t="shared" si="82"/>
        <v>45.295853916699997</v>
      </c>
      <c r="I628" s="7">
        <f t="shared" si="83"/>
        <v>45.241708833399997</v>
      </c>
      <c r="J628" s="7">
        <f t="shared" si="84"/>
        <v>45.187498749999996</v>
      </c>
      <c r="K628" s="7">
        <f t="shared" si="85"/>
        <v>45.024998499999995</v>
      </c>
      <c r="L628" s="7">
        <f t="shared" si="86"/>
        <v>46.704146083300003</v>
      </c>
      <c r="M628" s="7">
        <f t="shared" si="87"/>
        <v>46.758291166600003</v>
      </c>
      <c r="N628" s="7">
        <f t="shared" si="88"/>
        <v>46.812501250000004</v>
      </c>
      <c r="O628" s="7">
        <f t="shared" si="89"/>
        <v>46.975001500000005</v>
      </c>
    </row>
    <row r="629" spans="1:15" x14ac:dyDescent="0.25">
      <c r="A629" s="1">
        <v>41453</v>
      </c>
      <c r="B629">
        <v>46</v>
      </c>
      <c r="C629">
        <v>46.23</v>
      </c>
      <c r="D629">
        <v>45.93</v>
      </c>
      <c r="E629">
        <v>45.93</v>
      </c>
      <c r="F629">
        <v>1911000</v>
      </c>
      <c r="G629" s="7">
        <f t="shared" si="81"/>
        <v>46.03</v>
      </c>
      <c r="H629" s="7">
        <f t="shared" si="82"/>
        <v>45.60501</v>
      </c>
      <c r="I629" s="7">
        <f t="shared" si="83"/>
        <v>45.580020000000005</v>
      </c>
      <c r="J629" s="7">
        <f t="shared" si="84"/>
        <v>45.555000000000007</v>
      </c>
      <c r="K629" s="7">
        <f t="shared" si="85"/>
        <v>45.480000000000004</v>
      </c>
      <c r="L629" s="7">
        <f t="shared" si="86"/>
        <v>46.254989999999999</v>
      </c>
      <c r="M629" s="7">
        <f t="shared" si="87"/>
        <v>46.279979999999995</v>
      </c>
      <c r="N629" s="7">
        <f t="shared" si="88"/>
        <v>46.304999999999993</v>
      </c>
      <c r="O629" s="7">
        <f t="shared" si="89"/>
        <v>46.379999999999995</v>
      </c>
    </row>
    <row r="630" spans="1:15" x14ac:dyDescent="0.25">
      <c r="A630" s="1">
        <v>41456</v>
      </c>
      <c r="B630">
        <v>46.209999000000003</v>
      </c>
      <c r="C630">
        <v>46.610000999999997</v>
      </c>
      <c r="D630">
        <v>45.990001999999997</v>
      </c>
      <c r="E630">
        <v>46.41</v>
      </c>
      <c r="F630">
        <v>1155300</v>
      </c>
      <c r="G630" s="7">
        <f t="shared" si="81"/>
        <v>46.336667666666663</v>
      </c>
      <c r="H630" s="7">
        <f t="shared" si="82"/>
        <v>45.7383550833</v>
      </c>
      <c r="I630" s="7">
        <f t="shared" si="83"/>
        <v>45.686709166599996</v>
      </c>
      <c r="J630" s="7">
        <f t="shared" si="84"/>
        <v>45.635001249999995</v>
      </c>
      <c r="K630" s="7">
        <f t="shared" si="85"/>
        <v>45.4800015</v>
      </c>
      <c r="L630" s="7">
        <f t="shared" si="86"/>
        <v>47.081644916699993</v>
      </c>
      <c r="M630" s="7">
        <f t="shared" si="87"/>
        <v>47.133290833399997</v>
      </c>
      <c r="N630" s="7">
        <f t="shared" si="88"/>
        <v>47.184998749999998</v>
      </c>
      <c r="O630" s="7">
        <f t="shared" si="89"/>
        <v>47.339998499999993</v>
      </c>
    </row>
    <row r="631" spans="1:15" x14ac:dyDescent="0.25">
      <c r="A631" s="1">
        <v>41457</v>
      </c>
      <c r="B631">
        <v>46.389999000000003</v>
      </c>
      <c r="C631">
        <v>46.720001000000003</v>
      </c>
      <c r="D631">
        <v>46.25</v>
      </c>
      <c r="E631">
        <v>46.599997999999999</v>
      </c>
      <c r="F631">
        <v>1013400</v>
      </c>
      <c r="G631" s="7">
        <f t="shared" si="81"/>
        <v>46.523333000000001</v>
      </c>
      <c r="H631" s="7">
        <f t="shared" si="82"/>
        <v>46.090845916699998</v>
      </c>
      <c r="I631" s="7">
        <f t="shared" si="83"/>
        <v>46.051694833399992</v>
      </c>
      <c r="J631" s="7">
        <f t="shared" si="84"/>
        <v>46.012496749999997</v>
      </c>
      <c r="K631" s="7">
        <f t="shared" si="85"/>
        <v>45.894996499999991</v>
      </c>
      <c r="L631" s="7">
        <f t="shared" si="86"/>
        <v>47.109150083300001</v>
      </c>
      <c r="M631" s="7">
        <f t="shared" si="87"/>
        <v>47.148301166600007</v>
      </c>
      <c r="N631" s="7">
        <f t="shared" si="88"/>
        <v>47.187499250000002</v>
      </c>
      <c r="O631" s="7">
        <f t="shared" si="89"/>
        <v>47.304999500000008</v>
      </c>
    </row>
    <row r="632" spans="1:15" x14ac:dyDescent="0.25">
      <c r="A632" s="1">
        <v>41458</v>
      </c>
      <c r="B632">
        <v>46.360000999999997</v>
      </c>
      <c r="C632">
        <v>46.580002</v>
      </c>
      <c r="D632">
        <v>45.950001</v>
      </c>
      <c r="E632">
        <v>46.580002</v>
      </c>
      <c r="F632">
        <v>787900</v>
      </c>
      <c r="G632" s="7">
        <f t="shared" si="81"/>
        <v>46.370001666666667</v>
      </c>
      <c r="H632" s="7">
        <f t="shared" si="82"/>
        <v>45.897521916700001</v>
      </c>
      <c r="I632" s="7">
        <f t="shared" si="83"/>
        <v>45.845042833400001</v>
      </c>
      <c r="J632" s="7">
        <f t="shared" si="84"/>
        <v>45.792500750000002</v>
      </c>
      <c r="K632" s="7">
        <f t="shared" si="85"/>
        <v>45.635000500000004</v>
      </c>
      <c r="L632" s="7">
        <f t="shared" si="86"/>
        <v>47.2624820833</v>
      </c>
      <c r="M632" s="7">
        <f t="shared" si="87"/>
        <v>47.3149611666</v>
      </c>
      <c r="N632" s="7">
        <f t="shared" si="88"/>
        <v>47.367503249999999</v>
      </c>
      <c r="O632" s="7">
        <f t="shared" si="89"/>
        <v>47.525003499999997</v>
      </c>
    </row>
    <row r="633" spans="1:15" x14ac:dyDescent="0.25">
      <c r="A633" s="1">
        <v>41460</v>
      </c>
      <c r="B633">
        <v>46.740001999999997</v>
      </c>
      <c r="C633">
        <v>46.82</v>
      </c>
      <c r="D633">
        <v>45.889999000000003</v>
      </c>
      <c r="E633">
        <v>46.369999</v>
      </c>
      <c r="F633">
        <v>880800</v>
      </c>
      <c r="G633" s="7">
        <f t="shared" si="81"/>
        <v>46.359999333333342</v>
      </c>
      <c r="H633" s="7">
        <f t="shared" si="82"/>
        <v>45.362528916700001</v>
      </c>
      <c r="I633" s="7">
        <f t="shared" si="83"/>
        <v>45.285059833400005</v>
      </c>
      <c r="J633" s="7">
        <f t="shared" si="84"/>
        <v>45.207497750000002</v>
      </c>
      <c r="K633" s="7">
        <f t="shared" si="85"/>
        <v>44.974997500000001</v>
      </c>
      <c r="L633" s="7">
        <f t="shared" si="86"/>
        <v>47.377469083299999</v>
      </c>
      <c r="M633" s="7">
        <f t="shared" si="87"/>
        <v>47.454938166599995</v>
      </c>
      <c r="N633" s="7">
        <f t="shared" si="88"/>
        <v>47.532500249999998</v>
      </c>
      <c r="O633" s="7">
        <f t="shared" si="89"/>
        <v>47.765000499999999</v>
      </c>
    </row>
    <row r="634" spans="1:15" x14ac:dyDescent="0.25">
      <c r="A634" s="1">
        <v>41463</v>
      </c>
      <c r="B634">
        <v>46.509998000000003</v>
      </c>
      <c r="C634">
        <v>46.720001000000003</v>
      </c>
      <c r="D634">
        <v>46.130001</v>
      </c>
      <c r="E634">
        <v>46.389999000000003</v>
      </c>
      <c r="F634">
        <v>735600</v>
      </c>
      <c r="G634" s="7">
        <f t="shared" si="81"/>
        <v>46.413333666666666</v>
      </c>
      <c r="H634" s="7">
        <f t="shared" si="82"/>
        <v>45.750852000000002</v>
      </c>
      <c r="I634" s="7">
        <f t="shared" si="83"/>
        <v>45.701704999999997</v>
      </c>
      <c r="J634" s="7">
        <f t="shared" si="84"/>
        <v>45.652498999999999</v>
      </c>
      <c r="K634" s="7">
        <f t="shared" si="85"/>
        <v>45.504998999999998</v>
      </c>
      <c r="L634" s="7">
        <f t="shared" si="86"/>
        <v>47.029146000000004</v>
      </c>
      <c r="M634" s="7">
        <f t="shared" si="87"/>
        <v>47.078293000000009</v>
      </c>
      <c r="N634" s="7">
        <f t="shared" si="88"/>
        <v>47.127499000000007</v>
      </c>
      <c r="O634" s="7">
        <f t="shared" si="89"/>
        <v>47.274999000000008</v>
      </c>
    </row>
    <row r="635" spans="1:15" x14ac:dyDescent="0.25">
      <c r="A635" s="1">
        <v>41464</v>
      </c>
      <c r="B635">
        <v>46.689999</v>
      </c>
      <c r="C635">
        <v>46.939999</v>
      </c>
      <c r="D635">
        <v>46.380001</v>
      </c>
      <c r="E635">
        <v>46.599997999999999</v>
      </c>
      <c r="F635">
        <v>887200</v>
      </c>
      <c r="G635" s="7">
        <f t="shared" si="81"/>
        <v>46.639999333333328</v>
      </c>
      <c r="H635" s="7">
        <f t="shared" si="82"/>
        <v>45.993352166599998</v>
      </c>
      <c r="I635" s="7">
        <f t="shared" si="83"/>
        <v>45.946704333199996</v>
      </c>
      <c r="J635" s="7">
        <f t="shared" si="84"/>
        <v>45.900000499999997</v>
      </c>
      <c r="K635" s="7">
        <f t="shared" si="85"/>
        <v>45.760001000000003</v>
      </c>
      <c r="L635" s="7">
        <f t="shared" si="86"/>
        <v>47.206643833400001</v>
      </c>
      <c r="M635" s="7">
        <f t="shared" si="87"/>
        <v>47.253291666800003</v>
      </c>
      <c r="N635" s="7">
        <f t="shared" si="88"/>
        <v>47.299995500000001</v>
      </c>
      <c r="O635" s="7">
        <f t="shared" si="89"/>
        <v>47.439994999999996</v>
      </c>
    </row>
    <row r="636" spans="1:15" x14ac:dyDescent="0.25">
      <c r="A636" s="1">
        <v>41465</v>
      </c>
      <c r="B636">
        <v>46.580002</v>
      </c>
      <c r="C636">
        <v>47.029998999999997</v>
      </c>
      <c r="D636">
        <v>46.400002000000001</v>
      </c>
      <c r="E636">
        <v>46.959999000000003</v>
      </c>
      <c r="F636">
        <v>1045300</v>
      </c>
      <c r="G636" s="7">
        <f t="shared" si="81"/>
        <v>46.796666666666674</v>
      </c>
      <c r="H636" s="7">
        <f t="shared" si="82"/>
        <v>46.277523249900007</v>
      </c>
      <c r="I636" s="7">
        <f t="shared" si="83"/>
        <v>46.225044499800006</v>
      </c>
      <c r="J636" s="7">
        <f t="shared" si="84"/>
        <v>46.172502750000007</v>
      </c>
      <c r="K636" s="7">
        <f t="shared" si="85"/>
        <v>46.015003500000006</v>
      </c>
      <c r="L636" s="7">
        <f t="shared" si="86"/>
        <v>47.6424747501</v>
      </c>
      <c r="M636" s="7">
        <f t="shared" si="87"/>
        <v>47.6949535002</v>
      </c>
      <c r="N636" s="7">
        <f t="shared" si="88"/>
        <v>47.74749525</v>
      </c>
      <c r="O636" s="7">
        <f t="shared" si="89"/>
        <v>47.904994500000001</v>
      </c>
    </row>
    <row r="637" spans="1:15" x14ac:dyDescent="0.25">
      <c r="A637" s="1">
        <v>41466</v>
      </c>
      <c r="B637">
        <v>47.439999</v>
      </c>
      <c r="C637">
        <v>47.73</v>
      </c>
      <c r="D637">
        <v>47.360000999999997</v>
      </c>
      <c r="E637">
        <v>47.57</v>
      </c>
      <c r="F637">
        <v>916400</v>
      </c>
      <c r="G637" s="7">
        <f t="shared" si="81"/>
        <v>47.553333666666667</v>
      </c>
      <c r="H637" s="7">
        <f t="shared" si="82"/>
        <v>47.169180083299999</v>
      </c>
      <c r="I637" s="7">
        <f t="shared" si="83"/>
        <v>47.138359166599997</v>
      </c>
      <c r="J637" s="7">
        <f t="shared" si="84"/>
        <v>47.107501249999999</v>
      </c>
      <c r="K637" s="7">
        <f t="shared" si="85"/>
        <v>47.015001499999997</v>
      </c>
      <c r="L637" s="7">
        <f t="shared" si="86"/>
        <v>47.970819916700002</v>
      </c>
      <c r="M637" s="7">
        <f t="shared" si="87"/>
        <v>48.001640833400003</v>
      </c>
      <c r="N637" s="7">
        <f t="shared" si="88"/>
        <v>48.032498750000002</v>
      </c>
      <c r="O637" s="7">
        <f t="shared" si="89"/>
        <v>48.124998500000004</v>
      </c>
    </row>
    <row r="638" spans="1:15" x14ac:dyDescent="0.25">
      <c r="A638" s="1">
        <v>41467</v>
      </c>
      <c r="B638">
        <v>47.639999000000003</v>
      </c>
      <c r="C638">
        <v>47.790000999999997</v>
      </c>
      <c r="D638">
        <v>47.23</v>
      </c>
      <c r="E638">
        <v>47.459999000000003</v>
      </c>
      <c r="F638">
        <v>828800</v>
      </c>
      <c r="G638" s="7">
        <f t="shared" si="81"/>
        <v>47.493333333333332</v>
      </c>
      <c r="H638" s="7">
        <f t="shared" si="82"/>
        <v>46.853349916700004</v>
      </c>
      <c r="I638" s="7">
        <f t="shared" si="83"/>
        <v>46.806701833400005</v>
      </c>
      <c r="J638" s="7">
        <f t="shared" si="84"/>
        <v>46.759997750000004</v>
      </c>
      <c r="K638" s="7">
        <f t="shared" si="85"/>
        <v>46.619997500000004</v>
      </c>
      <c r="L638" s="7">
        <f t="shared" si="86"/>
        <v>48.066648083300002</v>
      </c>
      <c r="M638" s="7">
        <f t="shared" si="87"/>
        <v>48.113296166600001</v>
      </c>
      <c r="N638" s="7">
        <f t="shared" si="88"/>
        <v>48.160000250000003</v>
      </c>
      <c r="O638" s="7">
        <f t="shared" si="89"/>
        <v>48.300000500000003</v>
      </c>
    </row>
    <row r="639" spans="1:15" x14ac:dyDescent="0.25">
      <c r="A639" s="1">
        <v>41470</v>
      </c>
      <c r="B639">
        <v>47.389999000000003</v>
      </c>
      <c r="C639">
        <v>47.73</v>
      </c>
      <c r="D639">
        <v>47.330002</v>
      </c>
      <c r="E639">
        <v>47.5</v>
      </c>
      <c r="F639">
        <v>531000</v>
      </c>
      <c r="G639" s="7">
        <f t="shared" si="81"/>
        <v>47.520000666666668</v>
      </c>
      <c r="H639" s="7">
        <f t="shared" si="82"/>
        <v>47.066682166600003</v>
      </c>
      <c r="I639" s="7">
        <f t="shared" si="83"/>
        <v>47.033362333200003</v>
      </c>
      <c r="J639" s="7">
        <f t="shared" si="84"/>
        <v>47.000002500000008</v>
      </c>
      <c r="K639" s="7">
        <f t="shared" si="85"/>
        <v>46.900003000000005</v>
      </c>
      <c r="L639" s="7">
        <f t="shared" si="86"/>
        <v>47.933317833399997</v>
      </c>
      <c r="M639" s="7">
        <f t="shared" si="87"/>
        <v>47.966637666799997</v>
      </c>
      <c r="N639" s="7">
        <f t="shared" si="88"/>
        <v>47.999997499999992</v>
      </c>
      <c r="O639" s="7">
        <f t="shared" si="89"/>
        <v>48.099996999999995</v>
      </c>
    </row>
    <row r="640" spans="1:15" x14ac:dyDescent="0.25">
      <c r="A640" s="1">
        <v>41471</v>
      </c>
      <c r="B640">
        <v>47</v>
      </c>
      <c r="C640">
        <v>47.48</v>
      </c>
      <c r="D640">
        <v>46.98</v>
      </c>
      <c r="E640">
        <v>47.310001</v>
      </c>
      <c r="F640">
        <v>649400</v>
      </c>
      <c r="G640" s="7">
        <f t="shared" si="81"/>
        <v>47.256666999999993</v>
      </c>
      <c r="H640" s="7">
        <f t="shared" si="82"/>
        <v>46.768351000000003</v>
      </c>
      <c r="I640" s="7">
        <f t="shared" si="83"/>
        <v>46.726700999999998</v>
      </c>
      <c r="J640" s="7">
        <f t="shared" si="84"/>
        <v>46.685001</v>
      </c>
      <c r="K640" s="7">
        <f t="shared" si="85"/>
        <v>46.560001</v>
      </c>
      <c r="L640" s="7">
        <f t="shared" si="86"/>
        <v>47.851650999999997</v>
      </c>
      <c r="M640" s="7">
        <f t="shared" si="87"/>
        <v>47.893301000000001</v>
      </c>
      <c r="N640" s="7">
        <f t="shared" si="88"/>
        <v>47.935001</v>
      </c>
      <c r="O640" s="7">
        <f t="shared" si="89"/>
        <v>48.060001</v>
      </c>
    </row>
    <row r="641" spans="1:15" x14ac:dyDescent="0.25">
      <c r="A641" s="1">
        <v>41472</v>
      </c>
      <c r="B641">
        <v>47.560001</v>
      </c>
      <c r="C641">
        <v>47.73</v>
      </c>
      <c r="D641">
        <v>47.450001</v>
      </c>
      <c r="E641">
        <v>47.700001</v>
      </c>
      <c r="F641">
        <v>615700</v>
      </c>
      <c r="G641" s="7">
        <f t="shared" si="81"/>
        <v>47.62666733333333</v>
      </c>
      <c r="H641" s="7">
        <f t="shared" si="82"/>
        <v>47.396678083300003</v>
      </c>
      <c r="I641" s="7">
        <f t="shared" si="83"/>
        <v>47.373354166600002</v>
      </c>
      <c r="J641" s="7">
        <f t="shared" si="84"/>
        <v>47.350002250000003</v>
      </c>
      <c r="K641" s="7">
        <f t="shared" si="85"/>
        <v>47.280002500000009</v>
      </c>
      <c r="L641" s="7">
        <f t="shared" si="86"/>
        <v>48.003323916699998</v>
      </c>
      <c r="M641" s="7">
        <f t="shared" si="87"/>
        <v>48.026647833399998</v>
      </c>
      <c r="N641" s="7">
        <f t="shared" si="88"/>
        <v>48.049999749999998</v>
      </c>
      <c r="O641" s="7">
        <f t="shared" si="89"/>
        <v>48.119999499999992</v>
      </c>
    </row>
    <row r="642" spans="1:15" x14ac:dyDescent="0.25">
      <c r="A642" s="1">
        <v>41473</v>
      </c>
      <c r="B642">
        <v>47.77</v>
      </c>
      <c r="C642">
        <v>47.98</v>
      </c>
      <c r="D642">
        <v>47.619999</v>
      </c>
      <c r="E642">
        <v>47.91</v>
      </c>
      <c r="F642">
        <v>602600</v>
      </c>
      <c r="G642" s="7">
        <f t="shared" si="81"/>
        <v>47.836666333333334</v>
      </c>
      <c r="H642" s="7">
        <f t="shared" si="82"/>
        <v>47.520010916700002</v>
      </c>
      <c r="I642" s="7">
        <f t="shared" si="83"/>
        <v>47.490022833399998</v>
      </c>
      <c r="J642" s="7">
        <f t="shared" si="84"/>
        <v>47.459998749999997</v>
      </c>
      <c r="K642" s="7">
        <f t="shared" si="85"/>
        <v>47.369998500000001</v>
      </c>
      <c r="L642" s="7">
        <f t="shared" si="86"/>
        <v>48.299989083299991</v>
      </c>
      <c r="M642" s="7">
        <f t="shared" si="87"/>
        <v>48.329977166599996</v>
      </c>
      <c r="N642" s="7">
        <f t="shared" si="88"/>
        <v>48.360001249999996</v>
      </c>
      <c r="O642" s="7">
        <f t="shared" si="89"/>
        <v>48.450001499999992</v>
      </c>
    </row>
    <row r="643" spans="1:15" x14ac:dyDescent="0.25">
      <c r="A643" s="1">
        <v>41474</v>
      </c>
      <c r="B643">
        <v>47.950001</v>
      </c>
      <c r="C643">
        <v>48.310001</v>
      </c>
      <c r="D643">
        <v>47.77</v>
      </c>
      <c r="E643">
        <v>48.290000999999997</v>
      </c>
      <c r="F643">
        <v>1117800</v>
      </c>
      <c r="G643" s="7">
        <f t="shared" si="81"/>
        <v>48.123334</v>
      </c>
      <c r="H643" s="7">
        <f t="shared" si="82"/>
        <v>47.705017916700001</v>
      </c>
      <c r="I643" s="7">
        <f t="shared" si="83"/>
        <v>47.660035833400002</v>
      </c>
      <c r="J643" s="7">
        <f t="shared" si="84"/>
        <v>47.614999750000003</v>
      </c>
      <c r="K643" s="7">
        <f t="shared" si="85"/>
        <v>47.479999500000005</v>
      </c>
      <c r="L643" s="7">
        <f t="shared" si="86"/>
        <v>48.874984083299992</v>
      </c>
      <c r="M643" s="7">
        <f t="shared" si="87"/>
        <v>48.919966166599991</v>
      </c>
      <c r="N643" s="7">
        <f t="shared" si="88"/>
        <v>48.965002249999991</v>
      </c>
      <c r="O643" s="7">
        <f t="shared" si="89"/>
        <v>49.100002499999988</v>
      </c>
    </row>
    <row r="644" spans="1:15" x14ac:dyDescent="0.25">
      <c r="A644" s="1">
        <v>41477</v>
      </c>
      <c r="B644">
        <v>48.029998999999997</v>
      </c>
      <c r="C644">
        <v>48.189999</v>
      </c>
      <c r="D644">
        <v>47.580002</v>
      </c>
      <c r="E644">
        <v>47.82</v>
      </c>
      <c r="F644">
        <v>999300</v>
      </c>
      <c r="G644" s="7">
        <f t="shared" si="81"/>
        <v>47.863333666666669</v>
      </c>
      <c r="H644" s="7">
        <f t="shared" si="82"/>
        <v>47.1591902499</v>
      </c>
      <c r="I644" s="7">
        <f t="shared" si="83"/>
        <v>47.1083774998</v>
      </c>
      <c r="J644" s="7">
        <f t="shared" si="84"/>
        <v>47.057503750000002</v>
      </c>
      <c r="K644" s="7">
        <f t="shared" si="85"/>
        <v>46.905004500000004</v>
      </c>
      <c r="L644" s="7">
        <f t="shared" si="86"/>
        <v>48.480809750100001</v>
      </c>
      <c r="M644" s="7">
        <f t="shared" si="87"/>
        <v>48.531622500200001</v>
      </c>
      <c r="N644" s="7">
        <f t="shared" si="88"/>
        <v>48.582496249999998</v>
      </c>
      <c r="O644" s="7">
        <f t="shared" si="89"/>
        <v>48.734995499999997</v>
      </c>
    </row>
    <row r="645" spans="1:15" x14ac:dyDescent="0.25">
      <c r="A645" s="1">
        <v>41478</v>
      </c>
      <c r="B645">
        <v>47.919998</v>
      </c>
      <c r="C645">
        <v>47.950001</v>
      </c>
      <c r="D645">
        <v>47.529998999999997</v>
      </c>
      <c r="E645">
        <v>47.68</v>
      </c>
      <c r="F645">
        <v>1062800</v>
      </c>
      <c r="G645" s="7">
        <f t="shared" ref="G645:G708" si="90">(C645+D645+E645)/3</f>
        <v>47.72</v>
      </c>
      <c r="H645" s="7">
        <f t="shared" ref="H645:H708" si="91">E645-((C645-D645)*$H$2)</f>
        <v>47.225011833399996</v>
      </c>
      <c r="I645" s="7">
        <f t="shared" ref="I645:I708" si="92">E645-((C645-D645)*$I$2)</f>
        <v>47.190025666799997</v>
      </c>
      <c r="J645" s="7">
        <f t="shared" ref="J645:J708" si="93">E645-((C645-D645)*$J$2)</f>
        <v>47.154997499999993</v>
      </c>
      <c r="K645" s="7">
        <f t="shared" ref="K645:K708" si="94">E645-((C645-D645)*$K$2)</f>
        <v>47.049996999999991</v>
      </c>
      <c r="L645" s="7">
        <f t="shared" ref="L645:L708" si="95">E645+((C645-D645)*$L$2)</f>
        <v>48.134988166600003</v>
      </c>
      <c r="M645" s="7">
        <f t="shared" ref="M645:M708" si="96">E645+((C645-D645)*$M$2)</f>
        <v>48.169974333200003</v>
      </c>
      <c r="N645" s="7">
        <f t="shared" ref="N645:N708" si="97">E645+((C645-D645)*$N$2)</f>
        <v>48.205002500000006</v>
      </c>
      <c r="O645" s="7">
        <f t="shared" ref="O645:O708" si="98">E645+((C645-D645)*$O$2)</f>
        <v>48.310003000000009</v>
      </c>
    </row>
    <row r="646" spans="1:15" x14ac:dyDescent="0.25">
      <c r="A646" s="1">
        <v>41479</v>
      </c>
      <c r="B646">
        <v>47.639999000000003</v>
      </c>
      <c r="C646">
        <v>47.639999000000003</v>
      </c>
      <c r="D646">
        <v>46.040000999999997</v>
      </c>
      <c r="E646">
        <v>46.32</v>
      </c>
      <c r="F646">
        <v>2311300</v>
      </c>
      <c r="G646" s="7">
        <f t="shared" si="90"/>
        <v>46.666666666666664</v>
      </c>
      <c r="H646" s="7">
        <f t="shared" si="91"/>
        <v>44.586722166599991</v>
      </c>
      <c r="I646" s="7">
        <f t="shared" si="92"/>
        <v>44.453442333199995</v>
      </c>
      <c r="J646" s="7">
        <f t="shared" si="93"/>
        <v>44.320002499999994</v>
      </c>
      <c r="K646" s="7">
        <f t="shared" si="94"/>
        <v>43.920002999999994</v>
      </c>
      <c r="L646" s="7">
        <f t="shared" si="95"/>
        <v>48.05327783340001</v>
      </c>
      <c r="M646" s="7">
        <f t="shared" si="96"/>
        <v>48.186557666800006</v>
      </c>
      <c r="N646" s="7">
        <f t="shared" si="97"/>
        <v>48.319997500000007</v>
      </c>
      <c r="O646" s="7">
        <f t="shared" si="98"/>
        <v>48.719997000000006</v>
      </c>
    </row>
    <row r="647" spans="1:15" x14ac:dyDescent="0.25">
      <c r="A647" s="1">
        <v>41480</v>
      </c>
      <c r="B647">
        <v>46.330002</v>
      </c>
      <c r="C647">
        <v>46.389999000000003</v>
      </c>
      <c r="D647">
        <v>45.849997999999999</v>
      </c>
      <c r="E647">
        <v>46.110000999999997</v>
      </c>
      <c r="F647">
        <v>1540900</v>
      </c>
      <c r="G647" s="7">
        <f t="shared" si="90"/>
        <v>46.116666000000002</v>
      </c>
      <c r="H647" s="7">
        <f t="shared" si="91"/>
        <v>45.525017916699994</v>
      </c>
      <c r="I647" s="7">
        <f t="shared" si="92"/>
        <v>45.480035833399995</v>
      </c>
      <c r="J647" s="7">
        <f t="shared" si="93"/>
        <v>45.434999749999989</v>
      </c>
      <c r="K647" s="7">
        <f t="shared" si="94"/>
        <v>45.299999499999991</v>
      </c>
      <c r="L647" s="7">
        <f t="shared" si="95"/>
        <v>46.6949840833</v>
      </c>
      <c r="M647" s="7">
        <f t="shared" si="96"/>
        <v>46.739966166599999</v>
      </c>
      <c r="N647" s="7">
        <f t="shared" si="97"/>
        <v>46.785002250000005</v>
      </c>
      <c r="O647" s="7">
        <f t="shared" si="98"/>
        <v>46.920002500000002</v>
      </c>
    </row>
    <row r="648" spans="1:15" x14ac:dyDescent="0.25">
      <c r="A648" s="1">
        <v>41481</v>
      </c>
      <c r="B648">
        <v>46</v>
      </c>
      <c r="C648">
        <v>46.650002000000001</v>
      </c>
      <c r="D648">
        <v>45.799999</v>
      </c>
      <c r="E648">
        <v>46.639999000000003</v>
      </c>
      <c r="F648">
        <v>1062100</v>
      </c>
      <c r="G648" s="7">
        <f t="shared" si="90"/>
        <v>46.363333333333337</v>
      </c>
      <c r="H648" s="7">
        <f t="shared" si="91"/>
        <v>45.719190750100005</v>
      </c>
      <c r="I648" s="7">
        <f t="shared" si="92"/>
        <v>45.6483855002</v>
      </c>
      <c r="J648" s="7">
        <f t="shared" si="93"/>
        <v>45.577495249999998</v>
      </c>
      <c r="K648" s="7">
        <f t="shared" si="94"/>
        <v>45.364994500000002</v>
      </c>
      <c r="L648" s="7">
        <f t="shared" si="95"/>
        <v>47.560807249900002</v>
      </c>
      <c r="M648" s="7">
        <f t="shared" si="96"/>
        <v>47.631612499800006</v>
      </c>
      <c r="N648" s="7">
        <f t="shared" si="97"/>
        <v>47.702502750000008</v>
      </c>
      <c r="O648" s="7">
        <f t="shared" si="98"/>
        <v>47.915003500000005</v>
      </c>
    </row>
    <row r="649" spans="1:15" x14ac:dyDescent="0.25">
      <c r="A649" s="1">
        <v>41484</v>
      </c>
      <c r="B649">
        <v>46.580002</v>
      </c>
      <c r="C649">
        <v>47.009998000000003</v>
      </c>
      <c r="D649">
        <v>46.43</v>
      </c>
      <c r="E649">
        <v>46.799999</v>
      </c>
      <c r="F649">
        <v>978400</v>
      </c>
      <c r="G649" s="7">
        <f t="shared" si="90"/>
        <v>46.746665666666672</v>
      </c>
      <c r="H649" s="7">
        <f t="shared" si="91"/>
        <v>46.171687166599995</v>
      </c>
      <c r="I649" s="7">
        <f t="shared" si="92"/>
        <v>46.123373333199993</v>
      </c>
      <c r="J649" s="7">
        <f t="shared" si="93"/>
        <v>46.075001499999999</v>
      </c>
      <c r="K649" s="7">
        <f t="shared" si="94"/>
        <v>45.930001999999995</v>
      </c>
      <c r="L649" s="7">
        <f t="shared" si="95"/>
        <v>47.428310833400005</v>
      </c>
      <c r="M649" s="7">
        <f t="shared" si="96"/>
        <v>47.476624666800006</v>
      </c>
      <c r="N649" s="7">
        <f t="shared" si="97"/>
        <v>47.5249965</v>
      </c>
      <c r="O649" s="7">
        <f t="shared" si="98"/>
        <v>47.669996000000005</v>
      </c>
    </row>
    <row r="650" spans="1:15" x14ac:dyDescent="0.25">
      <c r="A650" s="1">
        <v>41485</v>
      </c>
      <c r="B650">
        <v>46.880001</v>
      </c>
      <c r="C650">
        <v>47.169998</v>
      </c>
      <c r="D650">
        <v>46.41</v>
      </c>
      <c r="E650">
        <v>46.450001</v>
      </c>
      <c r="F650">
        <v>1002000</v>
      </c>
      <c r="G650" s="7">
        <f t="shared" si="90"/>
        <v>46.676666333333323</v>
      </c>
      <c r="H650" s="7">
        <f t="shared" si="91"/>
        <v>45.626695166599994</v>
      </c>
      <c r="I650" s="7">
        <f t="shared" si="92"/>
        <v>45.563387333199998</v>
      </c>
      <c r="J650" s="7">
        <f t="shared" si="93"/>
        <v>45.500003499999998</v>
      </c>
      <c r="K650" s="7">
        <f t="shared" si="94"/>
        <v>45.310003999999992</v>
      </c>
      <c r="L650" s="7">
        <f t="shared" si="95"/>
        <v>47.273306833400007</v>
      </c>
      <c r="M650" s="7">
        <f t="shared" si="96"/>
        <v>47.336614666800003</v>
      </c>
      <c r="N650" s="7">
        <f t="shared" si="97"/>
        <v>47.399998500000002</v>
      </c>
      <c r="O650" s="7">
        <f t="shared" si="98"/>
        <v>47.589998000000008</v>
      </c>
    </row>
    <row r="651" spans="1:15" x14ac:dyDescent="0.25">
      <c r="A651" s="1">
        <v>41486</v>
      </c>
      <c r="B651">
        <v>46.619999</v>
      </c>
      <c r="C651">
        <v>47.02</v>
      </c>
      <c r="D651">
        <v>46.330002</v>
      </c>
      <c r="E651">
        <v>46.740001999999997</v>
      </c>
      <c r="F651">
        <v>1440100</v>
      </c>
      <c r="G651" s="7">
        <f t="shared" si="90"/>
        <v>46.696667999999995</v>
      </c>
      <c r="H651" s="7">
        <f t="shared" si="91"/>
        <v>45.992527166599992</v>
      </c>
      <c r="I651" s="7">
        <f t="shared" si="92"/>
        <v>45.935050333199996</v>
      </c>
      <c r="J651" s="7">
        <f t="shared" si="93"/>
        <v>45.877504499999993</v>
      </c>
      <c r="K651" s="7">
        <f t="shared" si="94"/>
        <v>45.705004999999993</v>
      </c>
      <c r="L651" s="7">
        <f t="shared" si="95"/>
        <v>47.487476833400002</v>
      </c>
      <c r="M651" s="7">
        <f t="shared" si="96"/>
        <v>47.544953666799998</v>
      </c>
      <c r="N651" s="7">
        <f t="shared" si="97"/>
        <v>47.6024995</v>
      </c>
      <c r="O651" s="7">
        <f t="shared" si="98"/>
        <v>47.774999000000001</v>
      </c>
    </row>
    <row r="652" spans="1:15" x14ac:dyDescent="0.25">
      <c r="A652" s="1">
        <v>41487</v>
      </c>
      <c r="B652">
        <v>47.049999</v>
      </c>
      <c r="C652">
        <v>47.470001000000003</v>
      </c>
      <c r="D652">
        <v>47</v>
      </c>
      <c r="E652">
        <v>47.259998000000003</v>
      </c>
      <c r="F652">
        <v>1443200</v>
      </c>
      <c r="G652" s="7">
        <f t="shared" si="90"/>
        <v>47.243333</v>
      </c>
      <c r="H652" s="7">
        <f t="shared" si="91"/>
        <v>46.750845916700001</v>
      </c>
      <c r="I652" s="7">
        <f t="shared" si="92"/>
        <v>46.711694833399996</v>
      </c>
      <c r="J652" s="7">
        <f t="shared" si="93"/>
        <v>46.672496750000001</v>
      </c>
      <c r="K652" s="7">
        <f t="shared" si="94"/>
        <v>46.554996500000001</v>
      </c>
      <c r="L652" s="7">
        <f t="shared" si="95"/>
        <v>47.769150083300005</v>
      </c>
      <c r="M652" s="7">
        <f t="shared" si="96"/>
        <v>47.80830116660001</v>
      </c>
      <c r="N652" s="7">
        <f t="shared" si="97"/>
        <v>47.847499250000006</v>
      </c>
      <c r="O652" s="7">
        <f t="shared" si="98"/>
        <v>47.964999500000005</v>
      </c>
    </row>
    <row r="653" spans="1:15" x14ac:dyDescent="0.25">
      <c r="A653" s="1">
        <v>41488</v>
      </c>
      <c r="B653">
        <v>47.27</v>
      </c>
      <c r="C653">
        <v>47.610000999999997</v>
      </c>
      <c r="D653">
        <v>47.02</v>
      </c>
      <c r="E653">
        <v>47.41</v>
      </c>
      <c r="F653">
        <v>1138400</v>
      </c>
      <c r="G653" s="7">
        <f t="shared" si="90"/>
        <v>47.346666999999997</v>
      </c>
      <c r="H653" s="7">
        <f t="shared" si="91"/>
        <v>46.770851916700003</v>
      </c>
      <c r="I653" s="7">
        <f t="shared" si="92"/>
        <v>46.721704833400004</v>
      </c>
      <c r="J653" s="7">
        <f t="shared" si="93"/>
        <v>46.672498750000003</v>
      </c>
      <c r="K653" s="7">
        <f t="shared" si="94"/>
        <v>46.524998500000009</v>
      </c>
      <c r="L653" s="7">
        <f t="shared" si="95"/>
        <v>48.04914808329999</v>
      </c>
      <c r="M653" s="7">
        <f t="shared" si="96"/>
        <v>48.098295166599989</v>
      </c>
      <c r="N653" s="7">
        <f t="shared" si="97"/>
        <v>48.147501249999991</v>
      </c>
      <c r="O653" s="7">
        <f t="shared" si="98"/>
        <v>48.295001499999984</v>
      </c>
    </row>
    <row r="654" spans="1:15" x14ac:dyDescent="0.25">
      <c r="A654" s="1">
        <v>41491</v>
      </c>
      <c r="B654">
        <v>47.400002000000001</v>
      </c>
      <c r="C654">
        <v>47.650002000000001</v>
      </c>
      <c r="D654">
        <v>47.110000999999997</v>
      </c>
      <c r="E654">
        <v>47.470001000000003</v>
      </c>
      <c r="F654">
        <v>610900</v>
      </c>
      <c r="G654" s="7">
        <f t="shared" si="90"/>
        <v>47.410001333333334</v>
      </c>
      <c r="H654" s="7">
        <f t="shared" si="91"/>
        <v>46.885017916700001</v>
      </c>
      <c r="I654" s="7">
        <f t="shared" si="92"/>
        <v>46.840035833400002</v>
      </c>
      <c r="J654" s="7">
        <f t="shared" si="93"/>
        <v>46.794999750000002</v>
      </c>
      <c r="K654" s="7">
        <f t="shared" si="94"/>
        <v>46.659999499999998</v>
      </c>
      <c r="L654" s="7">
        <f t="shared" si="95"/>
        <v>48.054984083300006</v>
      </c>
      <c r="M654" s="7">
        <f t="shared" si="96"/>
        <v>48.099966166600005</v>
      </c>
      <c r="N654" s="7">
        <f t="shared" si="97"/>
        <v>48.145002250000005</v>
      </c>
      <c r="O654" s="7">
        <f t="shared" si="98"/>
        <v>48.280002500000009</v>
      </c>
    </row>
    <row r="655" spans="1:15" x14ac:dyDescent="0.25">
      <c r="A655" s="1">
        <v>41492</v>
      </c>
      <c r="B655">
        <v>47.290000999999997</v>
      </c>
      <c r="C655">
        <v>47.439999</v>
      </c>
      <c r="D655">
        <v>46.990001999999997</v>
      </c>
      <c r="E655">
        <v>47.150002000000001</v>
      </c>
      <c r="F655">
        <v>1183400</v>
      </c>
      <c r="G655" s="7">
        <f t="shared" si="90"/>
        <v>47.193334333333333</v>
      </c>
      <c r="H655" s="7">
        <f t="shared" si="91"/>
        <v>46.662520249899998</v>
      </c>
      <c r="I655" s="7">
        <f t="shared" si="92"/>
        <v>46.625035499799999</v>
      </c>
      <c r="J655" s="7">
        <f t="shared" si="93"/>
        <v>46.587505749999998</v>
      </c>
      <c r="K655" s="7">
        <f t="shared" si="94"/>
        <v>46.475006499999992</v>
      </c>
      <c r="L655" s="7">
        <f t="shared" si="95"/>
        <v>47.637483750100003</v>
      </c>
      <c r="M655" s="7">
        <f t="shared" si="96"/>
        <v>47.674968500200002</v>
      </c>
      <c r="N655" s="7">
        <f t="shared" si="97"/>
        <v>47.712498250000003</v>
      </c>
      <c r="O655" s="7">
        <f t="shared" si="98"/>
        <v>47.824997500000009</v>
      </c>
    </row>
    <row r="656" spans="1:15" x14ac:dyDescent="0.25">
      <c r="A656" s="1">
        <v>41493</v>
      </c>
      <c r="B656">
        <v>47.080002</v>
      </c>
      <c r="C656">
        <v>47.32</v>
      </c>
      <c r="D656">
        <v>46.91</v>
      </c>
      <c r="E656">
        <v>47.220001000000003</v>
      </c>
      <c r="F656">
        <v>595800</v>
      </c>
      <c r="G656" s="7">
        <f t="shared" si="90"/>
        <v>47.150000333333331</v>
      </c>
      <c r="H656" s="7">
        <f t="shared" si="91"/>
        <v>46.775847999999996</v>
      </c>
      <c r="I656" s="7">
        <f t="shared" si="92"/>
        <v>46.741695</v>
      </c>
      <c r="J656" s="7">
        <f t="shared" si="93"/>
        <v>46.707501000000001</v>
      </c>
      <c r="K656" s="7">
        <f t="shared" si="94"/>
        <v>46.605001000000001</v>
      </c>
      <c r="L656" s="7">
        <f t="shared" si="95"/>
        <v>47.664154000000011</v>
      </c>
      <c r="M656" s="7">
        <f t="shared" si="96"/>
        <v>47.698307000000007</v>
      </c>
      <c r="N656" s="7">
        <f t="shared" si="97"/>
        <v>47.732501000000006</v>
      </c>
      <c r="O656" s="7">
        <f t="shared" si="98"/>
        <v>47.835001000000005</v>
      </c>
    </row>
    <row r="657" spans="1:15" x14ac:dyDescent="0.25">
      <c r="A657" s="1">
        <v>41494</v>
      </c>
      <c r="B657">
        <v>47.25</v>
      </c>
      <c r="C657">
        <v>47.349997999999999</v>
      </c>
      <c r="D657">
        <v>46.970001000000003</v>
      </c>
      <c r="E657">
        <v>47.040000999999997</v>
      </c>
      <c r="F657">
        <v>921200</v>
      </c>
      <c r="G657" s="7">
        <f t="shared" si="90"/>
        <v>47.12</v>
      </c>
      <c r="H657" s="7">
        <f t="shared" si="91"/>
        <v>46.628350249900002</v>
      </c>
      <c r="I657" s="7">
        <f t="shared" si="92"/>
        <v>46.596696499800004</v>
      </c>
      <c r="J657" s="7">
        <f t="shared" si="93"/>
        <v>46.56500475</v>
      </c>
      <c r="K657" s="7">
        <f t="shared" si="94"/>
        <v>46.470005499999999</v>
      </c>
      <c r="L657" s="7">
        <f t="shared" si="95"/>
        <v>47.451651750099991</v>
      </c>
      <c r="M657" s="7">
        <f t="shared" si="96"/>
        <v>47.48330550019999</v>
      </c>
      <c r="N657" s="7">
        <f t="shared" si="97"/>
        <v>47.514997249999993</v>
      </c>
      <c r="O657" s="7">
        <f t="shared" si="98"/>
        <v>47.609996499999994</v>
      </c>
    </row>
    <row r="658" spans="1:15" x14ac:dyDescent="0.25">
      <c r="A658" s="1">
        <v>41495</v>
      </c>
      <c r="B658">
        <v>46.959999000000003</v>
      </c>
      <c r="C658">
        <v>47.09</v>
      </c>
      <c r="D658">
        <v>46.66</v>
      </c>
      <c r="E658">
        <v>46.849997999999999</v>
      </c>
      <c r="F658">
        <v>818300</v>
      </c>
      <c r="G658" s="7">
        <f t="shared" si="90"/>
        <v>46.866666000000002</v>
      </c>
      <c r="H658" s="7">
        <f t="shared" si="91"/>
        <v>46.384178999999989</v>
      </c>
      <c r="I658" s="7">
        <f t="shared" si="92"/>
        <v>46.348359999999992</v>
      </c>
      <c r="J658" s="7">
        <f t="shared" si="93"/>
        <v>46.312497999999991</v>
      </c>
      <c r="K658" s="7">
        <f t="shared" si="94"/>
        <v>46.204997999999989</v>
      </c>
      <c r="L658" s="7">
        <f t="shared" si="95"/>
        <v>47.31581700000001</v>
      </c>
      <c r="M658" s="7">
        <f t="shared" si="96"/>
        <v>47.351636000000006</v>
      </c>
      <c r="N658" s="7">
        <f t="shared" si="97"/>
        <v>47.387498000000008</v>
      </c>
      <c r="O658" s="7">
        <f t="shared" si="98"/>
        <v>47.49499800000001</v>
      </c>
    </row>
    <row r="659" spans="1:15" x14ac:dyDescent="0.25">
      <c r="A659" s="1">
        <v>41498</v>
      </c>
      <c r="B659">
        <v>46.650002000000001</v>
      </c>
      <c r="C659">
        <v>46.77</v>
      </c>
      <c r="D659">
        <v>46.450001</v>
      </c>
      <c r="E659">
        <v>46.619999</v>
      </c>
      <c r="F659">
        <v>774200</v>
      </c>
      <c r="G659" s="7">
        <f t="shared" si="90"/>
        <v>46.613333333333337</v>
      </c>
      <c r="H659" s="7">
        <f t="shared" si="91"/>
        <v>46.273344083299996</v>
      </c>
      <c r="I659" s="7">
        <f t="shared" si="92"/>
        <v>46.246688166599995</v>
      </c>
      <c r="J659" s="7">
        <f t="shared" si="93"/>
        <v>46.220000249999998</v>
      </c>
      <c r="K659" s="7">
        <f t="shared" si="94"/>
        <v>46.140000499999999</v>
      </c>
      <c r="L659" s="7">
        <f t="shared" si="95"/>
        <v>46.966653916700004</v>
      </c>
      <c r="M659" s="7">
        <f t="shared" si="96"/>
        <v>46.993309833400005</v>
      </c>
      <c r="N659" s="7">
        <f t="shared" si="97"/>
        <v>47.019997750000002</v>
      </c>
      <c r="O659" s="7">
        <f t="shared" si="98"/>
        <v>47.099997500000001</v>
      </c>
    </row>
    <row r="660" spans="1:15" x14ac:dyDescent="0.25">
      <c r="A660" s="1">
        <v>41499</v>
      </c>
      <c r="B660">
        <v>46.689999</v>
      </c>
      <c r="C660">
        <v>46.799999</v>
      </c>
      <c r="D660">
        <v>46.330002</v>
      </c>
      <c r="E660">
        <v>46.459999000000003</v>
      </c>
      <c r="F660">
        <v>649700</v>
      </c>
      <c r="G660" s="7">
        <f t="shared" si="90"/>
        <v>46.53</v>
      </c>
      <c r="H660" s="7">
        <f t="shared" si="91"/>
        <v>45.950851249900005</v>
      </c>
      <c r="I660" s="7">
        <f t="shared" si="92"/>
        <v>45.911700499800006</v>
      </c>
      <c r="J660" s="7">
        <f t="shared" si="93"/>
        <v>45.872502750000002</v>
      </c>
      <c r="K660" s="7">
        <f t="shared" si="94"/>
        <v>45.755003500000001</v>
      </c>
      <c r="L660" s="7">
        <f t="shared" si="95"/>
        <v>46.969146750100002</v>
      </c>
      <c r="M660" s="7">
        <f t="shared" si="96"/>
        <v>47.008297500200001</v>
      </c>
      <c r="N660" s="7">
        <f t="shared" si="97"/>
        <v>47.047495250000004</v>
      </c>
      <c r="O660" s="7">
        <f t="shared" si="98"/>
        <v>47.164994500000006</v>
      </c>
    </row>
    <row r="661" spans="1:15" x14ac:dyDescent="0.25">
      <c r="A661" s="1">
        <v>41500</v>
      </c>
      <c r="B661">
        <v>46.470001000000003</v>
      </c>
      <c r="C661">
        <v>46.68</v>
      </c>
      <c r="D661">
        <v>45.810001</v>
      </c>
      <c r="E661">
        <v>45.860000999999997</v>
      </c>
      <c r="F661">
        <v>1022200</v>
      </c>
      <c r="G661" s="7">
        <f t="shared" si="90"/>
        <v>46.116667333333339</v>
      </c>
      <c r="H661" s="7">
        <f t="shared" si="91"/>
        <v>44.917531083299998</v>
      </c>
      <c r="I661" s="7">
        <f t="shared" si="92"/>
        <v>44.8450601666</v>
      </c>
      <c r="J661" s="7">
        <f t="shared" si="93"/>
        <v>44.772502249999995</v>
      </c>
      <c r="K661" s="7">
        <f t="shared" si="94"/>
        <v>44.555002500000001</v>
      </c>
      <c r="L661" s="7">
        <f t="shared" si="95"/>
        <v>46.802470916699995</v>
      </c>
      <c r="M661" s="7">
        <f t="shared" si="96"/>
        <v>46.874941833399994</v>
      </c>
      <c r="N661" s="7">
        <f t="shared" si="97"/>
        <v>46.947499749999999</v>
      </c>
      <c r="O661" s="7">
        <f t="shared" si="98"/>
        <v>47.164999499999993</v>
      </c>
    </row>
    <row r="662" spans="1:15" x14ac:dyDescent="0.25">
      <c r="A662" s="1">
        <v>41501</v>
      </c>
      <c r="B662">
        <v>45.779998999999997</v>
      </c>
      <c r="C662">
        <v>45.939999</v>
      </c>
      <c r="D662">
        <v>45.130001</v>
      </c>
      <c r="E662">
        <v>45.279998999999997</v>
      </c>
      <c r="F662">
        <v>1124800</v>
      </c>
      <c r="G662" s="7">
        <f t="shared" si="90"/>
        <v>45.449999666666663</v>
      </c>
      <c r="H662" s="7">
        <f t="shared" si="91"/>
        <v>44.4025281666</v>
      </c>
      <c r="I662" s="7">
        <f t="shared" si="92"/>
        <v>44.335055333199996</v>
      </c>
      <c r="J662" s="7">
        <f t="shared" si="93"/>
        <v>44.267501499999995</v>
      </c>
      <c r="K662" s="7">
        <f t="shared" si="94"/>
        <v>44.065001999999993</v>
      </c>
      <c r="L662" s="7">
        <f t="shared" si="95"/>
        <v>46.157469833399993</v>
      </c>
      <c r="M662" s="7">
        <f t="shared" si="96"/>
        <v>46.224942666799997</v>
      </c>
      <c r="N662" s="7">
        <f t="shared" si="97"/>
        <v>46.292496499999999</v>
      </c>
      <c r="O662" s="7">
        <f t="shared" si="98"/>
        <v>46.494996</v>
      </c>
    </row>
    <row r="663" spans="1:15" x14ac:dyDescent="0.25">
      <c r="A663" s="1">
        <v>41502</v>
      </c>
      <c r="B663">
        <v>45.169998</v>
      </c>
      <c r="C663">
        <v>45.240001999999997</v>
      </c>
      <c r="D663">
        <v>44.720001000000003</v>
      </c>
      <c r="E663">
        <v>44.830002</v>
      </c>
      <c r="F663">
        <v>1264700</v>
      </c>
      <c r="G663" s="7">
        <f t="shared" si="90"/>
        <v>44.930001666666669</v>
      </c>
      <c r="H663" s="7">
        <f t="shared" si="91"/>
        <v>44.266684916700008</v>
      </c>
      <c r="I663" s="7">
        <f t="shared" si="92"/>
        <v>44.223368833400009</v>
      </c>
      <c r="J663" s="7">
        <f t="shared" si="93"/>
        <v>44.180000750000005</v>
      </c>
      <c r="K663" s="7">
        <f t="shared" si="94"/>
        <v>44.05000050000001</v>
      </c>
      <c r="L663" s="7">
        <f t="shared" si="95"/>
        <v>45.393319083299993</v>
      </c>
      <c r="M663" s="7">
        <f t="shared" si="96"/>
        <v>45.436635166599991</v>
      </c>
      <c r="N663" s="7">
        <f t="shared" si="97"/>
        <v>45.480003249999996</v>
      </c>
      <c r="O663" s="7">
        <f t="shared" si="98"/>
        <v>45.610003499999991</v>
      </c>
    </row>
    <row r="664" spans="1:15" x14ac:dyDescent="0.25">
      <c r="A664" s="1">
        <v>41505</v>
      </c>
      <c r="B664">
        <v>44.709999000000003</v>
      </c>
      <c r="C664">
        <v>45.25</v>
      </c>
      <c r="D664">
        <v>44.529998999999997</v>
      </c>
      <c r="E664">
        <v>45.200001</v>
      </c>
      <c r="F664">
        <v>1090400</v>
      </c>
      <c r="G664" s="7">
        <f t="shared" si="90"/>
        <v>44.993333333333339</v>
      </c>
      <c r="H664" s="7">
        <f t="shared" si="91"/>
        <v>44.420023916699996</v>
      </c>
      <c r="I664" s="7">
        <f t="shared" si="92"/>
        <v>44.360047833399996</v>
      </c>
      <c r="J664" s="7">
        <f t="shared" si="93"/>
        <v>44.299999749999998</v>
      </c>
      <c r="K664" s="7">
        <f t="shared" si="94"/>
        <v>44.119999499999992</v>
      </c>
      <c r="L664" s="7">
        <f t="shared" si="95"/>
        <v>45.979978083300004</v>
      </c>
      <c r="M664" s="7">
        <f t="shared" si="96"/>
        <v>46.039954166600005</v>
      </c>
      <c r="N664" s="7">
        <f t="shared" si="97"/>
        <v>46.100002250000003</v>
      </c>
      <c r="O664" s="7">
        <f t="shared" si="98"/>
        <v>46.280002500000009</v>
      </c>
    </row>
    <row r="665" spans="1:15" x14ac:dyDescent="0.25">
      <c r="A665" s="1">
        <v>41506</v>
      </c>
      <c r="B665">
        <v>45.27</v>
      </c>
      <c r="C665">
        <v>45.740001999999997</v>
      </c>
      <c r="D665">
        <v>45.139999000000003</v>
      </c>
      <c r="E665">
        <v>45.580002</v>
      </c>
      <c r="F665">
        <v>1385300</v>
      </c>
      <c r="G665" s="7">
        <f t="shared" si="90"/>
        <v>45.486667666666669</v>
      </c>
      <c r="H665" s="7">
        <f t="shared" si="91"/>
        <v>44.930018750100004</v>
      </c>
      <c r="I665" s="7">
        <f t="shared" si="92"/>
        <v>44.880038500200008</v>
      </c>
      <c r="J665" s="7">
        <f t="shared" si="93"/>
        <v>44.82999825000001</v>
      </c>
      <c r="K665" s="7">
        <f t="shared" si="94"/>
        <v>44.679997500000013</v>
      </c>
      <c r="L665" s="7">
        <f t="shared" si="95"/>
        <v>46.229985249899997</v>
      </c>
      <c r="M665" s="7">
        <f t="shared" si="96"/>
        <v>46.279965499799992</v>
      </c>
      <c r="N665" s="7">
        <f t="shared" si="97"/>
        <v>46.330005749999991</v>
      </c>
      <c r="O665" s="7">
        <f t="shared" si="98"/>
        <v>46.480006499999988</v>
      </c>
    </row>
    <row r="666" spans="1:15" x14ac:dyDescent="0.25">
      <c r="A666" s="1">
        <v>41507</v>
      </c>
      <c r="B666">
        <v>45.48</v>
      </c>
      <c r="C666">
        <v>45.509998000000003</v>
      </c>
      <c r="D666">
        <v>45.099997999999999</v>
      </c>
      <c r="E666">
        <v>45.16</v>
      </c>
      <c r="F666">
        <v>1173400</v>
      </c>
      <c r="G666" s="7">
        <f t="shared" si="90"/>
        <v>45.256665333333331</v>
      </c>
      <c r="H666" s="7">
        <f t="shared" si="91"/>
        <v>44.715846999999989</v>
      </c>
      <c r="I666" s="7">
        <f t="shared" si="92"/>
        <v>44.681693999999993</v>
      </c>
      <c r="J666" s="7">
        <f t="shared" si="93"/>
        <v>44.647499999999994</v>
      </c>
      <c r="K666" s="7">
        <f t="shared" si="94"/>
        <v>44.544999999999987</v>
      </c>
      <c r="L666" s="7">
        <f t="shared" si="95"/>
        <v>45.604153000000004</v>
      </c>
      <c r="M666" s="7">
        <f t="shared" si="96"/>
        <v>45.638306</v>
      </c>
      <c r="N666" s="7">
        <f t="shared" si="97"/>
        <v>45.672499999999999</v>
      </c>
      <c r="O666" s="7">
        <f t="shared" si="98"/>
        <v>45.775000000000006</v>
      </c>
    </row>
    <row r="667" spans="1:15" x14ac:dyDescent="0.25">
      <c r="A667" s="1">
        <v>41508</v>
      </c>
      <c r="B667">
        <v>45.209999000000003</v>
      </c>
      <c r="C667">
        <v>45.400002000000001</v>
      </c>
      <c r="D667">
        <v>44.93</v>
      </c>
      <c r="E667">
        <v>45.240001999999997</v>
      </c>
      <c r="F667">
        <v>583500</v>
      </c>
      <c r="G667" s="7">
        <f t="shared" si="90"/>
        <v>45.190001333333335</v>
      </c>
      <c r="H667" s="7">
        <f t="shared" si="91"/>
        <v>44.730848833399996</v>
      </c>
      <c r="I667" s="7">
        <f t="shared" si="92"/>
        <v>44.691697666799996</v>
      </c>
      <c r="J667" s="7">
        <f t="shared" si="93"/>
        <v>44.652499499999998</v>
      </c>
      <c r="K667" s="7">
        <f t="shared" si="94"/>
        <v>44.534998999999999</v>
      </c>
      <c r="L667" s="7">
        <f t="shared" si="95"/>
        <v>45.749155166599998</v>
      </c>
      <c r="M667" s="7">
        <f t="shared" si="96"/>
        <v>45.788306333199998</v>
      </c>
      <c r="N667" s="7">
        <f t="shared" si="97"/>
        <v>45.827504499999996</v>
      </c>
      <c r="O667" s="7">
        <f t="shared" si="98"/>
        <v>45.945004999999995</v>
      </c>
    </row>
    <row r="668" spans="1:15" x14ac:dyDescent="0.25">
      <c r="A668" s="1">
        <v>41509</v>
      </c>
      <c r="B668">
        <v>45.34</v>
      </c>
      <c r="C668">
        <v>45.709999000000003</v>
      </c>
      <c r="D668">
        <v>45.299999</v>
      </c>
      <c r="E668">
        <v>45.619999</v>
      </c>
      <c r="F668">
        <v>909800</v>
      </c>
      <c r="G668" s="7">
        <f t="shared" si="90"/>
        <v>45.543332333333332</v>
      </c>
      <c r="H668" s="7">
        <f t="shared" si="91"/>
        <v>45.175845999999993</v>
      </c>
      <c r="I668" s="7">
        <f t="shared" si="92"/>
        <v>45.141692999999997</v>
      </c>
      <c r="J668" s="7">
        <f t="shared" si="93"/>
        <v>45.107498999999997</v>
      </c>
      <c r="K668" s="7">
        <f t="shared" si="94"/>
        <v>45.004998999999998</v>
      </c>
      <c r="L668" s="7">
        <f t="shared" si="95"/>
        <v>46.064152000000007</v>
      </c>
      <c r="M668" s="7">
        <f t="shared" si="96"/>
        <v>46.098305000000003</v>
      </c>
      <c r="N668" s="7">
        <f t="shared" si="97"/>
        <v>46.132499000000003</v>
      </c>
      <c r="O668" s="7">
        <f t="shared" si="98"/>
        <v>46.234999000000002</v>
      </c>
    </row>
    <row r="669" spans="1:15" x14ac:dyDescent="0.25">
      <c r="A669" s="1">
        <v>41512</v>
      </c>
      <c r="B669">
        <v>45.689999</v>
      </c>
      <c r="C669">
        <v>45.689999</v>
      </c>
      <c r="D669">
        <v>45.18</v>
      </c>
      <c r="E669">
        <v>45.32</v>
      </c>
      <c r="F669">
        <v>872100</v>
      </c>
      <c r="G669" s="7">
        <f t="shared" si="90"/>
        <v>45.396666333333336</v>
      </c>
      <c r="H669" s="7">
        <f t="shared" si="91"/>
        <v>44.767518083299997</v>
      </c>
      <c r="I669" s="7">
        <f t="shared" si="92"/>
        <v>44.725035166600001</v>
      </c>
      <c r="J669" s="7">
        <f t="shared" si="93"/>
        <v>44.682501250000001</v>
      </c>
      <c r="K669" s="7">
        <f t="shared" si="94"/>
        <v>44.555001500000003</v>
      </c>
      <c r="L669" s="7">
        <f t="shared" si="95"/>
        <v>45.872481916700004</v>
      </c>
      <c r="M669" s="7">
        <f t="shared" si="96"/>
        <v>45.914964833399999</v>
      </c>
      <c r="N669" s="7">
        <f t="shared" si="97"/>
        <v>45.957498749999999</v>
      </c>
      <c r="O669" s="7">
        <f t="shared" si="98"/>
        <v>46.084998499999998</v>
      </c>
    </row>
    <row r="670" spans="1:15" x14ac:dyDescent="0.25">
      <c r="A670" s="1">
        <v>41513</v>
      </c>
      <c r="B670">
        <v>45.009998000000003</v>
      </c>
      <c r="C670">
        <v>45.610000999999997</v>
      </c>
      <c r="D670">
        <v>44.889999000000003</v>
      </c>
      <c r="E670">
        <v>45.360000999999997</v>
      </c>
      <c r="F670">
        <v>1129400</v>
      </c>
      <c r="G670" s="7">
        <f t="shared" si="90"/>
        <v>45.286667000000001</v>
      </c>
      <c r="H670" s="7">
        <f t="shared" si="91"/>
        <v>44.580022833400001</v>
      </c>
      <c r="I670" s="7">
        <f t="shared" si="92"/>
        <v>44.520046666800006</v>
      </c>
      <c r="J670" s="7">
        <f t="shared" si="93"/>
        <v>44.459998500000005</v>
      </c>
      <c r="K670" s="7">
        <f t="shared" si="94"/>
        <v>44.279998000000006</v>
      </c>
      <c r="L670" s="7">
        <f t="shared" si="95"/>
        <v>46.139979166599993</v>
      </c>
      <c r="M670" s="7">
        <f t="shared" si="96"/>
        <v>46.199955333199988</v>
      </c>
      <c r="N670" s="7">
        <f t="shared" si="97"/>
        <v>46.260003499999989</v>
      </c>
      <c r="O670" s="7">
        <f t="shared" si="98"/>
        <v>46.440003999999988</v>
      </c>
    </row>
    <row r="671" spans="1:15" x14ac:dyDescent="0.25">
      <c r="A671" s="1">
        <v>41514</v>
      </c>
      <c r="B671">
        <v>45.200001</v>
      </c>
      <c r="C671">
        <v>45.540000999999997</v>
      </c>
      <c r="D671">
        <v>44.669998</v>
      </c>
      <c r="E671">
        <v>44.900002000000001</v>
      </c>
      <c r="F671">
        <v>1818700</v>
      </c>
      <c r="G671" s="7">
        <f t="shared" si="90"/>
        <v>45.036667000000001</v>
      </c>
      <c r="H671" s="7">
        <f t="shared" si="91"/>
        <v>43.957527750100006</v>
      </c>
      <c r="I671" s="7">
        <f t="shared" si="92"/>
        <v>43.885056500200001</v>
      </c>
      <c r="J671" s="7">
        <f t="shared" si="93"/>
        <v>43.812498250000004</v>
      </c>
      <c r="K671" s="7">
        <f t="shared" si="94"/>
        <v>43.594997500000005</v>
      </c>
      <c r="L671" s="7">
        <f t="shared" si="95"/>
        <v>45.842476249899995</v>
      </c>
      <c r="M671" s="7">
        <f t="shared" si="96"/>
        <v>45.9149474998</v>
      </c>
      <c r="N671" s="7">
        <f t="shared" si="97"/>
        <v>45.987505749999997</v>
      </c>
      <c r="O671" s="7">
        <f t="shared" si="98"/>
        <v>46.205006499999996</v>
      </c>
    </row>
    <row r="672" spans="1:15" x14ac:dyDescent="0.25">
      <c r="A672" s="1">
        <v>41515</v>
      </c>
      <c r="B672">
        <v>44.720001000000003</v>
      </c>
      <c r="C672">
        <v>44.799999</v>
      </c>
      <c r="D672">
        <v>44.48</v>
      </c>
      <c r="E672">
        <v>44.59</v>
      </c>
      <c r="F672">
        <v>1570100</v>
      </c>
      <c r="G672" s="7">
        <f t="shared" si="90"/>
        <v>44.623333000000002</v>
      </c>
      <c r="H672" s="7">
        <f t="shared" si="91"/>
        <v>44.243345083299999</v>
      </c>
      <c r="I672" s="7">
        <f t="shared" si="92"/>
        <v>44.216689166599998</v>
      </c>
      <c r="J672" s="7">
        <f t="shared" si="93"/>
        <v>44.190001250000002</v>
      </c>
      <c r="K672" s="7">
        <f t="shared" si="94"/>
        <v>44.110001499999996</v>
      </c>
      <c r="L672" s="7">
        <f t="shared" si="95"/>
        <v>44.936654916700007</v>
      </c>
      <c r="M672" s="7">
        <f t="shared" si="96"/>
        <v>44.963310833400008</v>
      </c>
      <c r="N672" s="7">
        <f t="shared" si="97"/>
        <v>44.989998750000005</v>
      </c>
      <c r="O672" s="7">
        <f t="shared" si="98"/>
        <v>45.069998500000011</v>
      </c>
    </row>
    <row r="673" spans="1:15" x14ac:dyDescent="0.25">
      <c r="A673" s="1">
        <v>41516</v>
      </c>
      <c r="B673">
        <v>44.619999</v>
      </c>
      <c r="C673">
        <v>44.759998000000003</v>
      </c>
      <c r="D673">
        <v>44.52</v>
      </c>
      <c r="E673">
        <v>44.759998000000003</v>
      </c>
      <c r="F673">
        <v>1520300</v>
      </c>
      <c r="G673" s="7">
        <f t="shared" si="90"/>
        <v>44.67999866666667</v>
      </c>
      <c r="H673" s="7">
        <f t="shared" si="91"/>
        <v>44.500008166600004</v>
      </c>
      <c r="I673" s="7">
        <f t="shared" si="92"/>
        <v>44.480016333200005</v>
      </c>
      <c r="J673" s="7">
        <f t="shared" si="93"/>
        <v>44.460000500000007</v>
      </c>
      <c r="K673" s="7">
        <f t="shared" si="94"/>
        <v>44.400001000000003</v>
      </c>
      <c r="L673" s="7">
        <f t="shared" si="95"/>
        <v>45.019987833400002</v>
      </c>
      <c r="M673" s="7">
        <f t="shared" si="96"/>
        <v>45.039979666800001</v>
      </c>
      <c r="N673" s="7">
        <f t="shared" si="97"/>
        <v>45.059995499999999</v>
      </c>
      <c r="O673" s="7">
        <f t="shared" si="98"/>
        <v>45.119995000000003</v>
      </c>
    </row>
    <row r="674" spans="1:15" x14ac:dyDescent="0.25">
      <c r="A674" s="1">
        <v>41520</v>
      </c>
      <c r="B674">
        <v>45.009998000000003</v>
      </c>
      <c r="C674">
        <v>45.139999000000003</v>
      </c>
      <c r="D674">
        <v>44.529998999999997</v>
      </c>
      <c r="E674">
        <v>44.599997999999999</v>
      </c>
      <c r="F674">
        <v>1833300</v>
      </c>
      <c r="G674" s="7">
        <f t="shared" si="90"/>
        <v>44.756665333333331</v>
      </c>
      <c r="H674" s="7">
        <f t="shared" si="91"/>
        <v>43.939184999999995</v>
      </c>
      <c r="I674" s="7">
        <f t="shared" si="92"/>
        <v>43.88837199999999</v>
      </c>
      <c r="J674" s="7">
        <f t="shared" si="93"/>
        <v>43.837497999999989</v>
      </c>
      <c r="K674" s="7">
        <f t="shared" si="94"/>
        <v>43.684997999999993</v>
      </c>
      <c r="L674" s="7">
        <f t="shared" si="95"/>
        <v>45.260811000000004</v>
      </c>
      <c r="M674" s="7">
        <f t="shared" si="96"/>
        <v>45.311624000000009</v>
      </c>
      <c r="N674" s="7">
        <f t="shared" si="97"/>
        <v>45.362498000000009</v>
      </c>
      <c r="O674" s="7">
        <f t="shared" si="98"/>
        <v>45.514998000000006</v>
      </c>
    </row>
    <row r="675" spans="1:15" x14ac:dyDescent="0.25">
      <c r="A675" s="1">
        <v>41521</v>
      </c>
      <c r="B675">
        <v>44.580002</v>
      </c>
      <c r="C675">
        <v>45.25</v>
      </c>
      <c r="D675">
        <v>44.27</v>
      </c>
      <c r="E675">
        <v>45.25</v>
      </c>
      <c r="F675">
        <v>1323600</v>
      </c>
      <c r="G675" s="7">
        <f t="shared" si="90"/>
        <v>44.923333333333339</v>
      </c>
      <c r="H675" s="7">
        <f t="shared" si="91"/>
        <v>44.188366000000002</v>
      </c>
      <c r="I675" s="7">
        <f t="shared" si="92"/>
        <v>44.106732000000001</v>
      </c>
      <c r="J675" s="7">
        <f t="shared" si="93"/>
        <v>44.025000000000006</v>
      </c>
      <c r="K675" s="7">
        <f t="shared" si="94"/>
        <v>43.78</v>
      </c>
      <c r="L675" s="7">
        <f t="shared" si="95"/>
        <v>46.311633999999998</v>
      </c>
      <c r="M675" s="7">
        <f t="shared" si="96"/>
        <v>46.393267999999999</v>
      </c>
      <c r="N675" s="7">
        <f t="shared" si="97"/>
        <v>46.474999999999994</v>
      </c>
      <c r="O675" s="7">
        <f t="shared" si="98"/>
        <v>46.72</v>
      </c>
    </row>
    <row r="676" spans="1:15" x14ac:dyDescent="0.25">
      <c r="A676" s="1">
        <v>41522</v>
      </c>
      <c r="B676">
        <v>45.220001000000003</v>
      </c>
      <c r="C676">
        <v>45.259998000000003</v>
      </c>
      <c r="D676">
        <v>44.490001999999997</v>
      </c>
      <c r="E676">
        <v>44.610000999999997</v>
      </c>
      <c r="F676">
        <v>1039700</v>
      </c>
      <c r="G676" s="7">
        <f t="shared" si="90"/>
        <v>44.786667000000001</v>
      </c>
      <c r="H676" s="7">
        <f t="shared" si="91"/>
        <v>43.775864333199991</v>
      </c>
      <c r="I676" s="7">
        <f t="shared" si="92"/>
        <v>43.71172366639999</v>
      </c>
      <c r="J676" s="7">
        <f t="shared" si="93"/>
        <v>43.647505999999993</v>
      </c>
      <c r="K676" s="7">
        <f t="shared" si="94"/>
        <v>43.455006999999988</v>
      </c>
      <c r="L676" s="7">
        <f t="shared" si="95"/>
        <v>45.444137666800003</v>
      </c>
      <c r="M676" s="7">
        <f t="shared" si="96"/>
        <v>45.508278333600003</v>
      </c>
      <c r="N676" s="7">
        <f t="shared" si="97"/>
        <v>45.572496000000001</v>
      </c>
      <c r="O676" s="7">
        <f t="shared" si="98"/>
        <v>45.764995000000006</v>
      </c>
    </row>
    <row r="677" spans="1:15" x14ac:dyDescent="0.25">
      <c r="A677" s="1">
        <v>41523</v>
      </c>
      <c r="B677">
        <v>44.689999</v>
      </c>
      <c r="C677">
        <v>44.880001</v>
      </c>
      <c r="D677">
        <v>44.169998</v>
      </c>
      <c r="E677">
        <v>44.470001000000003</v>
      </c>
      <c r="F677">
        <v>2002200</v>
      </c>
      <c r="G677" s="7">
        <f t="shared" si="90"/>
        <v>44.506666666666668</v>
      </c>
      <c r="H677" s="7">
        <f t="shared" si="91"/>
        <v>43.700854750100007</v>
      </c>
      <c r="I677" s="7">
        <f t="shared" si="92"/>
        <v>43.641711500200003</v>
      </c>
      <c r="J677" s="7">
        <f t="shared" si="93"/>
        <v>43.582497250000003</v>
      </c>
      <c r="K677" s="7">
        <f t="shared" si="94"/>
        <v>43.404996500000003</v>
      </c>
      <c r="L677" s="7">
        <f t="shared" si="95"/>
        <v>45.2391472499</v>
      </c>
      <c r="M677" s="7">
        <f t="shared" si="96"/>
        <v>45.298290499800004</v>
      </c>
      <c r="N677" s="7">
        <f t="shared" si="97"/>
        <v>45.357504750000004</v>
      </c>
      <c r="O677" s="7">
        <f t="shared" si="98"/>
        <v>45.535005500000004</v>
      </c>
    </row>
    <row r="678" spans="1:15" x14ac:dyDescent="0.25">
      <c r="A678" s="1">
        <v>41526</v>
      </c>
      <c r="B678">
        <v>44.57</v>
      </c>
      <c r="C678">
        <v>44.650002000000001</v>
      </c>
      <c r="D678">
        <v>44.200001</v>
      </c>
      <c r="E678">
        <v>44.580002</v>
      </c>
      <c r="F678">
        <v>1410300</v>
      </c>
      <c r="G678" s="7">
        <f t="shared" si="90"/>
        <v>44.476668333333329</v>
      </c>
      <c r="H678" s="7">
        <f t="shared" si="91"/>
        <v>44.092515916700002</v>
      </c>
      <c r="I678" s="7">
        <f t="shared" si="92"/>
        <v>44.055030833399996</v>
      </c>
      <c r="J678" s="7">
        <f t="shared" si="93"/>
        <v>44.017500749999996</v>
      </c>
      <c r="K678" s="7">
        <f t="shared" si="94"/>
        <v>43.9050005</v>
      </c>
      <c r="L678" s="7">
        <f t="shared" si="95"/>
        <v>45.067488083299999</v>
      </c>
      <c r="M678" s="7">
        <f t="shared" si="96"/>
        <v>45.104973166600004</v>
      </c>
      <c r="N678" s="7">
        <f t="shared" si="97"/>
        <v>45.142503250000004</v>
      </c>
      <c r="O678" s="7">
        <f t="shared" si="98"/>
        <v>45.255003500000001</v>
      </c>
    </row>
    <row r="679" spans="1:15" x14ac:dyDescent="0.25">
      <c r="A679" s="1">
        <v>41527</v>
      </c>
      <c r="B679">
        <v>44.740001999999997</v>
      </c>
      <c r="C679">
        <v>44.900002000000001</v>
      </c>
      <c r="D679">
        <v>44.459999000000003</v>
      </c>
      <c r="E679">
        <v>44.540000999999997</v>
      </c>
      <c r="F679">
        <v>1212300</v>
      </c>
      <c r="G679" s="7">
        <f t="shared" si="90"/>
        <v>44.633333999999998</v>
      </c>
      <c r="H679" s="7">
        <f t="shared" si="91"/>
        <v>44.063345750099998</v>
      </c>
      <c r="I679" s="7">
        <f t="shared" si="92"/>
        <v>44.026693500199997</v>
      </c>
      <c r="J679" s="7">
        <f t="shared" si="93"/>
        <v>43.989997250000002</v>
      </c>
      <c r="K679" s="7">
        <f t="shared" si="94"/>
        <v>43.879996500000004</v>
      </c>
      <c r="L679" s="7">
        <f t="shared" si="95"/>
        <v>45.016656249899995</v>
      </c>
      <c r="M679" s="7">
        <f t="shared" si="96"/>
        <v>45.053308499799996</v>
      </c>
      <c r="N679" s="7">
        <f t="shared" si="97"/>
        <v>45.090004749999991</v>
      </c>
      <c r="O679" s="7">
        <f t="shared" si="98"/>
        <v>45.200005499999989</v>
      </c>
    </row>
    <row r="680" spans="1:15" x14ac:dyDescent="0.25">
      <c r="A680" s="1">
        <v>41528</v>
      </c>
      <c r="B680">
        <v>44.540000999999997</v>
      </c>
      <c r="C680">
        <v>44.599997999999999</v>
      </c>
      <c r="D680">
        <v>44.16</v>
      </c>
      <c r="E680">
        <v>44.310001</v>
      </c>
      <c r="F680">
        <v>1839500</v>
      </c>
      <c r="G680" s="7">
        <f t="shared" si="90"/>
        <v>44.35666633333333</v>
      </c>
      <c r="H680" s="7">
        <f t="shared" si="91"/>
        <v>43.833351166599996</v>
      </c>
      <c r="I680" s="7">
        <f t="shared" si="92"/>
        <v>43.796699333199996</v>
      </c>
      <c r="J680" s="7">
        <f t="shared" si="93"/>
        <v>43.760003499999996</v>
      </c>
      <c r="K680" s="7">
        <f t="shared" si="94"/>
        <v>43.650003999999996</v>
      </c>
      <c r="L680" s="7">
        <f t="shared" si="95"/>
        <v>44.786650833400003</v>
      </c>
      <c r="M680" s="7">
        <f t="shared" si="96"/>
        <v>44.823302666800004</v>
      </c>
      <c r="N680" s="7">
        <f t="shared" si="97"/>
        <v>44.859998500000003</v>
      </c>
      <c r="O680" s="7">
        <f t="shared" si="98"/>
        <v>44.969998000000004</v>
      </c>
    </row>
    <row r="681" spans="1:15" x14ac:dyDescent="0.25">
      <c r="A681" s="1">
        <v>41529</v>
      </c>
      <c r="B681">
        <v>44.029998999999997</v>
      </c>
      <c r="C681">
        <v>44.560001</v>
      </c>
      <c r="D681">
        <v>43.900002000000001</v>
      </c>
      <c r="E681">
        <v>44.560001</v>
      </c>
      <c r="F681">
        <v>1742100</v>
      </c>
      <c r="G681" s="7">
        <f t="shared" si="90"/>
        <v>44.340001333333333</v>
      </c>
      <c r="H681" s="7">
        <f t="shared" si="91"/>
        <v>43.845024083300004</v>
      </c>
      <c r="I681" s="7">
        <f t="shared" si="92"/>
        <v>43.7900461666</v>
      </c>
      <c r="J681" s="7">
        <f t="shared" si="93"/>
        <v>43.735002250000001</v>
      </c>
      <c r="K681" s="7">
        <f t="shared" si="94"/>
        <v>43.570002500000001</v>
      </c>
      <c r="L681" s="7">
        <f t="shared" si="95"/>
        <v>45.274977916699996</v>
      </c>
      <c r="M681" s="7">
        <f t="shared" si="96"/>
        <v>45.3299558334</v>
      </c>
      <c r="N681" s="7">
        <f t="shared" si="97"/>
        <v>45.384999749999999</v>
      </c>
      <c r="O681" s="7">
        <f t="shared" si="98"/>
        <v>45.549999499999998</v>
      </c>
    </row>
    <row r="682" spans="1:15" x14ac:dyDescent="0.25">
      <c r="A682" s="1">
        <v>41530</v>
      </c>
      <c r="B682">
        <v>44.700001</v>
      </c>
      <c r="C682">
        <v>45.040000999999997</v>
      </c>
      <c r="D682">
        <v>44.549999</v>
      </c>
      <c r="E682">
        <v>44.91</v>
      </c>
      <c r="F682">
        <v>967000</v>
      </c>
      <c r="G682" s="7">
        <f t="shared" si="90"/>
        <v>44.833333333333336</v>
      </c>
      <c r="H682" s="7">
        <f t="shared" si="91"/>
        <v>44.3791808334</v>
      </c>
      <c r="I682" s="7">
        <f t="shared" si="92"/>
        <v>44.338363666799999</v>
      </c>
      <c r="J682" s="7">
        <f t="shared" si="93"/>
        <v>44.297497499999999</v>
      </c>
      <c r="K682" s="7">
        <f t="shared" si="94"/>
        <v>44.174997000000005</v>
      </c>
      <c r="L682" s="7">
        <f t="shared" si="95"/>
        <v>45.440819166599994</v>
      </c>
      <c r="M682" s="7">
        <f t="shared" si="96"/>
        <v>45.481636333199994</v>
      </c>
      <c r="N682" s="7">
        <f t="shared" si="97"/>
        <v>45.522502499999995</v>
      </c>
      <c r="O682" s="7">
        <f t="shared" si="98"/>
        <v>45.645002999999988</v>
      </c>
    </row>
    <row r="683" spans="1:15" x14ac:dyDescent="0.25">
      <c r="A683" s="1">
        <v>41533</v>
      </c>
      <c r="B683">
        <v>45.240001999999997</v>
      </c>
      <c r="C683">
        <v>45.5</v>
      </c>
      <c r="D683">
        <v>45.060001</v>
      </c>
      <c r="E683">
        <v>45.130001</v>
      </c>
      <c r="F683">
        <v>1175100</v>
      </c>
      <c r="G683" s="7">
        <f t="shared" si="90"/>
        <v>45.230000666666662</v>
      </c>
      <c r="H683" s="7">
        <f t="shared" si="91"/>
        <v>44.653350083299998</v>
      </c>
      <c r="I683" s="7">
        <f t="shared" si="92"/>
        <v>44.616698166600003</v>
      </c>
      <c r="J683" s="7">
        <f t="shared" si="93"/>
        <v>44.58000225</v>
      </c>
      <c r="K683" s="7">
        <f t="shared" si="94"/>
        <v>44.4700025</v>
      </c>
      <c r="L683" s="7">
        <f t="shared" si="95"/>
        <v>45.606651916700002</v>
      </c>
      <c r="M683" s="7">
        <f t="shared" si="96"/>
        <v>45.643303833399997</v>
      </c>
      <c r="N683" s="7">
        <f t="shared" si="97"/>
        <v>45.67999975</v>
      </c>
      <c r="O683" s="7">
        <f t="shared" si="98"/>
        <v>45.7899995</v>
      </c>
    </row>
    <row r="684" spans="1:15" x14ac:dyDescent="0.25">
      <c r="A684" s="1">
        <v>41534</v>
      </c>
      <c r="B684">
        <v>45.150002000000001</v>
      </c>
      <c r="C684">
        <v>45.610000999999997</v>
      </c>
      <c r="D684">
        <v>45.130001</v>
      </c>
      <c r="E684">
        <v>45.52</v>
      </c>
      <c r="F684">
        <v>889300</v>
      </c>
      <c r="G684" s="7">
        <f t="shared" si="90"/>
        <v>45.420000666666674</v>
      </c>
      <c r="H684" s="7">
        <f t="shared" si="91"/>
        <v>45.000016000000009</v>
      </c>
      <c r="I684" s="7">
        <f t="shared" si="92"/>
        <v>44.960032000000005</v>
      </c>
      <c r="J684" s="7">
        <f t="shared" si="93"/>
        <v>44.920000000000009</v>
      </c>
      <c r="K684" s="7">
        <f t="shared" si="94"/>
        <v>44.800000000000011</v>
      </c>
      <c r="L684" s="7">
        <f t="shared" si="95"/>
        <v>46.039983999999997</v>
      </c>
      <c r="M684" s="7">
        <f t="shared" si="96"/>
        <v>46.079968000000001</v>
      </c>
      <c r="N684" s="7">
        <f t="shared" si="97"/>
        <v>46.12</v>
      </c>
      <c r="O684" s="7">
        <f t="shared" si="98"/>
        <v>46.239999999999995</v>
      </c>
    </row>
    <row r="685" spans="1:15" x14ac:dyDescent="0.25">
      <c r="A685" s="1">
        <v>41535</v>
      </c>
      <c r="B685">
        <v>45.619999</v>
      </c>
      <c r="C685">
        <v>46.110000999999997</v>
      </c>
      <c r="D685">
        <v>45.32</v>
      </c>
      <c r="E685">
        <v>46.09</v>
      </c>
      <c r="F685">
        <v>1130400</v>
      </c>
      <c r="G685" s="7">
        <f t="shared" si="90"/>
        <v>45.840000333333336</v>
      </c>
      <c r="H685" s="7">
        <f t="shared" si="91"/>
        <v>45.234191916700006</v>
      </c>
      <c r="I685" s="7">
        <f t="shared" si="92"/>
        <v>45.168384833400005</v>
      </c>
      <c r="J685" s="7">
        <f t="shared" si="93"/>
        <v>45.102498750000009</v>
      </c>
      <c r="K685" s="7">
        <f t="shared" si="94"/>
        <v>44.904998500000005</v>
      </c>
      <c r="L685" s="7">
        <f t="shared" si="95"/>
        <v>46.945808083300001</v>
      </c>
      <c r="M685" s="7">
        <f t="shared" si="96"/>
        <v>47.011615166600002</v>
      </c>
      <c r="N685" s="7">
        <f t="shared" si="97"/>
        <v>47.077501249999997</v>
      </c>
      <c r="O685" s="7">
        <f t="shared" si="98"/>
        <v>47.275001500000002</v>
      </c>
    </row>
    <row r="686" spans="1:15" x14ac:dyDescent="0.25">
      <c r="A686" s="1">
        <v>41536</v>
      </c>
      <c r="B686">
        <v>45.529998999999997</v>
      </c>
      <c r="C686">
        <v>45.939999</v>
      </c>
      <c r="D686">
        <v>45.169998</v>
      </c>
      <c r="E686">
        <v>45.790000999999997</v>
      </c>
      <c r="F686">
        <v>2026400</v>
      </c>
      <c r="G686" s="7">
        <f t="shared" si="90"/>
        <v>45.633332666666661</v>
      </c>
      <c r="H686" s="7">
        <f t="shared" si="91"/>
        <v>44.955858916699995</v>
      </c>
      <c r="I686" s="7">
        <f t="shared" si="92"/>
        <v>44.891717833399994</v>
      </c>
      <c r="J686" s="7">
        <f t="shared" si="93"/>
        <v>44.827499749999994</v>
      </c>
      <c r="K686" s="7">
        <f t="shared" si="94"/>
        <v>44.634999499999992</v>
      </c>
      <c r="L686" s="7">
        <f t="shared" si="95"/>
        <v>46.624143083299998</v>
      </c>
      <c r="M686" s="7">
        <f t="shared" si="96"/>
        <v>46.688284166599999</v>
      </c>
      <c r="N686" s="7">
        <f t="shared" si="97"/>
        <v>46.752502249999999</v>
      </c>
      <c r="O686" s="7">
        <f t="shared" si="98"/>
        <v>46.945002500000001</v>
      </c>
    </row>
    <row r="687" spans="1:15" x14ac:dyDescent="0.25">
      <c r="A687" s="1">
        <v>41537</v>
      </c>
      <c r="B687">
        <v>45.919998</v>
      </c>
      <c r="C687">
        <v>45.939999</v>
      </c>
      <c r="D687">
        <v>45.560001</v>
      </c>
      <c r="E687">
        <v>45.59</v>
      </c>
      <c r="F687">
        <v>1684000</v>
      </c>
      <c r="G687" s="7">
        <f t="shared" si="90"/>
        <v>45.696666666666665</v>
      </c>
      <c r="H687" s="7">
        <f t="shared" si="91"/>
        <v>45.178348166600003</v>
      </c>
      <c r="I687" s="7">
        <f t="shared" si="92"/>
        <v>45.146694333200003</v>
      </c>
      <c r="J687" s="7">
        <f t="shared" si="93"/>
        <v>45.115002500000003</v>
      </c>
      <c r="K687" s="7">
        <f t="shared" si="94"/>
        <v>45.020003000000003</v>
      </c>
      <c r="L687" s="7">
        <f t="shared" si="95"/>
        <v>46.001651833400004</v>
      </c>
      <c r="M687" s="7">
        <f t="shared" si="96"/>
        <v>46.033305666800004</v>
      </c>
      <c r="N687" s="7">
        <f t="shared" si="97"/>
        <v>46.064997500000004</v>
      </c>
      <c r="O687" s="7">
        <f t="shared" si="98"/>
        <v>46.159997000000004</v>
      </c>
    </row>
    <row r="688" spans="1:15" x14ac:dyDescent="0.25">
      <c r="A688" s="1">
        <v>41540</v>
      </c>
      <c r="B688">
        <v>45.41</v>
      </c>
      <c r="C688">
        <v>45.5</v>
      </c>
      <c r="D688">
        <v>45.080002</v>
      </c>
      <c r="E688">
        <v>45.290000999999997</v>
      </c>
      <c r="F688">
        <v>916800</v>
      </c>
      <c r="G688" s="7">
        <f t="shared" si="90"/>
        <v>45.290000999999997</v>
      </c>
      <c r="H688" s="7">
        <f t="shared" si="91"/>
        <v>44.835017166599997</v>
      </c>
      <c r="I688" s="7">
        <f t="shared" si="92"/>
        <v>44.800031333199996</v>
      </c>
      <c r="J688" s="7">
        <f t="shared" si="93"/>
        <v>44.765003499999999</v>
      </c>
      <c r="K688" s="7">
        <f t="shared" si="94"/>
        <v>44.660004000000001</v>
      </c>
      <c r="L688" s="7">
        <f t="shared" si="95"/>
        <v>45.744984833399997</v>
      </c>
      <c r="M688" s="7">
        <f t="shared" si="96"/>
        <v>45.779970666799997</v>
      </c>
      <c r="N688" s="7">
        <f t="shared" si="97"/>
        <v>45.814998499999994</v>
      </c>
      <c r="O688" s="7">
        <f t="shared" si="98"/>
        <v>45.919997999999993</v>
      </c>
    </row>
    <row r="689" spans="1:15" x14ac:dyDescent="0.25">
      <c r="A689" s="1">
        <v>41541</v>
      </c>
      <c r="B689">
        <v>45.34</v>
      </c>
      <c r="C689">
        <v>45.779998999999997</v>
      </c>
      <c r="D689">
        <v>45.23</v>
      </c>
      <c r="E689">
        <v>45.27</v>
      </c>
      <c r="F689">
        <v>1337800</v>
      </c>
      <c r="G689" s="7">
        <f t="shared" si="90"/>
        <v>45.426666333333337</v>
      </c>
      <c r="H689" s="7">
        <f t="shared" si="91"/>
        <v>44.6741860833</v>
      </c>
      <c r="I689" s="7">
        <f t="shared" si="92"/>
        <v>44.628371166600004</v>
      </c>
      <c r="J689" s="7">
        <f t="shared" si="93"/>
        <v>44.582501250000007</v>
      </c>
      <c r="K689" s="7">
        <f t="shared" si="94"/>
        <v>44.445001500000004</v>
      </c>
      <c r="L689" s="7">
        <f t="shared" si="95"/>
        <v>45.865813916700006</v>
      </c>
      <c r="M689" s="7">
        <f t="shared" si="96"/>
        <v>45.911628833400002</v>
      </c>
      <c r="N689" s="7">
        <f t="shared" si="97"/>
        <v>45.957498749999999</v>
      </c>
      <c r="O689" s="7">
        <f t="shared" si="98"/>
        <v>46.094998500000003</v>
      </c>
    </row>
    <row r="690" spans="1:15" x14ac:dyDescent="0.25">
      <c r="A690" s="1">
        <v>41542</v>
      </c>
      <c r="B690">
        <v>45.279998999999997</v>
      </c>
      <c r="C690">
        <v>45.459999000000003</v>
      </c>
      <c r="D690">
        <v>44.77</v>
      </c>
      <c r="E690">
        <v>44.950001</v>
      </c>
      <c r="F690">
        <v>1191200</v>
      </c>
      <c r="G690" s="7">
        <f t="shared" si="90"/>
        <v>45.06</v>
      </c>
      <c r="H690" s="7">
        <f t="shared" si="91"/>
        <v>44.202525083300003</v>
      </c>
      <c r="I690" s="7">
        <f t="shared" si="92"/>
        <v>44.145048166599999</v>
      </c>
      <c r="J690" s="7">
        <f t="shared" si="93"/>
        <v>44.08750225</v>
      </c>
      <c r="K690" s="7">
        <f t="shared" si="94"/>
        <v>43.9150025</v>
      </c>
      <c r="L690" s="7">
        <f t="shared" si="95"/>
        <v>45.697476916699998</v>
      </c>
      <c r="M690" s="7">
        <f t="shared" si="96"/>
        <v>45.754953833400002</v>
      </c>
      <c r="N690" s="7">
        <f t="shared" si="97"/>
        <v>45.812499750000001</v>
      </c>
      <c r="O690" s="7">
        <f t="shared" si="98"/>
        <v>45.984999500000001</v>
      </c>
    </row>
    <row r="691" spans="1:15" x14ac:dyDescent="0.25">
      <c r="A691" s="1">
        <v>41543</v>
      </c>
      <c r="B691">
        <v>45.060001</v>
      </c>
      <c r="C691">
        <v>45.200001</v>
      </c>
      <c r="D691">
        <v>44.84</v>
      </c>
      <c r="E691">
        <v>45.07</v>
      </c>
      <c r="F691">
        <v>1113200</v>
      </c>
      <c r="G691" s="7">
        <f t="shared" si="90"/>
        <v>45.036667000000001</v>
      </c>
      <c r="H691" s="7">
        <f t="shared" si="91"/>
        <v>44.680010916700006</v>
      </c>
      <c r="I691" s="7">
        <f t="shared" si="92"/>
        <v>44.650022833400001</v>
      </c>
      <c r="J691" s="7">
        <f t="shared" si="93"/>
        <v>44.619998750000008</v>
      </c>
      <c r="K691" s="7">
        <f t="shared" si="94"/>
        <v>44.529998500000005</v>
      </c>
      <c r="L691" s="7">
        <f t="shared" si="95"/>
        <v>45.459989083299995</v>
      </c>
      <c r="M691" s="7">
        <f t="shared" si="96"/>
        <v>45.489977166599999</v>
      </c>
      <c r="N691" s="7">
        <f t="shared" si="97"/>
        <v>45.520001249999993</v>
      </c>
      <c r="O691" s="7">
        <f t="shared" si="98"/>
        <v>45.610001499999996</v>
      </c>
    </row>
    <row r="692" spans="1:15" x14ac:dyDescent="0.25">
      <c r="A692" s="1">
        <v>41544</v>
      </c>
      <c r="B692">
        <v>44.959999000000003</v>
      </c>
      <c r="C692">
        <v>45.049999</v>
      </c>
      <c r="D692">
        <v>44.57</v>
      </c>
      <c r="E692">
        <v>44.98</v>
      </c>
      <c r="F692">
        <v>1138900</v>
      </c>
      <c r="G692" s="7">
        <f t="shared" si="90"/>
        <v>44.866666333333335</v>
      </c>
      <c r="H692" s="7">
        <f t="shared" si="91"/>
        <v>44.460017083299995</v>
      </c>
      <c r="I692" s="7">
        <f t="shared" si="92"/>
        <v>44.4200331666</v>
      </c>
      <c r="J692" s="7">
        <f t="shared" si="93"/>
        <v>44.380001249999999</v>
      </c>
      <c r="K692" s="7">
        <f t="shared" si="94"/>
        <v>44.260001500000001</v>
      </c>
      <c r="L692" s="7">
        <f t="shared" si="95"/>
        <v>45.499982916699999</v>
      </c>
      <c r="M692" s="7">
        <f t="shared" si="96"/>
        <v>45.539966833399994</v>
      </c>
      <c r="N692" s="7">
        <f t="shared" si="97"/>
        <v>45.579998749999994</v>
      </c>
      <c r="O692" s="7">
        <f t="shared" si="98"/>
        <v>45.699998499999992</v>
      </c>
    </row>
    <row r="693" spans="1:15" x14ac:dyDescent="0.25">
      <c r="A693" s="1">
        <v>41547</v>
      </c>
      <c r="B693">
        <v>44.709999000000003</v>
      </c>
      <c r="C693">
        <v>44.900002000000001</v>
      </c>
      <c r="D693">
        <v>44.450001</v>
      </c>
      <c r="E693">
        <v>44.82</v>
      </c>
      <c r="F693">
        <v>1217600</v>
      </c>
      <c r="G693" s="7">
        <f t="shared" si="90"/>
        <v>44.723334333333334</v>
      </c>
      <c r="H693" s="7">
        <f t="shared" si="91"/>
        <v>44.332513916700002</v>
      </c>
      <c r="I693" s="7">
        <f t="shared" si="92"/>
        <v>44.295028833399996</v>
      </c>
      <c r="J693" s="7">
        <f t="shared" si="93"/>
        <v>44.257498749999996</v>
      </c>
      <c r="K693" s="7">
        <f t="shared" si="94"/>
        <v>44.1449985</v>
      </c>
      <c r="L693" s="7">
        <f t="shared" si="95"/>
        <v>45.307486083299999</v>
      </c>
      <c r="M693" s="7">
        <f t="shared" si="96"/>
        <v>45.344971166600004</v>
      </c>
      <c r="N693" s="7">
        <f t="shared" si="97"/>
        <v>45.382501250000004</v>
      </c>
      <c r="O693" s="7">
        <f t="shared" si="98"/>
        <v>45.495001500000001</v>
      </c>
    </row>
    <row r="694" spans="1:15" x14ac:dyDescent="0.25">
      <c r="A694" s="1">
        <v>41548</v>
      </c>
      <c r="B694">
        <v>44.779998999999997</v>
      </c>
      <c r="C694">
        <v>44.900002000000001</v>
      </c>
      <c r="D694">
        <v>44.279998999999997</v>
      </c>
      <c r="E694">
        <v>44.48</v>
      </c>
      <c r="F694">
        <v>1658600</v>
      </c>
      <c r="G694" s="7">
        <f t="shared" si="90"/>
        <v>44.553333666666667</v>
      </c>
      <c r="H694" s="7">
        <f t="shared" si="91"/>
        <v>43.80835075009999</v>
      </c>
      <c r="I694" s="7">
        <f t="shared" si="92"/>
        <v>43.756704500199994</v>
      </c>
      <c r="J694" s="7">
        <f t="shared" si="93"/>
        <v>43.704996249999994</v>
      </c>
      <c r="K694" s="7">
        <f t="shared" si="94"/>
        <v>43.549995499999994</v>
      </c>
      <c r="L694" s="7">
        <f t="shared" si="95"/>
        <v>45.151649249900004</v>
      </c>
      <c r="M694" s="7">
        <f t="shared" si="96"/>
        <v>45.203295499799999</v>
      </c>
      <c r="N694" s="7">
        <f t="shared" si="97"/>
        <v>45.25500375</v>
      </c>
      <c r="O694" s="7">
        <f t="shared" si="98"/>
        <v>45.410004499999999</v>
      </c>
    </row>
    <row r="695" spans="1:15" x14ac:dyDescent="0.25">
      <c r="A695" s="1">
        <v>41549</v>
      </c>
      <c r="B695">
        <v>44.330002</v>
      </c>
      <c r="C695">
        <v>44.330002</v>
      </c>
      <c r="D695">
        <v>43.709999000000003</v>
      </c>
      <c r="E695">
        <v>44</v>
      </c>
      <c r="F695">
        <v>2008600</v>
      </c>
      <c r="G695" s="7">
        <f t="shared" si="90"/>
        <v>44.013333666666675</v>
      </c>
      <c r="H695" s="7">
        <f t="shared" si="91"/>
        <v>43.3283507501</v>
      </c>
      <c r="I695" s="7">
        <f t="shared" si="92"/>
        <v>43.276704500200005</v>
      </c>
      <c r="J695" s="7">
        <f t="shared" si="93"/>
        <v>43.224996250000004</v>
      </c>
      <c r="K695" s="7">
        <f t="shared" si="94"/>
        <v>43.069995500000005</v>
      </c>
      <c r="L695" s="7">
        <f t="shared" si="95"/>
        <v>44.6716492499</v>
      </c>
      <c r="M695" s="7">
        <f t="shared" si="96"/>
        <v>44.723295499799995</v>
      </c>
      <c r="N695" s="7">
        <f t="shared" si="97"/>
        <v>44.775003749999996</v>
      </c>
      <c r="O695" s="7">
        <f t="shared" si="98"/>
        <v>44.930004499999995</v>
      </c>
    </row>
    <row r="696" spans="1:15" x14ac:dyDescent="0.25">
      <c r="A696" s="1">
        <v>41550</v>
      </c>
      <c r="B696">
        <v>44</v>
      </c>
      <c r="C696">
        <v>44.09</v>
      </c>
      <c r="D696">
        <v>43.360000999999997</v>
      </c>
      <c r="E696">
        <v>43.41</v>
      </c>
      <c r="F696">
        <v>2088400</v>
      </c>
      <c r="G696" s="7">
        <f t="shared" si="90"/>
        <v>43.620000333333337</v>
      </c>
      <c r="H696" s="7">
        <f t="shared" si="91"/>
        <v>42.619192083299993</v>
      </c>
      <c r="I696" s="7">
        <f t="shared" si="92"/>
        <v>42.558383166599988</v>
      </c>
      <c r="J696" s="7">
        <f t="shared" si="93"/>
        <v>42.497501249999985</v>
      </c>
      <c r="K696" s="7">
        <f t="shared" si="94"/>
        <v>42.315001499999987</v>
      </c>
      <c r="L696" s="7">
        <f t="shared" si="95"/>
        <v>44.200807916700001</v>
      </c>
      <c r="M696" s="7">
        <f t="shared" si="96"/>
        <v>44.261616833400005</v>
      </c>
      <c r="N696" s="7">
        <f t="shared" si="97"/>
        <v>44.322498750000008</v>
      </c>
      <c r="O696" s="7">
        <f t="shared" si="98"/>
        <v>44.504998500000006</v>
      </c>
    </row>
    <row r="697" spans="1:15" x14ac:dyDescent="0.25">
      <c r="A697" s="1">
        <v>41551</v>
      </c>
      <c r="B697">
        <v>43.34</v>
      </c>
      <c r="C697">
        <v>43.540000999999997</v>
      </c>
      <c r="D697">
        <v>43.290000999999997</v>
      </c>
      <c r="E697">
        <v>43.470001000000003</v>
      </c>
      <c r="F697">
        <v>1695300</v>
      </c>
      <c r="G697" s="7">
        <f t="shared" si="90"/>
        <v>43.433334333333335</v>
      </c>
      <c r="H697" s="7">
        <f t="shared" si="91"/>
        <v>43.199176000000001</v>
      </c>
      <c r="I697" s="7">
        <f t="shared" si="92"/>
        <v>43.178351000000006</v>
      </c>
      <c r="J697" s="7">
        <f t="shared" si="93"/>
        <v>43.157501000000003</v>
      </c>
      <c r="K697" s="7">
        <f t="shared" si="94"/>
        <v>43.095001000000003</v>
      </c>
      <c r="L697" s="7">
        <f t="shared" si="95"/>
        <v>43.740826000000006</v>
      </c>
      <c r="M697" s="7">
        <f t="shared" si="96"/>
        <v>43.761651000000001</v>
      </c>
      <c r="N697" s="7">
        <f t="shared" si="97"/>
        <v>43.782501000000003</v>
      </c>
      <c r="O697" s="7">
        <f t="shared" si="98"/>
        <v>43.845001000000003</v>
      </c>
    </row>
    <row r="698" spans="1:15" x14ac:dyDescent="0.25">
      <c r="A698" s="1">
        <v>41554</v>
      </c>
      <c r="B698">
        <v>43.310001</v>
      </c>
      <c r="C698">
        <v>43.610000999999997</v>
      </c>
      <c r="D698">
        <v>43.290000999999997</v>
      </c>
      <c r="E698">
        <v>43.380001</v>
      </c>
      <c r="F698">
        <v>1276100</v>
      </c>
      <c r="G698" s="7">
        <f t="shared" si="90"/>
        <v>43.426667666666667</v>
      </c>
      <c r="H698" s="7">
        <f t="shared" si="91"/>
        <v>43.033344999999997</v>
      </c>
      <c r="I698" s="7">
        <f t="shared" si="92"/>
        <v>43.006689000000001</v>
      </c>
      <c r="J698" s="7">
        <f t="shared" si="93"/>
        <v>42.980001000000001</v>
      </c>
      <c r="K698" s="7">
        <f t="shared" si="94"/>
        <v>42.900001000000003</v>
      </c>
      <c r="L698" s="7">
        <f t="shared" si="95"/>
        <v>43.726657000000003</v>
      </c>
      <c r="M698" s="7">
        <f t="shared" si="96"/>
        <v>43.753312999999999</v>
      </c>
      <c r="N698" s="7">
        <f t="shared" si="97"/>
        <v>43.780000999999999</v>
      </c>
      <c r="O698" s="7">
        <f t="shared" si="98"/>
        <v>43.860000999999997</v>
      </c>
    </row>
    <row r="699" spans="1:15" x14ac:dyDescent="0.25">
      <c r="A699" s="1">
        <v>41555</v>
      </c>
      <c r="B699">
        <v>43.32</v>
      </c>
      <c r="C699">
        <v>43.650002000000001</v>
      </c>
      <c r="D699">
        <v>43.18</v>
      </c>
      <c r="E699">
        <v>43.470001000000003</v>
      </c>
      <c r="F699">
        <v>1729200</v>
      </c>
      <c r="G699" s="7">
        <f t="shared" si="90"/>
        <v>43.433334333333335</v>
      </c>
      <c r="H699" s="7">
        <f t="shared" si="91"/>
        <v>42.960847833400003</v>
      </c>
      <c r="I699" s="7">
        <f t="shared" si="92"/>
        <v>42.921696666800003</v>
      </c>
      <c r="J699" s="7">
        <f t="shared" si="93"/>
        <v>42.882498500000004</v>
      </c>
      <c r="K699" s="7">
        <f t="shared" si="94"/>
        <v>42.764998000000006</v>
      </c>
      <c r="L699" s="7">
        <f t="shared" si="95"/>
        <v>43.979154166600004</v>
      </c>
      <c r="M699" s="7">
        <f t="shared" si="96"/>
        <v>44.018305333200004</v>
      </c>
      <c r="N699" s="7">
        <f t="shared" si="97"/>
        <v>44.057503500000003</v>
      </c>
      <c r="O699" s="7">
        <f t="shared" si="98"/>
        <v>44.175004000000001</v>
      </c>
    </row>
    <row r="700" spans="1:15" x14ac:dyDescent="0.25">
      <c r="A700" s="1">
        <v>41556</v>
      </c>
      <c r="B700">
        <v>43.5</v>
      </c>
      <c r="C700">
        <v>43.810001</v>
      </c>
      <c r="D700">
        <v>43.360000999999997</v>
      </c>
      <c r="E700">
        <v>43.630001</v>
      </c>
      <c r="F700">
        <v>2244400</v>
      </c>
      <c r="G700" s="7">
        <f t="shared" si="90"/>
        <v>43.600000999999999</v>
      </c>
      <c r="H700" s="7">
        <f t="shared" si="91"/>
        <v>43.142516000000001</v>
      </c>
      <c r="I700" s="7">
        <f t="shared" si="92"/>
        <v>43.105030999999997</v>
      </c>
      <c r="J700" s="7">
        <f t="shared" si="93"/>
        <v>43.067500999999993</v>
      </c>
      <c r="K700" s="7">
        <f t="shared" si="94"/>
        <v>42.955000999999996</v>
      </c>
      <c r="L700" s="7">
        <f t="shared" si="95"/>
        <v>44.117486</v>
      </c>
      <c r="M700" s="7">
        <f t="shared" si="96"/>
        <v>44.154971000000003</v>
      </c>
      <c r="N700" s="7">
        <f t="shared" si="97"/>
        <v>44.192501000000007</v>
      </c>
      <c r="O700" s="7">
        <f t="shared" si="98"/>
        <v>44.305001000000004</v>
      </c>
    </row>
    <row r="701" spans="1:15" x14ac:dyDescent="0.25">
      <c r="A701" s="1">
        <v>41557</v>
      </c>
      <c r="B701">
        <v>43.98</v>
      </c>
      <c r="C701">
        <v>44.110000999999997</v>
      </c>
      <c r="D701">
        <v>43.84</v>
      </c>
      <c r="E701">
        <v>44.049999</v>
      </c>
      <c r="F701">
        <v>1369100</v>
      </c>
      <c r="G701" s="7">
        <f t="shared" si="90"/>
        <v>44</v>
      </c>
      <c r="H701" s="7">
        <f t="shared" si="91"/>
        <v>43.757506916700009</v>
      </c>
      <c r="I701" s="7">
        <f t="shared" si="92"/>
        <v>43.735015833400006</v>
      </c>
      <c r="J701" s="7">
        <f t="shared" si="93"/>
        <v>43.712497750000011</v>
      </c>
      <c r="K701" s="7">
        <f t="shared" si="94"/>
        <v>43.644997500000009</v>
      </c>
      <c r="L701" s="7">
        <f t="shared" si="95"/>
        <v>44.34249108329999</v>
      </c>
      <c r="M701" s="7">
        <f t="shared" si="96"/>
        <v>44.364982166599994</v>
      </c>
      <c r="N701" s="7">
        <f t="shared" si="97"/>
        <v>44.387500249999988</v>
      </c>
      <c r="O701" s="7">
        <f t="shared" si="98"/>
        <v>44.45500049999999</v>
      </c>
    </row>
    <row r="702" spans="1:15" x14ac:dyDescent="0.25">
      <c r="A702" s="1">
        <v>41558</v>
      </c>
      <c r="B702">
        <v>43.669998</v>
      </c>
      <c r="C702">
        <v>43.959999000000003</v>
      </c>
      <c r="D702">
        <v>43.450001</v>
      </c>
      <c r="E702">
        <v>43.919998</v>
      </c>
      <c r="F702">
        <v>1355500</v>
      </c>
      <c r="G702" s="7">
        <f t="shared" si="90"/>
        <v>43.776665999999999</v>
      </c>
      <c r="H702" s="7">
        <f t="shared" si="91"/>
        <v>43.367517166599995</v>
      </c>
      <c r="I702" s="7">
        <f t="shared" si="92"/>
        <v>43.325034333199994</v>
      </c>
      <c r="J702" s="7">
        <f t="shared" si="93"/>
        <v>43.282500499999998</v>
      </c>
      <c r="K702" s="7">
        <f t="shared" si="94"/>
        <v>43.155000999999999</v>
      </c>
      <c r="L702" s="7">
        <f t="shared" si="95"/>
        <v>44.472478833400004</v>
      </c>
      <c r="M702" s="7">
        <f t="shared" si="96"/>
        <v>44.514961666800005</v>
      </c>
      <c r="N702" s="7">
        <f t="shared" si="97"/>
        <v>44.557495500000002</v>
      </c>
      <c r="O702" s="7">
        <f t="shared" si="98"/>
        <v>44.684995000000001</v>
      </c>
    </row>
    <row r="703" spans="1:15" x14ac:dyDescent="0.25">
      <c r="A703" s="1">
        <v>41561</v>
      </c>
      <c r="B703">
        <v>43.790000999999997</v>
      </c>
      <c r="C703">
        <v>44.189999</v>
      </c>
      <c r="D703">
        <v>43.549999</v>
      </c>
      <c r="E703">
        <v>44.169998</v>
      </c>
      <c r="F703">
        <v>1045900</v>
      </c>
      <c r="G703" s="7">
        <f t="shared" si="90"/>
        <v>43.969998666666669</v>
      </c>
      <c r="H703" s="7">
        <f t="shared" si="91"/>
        <v>43.476686000000001</v>
      </c>
      <c r="I703" s="7">
        <f t="shared" si="92"/>
        <v>43.423373999999995</v>
      </c>
      <c r="J703" s="7">
        <f t="shared" si="93"/>
        <v>43.369997999999995</v>
      </c>
      <c r="K703" s="7">
        <f t="shared" si="94"/>
        <v>43.209997999999999</v>
      </c>
      <c r="L703" s="7">
        <f t="shared" si="95"/>
        <v>44.863309999999998</v>
      </c>
      <c r="M703" s="7">
        <f t="shared" si="96"/>
        <v>44.916622000000004</v>
      </c>
      <c r="N703" s="7">
        <f t="shared" si="97"/>
        <v>44.969998000000004</v>
      </c>
      <c r="O703" s="7">
        <f t="shared" si="98"/>
        <v>45.129998000000001</v>
      </c>
    </row>
    <row r="704" spans="1:15" x14ac:dyDescent="0.25">
      <c r="A704" s="1">
        <v>41562</v>
      </c>
      <c r="B704">
        <v>44.150002000000001</v>
      </c>
      <c r="C704">
        <v>44.25</v>
      </c>
      <c r="D704">
        <v>43.709999000000003</v>
      </c>
      <c r="E704">
        <v>43.779998999999997</v>
      </c>
      <c r="F704">
        <v>1189600</v>
      </c>
      <c r="G704" s="7">
        <f t="shared" si="90"/>
        <v>43.913332666666669</v>
      </c>
      <c r="H704" s="7">
        <f t="shared" si="91"/>
        <v>43.195015916700001</v>
      </c>
      <c r="I704" s="7">
        <f t="shared" si="92"/>
        <v>43.150033833400002</v>
      </c>
      <c r="J704" s="7">
        <f t="shared" si="93"/>
        <v>43.104997750000003</v>
      </c>
      <c r="K704" s="7">
        <f t="shared" si="94"/>
        <v>42.969997500000005</v>
      </c>
      <c r="L704" s="7">
        <f t="shared" si="95"/>
        <v>44.364982083299992</v>
      </c>
      <c r="M704" s="7">
        <f t="shared" si="96"/>
        <v>44.409964166599991</v>
      </c>
      <c r="N704" s="7">
        <f t="shared" si="97"/>
        <v>44.455000249999991</v>
      </c>
      <c r="O704" s="7">
        <f t="shared" si="98"/>
        <v>44.590000499999988</v>
      </c>
    </row>
    <row r="705" spans="1:15" x14ac:dyDescent="0.25">
      <c r="A705" s="1">
        <v>41563</v>
      </c>
      <c r="B705">
        <v>44.119999</v>
      </c>
      <c r="C705">
        <v>45.049999</v>
      </c>
      <c r="D705">
        <v>44.080002</v>
      </c>
      <c r="E705">
        <v>45.040000999999997</v>
      </c>
      <c r="F705">
        <v>1778000</v>
      </c>
      <c r="G705" s="7">
        <f t="shared" si="90"/>
        <v>44.723333999999994</v>
      </c>
      <c r="H705" s="7">
        <f t="shared" si="91"/>
        <v>43.989203249900001</v>
      </c>
      <c r="I705" s="7">
        <f t="shared" si="92"/>
        <v>43.908402499799998</v>
      </c>
      <c r="J705" s="7">
        <f t="shared" si="93"/>
        <v>43.827504749999996</v>
      </c>
      <c r="K705" s="7">
        <f t="shared" si="94"/>
        <v>43.585005499999994</v>
      </c>
      <c r="L705" s="7">
        <f t="shared" si="95"/>
        <v>46.090798750099992</v>
      </c>
      <c r="M705" s="7">
        <f t="shared" si="96"/>
        <v>46.171599500199996</v>
      </c>
      <c r="N705" s="7">
        <f t="shared" si="97"/>
        <v>46.252497249999998</v>
      </c>
      <c r="O705" s="7">
        <f t="shared" si="98"/>
        <v>46.494996499999999</v>
      </c>
    </row>
    <row r="706" spans="1:15" x14ac:dyDescent="0.25">
      <c r="A706" s="1">
        <v>41564</v>
      </c>
      <c r="B706">
        <v>44.889999000000003</v>
      </c>
      <c r="C706">
        <v>45.169998</v>
      </c>
      <c r="D706">
        <v>44.73</v>
      </c>
      <c r="E706">
        <v>45.029998999999997</v>
      </c>
      <c r="F706">
        <v>1332800</v>
      </c>
      <c r="G706" s="7">
        <f t="shared" si="90"/>
        <v>44.976665666666662</v>
      </c>
      <c r="H706" s="7">
        <f t="shared" si="91"/>
        <v>44.553349166599993</v>
      </c>
      <c r="I706" s="7">
        <f t="shared" si="92"/>
        <v>44.516697333199993</v>
      </c>
      <c r="J706" s="7">
        <f t="shared" si="93"/>
        <v>44.480001499999993</v>
      </c>
      <c r="K706" s="7">
        <f t="shared" si="94"/>
        <v>44.370001999999992</v>
      </c>
      <c r="L706" s="7">
        <f t="shared" si="95"/>
        <v>45.5066488334</v>
      </c>
      <c r="M706" s="7">
        <f t="shared" si="96"/>
        <v>45.5433006668</v>
      </c>
      <c r="N706" s="7">
        <f t="shared" si="97"/>
        <v>45.5799965</v>
      </c>
      <c r="O706" s="7">
        <f t="shared" si="98"/>
        <v>45.689996000000001</v>
      </c>
    </row>
    <row r="707" spans="1:15" x14ac:dyDescent="0.25">
      <c r="A707" s="1">
        <v>41565</v>
      </c>
      <c r="B707">
        <v>45.02</v>
      </c>
      <c r="C707">
        <v>45.060001</v>
      </c>
      <c r="D707">
        <v>44.889999000000003</v>
      </c>
      <c r="E707">
        <v>45.009998000000003</v>
      </c>
      <c r="F707">
        <v>1575900</v>
      </c>
      <c r="G707" s="7">
        <f t="shared" si="90"/>
        <v>44.986666000000007</v>
      </c>
      <c r="H707" s="7">
        <f t="shared" si="91"/>
        <v>44.825834833400009</v>
      </c>
      <c r="I707" s="7">
        <f t="shared" si="92"/>
        <v>44.811673666800004</v>
      </c>
      <c r="J707" s="7">
        <f t="shared" si="93"/>
        <v>44.797495500000011</v>
      </c>
      <c r="K707" s="7">
        <f t="shared" si="94"/>
        <v>44.754995000000008</v>
      </c>
      <c r="L707" s="7">
        <f t="shared" si="95"/>
        <v>45.194161166599997</v>
      </c>
      <c r="M707" s="7">
        <f t="shared" si="96"/>
        <v>45.208322333200002</v>
      </c>
      <c r="N707" s="7">
        <f t="shared" si="97"/>
        <v>45.222500499999995</v>
      </c>
      <c r="O707" s="7">
        <f t="shared" si="98"/>
        <v>45.265000999999998</v>
      </c>
    </row>
    <row r="708" spans="1:15" x14ac:dyDescent="0.25">
      <c r="A708" s="1">
        <v>41568</v>
      </c>
      <c r="B708">
        <v>44.990001999999997</v>
      </c>
      <c r="C708">
        <v>45.009998000000003</v>
      </c>
      <c r="D708">
        <v>44.549999</v>
      </c>
      <c r="E708">
        <v>44.98</v>
      </c>
      <c r="F708">
        <v>1157600</v>
      </c>
      <c r="G708" s="7">
        <f t="shared" si="90"/>
        <v>44.846665666666667</v>
      </c>
      <c r="H708" s="7">
        <f t="shared" si="91"/>
        <v>44.481683083299991</v>
      </c>
      <c r="I708" s="7">
        <f t="shared" si="92"/>
        <v>44.443365166599996</v>
      </c>
      <c r="J708" s="7">
        <f t="shared" si="93"/>
        <v>44.405001249999991</v>
      </c>
      <c r="K708" s="7">
        <f t="shared" si="94"/>
        <v>44.290001499999988</v>
      </c>
      <c r="L708" s="7">
        <f t="shared" si="95"/>
        <v>45.478316916700003</v>
      </c>
      <c r="M708" s="7">
        <f t="shared" si="96"/>
        <v>45.516634833399998</v>
      </c>
      <c r="N708" s="7">
        <f t="shared" si="97"/>
        <v>45.554998750000003</v>
      </c>
      <c r="O708" s="7">
        <f t="shared" si="98"/>
        <v>45.669998500000005</v>
      </c>
    </row>
    <row r="709" spans="1:15" x14ac:dyDescent="0.25">
      <c r="A709" s="1">
        <v>41569</v>
      </c>
      <c r="B709">
        <v>45.009998000000003</v>
      </c>
      <c r="C709">
        <v>45.709999000000003</v>
      </c>
      <c r="D709">
        <v>45.009998000000003</v>
      </c>
      <c r="E709">
        <v>45.369999</v>
      </c>
      <c r="F709">
        <v>1458800</v>
      </c>
      <c r="G709" s="7">
        <f t="shared" ref="G709:G772" si="99">(C709+D709+E709)/3</f>
        <v>45.363332000000007</v>
      </c>
      <c r="H709" s="7">
        <f t="shared" ref="H709:H772" si="100">E709-((C709-D709)*$H$2)</f>
        <v>44.611687916699999</v>
      </c>
      <c r="I709" s="7">
        <f t="shared" ref="I709:I772" si="101">E709-((C709-D709)*$I$2)</f>
        <v>44.553377833399999</v>
      </c>
      <c r="J709" s="7">
        <f t="shared" ref="J709:J772" si="102">E709-((C709-D709)*$J$2)</f>
        <v>44.494997749999996</v>
      </c>
      <c r="K709" s="7">
        <f t="shared" ref="K709:K772" si="103">E709-((C709-D709)*$K$2)</f>
        <v>44.319997499999999</v>
      </c>
      <c r="L709" s="7">
        <f t="shared" ref="L709:L772" si="104">E709+((C709-D709)*$L$2)</f>
        <v>46.128310083300001</v>
      </c>
      <c r="M709" s="7">
        <f t="shared" ref="M709:M772" si="105">E709+((C709-D709)*$M$2)</f>
        <v>46.186620166600001</v>
      </c>
      <c r="N709" s="7">
        <f t="shared" ref="N709:N772" si="106">E709+((C709-D709)*$N$2)</f>
        <v>46.245000250000004</v>
      </c>
      <c r="O709" s="7">
        <f t="shared" ref="O709:O772" si="107">E709+((C709-D709)*$O$2)</f>
        <v>46.4200005</v>
      </c>
    </row>
    <row r="710" spans="1:15" x14ac:dyDescent="0.25">
      <c r="A710" s="1">
        <v>41570</v>
      </c>
      <c r="B710">
        <v>45.439999</v>
      </c>
      <c r="C710">
        <v>46.82</v>
      </c>
      <c r="D710">
        <v>45.240001999999997</v>
      </c>
      <c r="E710">
        <v>46.490001999999997</v>
      </c>
      <c r="F710">
        <v>2686800</v>
      </c>
      <c r="G710" s="7">
        <f t="shared" si="99"/>
        <v>46.183334666666667</v>
      </c>
      <c r="H710" s="7">
        <f t="shared" si="100"/>
        <v>44.778390166599991</v>
      </c>
      <c r="I710" s="7">
        <f t="shared" si="101"/>
        <v>44.646776333199995</v>
      </c>
      <c r="J710" s="7">
        <f t="shared" si="102"/>
        <v>44.515004499999989</v>
      </c>
      <c r="K710" s="7">
        <f t="shared" si="103"/>
        <v>44.120004999999992</v>
      </c>
      <c r="L710" s="7">
        <f t="shared" si="104"/>
        <v>48.201613833400003</v>
      </c>
      <c r="M710" s="7">
        <f t="shared" si="105"/>
        <v>48.333227666799999</v>
      </c>
      <c r="N710" s="7">
        <f t="shared" si="106"/>
        <v>48.464999500000005</v>
      </c>
      <c r="O710" s="7">
        <f t="shared" si="107"/>
        <v>48.859999000000002</v>
      </c>
    </row>
    <row r="711" spans="1:15" x14ac:dyDescent="0.25">
      <c r="A711" s="1">
        <v>41571</v>
      </c>
      <c r="B711">
        <v>46.740001999999997</v>
      </c>
      <c r="C711">
        <v>46.990001999999997</v>
      </c>
      <c r="D711">
        <v>46.419998</v>
      </c>
      <c r="E711">
        <v>46.490001999999997</v>
      </c>
      <c r="F711">
        <v>1788100</v>
      </c>
      <c r="G711" s="7">
        <f t="shared" si="99"/>
        <v>46.633333999999998</v>
      </c>
      <c r="H711" s="7">
        <f t="shared" si="100"/>
        <v>45.872516666800003</v>
      </c>
      <c r="I711" s="7">
        <f t="shared" si="101"/>
        <v>45.825035333599999</v>
      </c>
      <c r="J711" s="7">
        <f t="shared" si="102"/>
        <v>45.777496999999997</v>
      </c>
      <c r="K711" s="7">
        <f t="shared" si="103"/>
        <v>45.634996000000001</v>
      </c>
      <c r="L711" s="7">
        <f t="shared" si="104"/>
        <v>47.107487333199991</v>
      </c>
      <c r="M711" s="7">
        <f t="shared" si="105"/>
        <v>47.154968666399995</v>
      </c>
      <c r="N711" s="7">
        <f t="shared" si="106"/>
        <v>47.202506999999997</v>
      </c>
      <c r="O711" s="7">
        <f t="shared" si="107"/>
        <v>47.345007999999993</v>
      </c>
    </row>
    <row r="712" spans="1:15" x14ac:dyDescent="0.25">
      <c r="A712" s="1">
        <v>41572</v>
      </c>
      <c r="B712">
        <v>46.459999000000003</v>
      </c>
      <c r="C712">
        <v>47.139999000000003</v>
      </c>
      <c r="D712">
        <v>46.459999000000003</v>
      </c>
      <c r="E712">
        <v>46.669998</v>
      </c>
      <c r="F712">
        <v>1722500</v>
      </c>
      <c r="G712" s="7">
        <f t="shared" si="99"/>
        <v>46.756665333333331</v>
      </c>
      <c r="H712" s="7">
        <f t="shared" si="100"/>
        <v>45.933354000000001</v>
      </c>
      <c r="I712" s="7">
        <f t="shared" si="101"/>
        <v>45.876710000000003</v>
      </c>
      <c r="J712" s="7">
        <f t="shared" si="102"/>
        <v>45.819997999999998</v>
      </c>
      <c r="K712" s="7">
        <f t="shared" si="103"/>
        <v>45.649997999999997</v>
      </c>
      <c r="L712" s="7">
        <f t="shared" si="104"/>
        <v>47.406641999999998</v>
      </c>
      <c r="M712" s="7">
        <f t="shared" si="105"/>
        <v>47.463285999999997</v>
      </c>
      <c r="N712" s="7">
        <f t="shared" si="106"/>
        <v>47.519998000000001</v>
      </c>
      <c r="O712" s="7">
        <f t="shared" si="107"/>
        <v>47.689998000000003</v>
      </c>
    </row>
    <row r="713" spans="1:15" x14ac:dyDescent="0.25">
      <c r="A713" s="1">
        <v>41575</v>
      </c>
      <c r="B713">
        <v>46.720001000000003</v>
      </c>
      <c r="C713">
        <v>47.830002</v>
      </c>
      <c r="D713">
        <v>46.720001000000003</v>
      </c>
      <c r="E713">
        <v>47.509998000000003</v>
      </c>
      <c r="F713">
        <v>1880200</v>
      </c>
      <c r="G713" s="7">
        <f t="shared" si="99"/>
        <v>47.353333666666664</v>
      </c>
      <c r="H713" s="7">
        <f t="shared" si="100"/>
        <v>46.30753391670001</v>
      </c>
      <c r="I713" s="7">
        <f t="shared" si="101"/>
        <v>46.215070833400006</v>
      </c>
      <c r="J713" s="7">
        <f t="shared" si="102"/>
        <v>46.12249675000001</v>
      </c>
      <c r="K713" s="7">
        <f t="shared" si="103"/>
        <v>45.844996500000008</v>
      </c>
      <c r="L713" s="7">
        <f t="shared" si="104"/>
        <v>48.712462083299997</v>
      </c>
      <c r="M713" s="7">
        <f t="shared" si="105"/>
        <v>48.8049251666</v>
      </c>
      <c r="N713" s="7">
        <f t="shared" si="106"/>
        <v>48.897499249999996</v>
      </c>
      <c r="O713" s="7">
        <f t="shared" si="107"/>
        <v>49.174999499999998</v>
      </c>
    </row>
    <row r="714" spans="1:15" x14ac:dyDescent="0.25">
      <c r="A714" s="1">
        <v>41576</v>
      </c>
      <c r="B714">
        <v>47.68</v>
      </c>
      <c r="C714">
        <v>47.869999</v>
      </c>
      <c r="D714">
        <v>47.439999</v>
      </c>
      <c r="E714">
        <v>47.709999000000003</v>
      </c>
      <c r="F714">
        <v>1869600</v>
      </c>
      <c r="G714" s="7">
        <f t="shared" si="99"/>
        <v>47.673332333333342</v>
      </c>
      <c r="H714" s="7">
        <f t="shared" si="100"/>
        <v>47.244180000000007</v>
      </c>
      <c r="I714" s="7">
        <f t="shared" si="101"/>
        <v>47.208361000000004</v>
      </c>
      <c r="J714" s="7">
        <f t="shared" si="102"/>
        <v>47.172499000000002</v>
      </c>
      <c r="K714" s="7">
        <f t="shared" si="103"/>
        <v>47.064999</v>
      </c>
      <c r="L714" s="7">
        <f t="shared" si="104"/>
        <v>48.175818</v>
      </c>
      <c r="M714" s="7">
        <f t="shared" si="105"/>
        <v>48.211637000000003</v>
      </c>
      <c r="N714" s="7">
        <f t="shared" si="106"/>
        <v>48.247499000000005</v>
      </c>
      <c r="O714" s="7">
        <f t="shared" si="107"/>
        <v>48.354999000000007</v>
      </c>
    </row>
    <row r="715" spans="1:15" x14ac:dyDescent="0.25">
      <c r="A715" s="1">
        <v>41577</v>
      </c>
      <c r="B715">
        <v>47.669998</v>
      </c>
      <c r="C715">
        <v>47.669998</v>
      </c>
      <c r="D715">
        <v>47.349997999999999</v>
      </c>
      <c r="E715">
        <v>47.470001000000003</v>
      </c>
      <c r="F715">
        <v>1774400</v>
      </c>
      <c r="G715" s="7">
        <f t="shared" si="99"/>
        <v>47.496665666666665</v>
      </c>
      <c r="H715" s="7">
        <f t="shared" si="100"/>
        <v>47.123345</v>
      </c>
      <c r="I715" s="7">
        <f t="shared" si="101"/>
        <v>47.096689000000005</v>
      </c>
      <c r="J715" s="7">
        <f t="shared" si="102"/>
        <v>47.070001000000005</v>
      </c>
      <c r="K715" s="7">
        <f t="shared" si="103"/>
        <v>46.990001000000007</v>
      </c>
      <c r="L715" s="7">
        <f t="shared" si="104"/>
        <v>47.816657000000006</v>
      </c>
      <c r="M715" s="7">
        <f t="shared" si="105"/>
        <v>47.843313000000002</v>
      </c>
      <c r="N715" s="7">
        <f t="shared" si="106"/>
        <v>47.870001000000002</v>
      </c>
      <c r="O715" s="7">
        <f t="shared" si="107"/>
        <v>47.950001</v>
      </c>
    </row>
    <row r="716" spans="1:15" x14ac:dyDescent="0.25">
      <c r="A716" s="1">
        <v>41578</v>
      </c>
      <c r="B716">
        <v>47.450001</v>
      </c>
      <c r="C716">
        <v>47.540000999999997</v>
      </c>
      <c r="D716">
        <v>47.240001999999997</v>
      </c>
      <c r="E716">
        <v>47.349997999999999</v>
      </c>
      <c r="F716">
        <v>1434700</v>
      </c>
      <c r="G716" s="7">
        <f t="shared" si="99"/>
        <v>47.376666999999998</v>
      </c>
      <c r="H716" s="7">
        <f t="shared" si="100"/>
        <v>47.025009083299999</v>
      </c>
      <c r="I716" s="7">
        <f t="shared" si="101"/>
        <v>47.000019166599998</v>
      </c>
      <c r="J716" s="7">
        <f t="shared" si="102"/>
        <v>46.974999249999996</v>
      </c>
      <c r="K716" s="7">
        <f t="shared" si="103"/>
        <v>46.8999995</v>
      </c>
      <c r="L716" s="7">
        <f t="shared" si="104"/>
        <v>47.6749869167</v>
      </c>
      <c r="M716" s="7">
        <f t="shared" si="105"/>
        <v>47.699976833400001</v>
      </c>
      <c r="N716" s="7">
        <f t="shared" si="106"/>
        <v>47.724996750000003</v>
      </c>
      <c r="O716" s="7">
        <f t="shared" si="107"/>
        <v>47.799996499999999</v>
      </c>
    </row>
    <row r="717" spans="1:15" x14ac:dyDescent="0.25">
      <c r="A717" s="1">
        <v>41579</v>
      </c>
      <c r="B717">
        <v>47.450001</v>
      </c>
      <c r="C717">
        <v>47.549999</v>
      </c>
      <c r="D717">
        <v>47.150002000000001</v>
      </c>
      <c r="E717">
        <v>47.43</v>
      </c>
      <c r="F717">
        <v>979200</v>
      </c>
      <c r="G717" s="7">
        <f t="shared" si="99"/>
        <v>47.376666999999998</v>
      </c>
      <c r="H717" s="7">
        <f t="shared" si="100"/>
        <v>46.996683249900002</v>
      </c>
      <c r="I717" s="7">
        <f t="shared" si="101"/>
        <v>46.963363499800003</v>
      </c>
      <c r="J717" s="7">
        <f t="shared" si="102"/>
        <v>46.930003749999997</v>
      </c>
      <c r="K717" s="7">
        <f t="shared" si="103"/>
        <v>46.830004500000001</v>
      </c>
      <c r="L717" s="7">
        <f t="shared" si="104"/>
        <v>47.863316750099997</v>
      </c>
      <c r="M717" s="7">
        <f t="shared" si="105"/>
        <v>47.896636500199996</v>
      </c>
      <c r="N717" s="7">
        <f t="shared" si="106"/>
        <v>47.929996250000002</v>
      </c>
      <c r="O717" s="7">
        <f t="shared" si="107"/>
        <v>48.029995499999998</v>
      </c>
    </row>
    <row r="718" spans="1:15" x14ac:dyDescent="0.25">
      <c r="A718" s="1">
        <v>41582</v>
      </c>
      <c r="B718">
        <v>47.34</v>
      </c>
      <c r="C718">
        <v>47.540000999999997</v>
      </c>
      <c r="D718">
        <v>46.98</v>
      </c>
      <c r="E718">
        <v>47.18</v>
      </c>
      <c r="F718">
        <v>848300</v>
      </c>
      <c r="G718" s="7">
        <f t="shared" si="99"/>
        <v>47.23333366666666</v>
      </c>
      <c r="H718" s="7">
        <f t="shared" si="100"/>
        <v>46.573350916700001</v>
      </c>
      <c r="I718" s="7">
        <f t="shared" si="101"/>
        <v>46.526702833400002</v>
      </c>
      <c r="J718" s="7">
        <f t="shared" si="102"/>
        <v>46.47999875</v>
      </c>
      <c r="K718" s="7">
        <f t="shared" si="103"/>
        <v>46.3399985</v>
      </c>
      <c r="L718" s="7">
        <f t="shared" si="104"/>
        <v>47.786649083299999</v>
      </c>
      <c r="M718" s="7">
        <f t="shared" si="105"/>
        <v>47.833297166599998</v>
      </c>
      <c r="N718" s="7">
        <f t="shared" si="106"/>
        <v>47.880001249999999</v>
      </c>
      <c r="O718" s="7">
        <f t="shared" si="107"/>
        <v>48.020001499999999</v>
      </c>
    </row>
    <row r="719" spans="1:15" x14ac:dyDescent="0.25">
      <c r="A719" s="1">
        <v>41583</v>
      </c>
      <c r="B719">
        <v>47.080002</v>
      </c>
      <c r="C719">
        <v>47.459999000000003</v>
      </c>
      <c r="D719">
        <v>46.98</v>
      </c>
      <c r="E719">
        <v>47.279998999999997</v>
      </c>
      <c r="F719">
        <v>870800</v>
      </c>
      <c r="G719" s="7">
        <f t="shared" si="99"/>
        <v>47.239999333333337</v>
      </c>
      <c r="H719" s="7">
        <f t="shared" si="100"/>
        <v>46.760016083299988</v>
      </c>
      <c r="I719" s="7">
        <f t="shared" si="101"/>
        <v>46.720032166599992</v>
      </c>
      <c r="J719" s="7">
        <f t="shared" si="102"/>
        <v>46.680000249999992</v>
      </c>
      <c r="K719" s="7">
        <f t="shared" si="103"/>
        <v>46.560000499999987</v>
      </c>
      <c r="L719" s="7">
        <f t="shared" si="104"/>
        <v>47.799981916700006</v>
      </c>
      <c r="M719" s="7">
        <f t="shared" si="105"/>
        <v>47.839965833400001</v>
      </c>
      <c r="N719" s="7">
        <f t="shared" si="106"/>
        <v>47.879997750000001</v>
      </c>
      <c r="O719" s="7">
        <f t="shared" si="107"/>
        <v>47.999997500000006</v>
      </c>
    </row>
    <row r="720" spans="1:15" x14ac:dyDescent="0.25">
      <c r="A720" s="1">
        <v>41584</v>
      </c>
      <c r="B720">
        <v>47.290000999999997</v>
      </c>
      <c r="C720">
        <v>47.93</v>
      </c>
      <c r="D720">
        <v>47.18</v>
      </c>
      <c r="E720">
        <v>47.759998000000003</v>
      </c>
      <c r="F720">
        <v>1135200</v>
      </c>
      <c r="G720" s="7">
        <f t="shared" si="99"/>
        <v>47.62333266666667</v>
      </c>
      <c r="H720" s="7">
        <f t="shared" si="100"/>
        <v>46.947523000000004</v>
      </c>
      <c r="I720" s="7">
        <f t="shared" si="101"/>
        <v>46.885048000000005</v>
      </c>
      <c r="J720" s="7">
        <f t="shared" si="102"/>
        <v>46.822498000000003</v>
      </c>
      <c r="K720" s="7">
        <f t="shared" si="103"/>
        <v>46.634998000000003</v>
      </c>
      <c r="L720" s="7">
        <f t="shared" si="104"/>
        <v>48.572473000000002</v>
      </c>
      <c r="M720" s="7">
        <f t="shared" si="105"/>
        <v>48.634948000000001</v>
      </c>
      <c r="N720" s="7">
        <f t="shared" si="106"/>
        <v>48.697498000000003</v>
      </c>
      <c r="O720" s="7">
        <f t="shared" si="107"/>
        <v>48.884998000000003</v>
      </c>
    </row>
    <row r="721" spans="1:15" x14ac:dyDescent="0.25">
      <c r="A721" s="1">
        <v>41585</v>
      </c>
      <c r="B721">
        <v>47.860000999999997</v>
      </c>
      <c r="C721">
        <v>47.939999</v>
      </c>
      <c r="D721">
        <v>47.299999</v>
      </c>
      <c r="E721">
        <v>47.330002</v>
      </c>
      <c r="F721">
        <v>964300</v>
      </c>
      <c r="G721" s="7">
        <f t="shared" si="99"/>
        <v>47.523333333333333</v>
      </c>
      <c r="H721" s="7">
        <f t="shared" si="100"/>
        <v>46.636690000000002</v>
      </c>
      <c r="I721" s="7">
        <f t="shared" si="101"/>
        <v>46.583377999999996</v>
      </c>
      <c r="J721" s="7">
        <f t="shared" si="102"/>
        <v>46.530001999999996</v>
      </c>
      <c r="K721" s="7">
        <f t="shared" si="103"/>
        <v>46.370001999999999</v>
      </c>
      <c r="L721" s="7">
        <f t="shared" si="104"/>
        <v>48.023313999999999</v>
      </c>
      <c r="M721" s="7">
        <f t="shared" si="105"/>
        <v>48.076626000000005</v>
      </c>
      <c r="N721" s="7">
        <f t="shared" si="106"/>
        <v>48.130002000000005</v>
      </c>
      <c r="O721" s="7">
        <f t="shared" si="107"/>
        <v>48.290002000000001</v>
      </c>
    </row>
    <row r="722" spans="1:15" x14ac:dyDescent="0.25">
      <c r="A722" s="1">
        <v>41586</v>
      </c>
      <c r="B722">
        <v>47.360000999999997</v>
      </c>
      <c r="C722">
        <v>47.93</v>
      </c>
      <c r="D722">
        <v>47</v>
      </c>
      <c r="E722">
        <v>47.91</v>
      </c>
      <c r="F722">
        <v>1055200</v>
      </c>
      <c r="G722" s="7">
        <f t="shared" si="99"/>
        <v>47.613333333333337</v>
      </c>
      <c r="H722" s="7">
        <f t="shared" si="100"/>
        <v>46.902530999999996</v>
      </c>
      <c r="I722" s="7">
        <f t="shared" si="101"/>
        <v>46.825061999999996</v>
      </c>
      <c r="J722" s="7">
        <f t="shared" si="102"/>
        <v>46.747499999999995</v>
      </c>
      <c r="K722" s="7">
        <f t="shared" si="103"/>
        <v>46.515000000000001</v>
      </c>
      <c r="L722" s="7">
        <f t="shared" si="104"/>
        <v>48.917468999999997</v>
      </c>
      <c r="M722" s="7">
        <f t="shared" si="105"/>
        <v>48.994937999999998</v>
      </c>
      <c r="N722" s="7">
        <f t="shared" si="106"/>
        <v>49.072499999999998</v>
      </c>
      <c r="O722" s="7">
        <f t="shared" si="107"/>
        <v>49.304999999999993</v>
      </c>
    </row>
    <row r="723" spans="1:15" x14ac:dyDescent="0.25">
      <c r="A723" s="1">
        <v>41589</v>
      </c>
      <c r="B723">
        <v>47.830002</v>
      </c>
      <c r="C723">
        <v>47.990001999999997</v>
      </c>
      <c r="D723">
        <v>47.689999</v>
      </c>
      <c r="E723">
        <v>47.91</v>
      </c>
      <c r="F723">
        <v>915800</v>
      </c>
      <c r="G723" s="7">
        <f t="shared" si="99"/>
        <v>47.863333666666669</v>
      </c>
      <c r="H723" s="7">
        <f t="shared" si="100"/>
        <v>47.5850067501</v>
      </c>
      <c r="I723" s="7">
        <f t="shared" si="101"/>
        <v>47.5600165002</v>
      </c>
      <c r="J723" s="7">
        <f t="shared" si="102"/>
        <v>47.534996249999999</v>
      </c>
      <c r="K723" s="7">
        <f t="shared" si="103"/>
        <v>47.459995500000005</v>
      </c>
      <c r="L723" s="7">
        <f t="shared" si="104"/>
        <v>48.234993249899993</v>
      </c>
      <c r="M723" s="7">
        <f t="shared" si="105"/>
        <v>48.259983499799993</v>
      </c>
      <c r="N723" s="7">
        <f t="shared" si="106"/>
        <v>48.285003749999994</v>
      </c>
      <c r="O723" s="7">
        <f t="shared" si="107"/>
        <v>48.360004499999988</v>
      </c>
    </row>
    <row r="724" spans="1:15" x14ac:dyDescent="0.25">
      <c r="A724" s="1">
        <v>41590</v>
      </c>
      <c r="B724">
        <v>47.759998000000003</v>
      </c>
      <c r="C724">
        <v>47.990001999999997</v>
      </c>
      <c r="D724">
        <v>47.470001000000003</v>
      </c>
      <c r="E724">
        <v>47.939999</v>
      </c>
      <c r="F724">
        <v>1095400</v>
      </c>
      <c r="G724" s="7">
        <f t="shared" si="99"/>
        <v>47.800000666666669</v>
      </c>
      <c r="H724" s="7">
        <f t="shared" si="100"/>
        <v>47.376681916700008</v>
      </c>
      <c r="I724" s="7">
        <f t="shared" si="101"/>
        <v>47.333365833400009</v>
      </c>
      <c r="J724" s="7">
        <f t="shared" si="102"/>
        <v>47.289997750000012</v>
      </c>
      <c r="K724" s="7">
        <f t="shared" si="103"/>
        <v>47.15999750000001</v>
      </c>
      <c r="L724" s="7">
        <f t="shared" si="104"/>
        <v>48.503316083299993</v>
      </c>
      <c r="M724" s="7">
        <f t="shared" si="105"/>
        <v>48.546632166599991</v>
      </c>
      <c r="N724" s="7">
        <f t="shared" si="106"/>
        <v>48.590000249999989</v>
      </c>
      <c r="O724" s="7">
        <f t="shared" si="107"/>
        <v>48.72000049999999</v>
      </c>
    </row>
    <row r="725" spans="1:15" x14ac:dyDescent="0.25">
      <c r="A725" s="1">
        <v>41591</v>
      </c>
      <c r="B725">
        <v>47.779998999999997</v>
      </c>
      <c r="C725">
        <v>48.200001</v>
      </c>
      <c r="D725">
        <v>47.470001000000003</v>
      </c>
      <c r="E725">
        <v>48.139999000000003</v>
      </c>
      <c r="F725">
        <v>806000</v>
      </c>
      <c r="G725" s="7">
        <f t="shared" si="99"/>
        <v>47.936667</v>
      </c>
      <c r="H725" s="7">
        <f t="shared" si="100"/>
        <v>47.349190000000007</v>
      </c>
      <c r="I725" s="7">
        <f t="shared" si="101"/>
        <v>47.288381000000008</v>
      </c>
      <c r="J725" s="7">
        <f t="shared" si="102"/>
        <v>47.227499000000009</v>
      </c>
      <c r="K725" s="7">
        <f t="shared" si="103"/>
        <v>47.044999000000004</v>
      </c>
      <c r="L725" s="7">
        <f t="shared" si="104"/>
        <v>48.930807999999999</v>
      </c>
      <c r="M725" s="7">
        <f t="shared" si="105"/>
        <v>48.991616999999998</v>
      </c>
      <c r="N725" s="7">
        <f t="shared" si="106"/>
        <v>49.052498999999997</v>
      </c>
      <c r="O725" s="7">
        <f t="shared" si="107"/>
        <v>49.234999000000002</v>
      </c>
    </row>
    <row r="726" spans="1:15" x14ac:dyDescent="0.25">
      <c r="A726" s="1">
        <v>41592</v>
      </c>
      <c r="B726">
        <v>48.23</v>
      </c>
      <c r="C726">
        <v>48.919998</v>
      </c>
      <c r="D726">
        <v>48.130001</v>
      </c>
      <c r="E726">
        <v>48.75</v>
      </c>
      <c r="F726">
        <v>836500</v>
      </c>
      <c r="G726" s="7">
        <f t="shared" si="99"/>
        <v>48.599999666666669</v>
      </c>
      <c r="H726" s="7">
        <f t="shared" si="100"/>
        <v>47.894196249899998</v>
      </c>
      <c r="I726" s="7">
        <f t="shared" si="101"/>
        <v>47.828389499800004</v>
      </c>
      <c r="J726" s="7">
        <f t="shared" si="102"/>
        <v>47.76250375</v>
      </c>
      <c r="K726" s="7">
        <f t="shared" si="103"/>
        <v>47.565004500000001</v>
      </c>
      <c r="L726" s="7">
        <f t="shared" si="104"/>
        <v>49.605803750100002</v>
      </c>
      <c r="M726" s="7">
        <f t="shared" si="105"/>
        <v>49.671610500199996</v>
      </c>
      <c r="N726" s="7">
        <f t="shared" si="106"/>
        <v>49.73749625</v>
      </c>
      <c r="O726" s="7">
        <f t="shared" si="107"/>
        <v>49.934995499999999</v>
      </c>
    </row>
    <row r="727" spans="1:15" x14ac:dyDescent="0.25">
      <c r="A727" s="1">
        <v>41593</v>
      </c>
      <c r="B727">
        <v>48.740001999999997</v>
      </c>
      <c r="C727">
        <v>48.869999</v>
      </c>
      <c r="D727">
        <v>48.220001000000003</v>
      </c>
      <c r="E727">
        <v>48.560001</v>
      </c>
      <c r="F727">
        <v>891100</v>
      </c>
      <c r="G727" s="7">
        <f t="shared" si="99"/>
        <v>48.550000333333337</v>
      </c>
      <c r="H727" s="7">
        <f t="shared" si="100"/>
        <v>47.855858166600001</v>
      </c>
      <c r="I727" s="7">
        <f t="shared" si="101"/>
        <v>47.801713333200006</v>
      </c>
      <c r="J727" s="7">
        <f t="shared" si="102"/>
        <v>47.747503500000008</v>
      </c>
      <c r="K727" s="7">
        <f t="shared" si="103"/>
        <v>47.585004000000005</v>
      </c>
      <c r="L727" s="7">
        <f t="shared" si="104"/>
        <v>49.264143833399999</v>
      </c>
      <c r="M727" s="7">
        <f t="shared" si="105"/>
        <v>49.318288666799994</v>
      </c>
      <c r="N727" s="7">
        <f t="shared" si="106"/>
        <v>49.372498499999992</v>
      </c>
      <c r="O727" s="7">
        <f t="shared" si="107"/>
        <v>49.534997999999995</v>
      </c>
    </row>
    <row r="728" spans="1:15" x14ac:dyDescent="0.25">
      <c r="A728" s="1">
        <v>41596</v>
      </c>
      <c r="B728">
        <v>48.66</v>
      </c>
      <c r="C728">
        <v>48.849997999999999</v>
      </c>
      <c r="D728">
        <v>48.200001</v>
      </c>
      <c r="E728">
        <v>48.66</v>
      </c>
      <c r="F728">
        <v>1176100</v>
      </c>
      <c r="G728" s="7">
        <f t="shared" si="99"/>
        <v>48.569999666666661</v>
      </c>
      <c r="H728" s="7">
        <f t="shared" si="100"/>
        <v>47.955858249899997</v>
      </c>
      <c r="I728" s="7">
        <f t="shared" si="101"/>
        <v>47.901713499799996</v>
      </c>
      <c r="J728" s="7">
        <f t="shared" si="102"/>
        <v>47.847503750000001</v>
      </c>
      <c r="K728" s="7">
        <f t="shared" si="103"/>
        <v>47.685004499999998</v>
      </c>
      <c r="L728" s="7">
        <f t="shared" si="104"/>
        <v>49.364141750099996</v>
      </c>
      <c r="M728" s="7">
        <f t="shared" si="105"/>
        <v>49.418286500199997</v>
      </c>
      <c r="N728" s="7">
        <f t="shared" si="106"/>
        <v>49.472496249999992</v>
      </c>
      <c r="O728" s="7">
        <f t="shared" si="107"/>
        <v>49.634995499999995</v>
      </c>
    </row>
    <row r="729" spans="1:15" x14ac:dyDescent="0.25">
      <c r="A729" s="1">
        <v>41597</v>
      </c>
      <c r="B729">
        <v>48.52</v>
      </c>
      <c r="C729">
        <v>48.73</v>
      </c>
      <c r="D729">
        <v>48.41</v>
      </c>
      <c r="E729">
        <v>48.450001</v>
      </c>
      <c r="F729">
        <v>1127400</v>
      </c>
      <c r="G729" s="7">
        <f t="shared" si="99"/>
        <v>48.530000333333327</v>
      </c>
      <c r="H729" s="7">
        <f t="shared" si="100"/>
        <v>48.103344999999997</v>
      </c>
      <c r="I729" s="7">
        <f t="shared" si="101"/>
        <v>48.076689000000002</v>
      </c>
      <c r="J729" s="7">
        <f t="shared" si="102"/>
        <v>48.050001000000002</v>
      </c>
      <c r="K729" s="7">
        <f t="shared" si="103"/>
        <v>47.970000999999996</v>
      </c>
      <c r="L729" s="7">
        <f t="shared" si="104"/>
        <v>48.796657000000003</v>
      </c>
      <c r="M729" s="7">
        <f t="shared" si="105"/>
        <v>48.823312999999999</v>
      </c>
      <c r="N729" s="7">
        <f t="shared" si="106"/>
        <v>48.850000999999999</v>
      </c>
      <c r="O729" s="7">
        <f t="shared" si="107"/>
        <v>48.930001000000004</v>
      </c>
    </row>
    <row r="730" spans="1:15" x14ac:dyDescent="0.25">
      <c r="A730" s="1">
        <v>41598</v>
      </c>
      <c r="B730">
        <v>48.540000999999997</v>
      </c>
      <c r="C730">
        <v>49.009998000000003</v>
      </c>
      <c r="D730">
        <v>48.360000999999997</v>
      </c>
      <c r="E730">
        <v>48.41</v>
      </c>
      <c r="F730">
        <v>803500</v>
      </c>
      <c r="G730" s="7">
        <f t="shared" si="99"/>
        <v>48.593333000000001</v>
      </c>
      <c r="H730" s="7">
        <f t="shared" si="100"/>
        <v>47.70585824989999</v>
      </c>
      <c r="I730" s="7">
        <f t="shared" si="101"/>
        <v>47.651713499799989</v>
      </c>
      <c r="J730" s="7">
        <f t="shared" si="102"/>
        <v>47.597503749999987</v>
      </c>
      <c r="K730" s="7">
        <f t="shared" si="103"/>
        <v>47.435004499999991</v>
      </c>
      <c r="L730" s="7">
        <f t="shared" si="104"/>
        <v>49.114141750100003</v>
      </c>
      <c r="M730" s="7">
        <f t="shared" si="105"/>
        <v>49.168286500200004</v>
      </c>
      <c r="N730" s="7">
        <f t="shared" si="106"/>
        <v>49.222496250000006</v>
      </c>
      <c r="O730" s="7">
        <f t="shared" si="107"/>
        <v>49.384995500000002</v>
      </c>
    </row>
    <row r="731" spans="1:15" x14ac:dyDescent="0.25">
      <c r="A731" s="1">
        <v>41599</v>
      </c>
      <c r="B731">
        <v>48.580002</v>
      </c>
      <c r="C731">
        <v>49.220001000000003</v>
      </c>
      <c r="D731">
        <v>48.549999</v>
      </c>
      <c r="E731">
        <v>49.169998</v>
      </c>
      <c r="F731">
        <v>787400</v>
      </c>
      <c r="G731" s="7">
        <f t="shared" si="99"/>
        <v>48.979999333333332</v>
      </c>
      <c r="H731" s="7">
        <f t="shared" si="100"/>
        <v>48.444184833399994</v>
      </c>
      <c r="I731" s="7">
        <f t="shared" si="101"/>
        <v>48.388373666799993</v>
      </c>
      <c r="J731" s="7">
        <f t="shared" si="102"/>
        <v>48.332495499999993</v>
      </c>
      <c r="K731" s="7">
        <f t="shared" si="103"/>
        <v>48.16499499999999</v>
      </c>
      <c r="L731" s="7">
        <f t="shared" si="104"/>
        <v>49.895811166600005</v>
      </c>
      <c r="M731" s="7">
        <f t="shared" si="105"/>
        <v>49.951622333200007</v>
      </c>
      <c r="N731" s="7">
        <f t="shared" si="106"/>
        <v>50.007500500000006</v>
      </c>
      <c r="O731" s="7">
        <f t="shared" si="107"/>
        <v>50.175001000000009</v>
      </c>
    </row>
    <row r="732" spans="1:15" x14ac:dyDescent="0.25">
      <c r="A732" s="1">
        <v>41600</v>
      </c>
      <c r="B732">
        <v>49.139999000000003</v>
      </c>
      <c r="C732">
        <v>49.23</v>
      </c>
      <c r="D732">
        <v>48.869999</v>
      </c>
      <c r="E732">
        <v>48.939999</v>
      </c>
      <c r="F732">
        <v>890400</v>
      </c>
      <c r="G732" s="7">
        <f t="shared" si="99"/>
        <v>49.013332666666663</v>
      </c>
      <c r="H732" s="7">
        <f t="shared" si="100"/>
        <v>48.550009916700006</v>
      </c>
      <c r="I732" s="7">
        <f t="shared" si="101"/>
        <v>48.520021833400001</v>
      </c>
      <c r="J732" s="7">
        <f t="shared" si="102"/>
        <v>48.489997750000001</v>
      </c>
      <c r="K732" s="7">
        <f t="shared" si="103"/>
        <v>48.399997500000005</v>
      </c>
      <c r="L732" s="7">
        <f t="shared" si="104"/>
        <v>49.329988083299995</v>
      </c>
      <c r="M732" s="7">
        <f t="shared" si="105"/>
        <v>49.359976166599999</v>
      </c>
      <c r="N732" s="7">
        <f t="shared" si="106"/>
        <v>49.39000025</v>
      </c>
      <c r="O732" s="7">
        <f t="shared" si="107"/>
        <v>49.480000499999996</v>
      </c>
    </row>
    <row r="733" spans="1:15" x14ac:dyDescent="0.25">
      <c r="A733" s="1">
        <v>41603</v>
      </c>
      <c r="B733">
        <v>49.099997999999999</v>
      </c>
      <c r="C733">
        <v>49.110000999999997</v>
      </c>
      <c r="D733">
        <v>48.419998</v>
      </c>
      <c r="E733">
        <v>48.490001999999997</v>
      </c>
      <c r="F733">
        <v>1063400</v>
      </c>
      <c r="G733" s="7">
        <f t="shared" si="99"/>
        <v>48.673333666666672</v>
      </c>
      <c r="H733" s="7">
        <f t="shared" si="100"/>
        <v>47.742521750100003</v>
      </c>
      <c r="I733" s="7">
        <f t="shared" si="101"/>
        <v>47.6850445002</v>
      </c>
      <c r="J733" s="7">
        <f t="shared" si="102"/>
        <v>47.627498250000002</v>
      </c>
      <c r="K733" s="7">
        <f t="shared" si="103"/>
        <v>47.454997500000005</v>
      </c>
      <c r="L733" s="7">
        <f t="shared" si="104"/>
        <v>49.23748224989999</v>
      </c>
      <c r="M733" s="7">
        <f t="shared" si="105"/>
        <v>49.294959499799994</v>
      </c>
      <c r="N733" s="7">
        <f t="shared" si="106"/>
        <v>49.352505749999992</v>
      </c>
      <c r="O733" s="7">
        <f t="shared" si="107"/>
        <v>49.525006499999989</v>
      </c>
    </row>
    <row r="734" spans="1:15" x14ac:dyDescent="0.25">
      <c r="A734" s="1">
        <v>41604</v>
      </c>
      <c r="B734">
        <v>48.5</v>
      </c>
      <c r="C734">
        <v>48.599997999999999</v>
      </c>
      <c r="D734">
        <v>47.98</v>
      </c>
      <c r="E734">
        <v>48.189999</v>
      </c>
      <c r="F734">
        <v>927900</v>
      </c>
      <c r="G734" s="7">
        <f t="shared" si="99"/>
        <v>48.256665666666663</v>
      </c>
      <c r="H734" s="7">
        <f t="shared" si="100"/>
        <v>47.518355166599996</v>
      </c>
      <c r="I734" s="7">
        <f t="shared" si="101"/>
        <v>47.466709333200001</v>
      </c>
      <c r="J734" s="7">
        <f t="shared" si="102"/>
        <v>47.415001499999995</v>
      </c>
      <c r="K734" s="7">
        <f t="shared" si="103"/>
        <v>47.260002</v>
      </c>
      <c r="L734" s="7">
        <f t="shared" si="104"/>
        <v>48.861642833400005</v>
      </c>
      <c r="M734" s="7">
        <f t="shared" si="105"/>
        <v>48.9132886668</v>
      </c>
      <c r="N734" s="7">
        <f t="shared" si="106"/>
        <v>48.964996500000005</v>
      </c>
      <c r="O734" s="7">
        <f t="shared" si="107"/>
        <v>49.119996</v>
      </c>
    </row>
    <row r="735" spans="1:15" x14ac:dyDescent="0.25">
      <c r="A735" s="1">
        <v>41605</v>
      </c>
      <c r="B735">
        <v>48.23</v>
      </c>
      <c r="C735">
        <v>48.57</v>
      </c>
      <c r="D735">
        <v>48.080002</v>
      </c>
      <c r="E735">
        <v>48.470001000000003</v>
      </c>
      <c r="F735">
        <v>492900</v>
      </c>
      <c r="G735" s="7">
        <f t="shared" si="99"/>
        <v>48.373334333333332</v>
      </c>
      <c r="H735" s="7">
        <f t="shared" si="100"/>
        <v>47.939186166600003</v>
      </c>
      <c r="I735" s="7">
        <f t="shared" si="101"/>
        <v>47.898369333200002</v>
      </c>
      <c r="J735" s="7">
        <f t="shared" si="102"/>
        <v>47.857503500000007</v>
      </c>
      <c r="K735" s="7">
        <f t="shared" si="103"/>
        <v>47.735004000000004</v>
      </c>
      <c r="L735" s="7">
        <f t="shared" si="104"/>
        <v>49.000815833400004</v>
      </c>
      <c r="M735" s="7">
        <f t="shared" si="105"/>
        <v>49.041632666800005</v>
      </c>
      <c r="N735" s="7">
        <f t="shared" si="106"/>
        <v>49.0824985</v>
      </c>
      <c r="O735" s="7">
        <f t="shared" si="107"/>
        <v>49.204998000000003</v>
      </c>
    </row>
    <row r="736" spans="1:15" x14ac:dyDescent="0.25">
      <c r="A736" s="1">
        <v>41607</v>
      </c>
      <c r="B736">
        <v>48.459999000000003</v>
      </c>
      <c r="C736">
        <v>48.790000999999997</v>
      </c>
      <c r="D736">
        <v>48.220001000000003</v>
      </c>
      <c r="E736">
        <v>48.259998000000003</v>
      </c>
      <c r="F736">
        <v>559500</v>
      </c>
      <c r="G736" s="7">
        <f t="shared" si="99"/>
        <v>48.423333333333339</v>
      </c>
      <c r="H736" s="7">
        <f t="shared" si="100"/>
        <v>47.642517000000012</v>
      </c>
      <c r="I736" s="7">
        <f t="shared" si="101"/>
        <v>47.595036000000007</v>
      </c>
      <c r="J736" s="7">
        <f t="shared" si="102"/>
        <v>47.547498000000012</v>
      </c>
      <c r="K736" s="7">
        <f t="shared" si="103"/>
        <v>47.404998000000013</v>
      </c>
      <c r="L736" s="7">
        <f t="shared" si="104"/>
        <v>48.877478999999994</v>
      </c>
      <c r="M736" s="7">
        <f t="shared" si="105"/>
        <v>48.924959999999999</v>
      </c>
      <c r="N736" s="7">
        <f t="shared" si="106"/>
        <v>48.972497999999995</v>
      </c>
      <c r="O736" s="7">
        <f t="shared" si="107"/>
        <v>49.114997999999993</v>
      </c>
    </row>
    <row r="737" spans="1:15" x14ac:dyDescent="0.25">
      <c r="A737" s="1">
        <v>41610</v>
      </c>
      <c r="B737">
        <v>48.470001000000003</v>
      </c>
      <c r="C737">
        <v>48.470001000000003</v>
      </c>
      <c r="D737">
        <v>47.32</v>
      </c>
      <c r="E737">
        <v>47.740001999999997</v>
      </c>
      <c r="F737">
        <v>1420700</v>
      </c>
      <c r="G737" s="7">
        <f t="shared" si="99"/>
        <v>47.843334333333331</v>
      </c>
      <c r="H737" s="7">
        <f t="shared" si="100"/>
        <v>46.494205916699997</v>
      </c>
      <c r="I737" s="7">
        <f t="shared" si="101"/>
        <v>46.398410833399993</v>
      </c>
      <c r="J737" s="7">
        <f t="shared" si="102"/>
        <v>46.302500749999993</v>
      </c>
      <c r="K737" s="7">
        <f t="shared" si="103"/>
        <v>46.015000499999992</v>
      </c>
      <c r="L737" s="7">
        <f t="shared" si="104"/>
        <v>48.985798083299997</v>
      </c>
      <c r="M737" s="7">
        <f t="shared" si="105"/>
        <v>49.081593166600001</v>
      </c>
      <c r="N737" s="7">
        <f t="shared" si="106"/>
        <v>49.177503250000001</v>
      </c>
      <c r="O737" s="7">
        <f t="shared" si="107"/>
        <v>49.465003500000002</v>
      </c>
    </row>
    <row r="738" spans="1:15" x14ac:dyDescent="0.25">
      <c r="A738" s="1">
        <v>41611</v>
      </c>
      <c r="B738">
        <v>47.73</v>
      </c>
      <c r="C738">
        <v>48.130001</v>
      </c>
      <c r="D738">
        <v>47.439999</v>
      </c>
      <c r="E738">
        <v>48.110000999999997</v>
      </c>
      <c r="F738">
        <v>1856500</v>
      </c>
      <c r="G738" s="7">
        <f t="shared" si="99"/>
        <v>47.89333366666667</v>
      </c>
      <c r="H738" s="7">
        <f t="shared" si="100"/>
        <v>47.362521833399995</v>
      </c>
      <c r="I738" s="7">
        <f t="shared" si="101"/>
        <v>47.305044666800001</v>
      </c>
      <c r="J738" s="7">
        <f t="shared" si="102"/>
        <v>47.247498499999999</v>
      </c>
      <c r="K738" s="7">
        <f t="shared" si="103"/>
        <v>47.074997999999994</v>
      </c>
      <c r="L738" s="7">
        <f t="shared" si="104"/>
        <v>48.857480166599998</v>
      </c>
      <c r="M738" s="7">
        <f t="shared" si="105"/>
        <v>48.914957333199993</v>
      </c>
      <c r="N738" s="7">
        <f t="shared" si="106"/>
        <v>48.972503499999995</v>
      </c>
      <c r="O738" s="7">
        <f t="shared" si="107"/>
        <v>49.145004</v>
      </c>
    </row>
    <row r="739" spans="1:15" x14ac:dyDescent="0.25">
      <c r="A739" s="1">
        <v>41612</v>
      </c>
      <c r="B739">
        <v>47.950001</v>
      </c>
      <c r="C739">
        <v>48.669998</v>
      </c>
      <c r="D739">
        <v>47.790000999999997</v>
      </c>
      <c r="E739">
        <v>48.630001</v>
      </c>
      <c r="F739">
        <v>813600</v>
      </c>
      <c r="G739" s="7">
        <f t="shared" si="99"/>
        <v>48.363333333333337</v>
      </c>
      <c r="H739" s="7">
        <f t="shared" si="100"/>
        <v>47.676700249899994</v>
      </c>
      <c r="I739" s="7">
        <f t="shared" si="101"/>
        <v>47.603396499799999</v>
      </c>
      <c r="J739" s="7">
        <f t="shared" si="102"/>
        <v>47.530004749999996</v>
      </c>
      <c r="K739" s="7">
        <f t="shared" si="103"/>
        <v>47.310005499999995</v>
      </c>
      <c r="L739" s="7">
        <f t="shared" si="104"/>
        <v>49.583301750100006</v>
      </c>
      <c r="M739" s="7">
        <f t="shared" si="105"/>
        <v>49.656605500200001</v>
      </c>
      <c r="N739" s="7">
        <f t="shared" si="106"/>
        <v>49.729997250000004</v>
      </c>
      <c r="O739" s="7">
        <f t="shared" si="107"/>
        <v>49.949996500000005</v>
      </c>
    </row>
    <row r="740" spans="1:15" x14ac:dyDescent="0.25">
      <c r="A740" s="1">
        <v>41613</v>
      </c>
      <c r="B740">
        <v>48.5</v>
      </c>
      <c r="C740">
        <v>48.560001</v>
      </c>
      <c r="D740">
        <v>48.16</v>
      </c>
      <c r="E740">
        <v>48.209999000000003</v>
      </c>
      <c r="F740">
        <v>1306300</v>
      </c>
      <c r="G740" s="7">
        <f t="shared" si="99"/>
        <v>48.31</v>
      </c>
      <c r="H740" s="7">
        <f t="shared" si="100"/>
        <v>47.776677916700002</v>
      </c>
      <c r="I740" s="7">
        <f t="shared" si="101"/>
        <v>47.743357833399998</v>
      </c>
      <c r="J740" s="7">
        <f t="shared" si="102"/>
        <v>47.709997749999999</v>
      </c>
      <c r="K740" s="7">
        <f t="shared" si="103"/>
        <v>47.609997499999999</v>
      </c>
      <c r="L740" s="7">
        <f t="shared" si="104"/>
        <v>48.643320083300004</v>
      </c>
      <c r="M740" s="7">
        <f t="shared" si="105"/>
        <v>48.676640166600009</v>
      </c>
      <c r="N740" s="7">
        <f t="shared" si="106"/>
        <v>48.710000250000007</v>
      </c>
      <c r="O740" s="7">
        <f t="shared" si="107"/>
        <v>48.810000500000008</v>
      </c>
    </row>
    <row r="741" spans="1:15" x14ac:dyDescent="0.25">
      <c r="A741" s="1">
        <v>41614</v>
      </c>
      <c r="B741">
        <v>48.52</v>
      </c>
      <c r="C741">
        <v>49.02</v>
      </c>
      <c r="D741">
        <v>48.52</v>
      </c>
      <c r="E741">
        <v>49</v>
      </c>
      <c r="F741">
        <v>705800</v>
      </c>
      <c r="G741" s="7">
        <f t="shared" si="99"/>
        <v>48.846666666666671</v>
      </c>
      <c r="H741" s="7">
        <f t="shared" si="100"/>
        <v>48.458350000000003</v>
      </c>
      <c r="I741" s="7">
        <f t="shared" si="101"/>
        <v>48.416699999999999</v>
      </c>
      <c r="J741" s="7">
        <f t="shared" si="102"/>
        <v>48.375</v>
      </c>
      <c r="K741" s="7">
        <f t="shared" si="103"/>
        <v>48.25</v>
      </c>
      <c r="L741" s="7">
        <f t="shared" si="104"/>
        <v>49.541649999999997</v>
      </c>
      <c r="M741" s="7">
        <f t="shared" si="105"/>
        <v>49.583300000000001</v>
      </c>
      <c r="N741" s="7">
        <f t="shared" si="106"/>
        <v>49.625</v>
      </c>
      <c r="O741" s="7">
        <f t="shared" si="107"/>
        <v>49.75</v>
      </c>
    </row>
    <row r="742" spans="1:15" x14ac:dyDescent="0.25">
      <c r="A742" s="1">
        <v>41617</v>
      </c>
      <c r="B742">
        <v>48.98</v>
      </c>
      <c r="C742">
        <v>48.990001999999997</v>
      </c>
      <c r="D742">
        <v>48.540000999999997</v>
      </c>
      <c r="E742">
        <v>48.740001999999997</v>
      </c>
      <c r="F742">
        <v>939700</v>
      </c>
      <c r="G742" s="7">
        <f t="shared" si="99"/>
        <v>48.75666833333333</v>
      </c>
      <c r="H742" s="7">
        <f t="shared" si="100"/>
        <v>48.252515916699998</v>
      </c>
      <c r="I742" s="7">
        <f t="shared" si="101"/>
        <v>48.215030833399993</v>
      </c>
      <c r="J742" s="7">
        <f t="shared" si="102"/>
        <v>48.177500749999993</v>
      </c>
      <c r="K742" s="7">
        <f t="shared" si="103"/>
        <v>48.065000499999996</v>
      </c>
      <c r="L742" s="7">
        <f t="shared" si="104"/>
        <v>49.227488083299995</v>
      </c>
      <c r="M742" s="7">
        <f t="shared" si="105"/>
        <v>49.264973166600001</v>
      </c>
      <c r="N742" s="7">
        <f t="shared" si="106"/>
        <v>49.302503250000001</v>
      </c>
      <c r="O742" s="7">
        <f t="shared" si="107"/>
        <v>49.415003499999997</v>
      </c>
    </row>
    <row r="743" spans="1:15" x14ac:dyDescent="0.25">
      <c r="A743" s="1">
        <v>41618</v>
      </c>
      <c r="B743">
        <v>48.599997999999999</v>
      </c>
      <c r="C743">
        <v>48.720001000000003</v>
      </c>
      <c r="D743">
        <v>48.200001</v>
      </c>
      <c r="E743">
        <v>48.389999000000003</v>
      </c>
      <c r="F743">
        <v>879200</v>
      </c>
      <c r="G743" s="7">
        <f t="shared" si="99"/>
        <v>48.436667</v>
      </c>
      <c r="H743" s="7">
        <f t="shared" si="100"/>
        <v>47.826683000000003</v>
      </c>
      <c r="I743" s="7">
        <f t="shared" si="101"/>
        <v>47.783366999999998</v>
      </c>
      <c r="J743" s="7">
        <f t="shared" si="102"/>
        <v>47.739998999999997</v>
      </c>
      <c r="K743" s="7">
        <f t="shared" si="103"/>
        <v>47.609999000000002</v>
      </c>
      <c r="L743" s="7">
        <f t="shared" si="104"/>
        <v>48.953315000000003</v>
      </c>
      <c r="M743" s="7">
        <f t="shared" si="105"/>
        <v>48.996631000000008</v>
      </c>
      <c r="N743" s="7">
        <f t="shared" si="106"/>
        <v>49.039999000000009</v>
      </c>
      <c r="O743" s="7">
        <f t="shared" si="107"/>
        <v>49.169999000000004</v>
      </c>
    </row>
    <row r="744" spans="1:15" x14ac:dyDescent="0.25">
      <c r="A744" s="1">
        <v>41619</v>
      </c>
      <c r="B744">
        <v>48.540000999999997</v>
      </c>
      <c r="C744">
        <v>48.82</v>
      </c>
      <c r="D744">
        <v>48.310001</v>
      </c>
      <c r="E744">
        <v>48.310001</v>
      </c>
      <c r="F744">
        <v>1304800</v>
      </c>
      <c r="G744" s="7">
        <f t="shared" si="99"/>
        <v>48.480000666666662</v>
      </c>
      <c r="H744" s="7">
        <f t="shared" si="100"/>
        <v>47.757519083299997</v>
      </c>
      <c r="I744" s="7">
        <f t="shared" si="101"/>
        <v>47.715036166600001</v>
      </c>
      <c r="J744" s="7">
        <f t="shared" si="102"/>
        <v>47.672502250000001</v>
      </c>
      <c r="K744" s="7">
        <f t="shared" si="103"/>
        <v>47.545002499999995</v>
      </c>
      <c r="L744" s="7">
        <f t="shared" si="104"/>
        <v>48.862482916700003</v>
      </c>
      <c r="M744" s="7">
        <f t="shared" si="105"/>
        <v>48.904965833399999</v>
      </c>
      <c r="N744" s="7">
        <f t="shared" si="106"/>
        <v>48.947499749999999</v>
      </c>
      <c r="O744" s="7">
        <f t="shared" si="107"/>
        <v>49.074999500000004</v>
      </c>
    </row>
    <row r="745" spans="1:15" x14ac:dyDescent="0.25">
      <c r="A745" s="1">
        <v>41620</v>
      </c>
      <c r="B745">
        <v>47.93</v>
      </c>
      <c r="C745">
        <v>48</v>
      </c>
      <c r="D745">
        <v>47.169998</v>
      </c>
      <c r="E745">
        <v>47.299999</v>
      </c>
      <c r="F745">
        <v>1656700</v>
      </c>
      <c r="G745" s="7">
        <f t="shared" si="99"/>
        <v>47.48999899999999</v>
      </c>
      <c r="H745" s="7">
        <f t="shared" si="100"/>
        <v>46.400857833399996</v>
      </c>
      <c r="I745" s="7">
        <f t="shared" si="101"/>
        <v>46.331718666800001</v>
      </c>
      <c r="J745" s="7">
        <f t="shared" si="102"/>
        <v>46.262496499999997</v>
      </c>
      <c r="K745" s="7">
        <f t="shared" si="103"/>
        <v>46.054996000000003</v>
      </c>
      <c r="L745" s="7">
        <f t="shared" si="104"/>
        <v>48.199140166600003</v>
      </c>
      <c r="M745" s="7">
        <f t="shared" si="105"/>
        <v>48.268279333199999</v>
      </c>
      <c r="N745" s="7">
        <f t="shared" si="106"/>
        <v>48.337501500000002</v>
      </c>
      <c r="O745" s="7">
        <f t="shared" si="107"/>
        <v>48.545001999999997</v>
      </c>
    </row>
    <row r="746" spans="1:15" x14ac:dyDescent="0.25">
      <c r="A746" s="1">
        <v>41621</v>
      </c>
      <c r="B746">
        <v>47.700001</v>
      </c>
      <c r="C746">
        <v>47.950001</v>
      </c>
      <c r="D746">
        <v>47.549999</v>
      </c>
      <c r="E746">
        <v>47.580002</v>
      </c>
      <c r="F746">
        <v>986200</v>
      </c>
      <c r="G746" s="7">
        <f t="shared" si="99"/>
        <v>47.693334</v>
      </c>
      <c r="H746" s="7">
        <f t="shared" si="100"/>
        <v>47.1466798334</v>
      </c>
      <c r="I746" s="7">
        <f t="shared" si="101"/>
        <v>47.113359666800001</v>
      </c>
      <c r="J746" s="7">
        <f t="shared" si="102"/>
        <v>47.0799995</v>
      </c>
      <c r="K746" s="7">
        <f t="shared" si="103"/>
        <v>46.979998999999999</v>
      </c>
      <c r="L746" s="7">
        <f t="shared" si="104"/>
        <v>48.0133241666</v>
      </c>
      <c r="M746" s="7">
        <f t="shared" si="105"/>
        <v>48.0466443332</v>
      </c>
      <c r="N746" s="7">
        <f t="shared" si="106"/>
        <v>48.080004500000001</v>
      </c>
      <c r="O746" s="7">
        <f t="shared" si="107"/>
        <v>48.180005000000001</v>
      </c>
    </row>
    <row r="747" spans="1:15" x14ac:dyDescent="0.25">
      <c r="A747" s="1">
        <v>41624</v>
      </c>
      <c r="B747">
        <v>47.639999000000003</v>
      </c>
      <c r="C747">
        <v>47.950001</v>
      </c>
      <c r="D747">
        <v>47.639999000000003</v>
      </c>
      <c r="E747">
        <v>47.75</v>
      </c>
      <c r="F747">
        <v>1460600</v>
      </c>
      <c r="G747" s="7">
        <f t="shared" si="99"/>
        <v>47.78</v>
      </c>
      <c r="H747" s="7">
        <f t="shared" si="100"/>
        <v>47.414174833400004</v>
      </c>
      <c r="I747" s="7">
        <f t="shared" si="101"/>
        <v>47.388351666800006</v>
      </c>
      <c r="J747" s="7">
        <f t="shared" si="102"/>
        <v>47.362497500000003</v>
      </c>
      <c r="K747" s="7">
        <f t="shared" si="103"/>
        <v>47.284997000000004</v>
      </c>
      <c r="L747" s="7">
        <f t="shared" si="104"/>
        <v>48.085825166599996</v>
      </c>
      <c r="M747" s="7">
        <f t="shared" si="105"/>
        <v>48.111648333199994</v>
      </c>
      <c r="N747" s="7">
        <f t="shared" si="106"/>
        <v>48.137502499999997</v>
      </c>
      <c r="O747" s="7">
        <f t="shared" si="107"/>
        <v>48.215002999999996</v>
      </c>
    </row>
    <row r="748" spans="1:15" x14ac:dyDescent="0.25">
      <c r="A748" s="1">
        <v>41625</v>
      </c>
      <c r="B748">
        <v>47.66</v>
      </c>
      <c r="C748">
        <v>47.720001000000003</v>
      </c>
      <c r="D748">
        <v>47.060001</v>
      </c>
      <c r="E748">
        <v>47.349997999999999</v>
      </c>
      <c r="F748">
        <v>1045000</v>
      </c>
      <c r="G748" s="7">
        <f t="shared" si="99"/>
        <v>47.376666666666665</v>
      </c>
      <c r="H748" s="7">
        <f t="shared" si="100"/>
        <v>46.635019999999997</v>
      </c>
      <c r="I748" s="7">
        <f t="shared" si="101"/>
        <v>46.580041999999992</v>
      </c>
      <c r="J748" s="7">
        <f t="shared" si="102"/>
        <v>46.524997999999997</v>
      </c>
      <c r="K748" s="7">
        <f t="shared" si="103"/>
        <v>46.35999799999999</v>
      </c>
      <c r="L748" s="7">
        <f t="shared" si="104"/>
        <v>48.064976000000001</v>
      </c>
      <c r="M748" s="7">
        <f t="shared" si="105"/>
        <v>48.119954000000007</v>
      </c>
      <c r="N748" s="7">
        <f t="shared" si="106"/>
        <v>48.174998000000002</v>
      </c>
      <c r="O748" s="7">
        <f t="shared" si="107"/>
        <v>48.339998000000008</v>
      </c>
    </row>
    <row r="749" spans="1:15" x14ac:dyDescent="0.25">
      <c r="A749" s="1">
        <v>41626</v>
      </c>
      <c r="B749">
        <v>47.369999</v>
      </c>
      <c r="C749">
        <v>48.220001000000003</v>
      </c>
      <c r="D749">
        <v>47.16</v>
      </c>
      <c r="E749">
        <v>48.220001000000003</v>
      </c>
      <c r="F749">
        <v>1292000</v>
      </c>
      <c r="G749" s="7">
        <f t="shared" si="99"/>
        <v>47.866667333333332</v>
      </c>
      <c r="H749" s="7">
        <f t="shared" si="100"/>
        <v>47.071701916699993</v>
      </c>
      <c r="I749" s="7">
        <f t="shared" si="101"/>
        <v>46.983403833399997</v>
      </c>
      <c r="J749" s="7">
        <f t="shared" si="102"/>
        <v>46.894999749999997</v>
      </c>
      <c r="K749" s="7">
        <f t="shared" si="103"/>
        <v>46.629999499999997</v>
      </c>
      <c r="L749" s="7">
        <f t="shared" si="104"/>
        <v>49.368300083300014</v>
      </c>
      <c r="M749" s="7">
        <f t="shared" si="105"/>
        <v>49.45659816660001</v>
      </c>
      <c r="N749" s="7">
        <f t="shared" si="106"/>
        <v>49.54500225000001</v>
      </c>
      <c r="O749" s="7">
        <f t="shared" si="107"/>
        <v>49.81000250000001</v>
      </c>
    </row>
    <row r="750" spans="1:15" x14ac:dyDescent="0.25">
      <c r="A750" s="1">
        <v>41627</v>
      </c>
      <c r="B750">
        <v>48.189999</v>
      </c>
      <c r="C750">
        <v>48.259998000000003</v>
      </c>
      <c r="D750">
        <v>47.57</v>
      </c>
      <c r="E750">
        <v>47.799999</v>
      </c>
      <c r="F750">
        <v>940800</v>
      </c>
      <c r="G750" s="7">
        <f t="shared" si="99"/>
        <v>47.876665666666668</v>
      </c>
      <c r="H750" s="7">
        <f t="shared" si="100"/>
        <v>47.052524166599994</v>
      </c>
      <c r="I750" s="7">
        <f t="shared" si="101"/>
        <v>46.995047333199999</v>
      </c>
      <c r="J750" s="7">
        <f t="shared" si="102"/>
        <v>46.937501499999996</v>
      </c>
      <c r="K750" s="7">
        <f t="shared" si="103"/>
        <v>46.765001999999996</v>
      </c>
      <c r="L750" s="7">
        <f t="shared" si="104"/>
        <v>48.547473833400005</v>
      </c>
      <c r="M750" s="7">
        <f t="shared" si="105"/>
        <v>48.604950666800001</v>
      </c>
      <c r="N750" s="7">
        <f t="shared" si="106"/>
        <v>48.662496500000003</v>
      </c>
      <c r="O750" s="7">
        <f t="shared" si="107"/>
        <v>48.834996000000004</v>
      </c>
    </row>
    <row r="751" spans="1:15" x14ac:dyDescent="0.25">
      <c r="A751" s="1">
        <v>41628</v>
      </c>
      <c r="B751">
        <v>47.889999000000003</v>
      </c>
      <c r="C751">
        <v>48.450001</v>
      </c>
      <c r="D751">
        <v>47.889999000000003</v>
      </c>
      <c r="E751">
        <v>48.419998</v>
      </c>
      <c r="F751">
        <v>1509100</v>
      </c>
      <c r="G751" s="7">
        <f t="shared" si="99"/>
        <v>48.253332666666665</v>
      </c>
      <c r="H751" s="7">
        <f t="shared" si="100"/>
        <v>47.813347833400002</v>
      </c>
      <c r="I751" s="7">
        <f t="shared" si="101"/>
        <v>47.766699666800001</v>
      </c>
      <c r="J751" s="7">
        <f t="shared" si="102"/>
        <v>47.719995500000003</v>
      </c>
      <c r="K751" s="7">
        <f t="shared" si="103"/>
        <v>47.579995000000004</v>
      </c>
      <c r="L751" s="7">
        <f t="shared" si="104"/>
        <v>49.026648166599998</v>
      </c>
      <c r="M751" s="7">
        <f t="shared" si="105"/>
        <v>49.073296333199998</v>
      </c>
      <c r="N751" s="7">
        <f t="shared" si="106"/>
        <v>49.120000499999996</v>
      </c>
      <c r="O751" s="7">
        <f t="shared" si="107"/>
        <v>49.260000999999995</v>
      </c>
    </row>
    <row r="752" spans="1:15" x14ac:dyDescent="0.25">
      <c r="A752" s="1">
        <v>41631</v>
      </c>
      <c r="B752">
        <v>48.57</v>
      </c>
      <c r="C752">
        <v>48.610000999999997</v>
      </c>
      <c r="D752">
        <v>48.040000999999997</v>
      </c>
      <c r="E752">
        <v>48.189999</v>
      </c>
      <c r="F752">
        <v>518700</v>
      </c>
      <c r="G752" s="7">
        <f t="shared" si="99"/>
        <v>48.280000333333334</v>
      </c>
      <c r="H752" s="7">
        <f t="shared" si="100"/>
        <v>47.572518000000002</v>
      </c>
      <c r="I752" s="7">
        <f t="shared" si="101"/>
        <v>47.525036999999998</v>
      </c>
      <c r="J752" s="7">
        <f t="shared" si="102"/>
        <v>47.477499000000002</v>
      </c>
      <c r="K752" s="7">
        <f t="shared" si="103"/>
        <v>47.334998999999996</v>
      </c>
      <c r="L752" s="7">
        <f t="shared" si="104"/>
        <v>48.807479999999998</v>
      </c>
      <c r="M752" s="7">
        <f t="shared" si="105"/>
        <v>48.854961000000003</v>
      </c>
      <c r="N752" s="7">
        <f t="shared" si="106"/>
        <v>48.902498999999999</v>
      </c>
      <c r="O752" s="7">
        <f t="shared" si="107"/>
        <v>49.044999000000004</v>
      </c>
    </row>
    <row r="753" spans="1:15" x14ac:dyDescent="0.25">
      <c r="A753" s="1">
        <v>41632</v>
      </c>
      <c r="B753">
        <v>48.169998</v>
      </c>
      <c r="C753">
        <v>48.599997999999999</v>
      </c>
      <c r="D753">
        <v>48.169998</v>
      </c>
      <c r="E753">
        <v>48.5</v>
      </c>
      <c r="F753">
        <v>285900</v>
      </c>
      <c r="G753" s="7">
        <f t="shared" si="99"/>
        <v>48.423331999999995</v>
      </c>
      <c r="H753" s="7">
        <f t="shared" si="100"/>
        <v>48.034181000000004</v>
      </c>
      <c r="I753" s="7">
        <f t="shared" si="101"/>
        <v>47.998362</v>
      </c>
      <c r="J753" s="7">
        <f t="shared" si="102"/>
        <v>47.962499999999999</v>
      </c>
      <c r="K753" s="7">
        <f t="shared" si="103"/>
        <v>47.855000000000004</v>
      </c>
      <c r="L753" s="7">
        <f t="shared" si="104"/>
        <v>48.965818999999996</v>
      </c>
      <c r="M753" s="7">
        <f t="shared" si="105"/>
        <v>49.001638</v>
      </c>
      <c r="N753" s="7">
        <f t="shared" si="106"/>
        <v>49.037500000000001</v>
      </c>
      <c r="O753" s="7">
        <f t="shared" si="107"/>
        <v>49.144999999999996</v>
      </c>
    </row>
    <row r="754" spans="1:15" x14ac:dyDescent="0.25">
      <c r="A754" s="1">
        <v>41634</v>
      </c>
      <c r="B754">
        <v>48.490001999999997</v>
      </c>
      <c r="C754">
        <v>48.650002000000001</v>
      </c>
      <c r="D754">
        <v>48.330002</v>
      </c>
      <c r="E754">
        <v>48.59</v>
      </c>
      <c r="F754">
        <v>308100</v>
      </c>
      <c r="G754" s="7">
        <f t="shared" si="99"/>
        <v>48.523334666666671</v>
      </c>
      <c r="H754" s="7">
        <f t="shared" si="100"/>
        <v>48.243344</v>
      </c>
      <c r="I754" s="7">
        <f t="shared" si="101"/>
        <v>48.216688000000005</v>
      </c>
      <c r="J754" s="7">
        <f t="shared" si="102"/>
        <v>48.190000000000005</v>
      </c>
      <c r="K754" s="7">
        <f t="shared" si="103"/>
        <v>48.11</v>
      </c>
      <c r="L754" s="7">
        <f t="shared" si="104"/>
        <v>48.936656000000006</v>
      </c>
      <c r="M754" s="7">
        <f t="shared" si="105"/>
        <v>48.963312000000002</v>
      </c>
      <c r="N754" s="7">
        <f t="shared" si="106"/>
        <v>48.99</v>
      </c>
      <c r="O754" s="7">
        <f t="shared" si="107"/>
        <v>49.070000000000007</v>
      </c>
    </row>
    <row r="755" spans="1:15" x14ac:dyDescent="0.25">
      <c r="A755" s="1">
        <v>41635</v>
      </c>
      <c r="B755">
        <v>48.77</v>
      </c>
      <c r="C755">
        <v>48.91</v>
      </c>
      <c r="D755">
        <v>48.540000999999997</v>
      </c>
      <c r="E755">
        <v>48.799999</v>
      </c>
      <c r="F755">
        <v>380400</v>
      </c>
      <c r="G755" s="7">
        <f t="shared" si="99"/>
        <v>48.75</v>
      </c>
      <c r="H755" s="7">
        <f t="shared" si="100"/>
        <v>48.399179083299998</v>
      </c>
      <c r="I755" s="7">
        <f t="shared" si="101"/>
        <v>48.368358166599997</v>
      </c>
      <c r="J755" s="7">
        <f t="shared" si="102"/>
        <v>48.337500249999998</v>
      </c>
      <c r="K755" s="7">
        <f t="shared" si="103"/>
        <v>48.245000500000003</v>
      </c>
      <c r="L755" s="7">
        <f t="shared" si="104"/>
        <v>49.200818916700001</v>
      </c>
      <c r="M755" s="7">
        <f t="shared" si="105"/>
        <v>49.231639833400003</v>
      </c>
      <c r="N755" s="7">
        <f t="shared" si="106"/>
        <v>49.262497750000001</v>
      </c>
      <c r="O755" s="7">
        <f t="shared" si="107"/>
        <v>49.354997499999996</v>
      </c>
    </row>
    <row r="756" spans="1:15" x14ac:dyDescent="0.25">
      <c r="A756" s="1">
        <v>41638</v>
      </c>
      <c r="B756">
        <v>48.790000999999997</v>
      </c>
      <c r="C756">
        <v>49.150002000000001</v>
      </c>
      <c r="D756">
        <v>48.790000999999997</v>
      </c>
      <c r="E756">
        <v>48.84</v>
      </c>
      <c r="F756">
        <v>574500</v>
      </c>
      <c r="G756" s="7">
        <f t="shared" si="99"/>
        <v>48.926667666666667</v>
      </c>
      <c r="H756" s="7">
        <f t="shared" si="100"/>
        <v>48.450010916700002</v>
      </c>
      <c r="I756" s="7">
        <f t="shared" si="101"/>
        <v>48.420022833399997</v>
      </c>
      <c r="J756" s="7">
        <f t="shared" si="102"/>
        <v>48.389998749999997</v>
      </c>
      <c r="K756" s="7">
        <f t="shared" si="103"/>
        <v>48.299998500000001</v>
      </c>
      <c r="L756" s="7">
        <f t="shared" si="104"/>
        <v>49.229989083300005</v>
      </c>
      <c r="M756" s="7">
        <f t="shared" si="105"/>
        <v>49.259977166600009</v>
      </c>
      <c r="N756" s="7">
        <f t="shared" si="106"/>
        <v>49.29000125000001</v>
      </c>
      <c r="O756" s="7">
        <f t="shared" si="107"/>
        <v>49.380001500000006</v>
      </c>
    </row>
    <row r="757" spans="1:15" x14ac:dyDescent="0.25">
      <c r="A757" s="1">
        <v>41639</v>
      </c>
      <c r="B757">
        <v>48.880001</v>
      </c>
      <c r="C757">
        <v>48.990001999999997</v>
      </c>
      <c r="D757">
        <v>48.48</v>
      </c>
      <c r="E757">
        <v>48.720001000000003</v>
      </c>
      <c r="F757">
        <v>595900</v>
      </c>
      <c r="G757" s="7">
        <f t="shared" si="99"/>
        <v>48.730000999999994</v>
      </c>
      <c r="H757" s="7">
        <f t="shared" si="100"/>
        <v>48.167515833400003</v>
      </c>
      <c r="I757" s="7">
        <f t="shared" si="101"/>
        <v>48.125032666800003</v>
      </c>
      <c r="J757" s="7">
        <f t="shared" si="102"/>
        <v>48.0824985</v>
      </c>
      <c r="K757" s="7">
        <f t="shared" si="103"/>
        <v>47.954998000000003</v>
      </c>
      <c r="L757" s="7">
        <f t="shared" si="104"/>
        <v>49.272486166600004</v>
      </c>
      <c r="M757" s="7">
        <f t="shared" si="105"/>
        <v>49.314969333200004</v>
      </c>
      <c r="N757" s="7">
        <f t="shared" si="106"/>
        <v>49.357503500000007</v>
      </c>
      <c r="O757" s="7">
        <f t="shared" si="107"/>
        <v>49.485004000000004</v>
      </c>
    </row>
    <row r="758" spans="1:15" x14ac:dyDescent="0.25">
      <c r="A758" s="1">
        <v>41641</v>
      </c>
      <c r="B758">
        <v>48.860000999999997</v>
      </c>
      <c r="C758">
        <v>48.93</v>
      </c>
      <c r="D758">
        <v>47.48</v>
      </c>
      <c r="E758">
        <v>47.669998</v>
      </c>
      <c r="F758">
        <v>1182300</v>
      </c>
      <c r="G758" s="7">
        <f t="shared" si="99"/>
        <v>48.026665999999999</v>
      </c>
      <c r="H758" s="7">
        <f t="shared" si="100"/>
        <v>46.099212999999999</v>
      </c>
      <c r="I758" s="7">
        <f t="shared" si="101"/>
        <v>45.978427999999994</v>
      </c>
      <c r="J758" s="7">
        <f t="shared" si="102"/>
        <v>45.857497999999993</v>
      </c>
      <c r="K758" s="7">
        <f t="shared" si="103"/>
        <v>45.494997999999995</v>
      </c>
      <c r="L758" s="7">
        <f t="shared" si="104"/>
        <v>49.240783</v>
      </c>
      <c r="M758" s="7">
        <f t="shared" si="105"/>
        <v>49.361568000000005</v>
      </c>
      <c r="N758" s="7">
        <f t="shared" si="106"/>
        <v>49.482498000000007</v>
      </c>
      <c r="O758" s="7">
        <f t="shared" si="107"/>
        <v>49.844998000000004</v>
      </c>
    </row>
    <row r="759" spans="1:15" x14ac:dyDescent="0.25">
      <c r="A759" s="1">
        <v>41642</v>
      </c>
      <c r="B759">
        <v>47.889999000000003</v>
      </c>
      <c r="C759">
        <v>48.049999</v>
      </c>
      <c r="D759">
        <v>47.360000999999997</v>
      </c>
      <c r="E759">
        <v>47.599997999999999</v>
      </c>
      <c r="F759">
        <v>992900</v>
      </c>
      <c r="G759" s="7">
        <f t="shared" si="99"/>
        <v>47.66999933333333</v>
      </c>
      <c r="H759" s="7">
        <f t="shared" si="100"/>
        <v>46.852523166599994</v>
      </c>
      <c r="I759" s="7">
        <f t="shared" si="101"/>
        <v>46.795046333199998</v>
      </c>
      <c r="J759" s="7">
        <f t="shared" si="102"/>
        <v>46.737500499999996</v>
      </c>
      <c r="K759" s="7">
        <f t="shared" si="103"/>
        <v>46.565000999999995</v>
      </c>
      <c r="L759" s="7">
        <f t="shared" si="104"/>
        <v>48.347472833400005</v>
      </c>
      <c r="M759" s="7">
        <f t="shared" si="105"/>
        <v>48.4049496668</v>
      </c>
      <c r="N759" s="7">
        <f t="shared" si="106"/>
        <v>48.462495500000003</v>
      </c>
      <c r="O759" s="7">
        <f t="shared" si="107"/>
        <v>48.634995000000004</v>
      </c>
    </row>
    <row r="760" spans="1:15" x14ac:dyDescent="0.25">
      <c r="A760" s="1">
        <v>41645</v>
      </c>
      <c r="B760">
        <v>47.790000999999997</v>
      </c>
      <c r="C760">
        <v>47.93</v>
      </c>
      <c r="D760">
        <v>47.450001</v>
      </c>
      <c r="E760">
        <v>47.720001000000003</v>
      </c>
      <c r="F760">
        <v>932900</v>
      </c>
      <c r="G760" s="7">
        <f t="shared" si="99"/>
        <v>47.700000666666661</v>
      </c>
      <c r="H760" s="7">
        <f t="shared" si="100"/>
        <v>47.200018083300002</v>
      </c>
      <c r="I760" s="7">
        <f t="shared" si="101"/>
        <v>47.160034166600006</v>
      </c>
      <c r="J760" s="7">
        <f t="shared" si="102"/>
        <v>47.120002250000006</v>
      </c>
      <c r="K760" s="7">
        <f t="shared" si="103"/>
        <v>47.000002500000008</v>
      </c>
      <c r="L760" s="7">
        <f t="shared" si="104"/>
        <v>48.239983916700005</v>
      </c>
      <c r="M760" s="7">
        <f t="shared" si="105"/>
        <v>48.279967833400001</v>
      </c>
      <c r="N760" s="7">
        <f t="shared" si="106"/>
        <v>48.319999750000001</v>
      </c>
      <c r="O760" s="7">
        <f t="shared" si="107"/>
        <v>48.439999499999999</v>
      </c>
    </row>
    <row r="761" spans="1:15" x14ac:dyDescent="0.25">
      <c r="A761" s="1">
        <v>41646</v>
      </c>
      <c r="B761">
        <v>47.830002</v>
      </c>
      <c r="C761">
        <v>48.360000999999997</v>
      </c>
      <c r="D761">
        <v>47.709999000000003</v>
      </c>
      <c r="E761">
        <v>48.099997999999999</v>
      </c>
      <c r="F761">
        <v>1261700</v>
      </c>
      <c r="G761" s="7">
        <f t="shared" si="99"/>
        <v>48.056666</v>
      </c>
      <c r="H761" s="7">
        <f t="shared" si="100"/>
        <v>47.395850833400004</v>
      </c>
      <c r="I761" s="7">
        <f t="shared" si="101"/>
        <v>47.34170566680001</v>
      </c>
      <c r="J761" s="7">
        <f t="shared" si="102"/>
        <v>47.287495500000006</v>
      </c>
      <c r="K761" s="7">
        <f t="shared" si="103"/>
        <v>47.124995000000013</v>
      </c>
      <c r="L761" s="7">
        <f t="shared" si="104"/>
        <v>48.804145166599994</v>
      </c>
      <c r="M761" s="7">
        <f t="shared" si="105"/>
        <v>48.858290333199989</v>
      </c>
      <c r="N761" s="7">
        <f t="shared" si="106"/>
        <v>48.912500499999993</v>
      </c>
      <c r="O761" s="7">
        <f t="shared" si="107"/>
        <v>49.075000999999986</v>
      </c>
    </row>
    <row r="762" spans="1:15" x14ac:dyDescent="0.25">
      <c r="A762" s="1">
        <v>41647</v>
      </c>
      <c r="B762">
        <v>48.009998000000003</v>
      </c>
      <c r="C762">
        <v>48.16</v>
      </c>
      <c r="D762">
        <v>47.279998999999997</v>
      </c>
      <c r="E762">
        <v>47.720001000000003</v>
      </c>
      <c r="F762">
        <v>2340000</v>
      </c>
      <c r="G762" s="7">
        <f t="shared" si="99"/>
        <v>47.72</v>
      </c>
      <c r="H762" s="7">
        <f t="shared" si="100"/>
        <v>46.766695916700002</v>
      </c>
      <c r="I762" s="7">
        <f t="shared" si="101"/>
        <v>46.6933918334</v>
      </c>
      <c r="J762" s="7">
        <f t="shared" si="102"/>
        <v>46.619999750000005</v>
      </c>
      <c r="K762" s="7">
        <f t="shared" si="103"/>
        <v>46.399999500000007</v>
      </c>
      <c r="L762" s="7">
        <f t="shared" si="104"/>
        <v>48.673306083300005</v>
      </c>
      <c r="M762" s="7">
        <f t="shared" si="105"/>
        <v>48.746610166600007</v>
      </c>
      <c r="N762" s="7">
        <f t="shared" si="106"/>
        <v>48.820002250000002</v>
      </c>
      <c r="O762" s="7">
        <f t="shared" si="107"/>
        <v>49.0400025</v>
      </c>
    </row>
    <row r="763" spans="1:15" x14ac:dyDescent="0.25">
      <c r="A763" s="1">
        <v>41648</v>
      </c>
      <c r="B763">
        <v>47.759998000000003</v>
      </c>
      <c r="C763">
        <v>48.099997999999999</v>
      </c>
      <c r="D763">
        <v>47.66</v>
      </c>
      <c r="E763">
        <v>47.970001000000003</v>
      </c>
      <c r="F763">
        <v>929600</v>
      </c>
      <c r="G763" s="7">
        <f t="shared" si="99"/>
        <v>47.909999666666664</v>
      </c>
      <c r="H763" s="7">
        <f t="shared" si="100"/>
        <v>47.4933511666</v>
      </c>
      <c r="I763" s="7">
        <f t="shared" si="101"/>
        <v>47.4566993332</v>
      </c>
      <c r="J763" s="7">
        <f t="shared" si="102"/>
        <v>47.4200035</v>
      </c>
      <c r="K763" s="7">
        <f t="shared" si="103"/>
        <v>47.310003999999999</v>
      </c>
      <c r="L763" s="7">
        <f t="shared" si="104"/>
        <v>48.446650833400007</v>
      </c>
      <c r="M763" s="7">
        <f t="shared" si="105"/>
        <v>48.483302666800007</v>
      </c>
      <c r="N763" s="7">
        <f t="shared" si="106"/>
        <v>48.519998500000007</v>
      </c>
      <c r="O763" s="7">
        <f t="shared" si="107"/>
        <v>48.629998000000008</v>
      </c>
    </row>
    <row r="764" spans="1:15" x14ac:dyDescent="0.25">
      <c r="A764" s="1">
        <v>41649</v>
      </c>
      <c r="B764">
        <v>47.990001999999997</v>
      </c>
      <c r="C764">
        <v>48.439999</v>
      </c>
      <c r="D764">
        <v>47.990001999999997</v>
      </c>
      <c r="E764">
        <v>48.43</v>
      </c>
      <c r="F764">
        <v>673900</v>
      </c>
      <c r="G764" s="7">
        <f t="shared" si="99"/>
        <v>48.286667000000001</v>
      </c>
      <c r="H764" s="7">
        <f t="shared" si="100"/>
        <v>47.942518249899997</v>
      </c>
      <c r="I764" s="7">
        <f t="shared" si="101"/>
        <v>47.905033499799998</v>
      </c>
      <c r="J764" s="7">
        <f t="shared" si="102"/>
        <v>47.867503749999997</v>
      </c>
      <c r="K764" s="7">
        <f t="shared" si="103"/>
        <v>47.755004499999998</v>
      </c>
      <c r="L764" s="7">
        <f t="shared" si="104"/>
        <v>48.917481750100002</v>
      </c>
      <c r="M764" s="7">
        <f t="shared" si="105"/>
        <v>48.954966500200001</v>
      </c>
      <c r="N764" s="7">
        <f t="shared" si="106"/>
        <v>48.992496250000002</v>
      </c>
      <c r="O764" s="7">
        <f t="shared" si="107"/>
        <v>49.104995500000001</v>
      </c>
    </row>
    <row r="765" spans="1:15" x14ac:dyDescent="0.25">
      <c r="A765" s="1">
        <v>41652</v>
      </c>
      <c r="B765">
        <v>48.240001999999997</v>
      </c>
      <c r="C765">
        <v>48.290000999999997</v>
      </c>
      <c r="D765">
        <v>47.349997999999999</v>
      </c>
      <c r="E765">
        <v>47.43</v>
      </c>
      <c r="F765">
        <v>1207100</v>
      </c>
      <c r="G765" s="7">
        <f t="shared" si="99"/>
        <v>47.689999666666665</v>
      </c>
      <c r="H765" s="7">
        <f t="shared" si="100"/>
        <v>46.411694750100004</v>
      </c>
      <c r="I765" s="7">
        <f t="shared" si="101"/>
        <v>46.333392500200006</v>
      </c>
      <c r="J765" s="7">
        <f t="shared" si="102"/>
        <v>46.254996250000005</v>
      </c>
      <c r="K765" s="7">
        <f t="shared" si="103"/>
        <v>46.019995500000007</v>
      </c>
      <c r="L765" s="7">
        <f t="shared" si="104"/>
        <v>48.448305249899995</v>
      </c>
      <c r="M765" s="7">
        <f t="shared" si="105"/>
        <v>48.526607499799994</v>
      </c>
      <c r="N765" s="7">
        <f t="shared" si="106"/>
        <v>48.605003749999995</v>
      </c>
      <c r="O765" s="7">
        <f t="shared" si="107"/>
        <v>48.840004499999992</v>
      </c>
    </row>
    <row r="766" spans="1:15" x14ac:dyDescent="0.25">
      <c r="A766" s="1">
        <v>41653</v>
      </c>
      <c r="B766">
        <v>47.639999000000003</v>
      </c>
      <c r="C766">
        <v>48.25</v>
      </c>
      <c r="D766">
        <v>47.5</v>
      </c>
      <c r="E766">
        <v>48.040000999999997</v>
      </c>
      <c r="F766">
        <v>1220900</v>
      </c>
      <c r="G766" s="7">
        <f t="shared" si="99"/>
        <v>47.930000333333332</v>
      </c>
      <c r="H766" s="7">
        <f t="shared" si="100"/>
        <v>47.227525999999997</v>
      </c>
      <c r="I766" s="7">
        <f t="shared" si="101"/>
        <v>47.165050999999998</v>
      </c>
      <c r="J766" s="7">
        <f t="shared" si="102"/>
        <v>47.102500999999997</v>
      </c>
      <c r="K766" s="7">
        <f t="shared" si="103"/>
        <v>46.915000999999997</v>
      </c>
      <c r="L766" s="7">
        <f t="shared" si="104"/>
        <v>48.852475999999996</v>
      </c>
      <c r="M766" s="7">
        <f t="shared" si="105"/>
        <v>48.914950999999995</v>
      </c>
      <c r="N766" s="7">
        <f t="shared" si="106"/>
        <v>48.977500999999997</v>
      </c>
      <c r="O766" s="7">
        <f t="shared" si="107"/>
        <v>49.165000999999997</v>
      </c>
    </row>
    <row r="767" spans="1:15" x14ac:dyDescent="0.25">
      <c r="A767" s="1">
        <v>41654</v>
      </c>
      <c r="B767">
        <v>48.200001</v>
      </c>
      <c r="C767">
        <v>48.23</v>
      </c>
      <c r="D767">
        <v>47.689999</v>
      </c>
      <c r="E767">
        <v>48.07</v>
      </c>
      <c r="F767">
        <v>755900</v>
      </c>
      <c r="G767" s="7">
        <f t="shared" si="99"/>
        <v>47.99666633333333</v>
      </c>
      <c r="H767" s="7">
        <f t="shared" si="100"/>
        <v>47.485016916700005</v>
      </c>
      <c r="I767" s="7">
        <f t="shared" si="101"/>
        <v>47.440034833400006</v>
      </c>
      <c r="J767" s="7">
        <f t="shared" si="102"/>
        <v>47.394998750000006</v>
      </c>
      <c r="K767" s="7">
        <f t="shared" si="103"/>
        <v>47.259998500000009</v>
      </c>
      <c r="L767" s="7">
        <f t="shared" si="104"/>
        <v>48.654983083299996</v>
      </c>
      <c r="M767" s="7">
        <f t="shared" si="105"/>
        <v>48.699965166599995</v>
      </c>
      <c r="N767" s="7">
        <f t="shared" si="106"/>
        <v>48.745001249999994</v>
      </c>
      <c r="O767" s="7">
        <f t="shared" si="107"/>
        <v>48.880001499999992</v>
      </c>
    </row>
    <row r="768" spans="1:15" x14ac:dyDescent="0.25">
      <c r="A768" s="1">
        <v>41655</v>
      </c>
      <c r="B768">
        <v>47.990001999999997</v>
      </c>
      <c r="C768">
        <v>48.59</v>
      </c>
      <c r="D768">
        <v>47.970001000000003</v>
      </c>
      <c r="E768">
        <v>48.349997999999999</v>
      </c>
      <c r="F768">
        <v>876400</v>
      </c>
      <c r="G768" s="7">
        <f t="shared" si="99"/>
        <v>48.303333000000002</v>
      </c>
      <c r="H768" s="7">
        <f t="shared" si="100"/>
        <v>47.678353083300003</v>
      </c>
      <c r="I768" s="7">
        <f t="shared" si="101"/>
        <v>47.626707166599999</v>
      </c>
      <c r="J768" s="7">
        <f t="shared" si="102"/>
        <v>47.574999249999998</v>
      </c>
      <c r="K768" s="7">
        <f t="shared" si="103"/>
        <v>47.419999500000003</v>
      </c>
      <c r="L768" s="7">
        <f t="shared" si="104"/>
        <v>49.021642916699996</v>
      </c>
      <c r="M768" s="7">
        <f t="shared" si="105"/>
        <v>49.073288833399999</v>
      </c>
      <c r="N768" s="7">
        <f t="shared" si="106"/>
        <v>49.124996750000001</v>
      </c>
      <c r="O768" s="7">
        <f t="shared" si="107"/>
        <v>49.279996499999996</v>
      </c>
    </row>
    <row r="769" spans="1:15" x14ac:dyDescent="0.25">
      <c r="A769" s="1">
        <v>41656</v>
      </c>
      <c r="B769">
        <v>48.48</v>
      </c>
      <c r="C769">
        <v>48.560001</v>
      </c>
      <c r="D769">
        <v>48.130001</v>
      </c>
      <c r="E769">
        <v>48.490001999999997</v>
      </c>
      <c r="F769">
        <v>1179600</v>
      </c>
      <c r="G769" s="7">
        <f t="shared" si="99"/>
        <v>48.393334666666668</v>
      </c>
      <c r="H769" s="7">
        <f t="shared" si="100"/>
        <v>48.024183000000001</v>
      </c>
      <c r="I769" s="7">
        <f t="shared" si="101"/>
        <v>47.988363999999997</v>
      </c>
      <c r="J769" s="7">
        <f t="shared" si="102"/>
        <v>47.952501999999996</v>
      </c>
      <c r="K769" s="7">
        <f t="shared" si="103"/>
        <v>47.845001999999994</v>
      </c>
      <c r="L769" s="7">
        <f t="shared" si="104"/>
        <v>48.955820999999993</v>
      </c>
      <c r="M769" s="7">
        <f t="shared" si="105"/>
        <v>48.991639999999997</v>
      </c>
      <c r="N769" s="7">
        <f t="shared" si="106"/>
        <v>49.027501999999998</v>
      </c>
      <c r="O769" s="7">
        <f t="shared" si="107"/>
        <v>49.135002</v>
      </c>
    </row>
    <row r="770" spans="1:15" x14ac:dyDescent="0.25">
      <c r="A770" s="1">
        <v>41660</v>
      </c>
      <c r="B770">
        <v>48.77</v>
      </c>
      <c r="C770">
        <v>49.66</v>
      </c>
      <c r="D770">
        <v>48.77</v>
      </c>
      <c r="E770">
        <v>49.650002000000001</v>
      </c>
      <c r="F770">
        <v>2101400</v>
      </c>
      <c r="G770" s="7">
        <f t="shared" si="99"/>
        <v>49.360000666666672</v>
      </c>
      <c r="H770" s="7">
        <f t="shared" si="100"/>
        <v>48.685865000000007</v>
      </c>
      <c r="I770" s="7">
        <f t="shared" si="101"/>
        <v>48.611728000000006</v>
      </c>
      <c r="J770" s="7">
        <f t="shared" si="102"/>
        <v>48.537502000000011</v>
      </c>
      <c r="K770" s="7">
        <f t="shared" si="103"/>
        <v>48.315002000000007</v>
      </c>
      <c r="L770" s="7">
        <f t="shared" si="104"/>
        <v>50.614138999999994</v>
      </c>
      <c r="M770" s="7">
        <f t="shared" si="105"/>
        <v>50.688275999999995</v>
      </c>
      <c r="N770" s="7">
        <f t="shared" si="106"/>
        <v>50.762501999999991</v>
      </c>
      <c r="O770" s="7">
        <f t="shared" si="107"/>
        <v>50.985001999999994</v>
      </c>
    </row>
    <row r="771" spans="1:15" x14ac:dyDescent="0.25">
      <c r="A771" s="1">
        <v>41661</v>
      </c>
      <c r="B771">
        <v>49.669998</v>
      </c>
      <c r="C771">
        <v>49.860000999999997</v>
      </c>
      <c r="D771">
        <v>49.259998000000003</v>
      </c>
      <c r="E771">
        <v>49.439999</v>
      </c>
      <c r="F771">
        <v>1693000</v>
      </c>
      <c r="G771" s="7">
        <f t="shared" si="99"/>
        <v>49.519999333333338</v>
      </c>
      <c r="H771" s="7">
        <f t="shared" si="100"/>
        <v>48.790015750100004</v>
      </c>
      <c r="I771" s="7">
        <f t="shared" si="101"/>
        <v>48.740035500200008</v>
      </c>
      <c r="J771" s="7">
        <f t="shared" si="102"/>
        <v>48.68999525000001</v>
      </c>
      <c r="K771" s="7">
        <f t="shared" si="103"/>
        <v>48.539994500000006</v>
      </c>
      <c r="L771" s="7">
        <f t="shared" si="104"/>
        <v>50.089982249899997</v>
      </c>
      <c r="M771" s="7">
        <f t="shared" si="105"/>
        <v>50.139962499799992</v>
      </c>
      <c r="N771" s="7">
        <f t="shared" si="106"/>
        <v>50.190002749999991</v>
      </c>
      <c r="O771" s="7">
        <f t="shared" si="107"/>
        <v>50.340003499999995</v>
      </c>
    </row>
    <row r="772" spans="1:15" x14ac:dyDescent="0.25">
      <c r="A772" s="1">
        <v>41662</v>
      </c>
      <c r="B772">
        <v>49.200001</v>
      </c>
      <c r="C772">
        <v>49.509998000000003</v>
      </c>
      <c r="D772">
        <v>48.77</v>
      </c>
      <c r="E772">
        <v>49.09</v>
      </c>
      <c r="F772">
        <v>3263100</v>
      </c>
      <c r="G772" s="7">
        <f t="shared" si="99"/>
        <v>49.12333266666667</v>
      </c>
      <c r="H772" s="7">
        <f t="shared" si="100"/>
        <v>48.2883601666</v>
      </c>
      <c r="I772" s="7">
        <f t="shared" si="101"/>
        <v>48.226718333200004</v>
      </c>
      <c r="J772" s="7">
        <f t="shared" si="102"/>
        <v>48.1650025</v>
      </c>
      <c r="K772" s="7">
        <f t="shared" si="103"/>
        <v>47.980003000000004</v>
      </c>
      <c r="L772" s="7">
        <f t="shared" si="104"/>
        <v>49.891639833400006</v>
      </c>
      <c r="M772" s="7">
        <f t="shared" si="105"/>
        <v>49.953281666800002</v>
      </c>
      <c r="N772" s="7">
        <f t="shared" si="106"/>
        <v>50.014997500000007</v>
      </c>
      <c r="O772" s="7">
        <f t="shared" si="107"/>
        <v>50.199997000000003</v>
      </c>
    </row>
    <row r="773" spans="1:15" x14ac:dyDescent="0.25">
      <c r="A773" s="1">
        <v>41663</v>
      </c>
      <c r="B773">
        <v>48.919998</v>
      </c>
      <c r="C773">
        <v>49.169998</v>
      </c>
      <c r="D773">
        <v>48.470001000000003</v>
      </c>
      <c r="E773">
        <v>48.470001000000003</v>
      </c>
      <c r="F773">
        <v>1047000</v>
      </c>
      <c r="G773" s="7">
        <f t="shared" ref="G773:G836" si="108">(C773+D773+E773)/3</f>
        <v>48.70333333333334</v>
      </c>
      <c r="H773" s="7">
        <f t="shared" ref="H773:H836" si="109">E773-((C773-D773)*$H$2)</f>
        <v>47.711694249900006</v>
      </c>
      <c r="I773" s="7">
        <f t="shared" ref="I773:I836" si="110">E773-((C773-D773)*$I$2)</f>
        <v>47.653384499800005</v>
      </c>
      <c r="J773" s="7">
        <f t="shared" ref="J773:J836" si="111">E773-((C773-D773)*$J$2)</f>
        <v>47.595004750000008</v>
      </c>
      <c r="K773" s="7">
        <f t="shared" ref="K773:K836" si="112">E773-((C773-D773)*$K$2)</f>
        <v>47.420005500000009</v>
      </c>
      <c r="L773" s="7">
        <f t="shared" ref="L773:L836" si="113">E773+((C773-D773)*$L$2)</f>
        <v>49.228307750100001</v>
      </c>
      <c r="M773" s="7">
        <f t="shared" ref="M773:M836" si="114">E773+((C773-D773)*$M$2)</f>
        <v>49.286617500200002</v>
      </c>
      <c r="N773" s="7">
        <f t="shared" ref="N773:N836" si="115">E773+((C773-D773)*$N$2)</f>
        <v>49.344997249999999</v>
      </c>
      <c r="O773" s="7">
        <f t="shared" ref="O773:O836" si="116">E773+((C773-D773)*$O$2)</f>
        <v>49.519996499999998</v>
      </c>
    </row>
    <row r="774" spans="1:15" x14ac:dyDescent="0.25">
      <c r="A774" s="1">
        <v>41666</v>
      </c>
      <c r="B774">
        <v>48.509998000000003</v>
      </c>
      <c r="C774">
        <v>49.330002</v>
      </c>
      <c r="D774">
        <v>48.419998</v>
      </c>
      <c r="E774">
        <v>49.049999</v>
      </c>
      <c r="F774">
        <v>1300200</v>
      </c>
      <c r="G774" s="7">
        <f t="shared" si="108"/>
        <v>48.933333000000005</v>
      </c>
      <c r="H774" s="7">
        <f t="shared" si="109"/>
        <v>48.064191666799999</v>
      </c>
      <c r="I774" s="7">
        <f t="shared" si="110"/>
        <v>47.9883883336</v>
      </c>
      <c r="J774" s="7">
        <f t="shared" si="111"/>
        <v>47.912493999999995</v>
      </c>
      <c r="K774" s="7">
        <f t="shared" si="112"/>
        <v>47.684992999999999</v>
      </c>
      <c r="L774" s="7">
        <f t="shared" si="113"/>
        <v>50.0358063332</v>
      </c>
      <c r="M774" s="7">
        <f t="shared" si="114"/>
        <v>50.1116096664</v>
      </c>
      <c r="N774" s="7">
        <f t="shared" si="115"/>
        <v>50.187504000000004</v>
      </c>
      <c r="O774" s="7">
        <f t="shared" si="116"/>
        <v>50.415005000000001</v>
      </c>
    </row>
    <row r="775" spans="1:15" x14ac:dyDescent="0.25">
      <c r="A775" s="1">
        <v>41667</v>
      </c>
      <c r="B775">
        <v>49</v>
      </c>
      <c r="C775">
        <v>49.080002</v>
      </c>
      <c r="D775">
        <v>48.599997999999999</v>
      </c>
      <c r="E775">
        <v>48.98</v>
      </c>
      <c r="F775">
        <v>1355100</v>
      </c>
      <c r="G775" s="7">
        <f t="shared" si="108"/>
        <v>48.886666666666663</v>
      </c>
      <c r="H775" s="7">
        <f t="shared" si="109"/>
        <v>48.460011666799993</v>
      </c>
      <c r="I775" s="7">
        <f t="shared" si="110"/>
        <v>48.420027333599997</v>
      </c>
      <c r="J775" s="7">
        <f t="shared" si="111"/>
        <v>48.379994999999994</v>
      </c>
      <c r="K775" s="7">
        <f t="shared" si="112"/>
        <v>48.259993999999992</v>
      </c>
      <c r="L775" s="7">
        <f t="shared" si="113"/>
        <v>49.499988333200001</v>
      </c>
      <c r="M775" s="7">
        <f t="shared" si="114"/>
        <v>49.539972666399997</v>
      </c>
      <c r="N775" s="7">
        <f t="shared" si="115"/>
        <v>49.580005</v>
      </c>
      <c r="O775" s="7">
        <f t="shared" si="116"/>
        <v>49.700006000000002</v>
      </c>
    </row>
    <row r="776" spans="1:15" x14ac:dyDescent="0.25">
      <c r="A776" s="1">
        <v>41668</v>
      </c>
      <c r="B776">
        <v>48.650002000000001</v>
      </c>
      <c r="C776">
        <v>48.73</v>
      </c>
      <c r="D776">
        <v>47.799999</v>
      </c>
      <c r="E776">
        <v>47.900002000000001</v>
      </c>
      <c r="F776">
        <v>1636500</v>
      </c>
      <c r="G776" s="7">
        <f t="shared" si="108"/>
        <v>48.14333366666667</v>
      </c>
      <c r="H776" s="7">
        <f t="shared" si="109"/>
        <v>46.892531916700001</v>
      </c>
      <c r="I776" s="7">
        <f t="shared" si="110"/>
        <v>46.815062833400006</v>
      </c>
      <c r="J776" s="7">
        <f t="shared" si="111"/>
        <v>46.737500750000002</v>
      </c>
      <c r="K776" s="7">
        <f t="shared" si="112"/>
        <v>46.505000500000008</v>
      </c>
      <c r="L776" s="7">
        <f t="shared" si="113"/>
        <v>48.9074720833</v>
      </c>
      <c r="M776" s="7">
        <f t="shared" si="114"/>
        <v>48.984941166599995</v>
      </c>
      <c r="N776" s="7">
        <f t="shared" si="115"/>
        <v>49.062503249999999</v>
      </c>
      <c r="O776" s="7">
        <f t="shared" si="116"/>
        <v>49.295003499999993</v>
      </c>
    </row>
    <row r="777" spans="1:15" x14ac:dyDescent="0.25">
      <c r="A777" s="1">
        <v>41669</v>
      </c>
      <c r="B777">
        <v>48.07</v>
      </c>
      <c r="C777">
        <v>48.43</v>
      </c>
      <c r="D777">
        <v>48.009998000000003</v>
      </c>
      <c r="E777">
        <v>48.290000999999997</v>
      </c>
      <c r="F777">
        <v>1312200</v>
      </c>
      <c r="G777" s="7">
        <f t="shared" si="108"/>
        <v>48.243333</v>
      </c>
      <c r="H777" s="7">
        <f t="shared" si="109"/>
        <v>47.8350128334</v>
      </c>
      <c r="I777" s="7">
        <f t="shared" si="110"/>
        <v>47.800026666800001</v>
      </c>
      <c r="J777" s="7">
        <f t="shared" si="111"/>
        <v>47.764998500000004</v>
      </c>
      <c r="K777" s="7">
        <f t="shared" si="112"/>
        <v>47.659998000000002</v>
      </c>
      <c r="L777" s="7">
        <f t="shared" si="113"/>
        <v>48.744989166599993</v>
      </c>
      <c r="M777" s="7">
        <f t="shared" si="114"/>
        <v>48.779975333199992</v>
      </c>
      <c r="N777" s="7">
        <f t="shared" si="115"/>
        <v>48.815003499999989</v>
      </c>
      <c r="O777" s="7">
        <f t="shared" si="116"/>
        <v>48.920003999999992</v>
      </c>
    </row>
    <row r="778" spans="1:15" x14ac:dyDescent="0.25">
      <c r="A778" s="1">
        <v>41670</v>
      </c>
      <c r="B778">
        <v>47.91</v>
      </c>
      <c r="C778">
        <v>48.310001</v>
      </c>
      <c r="D778">
        <v>47.650002000000001</v>
      </c>
      <c r="E778">
        <v>47.880001</v>
      </c>
      <c r="F778">
        <v>1907300</v>
      </c>
      <c r="G778" s="7">
        <f t="shared" si="108"/>
        <v>47.946667999999995</v>
      </c>
      <c r="H778" s="7">
        <f t="shared" si="109"/>
        <v>47.165024083300004</v>
      </c>
      <c r="I778" s="7">
        <f t="shared" si="110"/>
        <v>47.1100461666</v>
      </c>
      <c r="J778" s="7">
        <f t="shared" si="111"/>
        <v>47.055002250000001</v>
      </c>
      <c r="K778" s="7">
        <f t="shared" si="112"/>
        <v>46.890002500000001</v>
      </c>
      <c r="L778" s="7">
        <f t="shared" si="113"/>
        <v>48.594977916699996</v>
      </c>
      <c r="M778" s="7">
        <f t="shared" si="114"/>
        <v>48.6499558334</v>
      </c>
      <c r="N778" s="7">
        <f t="shared" si="115"/>
        <v>48.704999749999999</v>
      </c>
      <c r="O778" s="7">
        <f t="shared" si="116"/>
        <v>48.869999499999999</v>
      </c>
    </row>
    <row r="779" spans="1:15" x14ac:dyDescent="0.25">
      <c r="A779" s="1">
        <v>41673</v>
      </c>
      <c r="B779">
        <v>47.880001</v>
      </c>
      <c r="C779">
        <v>47.880001</v>
      </c>
      <c r="D779">
        <v>46.880001</v>
      </c>
      <c r="E779">
        <v>47.220001000000003</v>
      </c>
      <c r="F779">
        <v>2565300</v>
      </c>
      <c r="G779" s="7">
        <f t="shared" si="108"/>
        <v>47.326667666666673</v>
      </c>
      <c r="H779" s="7">
        <f t="shared" si="109"/>
        <v>46.136701000000002</v>
      </c>
      <c r="I779" s="7">
        <f t="shared" si="110"/>
        <v>46.053401000000001</v>
      </c>
      <c r="J779" s="7">
        <f t="shared" si="111"/>
        <v>45.970001000000003</v>
      </c>
      <c r="K779" s="7">
        <f t="shared" si="112"/>
        <v>45.720001000000003</v>
      </c>
      <c r="L779" s="7">
        <f t="shared" si="113"/>
        <v>48.303301000000005</v>
      </c>
      <c r="M779" s="7">
        <f t="shared" si="114"/>
        <v>48.386601000000006</v>
      </c>
      <c r="N779" s="7">
        <f t="shared" si="115"/>
        <v>48.470001000000003</v>
      </c>
      <c r="O779" s="7">
        <f t="shared" si="116"/>
        <v>48.720001000000003</v>
      </c>
    </row>
    <row r="780" spans="1:15" x14ac:dyDescent="0.25">
      <c r="A780" s="1">
        <v>41674</v>
      </c>
      <c r="B780">
        <v>47.34</v>
      </c>
      <c r="C780">
        <v>47.59</v>
      </c>
      <c r="D780">
        <v>47.110000999999997</v>
      </c>
      <c r="E780">
        <v>47.310001</v>
      </c>
      <c r="F780">
        <v>1312600</v>
      </c>
      <c r="G780" s="7">
        <f t="shared" si="108"/>
        <v>47.336667333333331</v>
      </c>
      <c r="H780" s="7">
        <f t="shared" si="109"/>
        <v>46.790018083299991</v>
      </c>
      <c r="I780" s="7">
        <f t="shared" si="110"/>
        <v>46.750034166599995</v>
      </c>
      <c r="J780" s="7">
        <f t="shared" si="111"/>
        <v>46.710002249999988</v>
      </c>
      <c r="K780" s="7">
        <f t="shared" si="112"/>
        <v>46.59000249999999</v>
      </c>
      <c r="L780" s="7">
        <f t="shared" si="113"/>
        <v>47.829983916700009</v>
      </c>
      <c r="M780" s="7">
        <f t="shared" si="114"/>
        <v>47.869967833400004</v>
      </c>
      <c r="N780" s="7">
        <f t="shared" si="115"/>
        <v>47.909999750000011</v>
      </c>
      <c r="O780" s="7">
        <f t="shared" si="116"/>
        <v>48.02999950000001</v>
      </c>
    </row>
    <row r="781" spans="1:15" x14ac:dyDescent="0.25">
      <c r="A781" s="1">
        <v>41675</v>
      </c>
      <c r="B781">
        <v>47.130001</v>
      </c>
      <c r="C781">
        <v>47.740001999999997</v>
      </c>
      <c r="D781">
        <v>47</v>
      </c>
      <c r="E781">
        <v>47.57</v>
      </c>
      <c r="F781">
        <v>1203500</v>
      </c>
      <c r="G781" s="7">
        <f t="shared" si="108"/>
        <v>47.436667333333332</v>
      </c>
      <c r="H781" s="7">
        <f t="shared" si="109"/>
        <v>46.768355833400001</v>
      </c>
      <c r="I781" s="7">
        <f t="shared" si="110"/>
        <v>46.706713666800006</v>
      </c>
      <c r="J781" s="7">
        <f t="shared" si="111"/>
        <v>46.644997500000002</v>
      </c>
      <c r="K781" s="7">
        <f t="shared" si="112"/>
        <v>46.459997000000001</v>
      </c>
      <c r="L781" s="7">
        <f t="shared" si="113"/>
        <v>48.371644166599999</v>
      </c>
      <c r="M781" s="7">
        <f t="shared" si="114"/>
        <v>48.433286333199995</v>
      </c>
      <c r="N781" s="7">
        <f t="shared" si="115"/>
        <v>48.495002499999998</v>
      </c>
      <c r="O781" s="7">
        <f t="shared" si="116"/>
        <v>48.680002999999999</v>
      </c>
    </row>
    <row r="782" spans="1:15" x14ac:dyDescent="0.25">
      <c r="A782" s="1">
        <v>41676</v>
      </c>
      <c r="B782">
        <v>47.830002</v>
      </c>
      <c r="C782">
        <v>48.139999000000003</v>
      </c>
      <c r="D782">
        <v>47.529998999999997</v>
      </c>
      <c r="E782">
        <v>47.860000999999997</v>
      </c>
      <c r="F782">
        <v>1119100</v>
      </c>
      <c r="G782" s="7">
        <f t="shared" si="108"/>
        <v>47.843332999999994</v>
      </c>
      <c r="H782" s="7">
        <f t="shared" si="109"/>
        <v>47.199187999999992</v>
      </c>
      <c r="I782" s="7">
        <f t="shared" si="110"/>
        <v>47.148374999999987</v>
      </c>
      <c r="J782" s="7">
        <f t="shared" si="111"/>
        <v>47.097500999999987</v>
      </c>
      <c r="K782" s="7">
        <f t="shared" si="112"/>
        <v>46.945000999999991</v>
      </c>
      <c r="L782" s="7">
        <f t="shared" si="113"/>
        <v>48.520814000000001</v>
      </c>
      <c r="M782" s="7">
        <f t="shared" si="114"/>
        <v>48.571627000000007</v>
      </c>
      <c r="N782" s="7">
        <f t="shared" si="115"/>
        <v>48.622501000000007</v>
      </c>
      <c r="O782" s="7">
        <f t="shared" si="116"/>
        <v>48.775001000000003</v>
      </c>
    </row>
    <row r="783" spans="1:15" x14ac:dyDescent="0.25">
      <c r="A783" s="1">
        <v>41677</v>
      </c>
      <c r="B783">
        <v>48.240001999999997</v>
      </c>
      <c r="C783">
        <v>48.98</v>
      </c>
      <c r="D783">
        <v>48.130001</v>
      </c>
      <c r="E783">
        <v>48.889999000000003</v>
      </c>
      <c r="F783">
        <v>1704400</v>
      </c>
      <c r="G783" s="7">
        <f t="shared" si="108"/>
        <v>48.666666666666664</v>
      </c>
      <c r="H783" s="7">
        <f t="shared" si="109"/>
        <v>47.969195083300008</v>
      </c>
      <c r="I783" s="7">
        <f t="shared" si="110"/>
        <v>47.898390166600009</v>
      </c>
      <c r="J783" s="7">
        <f t="shared" si="111"/>
        <v>47.827500250000007</v>
      </c>
      <c r="K783" s="7">
        <f t="shared" si="112"/>
        <v>47.615000500000008</v>
      </c>
      <c r="L783" s="7">
        <f t="shared" si="113"/>
        <v>49.810802916699998</v>
      </c>
      <c r="M783" s="7">
        <f t="shared" si="114"/>
        <v>49.881607833399997</v>
      </c>
      <c r="N783" s="7">
        <f t="shared" si="115"/>
        <v>49.952497749999999</v>
      </c>
      <c r="O783" s="7">
        <f t="shared" si="116"/>
        <v>50.164997499999998</v>
      </c>
    </row>
    <row r="784" spans="1:15" x14ac:dyDescent="0.25">
      <c r="A784" s="1">
        <v>41680</v>
      </c>
      <c r="B784">
        <v>48.990001999999997</v>
      </c>
      <c r="C784">
        <v>49.029998999999997</v>
      </c>
      <c r="D784">
        <v>48.529998999999997</v>
      </c>
      <c r="E784">
        <v>48.700001</v>
      </c>
      <c r="F784">
        <v>1795800</v>
      </c>
      <c r="G784" s="7">
        <f t="shared" si="108"/>
        <v>48.753332999999998</v>
      </c>
      <c r="H784" s="7">
        <f t="shared" si="109"/>
        <v>48.158351000000003</v>
      </c>
      <c r="I784" s="7">
        <f t="shared" si="110"/>
        <v>48.116700999999999</v>
      </c>
      <c r="J784" s="7">
        <f t="shared" si="111"/>
        <v>48.075001</v>
      </c>
      <c r="K784" s="7">
        <f t="shared" si="112"/>
        <v>47.950001</v>
      </c>
      <c r="L784" s="7">
        <f t="shared" si="113"/>
        <v>49.241650999999997</v>
      </c>
      <c r="M784" s="7">
        <f t="shared" si="114"/>
        <v>49.283301000000002</v>
      </c>
      <c r="N784" s="7">
        <f t="shared" si="115"/>
        <v>49.325001</v>
      </c>
      <c r="O784" s="7">
        <f t="shared" si="116"/>
        <v>49.450001</v>
      </c>
    </row>
    <row r="785" spans="1:15" x14ac:dyDescent="0.25">
      <c r="A785" s="1">
        <v>41681</v>
      </c>
      <c r="B785">
        <v>48.59</v>
      </c>
      <c r="C785">
        <v>48.990001999999997</v>
      </c>
      <c r="D785">
        <v>48.5</v>
      </c>
      <c r="E785">
        <v>48.900002000000001</v>
      </c>
      <c r="F785">
        <v>2629500</v>
      </c>
      <c r="G785" s="7">
        <f t="shared" si="108"/>
        <v>48.796668000000004</v>
      </c>
      <c r="H785" s="7">
        <f t="shared" si="109"/>
        <v>48.369182833400004</v>
      </c>
      <c r="I785" s="7">
        <f t="shared" si="110"/>
        <v>48.328365666800003</v>
      </c>
      <c r="J785" s="7">
        <f t="shared" si="111"/>
        <v>48.287499500000003</v>
      </c>
      <c r="K785" s="7">
        <f t="shared" si="112"/>
        <v>48.164999000000009</v>
      </c>
      <c r="L785" s="7">
        <f t="shared" si="113"/>
        <v>49.430821166599998</v>
      </c>
      <c r="M785" s="7">
        <f t="shared" si="114"/>
        <v>49.471638333199998</v>
      </c>
      <c r="N785" s="7">
        <f t="shared" si="115"/>
        <v>49.512504499999999</v>
      </c>
      <c r="O785" s="7">
        <f t="shared" si="116"/>
        <v>49.635004999999992</v>
      </c>
    </row>
    <row r="786" spans="1:15" x14ac:dyDescent="0.25">
      <c r="A786" s="1">
        <v>41682</v>
      </c>
      <c r="B786">
        <v>49.459999000000003</v>
      </c>
      <c r="C786">
        <v>51.029998999999997</v>
      </c>
      <c r="D786">
        <v>49.310001</v>
      </c>
      <c r="E786">
        <v>49.990001999999997</v>
      </c>
      <c r="F786">
        <v>4876500</v>
      </c>
      <c r="G786" s="7">
        <f t="shared" si="108"/>
        <v>50.110000666666672</v>
      </c>
      <c r="H786" s="7">
        <f t="shared" si="109"/>
        <v>48.126728166600003</v>
      </c>
      <c r="I786" s="7">
        <f t="shared" si="110"/>
        <v>47.983452333199999</v>
      </c>
      <c r="J786" s="7">
        <f t="shared" si="111"/>
        <v>47.840004499999999</v>
      </c>
      <c r="K786" s="7">
        <f t="shared" si="112"/>
        <v>47.410004999999998</v>
      </c>
      <c r="L786" s="7">
        <f t="shared" si="113"/>
        <v>51.853275833399991</v>
      </c>
      <c r="M786" s="7">
        <f t="shared" si="114"/>
        <v>51.996551666799995</v>
      </c>
      <c r="N786" s="7">
        <f t="shared" si="115"/>
        <v>52.139999499999995</v>
      </c>
      <c r="O786" s="7">
        <f t="shared" si="116"/>
        <v>52.569998999999996</v>
      </c>
    </row>
    <row r="787" spans="1:15" x14ac:dyDescent="0.25">
      <c r="A787" s="1">
        <v>41683</v>
      </c>
      <c r="B787">
        <v>49.950001</v>
      </c>
      <c r="C787">
        <v>50.240001999999997</v>
      </c>
      <c r="D787">
        <v>49.849997999999999</v>
      </c>
      <c r="E787">
        <v>50.07</v>
      </c>
      <c r="F787">
        <v>3236300</v>
      </c>
      <c r="G787" s="7">
        <f t="shared" si="108"/>
        <v>50.053333333333335</v>
      </c>
      <c r="H787" s="7">
        <f t="shared" si="109"/>
        <v>49.6475086668</v>
      </c>
      <c r="I787" s="7">
        <f t="shared" si="110"/>
        <v>49.615021333600005</v>
      </c>
      <c r="J787" s="7">
        <f t="shared" si="111"/>
        <v>49.582495000000002</v>
      </c>
      <c r="K787" s="7">
        <f t="shared" si="112"/>
        <v>49.484994</v>
      </c>
      <c r="L787" s="7">
        <f t="shared" si="113"/>
        <v>50.4924913332</v>
      </c>
      <c r="M787" s="7">
        <f t="shared" si="114"/>
        <v>50.524978666399996</v>
      </c>
      <c r="N787" s="7">
        <f t="shared" si="115"/>
        <v>50.557504999999999</v>
      </c>
      <c r="O787" s="7">
        <f t="shared" si="116"/>
        <v>50.655006</v>
      </c>
    </row>
    <row r="788" spans="1:15" x14ac:dyDescent="0.25">
      <c r="A788" s="1">
        <v>41684</v>
      </c>
      <c r="B788">
        <v>50.09</v>
      </c>
      <c r="C788">
        <v>50.580002</v>
      </c>
      <c r="D788">
        <v>50.009998000000003</v>
      </c>
      <c r="E788">
        <v>50.299999</v>
      </c>
      <c r="F788">
        <v>3262200</v>
      </c>
      <c r="G788" s="7">
        <f t="shared" si="108"/>
        <v>50.296666333333327</v>
      </c>
      <c r="H788" s="7">
        <f t="shared" si="109"/>
        <v>49.682513666800006</v>
      </c>
      <c r="I788" s="7">
        <f t="shared" si="110"/>
        <v>49.635032333600002</v>
      </c>
      <c r="J788" s="7">
        <f t="shared" si="111"/>
        <v>49.587494000000007</v>
      </c>
      <c r="K788" s="7">
        <f t="shared" si="112"/>
        <v>49.444993000000004</v>
      </c>
      <c r="L788" s="7">
        <f t="shared" si="113"/>
        <v>50.917484333199994</v>
      </c>
      <c r="M788" s="7">
        <f t="shared" si="114"/>
        <v>50.964965666399998</v>
      </c>
      <c r="N788" s="7">
        <f t="shared" si="115"/>
        <v>51.012503999999993</v>
      </c>
      <c r="O788" s="7">
        <f t="shared" si="116"/>
        <v>51.155004999999996</v>
      </c>
    </row>
    <row r="789" spans="1:15" x14ac:dyDescent="0.25">
      <c r="A789" s="1">
        <v>41688</v>
      </c>
      <c r="B789">
        <v>50.299999</v>
      </c>
      <c r="C789">
        <v>50.639999000000003</v>
      </c>
      <c r="D789">
        <v>49.91</v>
      </c>
      <c r="E789">
        <v>50.619999</v>
      </c>
      <c r="F789">
        <v>2856500</v>
      </c>
      <c r="G789" s="7">
        <f t="shared" si="108"/>
        <v>50.389999333333328</v>
      </c>
      <c r="H789" s="7">
        <f t="shared" si="109"/>
        <v>49.829191083299996</v>
      </c>
      <c r="I789" s="7">
        <f t="shared" si="110"/>
        <v>49.768382166599991</v>
      </c>
      <c r="J789" s="7">
        <f t="shared" si="111"/>
        <v>49.707500249999995</v>
      </c>
      <c r="K789" s="7">
        <f t="shared" si="112"/>
        <v>49.52500049999999</v>
      </c>
      <c r="L789" s="7">
        <f t="shared" si="113"/>
        <v>51.410806916700004</v>
      </c>
      <c r="M789" s="7">
        <f t="shared" si="114"/>
        <v>51.471615833400008</v>
      </c>
      <c r="N789" s="7">
        <f t="shared" si="115"/>
        <v>51.532497750000005</v>
      </c>
      <c r="O789" s="7">
        <f t="shared" si="116"/>
        <v>51.71499750000001</v>
      </c>
    </row>
    <row r="790" spans="1:15" x14ac:dyDescent="0.25">
      <c r="A790" s="1">
        <v>41689</v>
      </c>
      <c r="B790">
        <v>50.66</v>
      </c>
      <c r="C790">
        <v>51.119999</v>
      </c>
      <c r="D790">
        <v>50.380001</v>
      </c>
      <c r="E790">
        <v>50.959999000000003</v>
      </c>
      <c r="F790">
        <v>2600500</v>
      </c>
      <c r="G790" s="7">
        <f t="shared" si="108"/>
        <v>50.819999666666668</v>
      </c>
      <c r="H790" s="7">
        <f t="shared" si="109"/>
        <v>50.1583591666</v>
      </c>
      <c r="I790" s="7">
        <f t="shared" si="110"/>
        <v>50.096717333200004</v>
      </c>
      <c r="J790" s="7">
        <f t="shared" si="111"/>
        <v>50.035001500000007</v>
      </c>
      <c r="K790" s="7">
        <f t="shared" si="112"/>
        <v>49.850002000000003</v>
      </c>
      <c r="L790" s="7">
        <f t="shared" si="113"/>
        <v>51.761638833400006</v>
      </c>
      <c r="M790" s="7">
        <f t="shared" si="114"/>
        <v>51.823280666800002</v>
      </c>
      <c r="N790" s="7">
        <f t="shared" si="115"/>
        <v>51.8849965</v>
      </c>
      <c r="O790" s="7">
        <f t="shared" si="116"/>
        <v>52.069996000000003</v>
      </c>
    </row>
    <row r="791" spans="1:15" x14ac:dyDescent="0.25">
      <c r="A791" s="1">
        <v>41690</v>
      </c>
      <c r="B791">
        <v>51.150002000000001</v>
      </c>
      <c r="C791">
        <v>51.66</v>
      </c>
      <c r="D791">
        <v>50.939999</v>
      </c>
      <c r="E791">
        <v>51.470001000000003</v>
      </c>
      <c r="F791">
        <v>2128200</v>
      </c>
      <c r="G791" s="7">
        <f t="shared" si="108"/>
        <v>51.356666666666662</v>
      </c>
      <c r="H791" s="7">
        <f t="shared" si="109"/>
        <v>50.690023916700007</v>
      </c>
      <c r="I791" s="7">
        <f t="shared" si="110"/>
        <v>50.630047833400006</v>
      </c>
      <c r="J791" s="7">
        <f t="shared" si="111"/>
        <v>50.569999750000008</v>
      </c>
      <c r="K791" s="7">
        <f t="shared" si="112"/>
        <v>50.389999500000009</v>
      </c>
      <c r="L791" s="7">
        <f t="shared" si="113"/>
        <v>52.2499780833</v>
      </c>
      <c r="M791" s="7">
        <f t="shared" si="114"/>
        <v>52.309954166600001</v>
      </c>
      <c r="N791" s="7">
        <f t="shared" si="115"/>
        <v>52.370002249999999</v>
      </c>
      <c r="O791" s="7">
        <f t="shared" si="116"/>
        <v>52.550002499999998</v>
      </c>
    </row>
    <row r="792" spans="1:15" x14ac:dyDescent="0.25">
      <c r="A792" s="1">
        <v>41691</v>
      </c>
      <c r="B792">
        <v>51.549999</v>
      </c>
      <c r="C792">
        <v>51.91</v>
      </c>
      <c r="D792">
        <v>51.310001</v>
      </c>
      <c r="E792">
        <v>51.740001999999997</v>
      </c>
      <c r="F792">
        <v>2284400</v>
      </c>
      <c r="G792" s="7">
        <f t="shared" si="108"/>
        <v>51.653334333333333</v>
      </c>
      <c r="H792" s="7">
        <f t="shared" si="109"/>
        <v>51.090023083300004</v>
      </c>
      <c r="I792" s="7">
        <f t="shared" si="110"/>
        <v>51.0400431666</v>
      </c>
      <c r="J792" s="7">
        <f t="shared" si="111"/>
        <v>50.990003250000001</v>
      </c>
      <c r="K792" s="7">
        <f t="shared" si="112"/>
        <v>50.840003500000002</v>
      </c>
      <c r="L792" s="7">
        <f t="shared" si="113"/>
        <v>52.38998091669999</v>
      </c>
      <c r="M792" s="7">
        <f t="shared" si="114"/>
        <v>52.439960833399994</v>
      </c>
      <c r="N792" s="7">
        <f t="shared" si="115"/>
        <v>52.490000749999993</v>
      </c>
      <c r="O792" s="7">
        <f t="shared" si="116"/>
        <v>52.640000499999992</v>
      </c>
    </row>
    <row r="793" spans="1:15" x14ac:dyDescent="0.25">
      <c r="A793" s="1">
        <v>41694</v>
      </c>
      <c r="B793">
        <v>51.889999000000003</v>
      </c>
      <c r="C793">
        <v>52.18</v>
      </c>
      <c r="D793">
        <v>51.740001999999997</v>
      </c>
      <c r="E793">
        <v>51.75</v>
      </c>
      <c r="F793">
        <v>2406600</v>
      </c>
      <c r="G793" s="7">
        <f t="shared" si="108"/>
        <v>51.890000666666673</v>
      </c>
      <c r="H793" s="7">
        <f t="shared" si="109"/>
        <v>51.273350166599997</v>
      </c>
      <c r="I793" s="7">
        <f t="shared" si="110"/>
        <v>51.236698333199996</v>
      </c>
      <c r="J793" s="7">
        <f t="shared" si="111"/>
        <v>51.200002499999997</v>
      </c>
      <c r="K793" s="7">
        <f t="shared" si="112"/>
        <v>51.090002999999996</v>
      </c>
      <c r="L793" s="7">
        <f t="shared" si="113"/>
        <v>52.226649833400003</v>
      </c>
      <c r="M793" s="7">
        <f t="shared" si="114"/>
        <v>52.263301666800004</v>
      </c>
      <c r="N793" s="7">
        <f t="shared" si="115"/>
        <v>52.299997500000003</v>
      </c>
      <c r="O793" s="7">
        <f t="shared" si="116"/>
        <v>52.409997000000004</v>
      </c>
    </row>
    <row r="794" spans="1:15" x14ac:dyDescent="0.25">
      <c r="A794" s="1">
        <v>41695</v>
      </c>
      <c r="B794">
        <v>52.049999</v>
      </c>
      <c r="C794">
        <v>52.490001999999997</v>
      </c>
      <c r="D794">
        <v>51.93</v>
      </c>
      <c r="E794">
        <v>52.48</v>
      </c>
      <c r="F794">
        <v>3394600</v>
      </c>
      <c r="G794" s="7">
        <f t="shared" si="108"/>
        <v>52.300000666666669</v>
      </c>
      <c r="H794" s="7">
        <f t="shared" si="109"/>
        <v>51.873349833399999</v>
      </c>
      <c r="I794" s="7">
        <f t="shared" si="110"/>
        <v>51.826701666799998</v>
      </c>
      <c r="J794" s="7">
        <f t="shared" si="111"/>
        <v>51.7799975</v>
      </c>
      <c r="K794" s="7">
        <f t="shared" si="112"/>
        <v>51.639997000000001</v>
      </c>
      <c r="L794" s="7">
        <f t="shared" si="113"/>
        <v>53.086650166599995</v>
      </c>
      <c r="M794" s="7">
        <f t="shared" si="114"/>
        <v>53.133298333199996</v>
      </c>
      <c r="N794" s="7">
        <f t="shared" si="115"/>
        <v>53.180002499999993</v>
      </c>
      <c r="O794" s="7">
        <f t="shared" si="116"/>
        <v>53.320002999999993</v>
      </c>
    </row>
    <row r="795" spans="1:15" x14ac:dyDescent="0.25">
      <c r="A795" s="1">
        <v>41696</v>
      </c>
      <c r="B795">
        <v>52.66</v>
      </c>
      <c r="C795">
        <v>52.66</v>
      </c>
      <c r="D795">
        <v>51.450001</v>
      </c>
      <c r="E795">
        <v>51.59</v>
      </c>
      <c r="F795">
        <v>3016400</v>
      </c>
      <c r="G795" s="7">
        <f t="shared" si="108"/>
        <v>51.900000333333331</v>
      </c>
      <c r="H795" s="7">
        <f t="shared" si="109"/>
        <v>50.279208083300006</v>
      </c>
      <c r="I795" s="7">
        <f t="shared" si="110"/>
        <v>50.178415166600004</v>
      </c>
      <c r="J795" s="7">
        <f t="shared" si="111"/>
        <v>50.077501250000012</v>
      </c>
      <c r="K795" s="7">
        <f t="shared" si="112"/>
        <v>49.775001500000009</v>
      </c>
      <c r="L795" s="7">
        <f t="shared" si="113"/>
        <v>52.900791916700001</v>
      </c>
      <c r="M795" s="7">
        <f t="shared" si="114"/>
        <v>53.001584833400003</v>
      </c>
      <c r="N795" s="7">
        <f t="shared" si="115"/>
        <v>53.102498749999995</v>
      </c>
      <c r="O795" s="7">
        <f t="shared" si="116"/>
        <v>53.404998499999998</v>
      </c>
    </row>
    <row r="796" spans="1:15" x14ac:dyDescent="0.25">
      <c r="A796" s="1">
        <v>41697</v>
      </c>
      <c r="B796">
        <v>51.549999</v>
      </c>
      <c r="C796">
        <v>51.790000999999997</v>
      </c>
      <c r="D796">
        <v>51.259998000000003</v>
      </c>
      <c r="E796">
        <v>51.650002000000001</v>
      </c>
      <c r="F796">
        <v>2295900</v>
      </c>
      <c r="G796" s="7">
        <f t="shared" si="108"/>
        <v>51.566666999999995</v>
      </c>
      <c r="H796" s="7">
        <f t="shared" si="109"/>
        <v>51.075849750100005</v>
      </c>
      <c r="I796" s="7">
        <f t="shared" si="110"/>
        <v>51.03170050020001</v>
      </c>
      <c r="J796" s="7">
        <f t="shared" si="111"/>
        <v>50.987498250000009</v>
      </c>
      <c r="K796" s="7">
        <f t="shared" si="112"/>
        <v>50.85499750000001</v>
      </c>
      <c r="L796" s="7">
        <f t="shared" si="113"/>
        <v>52.224154249899996</v>
      </c>
      <c r="M796" s="7">
        <f t="shared" si="114"/>
        <v>52.268303499799991</v>
      </c>
      <c r="N796" s="7">
        <f t="shared" si="115"/>
        <v>52.312505749999993</v>
      </c>
      <c r="O796" s="7">
        <f t="shared" si="116"/>
        <v>52.445006499999991</v>
      </c>
    </row>
    <row r="797" spans="1:15" x14ac:dyDescent="0.25">
      <c r="A797" s="1">
        <v>41698</v>
      </c>
      <c r="B797">
        <v>51.77</v>
      </c>
      <c r="C797">
        <v>52.509998000000003</v>
      </c>
      <c r="D797">
        <v>51.740001999999997</v>
      </c>
      <c r="E797">
        <v>52.110000999999997</v>
      </c>
      <c r="F797">
        <v>2855400</v>
      </c>
      <c r="G797" s="7">
        <f t="shared" si="108"/>
        <v>52.120000333333337</v>
      </c>
      <c r="H797" s="7">
        <f t="shared" si="109"/>
        <v>51.275864333199991</v>
      </c>
      <c r="I797" s="7">
        <f t="shared" si="110"/>
        <v>51.21172366639999</v>
      </c>
      <c r="J797" s="7">
        <f t="shared" si="111"/>
        <v>51.147505999999993</v>
      </c>
      <c r="K797" s="7">
        <f t="shared" si="112"/>
        <v>50.955006999999988</v>
      </c>
      <c r="L797" s="7">
        <f t="shared" si="113"/>
        <v>52.944137666800003</v>
      </c>
      <c r="M797" s="7">
        <f t="shared" si="114"/>
        <v>53.008278333600003</v>
      </c>
      <c r="N797" s="7">
        <f t="shared" si="115"/>
        <v>53.072496000000001</v>
      </c>
      <c r="O797" s="7">
        <f t="shared" si="116"/>
        <v>53.264995000000006</v>
      </c>
    </row>
    <row r="798" spans="1:15" x14ac:dyDescent="0.25">
      <c r="A798" s="1">
        <v>41701</v>
      </c>
      <c r="B798">
        <v>51.84</v>
      </c>
      <c r="C798">
        <v>51.889999000000003</v>
      </c>
      <c r="D798">
        <v>51.130001</v>
      </c>
      <c r="E798">
        <v>51.68</v>
      </c>
      <c r="F798">
        <v>3492500</v>
      </c>
      <c r="G798" s="7">
        <f t="shared" si="108"/>
        <v>51.56666666666667</v>
      </c>
      <c r="H798" s="7">
        <f t="shared" si="109"/>
        <v>50.856694166599993</v>
      </c>
      <c r="I798" s="7">
        <f t="shared" si="110"/>
        <v>50.793386333199997</v>
      </c>
      <c r="J798" s="7">
        <f t="shared" si="111"/>
        <v>50.730002499999998</v>
      </c>
      <c r="K798" s="7">
        <f t="shared" si="112"/>
        <v>50.540002999999999</v>
      </c>
      <c r="L798" s="7">
        <f t="shared" si="113"/>
        <v>52.503305833400006</v>
      </c>
      <c r="M798" s="7">
        <f t="shared" si="114"/>
        <v>52.566613666800002</v>
      </c>
      <c r="N798" s="7">
        <f t="shared" si="115"/>
        <v>52.629997500000002</v>
      </c>
      <c r="O798" s="7">
        <f t="shared" si="116"/>
        <v>52.819997000000001</v>
      </c>
    </row>
    <row r="799" spans="1:15" x14ac:dyDescent="0.25">
      <c r="A799" s="1">
        <v>41702</v>
      </c>
      <c r="B799">
        <v>52.07</v>
      </c>
      <c r="C799">
        <v>52.07</v>
      </c>
      <c r="D799">
        <v>51.630001</v>
      </c>
      <c r="E799">
        <v>51.950001</v>
      </c>
      <c r="F799">
        <v>2484300</v>
      </c>
      <c r="G799" s="7">
        <f t="shared" si="108"/>
        <v>51.883333999999998</v>
      </c>
      <c r="H799" s="7">
        <f t="shared" si="109"/>
        <v>51.473350083299998</v>
      </c>
      <c r="I799" s="7">
        <f t="shared" si="110"/>
        <v>51.436698166600003</v>
      </c>
      <c r="J799" s="7">
        <f t="shared" si="111"/>
        <v>51.40000225</v>
      </c>
      <c r="K799" s="7">
        <f t="shared" si="112"/>
        <v>51.2900025</v>
      </c>
      <c r="L799" s="7">
        <f t="shared" si="113"/>
        <v>52.426651916700003</v>
      </c>
      <c r="M799" s="7">
        <f t="shared" si="114"/>
        <v>52.463303833399998</v>
      </c>
      <c r="N799" s="7">
        <f t="shared" si="115"/>
        <v>52.499999750000001</v>
      </c>
      <c r="O799" s="7">
        <f t="shared" si="116"/>
        <v>52.609999500000001</v>
      </c>
    </row>
    <row r="800" spans="1:15" x14ac:dyDescent="0.25">
      <c r="A800" s="1">
        <v>41703</v>
      </c>
      <c r="B800">
        <v>51.93</v>
      </c>
      <c r="C800">
        <v>52.240001999999997</v>
      </c>
      <c r="D800">
        <v>51.830002</v>
      </c>
      <c r="E800">
        <v>52.080002</v>
      </c>
      <c r="F800">
        <v>1767200</v>
      </c>
      <c r="G800" s="7">
        <f t="shared" si="108"/>
        <v>52.050001999999999</v>
      </c>
      <c r="H800" s="7">
        <f t="shared" si="109"/>
        <v>51.635849000000007</v>
      </c>
      <c r="I800" s="7">
        <f t="shared" si="110"/>
        <v>51.601696000000004</v>
      </c>
      <c r="J800" s="7">
        <f t="shared" si="111"/>
        <v>51.567502000000005</v>
      </c>
      <c r="K800" s="7">
        <f t="shared" si="112"/>
        <v>51.465002000000005</v>
      </c>
      <c r="L800" s="7">
        <f t="shared" si="113"/>
        <v>52.524154999999993</v>
      </c>
      <c r="M800" s="7">
        <f t="shared" si="114"/>
        <v>52.558307999999997</v>
      </c>
      <c r="N800" s="7">
        <f t="shared" si="115"/>
        <v>52.592501999999996</v>
      </c>
      <c r="O800" s="7">
        <f t="shared" si="116"/>
        <v>52.695001999999995</v>
      </c>
    </row>
    <row r="801" spans="1:15" x14ac:dyDescent="0.25">
      <c r="A801" s="1">
        <v>41704</v>
      </c>
      <c r="B801">
        <v>52.150002000000001</v>
      </c>
      <c r="C801">
        <v>52.290000999999997</v>
      </c>
      <c r="D801">
        <v>51.93</v>
      </c>
      <c r="E801">
        <v>52</v>
      </c>
      <c r="F801">
        <v>2449900</v>
      </c>
      <c r="G801" s="7">
        <f t="shared" si="108"/>
        <v>52.073333666666663</v>
      </c>
      <c r="H801" s="7">
        <f t="shared" si="109"/>
        <v>51.610010916700006</v>
      </c>
      <c r="I801" s="7">
        <f t="shared" si="110"/>
        <v>51.580022833400001</v>
      </c>
      <c r="J801" s="7">
        <f t="shared" si="111"/>
        <v>51.54999875</v>
      </c>
      <c r="K801" s="7">
        <f t="shared" si="112"/>
        <v>51.459998500000005</v>
      </c>
      <c r="L801" s="7">
        <f t="shared" si="113"/>
        <v>52.389989083299994</v>
      </c>
      <c r="M801" s="7">
        <f t="shared" si="114"/>
        <v>52.419977166599999</v>
      </c>
      <c r="N801" s="7">
        <f t="shared" si="115"/>
        <v>52.45000125</v>
      </c>
      <c r="O801" s="7">
        <f t="shared" si="116"/>
        <v>52.540001499999995</v>
      </c>
    </row>
    <row r="802" spans="1:15" x14ac:dyDescent="0.25">
      <c r="A802" s="1">
        <v>41705</v>
      </c>
      <c r="B802">
        <v>52.27</v>
      </c>
      <c r="C802">
        <v>52.299999</v>
      </c>
      <c r="D802">
        <v>51.98</v>
      </c>
      <c r="E802">
        <v>52.290000999999997</v>
      </c>
      <c r="F802">
        <v>2647000</v>
      </c>
      <c r="G802" s="7">
        <f t="shared" si="108"/>
        <v>52.19</v>
      </c>
      <c r="H802" s="7">
        <f t="shared" si="109"/>
        <v>51.943346083299993</v>
      </c>
      <c r="I802" s="7">
        <f t="shared" si="110"/>
        <v>51.916690166599992</v>
      </c>
      <c r="J802" s="7">
        <f t="shared" si="111"/>
        <v>51.890002249999995</v>
      </c>
      <c r="K802" s="7">
        <f t="shared" si="112"/>
        <v>51.810002499999996</v>
      </c>
      <c r="L802" s="7">
        <f t="shared" si="113"/>
        <v>52.636655916700001</v>
      </c>
      <c r="M802" s="7">
        <f t="shared" si="114"/>
        <v>52.663311833400002</v>
      </c>
      <c r="N802" s="7">
        <f t="shared" si="115"/>
        <v>52.689999749999998</v>
      </c>
      <c r="O802" s="7">
        <f t="shared" si="116"/>
        <v>52.769999499999997</v>
      </c>
    </row>
    <row r="803" spans="1:15" x14ac:dyDescent="0.25">
      <c r="A803" s="1">
        <v>41708</v>
      </c>
      <c r="B803">
        <v>52.349997999999999</v>
      </c>
      <c r="C803">
        <v>52.59</v>
      </c>
      <c r="D803">
        <v>52.32</v>
      </c>
      <c r="E803">
        <v>52.48</v>
      </c>
      <c r="F803">
        <v>1789700</v>
      </c>
      <c r="G803" s="7">
        <f t="shared" si="108"/>
        <v>52.463333333333331</v>
      </c>
      <c r="H803" s="7">
        <f t="shared" si="109"/>
        <v>52.187508999999991</v>
      </c>
      <c r="I803" s="7">
        <f t="shared" si="110"/>
        <v>52.165017999999996</v>
      </c>
      <c r="J803" s="7">
        <f t="shared" si="111"/>
        <v>52.142499999999991</v>
      </c>
      <c r="K803" s="7">
        <f t="shared" si="112"/>
        <v>52.074999999999989</v>
      </c>
      <c r="L803" s="7">
        <f t="shared" si="113"/>
        <v>52.772491000000002</v>
      </c>
      <c r="M803" s="7">
        <f t="shared" si="114"/>
        <v>52.794981999999997</v>
      </c>
      <c r="N803" s="7">
        <f t="shared" si="115"/>
        <v>52.817500000000003</v>
      </c>
      <c r="O803" s="7">
        <f t="shared" si="116"/>
        <v>52.885000000000005</v>
      </c>
    </row>
    <row r="804" spans="1:15" x14ac:dyDescent="0.25">
      <c r="A804" s="1">
        <v>41709</v>
      </c>
      <c r="B804">
        <v>52.529998999999997</v>
      </c>
      <c r="C804">
        <v>53.029998999999997</v>
      </c>
      <c r="D804">
        <v>52.41</v>
      </c>
      <c r="E804">
        <v>52.990001999999997</v>
      </c>
      <c r="F804">
        <v>1920100</v>
      </c>
      <c r="G804" s="7">
        <f t="shared" si="108"/>
        <v>52.810000333333335</v>
      </c>
      <c r="H804" s="7">
        <f t="shared" si="109"/>
        <v>52.3183570833</v>
      </c>
      <c r="I804" s="7">
        <f t="shared" si="110"/>
        <v>52.266711166599997</v>
      </c>
      <c r="J804" s="7">
        <f t="shared" si="111"/>
        <v>52.215003249999995</v>
      </c>
      <c r="K804" s="7">
        <f t="shared" si="112"/>
        <v>52.060003499999993</v>
      </c>
      <c r="L804" s="7">
        <f t="shared" si="113"/>
        <v>53.661646916699993</v>
      </c>
      <c r="M804" s="7">
        <f t="shared" si="114"/>
        <v>53.713292833399997</v>
      </c>
      <c r="N804" s="7">
        <f t="shared" si="115"/>
        <v>53.765000749999999</v>
      </c>
      <c r="O804" s="7">
        <f t="shared" si="116"/>
        <v>53.9200005</v>
      </c>
    </row>
    <row r="805" spans="1:15" x14ac:dyDescent="0.25">
      <c r="A805" s="1">
        <v>41710</v>
      </c>
      <c r="B805">
        <v>52.73</v>
      </c>
      <c r="C805">
        <v>53.099997999999999</v>
      </c>
      <c r="D805">
        <v>52.68</v>
      </c>
      <c r="E805">
        <v>52.990001999999997</v>
      </c>
      <c r="F805">
        <v>1432300</v>
      </c>
      <c r="G805" s="7">
        <f t="shared" si="108"/>
        <v>52.923333333333339</v>
      </c>
      <c r="H805" s="7">
        <f t="shared" si="109"/>
        <v>52.535018166599997</v>
      </c>
      <c r="I805" s="7">
        <f t="shared" si="110"/>
        <v>52.500032333199997</v>
      </c>
      <c r="J805" s="7">
        <f t="shared" si="111"/>
        <v>52.465004499999999</v>
      </c>
      <c r="K805" s="7">
        <f t="shared" si="112"/>
        <v>52.360005000000001</v>
      </c>
      <c r="L805" s="7">
        <f t="shared" si="113"/>
        <v>53.444985833399997</v>
      </c>
      <c r="M805" s="7">
        <f t="shared" si="114"/>
        <v>53.479971666799997</v>
      </c>
      <c r="N805" s="7">
        <f t="shared" si="115"/>
        <v>53.514999499999995</v>
      </c>
      <c r="O805" s="7">
        <f t="shared" si="116"/>
        <v>53.619998999999993</v>
      </c>
    </row>
    <row r="806" spans="1:15" x14ac:dyDescent="0.25">
      <c r="A806" s="1">
        <v>41711</v>
      </c>
      <c r="B806">
        <v>52.610000999999997</v>
      </c>
      <c r="C806">
        <v>52.650002000000001</v>
      </c>
      <c r="D806">
        <v>51.84</v>
      </c>
      <c r="E806">
        <v>51.860000999999997</v>
      </c>
      <c r="F806">
        <v>2523200</v>
      </c>
      <c r="G806" s="7">
        <f t="shared" si="108"/>
        <v>52.116667666666672</v>
      </c>
      <c r="H806" s="7">
        <f t="shared" si="109"/>
        <v>50.982525833399997</v>
      </c>
      <c r="I806" s="7">
        <f t="shared" si="110"/>
        <v>50.915052666800001</v>
      </c>
      <c r="J806" s="7">
        <f t="shared" si="111"/>
        <v>50.8474985</v>
      </c>
      <c r="K806" s="7">
        <f t="shared" si="112"/>
        <v>50.644998000000001</v>
      </c>
      <c r="L806" s="7">
        <f t="shared" si="113"/>
        <v>52.737476166599997</v>
      </c>
      <c r="M806" s="7">
        <f t="shared" si="114"/>
        <v>52.804949333199993</v>
      </c>
      <c r="N806" s="7">
        <f t="shared" si="115"/>
        <v>52.872503499999993</v>
      </c>
      <c r="O806" s="7">
        <f t="shared" si="116"/>
        <v>53.075003999999993</v>
      </c>
    </row>
    <row r="807" spans="1:15" x14ac:dyDescent="0.25">
      <c r="A807" s="1">
        <v>41712</v>
      </c>
      <c r="B807">
        <v>51.790000999999997</v>
      </c>
      <c r="C807">
        <v>52.700001</v>
      </c>
      <c r="D807">
        <v>51.790000999999997</v>
      </c>
      <c r="E807">
        <v>52.380001</v>
      </c>
      <c r="F807">
        <v>1861900</v>
      </c>
      <c r="G807" s="7">
        <f t="shared" si="108"/>
        <v>52.290000999999997</v>
      </c>
      <c r="H807" s="7">
        <f t="shared" si="109"/>
        <v>51.394197999999996</v>
      </c>
      <c r="I807" s="7">
        <f t="shared" si="110"/>
        <v>51.318394999999995</v>
      </c>
      <c r="J807" s="7">
        <f t="shared" si="111"/>
        <v>51.242500999999997</v>
      </c>
      <c r="K807" s="7">
        <f t="shared" si="112"/>
        <v>51.015000999999998</v>
      </c>
      <c r="L807" s="7">
        <f t="shared" si="113"/>
        <v>53.365804000000004</v>
      </c>
      <c r="M807" s="7">
        <f t="shared" si="114"/>
        <v>53.441607000000005</v>
      </c>
      <c r="N807" s="7">
        <f t="shared" si="115"/>
        <v>53.517501000000003</v>
      </c>
      <c r="O807" s="7">
        <f t="shared" si="116"/>
        <v>53.745001000000002</v>
      </c>
    </row>
    <row r="808" spans="1:15" x14ac:dyDescent="0.25">
      <c r="A808" s="1">
        <v>41715</v>
      </c>
      <c r="B808">
        <v>52.52</v>
      </c>
      <c r="C808">
        <v>52.82</v>
      </c>
      <c r="D808">
        <v>52.41</v>
      </c>
      <c r="E808">
        <v>52.720001000000003</v>
      </c>
      <c r="F808">
        <v>1244300</v>
      </c>
      <c r="G808" s="7">
        <f t="shared" si="108"/>
        <v>52.650000333333331</v>
      </c>
      <c r="H808" s="7">
        <f t="shared" si="109"/>
        <v>52.275847999999996</v>
      </c>
      <c r="I808" s="7">
        <f t="shared" si="110"/>
        <v>52.241695</v>
      </c>
      <c r="J808" s="7">
        <f t="shared" si="111"/>
        <v>52.207501000000001</v>
      </c>
      <c r="K808" s="7">
        <f t="shared" si="112"/>
        <v>52.105001000000001</v>
      </c>
      <c r="L808" s="7">
        <f t="shared" si="113"/>
        <v>53.164154000000011</v>
      </c>
      <c r="M808" s="7">
        <f t="shared" si="114"/>
        <v>53.198307000000007</v>
      </c>
      <c r="N808" s="7">
        <f t="shared" si="115"/>
        <v>53.232501000000006</v>
      </c>
      <c r="O808" s="7">
        <f t="shared" si="116"/>
        <v>53.335001000000005</v>
      </c>
    </row>
    <row r="809" spans="1:15" x14ac:dyDescent="0.25">
      <c r="A809" s="1">
        <v>41716</v>
      </c>
      <c r="B809">
        <v>52.66</v>
      </c>
      <c r="C809">
        <v>52.889999000000003</v>
      </c>
      <c r="D809">
        <v>52.490001999999997</v>
      </c>
      <c r="E809">
        <v>52.77</v>
      </c>
      <c r="F809">
        <v>1321400</v>
      </c>
      <c r="G809" s="7">
        <f t="shared" si="108"/>
        <v>52.716667000000001</v>
      </c>
      <c r="H809" s="7">
        <f t="shared" si="109"/>
        <v>52.336683249899998</v>
      </c>
      <c r="I809" s="7">
        <f t="shared" si="110"/>
        <v>52.303363499799993</v>
      </c>
      <c r="J809" s="7">
        <f t="shared" si="111"/>
        <v>52.270003749999994</v>
      </c>
      <c r="K809" s="7">
        <f t="shared" si="112"/>
        <v>52.17000449999999</v>
      </c>
      <c r="L809" s="7">
        <f t="shared" si="113"/>
        <v>53.203316750100008</v>
      </c>
      <c r="M809" s="7">
        <f t="shared" si="114"/>
        <v>53.236636500200014</v>
      </c>
      <c r="N809" s="7">
        <f t="shared" si="115"/>
        <v>53.269996250000013</v>
      </c>
      <c r="O809" s="7">
        <f t="shared" si="116"/>
        <v>53.369995500000016</v>
      </c>
    </row>
    <row r="810" spans="1:15" x14ac:dyDescent="0.25">
      <c r="A810" s="1">
        <v>41717</v>
      </c>
      <c r="B810">
        <v>52.709999000000003</v>
      </c>
      <c r="C810">
        <v>52.889999000000003</v>
      </c>
      <c r="D810">
        <v>52.09</v>
      </c>
      <c r="E810">
        <v>52.310001</v>
      </c>
      <c r="F810">
        <v>1425900</v>
      </c>
      <c r="G810" s="7">
        <f t="shared" si="108"/>
        <v>52.430000000000007</v>
      </c>
      <c r="H810" s="7">
        <f t="shared" si="109"/>
        <v>51.443362083300002</v>
      </c>
      <c r="I810" s="7">
        <f t="shared" si="110"/>
        <v>51.376722166599997</v>
      </c>
      <c r="J810" s="7">
        <f t="shared" si="111"/>
        <v>51.310002249999997</v>
      </c>
      <c r="K810" s="7">
        <f t="shared" si="112"/>
        <v>51.1100025</v>
      </c>
      <c r="L810" s="7">
        <f t="shared" si="113"/>
        <v>53.176639916699997</v>
      </c>
      <c r="M810" s="7">
        <f t="shared" si="114"/>
        <v>53.243279833400003</v>
      </c>
      <c r="N810" s="7">
        <f t="shared" si="115"/>
        <v>53.309999750000003</v>
      </c>
      <c r="O810" s="7">
        <f t="shared" si="116"/>
        <v>53.509999499999999</v>
      </c>
    </row>
    <row r="811" spans="1:15" x14ac:dyDescent="0.25">
      <c r="A811" s="1">
        <v>41718</v>
      </c>
      <c r="B811">
        <v>52.169998</v>
      </c>
      <c r="C811">
        <v>52.540000999999997</v>
      </c>
      <c r="D811">
        <v>51.93</v>
      </c>
      <c r="E811">
        <v>52.540000999999997</v>
      </c>
      <c r="F811">
        <v>1396500</v>
      </c>
      <c r="G811" s="7">
        <f t="shared" si="108"/>
        <v>52.336667333333331</v>
      </c>
      <c r="H811" s="7">
        <f t="shared" si="109"/>
        <v>51.8791869167</v>
      </c>
      <c r="I811" s="7">
        <f t="shared" si="110"/>
        <v>51.828373833400001</v>
      </c>
      <c r="J811" s="7">
        <f t="shared" si="111"/>
        <v>51.777499750000004</v>
      </c>
      <c r="K811" s="7">
        <f t="shared" si="112"/>
        <v>51.624999500000001</v>
      </c>
      <c r="L811" s="7">
        <f t="shared" si="113"/>
        <v>53.200815083299993</v>
      </c>
      <c r="M811" s="7">
        <f t="shared" si="114"/>
        <v>53.251628166599993</v>
      </c>
      <c r="N811" s="7">
        <f t="shared" si="115"/>
        <v>53.302502249999989</v>
      </c>
      <c r="O811" s="7">
        <f t="shared" si="116"/>
        <v>53.455002499999992</v>
      </c>
    </row>
    <row r="812" spans="1:15" x14ac:dyDescent="0.25">
      <c r="A812" s="1">
        <v>41719</v>
      </c>
      <c r="B812">
        <v>52.919998</v>
      </c>
      <c r="C812">
        <v>53.029998999999997</v>
      </c>
      <c r="D812">
        <v>52.57</v>
      </c>
      <c r="E812">
        <v>52.77</v>
      </c>
      <c r="F812">
        <v>2369400</v>
      </c>
      <c r="G812" s="7">
        <f t="shared" si="108"/>
        <v>52.789999666666667</v>
      </c>
      <c r="H812" s="7">
        <f t="shared" si="109"/>
        <v>52.271683083300005</v>
      </c>
      <c r="I812" s="7">
        <f t="shared" si="110"/>
        <v>52.233365166600009</v>
      </c>
      <c r="J812" s="7">
        <f t="shared" si="111"/>
        <v>52.195001250000004</v>
      </c>
      <c r="K812" s="7">
        <f t="shared" si="112"/>
        <v>52.080001500000009</v>
      </c>
      <c r="L812" s="7">
        <f t="shared" si="113"/>
        <v>53.268316916700002</v>
      </c>
      <c r="M812" s="7">
        <f t="shared" si="114"/>
        <v>53.306634833399997</v>
      </c>
      <c r="N812" s="7">
        <f t="shared" si="115"/>
        <v>53.344998750000002</v>
      </c>
      <c r="O812" s="7">
        <f t="shared" si="116"/>
        <v>53.459998499999998</v>
      </c>
    </row>
    <row r="813" spans="1:15" x14ac:dyDescent="0.25">
      <c r="A813" s="1">
        <v>41722</v>
      </c>
      <c r="B813">
        <v>52.849997999999999</v>
      </c>
      <c r="C813">
        <v>53.049999</v>
      </c>
      <c r="D813">
        <v>52.360000999999997</v>
      </c>
      <c r="E813">
        <v>52.400002000000001</v>
      </c>
      <c r="F813">
        <v>2096400</v>
      </c>
      <c r="G813" s="7">
        <f t="shared" si="108"/>
        <v>52.603333999999997</v>
      </c>
      <c r="H813" s="7">
        <f t="shared" si="109"/>
        <v>51.652527166599995</v>
      </c>
      <c r="I813" s="7">
        <f t="shared" si="110"/>
        <v>51.5950503332</v>
      </c>
      <c r="J813" s="7">
        <f t="shared" si="111"/>
        <v>51.537504499999997</v>
      </c>
      <c r="K813" s="7">
        <f t="shared" si="112"/>
        <v>51.365004999999996</v>
      </c>
      <c r="L813" s="7">
        <f t="shared" si="113"/>
        <v>53.147476833400006</v>
      </c>
      <c r="M813" s="7">
        <f t="shared" si="114"/>
        <v>53.204953666800002</v>
      </c>
      <c r="N813" s="7">
        <f t="shared" si="115"/>
        <v>53.262499500000004</v>
      </c>
      <c r="O813" s="7">
        <f t="shared" si="116"/>
        <v>53.434999000000005</v>
      </c>
    </row>
    <row r="814" spans="1:15" x14ac:dyDescent="0.25">
      <c r="A814" s="1">
        <v>41723</v>
      </c>
      <c r="B814">
        <v>52.599997999999999</v>
      </c>
      <c r="C814">
        <v>52.790000999999997</v>
      </c>
      <c r="D814">
        <v>52.41</v>
      </c>
      <c r="E814">
        <v>52.759998000000003</v>
      </c>
      <c r="F814">
        <v>1256700</v>
      </c>
      <c r="G814" s="7">
        <f t="shared" si="108"/>
        <v>52.653332999999996</v>
      </c>
      <c r="H814" s="7">
        <f t="shared" si="109"/>
        <v>52.348342916700005</v>
      </c>
      <c r="I814" s="7">
        <f t="shared" si="110"/>
        <v>52.316688833400001</v>
      </c>
      <c r="J814" s="7">
        <f t="shared" si="111"/>
        <v>52.284996750000005</v>
      </c>
      <c r="K814" s="7">
        <f t="shared" si="112"/>
        <v>52.189996500000007</v>
      </c>
      <c r="L814" s="7">
        <f t="shared" si="113"/>
        <v>53.171653083300001</v>
      </c>
      <c r="M814" s="7">
        <f t="shared" si="114"/>
        <v>53.203307166600005</v>
      </c>
      <c r="N814" s="7">
        <f t="shared" si="115"/>
        <v>53.234999250000001</v>
      </c>
      <c r="O814" s="7">
        <f t="shared" si="116"/>
        <v>53.3299995</v>
      </c>
    </row>
    <row r="815" spans="1:15" x14ac:dyDescent="0.25">
      <c r="A815" s="1">
        <v>41724</v>
      </c>
      <c r="B815">
        <v>52.970001000000003</v>
      </c>
      <c r="C815">
        <v>53.720001000000003</v>
      </c>
      <c r="D815">
        <v>52.959999000000003</v>
      </c>
      <c r="E815">
        <v>53.389999000000003</v>
      </c>
      <c r="F815">
        <v>2120800</v>
      </c>
      <c r="G815" s="7">
        <f t="shared" si="108"/>
        <v>53.35666633333333</v>
      </c>
      <c r="H815" s="7">
        <f t="shared" si="109"/>
        <v>52.566688833400001</v>
      </c>
      <c r="I815" s="7">
        <f t="shared" si="110"/>
        <v>52.503380666800005</v>
      </c>
      <c r="J815" s="7">
        <f t="shared" si="111"/>
        <v>52.439996500000007</v>
      </c>
      <c r="K815" s="7">
        <f t="shared" si="112"/>
        <v>52.249996000000003</v>
      </c>
      <c r="L815" s="7">
        <f t="shared" si="113"/>
        <v>54.213309166600006</v>
      </c>
      <c r="M815" s="7">
        <f t="shared" si="114"/>
        <v>54.276617333200001</v>
      </c>
      <c r="N815" s="7">
        <f t="shared" si="115"/>
        <v>54.3400015</v>
      </c>
      <c r="O815" s="7">
        <f t="shared" si="116"/>
        <v>54.530002000000003</v>
      </c>
    </row>
    <row r="816" spans="1:15" x14ac:dyDescent="0.25">
      <c r="A816" s="1">
        <v>41725</v>
      </c>
      <c r="B816">
        <v>53.66</v>
      </c>
      <c r="C816">
        <v>54.07</v>
      </c>
      <c r="D816">
        <v>53.43</v>
      </c>
      <c r="E816">
        <v>53.720001000000003</v>
      </c>
      <c r="F816">
        <v>2005600</v>
      </c>
      <c r="G816" s="7">
        <f t="shared" si="108"/>
        <v>53.740000333333334</v>
      </c>
      <c r="H816" s="7">
        <f t="shared" si="109"/>
        <v>53.026689000000005</v>
      </c>
      <c r="I816" s="7">
        <f t="shared" si="110"/>
        <v>52.973376999999999</v>
      </c>
      <c r="J816" s="7">
        <f t="shared" si="111"/>
        <v>52.920000999999999</v>
      </c>
      <c r="K816" s="7">
        <f t="shared" si="112"/>
        <v>52.760001000000003</v>
      </c>
      <c r="L816" s="7">
        <f t="shared" si="113"/>
        <v>54.413313000000002</v>
      </c>
      <c r="M816" s="7">
        <f t="shared" si="114"/>
        <v>54.466625000000008</v>
      </c>
      <c r="N816" s="7">
        <f t="shared" si="115"/>
        <v>54.520001000000008</v>
      </c>
      <c r="O816" s="7">
        <f t="shared" si="116"/>
        <v>54.680001000000004</v>
      </c>
    </row>
    <row r="817" spans="1:15" x14ac:dyDescent="0.25">
      <c r="A817" s="1">
        <v>41726</v>
      </c>
      <c r="B817">
        <v>53.779998999999997</v>
      </c>
      <c r="C817">
        <v>54.150002000000001</v>
      </c>
      <c r="D817">
        <v>53.66</v>
      </c>
      <c r="E817">
        <v>53.950001</v>
      </c>
      <c r="F817">
        <v>1297000</v>
      </c>
      <c r="G817" s="7">
        <f t="shared" si="108"/>
        <v>53.920000999999992</v>
      </c>
      <c r="H817" s="7">
        <f t="shared" si="109"/>
        <v>53.419181833399996</v>
      </c>
      <c r="I817" s="7">
        <f t="shared" si="110"/>
        <v>53.378364666799996</v>
      </c>
      <c r="J817" s="7">
        <f t="shared" si="111"/>
        <v>53.337498499999995</v>
      </c>
      <c r="K817" s="7">
        <f t="shared" si="112"/>
        <v>53.214997999999994</v>
      </c>
      <c r="L817" s="7">
        <f t="shared" si="113"/>
        <v>54.480820166600004</v>
      </c>
      <c r="M817" s="7">
        <f t="shared" si="114"/>
        <v>54.521637333200005</v>
      </c>
      <c r="N817" s="7">
        <f t="shared" si="115"/>
        <v>54.562503500000005</v>
      </c>
      <c r="O817" s="7">
        <f t="shared" si="116"/>
        <v>54.685004000000006</v>
      </c>
    </row>
    <row r="818" spans="1:15" x14ac:dyDescent="0.25">
      <c r="A818" s="1">
        <v>41729</v>
      </c>
      <c r="B818">
        <v>54.220001000000003</v>
      </c>
      <c r="C818">
        <v>54.59</v>
      </c>
      <c r="D818">
        <v>54.009998000000003</v>
      </c>
      <c r="E818">
        <v>54.459999000000003</v>
      </c>
      <c r="F818">
        <v>1461800</v>
      </c>
      <c r="G818" s="7">
        <f t="shared" si="108"/>
        <v>54.353332333333334</v>
      </c>
      <c r="H818" s="7">
        <f t="shared" si="109"/>
        <v>53.831682833400002</v>
      </c>
      <c r="I818" s="7">
        <f t="shared" si="110"/>
        <v>53.783368666800001</v>
      </c>
      <c r="J818" s="7">
        <f t="shared" si="111"/>
        <v>53.734996500000001</v>
      </c>
      <c r="K818" s="7">
        <f t="shared" si="112"/>
        <v>53.589995999999999</v>
      </c>
      <c r="L818" s="7">
        <f t="shared" si="113"/>
        <v>55.088315166600005</v>
      </c>
      <c r="M818" s="7">
        <f t="shared" si="114"/>
        <v>55.136629333200005</v>
      </c>
      <c r="N818" s="7">
        <f t="shared" si="115"/>
        <v>55.185001500000006</v>
      </c>
      <c r="O818" s="7">
        <f t="shared" si="116"/>
        <v>55.330002000000007</v>
      </c>
    </row>
    <row r="819" spans="1:15" x14ac:dyDescent="0.25">
      <c r="A819" s="1">
        <v>41730</v>
      </c>
      <c r="B819">
        <v>54.389999000000003</v>
      </c>
      <c r="C819">
        <v>54.549999</v>
      </c>
      <c r="D819">
        <v>53.599997999999999</v>
      </c>
      <c r="E819">
        <v>53.759998000000003</v>
      </c>
      <c r="F819">
        <v>2865800</v>
      </c>
      <c r="G819" s="7">
        <f t="shared" si="108"/>
        <v>53.969998333333336</v>
      </c>
      <c r="H819" s="7">
        <f t="shared" si="109"/>
        <v>52.7308619167</v>
      </c>
      <c r="I819" s="7">
        <f t="shared" si="110"/>
        <v>52.651726833400005</v>
      </c>
      <c r="J819" s="7">
        <f t="shared" si="111"/>
        <v>52.572496749999999</v>
      </c>
      <c r="K819" s="7">
        <f t="shared" si="112"/>
        <v>52.334996500000003</v>
      </c>
      <c r="L819" s="7">
        <f t="shared" si="113"/>
        <v>54.789134083300006</v>
      </c>
      <c r="M819" s="7">
        <f t="shared" si="114"/>
        <v>54.868269166600001</v>
      </c>
      <c r="N819" s="7">
        <f t="shared" si="115"/>
        <v>54.947499250000007</v>
      </c>
      <c r="O819" s="7">
        <f t="shared" si="116"/>
        <v>55.184999500000004</v>
      </c>
    </row>
    <row r="820" spans="1:15" x14ac:dyDescent="0.25">
      <c r="A820" s="1">
        <v>41731</v>
      </c>
      <c r="B820">
        <v>53.779998999999997</v>
      </c>
      <c r="C820">
        <v>54.029998999999997</v>
      </c>
      <c r="D820">
        <v>53.709999000000003</v>
      </c>
      <c r="E820">
        <v>53.73</v>
      </c>
      <c r="F820">
        <v>1609800</v>
      </c>
      <c r="G820" s="7">
        <f t="shared" si="108"/>
        <v>53.823332666666666</v>
      </c>
      <c r="H820" s="7">
        <f t="shared" si="109"/>
        <v>53.383344000000001</v>
      </c>
      <c r="I820" s="7">
        <f t="shared" si="110"/>
        <v>53.356688000000005</v>
      </c>
      <c r="J820" s="7">
        <f t="shared" si="111"/>
        <v>53.330000000000005</v>
      </c>
      <c r="K820" s="7">
        <f t="shared" si="112"/>
        <v>53.250000000000007</v>
      </c>
      <c r="L820" s="7">
        <f t="shared" si="113"/>
        <v>54.076655999999993</v>
      </c>
      <c r="M820" s="7">
        <f t="shared" si="114"/>
        <v>54.103311999999988</v>
      </c>
      <c r="N820" s="7">
        <f t="shared" si="115"/>
        <v>54.129999999999988</v>
      </c>
      <c r="O820" s="7">
        <f t="shared" si="116"/>
        <v>54.209999999999987</v>
      </c>
    </row>
    <row r="821" spans="1:15" x14ac:dyDescent="0.25">
      <c r="A821" s="1">
        <v>41732</v>
      </c>
      <c r="B821">
        <v>53.860000999999997</v>
      </c>
      <c r="C821">
        <v>54.259998000000003</v>
      </c>
      <c r="D821">
        <v>53.48</v>
      </c>
      <c r="E821">
        <v>53.77</v>
      </c>
      <c r="F821">
        <v>1860800</v>
      </c>
      <c r="G821" s="7">
        <f t="shared" si="108"/>
        <v>53.836666000000001</v>
      </c>
      <c r="H821" s="7">
        <f t="shared" si="109"/>
        <v>52.925028166599994</v>
      </c>
      <c r="I821" s="7">
        <f t="shared" si="110"/>
        <v>52.860054333199997</v>
      </c>
      <c r="J821" s="7">
        <f t="shared" si="111"/>
        <v>52.795002499999995</v>
      </c>
      <c r="K821" s="7">
        <f t="shared" si="112"/>
        <v>52.600002999999994</v>
      </c>
      <c r="L821" s="7">
        <f t="shared" si="113"/>
        <v>54.614971833400013</v>
      </c>
      <c r="M821" s="7">
        <f t="shared" si="114"/>
        <v>54.679945666800009</v>
      </c>
      <c r="N821" s="7">
        <f t="shared" si="115"/>
        <v>54.744997500000011</v>
      </c>
      <c r="O821" s="7">
        <f t="shared" si="116"/>
        <v>54.939997000000012</v>
      </c>
    </row>
    <row r="822" spans="1:15" x14ac:dyDescent="0.25">
      <c r="A822" s="1">
        <v>41733</v>
      </c>
      <c r="B822">
        <v>53.970001000000003</v>
      </c>
      <c r="C822">
        <v>54.610000999999997</v>
      </c>
      <c r="D822">
        <v>53.610000999999997</v>
      </c>
      <c r="E822">
        <v>53.709999000000003</v>
      </c>
      <c r="F822">
        <v>1673700</v>
      </c>
      <c r="G822" s="7">
        <f t="shared" si="108"/>
        <v>53.976666999999999</v>
      </c>
      <c r="H822" s="7">
        <f t="shared" si="109"/>
        <v>52.626699000000002</v>
      </c>
      <c r="I822" s="7">
        <f t="shared" si="110"/>
        <v>52.543399000000001</v>
      </c>
      <c r="J822" s="7">
        <f t="shared" si="111"/>
        <v>52.459999000000003</v>
      </c>
      <c r="K822" s="7">
        <f t="shared" si="112"/>
        <v>52.209999000000003</v>
      </c>
      <c r="L822" s="7">
        <f t="shared" si="113"/>
        <v>54.793299000000005</v>
      </c>
      <c r="M822" s="7">
        <f t="shared" si="114"/>
        <v>54.876599000000006</v>
      </c>
      <c r="N822" s="7">
        <f t="shared" si="115"/>
        <v>54.959999000000003</v>
      </c>
      <c r="O822" s="7">
        <f t="shared" si="116"/>
        <v>55.209999000000003</v>
      </c>
    </row>
    <row r="823" spans="1:15" x14ac:dyDescent="0.25">
      <c r="A823" s="1">
        <v>41736</v>
      </c>
      <c r="B823">
        <v>53.73</v>
      </c>
      <c r="C823">
        <v>54.060001</v>
      </c>
      <c r="D823">
        <v>53.669998</v>
      </c>
      <c r="E823">
        <v>53.68</v>
      </c>
      <c r="F823">
        <v>1580700</v>
      </c>
      <c r="G823" s="7">
        <f t="shared" si="108"/>
        <v>53.803333000000002</v>
      </c>
      <c r="H823" s="7">
        <f t="shared" si="109"/>
        <v>53.257509750099999</v>
      </c>
      <c r="I823" s="7">
        <f t="shared" si="110"/>
        <v>53.225022500199998</v>
      </c>
      <c r="J823" s="7">
        <f t="shared" si="111"/>
        <v>53.192496249999998</v>
      </c>
      <c r="K823" s="7">
        <f t="shared" si="112"/>
        <v>53.094995499999996</v>
      </c>
      <c r="L823" s="7">
        <f t="shared" si="113"/>
        <v>54.102490249900001</v>
      </c>
      <c r="M823" s="7">
        <f t="shared" si="114"/>
        <v>54.134977499800002</v>
      </c>
      <c r="N823" s="7">
        <f t="shared" si="115"/>
        <v>54.167503750000002</v>
      </c>
      <c r="O823" s="7">
        <f t="shared" si="116"/>
        <v>54.265004500000003</v>
      </c>
    </row>
    <row r="824" spans="1:15" x14ac:dyDescent="0.25">
      <c r="A824" s="1">
        <v>41737</v>
      </c>
      <c r="B824">
        <v>53.169998</v>
      </c>
      <c r="C824">
        <v>53.169998</v>
      </c>
      <c r="D824">
        <v>51.48</v>
      </c>
      <c r="E824">
        <v>51.619999</v>
      </c>
      <c r="F824">
        <v>5419800</v>
      </c>
      <c r="G824" s="7">
        <f t="shared" si="108"/>
        <v>52.089998999999999</v>
      </c>
      <c r="H824" s="7">
        <f t="shared" si="109"/>
        <v>49.7892241666</v>
      </c>
      <c r="I824" s="7">
        <f t="shared" si="110"/>
        <v>49.648447333199996</v>
      </c>
      <c r="J824" s="7">
        <f t="shared" si="111"/>
        <v>49.507501499999996</v>
      </c>
      <c r="K824" s="7">
        <f t="shared" si="112"/>
        <v>49.085001999999996</v>
      </c>
      <c r="L824" s="7">
        <f t="shared" si="113"/>
        <v>53.4507738334</v>
      </c>
      <c r="M824" s="7">
        <f t="shared" si="114"/>
        <v>53.591550666800003</v>
      </c>
      <c r="N824" s="7">
        <f t="shared" si="115"/>
        <v>53.732496500000003</v>
      </c>
      <c r="O824" s="7">
        <f t="shared" si="116"/>
        <v>54.154996000000004</v>
      </c>
    </row>
    <row r="825" spans="1:15" x14ac:dyDescent="0.25">
      <c r="A825" s="1">
        <v>41738</v>
      </c>
      <c r="B825">
        <v>51.619999</v>
      </c>
      <c r="C825">
        <v>52.619999</v>
      </c>
      <c r="D825">
        <v>51.490001999999997</v>
      </c>
      <c r="E825">
        <v>52.580002</v>
      </c>
      <c r="F825">
        <v>3047500</v>
      </c>
      <c r="G825" s="7">
        <f t="shared" si="108"/>
        <v>52.230000999999994</v>
      </c>
      <c r="H825" s="7">
        <f t="shared" si="109"/>
        <v>51.3558762499</v>
      </c>
      <c r="I825" s="7">
        <f t="shared" si="110"/>
        <v>51.261747499799995</v>
      </c>
      <c r="J825" s="7">
        <f t="shared" si="111"/>
        <v>51.167505749999997</v>
      </c>
      <c r="K825" s="7">
        <f t="shared" si="112"/>
        <v>50.885006499999996</v>
      </c>
      <c r="L825" s="7">
        <f t="shared" si="113"/>
        <v>53.804127750100001</v>
      </c>
      <c r="M825" s="7">
        <f t="shared" si="114"/>
        <v>53.898256500200006</v>
      </c>
      <c r="N825" s="7">
        <f t="shared" si="115"/>
        <v>53.992498250000004</v>
      </c>
      <c r="O825" s="7">
        <f t="shared" si="116"/>
        <v>54.274997500000005</v>
      </c>
    </row>
    <row r="826" spans="1:15" x14ac:dyDescent="0.25">
      <c r="A826" s="1">
        <v>41739</v>
      </c>
      <c r="B826">
        <v>52.720001000000003</v>
      </c>
      <c r="C826">
        <v>52.990001999999997</v>
      </c>
      <c r="D826">
        <v>52.009998000000003</v>
      </c>
      <c r="E826">
        <v>52.07</v>
      </c>
      <c r="F826">
        <v>2318600</v>
      </c>
      <c r="G826" s="7">
        <f t="shared" si="108"/>
        <v>52.356666666666662</v>
      </c>
      <c r="H826" s="7">
        <f t="shared" si="109"/>
        <v>51.008361666800006</v>
      </c>
      <c r="I826" s="7">
        <f t="shared" si="110"/>
        <v>50.926727333600006</v>
      </c>
      <c r="J826" s="7">
        <f t="shared" si="111"/>
        <v>50.844995000000011</v>
      </c>
      <c r="K826" s="7">
        <f t="shared" si="112"/>
        <v>50.599994000000009</v>
      </c>
      <c r="L826" s="7">
        <f t="shared" si="113"/>
        <v>53.131638333199994</v>
      </c>
      <c r="M826" s="7">
        <f t="shared" si="114"/>
        <v>53.213272666399995</v>
      </c>
      <c r="N826" s="7">
        <f t="shared" si="115"/>
        <v>53.295004999999989</v>
      </c>
      <c r="O826" s="7">
        <f t="shared" si="116"/>
        <v>53.540005999999991</v>
      </c>
    </row>
    <row r="827" spans="1:15" x14ac:dyDescent="0.25">
      <c r="A827" s="1">
        <v>41740</v>
      </c>
      <c r="B827">
        <v>52.080002</v>
      </c>
      <c r="C827">
        <v>52.279998999999997</v>
      </c>
      <c r="D827">
        <v>51.169998</v>
      </c>
      <c r="E827">
        <v>51.189999</v>
      </c>
      <c r="F827">
        <v>3138300</v>
      </c>
      <c r="G827" s="7">
        <f t="shared" si="108"/>
        <v>51.54666533333333</v>
      </c>
      <c r="H827" s="7">
        <f t="shared" si="109"/>
        <v>49.987534916700007</v>
      </c>
      <c r="I827" s="7">
        <f t="shared" si="110"/>
        <v>49.895071833400003</v>
      </c>
      <c r="J827" s="7">
        <f t="shared" si="111"/>
        <v>49.802497750000001</v>
      </c>
      <c r="K827" s="7">
        <f t="shared" si="112"/>
        <v>49.524997500000005</v>
      </c>
      <c r="L827" s="7">
        <f t="shared" si="113"/>
        <v>52.392463083299994</v>
      </c>
      <c r="M827" s="7">
        <f t="shared" si="114"/>
        <v>52.484926166599998</v>
      </c>
      <c r="N827" s="7">
        <f t="shared" si="115"/>
        <v>52.57750025</v>
      </c>
      <c r="O827" s="7">
        <f t="shared" si="116"/>
        <v>52.855000499999996</v>
      </c>
    </row>
    <row r="828" spans="1:15" x14ac:dyDescent="0.25">
      <c r="A828" s="1">
        <v>41743</v>
      </c>
      <c r="B828">
        <v>51.389999000000003</v>
      </c>
      <c r="C828">
        <v>51.630001</v>
      </c>
      <c r="D828">
        <v>50.98</v>
      </c>
      <c r="E828">
        <v>51.189999</v>
      </c>
      <c r="F828">
        <v>1531700</v>
      </c>
      <c r="G828" s="7">
        <f t="shared" si="108"/>
        <v>51.266666666666673</v>
      </c>
      <c r="H828" s="7">
        <f t="shared" si="109"/>
        <v>50.485852916699997</v>
      </c>
      <c r="I828" s="7">
        <f t="shared" si="110"/>
        <v>50.431707833399997</v>
      </c>
      <c r="J828" s="7">
        <f t="shared" si="111"/>
        <v>50.377497749999996</v>
      </c>
      <c r="K828" s="7">
        <f t="shared" si="112"/>
        <v>50.214997499999996</v>
      </c>
      <c r="L828" s="7">
        <f t="shared" si="113"/>
        <v>51.894145083300003</v>
      </c>
      <c r="M828" s="7">
        <f t="shared" si="114"/>
        <v>51.948290166600003</v>
      </c>
      <c r="N828" s="7">
        <f t="shared" si="115"/>
        <v>52.002500250000004</v>
      </c>
      <c r="O828" s="7">
        <f t="shared" si="116"/>
        <v>52.165000500000005</v>
      </c>
    </row>
    <row r="829" spans="1:15" x14ac:dyDescent="0.25">
      <c r="A829" s="1">
        <v>41744</v>
      </c>
      <c r="B829">
        <v>51.240001999999997</v>
      </c>
      <c r="C829">
        <v>51.709999000000003</v>
      </c>
      <c r="D829">
        <v>51.18</v>
      </c>
      <c r="E829">
        <v>51.68</v>
      </c>
      <c r="F829">
        <v>2264000</v>
      </c>
      <c r="G829" s="7">
        <f t="shared" si="108"/>
        <v>51.523333000000001</v>
      </c>
      <c r="H829" s="7">
        <f t="shared" si="109"/>
        <v>51.105852083299993</v>
      </c>
      <c r="I829" s="7">
        <f t="shared" si="110"/>
        <v>51.061703166599997</v>
      </c>
      <c r="J829" s="7">
        <f t="shared" si="111"/>
        <v>51.017501249999995</v>
      </c>
      <c r="K829" s="7">
        <f t="shared" si="112"/>
        <v>50.885001499999994</v>
      </c>
      <c r="L829" s="7">
        <f t="shared" si="113"/>
        <v>52.254147916700006</v>
      </c>
      <c r="M829" s="7">
        <f t="shared" si="114"/>
        <v>52.298296833400002</v>
      </c>
      <c r="N829" s="7">
        <f t="shared" si="115"/>
        <v>52.342498750000004</v>
      </c>
      <c r="O829" s="7">
        <f t="shared" si="116"/>
        <v>52.474998500000005</v>
      </c>
    </row>
    <row r="830" spans="1:15" x14ac:dyDescent="0.25">
      <c r="A830" s="1">
        <v>41745</v>
      </c>
      <c r="B830">
        <v>52.220001000000003</v>
      </c>
      <c r="C830">
        <v>52.419998</v>
      </c>
      <c r="D830">
        <v>51.77</v>
      </c>
      <c r="E830">
        <v>52.400002000000001</v>
      </c>
      <c r="F830">
        <v>1509500</v>
      </c>
      <c r="G830" s="7">
        <f t="shared" si="108"/>
        <v>52.196666666666665</v>
      </c>
      <c r="H830" s="7">
        <f t="shared" si="109"/>
        <v>51.695859166600002</v>
      </c>
      <c r="I830" s="7">
        <f t="shared" si="110"/>
        <v>51.641714333200007</v>
      </c>
      <c r="J830" s="7">
        <f t="shared" si="111"/>
        <v>51.587504500000009</v>
      </c>
      <c r="K830" s="7">
        <f t="shared" si="112"/>
        <v>51.425005000000006</v>
      </c>
      <c r="L830" s="7">
        <f t="shared" si="113"/>
        <v>53.104144833399999</v>
      </c>
      <c r="M830" s="7">
        <f t="shared" si="114"/>
        <v>53.158289666799995</v>
      </c>
      <c r="N830" s="7">
        <f t="shared" si="115"/>
        <v>53.212499499999993</v>
      </c>
      <c r="O830" s="7">
        <f t="shared" si="116"/>
        <v>53.374998999999995</v>
      </c>
    </row>
    <row r="831" spans="1:15" x14ac:dyDescent="0.25">
      <c r="A831" s="1">
        <v>41746</v>
      </c>
      <c r="B831">
        <v>52.48</v>
      </c>
      <c r="C831">
        <v>52.799999</v>
      </c>
      <c r="D831">
        <v>52.25</v>
      </c>
      <c r="E831">
        <v>52.540000999999997</v>
      </c>
      <c r="F831">
        <v>1124300</v>
      </c>
      <c r="G831" s="7">
        <f t="shared" si="108"/>
        <v>52.53</v>
      </c>
      <c r="H831" s="7">
        <f t="shared" si="109"/>
        <v>51.944187083299994</v>
      </c>
      <c r="I831" s="7">
        <f t="shared" si="110"/>
        <v>51.898372166599998</v>
      </c>
      <c r="J831" s="7">
        <f t="shared" si="111"/>
        <v>51.852502250000001</v>
      </c>
      <c r="K831" s="7">
        <f t="shared" si="112"/>
        <v>51.715002499999997</v>
      </c>
      <c r="L831" s="7">
        <f t="shared" si="113"/>
        <v>53.135814916699999</v>
      </c>
      <c r="M831" s="7">
        <f t="shared" si="114"/>
        <v>53.181629833399995</v>
      </c>
      <c r="N831" s="7">
        <f t="shared" si="115"/>
        <v>53.227499749999993</v>
      </c>
      <c r="O831" s="7">
        <f t="shared" si="116"/>
        <v>53.364999499999996</v>
      </c>
    </row>
    <row r="832" spans="1:15" x14ac:dyDescent="0.25">
      <c r="A832" s="1">
        <v>41750</v>
      </c>
      <c r="B832">
        <v>52.439999</v>
      </c>
      <c r="C832">
        <v>52.830002</v>
      </c>
      <c r="D832">
        <v>52.41</v>
      </c>
      <c r="E832">
        <v>52.549999</v>
      </c>
      <c r="F832">
        <v>825500</v>
      </c>
      <c r="G832" s="7">
        <f t="shared" si="108"/>
        <v>52.596667000000004</v>
      </c>
      <c r="H832" s="7">
        <f t="shared" si="109"/>
        <v>52.095010833399996</v>
      </c>
      <c r="I832" s="7">
        <f t="shared" si="110"/>
        <v>52.060024666799997</v>
      </c>
      <c r="J832" s="7">
        <f t="shared" si="111"/>
        <v>52.024996499999993</v>
      </c>
      <c r="K832" s="7">
        <f t="shared" si="112"/>
        <v>51.919995999999998</v>
      </c>
      <c r="L832" s="7">
        <f t="shared" si="113"/>
        <v>53.004987166600003</v>
      </c>
      <c r="M832" s="7">
        <f t="shared" si="114"/>
        <v>53.039973333200003</v>
      </c>
      <c r="N832" s="7">
        <f t="shared" si="115"/>
        <v>53.075001500000006</v>
      </c>
      <c r="O832" s="7">
        <f t="shared" si="116"/>
        <v>53.180002000000002</v>
      </c>
    </row>
    <row r="833" spans="1:15" x14ac:dyDescent="0.25">
      <c r="A833" s="1">
        <v>41751</v>
      </c>
      <c r="B833">
        <v>52.450001</v>
      </c>
      <c r="C833">
        <v>52.66</v>
      </c>
      <c r="D833">
        <v>52.23</v>
      </c>
      <c r="E833">
        <v>52.389999000000003</v>
      </c>
      <c r="F833">
        <v>993200</v>
      </c>
      <c r="G833" s="7">
        <f t="shared" si="108"/>
        <v>52.426666333333323</v>
      </c>
      <c r="H833" s="7">
        <f t="shared" si="109"/>
        <v>51.924180000000007</v>
      </c>
      <c r="I833" s="7">
        <f t="shared" si="110"/>
        <v>51.888361000000003</v>
      </c>
      <c r="J833" s="7">
        <f t="shared" si="111"/>
        <v>51.852499000000002</v>
      </c>
      <c r="K833" s="7">
        <f t="shared" si="112"/>
        <v>51.744999000000007</v>
      </c>
      <c r="L833" s="7">
        <f t="shared" si="113"/>
        <v>52.855817999999999</v>
      </c>
      <c r="M833" s="7">
        <f t="shared" si="114"/>
        <v>52.891637000000003</v>
      </c>
      <c r="N833" s="7">
        <f t="shared" si="115"/>
        <v>52.927499000000005</v>
      </c>
      <c r="O833" s="7">
        <f t="shared" si="116"/>
        <v>53.034998999999999</v>
      </c>
    </row>
    <row r="834" spans="1:15" x14ac:dyDescent="0.25">
      <c r="A834" s="1">
        <v>41752</v>
      </c>
      <c r="B834">
        <v>54.799999</v>
      </c>
      <c r="C834">
        <v>55.34</v>
      </c>
      <c r="D834">
        <v>53.830002</v>
      </c>
      <c r="E834">
        <v>54.48</v>
      </c>
      <c r="F834">
        <v>4122700</v>
      </c>
      <c r="G834" s="7">
        <f t="shared" si="108"/>
        <v>54.550000666666669</v>
      </c>
      <c r="H834" s="7">
        <f t="shared" si="109"/>
        <v>52.844219166599991</v>
      </c>
      <c r="I834" s="7">
        <f t="shared" si="110"/>
        <v>52.718436333199996</v>
      </c>
      <c r="J834" s="7">
        <f t="shared" si="111"/>
        <v>52.592502499999995</v>
      </c>
      <c r="K834" s="7">
        <f t="shared" si="112"/>
        <v>52.215002999999996</v>
      </c>
      <c r="L834" s="7">
        <f t="shared" si="113"/>
        <v>56.115780833400002</v>
      </c>
      <c r="M834" s="7">
        <f t="shared" si="114"/>
        <v>56.241563666799998</v>
      </c>
      <c r="N834" s="7">
        <f t="shared" si="115"/>
        <v>56.367497499999999</v>
      </c>
      <c r="O834" s="7">
        <f t="shared" si="116"/>
        <v>56.744996999999998</v>
      </c>
    </row>
    <row r="835" spans="1:15" x14ac:dyDescent="0.25">
      <c r="A835" s="1">
        <v>41753</v>
      </c>
      <c r="B835">
        <v>54.48</v>
      </c>
      <c r="C835">
        <v>54.759998000000003</v>
      </c>
      <c r="D835">
        <v>53.75</v>
      </c>
      <c r="E835">
        <v>53.82</v>
      </c>
      <c r="F835">
        <v>2756800</v>
      </c>
      <c r="G835" s="7">
        <f t="shared" si="108"/>
        <v>54.109999333333327</v>
      </c>
      <c r="H835" s="7">
        <f t="shared" si="109"/>
        <v>52.725869166599999</v>
      </c>
      <c r="I835" s="7">
        <f t="shared" si="110"/>
        <v>52.641736333199994</v>
      </c>
      <c r="J835" s="7">
        <f t="shared" si="111"/>
        <v>52.557502499999998</v>
      </c>
      <c r="K835" s="7">
        <f t="shared" si="112"/>
        <v>52.305002999999999</v>
      </c>
      <c r="L835" s="7">
        <f t="shared" si="113"/>
        <v>54.914130833400002</v>
      </c>
      <c r="M835" s="7">
        <f t="shared" si="114"/>
        <v>54.998263666800007</v>
      </c>
      <c r="N835" s="7">
        <f t="shared" si="115"/>
        <v>55.082497500000002</v>
      </c>
      <c r="O835" s="7">
        <f t="shared" si="116"/>
        <v>55.334997000000001</v>
      </c>
    </row>
    <row r="836" spans="1:15" x14ac:dyDescent="0.25">
      <c r="A836" s="1">
        <v>41754</v>
      </c>
      <c r="B836">
        <v>53.630001</v>
      </c>
      <c r="C836">
        <v>53.759998000000003</v>
      </c>
      <c r="D836">
        <v>53.139999000000003</v>
      </c>
      <c r="E836">
        <v>53.580002</v>
      </c>
      <c r="F836">
        <v>1271300</v>
      </c>
      <c r="G836" s="7">
        <f t="shared" si="108"/>
        <v>53.493333000000007</v>
      </c>
      <c r="H836" s="7">
        <f t="shared" si="109"/>
        <v>52.908357083300004</v>
      </c>
      <c r="I836" s="7">
        <f t="shared" si="110"/>
        <v>52.8567111666</v>
      </c>
      <c r="J836" s="7">
        <f t="shared" si="111"/>
        <v>52.805003249999999</v>
      </c>
      <c r="K836" s="7">
        <f t="shared" si="112"/>
        <v>52.650003499999997</v>
      </c>
      <c r="L836" s="7">
        <f t="shared" si="113"/>
        <v>54.251646916699997</v>
      </c>
      <c r="M836" s="7">
        <f t="shared" si="114"/>
        <v>54.3032928334</v>
      </c>
      <c r="N836" s="7">
        <f t="shared" si="115"/>
        <v>54.355000750000002</v>
      </c>
      <c r="O836" s="7">
        <f t="shared" si="116"/>
        <v>54.510000500000004</v>
      </c>
    </row>
    <row r="837" spans="1:15" x14ac:dyDescent="0.25">
      <c r="A837" s="1">
        <v>41757</v>
      </c>
      <c r="B837">
        <v>54</v>
      </c>
      <c r="C837">
        <v>55.59</v>
      </c>
      <c r="D837">
        <v>53.860000999999997</v>
      </c>
      <c r="E837">
        <v>55.400002000000001</v>
      </c>
      <c r="F837">
        <v>2784600</v>
      </c>
      <c r="G837" s="7">
        <f t="shared" ref="G837:G900" si="117">(C837+D837+E837)/3</f>
        <v>54.950001000000007</v>
      </c>
      <c r="H837" s="7">
        <f t="shared" ref="H837:H900" si="118">E837-((C837-D837)*$H$2)</f>
        <v>53.525894083299995</v>
      </c>
      <c r="I837" s="7">
        <f t="shared" ref="I837:I900" si="119">E837-((C837-D837)*$I$2)</f>
        <v>53.38178516659999</v>
      </c>
      <c r="J837" s="7">
        <f t="shared" ref="J837:J900" si="120">E837-((C837-D837)*$J$2)</f>
        <v>53.237503249999989</v>
      </c>
      <c r="K837" s="7">
        <f t="shared" ref="K837:K900" si="121">E837-((C837-D837)*$K$2)</f>
        <v>52.805003499999991</v>
      </c>
      <c r="L837" s="7">
        <f t="shared" ref="L837:L900" si="122">E837+((C837-D837)*$L$2)</f>
        <v>57.274109916700006</v>
      </c>
      <c r="M837" s="7">
        <f t="shared" ref="M837:M900" si="123">E837+((C837-D837)*$M$2)</f>
        <v>57.418218833400012</v>
      </c>
      <c r="N837" s="7">
        <f t="shared" ref="N837:N900" si="124">E837+((C837-D837)*$N$2)</f>
        <v>57.562500750000012</v>
      </c>
      <c r="O837" s="7">
        <f t="shared" ref="O837:O900" si="125">E837+((C837-D837)*$O$2)</f>
        <v>57.99500050000001</v>
      </c>
    </row>
    <row r="838" spans="1:15" x14ac:dyDescent="0.25">
      <c r="A838" s="1">
        <v>41758</v>
      </c>
      <c r="B838">
        <v>55.400002000000001</v>
      </c>
      <c r="C838">
        <v>55.5</v>
      </c>
      <c r="D838">
        <v>54.799999</v>
      </c>
      <c r="E838">
        <v>55.09</v>
      </c>
      <c r="F838">
        <v>1497400</v>
      </c>
      <c r="G838" s="7">
        <f t="shared" si="117"/>
        <v>55.129999666666663</v>
      </c>
      <c r="H838" s="7">
        <f t="shared" si="118"/>
        <v>54.331688916700003</v>
      </c>
      <c r="I838" s="7">
        <f t="shared" si="119"/>
        <v>54.273378833400002</v>
      </c>
      <c r="J838" s="7">
        <f t="shared" si="120"/>
        <v>54.214998750000007</v>
      </c>
      <c r="K838" s="7">
        <f t="shared" si="121"/>
        <v>54.039998500000003</v>
      </c>
      <c r="L838" s="7">
        <f t="shared" si="122"/>
        <v>55.848311083300004</v>
      </c>
      <c r="M838" s="7">
        <f t="shared" si="123"/>
        <v>55.906621166600004</v>
      </c>
      <c r="N838" s="7">
        <f t="shared" si="124"/>
        <v>55.96500125</v>
      </c>
      <c r="O838" s="7">
        <f t="shared" si="125"/>
        <v>56.140001500000004</v>
      </c>
    </row>
    <row r="839" spans="1:15" x14ac:dyDescent="0.25">
      <c r="A839" s="1">
        <v>41759</v>
      </c>
      <c r="B839">
        <v>55</v>
      </c>
      <c r="C839">
        <v>55.470001000000003</v>
      </c>
      <c r="D839">
        <v>54.82</v>
      </c>
      <c r="E839">
        <v>55.419998</v>
      </c>
      <c r="F839">
        <v>1400600</v>
      </c>
      <c r="G839" s="7">
        <f t="shared" si="117"/>
        <v>55.236666333333339</v>
      </c>
      <c r="H839" s="7">
        <f t="shared" si="118"/>
        <v>54.715851916699997</v>
      </c>
      <c r="I839" s="7">
        <f t="shared" si="119"/>
        <v>54.661706833399997</v>
      </c>
      <c r="J839" s="7">
        <f t="shared" si="120"/>
        <v>54.607496749999996</v>
      </c>
      <c r="K839" s="7">
        <f t="shared" si="121"/>
        <v>54.444996499999995</v>
      </c>
      <c r="L839" s="7">
        <f t="shared" si="122"/>
        <v>56.124144083300003</v>
      </c>
      <c r="M839" s="7">
        <f t="shared" si="123"/>
        <v>56.178289166600003</v>
      </c>
      <c r="N839" s="7">
        <f t="shared" si="124"/>
        <v>56.232499250000004</v>
      </c>
      <c r="O839" s="7">
        <f t="shared" si="125"/>
        <v>56.394999500000004</v>
      </c>
    </row>
    <row r="840" spans="1:15" x14ac:dyDescent="0.25">
      <c r="A840" s="1">
        <v>41760</v>
      </c>
      <c r="B840">
        <v>55.5</v>
      </c>
      <c r="C840">
        <v>55.689999</v>
      </c>
      <c r="D840">
        <v>55.07</v>
      </c>
      <c r="E840">
        <v>55.59</v>
      </c>
      <c r="F840">
        <v>1609500</v>
      </c>
      <c r="G840" s="7">
        <f t="shared" si="117"/>
        <v>55.449999666666663</v>
      </c>
      <c r="H840" s="7">
        <f t="shared" si="118"/>
        <v>54.918355083300007</v>
      </c>
      <c r="I840" s="7">
        <f t="shared" si="119"/>
        <v>54.866709166600003</v>
      </c>
      <c r="J840" s="7">
        <f t="shared" si="120"/>
        <v>54.815001250000002</v>
      </c>
      <c r="K840" s="7">
        <f t="shared" si="121"/>
        <v>54.660001500000007</v>
      </c>
      <c r="L840" s="7">
        <f t="shared" si="122"/>
        <v>56.2616449167</v>
      </c>
      <c r="M840" s="7">
        <f t="shared" si="123"/>
        <v>56.313290833400004</v>
      </c>
      <c r="N840" s="7">
        <f t="shared" si="124"/>
        <v>56.364998750000005</v>
      </c>
      <c r="O840" s="7">
        <f t="shared" si="125"/>
        <v>56.5199985</v>
      </c>
    </row>
    <row r="841" spans="1:15" x14ac:dyDescent="0.25">
      <c r="A841" s="1">
        <v>41761</v>
      </c>
      <c r="B841">
        <v>55.48</v>
      </c>
      <c r="C841">
        <v>56.099997999999999</v>
      </c>
      <c r="D841">
        <v>55.400002000000001</v>
      </c>
      <c r="E841">
        <v>55.970001000000003</v>
      </c>
      <c r="F841">
        <v>1359000</v>
      </c>
      <c r="G841" s="7">
        <f t="shared" si="117"/>
        <v>55.823333666666663</v>
      </c>
      <c r="H841" s="7">
        <f t="shared" si="118"/>
        <v>55.211695333200005</v>
      </c>
      <c r="I841" s="7">
        <f t="shared" si="119"/>
        <v>55.153385666400006</v>
      </c>
      <c r="J841" s="7">
        <f t="shared" si="120"/>
        <v>55.095006000000005</v>
      </c>
      <c r="K841" s="7">
        <f t="shared" si="121"/>
        <v>54.920007000000005</v>
      </c>
      <c r="L841" s="7">
        <f t="shared" si="122"/>
        <v>56.728306666800002</v>
      </c>
      <c r="M841" s="7">
        <f t="shared" si="123"/>
        <v>56.786616333600001</v>
      </c>
      <c r="N841" s="7">
        <f t="shared" si="124"/>
        <v>56.844996000000002</v>
      </c>
      <c r="O841" s="7">
        <f t="shared" si="125"/>
        <v>57.019995000000002</v>
      </c>
    </row>
    <row r="842" spans="1:15" x14ac:dyDescent="0.25">
      <c r="A842" s="1">
        <v>41764</v>
      </c>
      <c r="B842">
        <v>55.720001000000003</v>
      </c>
      <c r="C842">
        <v>56.240001999999997</v>
      </c>
      <c r="D842">
        <v>55.650002000000001</v>
      </c>
      <c r="E842">
        <v>55.860000999999997</v>
      </c>
      <c r="F842">
        <v>1327700</v>
      </c>
      <c r="G842" s="7">
        <f t="shared" si="117"/>
        <v>55.916668333333327</v>
      </c>
      <c r="H842" s="7">
        <f t="shared" si="118"/>
        <v>55.220854000000003</v>
      </c>
      <c r="I842" s="7">
        <f t="shared" si="119"/>
        <v>55.171706999999998</v>
      </c>
      <c r="J842" s="7">
        <f t="shared" si="120"/>
        <v>55.122501</v>
      </c>
      <c r="K842" s="7">
        <f t="shared" si="121"/>
        <v>54.975001000000006</v>
      </c>
      <c r="L842" s="7">
        <f t="shared" si="122"/>
        <v>56.499147999999991</v>
      </c>
      <c r="M842" s="7">
        <f t="shared" si="123"/>
        <v>56.548294999999996</v>
      </c>
      <c r="N842" s="7">
        <f t="shared" si="124"/>
        <v>56.597500999999994</v>
      </c>
      <c r="O842" s="7">
        <f t="shared" si="125"/>
        <v>56.745000999999988</v>
      </c>
    </row>
    <row r="843" spans="1:15" x14ac:dyDescent="0.25">
      <c r="A843" s="1">
        <v>41765</v>
      </c>
      <c r="B843">
        <v>55.720001000000003</v>
      </c>
      <c r="C843">
        <v>56.279998999999997</v>
      </c>
      <c r="D843">
        <v>55.57</v>
      </c>
      <c r="E843">
        <v>56.150002000000001</v>
      </c>
      <c r="F843">
        <v>1576500</v>
      </c>
      <c r="G843" s="7">
        <f t="shared" si="117"/>
        <v>56.000000333333332</v>
      </c>
      <c r="H843" s="7">
        <f t="shared" si="118"/>
        <v>55.380860083300007</v>
      </c>
      <c r="I843" s="7">
        <f t="shared" si="119"/>
        <v>55.321717166600003</v>
      </c>
      <c r="J843" s="7">
        <f t="shared" si="120"/>
        <v>55.262503250000009</v>
      </c>
      <c r="K843" s="7">
        <f t="shared" si="121"/>
        <v>55.085003500000006</v>
      </c>
      <c r="L843" s="7">
        <f t="shared" si="122"/>
        <v>56.919143916699994</v>
      </c>
      <c r="M843" s="7">
        <f t="shared" si="123"/>
        <v>56.978286833399999</v>
      </c>
      <c r="N843" s="7">
        <f t="shared" si="124"/>
        <v>57.037500749999992</v>
      </c>
      <c r="O843" s="7">
        <f t="shared" si="125"/>
        <v>57.215000499999995</v>
      </c>
    </row>
    <row r="844" spans="1:15" x14ac:dyDescent="0.25">
      <c r="A844" s="1">
        <v>41766</v>
      </c>
      <c r="B844">
        <v>56.419998</v>
      </c>
      <c r="C844">
        <v>56.700001</v>
      </c>
      <c r="D844">
        <v>56</v>
      </c>
      <c r="E844">
        <v>56.68</v>
      </c>
      <c r="F844">
        <v>1385800</v>
      </c>
      <c r="G844" s="7">
        <f t="shared" si="117"/>
        <v>56.460000333333333</v>
      </c>
      <c r="H844" s="7">
        <f t="shared" si="118"/>
        <v>55.921688916699999</v>
      </c>
      <c r="I844" s="7">
        <f t="shared" si="119"/>
        <v>55.863378833399999</v>
      </c>
      <c r="J844" s="7">
        <f t="shared" si="120"/>
        <v>55.804998749999996</v>
      </c>
      <c r="K844" s="7">
        <f t="shared" si="121"/>
        <v>55.629998499999999</v>
      </c>
      <c r="L844" s="7">
        <f t="shared" si="122"/>
        <v>57.4383110833</v>
      </c>
      <c r="M844" s="7">
        <f t="shared" si="123"/>
        <v>57.496621166600001</v>
      </c>
      <c r="N844" s="7">
        <f t="shared" si="124"/>
        <v>57.555001250000004</v>
      </c>
      <c r="O844" s="7">
        <f t="shared" si="125"/>
        <v>57.7300015</v>
      </c>
    </row>
    <row r="845" spans="1:15" x14ac:dyDescent="0.25">
      <c r="A845" s="1">
        <v>41767</v>
      </c>
      <c r="B845">
        <v>56.610000999999997</v>
      </c>
      <c r="C845">
        <v>56.970001000000003</v>
      </c>
      <c r="D845">
        <v>56.41</v>
      </c>
      <c r="E845">
        <v>56.560001</v>
      </c>
      <c r="F845">
        <v>1069500</v>
      </c>
      <c r="G845" s="7">
        <f t="shared" si="117"/>
        <v>56.646667333333333</v>
      </c>
      <c r="H845" s="7">
        <f t="shared" si="118"/>
        <v>55.953351916699994</v>
      </c>
      <c r="I845" s="7">
        <f t="shared" si="119"/>
        <v>55.906703833399995</v>
      </c>
      <c r="J845" s="7">
        <f t="shared" si="120"/>
        <v>55.859999749999993</v>
      </c>
      <c r="K845" s="7">
        <f t="shared" si="121"/>
        <v>55.719999499999986</v>
      </c>
      <c r="L845" s="7">
        <f t="shared" si="122"/>
        <v>57.166650083300006</v>
      </c>
      <c r="M845" s="7">
        <f t="shared" si="123"/>
        <v>57.213298166600005</v>
      </c>
      <c r="N845" s="7">
        <f t="shared" si="124"/>
        <v>57.260002250000007</v>
      </c>
      <c r="O845" s="7">
        <f t="shared" si="125"/>
        <v>57.400002500000014</v>
      </c>
    </row>
    <row r="846" spans="1:15" x14ac:dyDescent="0.25">
      <c r="A846" s="1">
        <v>41768</v>
      </c>
      <c r="B846">
        <v>56.59</v>
      </c>
      <c r="C846">
        <v>56.91</v>
      </c>
      <c r="D846">
        <v>56.32</v>
      </c>
      <c r="E846">
        <v>56.91</v>
      </c>
      <c r="F846">
        <v>952400</v>
      </c>
      <c r="G846" s="7">
        <f t="shared" si="117"/>
        <v>56.713333333333331</v>
      </c>
      <c r="H846" s="7">
        <f t="shared" si="118"/>
        <v>56.270853000000002</v>
      </c>
      <c r="I846" s="7">
        <f t="shared" si="119"/>
        <v>56.221705999999998</v>
      </c>
      <c r="J846" s="7">
        <f t="shared" si="120"/>
        <v>56.172499999999999</v>
      </c>
      <c r="K846" s="7">
        <f t="shared" si="121"/>
        <v>56.025000000000006</v>
      </c>
      <c r="L846" s="7">
        <f t="shared" si="122"/>
        <v>57.549146999999991</v>
      </c>
      <c r="M846" s="7">
        <f t="shared" si="123"/>
        <v>57.598293999999996</v>
      </c>
      <c r="N846" s="7">
        <f t="shared" si="124"/>
        <v>57.647499999999994</v>
      </c>
      <c r="O846" s="7">
        <f t="shared" si="125"/>
        <v>57.794999999999987</v>
      </c>
    </row>
    <row r="847" spans="1:15" x14ac:dyDescent="0.25">
      <c r="A847" s="1">
        <v>41771</v>
      </c>
      <c r="B847">
        <v>57.029998999999997</v>
      </c>
      <c r="C847">
        <v>57.34</v>
      </c>
      <c r="D847">
        <v>56.84</v>
      </c>
      <c r="E847">
        <v>57.150002000000001</v>
      </c>
      <c r="F847">
        <v>901100</v>
      </c>
      <c r="G847" s="7">
        <f t="shared" si="117"/>
        <v>57.110000666666672</v>
      </c>
      <c r="H847" s="7">
        <f t="shared" si="118"/>
        <v>56.608352000000004</v>
      </c>
      <c r="I847" s="7">
        <f t="shared" si="119"/>
        <v>56.566701999999999</v>
      </c>
      <c r="J847" s="7">
        <f t="shared" si="120"/>
        <v>56.525002000000001</v>
      </c>
      <c r="K847" s="7">
        <f t="shared" si="121"/>
        <v>56.400002000000001</v>
      </c>
      <c r="L847" s="7">
        <f t="shared" si="122"/>
        <v>57.691651999999998</v>
      </c>
      <c r="M847" s="7">
        <f t="shared" si="123"/>
        <v>57.733302000000002</v>
      </c>
      <c r="N847" s="7">
        <f t="shared" si="124"/>
        <v>57.775002000000001</v>
      </c>
      <c r="O847" s="7">
        <f t="shared" si="125"/>
        <v>57.900002000000001</v>
      </c>
    </row>
    <row r="848" spans="1:15" x14ac:dyDescent="0.25">
      <c r="A848" s="1">
        <v>41772</v>
      </c>
      <c r="B848">
        <v>57.139999000000003</v>
      </c>
      <c r="C848">
        <v>57.400002000000001</v>
      </c>
      <c r="D848">
        <v>56.98</v>
      </c>
      <c r="E848">
        <v>57.23</v>
      </c>
      <c r="F848">
        <v>1048100</v>
      </c>
      <c r="G848" s="7">
        <f t="shared" si="117"/>
        <v>57.203333999999991</v>
      </c>
      <c r="H848" s="7">
        <f t="shared" si="118"/>
        <v>56.775011833399994</v>
      </c>
      <c r="I848" s="7">
        <f t="shared" si="119"/>
        <v>56.740025666799994</v>
      </c>
      <c r="J848" s="7">
        <f t="shared" si="120"/>
        <v>56.70499749999999</v>
      </c>
      <c r="K848" s="7">
        <f t="shared" si="121"/>
        <v>56.599996999999988</v>
      </c>
      <c r="L848" s="7">
        <f t="shared" si="122"/>
        <v>57.6849881666</v>
      </c>
      <c r="M848" s="7">
        <f t="shared" si="123"/>
        <v>57.7199743332</v>
      </c>
      <c r="N848" s="7">
        <f t="shared" si="124"/>
        <v>57.755002500000003</v>
      </c>
      <c r="O848" s="7">
        <f t="shared" si="125"/>
        <v>57.860003000000006</v>
      </c>
    </row>
    <row r="849" spans="1:15" x14ac:dyDescent="0.25">
      <c r="A849" s="1">
        <v>41773</v>
      </c>
      <c r="B849">
        <v>57.18</v>
      </c>
      <c r="C849">
        <v>57.41</v>
      </c>
      <c r="D849">
        <v>56.98</v>
      </c>
      <c r="E849">
        <v>57.240001999999997</v>
      </c>
      <c r="F849">
        <v>1114000</v>
      </c>
      <c r="G849" s="7">
        <f t="shared" si="117"/>
        <v>57.210000666666666</v>
      </c>
      <c r="H849" s="7">
        <f t="shared" si="118"/>
        <v>56.774183000000001</v>
      </c>
      <c r="I849" s="7">
        <f t="shared" si="119"/>
        <v>56.738363999999997</v>
      </c>
      <c r="J849" s="7">
        <f t="shared" si="120"/>
        <v>56.702501999999996</v>
      </c>
      <c r="K849" s="7">
        <f t="shared" si="121"/>
        <v>56.595001999999994</v>
      </c>
      <c r="L849" s="7">
        <f t="shared" si="122"/>
        <v>57.705820999999993</v>
      </c>
      <c r="M849" s="7">
        <f t="shared" si="123"/>
        <v>57.741639999999997</v>
      </c>
      <c r="N849" s="7">
        <f t="shared" si="124"/>
        <v>57.777501999999998</v>
      </c>
      <c r="O849" s="7">
        <f t="shared" si="125"/>
        <v>57.885002</v>
      </c>
    </row>
    <row r="850" spans="1:15" x14ac:dyDescent="0.25">
      <c r="A850" s="1">
        <v>41774</v>
      </c>
      <c r="B850">
        <v>56.98</v>
      </c>
      <c r="C850">
        <v>57.110000999999997</v>
      </c>
      <c r="D850">
        <v>56.669998</v>
      </c>
      <c r="E850">
        <v>56.830002</v>
      </c>
      <c r="F850">
        <v>850000</v>
      </c>
      <c r="G850" s="7">
        <f t="shared" si="117"/>
        <v>56.870000333333337</v>
      </c>
      <c r="H850" s="7">
        <f t="shared" si="118"/>
        <v>56.353346750100002</v>
      </c>
      <c r="I850" s="7">
        <f t="shared" si="119"/>
        <v>56.316694500200001</v>
      </c>
      <c r="J850" s="7">
        <f t="shared" si="120"/>
        <v>56.279998250000006</v>
      </c>
      <c r="K850" s="7">
        <f t="shared" si="121"/>
        <v>56.169997500000008</v>
      </c>
      <c r="L850" s="7">
        <f t="shared" si="122"/>
        <v>57.306657249899999</v>
      </c>
      <c r="M850" s="7">
        <f t="shared" si="123"/>
        <v>57.3433094998</v>
      </c>
      <c r="N850" s="7">
        <f t="shared" si="124"/>
        <v>57.380005749999995</v>
      </c>
      <c r="O850" s="7">
        <f t="shared" si="125"/>
        <v>57.490006499999993</v>
      </c>
    </row>
    <row r="851" spans="1:15" x14ac:dyDescent="0.25">
      <c r="A851" s="1">
        <v>41775</v>
      </c>
      <c r="B851">
        <v>56.75</v>
      </c>
      <c r="C851">
        <v>57.25</v>
      </c>
      <c r="D851">
        <v>56.689999</v>
      </c>
      <c r="E851">
        <v>57.209999000000003</v>
      </c>
      <c r="F851">
        <v>978100</v>
      </c>
      <c r="G851" s="7">
        <f t="shared" si="117"/>
        <v>57.049999333333339</v>
      </c>
      <c r="H851" s="7">
        <f t="shared" si="118"/>
        <v>56.603349916700004</v>
      </c>
      <c r="I851" s="7">
        <f t="shared" si="119"/>
        <v>56.556701833400005</v>
      </c>
      <c r="J851" s="7">
        <f t="shared" si="120"/>
        <v>56.509997750000004</v>
      </c>
      <c r="K851" s="7">
        <f t="shared" si="121"/>
        <v>56.369997500000004</v>
      </c>
      <c r="L851" s="7">
        <f t="shared" si="122"/>
        <v>57.816648083300002</v>
      </c>
      <c r="M851" s="7">
        <f t="shared" si="123"/>
        <v>57.863296166600001</v>
      </c>
      <c r="N851" s="7">
        <f t="shared" si="124"/>
        <v>57.910000250000003</v>
      </c>
      <c r="O851" s="7">
        <f t="shared" si="125"/>
        <v>58.050000500000003</v>
      </c>
    </row>
    <row r="852" spans="1:15" x14ac:dyDescent="0.25">
      <c r="A852" s="1">
        <v>41778</v>
      </c>
      <c r="B852">
        <v>57.09</v>
      </c>
      <c r="C852">
        <v>57.259998000000003</v>
      </c>
      <c r="D852">
        <v>56.779998999999997</v>
      </c>
      <c r="E852">
        <v>57.220001000000003</v>
      </c>
      <c r="F852">
        <v>1009900</v>
      </c>
      <c r="G852" s="7">
        <f t="shared" si="117"/>
        <v>57.086666000000001</v>
      </c>
      <c r="H852" s="7">
        <f t="shared" si="118"/>
        <v>56.700018083299994</v>
      </c>
      <c r="I852" s="7">
        <f t="shared" si="119"/>
        <v>56.660034166599999</v>
      </c>
      <c r="J852" s="7">
        <f t="shared" si="120"/>
        <v>56.620002249999999</v>
      </c>
      <c r="K852" s="7">
        <f t="shared" si="121"/>
        <v>56.500002499999994</v>
      </c>
      <c r="L852" s="7">
        <f t="shared" si="122"/>
        <v>57.739983916700012</v>
      </c>
      <c r="M852" s="7">
        <f t="shared" si="123"/>
        <v>57.779967833400008</v>
      </c>
      <c r="N852" s="7">
        <f t="shared" si="124"/>
        <v>57.819999750000008</v>
      </c>
      <c r="O852" s="7">
        <f t="shared" si="125"/>
        <v>57.939999500000013</v>
      </c>
    </row>
    <row r="853" spans="1:15" x14ac:dyDescent="0.25">
      <c r="A853" s="1">
        <v>41779</v>
      </c>
      <c r="B853">
        <v>57.200001</v>
      </c>
      <c r="C853">
        <v>57.619999</v>
      </c>
      <c r="D853">
        <v>56.849997999999999</v>
      </c>
      <c r="E853">
        <v>57.099997999999999</v>
      </c>
      <c r="F853">
        <v>1044600</v>
      </c>
      <c r="G853" s="7">
        <f t="shared" si="117"/>
        <v>57.189998333333335</v>
      </c>
      <c r="H853" s="7">
        <f t="shared" si="118"/>
        <v>56.265855916699998</v>
      </c>
      <c r="I853" s="7">
        <f t="shared" si="119"/>
        <v>56.201714833399997</v>
      </c>
      <c r="J853" s="7">
        <f t="shared" si="120"/>
        <v>56.137496749999997</v>
      </c>
      <c r="K853" s="7">
        <f t="shared" si="121"/>
        <v>55.944996500000002</v>
      </c>
      <c r="L853" s="7">
        <f t="shared" si="122"/>
        <v>57.934140083300001</v>
      </c>
      <c r="M853" s="7">
        <f t="shared" si="123"/>
        <v>57.998281166600002</v>
      </c>
      <c r="N853" s="7">
        <f t="shared" si="124"/>
        <v>58.062499250000002</v>
      </c>
      <c r="O853" s="7">
        <f t="shared" si="125"/>
        <v>58.254999499999997</v>
      </c>
    </row>
    <row r="854" spans="1:15" x14ac:dyDescent="0.25">
      <c r="A854" s="1">
        <v>41780</v>
      </c>
      <c r="B854">
        <v>57.060001</v>
      </c>
      <c r="C854">
        <v>57.389999000000003</v>
      </c>
      <c r="D854">
        <v>56.919998</v>
      </c>
      <c r="E854">
        <v>57.27</v>
      </c>
      <c r="F854">
        <v>939800</v>
      </c>
      <c r="G854" s="7">
        <f t="shared" si="117"/>
        <v>57.193332333333338</v>
      </c>
      <c r="H854" s="7">
        <f t="shared" si="118"/>
        <v>56.760847916700001</v>
      </c>
      <c r="I854" s="7">
        <f t="shared" si="119"/>
        <v>56.721696833399996</v>
      </c>
      <c r="J854" s="7">
        <f t="shared" si="120"/>
        <v>56.682498750000001</v>
      </c>
      <c r="K854" s="7">
        <f t="shared" si="121"/>
        <v>56.564998500000002</v>
      </c>
      <c r="L854" s="7">
        <f t="shared" si="122"/>
        <v>57.779152083300005</v>
      </c>
      <c r="M854" s="7">
        <f t="shared" si="123"/>
        <v>57.81830316660001</v>
      </c>
      <c r="N854" s="7">
        <f t="shared" si="124"/>
        <v>57.857501250000006</v>
      </c>
      <c r="O854" s="7">
        <f t="shared" si="125"/>
        <v>57.975001500000005</v>
      </c>
    </row>
    <row r="855" spans="1:15" x14ac:dyDescent="0.25">
      <c r="A855" s="1">
        <v>41781</v>
      </c>
      <c r="B855">
        <v>57.23</v>
      </c>
      <c r="C855">
        <v>57.290000999999997</v>
      </c>
      <c r="D855">
        <v>56.919998</v>
      </c>
      <c r="E855">
        <v>57.200001</v>
      </c>
      <c r="F855">
        <v>898100</v>
      </c>
      <c r="G855" s="7">
        <f t="shared" si="117"/>
        <v>57.136666666666663</v>
      </c>
      <c r="H855" s="7">
        <f t="shared" si="118"/>
        <v>56.799176750100003</v>
      </c>
      <c r="I855" s="7">
        <f t="shared" si="119"/>
        <v>56.768355500200002</v>
      </c>
      <c r="J855" s="7">
        <f t="shared" si="120"/>
        <v>56.737497250000004</v>
      </c>
      <c r="K855" s="7">
        <f t="shared" si="121"/>
        <v>56.644996500000005</v>
      </c>
      <c r="L855" s="7">
        <f t="shared" si="122"/>
        <v>57.600825249899998</v>
      </c>
      <c r="M855" s="7">
        <f t="shared" si="123"/>
        <v>57.631646499799999</v>
      </c>
      <c r="N855" s="7">
        <f t="shared" si="124"/>
        <v>57.662504749999997</v>
      </c>
      <c r="O855" s="7">
        <f t="shared" si="125"/>
        <v>57.755005499999996</v>
      </c>
    </row>
    <row r="856" spans="1:15" x14ac:dyDescent="0.25">
      <c r="A856" s="1">
        <v>41782</v>
      </c>
      <c r="B856">
        <v>57.200001</v>
      </c>
      <c r="C856">
        <v>57.310001</v>
      </c>
      <c r="D856">
        <v>56.880001</v>
      </c>
      <c r="E856">
        <v>56.990001999999997</v>
      </c>
      <c r="F856">
        <v>813500</v>
      </c>
      <c r="G856" s="7">
        <f t="shared" si="117"/>
        <v>57.060001333333332</v>
      </c>
      <c r="H856" s="7">
        <f t="shared" si="118"/>
        <v>56.524183000000001</v>
      </c>
      <c r="I856" s="7">
        <f t="shared" si="119"/>
        <v>56.488363999999997</v>
      </c>
      <c r="J856" s="7">
        <f t="shared" si="120"/>
        <v>56.452501999999996</v>
      </c>
      <c r="K856" s="7">
        <f t="shared" si="121"/>
        <v>56.345001999999994</v>
      </c>
      <c r="L856" s="7">
        <f t="shared" si="122"/>
        <v>57.455820999999993</v>
      </c>
      <c r="M856" s="7">
        <f t="shared" si="123"/>
        <v>57.491639999999997</v>
      </c>
      <c r="N856" s="7">
        <f t="shared" si="124"/>
        <v>57.527501999999998</v>
      </c>
      <c r="O856" s="7">
        <f t="shared" si="125"/>
        <v>57.635002</v>
      </c>
    </row>
    <row r="857" spans="1:15" x14ac:dyDescent="0.25">
      <c r="A857" s="1">
        <v>41786</v>
      </c>
      <c r="B857">
        <v>56.939999</v>
      </c>
      <c r="C857">
        <v>57.07</v>
      </c>
      <c r="D857">
        <v>56.68</v>
      </c>
      <c r="E857">
        <v>56.790000999999997</v>
      </c>
      <c r="F857">
        <v>1373600</v>
      </c>
      <c r="G857" s="7">
        <f t="shared" si="117"/>
        <v>56.846666999999997</v>
      </c>
      <c r="H857" s="7">
        <f t="shared" si="118"/>
        <v>56.367513999999993</v>
      </c>
      <c r="I857" s="7">
        <f t="shared" si="119"/>
        <v>56.335026999999997</v>
      </c>
      <c r="J857" s="7">
        <f t="shared" si="120"/>
        <v>56.302500999999992</v>
      </c>
      <c r="K857" s="7">
        <f t="shared" si="121"/>
        <v>56.205000999999996</v>
      </c>
      <c r="L857" s="7">
        <f t="shared" si="122"/>
        <v>57.212488</v>
      </c>
      <c r="M857" s="7">
        <f t="shared" si="123"/>
        <v>57.244974999999997</v>
      </c>
      <c r="N857" s="7">
        <f t="shared" si="124"/>
        <v>57.277501000000001</v>
      </c>
      <c r="O857" s="7">
        <f t="shared" si="125"/>
        <v>57.375000999999997</v>
      </c>
    </row>
    <row r="858" spans="1:15" x14ac:dyDescent="0.25">
      <c r="A858" s="1">
        <v>41787</v>
      </c>
      <c r="B858">
        <v>56.900002000000001</v>
      </c>
      <c r="C858">
        <v>57.259998000000003</v>
      </c>
      <c r="D858">
        <v>56.66</v>
      </c>
      <c r="E858">
        <v>56.84</v>
      </c>
      <c r="F858">
        <v>1642800</v>
      </c>
      <c r="G858" s="7">
        <f t="shared" si="117"/>
        <v>56.91999933333333</v>
      </c>
      <c r="H858" s="7">
        <f t="shared" si="118"/>
        <v>56.190022166599995</v>
      </c>
      <c r="I858" s="7">
        <f t="shared" si="119"/>
        <v>56.140042333199993</v>
      </c>
      <c r="J858" s="7">
        <f t="shared" si="120"/>
        <v>56.090002499999997</v>
      </c>
      <c r="K858" s="7">
        <f t="shared" si="121"/>
        <v>55.94000299999999</v>
      </c>
      <c r="L858" s="7">
        <f t="shared" si="122"/>
        <v>57.489977833400012</v>
      </c>
      <c r="M858" s="7">
        <f t="shared" si="123"/>
        <v>57.539957666800014</v>
      </c>
      <c r="N858" s="7">
        <f t="shared" si="124"/>
        <v>57.58999750000001</v>
      </c>
      <c r="O858" s="7">
        <f t="shared" si="125"/>
        <v>57.739997000000017</v>
      </c>
    </row>
    <row r="859" spans="1:15" x14ac:dyDescent="0.25">
      <c r="A859" s="1">
        <v>41788</v>
      </c>
      <c r="B859">
        <v>57.18</v>
      </c>
      <c r="C859">
        <v>57.880001</v>
      </c>
      <c r="D859">
        <v>57.139999000000003</v>
      </c>
      <c r="E859">
        <v>57.849997999999999</v>
      </c>
      <c r="F859">
        <v>824300</v>
      </c>
      <c r="G859" s="7">
        <f t="shared" si="117"/>
        <v>57.62333266666667</v>
      </c>
      <c r="H859" s="7">
        <f t="shared" si="118"/>
        <v>57.0483538334</v>
      </c>
      <c r="I859" s="7">
        <f t="shared" si="119"/>
        <v>56.986711666800005</v>
      </c>
      <c r="J859" s="7">
        <f t="shared" si="120"/>
        <v>56.924995500000001</v>
      </c>
      <c r="K859" s="7">
        <f t="shared" si="121"/>
        <v>56.739995000000008</v>
      </c>
      <c r="L859" s="7">
        <f t="shared" si="122"/>
        <v>58.651642166599999</v>
      </c>
      <c r="M859" s="7">
        <f t="shared" si="123"/>
        <v>58.713284333199994</v>
      </c>
      <c r="N859" s="7">
        <f t="shared" si="124"/>
        <v>58.775000499999997</v>
      </c>
      <c r="O859" s="7">
        <f t="shared" si="125"/>
        <v>58.960000999999991</v>
      </c>
    </row>
    <row r="860" spans="1:15" x14ac:dyDescent="0.25">
      <c r="A860" s="1">
        <v>41789</v>
      </c>
      <c r="B860">
        <v>57.630001</v>
      </c>
      <c r="C860">
        <v>58.16</v>
      </c>
      <c r="D860">
        <v>57.540000999999997</v>
      </c>
      <c r="E860">
        <v>57.700001</v>
      </c>
      <c r="F860">
        <v>1517100</v>
      </c>
      <c r="G860" s="7">
        <f t="shared" si="117"/>
        <v>57.800000666666655</v>
      </c>
      <c r="H860" s="7">
        <f t="shared" si="118"/>
        <v>57.028356083300004</v>
      </c>
      <c r="I860" s="7">
        <f t="shared" si="119"/>
        <v>56.9767101666</v>
      </c>
      <c r="J860" s="7">
        <f t="shared" si="120"/>
        <v>56.925002249999999</v>
      </c>
      <c r="K860" s="7">
        <f t="shared" si="121"/>
        <v>56.770002500000004</v>
      </c>
      <c r="L860" s="7">
        <f t="shared" si="122"/>
        <v>58.371645916699997</v>
      </c>
      <c r="M860" s="7">
        <f t="shared" si="123"/>
        <v>58.4232918334</v>
      </c>
      <c r="N860" s="7">
        <f t="shared" si="124"/>
        <v>58.474999750000002</v>
      </c>
      <c r="O860" s="7">
        <f t="shared" si="125"/>
        <v>58.629999499999997</v>
      </c>
    </row>
    <row r="861" spans="1:15" x14ac:dyDescent="0.25">
      <c r="A861" s="1">
        <v>41792</v>
      </c>
      <c r="B861">
        <v>57.759998000000003</v>
      </c>
      <c r="C861">
        <v>57.830002</v>
      </c>
      <c r="D861">
        <v>57.25</v>
      </c>
      <c r="E861">
        <v>57.560001</v>
      </c>
      <c r="F861">
        <v>1531900</v>
      </c>
      <c r="G861" s="7">
        <f t="shared" si="117"/>
        <v>57.546667666666671</v>
      </c>
      <c r="H861" s="7">
        <f t="shared" si="118"/>
        <v>56.931684833399999</v>
      </c>
      <c r="I861" s="7">
        <f t="shared" si="119"/>
        <v>56.883370666799998</v>
      </c>
      <c r="J861" s="7">
        <f t="shared" si="120"/>
        <v>56.834998499999998</v>
      </c>
      <c r="K861" s="7">
        <f t="shared" si="121"/>
        <v>56.689998000000003</v>
      </c>
      <c r="L861" s="7">
        <f t="shared" si="122"/>
        <v>58.188317166600001</v>
      </c>
      <c r="M861" s="7">
        <f t="shared" si="123"/>
        <v>58.236631333200002</v>
      </c>
      <c r="N861" s="7">
        <f t="shared" si="124"/>
        <v>58.285003500000002</v>
      </c>
      <c r="O861" s="7">
        <f t="shared" si="125"/>
        <v>58.430003999999997</v>
      </c>
    </row>
    <row r="862" spans="1:15" x14ac:dyDescent="0.25">
      <c r="A862" s="1">
        <v>41793</v>
      </c>
      <c r="B862">
        <v>57.48</v>
      </c>
      <c r="C862">
        <v>57.529998999999997</v>
      </c>
      <c r="D862">
        <v>56.82</v>
      </c>
      <c r="E862">
        <v>56.860000999999997</v>
      </c>
      <c r="F862">
        <v>1997400</v>
      </c>
      <c r="G862" s="7">
        <f t="shared" si="117"/>
        <v>57.069999999999993</v>
      </c>
      <c r="H862" s="7">
        <f t="shared" si="118"/>
        <v>56.090859083300003</v>
      </c>
      <c r="I862" s="7">
        <f t="shared" si="119"/>
        <v>56.031716166599999</v>
      </c>
      <c r="J862" s="7">
        <f t="shared" si="120"/>
        <v>55.972502250000005</v>
      </c>
      <c r="K862" s="7">
        <f t="shared" si="121"/>
        <v>55.795002500000002</v>
      </c>
      <c r="L862" s="7">
        <f t="shared" si="122"/>
        <v>57.62914291669999</v>
      </c>
      <c r="M862" s="7">
        <f t="shared" si="123"/>
        <v>57.688285833399995</v>
      </c>
      <c r="N862" s="7">
        <f t="shared" si="124"/>
        <v>57.747499749999989</v>
      </c>
      <c r="O862" s="7">
        <f t="shared" si="125"/>
        <v>57.924999499999991</v>
      </c>
    </row>
    <row r="863" spans="1:15" x14ac:dyDescent="0.25">
      <c r="A863" s="1">
        <v>41794</v>
      </c>
      <c r="B863">
        <v>56.93</v>
      </c>
      <c r="C863">
        <v>58.080002</v>
      </c>
      <c r="D863">
        <v>56.869999</v>
      </c>
      <c r="E863">
        <v>58.060001</v>
      </c>
      <c r="F863">
        <v>2201900</v>
      </c>
      <c r="G863" s="7">
        <f t="shared" si="117"/>
        <v>57.67000066666666</v>
      </c>
      <c r="H863" s="7">
        <f t="shared" si="118"/>
        <v>56.749204750099999</v>
      </c>
      <c r="I863" s="7">
        <f t="shared" si="119"/>
        <v>56.648411500199998</v>
      </c>
      <c r="J863" s="7">
        <f t="shared" si="120"/>
        <v>56.547497249999999</v>
      </c>
      <c r="K863" s="7">
        <f t="shared" si="121"/>
        <v>56.244996499999999</v>
      </c>
      <c r="L863" s="7">
        <f t="shared" si="122"/>
        <v>59.370797249900001</v>
      </c>
      <c r="M863" s="7">
        <f t="shared" si="123"/>
        <v>59.471590499800001</v>
      </c>
      <c r="N863" s="7">
        <f t="shared" si="124"/>
        <v>59.57250475</v>
      </c>
      <c r="O863" s="7">
        <f t="shared" si="125"/>
        <v>59.8750055</v>
      </c>
    </row>
    <row r="864" spans="1:15" x14ac:dyDescent="0.25">
      <c r="A864" s="1">
        <v>41795</v>
      </c>
      <c r="B864">
        <v>57.91</v>
      </c>
      <c r="C864">
        <v>58.59</v>
      </c>
      <c r="D864">
        <v>57.619999</v>
      </c>
      <c r="E864">
        <v>58.490001999999997</v>
      </c>
      <c r="F864">
        <v>1789600</v>
      </c>
      <c r="G864" s="7">
        <f t="shared" si="117"/>
        <v>58.233333666666674</v>
      </c>
      <c r="H864" s="7">
        <f t="shared" si="118"/>
        <v>57.439199916699991</v>
      </c>
      <c r="I864" s="7">
        <f t="shared" si="119"/>
        <v>57.358398833399995</v>
      </c>
      <c r="J864" s="7">
        <f t="shared" si="120"/>
        <v>57.277500749999994</v>
      </c>
      <c r="K864" s="7">
        <f t="shared" si="121"/>
        <v>57.035000499999995</v>
      </c>
      <c r="L864" s="7">
        <f t="shared" si="122"/>
        <v>59.540804083300003</v>
      </c>
      <c r="M864" s="7">
        <f t="shared" si="123"/>
        <v>59.621605166599998</v>
      </c>
      <c r="N864" s="7">
        <f t="shared" si="124"/>
        <v>59.702503249999999</v>
      </c>
      <c r="O864" s="7">
        <f t="shared" si="125"/>
        <v>59.945003499999999</v>
      </c>
    </row>
    <row r="865" spans="1:15" x14ac:dyDescent="0.25">
      <c r="A865" s="1">
        <v>41796</v>
      </c>
      <c r="B865">
        <v>58.470001000000003</v>
      </c>
      <c r="C865">
        <v>58.650002000000001</v>
      </c>
      <c r="D865">
        <v>58.209999000000003</v>
      </c>
      <c r="E865">
        <v>58.52</v>
      </c>
      <c r="F865">
        <v>1031300</v>
      </c>
      <c r="G865" s="7">
        <f t="shared" si="117"/>
        <v>58.46000033333334</v>
      </c>
      <c r="H865" s="7">
        <f t="shared" si="118"/>
        <v>58.043344750100005</v>
      </c>
      <c r="I865" s="7">
        <f t="shared" si="119"/>
        <v>58.006692500200003</v>
      </c>
      <c r="J865" s="7">
        <f t="shared" si="120"/>
        <v>57.969996250000008</v>
      </c>
      <c r="K865" s="7">
        <f t="shared" si="121"/>
        <v>57.859995500000011</v>
      </c>
      <c r="L865" s="7">
        <f t="shared" si="122"/>
        <v>58.996655249900002</v>
      </c>
      <c r="M865" s="7">
        <f t="shared" si="123"/>
        <v>59.033307499800003</v>
      </c>
      <c r="N865" s="7">
        <f t="shared" si="124"/>
        <v>59.070003749999998</v>
      </c>
      <c r="O865" s="7">
        <f t="shared" si="125"/>
        <v>59.180004499999995</v>
      </c>
    </row>
    <row r="866" spans="1:15" x14ac:dyDescent="0.25">
      <c r="A866" s="1">
        <v>41799</v>
      </c>
      <c r="B866">
        <v>58.380001</v>
      </c>
      <c r="C866">
        <v>58.66</v>
      </c>
      <c r="D866">
        <v>58.32</v>
      </c>
      <c r="E866">
        <v>58.560001</v>
      </c>
      <c r="F866">
        <v>1236100</v>
      </c>
      <c r="G866" s="7">
        <f t="shared" si="117"/>
        <v>58.513333666666661</v>
      </c>
      <c r="H866" s="7">
        <f t="shared" si="118"/>
        <v>58.191679000000001</v>
      </c>
      <c r="I866" s="7">
        <f t="shared" si="119"/>
        <v>58.163357000000005</v>
      </c>
      <c r="J866" s="7">
        <f t="shared" si="120"/>
        <v>58.135001000000003</v>
      </c>
      <c r="K866" s="7">
        <f t="shared" si="121"/>
        <v>58.050001000000009</v>
      </c>
      <c r="L866" s="7">
        <f t="shared" si="122"/>
        <v>58.928322999999999</v>
      </c>
      <c r="M866" s="7">
        <f t="shared" si="123"/>
        <v>58.956644999999995</v>
      </c>
      <c r="N866" s="7">
        <f t="shared" si="124"/>
        <v>58.985000999999997</v>
      </c>
      <c r="O866" s="7">
        <f t="shared" si="125"/>
        <v>59.070000999999991</v>
      </c>
    </row>
    <row r="867" spans="1:15" x14ac:dyDescent="0.25">
      <c r="A867" s="1">
        <v>41800</v>
      </c>
      <c r="B867">
        <v>58.150002000000001</v>
      </c>
      <c r="C867">
        <v>58.580002</v>
      </c>
      <c r="D867">
        <v>57.939999</v>
      </c>
      <c r="E867">
        <v>58.419998</v>
      </c>
      <c r="F867">
        <v>1473200</v>
      </c>
      <c r="G867" s="7">
        <f t="shared" si="117"/>
        <v>58.313333</v>
      </c>
      <c r="H867" s="7">
        <f t="shared" si="118"/>
        <v>57.726682750099997</v>
      </c>
      <c r="I867" s="7">
        <f t="shared" si="119"/>
        <v>57.673370500200001</v>
      </c>
      <c r="J867" s="7">
        <f t="shared" si="120"/>
        <v>57.619994249999998</v>
      </c>
      <c r="K867" s="7">
        <f t="shared" si="121"/>
        <v>57.459993499999996</v>
      </c>
      <c r="L867" s="7">
        <f t="shared" si="122"/>
        <v>59.113313249900003</v>
      </c>
      <c r="M867" s="7">
        <f t="shared" si="123"/>
        <v>59.166625499799999</v>
      </c>
      <c r="N867" s="7">
        <f t="shared" si="124"/>
        <v>59.220001750000002</v>
      </c>
      <c r="O867" s="7">
        <f t="shared" si="125"/>
        <v>59.380002500000003</v>
      </c>
    </row>
    <row r="868" spans="1:15" x14ac:dyDescent="0.25">
      <c r="A868" s="1">
        <v>41801</v>
      </c>
      <c r="B868">
        <v>58.16</v>
      </c>
      <c r="C868">
        <v>58.720001000000003</v>
      </c>
      <c r="D868">
        <v>58.16</v>
      </c>
      <c r="E868">
        <v>58.220001000000003</v>
      </c>
      <c r="F868">
        <v>1117600</v>
      </c>
      <c r="G868" s="7">
        <f t="shared" si="117"/>
        <v>58.366667333333332</v>
      </c>
      <c r="H868" s="7">
        <f t="shared" si="118"/>
        <v>57.613351916699997</v>
      </c>
      <c r="I868" s="7">
        <f t="shared" si="119"/>
        <v>57.566703833399998</v>
      </c>
      <c r="J868" s="7">
        <f t="shared" si="120"/>
        <v>57.519999749999997</v>
      </c>
      <c r="K868" s="7">
        <f t="shared" si="121"/>
        <v>57.379999499999997</v>
      </c>
      <c r="L868" s="7">
        <f t="shared" si="122"/>
        <v>58.826650083300009</v>
      </c>
      <c r="M868" s="7">
        <f t="shared" si="123"/>
        <v>58.873298166600009</v>
      </c>
      <c r="N868" s="7">
        <f t="shared" si="124"/>
        <v>58.92000225000001</v>
      </c>
      <c r="O868" s="7">
        <f t="shared" si="125"/>
        <v>59.06000250000001</v>
      </c>
    </row>
    <row r="869" spans="1:15" x14ac:dyDescent="0.25">
      <c r="A869" s="1">
        <v>41802</v>
      </c>
      <c r="B869">
        <v>57.93</v>
      </c>
      <c r="C869">
        <v>58.049999</v>
      </c>
      <c r="D869">
        <v>57.439999</v>
      </c>
      <c r="E869">
        <v>57.849997999999999</v>
      </c>
      <c r="F869">
        <v>1403300</v>
      </c>
      <c r="G869" s="7">
        <f t="shared" si="117"/>
        <v>57.779998666666664</v>
      </c>
      <c r="H869" s="7">
        <f t="shared" si="118"/>
        <v>57.189185000000002</v>
      </c>
      <c r="I869" s="7">
        <f t="shared" si="119"/>
        <v>57.138371999999997</v>
      </c>
      <c r="J869" s="7">
        <f t="shared" si="120"/>
        <v>57.087497999999997</v>
      </c>
      <c r="K869" s="7">
        <f t="shared" si="121"/>
        <v>56.934998</v>
      </c>
      <c r="L869" s="7">
        <f t="shared" si="122"/>
        <v>58.510810999999997</v>
      </c>
      <c r="M869" s="7">
        <f t="shared" si="123"/>
        <v>58.561624000000002</v>
      </c>
      <c r="N869" s="7">
        <f t="shared" si="124"/>
        <v>58.612498000000002</v>
      </c>
      <c r="O869" s="7">
        <f t="shared" si="125"/>
        <v>58.764997999999999</v>
      </c>
    </row>
    <row r="870" spans="1:15" x14ac:dyDescent="0.25">
      <c r="A870" s="1">
        <v>41803</v>
      </c>
      <c r="B870">
        <v>57.799999</v>
      </c>
      <c r="C870">
        <v>57.939999</v>
      </c>
      <c r="D870">
        <v>57.630001</v>
      </c>
      <c r="E870">
        <v>57.779998999999997</v>
      </c>
      <c r="F870">
        <v>830400</v>
      </c>
      <c r="G870" s="7">
        <f t="shared" si="117"/>
        <v>57.783332999999999</v>
      </c>
      <c r="H870" s="7">
        <f t="shared" si="118"/>
        <v>57.444178166599997</v>
      </c>
      <c r="I870" s="7">
        <f t="shared" si="119"/>
        <v>57.418355333199997</v>
      </c>
      <c r="J870" s="7">
        <f t="shared" si="120"/>
        <v>57.392501499999995</v>
      </c>
      <c r="K870" s="7">
        <f t="shared" si="121"/>
        <v>57.315001999999993</v>
      </c>
      <c r="L870" s="7">
        <f t="shared" si="122"/>
        <v>58.115819833399996</v>
      </c>
      <c r="M870" s="7">
        <f t="shared" si="123"/>
        <v>58.141642666799996</v>
      </c>
      <c r="N870" s="7">
        <f t="shared" si="124"/>
        <v>58.167496499999999</v>
      </c>
      <c r="O870" s="7">
        <f t="shared" si="125"/>
        <v>58.244996</v>
      </c>
    </row>
    <row r="871" spans="1:15" x14ac:dyDescent="0.25">
      <c r="A871" s="1">
        <v>41806</v>
      </c>
      <c r="B871">
        <v>57.740001999999997</v>
      </c>
      <c r="C871">
        <v>58.91</v>
      </c>
      <c r="D871">
        <v>57.66</v>
      </c>
      <c r="E871">
        <v>58.700001</v>
      </c>
      <c r="F871">
        <v>1446000</v>
      </c>
      <c r="G871" s="7">
        <f t="shared" si="117"/>
        <v>58.423333666666657</v>
      </c>
      <c r="H871" s="7">
        <f t="shared" si="118"/>
        <v>57.345876000000004</v>
      </c>
      <c r="I871" s="7">
        <f t="shared" si="119"/>
        <v>57.241751000000001</v>
      </c>
      <c r="J871" s="7">
        <f t="shared" si="120"/>
        <v>57.137501</v>
      </c>
      <c r="K871" s="7">
        <f t="shared" si="121"/>
        <v>56.825001</v>
      </c>
      <c r="L871" s="7">
        <f t="shared" si="122"/>
        <v>60.054125999999997</v>
      </c>
      <c r="M871" s="7">
        <f t="shared" si="123"/>
        <v>60.158251</v>
      </c>
      <c r="N871" s="7">
        <f t="shared" si="124"/>
        <v>60.262501</v>
      </c>
      <c r="O871" s="7">
        <f t="shared" si="125"/>
        <v>60.575001</v>
      </c>
    </row>
    <row r="872" spans="1:15" x14ac:dyDescent="0.25">
      <c r="A872" s="1">
        <v>41807</v>
      </c>
      <c r="B872">
        <v>58.669998</v>
      </c>
      <c r="C872">
        <v>58.990001999999997</v>
      </c>
      <c r="D872">
        <v>58</v>
      </c>
      <c r="E872">
        <v>58.32</v>
      </c>
      <c r="F872">
        <v>1662300</v>
      </c>
      <c r="G872" s="7">
        <f t="shared" si="117"/>
        <v>58.436667333333332</v>
      </c>
      <c r="H872" s="7">
        <f t="shared" si="118"/>
        <v>57.247530833400006</v>
      </c>
      <c r="I872" s="7">
        <f t="shared" si="119"/>
        <v>57.165063666800002</v>
      </c>
      <c r="J872" s="7">
        <f t="shared" si="120"/>
        <v>57.082497500000002</v>
      </c>
      <c r="K872" s="7">
        <f t="shared" si="121"/>
        <v>56.834997000000001</v>
      </c>
      <c r="L872" s="7">
        <f t="shared" si="122"/>
        <v>59.392469166599994</v>
      </c>
      <c r="M872" s="7">
        <f t="shared" si="123"/>
        <v>59.474936333199999</v>
      </c>
      <c r="N872" s="7">
        <f t="shared" si="124"/>
        <v>59.557502499999998</v>
      </c>
      <c r="O872" s="7">
        <f t="shared" si="125"/>
        <v>59.805002999999999</v>
      </c>
    </row>
    <row r="873" spans="1:15" x14ac:dyDescent="0.25">
      <c r="A873" s="1">
        <v>41808</v>
      </c>
      <c r="B873">
        <v>58.290000999999997</v>
      </c>
      <c r="C873">
        <v>60.27</v>
      </c>
      <c r="D873">
        <v>58.25</v>
      </c>
      <c r="E873">
        <v>60.220001000000003</v>
      </c>
      <c r="F873">
        <v>2185800</v>
      </c>
      <c r="G873" s="7">
        <f t="shared" si="117"/>
        <v>59.580000333333338</v>
      </c>
      <c r="H873" s="7">
        <f t="shared" si="118"/>
        <v>58.031734999999998</v>
      </c>
      <c r="I873" s="7">
        <f t="shared" si="119"/>
        <v>57.863469000000002</v>
      </c>
      <c r="J873" s="7">
        <f t="shared" si="120"/>
        <v>57.695000999999998</v>
      </c>
      <c r="K873" s="7">
        <f t="shared" si="121"/>
        <v>57.190000999999995</v>
      </c>
      <c r="L873" s="7">
        <f t="shared" si="122"/>
        <v>62.408267000000009</v>
      </c>
      <c r="M873" s="7">
        <f t="shared" si="123"/>
        <v>62.576533000000005</v>
      </c>
      <c r="N873" s="7">
        <f t="shared" si="124"/>
        <v>62.745001000000009</v>
      </c>
      <c r="O873" s="7">
        <f t="shared" si="125"/>
        <v>63.250001000000012</v>
      </c>
    </row>
    <row r="874" spans="1:15" x14ac:dyDescent="0.25">
      <c r="A874" s="1">
        <v>41809</v>
      </c>
      <c r="B874">
        <v>59.650002000000001</v>
      </c>
      <c r="C874">
        <v>60.23</v>
      </c>
      <c r="D874">
        <v>59.5</v>
      </c>
      <c r="E874">
        <v>60.169998</v>
      </c>
      <c r="F874">
        <v>2061400</v>
      </c>
      <c r="G874" s="7">
        <f t="shared" si="117"/>
        <v>59.966665999999996</v>
      </c>
      <c r="H874" s="7">
        <f t="shared" si="118"/>
        <v>59.379189000000004</v>
      </c>
      <c r="I874" s="7">
        <f t="shared" si="119"/>
        <v>59.318380000000005</v>
      </c>
      <c r="J874" s="7">
        <f t="shared" si="120"/>
        <v>59.257498000000005</v>
      </c>
      <c r="K874" s="7">
        <f t="shared" si="121"/>
        <v>59.074998000000008</v>
      </c>
      <c r="L874" s="7">
        <f t="shared" si="122"/>
        <v>60.960806999999996</v>
      </c>
      <c r="M874" s="7">
        <f t="shared" si="123"/>
        <v>61.021615999999995</v>
      </c>
      <c r="N874" s="7">
        <f t="shared" si="124"/>
        <v>61.082497999999994</v>
      </c>
      <c r="O874" s="7">
        <f t="shared" si="125"/>
        <v>61.264997999999991</v>
      </c>
    </row>
    <row r="875" spans="1:15" x14ac:dyDescent="0.25">
      <c r="A875" s="1">
        <v>41810</v>
      </c>
      <c r="B875">
        <v>59.919998</v>
      </c>
      <c r="C875">
        <v>60.5</v>
      </c>
      <c r="D875">
        <v>59.860000999999997</v>
      </c>
      <c r="E875">
        <v>60.029998999999997</v>
      </c>
      <c r="F875">
        <v>1924600</v>
      </c>
      <c r="G875" s="7">
        <f t="shared" si="117"/>
        <v>60.129999999999995</v>
      </c>
      <c r="H875" s="7">
        <f t="shared" si="118"/>
        <v>59.33668808329999</v>
      </c>
      <c r="I875" s="7">
        <f t="shared" si="119"/>
        <v>59.283376166599993</v>
      </c>
      <c r="J875" s="7">
        <f t="shared" si="120"/>
        <v>59.230000249999989</v>
      </c>
      <c r="K875" s="7">
        <f t="shared" si="121"/>
        <v>59.070000499999992</v>
      </c>
      <c r="L875" s="7">
        <f t="shared" si="122"/>
        <v>60.723309916700003</v>
      </c>
      <c r="M875" s="7">
        <f t="shared" si="123"/>
        <v>60.7766218334</v>
      </c>
      <c r="N875" s="7">
        <f t="shared" si="124"/>
        <v>60.829997750000004</v>
      </c>
      <c r="O875" s="7">
        <f t="shared" si="125"/>
        <v>60.989997500000001</v>
      </c>
    </row>
    <row r="876" spans="1:15" x14ac:dyDescent="0.25">
      <c r="A876" s="1">
        <v>41813</v>
      </c>
      <c r="B876">
        <v>59.900002000000001</v>
      </c>
      <c r="C876">
        <v>59.939999</v>
      </c>
      <c r="D876">
        <v>58.98</v>
      </c>
      <c r="E876">
        <v>59.32</v>
      </c>
      <c r="F876">
        <v>1568400</v>
      </c>
      <c r="G876" s="7">
        <f t="shared" si="117"/>
        <v>59.413332999999994</v>
      </c>
      <c r="H876" s="7">
        <f t="shared" si="118"/>
        <v>58.280033083299998</v>
      </c>
      <c r="I876" s="7">
        <f t="shared" si="119"/>
        <v>58.200065166599998</v>
      </c>
      <c r="J876" s="7">
        <f t="shared" si="120"/>
        <v>58.120001249999994</v>
      </c>
      <c r="K876" s="7">
        <f t="shared" si="121"/>
        <v>57.880001499999992</v>
      </c>
      <c r="L876" s="7">
        <f t="shared" si="122"/>
        <v>60.359966916700003</v>
      </c>
      <c r="M876" s="7">
        <f t="shared" si="123"/>
        <v>60.439934833400002</v>
      </c>
      <c r="N876" s="7">
        <f t="shared" si="124"/>
        <v>60.519998750000006</v>
      </c>
      <c r="O876" s="7">
        <f t="shared" si="125"/>
        <v>60.759998500000009</v>
      </c>
    </row>
    <row r="877" spans="1:15" x14ac:dyDescent="0.25">
      <c r="A877" s="1">
        <v>41814</v>
      </c>
      <c r="B877">
        <v>58.52</v>
      </c>
      <c r="C877">
        <v>58.77</v>
      </c>
      <c r="D877">
        <v>58.450001</v>
      </c>
      <c r="E877">
        <v>58.560001</v>
      </c>
      <c r="F877">
        <v>2128500</v>
      </c>
      <c r="G877" s="7">
        <f t="shared" si="117"/>
        <v>58.593333999999999</v>
      </c>
      <c r="H877" s="7">
        <f t="shared" si="118"/>
        <v>58.213346083299996</v>
      </c>
      <c r="I877" s="7">
        <f t="shared" si="119"/>
        <v>58.186690166599995</v>
      </c>
      <c r="J877" s="7">
        <f t="shared" si="120"/>
        <v>58.160002249999998</v>
      </c>
      <c r="K877" s="7">
        <f t="shared" si="121"/>
        <v>58.080002499999992</v>
      </c>
      <c r="L877" s="7">
        <f t="shared" si="122"/>
        <v>58.906655916700004</v>
      </c>
      <c r="M877" s="7">
        <f t="shared" si="123"/>
        <v>58.933311833400005</v>
      </c>
      <c r="N877" s="7">
        <f t="shared" si="124"/>
        <v>58.959999750000001</v>
      </c>
      <c r="O877" s="7">
        <f t="shared" si="125"/>
        <v>59.039999500000008</v>
      </c>
    </row>
    <row r="878" spans="1:15" x14ac:dyDescent="0.25">
      <c r="A878" s="1">
        <v>41815</v>
      </c>
      <c r="B878">
        <v>58.41</v>
      </c>
      <c r="C878">
        <v>58.77</v>
      </c>
      <c r="D878">
        <v>58.330002</v>
      </c>
      <c r="E878">
        <v>58.509998000000003</v>
      </c>
      <c r="F878">
        <v>1310500</v>
      </c>
      <c r="G878" s="7">
        <f t="shared" si="117"/>
        <v>58.536666666666669</v>
      </c>
      <c r="H878" s="7">
        <f t="shared" si="118"/>
        <v>58.0333481666</v>
      </c>
      <c r="I878" s="7">
        <f t="shared" si="119"/>
        <v>57.996696333199999</v>
      </c>
      <c r="J878" s="7">
        <f t="shared" si="120"/>
        <v>57.9600005</v>
      </c>
      <c r="K878" s="7">
        <f t="shared" si="121"/>
        <v>57.850000999999999</v>
      </c>
      <c r="L878" s="7">
        <f t="shared" si="122"/>
        <v>58.986647833400006</v>
      </c>
      <c r="M878" s="7">
        <f t="shared" si="123"/>
        <v>59.023299666800007</v>
      </c>
      <c r="N878" s="7">
        <f t="shared" si="124"/>
        <v>59.059995500000007</v>
      </c>
      <c r="O878" s="7">
        <f t="shared" si="125"/>
        <v>59.169995000000007</v>
      </c>
    </row>
    <row r="879" spans="1:15" x14ac:dyDescent="0.25">
      <c r="A879" s="1">
        <v>41816</v>
      </c>
      <c r="B879">
        <v>58.470001000000003</v>
      </c>
      <c r="C879">
        <v>58.919998</v>
      </c>
      <c r="D879">
        <v>58.330002</v>
      </c>
      <c r="E879">
        <v>58.599997999999999</v>
      </c>
      <c r="F879">
        <v>1260700</v>
      </c>
      <c r="G879" s="7">
        <f t="shared" si="117"/>
        <v>58.616666000000002</v>
      </c>
      <c r="H879" s="7">
        <f t="shared" si="118"/>
        <v>57.960855333200001</v>
      </c>
      <c r="I879" s="7">
        <f t="shared" si="119"/>
        <v>57.911708666400003</v>
      </c>
      <c r="J879" s="7">
        <f t="shared" si="120"/>
        <v>57.862503000000004</v>
      </c>
      <c r="K879" s="7">
        <f t="shared" si="121"/>
        <v>57.715004</v>
      </c>
      <c r="L879" s="7">
        <f t="shared" si="122"/>
        <v>59.239140666799997</v>
      </c>
      <c r="M879" s="7">
        <f t="shared" si="123"/>
        <v>59.288287333599996</v>
      </c>
      <c r="N879" s="7">
        <f t="shared" si="124"/>
        <v>59.337492999999995</v>
      </c>
      <c r="O879" s="7">
        <f t="shared" si="125"/>
        <v>59.484991999999998</v>
      </c>
    </row>
    <row r="880" spans="1:15" x14ac:dyDescent="0.25">
      <c r="A880" s="1">
        <v>41817</v>
      </c>
      <c r="B880">
        <v>58.459999000000003</v>
      </c>
      <c r="C880">
        <v>58.700001</v>
      </c>
      <c r="D880">
        <v>57.889999000000003</v>
      </c>
      <c r="E880">
        <v>58.25</v>
      </c>
      <c r="F880">
        <v>2340200</v>
      </c>
      <c r="G880" s="7">
        <f t="shared" si="117"/>
        <v>58.28</v>
      </c>
      <c r="H880" s="7">
        <f t="shared" si="118"/>
        <v>57.3725248334</v>
      </c>
      <c r="I880" s="7">
        <f t="shared" si="119"/>
        <v>57.305051666800004</v>
      </c>
      <c r="J880" s="7">
        <f t="shared" si="120"/>
        <v>57.237497500000003</v>
      </c>
      <c r="K880" s="7">
        <f t="shared" si="121"/>
        <v>57.034997000000004</v>
      </c>
      <c r="L880" s="7">
        <f t="shared" si="122"/>
        <v>59.1274751666</v>
      </c>
      <c r="M880" s="7">
        <f t="shared" si="123"/>
        <v>59.194948333199996</v>
      </c>
      <c r="N880" s="7">
        <f t="shared" si="124"/>
        <v>59.262502499999997</v>
      </c>
      <c r="O880" s="7">
        <f t="shared" si="125"/>
        <v>59.465002999999996</v>
      </c>
    </row>
    <row r="881" spans="1:15" x14ac:dyDescent="0.25">
      <c r="A881" s="1">
        <v>41820</v>
      </c>
      <c r="B881">
        <v>58.419998</v>
      </c>
      <c r="C881">
        <v>58.91</v>
      </c>
      <c r="D881">
        <v>58.16</v>
      </c>
      <c r="E881">
        <v>58.580002</v>
      </c>
      <c r="F881">
        <v>1318800</v>
      </c>
      <c r="G881" s="7">
        <f t="shared" si="117"/>
        <v>58.550000666666669</v>
      </c>
      <c r="H881" s="7">
        <f t="shared" si="118"/>
        <v>57.767527000000001</v>
      </c>
      <c r="I881" s="7">
        <f t="shared" si="119"/>
        <v>57.705052000000002</v>
      </c>
      <c r="J881" s="7">
        <f t="shared" si="120"/>
        <v>57.642502</v>
      </c>
      <c r="K881" s="7">
        <f t="shared" si="121"/>
        <v>57.455002</v>
      </c>
      <c r="L881" s="7">
        <f t="shared" si="122"/>
        <v>59.392477</v>
      </c>
      <c r="M881" s="7">
        <f t="shared" si="123"/>
        <v>59.454951999999999</v>
      </c>
      <c r="N881" s="7">
        <f t="shared" si="124"/>
        <v>59.517502</v>
      </c>
      <c r="O881" s="7">
        <f t="shared" si="125"/>
        <v>59.705002</v>
      </c>
    </row>
    <row r="882" spans="1:15" x14ac:dyDescent="0.25">
      <c r="A882" s="1">
        <v>41821</v>
      </c>
      <c r="B882">
        <v>58.75</v>
      </c>
      <c r="C882">
        <v>59.439999</v>
      </c>
      <c r="D882">
        <v>58.619999</v>
      </c>
      <c r="E882">
        <v>58.990001999999997</v>
      </c>
      <c r="F882">
        <v>1723300</v>
      </c>
      <c r="G882" s="7">
        <f t="shared" si="117"/>
        <v>59.016666666666673</v>
      </c>
      <c r="H882" s="7">
        <f t="shared" si="118"/>
        <v>58.101695999999997</v>
      </c>
      <c r="I882" s="7">
        <f t="shared" si="119"/>
        <v>58.033389999999997</v>
      </c>
      <c r="J882" s="7">
        <f t="shared" si="120"/>
        <v>57.965001999999998</v>
      </c>
      <c r="K882" s="7">
        <f t="shared" si="121"/>
        <v>57.760002</v>
      </c>
      <c r="L882" s="7">
        <f t="shared" si="122"/>
        <v>59.878307999999997</v>
      </c>
      <c r="M882" s="7">
        <f t="shared" si="123"/>
        <v>59.946613999999997</v>
      </c>
      <c r="N882" s="7">
        <f t="shared" si="124"/>
        <v>60.015001999999996</v>
      </c>
      <c r="O882" s="7">
        <f t="shared" si="125"/>
        <v>60.220001999999994</v>
      </c>
    </row>
    <row r="883" spans="1:15" x14ac:dyDescent="0.25">
      <c r="A883" s="1">
        <v>41822</v>
      </c>
      <c r="B883">
        <v>58.970001000000003</v>
      </c>
      <c r="C883">
        <v>59.23</v>
      </c>
      <c r="D883">
        <v>58.799999</v>
      </c>
      <c r="E883">
        <v>58.98</v>
      </c>
      <c r="F883">
        <v>1071600</v>
      </c>
      <c r="G883" s="7">
        <f t="shared" si="117"/>
        <v>59.003332999999998</v>
      </c>
      <c r="H883" s="7">
        <f t="shared" si="118"/>
        <v>58.514179916700002</v>
      </c>
      <c r="I883" s="7">
        <f t="shared" si="119"/>
        <v>58.478360833400004</v>
      </c>
      <c r="J883" s="7">
        <f t="shared" si="120"/>
        <v>58.442498749999999</v>
      </c>
      <c r="K883" s="7">
        <f t="shared" si="121"/>
        <v>58.334998499999998</v>
      </c>
      <c r="L883" s="7">
        <f t="shared" si="122"/>
        <v>59.445820083299992</v>
      </c>
      <c r="M883" s="7">
        <f t="shared" si="123"/>
        <v>59.48163916659999</v>
      </c>
      <c r="N883" s="7">
        <f t="shared" si="124"/>
        <v>59.517501249999995</v>
      </c>
      <c r="O883" s="7">
        <f t="shared" si="125"/>
        <v>59.625001499999996</v>
      </c>
    </row>
    <row r="884" spans="1:15" x14ac:dyDescent="0.25">
      <c r="A884" s="1">
        <v>41823</v>
      </c>
      <c r="B884">
        <v>58.990001999999997</v>
      </c>
      <c r="C884">
        <v>59.23</v>
      </c>
      <c r="D884">
        <v>58.900002000000001</v>
      </c>
      <c r="E884">
        <v>59.07</v>
      </c>
      <c r="F884">
        <v>827600</v>
      </c>
      <c r="G884" s="7">
        <f t="shared" si="117"/>
        <v>59.066667333333328</v>
      </c>
      <c r="H884" s="7">
        <f t="shared" si="118"/>
        <v>58.712513166600004</v>
      </c>
      <c r="I884" s="7">
        <f t="shared" si="119"/>
        <v>58.685024333200005</v>
      </c>
      <c r="J884" s="7">
        <f t="shared" si="120"/>
        <v>58.657502500000007</v>
      </c>
      <c r="K884" s="7">
        <f t="shared" si="121"/>
        <v>58.575003000000009</v>
      </c>
      <c r="L884" s="7">
        <f t="shared" si="122"/>
        <v>59.427486833399996</v>
      </c>
      <c r="M884" s="7">
        <f t="shared" si="123"/>
        <v>59.454975666799996</v>
      </c>
      <c r="N884" s="7">
        <f t="shared" si="124"/>
        <v>59.482497499999994</v>
      </c>
      <c r="O884" s="7">
        <f t="shared" si="125"/>
        <v>59.564996999999991</v>
      </c>
    </row>
    <row r="885" spans="1:15" x14ac:dyDescent="0.25">
      <c r="A885" s="1">
        <v>41827</v>
      </c>
      <c r="B885">
        <v>59.009998000000003</v>
      </c>
      <c r="C885">
        <v>59.27</v>
      </c>
      <c r="D885">
        <v>58.799999</v>
      </c>
      <c r="E885">
        <v>58.84</v>
      </c>
      <c r="F885">
        <v>1531700</v>
      </c>
      <c r="G885" s="7">
        <f t="shared" si="117"/>
        <v>58.969999666666666</v>
      </c>
      <c r="H885" s="7">
        <f t="shared" si="118"/>
        <v>58.330847916700002</v>
      </c>
      <c r="I885" s="7">
        <f t="shared" si="119"/>
        <v>58.291696833399996</v>
      </c>
      <c r="J885" s="7">
        <f t="shared" si="120"/>
        <v>58.252498750000001</v>
      </c>
      <c r="K885" s="7">
        <f t="shared" si="121"/>
        <v>58.134998499999995</v>
      </c>
      <c r="L885" s="7">
        <f t="shared" si="122"/>
        <v>59.349152083300005</v>
      </c>
      <c r="M885" s="7">
        <f t="shared" si="123"/>
        <v>59.388303166600011</v>
      </c>
      <c r="N885" s="7">
        <f t="shared" si="124"/>
        <v>59.427501250000006</v>
      </c>
      <c r="O885" s="7">
        <f t="shared" si="125"/>
        <v>59.545001500000012</v>
      </c>
    </row>
    <row r="886" spans="1:15" x14ac:dyDescent="0.25">
      <c r="A886" s="1">
        <v>41828</v>
      </c>
      <c r="B886">
        <v>58.799999</v>
      </c>
      <c r="C886">
        <v>58.869999</v>
      </c>
      <c r="D886">
        <v>58.299999</v>
      </c>
      <c r="E886">
        <v>58.41</v>
      </c>
      <c r="F886">
        <v>1710000</v>
      </c>
      <c r="G886" s="7">
        <f t="shared" si="117"/>
        <v>58.526665999999999</v>
      </c>
      <c r="H886" s="7">
        <f t="shared" si="118"/>
        <v>57.792518999999999</v>
      </c>
      <c r="I886" s="7">
        <f t="shared" si="119"/>
        <v>57.745037999999994</v>
      </c>
      <c r="J886" s="7">
        <f t="shared" si="120"/>
        <v>57.697499999999998</v>
      </c>
      <c r="K886" s="7">
        <f t="shared" si="121"/>
        <v>57.554999999999993</v>
      </c>
      <c r="L886" s="7">
        <f t="shared" si="122"/>
        <v>59.027480999999995</v>
      </c>
      <c r="M886" s="7">
        <f t="shared" si="123"/>
        <v>59.074961999999999</v>
      </c>
      <c r="N886" s="7">
        <f t="shared" si="124"/>
        <v>59.122499999999995</v>
      </c>
      <c r="O886" s="7">
        <f t="shared" si="125"/>
        <v>59.265000000000001</v>
      </c>
    </row>
    <row r="887" spans="1:15" x14ac:dyDescent="0.25">
      <c r="A887" s="1">
        <v>41829</v>
      </c>
      <c r="B887">
        <v>58.630001</v>
      </c>
      <c r="C887">
        <v>58.869999</v>
      </c>
      <c r="D887">
        <v>58.5</v>
      </c>
      <c r="E887">
        <v>58.549999</v>
      </c>
      <c r="F887">
        <v>1338400</v>
      </c>
      <c r="G887" s="7">
        <f t="shared" si="117"/>
        <v>58.639999333333343</v>
      </c>
      <c r="H887" s="7">
        <f t="shared" si="118"/>
        <v>58.149179083299998</v>
      </c>
      <c r="I887" s="7">
        <f t="shared" si="119"/>
        <v>58.118358166599997</v>
      </c>
      <c r="J887" s="7">
        <f t="shared" si="120"/>
        <v>58.087500249999998</v>
      </c>
      <c r="K887" s="7">
        <f t="shared" si="121"/>
        <v>57.995000500000003</v>
      </c>
      <c r="L887" s="7">
        <f t="shared" si="122"/>
        <v>58.950818916700001</v>
      </c>
      <c r="M887" s="7">
        <f t="shared" si="123"/>
        <v>58.981639833400003</v>
      </c>
      <c r="N887" s="7">
        <f t="shared" si="124"/>
        <v>59.012497750000001</v>
      </c>
      <c r="O887" s="7">
        <f t="shared" si="125"/>
        <v>59.104997499999996</v>
      </c>
    </row>
    <row r="888" spans="1:15" x14ac:dyDescent="0.25">
      <c r="A888" s="1">
        <v>41830</v>
      </c>
      <c r="B888">
        <v>58.119999</v>
      </c>
      <c r="C888">
        <v>59.07</v>
      </c>
      <c r="D888">
        <v>58.07</v>
      </c>
      <c r="E888">
        <v>58.93</v>
      </c>
      <c r="F888">
        <v>1146200</v>
      </c>
      <c r="G888" s="7">
        <f t="shared" si="117"/>
        <v>58.69</v>
      </c>
      <c r="H888" s="7">
        <f t="shared" si="118"/>
        <v>57.846699999999998</v>
      </c>
      <c r="I888" s="7">
        <f t="shared" si="119"/>
        <v>57.763399999999997</v>
      </c>
      <c r="J888" s="7">
        <f t="shared" si="120"/>
        <v>57.68</v>
      </c>
      <c r="K888" s="7">
        <f t="shared" si="121"/>
        <v>57.43</v>
      </c>
      <c r="L888" s="7">
        <f t="shared" si="122"/>
        <v>60.013300000000001</v>
      </c>
      <c r="M888" s="7">
        <f t="shared" si="123"/>
        <v>60.096600000000002</v>
      </c>
      <c r="N888" s="7">
        <f t="shared" si="124"/>
        <v>60.18</v>
      </c>
      <c r="O888" s="7">
        <f t="shared" si="125"/>
        <v>60.43</v>
      </c>
    </row>
    <row r="889" spans="1:15" x14ac:dyDescent="0.25">
      <c r="A889" s="1">
        <v>41831</v>
      </c>
      <c r="B889">
        <v>58.98</v>
      </c>
      <c r="C889">
        <v>59.150002000000001</v>
      </c>
      <c r="D889">
        <v>58.740001999999997</v>
      </c>
      <c r="E889">
        <v>59.029998999999997</v>
      </c>
      <c r="F889">
        <v>1316600</v>
      </c>
      <c r="G889" s="7">
        <f t="shared" si="117"/>
        <v>58.973334333333334</v>
      </c>
      <c r="H889" s="7">
        <f t="shared" si="118"/>
        <v>58.585845999999989</v>
      </c>
      <c r="I889" s="7">
        <f t="shared" si="119"/>
        <v>58.551692999999993</v>
      </c>
      <c r="J889" s="7">
        <f t="shared" si="120"/>
        <v>58.517498999999994</v>
      </c>
      <c r="K889" s="7">
        <f t="shared" si="121"/>
        <v>58.414998999999995</v>
      </c>
      <c r="L889" s="7">
        <f t="shared" si="122"/>
        <v>59.474152000000004</v>
      </c>
      <c r="M889" s="7">
        <f t="shared" si="123"/>
        <v>59.508305</v>
      </c>
      <c r="N889" s="7">
        <f t="shared" si="124"/>
        <v>59.542498999999999</v>
      </c>
      <c r="O889" s="7">
        <f t="shared" si="125"/>
        <v>59.644998999999999</v>
      </c>
    </row>
    <row r="890" spans="1:15" x14ac:dyDescent="0.25">
      <c r="A890" s="1">
        <v>41834</v>
      </c>
      <c r="B890">
        <v>59.290000999999997</v>
      </c>
      <c r="C890">
        <v>59.650002000000001</v>
      </c>
      <c r="D890">
        <v>59.209999000000003</v>
      </c>
      <c r="E890">
        <v>59.279998999999997</v>
      </c>
      <c r="F890">
        <v>872200</v>
      </c>
      <c r="G890" s="7">
        <f t="shared" si="117"/>
        <v>59.38</v>
      </c>
      <c r="H890" s="7">
        <f t="shared" si="118"/>
        <v>58.803343750099998</v>
      </c>
      <c r="I890" s="7">
        <f t="shared" si="119"/>
        <v>58.766691500199997</v>
      </c>
      <c r="J890" s="7">
        <f t="shared" si="120"/>
        <v>58.729995250000002</v>
      </c>
      <c r="K890" s="7">
        <f t="shared" si="121"/>
        <v>58.619994500000004</v>
      </c>
      <c r="L890" s="7">
        <f t="shared" si="122"/>
        <v>59.756654249899995</v>
      </c>
      <c r="M890" s="7">
        <f t="shared" si="123"/>
        <v>59.793306499799996</v>
      </c>
      <c r="N890" s="7">
        <f t="shared" si="124"/>
        <v>59.830002749999991</v>
      </c>
      <c r="O890" s="7">
        <f t="shared" si="125"/>
        <v>59.940003499999989</v>
      </c>
    </row>
    <row r="891" spans="1:15" x14ac:dyDescent="0.25">
      <c r="A891" s="1">
        <v>41835</v>
      </c>
      <c r="B891">
        <v>59.32</v>
      </c>
      <c r="C891">
        <v>59.5</v>
      </c>
      <c r="D891">
        <v>59.150002000000001</v>
      </c>
      <c r="E891">
        <v>59.380001</v>
      </c>
      <c r="F891">
        <v>2810600</v>
      </c>
      <c r="G891" s="7">
        <f t="shared" si="117"/>
        <v>59.343334333333331</v>
      </c>
      <c r="H891" s="7">
        <f t="shared" si="118"/>
        <v>59.000848166600001</v>
      </c>
      <c r="I891" s="7">
        <f t="shared" si="119"/>
        <v>58.971693333200001</v>
      </c>
      <c r="J891" s="7">
        <f t="shared" si="120"/>
        <v>58.942503500000001</v>
      </c>
      <c r="K891" s="7">
        <f t="shared" si="121"/>
        <v>58.855004000000001</v>
      </c>
      <c r="L891" s="7">
        <f t="shared" si="122"/>
        <v>59.759153833399999</v>
      </c>
      <c r="M891" s="7">
        <f t="shared" si="123"/>
        <v>59.788308666799999</v>
      </c>
      <c r="N891" s="7">
        <f t="shared" si="124"/>
        <v>59.817498499999999</v>
      </c>
      <c r="O891" s="7">
        <f t="shared" si="125"/>
        <v>59.904997999999999</v>
      </c>
    </row>
    <row r="892" spans="1:15" x14ac:dyDescent="0.25">
      <c r="A892" s="1">
        <v>41836</v>
      </c>
      <c r="B892">
        <v>59.450001</v>
      </c>
      <c r="C892">
        <v>59.59</v>
      </c>
      <c r="D892">
        <v>59.040000999999997</v>
      </c>
      <c r="E892">
        <v>59.34</v>
      </c>
      <c r="F892">
        <v>1748800</v>
      </c>
      <c r="G892" s="7">
        <f t="shared" si="117"/>
        <v>59.323333666666663</v>
      </c>
      <c r="H892" s="7">
        <f t="shared" si="118"/>
        <v>58.744186083299994</v>
      </c>
      <c r="I892" s="7">
        <f t="shared" si="119"/>
        <v>58.698371166599998</v>
      </c>
      <c r="J892" s="7">
        <f t="shared" si="120"/>
        <v>58.652501249999993</v>
      </c>
      <c r="K892" s="7">
        <f t="shared" si="121"/>
        <v>58.515001499999997</v>
      </c>
      <c r="L892" s="7">
        <f t="shared" si="122"/>
        <v>59.935813916700013</v>
      </c>
      <c r="M892" s="7">
        <f t="shared" si="123"/>
        <v>59.981628833400009</v>
      </c>
      <c r="N892" s="7">
        <f t="shared" si="124"/>
        <v>60.027498750000014</v>
      </c>
      <c r="O892" s="7">
        <f t="shared" si="125"/>
        <v>60.16499850000001</v>
      </c>
    </row>
    <row r="893" spans="1:15" x14ac:dyDescent="0.25">
      <c r="A893" s="1">
        <v>41837</v>
      </c>
      <c r="B893">
        <v>59.09</v>
      </c>
      <c r="C893">
        <v>59.580002</v>
      </c>
      <c r="D893">
        <v>58.869999</v>
      </c>
      <c r="E893">
        <v>58.900002000000001</v>
      </c>
      <c r="F893">
        <v>1170000</v>
      </c>
      <c r="G893" s="7">
        <f t="shared" si="117"/>
        <v>59.116667666666672</v>
      </c>
      <c r="H893" s="7">
        <f t="shared" si="118"/>
        <v>58.130855750099997</v>
      </c>
      <c r="I893" s="7">
        <f t="shared" si="119"/>
        <v>58.0717125002</v>
      </c>
      <c r="J893" s="7">
        <f t="shared" si="120"/>
        <v>58.01249825</v>
      </c>
      <c r="K893" s="7">
        <f t="shared" si="121"/>
        <v>57.8349975</v>
      </c>
      <c r="L893" s="7">
        <f t="shared" si="122"/>
        <v>59.669148249900005</v>
      </c>
      <c r="M893" s="7">
        <f t="shared" si="123"/>
        <v>59.728291499800001</v>
      </c>
      <c r="N893" s="7">
        <f t="shared" si="124"/>
        <v>59.787505750000001</v>
      </c>
      <c r="O893" s="7">
        <f t="shared" si="125"/>
        <v>59.965006500000001</v>
      </c>
    </row>
    <row r="894" spans="1:15" x14ac:dyDescent="0.25">
      <c r="A894" s="1">
        <v>41838</v>
      </c>
      <c r="B894">
        <v>59.150002000000001</v>
      </c>
      <c r="C894">
        <v>59.459999000000003</v>
      </c>
      <c r="D894">
        <v>58.939999</v>
      </c>
      <c r="E894">
        <v>59.450001</v>
      </c>
      <c r="F894">
        <v>962700</v>
      </c>
      <c r="G894" s="7">
        <f t="shared" si="117"/>
        <v>59.283333000000006</v>
      </c>
      <c r="H894" s="7">
        <f t="shared" si="118"/>
        <v>58.886685</v>
      </c>
      <c r="I894" s="7">
        <f t="shared" si="119"/>
        <v>58.843368999999996</v>
      </c>
      <c r="J894" s="7">
        <f t="shared" si="120"/>
        <v>58.800000999999995</v>
      </c>
      <c r="K894" s="7">
        <f t="shared" si="121"/>
        <v>58.670000999999999</v>
      </c>
      <c r="L894" s="7">
        <f t="shared" si="122"/>
        <v>60.013317000000001</v>
      </c>
      <c r="M894" s="7">
        <f t="shared" si="123"/>
        <v>60.056633000000005</v>
      </c>
      <c r="N894" s="7">
        <f t="shared" si="124"/>
        <v>60.100001000000006</v>
      </c>
      <c r="O894" s="7">
        <f t="shared" si="125"/>
        <v>60.230001000000001</v>
      </c>
    </row>
    <row r="895" spans="1:15" x14ac:dyDescent="0.25">
      <c r="A895" s="1">
        <v>41841</v>
      </c>
      <c r="B895">
        <v>59.220001000000003</v>
      </c>
      <c r="C895">
        <v>59.25</v>
      </c>
      <c r="D895">
        <v>58.52</v>
      </c>
      <c r="E895">
        <v>58.860000999999997</v>
      </c>
      <c r="F895">
        <v>989200</v>
      </c>
      <c r="G895" s="7">
        <f t="shared" si="117"/>
        <v>58.876666999999998</v>
      </c>
      <c r="H895" s="7">
        <f t="shared" si="118"/>
        <v>58.069192000000001</v>
      </c>
      <c r="I895" s="7">
        <f t="shared" si="119"/>
        <v>58.008383000000002</v>
      </c>
      <c r="J895" s="7">
        <f t="shared" si="120"/>
        <v>57.947501000000003</v>
      </c>
      <c r="K895" s="7">
        <f t="shared" si="121"/>
        <v>57.765000999999998</v>
      </c>
      <c r="L895" s="7">
        <f t="shared" si="122"/>
        <v>59.650809999999993</v>
      </c>
      <c r="M895" s="7">
        <f t="shared" si="123"/>
        <v>59.711618999999992</v>
      </c>
      <c r="N895" s="7">
        <f t="shared" si="124"/>
        <v>59.772500999999991</v>
      </c>
      <c r="O895" s="7">
        <f t="shared" si="125"/>
        <v>59.955000999999996</v>
      </c>
    </row>
    <row r="896" spans="1:15" x14ac:dyDescent="0.25">
      <c r="A896" s="1">
        <v>41842</v>
      </c>
      <c r="B896">
        <v>58.84</v>
      </c>
      <c r="C896">
        <v>59</v>
      </c>
      <c r="D896">
        <v>58.560001</v>
      </c>
      <c r="E896">
        <v>58.669998</v>
      </c>
      <c r="F896">
        <v>1543800</v>
      </c>
      <c r="G896" s="7">
        <f t="shared" si="117"/>
        <v>58.743333</v>
      </c>
      <c r="H896" s="7">
        <f t="shared" si="118"/>
        <v>58.193347083299997</v>
      </c>
      <c r="I896" s="7">
        <f t="shared" si="119"/>
        <v>58.156695166600002</v>
      </c>
      <c r="J896" s="7">
        <f t="shared" si="120"/>
        <v>58.119999249999999</v>
      </c>
      <c r="K896" s="7">
        <f t="shared" si="121"/>
        <v>58.009999499999999</v>
      </c>
      <c r="L896" s="7">
        <f t="shared" si="122"/>
        <v>59.146648916700002</v>
      </c>
      <c r="M896" s="7">
        <f t="shared" si="123"/>
        <v>59.183300833399997</v>
      </c>
      <c r="N896" s="7">
        <f t="shared" si="124"/>
        <v>59.21999675</v>
      </c>
      <c r="O896" s="7">
        <f t="shared" si="125"/>
        <v>59.3299965</v>
      </c>
    </row>
    <row r="897" spans="1:15" x14ac:dyDescent="0.25">
      <c r="A897" s="1">
        <v>41843</v>
      </c>
      <c r="B897">
        <v>58.959999000000003</v>
      </c>
      <c r="C897">
        <v>59</v>
      </c>
      <c r="D897">
        <v>58.349997999999999</v>
      </c>
      <c r="E897">
        <v>58.439999</v>
      </c>
      <c r="F897">
        <v>2110200</v>
      </c>
      <c r="G897" s="7">
        <f t="shared" si="117"/>
        <v>58.596665666666667</v>
      </c>
      <c r="H897" s="7">
        <f t="shared" si="118"/>
        <v>57.735851833399998</v>
      </c>
      <c r="I897" s="7">
        <f t="shared" si="119"/>
        <v>57.681706666799997</v>
      </c>
      <c r="J897" s="7">
        <f t="shared" si="120"/>
        <v>57.627496499999999</v>
      </c>
      <c r="K897" s="7">
        <f t="shared" si="121"/>
        <v>57.464995999999999</v>
      </c>
      <c r="L897" s="7">
        <f t="shared" si="122"/>
        <v>59.144146166600002</v>
      </c>
      <c r="M897" s="7">
        <f t="shared" si="123"/>
        <v>59.198291333200004</v>
      </c>
      <c r="N897" s="7">
        <f t="shared" si="124"/>
        <v>59.252501500000001</v>
      </c>
      <c r="O897" s="7">
        <f t="shared" si="125"/>
        <v>59.415002000000001</v>
      </c>
    </row>
    <row r="898" spans="1:15" x14ac:dyDescent="0.25">
      <c r="A898" s="1">
        <v>41844</v>
      </c>
      <c r="B898">
        <v>59.290000999999997</v>
      </c>
      <c r="C898">
        <v>61.52</v>
      </c>
      <c r="D898">
        <v>59.290000999999997</v>
      </c>
      <c r="E898">
        <v>60.98</v>
      </c>
      <c r="F898">
        <v>3696900</v>
      </c>
      <c r="G898" s="7">
        <f t="shared" si="117"/>
        <v>60.596666999999997</v>
      </c>
      <c r="H898" s="7">
        <f t="shared" si="118"/>
        <v>58.564242083299987</v>
      </c>
      <c r="I898" s="7">
        <f t="shared" si="119"/>
        <v>58.378483166599992</v>
      </c>
      <c r="J898" s="7">
        <f t="shared" si="120"/>
        <v>58.192501249999992</v>
      </c>
      <c r="K898" s="7">
        <f t="shared" si="121"/>
        <v>57.635001499999987</v>
      </c>
      <c r="L898" s="7">
        <f t="shared" si="122"/>
        <v>63.395757916700006</v>
      </c>
      <c r="M898" s="7">
        <f t="shared" si="123"/>
        <v>63.581516833400002</v>
      </c>
      <c r="N898" s="7">
        <f t="shared" si="124"/>
        <v>63.767498750000001</v>
      </c>
      <c r="O898" s="7">
        <f t="shared" si="125"/>
        <v>64.324998500000007</v>
      </c>
    </row>
    <row r="899" spans="1:15" x14ac:dyDescent="0.25">
      <c r="A899" s="1">
        <v>41845</v>
      </c>
      <c r="B899">
        <v>60.98</v>
      </c>
      <c r="C899">
        <v>61.669998</v>
      </c>
      <c r="D899">
        <v>60.799999</v>
      </c>
      <c r="E899">
        <v>61.560001</v>
      </c>
      <c r="F899">
        <v>1702600</v>
      </c>
      <c r="G899" s="7">
        <f t="shared" si="117"/>
        <v>61.343332666666669</v>
      </c>
      <c r="H899" s="7">
        <f t="shared" si="118"/>
        <v>60.617531083300001</v>
      </c>
      <c r="I899" s="7">
        <f t="shared" si="119"/>
        <v>60.545060166600003</v>
      </c>
      <c r="J899" s="7">
        <f t="shared" si="120"/>
        <v>60.472502249999998</v>
      </c>
      <c r="K899" s="7">
        <f t="shared" si="121"/>
        <v>60.255002500000003</v>
      </c>
      <c r="L899" s="7">
        <f t="shared" si="122"/>
        <v>62.502470916699998</v>
      </c>
      <c r="M899" s="7">
        <f t="shared" si="123"/>
        <v>62.574941833399997</v>
      </c>
      <c r="N899" s="7">
        <f t="shared" si="124"/>
        <v>62.647499750000001</v>
      </c>
      <c r="O899" s="7">
        <f t="shared" si="125"/>
        <v>62.864999499999996</v>
      </c>
    </row>
    <row r="900" spans="1:15" x14ac:dyDescent="0.25">
      <c r="A900" s="1">
        <v>41848</v>
      </c>
      <c r="B900">
        <v>61.700001</v>
      </c>
      <c r="C900">
        <v>61.919998</v>
      </c>
      <c r="D900">
        <v>61.299999</v>
      </c>
      <c r="E900">
        <v>61.759998000000003</v>
      </c>
      <c r="F900">
        <v>1490000</v>
      </c>
      <c r="G900" s="7">
        <f t="shared" si="117"/>
        <v>61.659998333333334</v>
      </c>
      <c r="H900" s="7">
        <f t="shared" si="118"/>
        <v>61.088353083300007</v>
      </c>
      <c r="I900" s="7">
        <f t="shared" si="119"/>
        <v>61.036707166600003</v>
      </c>
      <c r="J900" s="7">
        <f t="shared" si="120"/>
        <v>60.984999250000001</v>
      </c>
      <c r="K900" s="7">
        <f t="shared" si="121"/>
        <v>60.8299995</v>
      </c>
      <c r="L900" s="7">
        <f t="shared" si="122"/>
        <v>62.4316429167</v>
      </c>
      <c r="M900" s="7">
        <f t="shared" si="123"/>
        <v>62.483288833400003</v>
      </c>
      <c r="N900" s="7">
        <f t="shared" si="124"/>
        <v>62.534996750000005</v>
      </c>
      <c r="O900" s="7">
        <f t="shared" si="125"/>
        <v>62.689996500000007</v>
      </c>
    </row>
    <row r="901" spans="1:15" x14ac:dyDescent="0.25">
      <c r="A901" s="1">
        <v>41849</v>
      </c>
      <c r="B901">
        <v>61.66</v>
      </c>
      <c r="C901">
        <v>61.84</v>
      </c>
      <c r="D901">
        <v>60.700001</v>
      </c>
      <c r="E901">
        <v>60.700001</v>
      </c>
      <c r="F901">
        <v>2015100</v>
      </c>
      <c r="G901" s="7">
        <f t="shared" ref="G901:G964" si="126">(C901+D901+E901)/3</f>
        <v>61.08000066666667</v>
      </c>
      <c r="H901" s="7">
        <f t="shared" ref="H901:H964" si="127">E901-((C901-D901)*$H$2)</f>
        <v>59.465040083299996</v>
      </c>
      <c r="I901" s="7">
        <f t="shared" ref="I901:I964" si="128">E901-((C901-D901)*$I$2)</f>
        <v>59.370078166599995</v>
      </c>
      <c r="J901" s="7">
        <f t="shared" ref="J901:J964" si="129">E901-((C901-D901)*$J$2)</f>
        <v>59.27500225</v>
      </c>
      <c r="K901" s="7">
        <f t="shared" ref="K901:K964" si="130">E901-((C901-D901)*$K$2)</f>
        <v>58.990002499999996</v>
      </c>
      <c r="L901" s="7">
        <f t="shared" ref="L901:L964" si="131">E901+((C901-D901)*$L$2)</f>
        <v>61.934961916700004</v>
      </c>
      <c r="M901" s="7">
        <f t="shared" ref="M901:M964" si="132">E901+((C901-D901)*$M$2)</f>
        <v>62.029923833400005</v>
      </c>
      <c r="N901" s="7">
        <f t="shared" ref="N901:N964" si="133">E901+((C901-D901)*$N$2)</f>
        <v>62.124999750000001</v>
      </c>
      <c r="O901" s="7">
        <f t="shared" ref="O901:O964" si="134">E901+((C901-D901)*$O$2)</f>
        <v>62.409999500000005</v>
      </c>
    </row>
    <row r="902" spans="1:15" x14ac:dyDescent="0.25">
      <c r="A902" s="1">
        <v>41850</v>
      </c>
      <c r="B902">
        <v>61.049999</v>
      </c>
      <c r="C902">
        <v>61.139999000000003</v>
      </c>
      <c r="D902">
        <v>59.5</v>
      </c>
      <c r="E902">
        <v>59.689999</v>
      </c>
      <c r="F902">
        <v>1956000</v>
      </c>
      <c r="G902" s="7">
        <f t="shared" si="126"/>
        <v>60.109999333333327</v>
      </c>
      <c r="H902" s="7">
        <f t="shared" si="127"/>
        <v>57.913388083299999</v>
      </c>
      <c r="I902" s="7">
        <f t="shared" si="128"/>
        <v>57.776776166599994</v>
      </c>
      <c r="J902" s="7">
        <f t="shared" si="129"/>
        <v>57.64000025</v>
      </c>
      <c r="K902" s="7">
        <f t="shared" si="130"/>
        <v>57.230000499999996</v>
      </c>
      <c r="L902" s="7">
        <f t="shared" si="131"/>
        <v>61.466609916700001</v>
      </c>
      <c r="M902" s="7">
        <f t="shared" si="132"/>
        <v>61.603221833400006</v>
      </c>
      <c r="N902" s="7">
        <f t="shared" si="133"/>
        <v>61.739997750000001</v>
      </c>
      <c r="O902" s="7">
        <f t="shared" si="134"/>
        <v>62.149997500000005</v>
      </c>
    </row>
    <row r="903" spans="1:15" x14ac:dyDescent="0.25">
      <c r="A903" s="1">
        <v>41851</v>
      </c>
      <c r="B903">
        <v>59.439999</v>
      </c>
      <c r="C903">
        <v>59.439999</v>
      </c>
      <c r="D903">
        <v>58.650002000000001</v>
      </c>
      <c r="E903">
        <v>58.759998000000003</v>
      </c>
      <c r="F903">
        <v>1554100</v>
      </c>
      <c r="G903" s="7">
        <f t="shared" si="126"/>
        <v>58.949999666666663</v>
      </c>
      <c r="H903" s="7">
        <f t="shared" si="127"/>
        <v>57.904194249900002</v>
      </c>
      <c r="I903" s="7">
        <f t="shared" si="128"/>
        <v>57.838387499800007</v>
      </c>
      <c r="J903" s="7">
        <f t="shared" si="129"/>
        <v>57.772501750000004</v>
      </c>
      <c r="K903" s="7">
        <f t="shared" si="130"/>
        <v>57.575002500000004</v>
      </c>
      <c r="L903" s="7">
        <f t="shared" si="131"/>
        <v>59.615801750100005</v>
      </c>
      <c r="M903" s="7">
        <f t="shared" si="132"/>
        <v>59.681608500199999</v>
      </c>
      <c r="N903" s="7">
        <f t="shared" si="133"/>
        <v>59.747494250000003</v>
      </c>
      <c r="O903" s="7">
        <f t="shared" si="134"/>
        <v>59.944993500000002</v>
      </c>
    </row>
    <row r="904" spans="1:15" x14ac:dyDescent="0.25">
      <c r="A904" s="1">
        <v>41852</v>
      </c>
      <c r="B904">
        <v>58.779998999999997</v>
      </c>
      <c r="C904">
        <v>59.66</v>
      </c>
      <c r="D904">
        <v>58.639999000000003</v>
      </c>
      <c r="E904">
        <v>58.700001</v>
      </c>
      <c r="F904">
        <v>1647600</v>
      </c>
      <c r="G904" s="7">
        <f t="shared" si="126"/>
        <v>59</v>
      </c>
      <c r="H904" s="7">
        <f t="shared" si="127"/>
        <v>57.595033916700004</v>
      </c>
      <c r="I904" s="7">
        <f t="shared" si="128"/>
        <v>57.510067833400008</v>
      </c>
      <c r="J904" s="7">
        <f t="shared" si="129"/>
        <v>57.424999750000012</v>
      </c>
      <c r="K904" s="7">
        <f t="shared" si="130"/>
        <v>57.16999950000001</v>
      </c>
      <c r="L904" s="7">
        <f t="shared" si="131"/>
        <v>59.804968083299997</v>
      </c>
      <c r="M904" s="7">
        <f t="shared" si="132"/>
        <v>59.889934166599993</v>
      </c>
      <c r="N904" s="7">
        <f t="shared" si="133"/>
        <v>59.975002249999989</v>
      </c>
      <c r="O904" s="7">
        <f t="shared" si="134"/>
        <v>60.230002499999991</v>
      </c>
    </row>
    <row r="905" spans="1:15" x14ac:dyDescent="0.25">
      <c r="A905" s="1">
        <v>41855</v>
      </c>
      <c r="B905">
        <v>58.91</v>
      </c>
      <c r="C905">
        <v>59.099997999999999</v>
      </c>
      <c r="D905">
        <v>58.580002</v>
      </c>
      <c r="E905">
        <v>59.060001</v>
      </c>
      <c r="F905">
        <v>1394100</v>
      </c>
      <c r="G905" s="7">
        <f t="shared" si="126"/>
        <v>58.913333666666666</v>
      </c>
      <c r="H905" s="7">
        <f t="shared" si="127"/>
        <v>58.496689333200003</v>
      </c>
      <c r="I905" s="7">
        <f t="shared" si="128"/>
        <v>58.453373666399997</v>
      </c>
      <c r="J905" s="7">
        <f t="shared" si="129"/>
        <v>58.410006000000003</v>
      </c>
      <c r="K905" s="7">
        <f t="shared" si="130"/>
        <v>58.280006999999998</v>
      </c>
      <c r="L905" s="7">
        <f t="shared" si="131"/>
        <v>59.623312666799997</v>
      </c>
      <c r="M905" s="7">
        <f t="shared" si="132"/>
        <v>59.666628333600002</v>
      </c>
      <c r="N905" s="7">
        <f t="shared" si="133"/>
        <v>59.709995999999997</v>
      </c>
      <c r="O905" s="7">
        <f t="shared" si="134"/>
        <v>59.839995000000002</v>
      </c>
    </row>
    <row r="906" spans="1:15" x14ac:dyDescent="0.25">
      <c r="A906" s="1">
        <v>41856</v>
      </c>
      <c r="B906">
        <v>59.209999000000003</v>
      </c>
      <c r="C906">
        <v>59.400002000000001</v>
      </c>
      <c r="D906">
        <v>58.869999</v>
      </c>
      <c r="E906">
        <v>59.029998999999997</v>
      </c>
      <c r="F906">
        <v>1296100</v>
      </c>
      <c r="G906" s="7">
        <f t="shared" si="126"/>
        <v>59.1</v>
      </c>
      <c r="H906" s="7">
        <f t="shared" si="127"/>
        <v>58.455846750099994</v>
      </c>
      <c r="I906" s="7">
        <f t="shared" si="128"/>
        <v>58.411697500199999</v>
      </c>
      <c r="J906" s="7">
        <f t="shared" si="129"/>
        <v>58.367495249999997</v>
      </c>
      <c r="K906" s="7">
        <f t="shared" si="130"/>
        <v>58.234994499999999</v>
      </c>
      <c r="L906" s="7">
        <f t="shared" si="131"/>
        <v>59.604151249899999</v>
      </c>
      <c r="M906" s="7">
        <f t="shared" si="132"/>
        <v>59.648300499799994</v>
      </c>
      <c r="N906" s="7">
        <f t="shared" si="133"/>
        <v>59.692502749999996</v>
      </c>
      <c r="O906" s="7">
        <f t="shared" si="134"/>
        <v>59.825003499999994</v>
      </c>
    </row>
    <row r="907" spans="1:15" x14ac:dyDescent="0.25">
      <c r="A907" s="1">
        <v>41857</v>
      </c>
      <c r="B907">
        <v>59.02</v>
      </c>
      <c r="C907">
        <v>60.200001</v>
      </c>
      <c r="D907">
        <v>59.02</v>
      </c>
      <c r="E907">
        <v>60.18</v>
      </c>
      <c r="F907">
        <v>1476100</v>
      </c>
      <c r="G907" s="7">
        <f t="shared" si="126"/>
        <v>59.800000333333337</v>
      </c>
      <c r="H907" s="7">
        <f t="shared" si="127"/>
        <v>58.901704916700005</v>
      </c>
      <c r="I907" s="7">
        <f t="shared" si="128"/>
        <v>58.803410833400001</v>
      </c>
      <c r="J907" s="7">
        <f t="shared" si="129"/>
        <v>58.704998750000001</v>
      </c>
      <c r="K907" s="7">
        <f t="shared" si="130"/>
        <v>58.4099985</v>
      </c>
      <c r="L907" s="7">
        <f t="shared" si="131"/>
        <v>61.458295083299994</v>
      </c>
      <c r="M907" s="7">
        <f t="shared" si="132"/>
        <v>61.556589166599998</v>
      </c>
      <c r="N907" s="7">
        <f t="shared" si="133"/>
        <v>61.655001249999998</v>
      </c>
      <c r="O907" s="7">
        <f t="shared" si="134"/>
        <v>61.950001499999999</v>
      </c>
    </row>
    <row r="908" spans="1:15" x14ac:dyDescent="0.25">
      <c r="A908" s="1">
        <v>41858</v>
      </c>
      <c r="B908">
        <v>60.459999000000003</v>
      </c>
      <c r="C908">
        <v>60.66</v>
      </c>
      <c r="D908">
        <v>59.830002</v>
      </c>
      <c r="E908">
        <v>59.939999</v>
      </c>
      <c r="F908">
        <v>932400</v>
      </c>
      <c r="G908" s="7">
        <f t="shared" si="126"/>
        <v>60.14333366666667</v>
      </c>
      <c r="H908" s="7">
        <f t="shared" si="127"/>
        <v>59.040862166600007</v>
      </c>
      <c r="I908" s="7">
        <f t="shared" si="128"/>
        <v>58.971723333200003</v>
      </c>
      <c r="J908" s="7">
        <f t="shared" si="129"/>
        <v>58.902501500000007</v>
      </c>
      <c r="K908" s="7">
        <f t="shared" si="130"/>
        <v>58.695002000000002</v>
      </c>
      <c r="L908" s="7">
        <f t="shared" si="131"/>
        <v>60.839135833399993</v>
      </c>
      <c r="M908" s="7">
        <f t="shared" si="132"/>
        <v>60.908274666799997</v>
      </c>
      <c r="N908" s="7">
        <f t="shared" si="133"/>
        <v>60.977496499999994</v>
      </c>
      <c r="O908" s="7">
        <f t="shared" si="134"/>
        <v>61.184995999999998</v>
      </c>
    </row>
    <row r="909" spans="1:15" x14ac:dyDescent="0.25">
      <c r="A909" s="1">
        <v>41859</v>
      </c>
      <c r="B909">
        <v>60.09</v>
      </c>
      <c r="C909">
        <v>60.52</v>
      </c>
      <c r="D909">
        <v>59.650002000000001</v>
      </c>
      <c r="E909">
        <v>60.400002000000001</v>
      </c>
      <c r="F909">
        <v>1263500</v>
      </c>
      <c r="G909" s="7">
        <f t="shared" si="126"/>
        <v>60.190001333333335</v>
      </c>
      <c r="H909" s="7">
        <f t="shared" si="127"/>
        <v>59.457533166600001</v>
      </c>
      <c r="I909" s="7">
        <f t="shared" si="128"/>
        <v>59.385062333199997</v>
      </c>
      <c r="J909" s="7">
        <f t="shared" si="129"/>
        <v>59.312504499999996</v>
      </c>
      <c r="K909" s="7">
        <f t="shared" si="130"/>
        <v>59.095005</v>
      </c>
      <c r="L909" s="7">
        <f t="shared" si="131"/>
        <v>61.3424708334</v>
      </c>
      <c r="M909" s="7">
        <f t="shared" si="132"/>
        <v>61.414941666800004</v>
      </c>
      <c r="N909" s="7">
        <f t="shared" si="133"/>
        <v>61.487499500000006</v>
      </c>
      <c r="O909" s="7">
        <f t="shared" si="134"/>
        <v>61.704999000000001</v>
      </c>
    </row>
    <row r="910" spans="1:15" x14ac:dyDescent="0.25">
      <c r="A910" s="1">
        <v>41862</v>
      </c>
      <c r="B910">
        <v>60.700001</v>
      </c>
      <c r="C910">
        <v>60.93</v>
      </c>
      <c r="D910">
        <v>60.5</v>
      </c>
      <c r="E910">
        <v>60.59</v>
      </c>
      <c r="F910">
        <v>2248000</v>
      </c>
      <c r="G910" s="7">
        <f t="shared" si="126"/>
        <v>60.673333333333339</v>
      </c>
      <c r="H910" s="7">
        <f t="shared" si="127"/>
        <v>60.124181000000007</v>
      </c>
      <c r="I910" s="7">
        <f t="shared" si="128"/>
        <v>60.088362000000004</v>
      </c>
      <c r="J910" s="7">
        <f t="shared" si="129"/>
        <v>60.052500000000002</v>
      </c>
      <c r="K910" s="7">
        <f t="shared" si="130"/>
        <v>59.945000000000007</v>
      </c>
      <c r="L910" s="7">
        <f t="shared" si="131"/>
        <v>61.055819</v>
      </c>
      <c r="M910" s="7">
        <f t="shared" si="132"/>
        <v>61.091638000000003</v>
      </c>
      <c r="N910" s="7">
        <f t="shared" si="133"/>
        <v>61.127500000000005</v>
      </c>
      <c r="O910" s="7">
        <f t="shared" si="134"/>
        <v>61.234999999999999</v>
      </c>
    </row>
    <row r="911" spans="1:15" x14ac:dyDescent="0.25">
      <c r="A911" s="1">
        <v>41863</v>
      </c>
      <c r="B911">
        <v>60.59</v>
      </c>
      <c r="C911">
        <v>60.75</v>
      </c>
      <c r="D911">
        <v>60.349997999999999</v>
      </c>
      <c r="E911">
        <v>60.400002000000001</v>
      </c>
      <c r="F911">
        <v>1471500</v>
      </c>
      <c r="G911" s="7">
        <f t="shared" si="126"/>
        <v>60.5</v>
      </c>
      <c r="H911" s="7">
        <f t="shared" si="127"/>
        <v>59.966679833400001</v>
      </c>
      <c r="I911" s="7">
        <f t="shared" si="128"/>
        <v>59.933359666800001</v>
      </c>
      <c r="J911" s="7">
        <f t="shared" si="129"/>
        <v>59.8999995</v>
      </c>
      <c r="K911" s="7">
        <f t="shared" si="130"/>
        <v>59.799999</v>
      </c>
      <c r="L911" s="7">
        <f t="shared" si="131"/>
        <v>60.833324166600001</v>
      </c>
      <c r="M911" s="7">
        <f t="shared" si="132"/>
        <v>60.8666443332</v>
      </c>
      <c r="N911" s="7">
        <f t="shared" si="133"/>
        <v>60.900004500000001</v>
      </c>
      <c r="O911" s="7">
        <f t="shared" si="134"/>
        <v>61.000005000000002</v>
      </c>
    </row>
    <row r="912" spans="1:15" x14ac:dyDescent="0.25">
      <c r="A912" s="1">
        <v>41864</v>
      </c>
      <c r="B912">
        <v>60.669998</v>
      </c>
      <c r="C912">
        <v>60.889999000000003</v>
      </c>
      <c r="D912">
        <v>60.310001</v>
      </c>
      <c r="E912">
        <v>60.419998</v>
      </c>
      <c r="F912">
        <v>1369300</v>
      </c>
      <c r="G912" s="7">
        <f t="shared" si="126"/>
        <v>60.539999333333334</v>
      </c>
      <c r="H912" s="7">
        <f t="shared" si="127"/>
        <v>59.791686166599995</v>
      </c>
      <c r="I912" s="7">
        <f t="shared" si="128"/>
        <v>59.743372333199993</v>
      </c>
      <c r="J912" s="7">
        <f t="shared" si="129"/>
        <v>59.695000499999992</v>
      </c>
      <c r="K912" s="7">
        <f t="shared" si="130"/>
        <v>59.550000999999995</v>
      </c>
      <c r="L912" s="7">
        <f t="shared" si="131"/>
        <v>61.048309833400005</v>
      </c>
      <c r="M912" s="7">
        <f t="shared" si="132"/>
        <v>61.096623666800006</v>
      </c>
      <c r="N912" s="7">
        <f t="shared" si="133"/>
        <v>61.144995500000007</v>
      </c>
      <c r="O912" s="7">
        <f t="shared" si="134"/>
        <v>61.289995000000005</v>
      </c>
    </row>
    <row r="913" spans="1:15" x14ac:dyDescent="0.25">
      <c r="A913" s="1">
        <v>41865</v>
      </c>
      <c r="B913">
        <v>60.560001</v>
      </c>
      <c r="C913">
        <v>60.799999</v>
      </c>
      <c r="D913">
        <v>60.330002</v>
      </c>
      <c r="E913">
        <v>60.52</v>
      </c>
      <c r="F913">
        <v>1703200</v>
      </c>
      <c r="G913" s="7">
        <f t="shared" si="126"/>
        <v>60.550000333333337</v>
      </c>
      <c r="H913" s="7">
        <f t="shared" si="127"/>
        <v>60.010852249900005</v>
      </c>
      <c r="I913" s="7">
        <f t="shared" si="128"/>
        <v>59.971701499800005</v>
      </c>
      <c r="J913" s="7">
        <f t="shared" si="129"/>
        <v>59.932503750000002</v>
      </c>
      <c r="K913" s="7">
        <f t="shared" si="130"/>
        <v>59.815004500000001</v>
      </c>
      <c r="L913" s="7">
        <f t="shared" si="131"/>
        <v>61.029147750100002</v>
      </c>
      <c r="M913" s="7">
        <f t="shared" si="132"/>
        <v>61.068298500200001</v>
      </c>
      <c r="N913" s="7">
        <f t="shared" si="133"/>
        <v>61.107496250000004</v>
      </c>
      <c r="O913" s="7">
        <f t="shared" si="134"/>
        <v>61.224995500000006</v>
      </c>
    </row>
    <row r="914" spans="1:15" x14ac:dyDescent="0.25">
      <c r="A914" s="1">
        <v>41866</v>
      </c>
      <c r="B914">
        <v>60.849997999999999</v>
      </c>
      <c r="C914">
        <v>61.099997999999999</v>
      </c>
      <c r="D914">
        <v>60.330002</v>
      </c>
      <c r="E914">
        <v>60.400002000000001</v>
      </c>
      <c r="F914">
        <v>3480200</v>
      </c>
      <c r="G914" s="7">
        <f t="shared" si="126"/>
        <v>60.610000666666672</v>
      </c>
      <c r="H914" s="7">
        <f t="shared" si="127"/>
        <v>59.565865333200001</v>
      </c>
      <c r="I914" s="7">
        <f t="shared" si="128"/>
        <v>59.501724666400001</v>
      </c>
      <c r="J914" s="7">
        <f t="shared" si="129"/>
        <v>59.437507000000004</v>
      </c>
      <c r="K914" s="7">
        <f t="shared" si="130"/>
        <v>59.245007999999999</v>
      </c>
      <c r="L914" s="7">
        <f t="shared" si="131"/>
        <v>61.2341386668</v>
      </c>
      <c r="M914" s="7">
        <f t="shared" si="132"/>
        <v>61.2982793336</v>
      </c>
      <c r="N914" s="7">
        <f t="shared" si="133"/>
        <v>61.362496999999998</v>
      </c>
      <c r="O914" s="7">
        <f t="shared" si="134"/>
        <v>61.554996000000003</v>
      </c>
    </row>
    <row r="915" spans="1:15" x14ac:dyDescent="0.25">
      <c r="A915" s="1">
        <v>41869</v>
      </c>
      <c r="B915">
        <v>60.860000999999997</v>
      </c>
      <c r="C915">
        <v>61.09</v>
      </c>
      <c r="D915">
        <v>60.509998000000003</v>
      </c>
      <c r="E915">
        <v>60.830002</v>
      </c>
      <c r="F915">
        <v>2107400</v>
      </c>
      <c r="G915" s="7">
        <f t="shared" si="126"/>
        <v>60.81</v>
      </c>
      <c r="H915" s="7">
        <f t="shared" si="127"/>
        <v>60.201685833399999</v>
      </c>
      <c r="I915" s="7">
        <f t="shared" si="128"/>
        <v>60.153371666799998</v>
      </c>
      <c r="J915" s="7">
        <f t="shared" si="129"/>
        <v>60.104999499999998</v>
      </c>
      <c r="K915" s="7">
        <f t="shared" si="130"/>
        <v>59.959998999999996</v>
      </c>
      <c r="L915" s="7">
        <f t="shared" si="131"/>
        <v>61.458318166600002</v>
      </c>
      <c r="M915" s="7">
        <f t="shared" si="132"/>
        <v>61.506632333200002</v>
      </c>
      <c r="N915" s="7">
        <f t="shared" si="133"/>
        <v>61.555004500000003</v>
      </c>
      <c r="O915" s="7">
        <f t="shared" si="134"/>
        <v>61.700005000000004</v>
      </c>
    </row>
    <row r="916" spans="1:15" x14ac:dyDescent="0.25">
      <c r="A916" s="1">
        <v>41870</v>
      </c>
      <c r="B916">
        <v>60.880001</v>
      </c>
      <c r="C916">
        <v>61.150002000000001</v>
      </c>
      <c r="D916">
        <v>60.740001999999997</v>
      </c>
      <c r="E916">
        <v>61.139999000000003</v>
      </c>
      <c r="F916">
        <v>1082500</v>
      </c>
      <c r="G916" s="7">
        <f t="shared" si="126"/>
        <v>61.01000100000001</v>
      </c>
      <c r="H916" s="7">
        <f t="shared" si="127"/>
        <v>60.695845999999996</v>
      </c>
      <c r="I916" s="7">
        <f t="shared" si="128"/>
        <v>60.661693</v>
      </c>
      <c r="J916" s="7">
        <f t="shared" si="129"/>
        <v>60.627499</v>
      </c>
      <c r="K916" s="7">
        <f t="shared" si="130"/>
        <v>60.524998999999994</v>
      </c>
      <c r="L916" s="7">
        <f t="shared" si="131"/>
        <v>61.58415200000001</v>
      </c>
      <c r="M916" s="7">
        <f t="shared" si="132"/>
        <v>61.618305000000007</v>
      </c>
      <c r="N916" s="7">
        <f t="shared" si="133"/>
        <v>61.652499000000006</v>
      </c>
      <c r="O916" s="7">
        <f t="shared" si="134"/>
        <v>61.754999000000012</v>
      </c>
    </row>
    <row r="917" spans="1:15" x14ac:dyDescent="0.25">
      <c r="A917" s="1">
        <v>41871</v>
      </c>
      <c r="B917">
        <v>61.200001</v>
      </c>
      <c r="C917">
        <v>61.200001</v>
      </c>
      <c r="D917">
        <v>60.790000999999997</v>
      </c>
      <c r="E917">
        <v>60.919998</v>
      </c>
      <c r="F917">
        <v>868100</v>
      </c>
      <c r="G917" s="7">
        <f t="shared" si="126"/>
        <v>60.97</v>
      </c>
      <c r="H917" s="7">
        <f t="shared" si="127"/>
        <v>60.475844999999993</v>
      </c>
      <c r="I917" s="7">
        <f t="shared" si="128"/>
        <v>60.441691999999996</v>
      </c>
      <c r="J917" s="7">
        <f t="shared" si="129"/>
        <v>60.407497999999997</v>
      </c>
      <c r="K917" s="7">
        <f t="shared" si="130"/>
        <v>60.304997999999998</v>
      </c>
      <c r="L917" s="7">
        <f t="shared" si="131"/>
        <v>61.364151000000007</v>
      </c>
      <c r="M917" s="7">
        <f t="shared" si="132"/>
        <v>61.398304000000003</v>
      </c>
      <c r="N917" s="7">
        <f t="shared" si="133"/>
        <v>61.432498000000002</v>
      </c>
      <c r="O917" s="7">
        <f t="shared" si="134"/>
        <v>61.534998000000002</v>
      </c>
    </row>
    <row r="918" spans="1:15" x14ac:dyDescent="0.25">
      <c r="A918" s="1">
        <v>41872</v>
      </c>
      <c r="B918">
        <v>61.080002</v>
      </c>
      <c r="C918">
        <v>61.669998</v>
      </c>
      <c r="D918">
        <v>60.939999</v>
      </c>
      <c r="E918">
        <v>61.139999000000003</v>
      </c>
      <c r="F918">
        <v>1069700</v>
      </c>
      <c r="G918" s="7">
        <f t="shared" si="126"/>
        <v>61.24999866666667</v>
      </c>
      <c r="H918" s="7">
        <f t="shared" si="127"/>
        <v>60.349191083300006</v>
      </c>
      <c r="I918" s="7">
        <f t="shared" si="128"/>
        <v>60.288382166600002</v>
      </c>
      <c r="J918" s="7">
        <f t="shared" si="129"/>
        <v>60.227500250000006</v>
      </c>
      <c r="K918" s="7">
        <f t="shared" si="130"/>
        <v>60.0450005</v>
      </c>
      <c r="L918" s="7">
        <f t="shared" si="131"/>
        <v>61.9308069167</v>
      </c>
      <c r="M918" s="7">
        <f t="shared" si="132"/>
        <v>61.991615833400004</v>
      </c>
      <c r="N918" s="7">
        <f t="shared" si="133"/>
        <v>62.052497750000001</v>
      </c>
      <c r="O918" s="7">
        <f t="shared" si="134"/>
        <v>62.234997500000006</v>
      </c>
    </row>
    <row r="919" spans="1:15" x14ac:dyDescent="0.25">
      <c r="A919" s="1">
        <v>41873</v>
      </c>
      <c r="B919">
        <v>61.279998999999997</v>
      </c>
      <c r="C919">
        <v>61.34</v>
      </c>
      <c r="D919">
        <v>60.43</v>
      </c>
      <c r="E919">
        <v>60.48</v>
      </c>
      <c r="F919">
        <v>1671000</v>
      </c>
      <c r="G919" s="7">
        <f t="shared" si="126"/>
        <v>60.75</v>
      </c>
      <c r="H919" s="7">
        <f t="shared" si="127"/>
        <v>59.494196999999993</v>
      </c>
      <c r="I919" s="7">
        <f t="shared" si="128"/>
        <v>59.418393999999992</v>
      </c>
      <c r="J919" s="7">
        <f t="shared" si="129"/>
        <v>59.342499999999994</v>
      </c>
      <c r="K919" s="7">
        <f t="shared" si="130"/>
        <v>59.114999999999995</v>
      </c>
      <c r="L919" s="7">
        <f t="shared" si="131"/>
        <v>61.465803000000001</v>
      </c>
      <c r="M919" s="7">
        <f t="shared" si="132"/>
        <v>61.541606000000002</v>
      </c>
      <c r="N919" s="7">
        <f t="shared" si="133"/>
        <v>61.6175</v>
      </c>
      <c r="O919" s="7">
        <f t="shared" si="134"/>
        <v>61.844999999999999</v>
      </c>
    </row>
    <row r="920" spans="1:15" x14ac:dyDescent="0.25">
      <c r="A920" s="1">
        <v>41876</v>
      </c>
      <c r="B920">
        <v>60.790000999999997</v>
      </c>
      <c r="C920">
        <v>61.099997999999999</v>
      </c>
      <c r="D920">
        <v>60.59</v>
      </c>
      <c r="E920">
        <v>60.959999000000003</v>
      </c>
      <c r="F920">
        <v>1353300</v>
      </c>
      <c r="G920" s="7">
        <f t="shared" si="126"/>
        <v>60.883332333333335</v>
      </c>
      <c r="H920" s="7">
        <f t="shared" si="127"/>
        <v>60.407518166600006</v>
      </c>
      <c r="I920" s="7">
        <f t="shared" si="128"/>
        <v>60.365035333200005</v>
      </c>
      <c r="J920" s="7">
        <f t="shared" si="129"/>
        <v>60.322501500000008</v>
      </c>
      <c r="K920" s="7">
        <f t="shared" si="130"/>
        <v>60.195002000000009</v>
      </c>
      <c r="L920" s="7">
        <f t="shared" si="131"/>
        <v>61.5124798334</v>
      </c>
      <c r="M920" s="7">
        <f t="shared" si="132"/>
        <v>61.554962666800002</v>
      </c>
      <c r="N920" s="7">
        <f t="shared" si="133"/>
        <v>61.597496499999998</v>
      </c>
      <c r="O920" s="7">
        <f t="shared" si="134"/>
        <v>61.724995999999997</v>
      </c>
    </row>
    <row r="921" spans="1:15" x14ac:dyDescent="0.25">
      <c r="A921" s="1">
        <v>41877</v>
      </c>
      <c r="B921">
        <v>61.07</v>
      </c>
      <c r="C921">
        <v>61.599997999999999</v>
      </c>
      <c r="D921">
        <v>60.720001000000003</v>
      </c>
      <c r="E921">
        <v>60.880001</v>
      </c>
      <c r="F921">
        <v>1390000</v>
      </c>
      <c r="G921" s="7">
        <f t="shared" si="126"/>
        <v>61.066666666666663</v>
      </c>
      <c r="H921" s="7">
        <f t="shared" si="127"/>
        <v>59.926700249900001</v>
      </c>
      <c r="I921" s="7">
        <f t="shared" si="128"/>
        <v>59.853396499800006</v>
      </c>
      <c r="J921" s="7">
        <f t="shared" si="129"/>
        <v>59.780004750000003</v>
      </c>
      <c r="K921" s="7">
        <f t="shared" si="130"/>
        <v>59.560005500000003</v>
      </c>
      <c r="L921" s="7">
        <f t="shared" si="131"/>
        <v>61.833301750099999</v>
      </c>
      <c r="M921" s="7">
        <f t="shared" si="132"/>
        <v>61.906605500199994</v>
      </c>
      <c r="N921" s="7">
        <f t="shared" si="133"/>
        <v>61.979997249999997</v>
      </c>
      <c r="O921" s="7">
        <f t="shared" si="134"/>
        <v>62.199996499999997</v>
      </c>
    </row>
    <row r="922" spans="1:15" x14ac:dyDescent="0.25">
      <c r="A922" s="1">
        <v>41878</v>
      </c>
      <c r="B922">
        <v>61.080002</v>
      </c>
      <c r="C922">
        <v>61.82</v>
      </c>
      <c r="D922">
        <v>60.93</v>
      </c>
      <c r="E922">
        <v>61.82</v>
      </c>
      <c r="F922">
        <v>1374200</v>
      </c>
      <c r="G922" s="7">
        <f t="shared" si="126"/>
        <v>61.523333333333333</v>
      </c>
      <c r="H922" s="7">
        <f t="shared" si="127"/>
        <v>60.855862999999999</v>
      </c>
      <c r="I922" s="7">
        <f t="shared" si="128"/>
        <v>60.781725999999999</v>
      </c>
      <c r="J922" s="7">
        <f t="shared" si="129"/>
        <v>60.707499999999996</v>
      </c>
      <c r="K922" s="7">
        <f t="shared" si="130"/>
        <v>60.484999999999999</v>
      </c>
      <c r="L922" s="7">
        <f t="shared" si="131"/>
        <v>62.784137000000001</v>
      </c>
      <c r="M922" s="7">
        <f t="shared" si="132"/>
        <v>62.858274000000002</v>
      </c>
      <c r="N922" s="7">
        <f t="shared" si="133"/>
        <v>62.932500000000005</v>
      </c>
      <c r="O922" s="7">
        <f t="shared" si="134"/>
        <v>63.155000000000001</v>
      </c>
    </row>
    <row r="923" spans="1:15" x14ac:dyDescent="0.25">
      <c r="A923" s="1">
        <v>41879</v>
      </c>
      <c r="B923">
        <v>61.650002000000001</v>
      </c>
      <c r="C923">
        <v>62.639999000000003</v>
      </c>
      <c r="D923">
        <v>61.599997999999999</v>
      </c>
      <c r="E923">
        <v>62.490001999999997</v>
      </c>
      <c r="F923">
        <v>1558400</v>
      </c>
      <c r="G923" s="7">
        <f t="shared" si="126"/>
        <v>62.243333</v>
      </c>
      <c r="H923" s="7">
        <f t="shared" si="127"/>
        <v>61.36336891669999</v>
      </c>
      <c r="I923" s="7">
        <f t="shared" si="128"/>
        <v>61.276736833399994</v>
      </c>
      <c r="J923" s="7">
        <f t="shared" si="129"/>
        <v>61.190000749999996</v>
      </c>
      <c r="K923" s="7">
        <f t="shared" si="130"/>
        <v>60.930000499999991</v>
      </c>
      <c r="L923" s="7">
        <f t="shared" si="131"/>
        <v>63.616635083300004</v>
      </c>
      <c r="M923" s="7">
        <f t="shared" si="132"/>
        <v>63.7032671666</v>
      </c>
      <c r="N923" s="7">
        <f t="shared" si="133"/>
        <v>63.790003249999998</v>
      </c>
      <c r="O923" s="7">
        <f t="shared" si="134"/>
        <v>64.050003500000003</v>
      </c>
    </row>
    <row r="924" spans="1:15" x14ac:dyDescent="0.25">
      <c r="A924" s="1">
        <v>41880</v>
      </c>
      <c r="B924">
        <v>62.619999</v>
      </c>
      <c r="C924">
        <v>63.009998000000003</v>
      </c>
      <c r="D924">
        <v>62.439999</v>
      </c>
      <c r="E924">
        <v>62.919998</v>
      </c>
      <c r="F924">
        <v>1572000</v>
      </c>
      <c r="G924" s="7">
        <f t="shared" si="126"/>
        <v>62.78999833333333</v>
      </c>
      <c r="H924" s="7">
        <f t="shared" si="127"/>
        <v>62.302518083299994</v>
      </c>
      <c r="I924" s="7">
        <f t="shared" si="128"/>
        <v>62.255037166599998</v>
      </c>
      <c r="J924" s="7">
        <f t="shared" si="129"/>
        <v>62.207499249999998</v>
      </c>
      <c r="K924" s="7">
        <f t="shared" si="130"/>
        <v>62.064999499999999</v>
      </c>
      <c r="L924" s="7">
        <f t="shared" si="131"/>
        <v>63.537477916700006</v>
      </c>
      <c r="M924" s="7">
        <f t="shared" si="132"/>
        <v>63.584958833400002</v>
      </c>
      <c r="N924" s="7">
        <f t="shared" si="133"/>
        <v>63.632496750000001</v>
      </c>
      <c r="O924" s="7">
        <f t="shared" si="134"/>
        <v>63.7749965</v>
      </c>
    </row>
    <row r="925" spans="1:15" x14ac:dyDescent="0.25">
      <c r="A925" s="1">
        <v>41884</v>
      </c>
      <c r="B925">
        <v>62.82</v>
      </c>
      <c r="C925">
        <v>63.41</v>
      </c>
      <c r="D925">
        <v>62.650002000000001</v>
      </c>
      <c r="E925">
        <v>63.029998999999997</v>
      </c>
      <c r="F925">
        <v>1731700</v>
      </c>
      <c r="G925" s="7">
        <f t="shared" si="126"/>
        <v>63.030000333333334</v>
      </c>
      <c r="H925" s="7">
        <f t="shared" si="127"/>
        <v>62.206693166600004</v>
      </c>
      <c r="I925" s="7">
        <f t="shared" si="128"/>
        <v>62.143385333200001</v>
      </c>
      <c r="J925" s="7">
        <f t="shared" si="129"/>
        <v>62.080001500000002</v>
      </c>
      <c r="K925" s="7">
        <f t="shared" si="130"/>
        <v>61.890002000000003</v>
      </c>
      <c r="L925" s="7">
        <f t="shared" si="131"/>
        <v>63.853304833399989</v>
      </c>
      <c r="M925" s="7">
        <f t="shared" si="132"/>
        <v>63.916612666799992</v>
      </c>
      <c r="N925" s="7">
        <f t="shared" si="133"/>
        <v>63.979996499999991</v>
      </c>
      <c r="O925" s="7">
        <f t="shared" si="134"/>
        <v>64.169995999999998</v>
      </c>
    </row>
    <row r="926" spans="1:15" x14ac:dyDescent="0.25">
      <c r="A926" s="1">
        <v>41885</v>
      </c>
      <c r="B926">
        <v>63.119999</v>
      </c>
      <c r="C926">
        <v>63.48</v>
      </c>
      <c r="D926">
        <v>63.099997999999999</v>
      </c>
      <c r="E926">
        <v>63.470001000000003</v>
      </c>
      <c r="F926">
        <v>1320400</v>
      </c>
      <c r="G926" s="7">
        <f t="shared" si="126"/>
        <v>63.349999666666662</v>
      </c>
      <c r="H926" s="7">
        <f t="shared" si="127"/>
        <v>63.058344833400007</v>
      </c>
      <c r="I926" s="7">
        <f t="shared" si="128"/>
        <v>63.026690666800008</v>
      </c>
      <c r="J926" s="7">
        <f t="shared" si="129"/>
        <v>62.994998500000008</v>
      </c>
      <c r="K926" s="7">
        <f t="shared" si="130"/>
        <v>62.899998000000011</v>
      </c>
      <c r="L926" s="7">
        <f t="shared" si="131"/>
        <v>63.8816571666</v>
      </c>
      <c r="M926" s="7">
        <f t="shared" si="132"/>
        <v>63.913311333199999</v>
      </c>
      <c r="N926" s="7">
        <f t="shared" si="133"/>
        <v>63.945003499999999</v>
      </c>
      <c r="O926" s="7">
        <f t="shared" si="134"/>
        <v>64.040003999999996</v>
      </c>
    </row>
    <row r="927" spans="1:15" x14ac:dyDescent="0.25">
      <c r="A927" s="1">
        <v>41886</v>
      </c>
      <c r="B927">
        <v>63.41</v>
      </c>
      <c r="C927">
        <v>63.700001</v>
      </c>
      <c r="D927">
        <v>62.529998999999997</v>
      </c>
      <c r="E927">
        <v>62.59</v>
      </c>
      <c r="F927">
        <v>1781000</v>
      </c>
      <c r="G927" s="7">
        <f t="shared" si="126"/>
        <v>62.94</v>
      </c>
      <c r="H927" s="7">
        <f t="shared" si="127"/>
        <v>61.322536833400001</v>
      </c>
      <c r="I927" s="7">
        <f t="shared" si="128"/>
        <v>61.225075666800002</v>
      </c>
      <c r="J927" s="7">
        <f t="shared" si="129"/>
        <v>61.127497499999997</v>
      </c>
      <c r="K927" s="7">
        <f t="shared" si="130"/>
        <v>60.834997000000001</v>
      </c>
      <c r="L927" s="7">
        <f t="shared" si="131"/>
        <v>63.857463166600006</v>
      </c>
      <c r="M927" s="7">
        <f t="shared" si="132"/>
        <v>63.954924333200005</v>
      </c>
      <c r="N927" s="7">
        <f t="shared" si="133"/>
        <v>64.052502500000003</v>
      </c>
      <c r="O927" s="7">
        <f t="shared" si="134"/>
        <v>64.345003000000005</v>
      </c>
    </row>
    <row r="928" spans="1:15" x14ac:dyDescent="0.25">
      <c r="A928" s="1">
        <v>41887</v>
      </c>
      <c r="B928">
        <v>62.540000999999997</v>
      </c>
      <c r="C928">
        <v>62.650002000000001</v>
      </c>
      <c r="D928">
        <v>62.060001</v>
      </c>
      <c r="E928">
        <v>62.23</v>
      </c>
      <c r="F928">
        <v>1209700</v>
      </c>
      <c r="G928" s="7">
        <f t="shared" si="126"/>
        <v>62.31333433333333</v>
      </c>
      <c r="H928" s="7">
        <f t="shared" si="127"/>
        <v>61.590851916699997</v>
      </c>
      <c r="I928" s="7">
        <f t="shared" si="128"/>
        <v>61.541704833399997</v>
      </c>
      <c r="J928" s="7">
        <f t="shared" si="129"/>
        <v>61.492498749999996</v>
      </c>
      <c r="K928" s="7">
        <f t="shared" si="130"/>
        <v>61.344998499999996</v>
      </c>
      <c r="L928" s="7">
        <f t="shared" si="131"/>
        <v>62.869148083299997</v>
      </c>
      <c r="M928" s="7">
        <f t="shared" si="132"/>
        <v>62.918295166599997</v>
      </c>
      <c r="N928" s="7">
        <f t="shared" si="133"/>
        <v>62.967501249999998</v>
      </c>
      <c r="O928" s="7">
        <f t="shared" si="134"/>
        <v>63.115001499999998</v>
      </c>
    </row>
    <row r="929" spans="1:15" x14ac:dyDescent="0.25">
      <c r="A929" s="1">
        <v>41890</v>
      </c>
      <c r="B929">
        <v>62.18</v>
      </c>
      <c r="C929">
        <v>62.41</v>
      </c>
      <c r="D929">
        <v>62.009998000000003</v>
      </c>
      <c r="E929">
        <v>62.310001</v>
      </c>
      <c r="F929">
        <v>1083600</v>
      </c>
      <c r="G929" s="7">
        <f t="shared" si="126"/>
        <v>62.243333</v>
      </c>
      <c r="H929" s="7">
        <f t="shared" si="127"/>
        <v>61.876678833400007</v>
      </c>
      <c r="I929" s="7">
        <f t="shared" si="128"/>
        <v>61.843358666800007</v>
      </c>
      <c r="J929" s="7">
        <f t="shared" si="129"/>
        <v>61.809998500000006</v>
      </c>
      <c r="K929" s="7">
        <f t="shared" si="130"/>
        <v>61.709998000000013</v>
      </c>
      <c r="L929" s="7">
        <f t="shared" si="131"/>
        <v>62.743323166599993</v>
      </c>
      <c r="M929" s="7">
        <f t="shared" si="132"/>
        <v>62.776643333199992</v>
      </c>
      <c r="N929" s="7">
        <f t="shared" si="133"/>
        <v>62.810003499999993</v>
      </c>
      <c r="O929" s="7">
        <f t="shared" si="134"/>
        <v>62.910003999999986</v>
      </c>
    </row>
    <row r="930" spans="1:15" x14ac:dyDescent="0.25">
      <c r="A930" s="1">
        <v>41891</v>
      </c>
      <c r="B930">
        <v>62.380001</v>
      </c>
      <c r="C930">
        <v>62.48</v>
      </c>
      <c r="D930">
        <v>61.900002000000001</v>
      </c>
      <c r="E930">
        <v>62.25</v>
      </c>
      <c r="F930">
        <v>1402700</v>
      </c>
      <c r="G930" s="7">
        <f t="shared" si="126"/>
        <v>62.210000666666666</v>
      </c>
      <c r="H930" s="7">
        <f t="shared" si="127"/>
        <v>61.621688166600002</v>
      </c>
      <c r="I930" s="7">
        <f t="shared" si="128"/>
        <v>61.573374333200007</v>
      </c>
      <c r="J930" s="7">
        <f t="shared" si="129"/>
        <v>61.525002500000006</v>
      </c>
      <c r="K930" s="7">
        <f t="shared" si="130"/>
        <v>61.380003000000002</v>
      </c>
      <c r="L930" s="7">
        <f t="shared" si="131"/>
        <v>62.878311833399998</v>
      </c>
      <c r="M930" s="7">
        <f t="shared" si="132"/>
        <v>62.926625666799993</v>
      </c>
      <c r="N930" s="7">
        <f t="shared" si="133"/>
        <v>62.974997499999994</v>
      </c>
      <c r="O930" s="7">
        <f t="shared" si="134"/>
        <v>63.119996999999998</v>
      </c>
    </row>
    <row r="931" spans="1:15" x14ac:dyDescent="0.25">
      <c r="A931" s="1">
        <v>41892</v>
      </c>
      <c r="B931">
        <v>62.369999</v>
      </c>
      <c r="C931">
        <v>62.799999</v>
      </c>
      <c r="D931">
        <v>62.369999</v>
      </c>
      <c r="E931">
        <v>62.709999000000003</v>
      </c>
      <c r="F931">
        <v>969800</v>
      </c>
      <c r="G931" s="7">
        <f t="shared" si="126"/>
        <v>62.626665666666668</v>
      </c>
      <c r="H931" s="7">
        <f t="shared" si="127"/>
        <v>62.244180000000007</v>
      </c>
      <c r="I931" s="7">
        <f t="shared" si="128"/>
        <v>62.208361000000004</v>
      </c>
      <c r="J931" s="7">
        <f t="shared" si="129"/>
        <v>62.172499000000002</v>
      </c>
      <c r="K931" s="7">
        <f t="shared" si="130"/>
        <v>62.064999</v>
      </c>
      <c r="L931" s="7">
        <f t="shared" si="131"/>
        <v>63.175818</v>
      </c>
      <c r="M931" s="7">
        <f t="shared" si="132"/>
        <v>63.211637000000003</v>
      </c>
      <c r="N931" s="7">
        <f t="shared" si="133"/>
        <v>63.247499000000005</v>
      </c>
      <c r="O931" s="7">
        <f t="shared" si="134"/>
        <v>63.354999000000007</v>
      </c>
    </row>
    <row r="932" spans="1:15" x14ac:dyDescent="0.25">
      <c r="A932" s="1">
        <v>41893</v>
      </c>
      <c r="B932">
        <v>62.209999000000003</v>
      </c>
      <c r="C932">
        <v>62.84</v>
      </c>
      <c r="D932">
        <v>62.16</v>
      </c>
      <c r="E932">
        <v>62.799999</v>
      </c>
      <c r="F932">
        <v>1118900</v>
      </c>
      <c r="G932" s="7">
        <f t="shared" si="126"/>
        <v>62.599999666666669</v>
      </c>
      <c r="H932" s="7">
        <f t="shared" si="127"/>
        <v>62.063354999999994</v>
      </c>
      <c r="I932" s="7">
        <f t="shared" si="128"/>
        <v>62.006710999999989</v>
      </c>
      <c r="J932" s="7">
        <f t="shared" si="129"/>
        <v>61.949998999999991</v>
      </c>
      <c r="K932" s="7">
        <f t="shared" si="130"/>
        <v>61.779998999999989</v>
      </c>
      <c r="L932" s="7">
        <f t="shared" si="131"/>
        <v>63.536643000000005</v>
      </c>
      <c r="M932" s="7">
        <f t="shared" si="132"/>
        <v>63.593287000000011</v>
      </c>
      <c r="N932" s="7">
        <f t="shared" si="133"/>
        <v>63.649999000000008</v>
      </c>
      <c r="O932" s="7">
        <f t="shared" si="134"/>
        <v>63.81999900000001</v>
      </c>
    </row>
    <row r="933" spans="1:15" x14ac:dyDescent="0.25">
      <c r="A933" s="1">
        <v>41894</v>
      </c>
      <c r="B933">
        <v>62.650002000000001</v>
      </c>
      <c r="C933">
        <v>62.700001</v>
      </c>
      <c r="D933">
        <v>61.810001</v>
      </c>
      <c r="E933">
        <v>61.880001</v>
      </c>
      <c r="F933">
        <v>1187500</v>
      </c>
      <c r="G933" s="7">
        <f t="shared" si="126"/>
        <v>62.130001</v>
      </c>
      <c r="H933" s="7">
        <f t="shared" si="127"/>
        <v>60.915863999999999</v>
      </c>
      <c r="I933" s="7">
        <f t="shared" si="128"/>
        <v>60.841726999999999</v>
      </c>
      <c r="J933" s="7">
        <f t="shared" si="129"/>
        <v>60.767500999999996</v>
      </c>
      <c r="K933" s="7">
        <f t="shared" si="130"/>
        <v>60.545000999999999</v>
      </c>
      <c r="L933" s="7">
        <f t="shared" si="131"/>
        <v>62.844138000000001</v>
      </c>
      <c r="M933" s="7">
        <f t="shared" si="132"/>
        <v>62.918275000000001</v>
      </c>
      <c r="N933" s="7">
        <f t="shared" si="133"/>
        <v>62.992501000000004</v>
      </c>
      <c r="O933" s="7">
        <f t="shared" si="134"/>
        <v>63.215001000000001</v>
      </c>
    </row>
    <row r="934" spans="1:15" x14ac:dyDescent="0.25">
      <c r="A934" s="1">
        <v>41897</v>
      </c>
      <c r="B934">
        <v>62.060001</v>
      </c>
      <c r="C934">
        <v>62.689999</v>
      </c>
      <c r="D934">
        <v>61.759998000000003</v>
      </c>
      <c r="E934">
        <v>62.52</v>
      </c>
      <c r="F934">
        <v>1092800</v>
      </c>
      <c r="G934" s="7">
        <f t="shared" si="126"/>
        <v>62.323332333333333</v>
      </c>
      <c r="H934" s="7">
        <f t="shared" si="127"/>
        <v>61.512529916700004</v>
      </c>
      <c r="I934" s="7">
        <f t="shared" si="128"/>
        <v>61.435060833400009</v>
      </c>
      <c r="J934" s="7">
        <f t="shared" si="129"/>
        <v>61.357498750000005</v>
      </c>
      <c r="K934" s="7">
        <f t="shared" si="130"/>
        <v>61.124998500000004</v>
      </c>
      <c r="L934" s="7">
        <f t="shared" si="131"/>
        <v>63.527470083300003</v>
      </c>
      <c r="M934" s="7">
        <f t="shared" si="132"/>
        <v>63.604939166599998</v>
      </c>
      <c r="N934" s="7">
        <f t="shared" si="133"/>
        <v>63.682501250000001</v>
      </c>
      <c r="O934" s="7">
        <f t="shared" si="134"/>
        <v>63.915001500000002</v>
      </c>
    </row>
    <row r="935" spans="1:15" x14ac:dyDescent="0.25">
      <c r="A935" s="1">
        <v>41898</v>
      </c>
      <c r="B935">
        <v>62.560001</v>
      </c>
      <c r="C935">
        <v>63.689999</v>
      </c>
      <c r="D935">
        <v>62.419998</v>
      </c>
      <c r="E935">
        <v>63.509998000000003</v>
      </c>
      <c r="F935">
        <v>1753300</v>
      </c>
      <c r="G935" s="7">
        <f t="shared" si="126"/>
        <v>63.206664999999994</v>
      </c>
      <c r="H935" s="7">
        <f t="shared" si="127"/>
        <v>62.134205916700004</v>
      </c>
      <c r="I935" s="7">
        <f t="shared" si="128"/>
        <v>62.028414833399999</v>
      </c>
      <c r="J935" s="7">
        <f t="shared" si="129"/>
        <v>61.922496750000001</v>
      </c>
      <c r="K935" s="7">
        <f t="shared" si="130"/>
        <v>61.604996499999999</v>
      </c>
      <c r="L935" s="7">
        <f t="shared" si="131"/>
        <v>64.885790083300009</v>
      </c>
      <c r="M935" s="7">
        <f t="shared" si="132"/>
        <v>64.9915811666</v>
      </c>
      <c r="N935" s="7">
        <f t="shared" si="133"/>
        <v>65.097499249999998</v>
      </c>
      <c r="O935" s="7">
        <f t="shared" si="134"/>
        <v>65.414999500000008</v>
      </c>
    </row>
    <row r="936" spans="1:15" x14ac:dyDescent="0.25">
      <c r="A936" s="1">
        <v>41899</v>
      </c>
      <c r="B936">
        <v>63.57</v>
      </c>
      <c r="C936">
        <v>63.720001000000003</v>
      </c>
      <c r="D936">
        <v>63.02</v>
      </c>
      <c r="E936">
        <v>63.130001</v>
      </c>
      <c r="F936">
        <v>1076500</v>
      </c>
      <c r="G936" s="7">
        <f t="shared" si="126"/>
        <v>63.290000666666664</v>
      </c>
      <c r="H936" s="7">
        <f t="shared" si="127"/>
        <v>62.371689916699999</v>
      </c>
      <c r="I936" s="7">
        <f t="shared" si="128"/>
        <v>62.313379833399999</v>
      </c>
      <c r="J936" s="7">
        <f t="shared" si="129"/>
        <v>62.254999749999996</v>
      </c>
      <c r="K936" s="7">
        <f t="shared" si="130"/>
        <v>62.0799995</v>
      </c>
      <c r="L936" s="7">
        <f t="shared" si="131"/>
        <v>63.888312083300001</v>
      </c>
      <c r="M936" s="7">
        <f t="shared" si="132"/>
        <v>63.946622166600001</v>
      </c>
      <c r="N936" s="7">
        <f t="shared" si="133"/>
        <v>64.005002250000004</v>
      </c>
      <c r="O936" s="7">
        <f t="shared" si="134"/>
        <v>64.180002500000001</v>
      </c>
    </row>
    <row r="937" spans="1:15" x14ac:dyDescent="0.25">
      <c r="A937" s="1">
        <v>41900</v>
      </c>
      <c r="B937">
        <v>63.09</v>
      </c>
      <c r="C937">
        <v>63.540000999999997</v>
      </c>
      <c r="D937">
        <v>62.98</v>
      </c>
      <c r="E937">
        <v>63.360000999999997</v>
      </c>
      <c r="F937">
        <v>864500</v>
      </c>
      <c r="G937" s="7">
        <f t="shared" si="126"/>
        <v>63.293333999999994</v>
      </c>
      <c r="H937" s="7">
        <f t="shared" si="127"/>
        <v>62.753351916699998</v>
      </c>
      <c r="I937" s="7">
        <f t="shared" si="128"/>
        <v>62.706703833399999</v>
      </c>
      <c r="J937" s="7">
        <f t="shared" si="129"/>
        <v>62.659999749999997</v>
      </c>
      <c r="K937" s="7">
        <f t="shared" si="130"/>
        <v>62.519999499999997</v>
      </c>
      <c r="L937" s="7">
        <f t="shared" si="131"/>
        <v>63.966650083299996</v>
      </c>
      <c r="M937" s="7">
        <f t="shared" si="132"/>
        <v>64.013298166599995</v>
      </c>
      <c r="N937" s="7">
        <f t="shared" si="133"/>
        <v>64.060002249999997</v>
      </c>
      <c r="O937" s="7">
        <f t="shared" si="134"/>
        <v>64.200002499999997</v>
      </c>
    </row>
    <row r="938" spans="1:15" x14ac:dyDescent="0.25">
      <c r="A938" s="1">
        <v>41901</v>
      </c>
      <c r="B938">
        <v>63.509998000000003</v>
      </c>
      <c r="C938">
        <v>64.540001000000004</v>
      </c>
      <c r="D938">
        <v>63.23</v>
      </c>
      <c r="E938">
        <v>64.169998000000007</v>
      </c>
      <c r="F938">
        <v>2216700</v>
      </c>
      <c r="G938" s="7">
        <f t="shared" si="126"/>
        <v>63.979999666666664</v>
      </c>
      <c r="H938" s="7">
        <f t="shared" si="127"/>
        <v>62.750873916700002</v>
      </c>
      <c r="I938" s="7">
        <f t="shared" si="128"/>
        <v>62.641750833399996</v>
      </c>
      <c r="J938" s="7">
        <f t="shared" si="129"/>
        <v>62.53249675</v>
      </c>
      <c r="K938" s="7">
        <f t="shared" si="130"/>
        <v>62.204996499999993</v>
      </c>
      <c r="L938" s="7">
        <f t="shared" si="131"/>
        <v>65.589122083300012</v>
      </c>
      <c r="M938" s="7">
        <f t="shared" si="132"/>
        <v>65.698245166600017</v>
      </c>
      <c r="N938" s="7">
        <f t="shared" si="133"/>
        <v>65.807499250000021</v>
      </c>
      <c r="O938" s="7">
        <f t="shared" si="134"/>
        <v>66.134999500000021</v>
      </c>
    </row>
    <row r="939" spans="1:15" x14ac:dyDescent="0.25">
      <c r="A939" s="1">
        <v>41904</v>
      </c>
      <c r="B939">
        <v>64.099997999999999</v>
      </c>
      <c r="C939">
        <v>65.430000000000007</v>
      </c>
      <c r="D939">
        <v>64.080001999999993</v>
      </c>
      <c r="E939">
        <v>65.319999999999993</v>
      </c>
      <c r="F939">
        <v>2422800</v>
      </c>
      <c r="G939" s="7">
        <f t="shared" si="126"/>
        <v>64.943333999999993</v>
      </c>
      <c r="H939" s="7">
        <f t="shared" si="127"/>
        <v>63.857547166599979</v>
      </c>
      <c r="I939" s="7">
        <f t="shared" si="128"/>
        <v>63.745092333199977</v>
      </c>
      <c r="J939" s="7">
        <f t="shared" si="129"/>
        <v>63.632502499999973</v>
      </c>
      <c r="K939" s="7">
        <f t="shared" si="130"/>
        <v>63.295002999999973</v>
      </c>
      <c r="L939" s="7">
        <f t="shared" si="131"/>
        <v>66.782452833400015</v>
      </c>
      <c r="M939" s="7">
        <f t="shared" si="132"/>
        <v>66.894907666800009</v>
      </c>
      <c r="N939" s="7">
        <f t="shared" si="133"/>
        <v>67.007497500000014</v>
      </c>
      <c r="O939" s="7">
        <f t="shared" si="134"/>
        <v>67.344997000000006</v>
      </c>
    </row>
    <row r="940" spans="1:15" x14ac:dyDescent="0.25">
      <c r="A940" s="1">
        <v>41905</v>
      </c>
      <c r="B940">
        <v>65.069999999999993</v>
      </c>
      <c r="C940">
        <v>65.169998000000007</v>
      </c>
      <c r="D940">
        <v>63.790000999999997</v>
      </c>
      <c r="E940">
        <v>63.799999</v>
      </c>
      <c r="F940">
        <v>1907600</v>
      </c>
      <c r="G940" s="7">
        <f t="shared" si="126"/>
        <v>64.253332666666665</v>
      </c>
      <c r="H940" s="7">
        <f t="shared" si="127"/>
        <v>62.30504824989999</v>
      </c>
      <c r="I940" s="7">
        <f t="shared" si="128"/>
        <v>62.19009449979999</v>
      </c>
      <c r="J940" s="7">
        <f t="shared" si="129"/>
        <v>62.075002749999989</v>
      </c>
      <c r="K940" s="7">
        <f t="shared" si="130"/>
        <v>61.730003499999981</v>
      </c>
      <c r="L940" s="7">
        <f t="shared" si="131"/>
        <v>65.294949750100017</v>
      </c>
      <c r="M940" s="7">
        <f t="shared" si="132"/>
        <v>65.409903500200016</v>
      </c>
      <c r="N940" s="7">
        <f t="shared" si="133"/>
        <v>65.524995250000018</v>
      </c>
      <c r="O940" s="7">
        <f t="shared" si="134"/>
        <v>65.869994500000018</v>
      </c>
    </row>
    <row r="941" spans="1:15" x14ac:dyDescent="0.25">
      <c r="A941" s="1">
        <v>41906</v>
      </c>
      <c r="B941">
        <v>63.970001000000003</v>
      </c>
      <c r="C941">
        <v>64.989998</v>
      </c>
      <c r="D941">
        <v>63.959999000000003</v>
      </c>
      <c r="E941">
        <v>64.940002000000007</v>
      </c>
      <c r="F941">
        <v>1411300</v>
      </c>
      <c r="G941" s="7">
        <f t="shared" si="126"/>
        <v>64.629999666666663</v>
      </c>
      <c r="H941" s="7">
        <f t="shared" si="127"/>
        <v>63.82420408330001</v>
      </c>
      <c r="I941" s="7">
        <f t="shared" si="128"/>
        <v>63.73840516660001</v>
      </c>
      <c r="J941" s="7">
        <f t="shared" si="129"/>
        <v>63.652503250000009</v>
      </c>
      <c r="K941" s="7">
        <f t="shared" si="130"/>
        <v>63.395003500000016</v>
      </c>
      <c r="L941" s="7">
        <f t="shared" si="131"/>
        <v>66.055799916699996</v>
      </c>
      <c r="M941" s="7">
        <f t="shared" si="132"/>
        <v>66.141598833399996</v>
      </c>
      <c r="N941" s="7">
        <f t="shared" si="133"/>
        <v>66.227500750000004</v>
      </c>
      <c r="O941" s="7">
        <f t="shared" si="134"/>
        <v>66.485000499999998</v>
      </c>
    </row>
    <row r="942" spans="1:15" x14ac:dyDescent="0.25">
      <c r="A942" s="1">
        <v>41907</v>
      </c>
      <c r="B942">
        <v>64.620002999999997</v>
      </c>
      <c r="C942">
        <v>64.620002999999997</v>
      </c>
      <c r="D942">
        <v>63.75</v>
      </c>
      <c r="E942">
        <v>63.950001</v>
      </c>
      <c r="F942">
        <v>1055100</v>
      </c>
      <c r="G942" s="7">
        <f t="shared" si="126"/>
        <v>64.106667999999999</v>
      </c>
      <c r="H942" s="7">
        <f t="shared" si="127"/>
        <v>63.007526750100006</v>
      </c>
      <c r="I942" s="7">
        <f t="shared" si="128"/>
        <v>62.935055500200001</v>
      </c>
      <c r="J942" s="7">
        <f t="shared" si="129"/>
        <v>62.862497250000004</v>
      </c>
      <c r="K942" s="7">
        <f t="shared" si="130"/>
        <v>62.644996500000005</v>
      </c>
      <c r="L942" s="7">
        <f t="shared" si="131"/>
        <v>64.892475249900002</v>
      </c>
      <c r="M942" s="7">
        <f t="shared" si="132"/>
        <v>64.964946499799993</v>
      </c>
      <c r="N942" s="7">
        <f t="shared" si="133"/>
        <v>65.037504749999997</v>
      </c>
      <c r="O942" s="7">
        <f t="shared" si="134"/>
        <v>65.255005499999996</v>
      </c>
    </row>
    <row r="943" spans="1:15" x14ac:dyDescent="0.25">
      <c r="A943" s="1">
        <v>41908</v>
      </c>
      <c r="B943">
        <v>63.91</v>
      </c>
      <c r="C943">
        <v>64.180000000000007</v>
      </c>
      <c r="D943">
        <v>63.419998</v>
      </c>
      <c r="E943">
        <v>64.050003000000004</v>
      </c>
      <c r="F943">
        <v>1216400</v>
      </c>
      <c r="G943" s="7">
        <f t="shared" si="126"/>
        <v>63.883333666666665</v>
      </c>
      <c r="H943" s="7">
        <f t="shared" si="127"/>
        <v>63.226692833399994</v>
      </c>
      <c r="I943" s="7">
        <f t="shared" si="128"/>
        <v>63.163384666799999</v>
      </c>
      <c r="J943" s="7">
        <f t="shared" si="129"/>
        <v>63.100000499999993</v>
      </c>
      <c r="K943" s="7">
        <f t="shared" si="130"/>
        <v>62.91</v>
      </c>
      <c r="L943" s="7">
        <f t="shared" si="131"/>
        <v>64.873313166600013</v>
      </c>
      <c r="M943" s="7">
        <f t="shared" si="132"/>
        <v>64.936621333200009</v>
      </c>
      <c r="N943" s="7">
        <f t="shared" si="133"/>
        <v>65.000005500000015</v>
      </c>
      <c r="O943" s="7">
        <f t="shared" si="134"/>
        <v>65.190006000000011</v>
      </c>
    </row>
    <row r="944" spans="1:15" x14ac:dyDescent="0.25">
      <c r="A944" s="1">
        <v>41911</v>
      </c>
      <c r="B944">
        <v>63.700001</v>
      </c>
      <c r="C944">
        <v>64.120002999999997</v>
      </c>
      <c r="D944">
        <v>63.52</v>
      </c>
      <c r="E944">
        <v>64.089995999999999</v>
      </c>
      <c r="F944">
        <v>1295300</v>
      </c>
      <c r="G944" s="7">
        <f t="shared" si="126"/>
        <v>63.909999666666671</v>
      </c>
      <c r="H944" s="7">
        <f t="shared" si="127"/>
        <v>63.440012750100003</v>
      </c>
      <c r="I944" s="7">
        <f t="shared" si="128"/>
        <v>63.390032500200007</v>
      </c>
      <c r="J944" s="7">
        <f t="shared" si="129"/>
        <v>63.339992250000009</v>
      </c>
      <c r="K944" s="7">
        <f t="shared" si="130"/>
        <v>63.189991500000005</v>
      </c>
      <c r="L944" s="7">
        <f t="shared" si="131"/>
        <v>64.739979249899989</v>
      </c>
      <c r="M944" s="7">
        <f t="shared" si="132"/>
        <v>64.789959499799991</v>
      </c>
      <c r="N944" s="7">
        <f t="shared" si="133"/>
        <v>64.83999974999999</v>
      </c>
      <c r="O944" s="7">
        <f t="shared" si="134"/>
        <v>64.990000499999994</v>
      </c>
    </row>
    <row r="945" spans="1:15" x14ac:dyDescent="0.25">
      <c r="A945" s="1">
        <v>41912</v>
      </c>
      <c r="B945">
        <v>64.230002999999996</v>
      </c>
      <c r="C945">
        <v>64.510002</v>
      </c>
      <c r="D945">
        <v>63.869999</v>
      </c>
      <c r="E945">
        <v>64.309997999999993</v>
      </c>
      <c r="F945">
        <v>1116600</v>
      </c>
      <c r="G945" s="7">
        <f t="shared" si="126"/>
        <v>64.229999666666671</v>
      </c>
      <c r="H945" s="7">
        <f t="shared" si="127"/>
        <v>63.61668275009999</v>
      </c>
      <c r="I945" s="7">
        <f t="shared" si="128"/>
        <v>63.563370500199994</v>
      </c>
      <c r="J945" s="7">
        <f t="shared" si="129"/>
        <v>63.509994249999991</v>
      </c>
      <c r="K945" s="7">
        <f t="shared" si="130"/>
        <v>63.349993499999997</v>
      </c>
      <c r="L945" s="7">
        <f t="shared" si="131"/>
        <v>65.003313249899989</v>
      </c>
      <c r="M945" s="7">
        <f t="shared" si="132"/>
        <v>65.056625499799992</v>
      </c>
      <c r="N945" s="7">
        <f t="shared" si="133"/>
        <v>65.110001749999995</v>
      </c>
      <c r="O945" s="7">
        <f t="shared" si="134"/>
        <v>65.27000249999999</v>
      </c>
    </row>
    <row r="946" spans="1:15" x14ac:dyDescent="0.25">
      <c r="A946" s="1">
        <v>41913</v>
      </c>
      <c r="B946">
        <v>64.230002999999996</v>
      </c>
      <c r="C946">
        <v>64.5</v>
      </c>
      <c r="D946">
        <v>63.560001</v>
      </c>
      <c r="E946">
        <v>63.57</v>
      </c>
      <c r="F946">
        <v>1650600</v>
      </c>
      <c r="G946" s="7">
        <f t="shared" si="126"/>
        <v>63.876666999999998</v>
      </c>
      <c r="H946" s="7">
        <f t="shared" si="127"/>
        <v>62.551699083300001</v>
      </c>
      <c r="I946" s="7">
        <f t="shared" si="128"/>
        <v>62.473397166600002</v>
      </c>
      <c r="J946" s="7">
        <f t="shared" si="129"/>
        <v>62.39500125</v>
      </c>
      <c r="K946" s="7">
        <f t="shared" si="130"/>
        <v>62.1600015</v>
      </c>
      <c r="L946" s="7">
        <f t="shared" si="131"/>
        <v>64.588300916700007</v>
      </c>
      <c r="M946" s="7">
        <f t="shared" si="132"/>
        <v>64.666602833400006</v>
      </c>
      <c r="N946" s="7">
        <f t="shared" si="133"/>
        <v>64.744998750000008</v>
      </c>
      <c r="O946" s="7">
        <f t="shared" si="134"/>
        <v>64.979998499999994</v>
      </c>
    </row>
    <row r="947" spans="1:15" x14ac:dyDescent="0.25">
      <c r="A947" s="1">
        <v>41914</v>
      </c>
      <c r="B947">
        <v>63.470001000000003</v>
      </c>
      <c r="C947">
        <v>63.91</v>
      </c>
      <c r="D947">
        <v>63.349997999999999</v>
      </c>
      <c r="E947">
        <v>63.599997999999999</v>
      </c>
      <c r="F947">
        <v>2068500</v>
      </c>
      <c r="G947" s="7">
        <f t="shared" si="126"/>
        <v>63.619998666666667</v>
      </c>
      <c r="H947" s="7">
        <f t="shared" si="127"/>
        <v>62.993347833400001</v>
      </c>
      <c r="I947" s="7">
        <f t="shared" si="128"/>
        <v>62.946699666800001</v>
      </c>
      <c r="J947" s="7">
        <f t="shared" si="129"/>
        <v>62.899995500000003</v>
      </c>
      <c r="K947" s="7">
        <f t="shared" si="130"/>
        <v>62.759995000000004</v>
      </c>
      <c r="L947" s="7">
        <f t="shared" si="131"/>
        <v>64.20664816659999</v>
      </c>
      <c r="M947" s="7">
        <f t="shared" si="132"/>
        <v>64.253296333199998</v>
      </c>
      <c r="N947" s="7">
        <f t="shared" si="133"/>
        <v>64.300000499999996</v>
      </c>
      <c r="O947" s="7">
        <f t="shared" si="134"/>
        <v>64.440000999999995</v>
      </c>
    </row>
    <row r="948" spans="1:15" x14ac:dyDescent="0.25">
      <c r="A948" s="1">
        <v>41915</v>
      </c>
      <c r="B948">
        <v>64.180000000000007</v>
      </c>
      <c r="C948">
        <v>64.900002000000001</v>
      </c>
      <c r="D948">
        <v>63.599997999999999</v>
      </c>
      <c r="E948">
        <v>64.739998</v>
      </c>
      <c r="F948">
        <v>1842000</v>
      </c>
      <c r="G948" s="7">
        <f t="shared" si="126"/>
        <v>64.413332666666676</v>
      </c>
      <c r="H948" s="7">
        <f t="shared" si="127"/>
        <v>63.331703666799996</v>
      </c>
      <c r="I948" s="7">
        <f t="shared" si="128"/>
        <v>63.2234133336</v>
      </c>
      <c r="J948" s="7">
        <f t="shared" si="129"/>
        <v>63.114992999999998</v>
      </c>
      <c r="K948" s="7">
        <f t="shared" si="130"/>
        <v>62.789991999999998</v>
      </c>
      <c r="L948" s="7">
        <f t="shared" si="131"/>
        <v>66.148292333200004</v>
      </c>
      <c r="M948" s="7">
        <f t="shared" si="132"/>
        <v>66.256582666400007</v>
      </c>
      <c r="N948" s="7">
        <f t="shared" si="133"/>
        <v>66.365003000000002</v>
      </c>
      <c r="O948" s="7">
        <f t="shared" si="134"/>
        <v>66.690004000000002</v>
      </c>
    </row>
    <row r="949" spans="1:15" x14ac:dyDescent="0.25">
      <c r="A949" s="1">
        <v>41918</v>
      </c>
      <c r="B949">
        <v>64.980002999999996</v>
      </c>
      <c r="C949">
        <v>64.980002999999996</v>
      </c>
      <c r="D949">
        <v>64.069999999999993</v>
      </c>
      <c r="E949">
        <v>64.690002000000007</v>
      </c>
      <c r="F949">
        <v>981900</v>
      </c>
      <c r="G949" s="7">
        <f t="shared" si="126"/>
        <v>64.580001666666661</v>
      </c>
      <c r="H949" s="7">
        <f t="shared" si="127"/>
        <v>63.704195750100006</v>
      </c>
      <c r="I949" s="7">
        <f t="shared" si="128"/>
        <v>63.6283925002</v>
      </c>
      <c r="J949" s="7">
        <f t="shared" si="129"/>
        <v>63.552498249999999</v>
      </c>
      <c r="K949" s="7">
        <f t="shared" si="130"/>
        <v>63.324997500000002</v>
      </c>
      <c r="L949" s="7">
        <f t="shared" si="131"/>
        <v>65.675808249900015</v>
      </c>
      <c r="M949" s="7">
        <f t="shared" si="132"/>
        <v>65.751611499800006</v>
      </c>
      <c r="N949" s="7">
        <f t="shared" si="133"/>
        <v>65.827505750000014</v>
      </c>
      <c r="O949" s="7">
        <f t="shared" si="134"/>
        <v>66.055006500000019</v>
      </c>
    </row>
    <row r="950" spans="1:15" x14ac:dyDescent="0.25">
      <c r="A950" s="1">
        <v>41919</v>
      </c>
      <c r="B950">
        <v>64.440002000000007</v>
      </c>
      <c r="C950">
        <v>64.980002999999996</v>
      </c>
      <c r="D950">
        <v>64.169998000000007</v>
      </c>
      <c r="E950">
        <v>64.169998000000007</v>
      </c>
      <c r="F950">
        <v>1634500</v>
      </c>
      <c r="G950" s="7">
        <f t="shared" si="126"/>
        <v>64.439999666666665</v>
      </c>
      <c r="H950" s="7">
        <f t="shared" si="127"/>
        <v>63.292519583500017</v>
      </c>
      <c r="I950" s="7">
        <f t="shared" si="128"/>
        <v>63.225046167000016</v>
      </c>
      <c r="J950" s="7">
        <f t="shared" si="129"/>
        <v>63.15749175000002</v>
      </c>
      <c r="K950" s="7">
        <f t="shared" si="130"/>
        <v>62.954990500000022</v>
      </c>
      <c r="L950" s="7">
        <f t="shared" si="131"/>
        <v>65.04747641649999</v>
      </c>
      <c r="M950" s="7">
        <f t="shared" si="132"/>
        <v>65.114949832999997</v>
      </c>
      <c r="N950" s="7">
        <f t="shared" si="133"/>
        <v>65.182504249999994</v>
      </c>
      <c r="O950" s="7">
        <f t="shared" si="134"/>
        <v>65.385005499999991</v>
      </c>
    </row>
    <row r="951" spans="1:15" x14ac:dyDescent="0.25">
      <c r="A951" s="1">
        <v>41920</v>
      </c>
      <c r="B951">
        <v>64.330001999999993</v>
      </c>
      <c r="C951">
        <v>65.239998</v>
      </c>
      <c r="D951">
        <v>64.139999000000003</v>
      </c>
      <c r="E951">
        <v>65.199996999999996</v>
      </c>
      <c r="F951">
        <v>1401200</v>
      </c>
      <c r="G951" s="7">
        <f t="shared" si="126"/>
        <v>64.859998000000004</v>
      </c>
      <c r="H951" s="7">
        <f t="shared" si="127"/>
        <v>64.008368083299999</v>
      </c>
      <c r="I951" s="7">
        <f t="shared" si="128"/>
        <v>63.916738166599998</v>
      </c>
      <c r="J951" s="7">
        <f t="shared" si="129"/>
        <v>63.82499825</v>
      </c>
      <c r="K951" s="7">
        <f t="shared" si="130"/>
        <v>63.549998500000001</v>
      </c>
      <c r="L951" s="7">
        <f t="shared" si="131"/>
        <v>66.391625916699994</v>
      </c>
      <c r="M951" s="7">
        <f t="shared" si="132"/>
        <v>66.483255833399994</v>
      </c>
      <c r="N951" s="7">
        <f t="shared" si="133"/>
        <v>66.574995749999999</v>
      </c>
      <c r="O951" s="7">
        <f t="shared" si="134"/>
        <v>66.849995499999991</v>
      </c>
    </row>
    <row r="952" spans="1:15" x14ac:dyDescent="0.25">
      <c r="A952" s="1">
        <v>41921</v>
      </c>
      <c r="B952">
        <v>65.319999999999993</v>
      </c>
      <c r="C952">
        <v>65.769997000000004</v>
      </c>
      <c r="D952">
        <v>64.099997999999999</v>
      </c>
      <c r="E952">
        <v>64.260002</v>
      </c>
      <c r="F952">
        <v>1879700</v>
      </c>
      <c r="G952" s="7">
        <f t="shared" si="126"/>
        <v>64.709998999999996</v>
      </c>
      <c r="H952" s="7">
        <f t="shared" si="127"/>
        <v>62.450892083299998</v>
      </c>
      <c r="I952" s="7">
        <f t="shared" si="128"/>
        <v>62.311781166599992</v>
      </c>
      <c r="J952" s="7">
        <f t="shared" si="129"/>
        <v>62.172503249999991</v>
      </c>
      <c r="K952" s="7">
        <f t="shared" si="130"/>
        <v>61.755003499999994</v>
      </c>
      <c r="L952" s="7">
        <f t="shared" si="131"/>
        <v>66.06911191670001</v>
      </c>
      <c r="M952" s="7">
        <f t="shared" si="132"/>
        <v>66.208222833400001</v>
      </c>
      <c r="N952" s="7">
        <f t="shared" si="133"/>
        <v>66.347500750000009</v>
      </c>
      <c r="O952" s="7">
        <f t="shared" si="134"/>
        <v>66.765000500000014</v>
      </c>
    </row>
    <row r="953" spans="1:15" x14ac:dyDescent="0.25">
      <c r="A953" s="1">
        <v>41922</v>
      </c>
      <c r="B953">
        <v>64.519997000000004</v>
      </c>
      <c r="C953">
        <v>65.190002000000007</v>
      </c>
      <c r="D953">
        <v>64.410004000000001</v>
      </c>
      <c r="E953">
        <v>64.430000000000007</v>
      </c>
      <c r="F953">
        <v>1650800</v>
      </c>
      <c r="G953" s="7">
        <f t="shared" si="126"/>
        <v>64.676668666666671</v>
      </c>
      <c r="H953" s="7">
        <f t="shared" si="127"/>
        <v>63.585028166599997</v>
      </c>
      <c r="I953" s="7">
        <f t="shared" si="128"/>
        <v>63.520054333200001</v>
      </c>
      <c r="J953" s="7">
        <f t="shared" si="129"/>
        <v>63.455002499999999</v>
      </c>
      <c r="K953" s="7">
        <f t="shared" si="130"/>
        <v>63.260002999999998</v>
      </c>
      <c r="L953" s="7">
        <f t="shared" si="131"/>
        <v>65.274971833400016</v>
      </c>
      <c r="M953" s="7">
        <f t="shared" si="132"/>
        <v>65.33994566680002</v>
      </c>
      <c r="N953" s="7">
        <f t="shared" si="133"/>
        <v>65.404997500000007</v>
      </c>
      <c r="O953" s="7">
        <f t="shared" si="134"/>
        <v>65.599997000000016</v>
      </c>
    </row>
    <row r="954" spans="1:15" x14ac:dyDescent="0.25">
      <c r="A954" s="1">
        <v>41925</v>
      </c>
      <c r="B954">
        <v>64.269997000000004</v>
      </c>
      <c r="C954">
        <v>64.620002999999997</v>
      </c>
      <c r="D954">
        <v>63.689999</v>
      </c>
      <c r="E954">
        <v>63.790000999999997</v>
      </c>
      <c r="F954">
        <v>1095000</v>
      </c>
      <c r="G954" s="7">
        <f t="shared" si="126"/>
        <v>64.033334333333329</v>
      </c>
      <c r="H954" s="7">
        <f t="shared" si="127"/>
        <v>62.7825276668</v>
      </c>
      <c r="I954" s="7">
        <f t="shared" si="128"/>
        <v>62.7050583336</v>
      </c>
      <c r="J954" s="7">
        <f t="shared" si="129"/>
        <v>62.627496000000001</v>
      </c>
      <c r="K954" s="7">
        <f t="shared" si="130"/>
        <v>62.394995000000002</v>
      </c>
      <c r="L954" s="7">
        <f t="shared" si="131"/>
        <v>64.797474333199986</v>
      </c>
      <c r="M954" s="7">
        <f t="shared" si="132"/>
        <v>64.874943666399986</v>
      </c>
      <c r="N954" s="7">
        <f t="shared" si="133"/>
        <v>64.952506</v>
      </c>
      <c r="O954" s="7">
        <f t="shared" si="134"/>
        <v>65.185006999999985</v>
      </c>
    </row>
    <row r="955" spans="1:15" x14ac:dyDescent="0.25">
      <c r="A955" s="1">
        <v>41926</v>
      </c>
      <c r="B955">
        <v>64.040001000000004</v>
      </c>
      <c r="C955">
        <v>64.599997999999999</v>
      </c>
      <c r="D955">
        <v>63.990001999999997</v>
      </c>
      <c r="E955">
        <v>64.080001999999993</v>
      </c>
      <c r="F955">
        <v>1594000</v>
      </c>
      <c r="G955" s="7">
        <f t="shared" si="126"/>
        <v>64.223334000000008</v>
      </c>
      <c r="H955" s="7">
        <f t="shared" si="127"/>
        <v>63.419193333199992</v>
      </c>
      <c r="I955" s="7">
        <f t="shared" si="128"/>
        <v>63.368380666399993</v>
      </c>
      <c r="J955" s="7">
        <f t="shared" si="129"/>
        <v>63.317506999999992</v>
      </c>
      <c r="K955" s="7">
        <f t="shared" si="130"/>
        <v>63.165007999999986</v>
      </c>
      <c r="L955" s="7">
        <f t="shared" si="131"/>
        <v>64.740810666800002</v>
      </c>
      <c r="M955" s="7">
        <f t="shared" si="132"/>
        <v>64.7916233336</v>
      </c>
      <c r="N955" s="7">
        <f t="shared" si="133"/>
        <v>64.842496999999995</v>
      </c>
      <c r="O955" s="7">
        <f t="shared" si="134"/>
        <v>64.994996</v>
      </c>
    </row>
    <row r="956" spans="1:15" x14ac:dyDescent="0.25">
      <c r="A956" s="1">
        <v>41927</v>
      </c>
      <c r="B956">
        <v>63.57</v>
      </c>
      <c r="C956">
        <v>63.900002000000001</v>
      </c>
      <c r="D956">
        <v>61.259998000000003</v>
      </c>
      <c r="E956">
        <v>62.139999000000003</v>
      </c>
      <c r="F956">
        <v>2382700</v>
      </c>
      <c r="G956" s="7">
        <f t="shared" si="126"/>
        <v>62.433333000000005</v>
      </c>
      <c r="H956" s="7">
        <f t="shared" si="127"/>
        <v>59.280082666800006</v>
      </c>
      <c r="I956" s="7">
        <f t="shared" si="128"/>
        <v>59.060170333600006</v>
      </c>
      <c r="J956" s="7">
        <f t="shared" si="129"/>
        <v>58.839994000000004</v>
      </c>
      <c r="K956" s="7">
        <f t="shared" si="130"/>
        <v>58.17999300000001</v>
      </c>
      <c r="L956" s="7">
        <f t="shared" si="131"/>
        <v>64.999915333199993</v>
      </c>
      <c r="M956" s="7">
        <f t="shared" si="132"/>
        <v>65.219827666399993</v>
      </c>
      <c r="N956" s="7">
        <f t="shared" si="133"/>
        <v>65.440004000000002</v>
      </c>
      <c r="O956" s="7">
        <f t="shared" si="134"/>
        <v>66.100004999999996</v>
      </c>
    </row>
    <row r="957" spans="1:15" x14ac:dyDescent="0.25">
      <c r="A957" s="1">
        <v>41928</v>
      </c>
      <c r="B957">
        <v>61.299999</v>
      </c>
      <c r="C957">
        <v>62.139999000000003</v>
      </c>
      <c r="D957">
        <v>60.650002000000001</v>
      </c>
      <c r="E957">
        <v>61.849997999999999</v>
      </c>
      <c r="F957">
        <v>2229500</v>
      </c>
      <c r="G957" s="7">
        <f t="shared" si="126"/>
        <v>61.546666333333327</v>
      </c>
      <c r="H957" s="7">
        <f t="shared" si="127"/>
        <v>60.235884249899996</v>
      </c>
      <c r="I957" s="7">
        <f t="shared" si="128"/>
        <v>60.111767499799996</v>
      </c>
      <c r="J957" s="7">
        <f t="shared" si="129"/>
        <v>59.987501749999993</v>
      </c>
      <c r="K957" s="7">
        <f t="shared" si="130"/>
        <v>59.615002499999996</v>
      </c>
      <c r="L957" s="7">
        <f t="shared" si="131"/>
        <v>63.464111750100002</v>
      </c>
      <c r="M957" s="7">
        <f t="shared" si="132"/>
        <v>63.588228500200003</v>
      </c>
      <c r="N957" s="7">
        <f t="shared" si="133"/>
        <v>63.712494250000006</v>
      </c>
      <c r="O957" s="7">
        <f t="shared" si="134"/>
        <v>64.084993499999996</v>
      </c>
    </row>
    <row r="958" spans="1:15" x14ac:dyDescent="0.25">
      <c r="A958" s="1">
        <v>41929</v>
      </c>
      <c r="B958">
        <v>62.220001000000003</v>
      </c>
      <c r="C958">
        <v>63.310001</v>
      </c>
      <c r="D958">
        <v>61.759998000000003</v>
      </c>
      <c r="E958">
        <v>63.09</v>
      </c>
      <c r="F958">
        <v>1853100</v>
      </c>
      <c r="G958" s="7">
        <f t="shared" si="126"/>
        <v>62.719999666666666</v>
      </c>
      <c r="H958" s="7">
        <f t="shared" si="127"/>
        <v>61.41088175010001</v>
      </c>
      <c r="I958" s="7">
        <f t="shared" si="128"/>
        <v>61.281766500200007</v>
      </c>
      <c r="J958" s="7">
        <f t="shared" si="129"/>
        <v>61.152496250000006</v>
      </c>
      <c r="K958" s="7">
        <f t="shared" si="130"/>
        <v>60.764995500000012</v>
      </c>
      <c r="L958" s="7">
        <f t="shared" si="131"/>
        <v>64.769118249900004</v>
      </c>
      <c r="M958" s="7">
        <f t="shared" si="132"/>
        <v>64.8982334998</v>
      </c>
      <c r="N958" s="7">
        <f t="shared" si="133"/>
        <v>65.027503749999994</v>
      </c>
      <c r="O958" s="7">
        <f t="shared" si="134"/>
        <v>65.415004499999995</v>
      </c>
    </row>
    <row r="959" spans="1:15" x14ac:dyDescent="0.25">
      <c r="A959" s="1">
        <v>41932</v>
      </c>
      <c r="B959">
        <v>63.099997999999999</v>
      </c>
      <c r="C959">
        <v>64.949996999999996</v>
      </c>
      <c r="D959">
        <v>62.959999000000003</v>
      </c>
      <c r="E959">
        <v>64.879997000000003</v>
      </c>
      <c r="F959">
        <v>1790100</v>
      </c>
      <c r="G959" s="7">
        <f t="shared" si="126"/>
        <v>64.263331000000008</v>
      </c>
      <c r="H959" s="7">
        <f t="shared" si="127"/>
        <v>62.724232166600011</v>
      </c>
      <c r="I959" s="7">
        <f t="shared" si="128"/>
        <v>62.558465333200012</v>
      </c>
      <c r="J959" s="7">
        <f t="shared" si="129"/>
        <v>62.392499500000014</v>
      </c>
      <c r="K959" s="7">
        <f t="shared" si="130"/>
        <v>61.89500000000001</v>
      </c>
      <c r="L959" s="7">
        <f t="shared" si="131"/>
        <v>67.035761833399988</v>
      </c>
      <c r="M959" s="7">
        <f t="shared" si="132"/>
        <v>67.201528666800002</v>
      </c>
      <c r="N959" s="7">
        <f t="shared" si="133"/>
        <v>67.367494499999992</v>
      </c>
      <c r="O959" s="7">
        <f t="shared" si="134"/>
        <v>67.864993999999996</v>
      </c>
    </row>
    <row r="960" spans="1:15" x14ac:dyDescent="0.25">
      <c r="A960" s="1">
        <v>41933</v>
      </c>
      <c r="B960">
        <v>64.779999000000004</v>
      </c>
      <c r="C960">
        <v>65.660004000000001</v>
      </c>
      <c r="D960">
        <v>64.5</v>
      </c>
      <c r="E960">
        <v>65.360000999999997</v>
      </c>
      <c r="F960">
        <v>1529900</v>
      </c>
      <c r="G960" s="7">
        <f t="shared" si="126"/>
        <v>65.173335000000009</v>
      </c>
      <c r="H960" s="7">
        <f t="shared" si="127"/>
        <v>64.103368666799994</v>
      </c>
      <c r="I960" s="7">
        <f t="shared" si="128"/>
        <v>64.006740333599993</v>
      </c>
      <c r="J960" s="7">
        <f t="shared" si="129"/>
        <v>63.909995999999992</v>
      </c>
      <c r="K960" s="7">
        <f t="shared" si="130"/>
        <v>63.619994999999996</v>
      </c>
      <c r="L960" s="7">
        <f t="shared" si="131"/>
        <v>66.616633333199999</v>
      </c>
      <c r="M960" s="7">
        <f t="shared" si="132"/>
        <v>66.713261666400001</v>
      </c>
      <c r="N960" s="7">
        <f t="shared" si="133"/>
        <v>66.810006000000001</v>
      </c>
      <c r="O960" s="7">
        <f t="shared" si="134"/>
        <v>67.100007000000005</v>
      </c>
    </row>
    <row r="961" spans="1:15" x14ac:dyDescent="0.25">
      <c r="A961" s="1">
        <v>41934</v>
      </c>
      <c r="B961">
        <v>65.370002999999997</v>
      </c>
      <c r="C961">
        <v>65.629997000000003</v>
      </c>
      <c r="D961">
        <v>64.449996999999996</v>
      </c>
      <c r="E961">
        <v>65.430000000000007</v>
      </c>
      <c r="F961">
        <v>2433700</v>
      </c>
      <c r="G961" s="7">
        <f t="shared" si="126"/>
        <v>65.169998000000007</v>
      </c>
      <c r="H961" s="7">
        <f t="shared" si="127"/>
        <v>64.151706000000004</v>
      </c>
      <c r="I961" s="7">
        <f t="shared" si="128"/>
        <v>64.053411999999994</v>
      </c>
      <c r="J961" s="7">
        <f t="shared" si="129"/>
        <v>63.954999999999998</v>
      </c>
      <c r="K961" s="7">
        <f t="shared" si="130"/>
        <v>63.66</v>
      </c>
      <c r="L961" s="7">
        <f t="shared" si="131"/>
        <v>66.708294000000009</v>
      </c>
      <c r="M961" s="7">
        <f t="shared" si="132"/>
        <v>66.806588000000019</v>
      </c>
      <c r="N961" s="7">
        <f t="shared" si="133"/>
        <v>66.905000000000015</v>
      </c>
      <c r="O961" s="7">
        <f t="shared" si="134"/>
        <v>67.200000000000017</v>
      </c>
    </row>
    <row r="962" spans="1:15" x14ac:dyDescent="0.25">
      <c r="A962" s="1">
        <v>41935</v>
      </c>
      <c r="B962">
        <v>67.129997000000003</v>
      </c>
      <c r="C962">
        <v>69.349997999999999</v>
      </c>
      <c r="D962">
        <v>66.75</v>
      </c>
      <c r="E962">
        <v>66.949996999999996</v>
      </c>
      <c r="F962">
        <v>2675300</v>
      </c>
      <c r="G962" s="7">
        <f t="shared" si="126"/>
        <v>67.68333166666666</v>
      </c>
      <c r="H962" s="7">
        <f t="shared" si="127"/>
        <v>64.133419166599992</v>
      </c>
      <c r="I962" s="7">
        <f t="shared" si="128"/>
        <v>63.916839333199995</v>
      </c>
      <c r="J962" s="7">
        <f t="shared" si="129"/>
        <v>63.699999499999997</v>
      </c>
      <c r="K962" s="7">
        <f t="shared" si="130"/>
        <v>63.05</v>
      </c>
      <c r="L962" s="7">
        <f t="shared" si="131"/>
        <v>69.7665748334</v>
      </c>
      <c r="M962" s="7">
        <f t="shared" si="132"/>
        <v>69.98315466679999</v>
      </c>
      <c r="N962" s="7">
        <f t="shared" si="133"/>
        <v>70.199994500000003</v>
      </c>
      <c r="O962" s="7">
        <f t="shared" si="134"/>
        <v>70.849993999999995</v>
      </c>
    </row>
    <row r="963" spans="1:15" x14ac:dyDescent="0.25">
      <c r="A963" s="1">
        <v>41936</v>
      </c>
      <c r="B963">
        <v>67.019997000000004</v>
      </c>
      <c r="C963">
        <v>67.489998</v>
      </c>
      <c r="D963">
        <v>66.430000000000007</v>
      </c>
      <c r="E963">
        <v>66.800003000000004</v>
      </c>
      <c r="F963">
        <v>1587500</v>
      </c>
      <c r="G963" s="7">
        <f t="shared" si="126"/>
        <v>66.906667000000013</v>
      </c>
      <c r="H963" s="7">
        <f t="shared" si="127"/>
        <v>65.651707166600005</v>
      </c>
      <c r="I963" s="7">
        <f t="shared" si="128"/>
        <v>65.563409333200013</v>
      </c>
      <c r="J963" s="7">
        <f t="shared" si="129"/>
        <v>65.475005500000009</v>
      </c>
      <c r="K963" s="7">
        <f t="shared" si="130"/>
        <v>65.210006000000021</v>
      </c>
      <c r="L963" s="7">
        <f t="shared" si="131"/>
        <v>67.948298833400003</v>
      </c>
      <c r="M963" s="7">
        <f t="shared" si="132"/>
        <v>68.036596666799994</v>
      </c>
      <c r="N963" s="7">
        <f t="shared" si="133"/>
        <v>68.125000499999999</v>
      </c>
      <c r="O963" s="7">
        <f t="shared" si="134"/>
        <v>68.389999999999986</v>
      </c>
    </row>
    <row r="964" spans="1:15" x14ac:dyDescent="0.25">
      <c r="A964" s="1">
        <v>41939</v>
      </c>
      <c r="B964">
        <v>66.349997999999999</v>
      </c>
      <c r="C964">
        <v>67.959998999999996</v>
      </c>
      <c r="D964">
        <v>66.25</v>
      </c>
      <c r="E964">
        <v>67.919998000000007</v>
      </c>
      <c r="F964">
        <v>1832100</v>
      </c>
      <c r="G964" s="7">
        <f t="shared" si="126"/>
        <v>67.376665666666668</v>
      </c>
      <c r="H964" s="7">
        <f t="shared" si="127"/>
        <v>66.067556083300005</v>
      </c>
      <c r="I964" s="7">
        <f t="shared" si="128"/>
        <v>65.925113166600013</v>
      </c>
      <c r="J964" s="7">
        <f t="shared" si="129"/>
        <v>65.782499250000015</v>
      </c>
      <c r="K964" s="7">
        <f t="shared" si="130"/>
        <v>65.354999500000019</v>
      </c>
      <c r="L964" s="7">
        <f t="shared" si="131"/>
        <v>69.772439916700009</v>
      </c>
      <c r="M964" s="7">
        <f t="shared" si="132"/>
        <v>69.9148828334</v>
      </c>
      <c r="N964" s="7">
        <f t="shared" si="133"/>
        <v>70.057496749999999</v>
      </c>
      <c r="O964" s="7">
        <f t="shared" si="134"/>
        <v>70.484996499999994</v>
      </c>
    </row>
    <row r="965" spans="1:15" x14ac:dyDescent="0.25">
      <c r="A965" s="1">
        <v>41940</v>
      </c>
      <c r="B965">
        <v>68.379997000000003</v>
      </c>
      <c r="C965">
        <v>68.709998999999996</v>
      </c>
      <c r="D965">
        <v>67.470000999999996</v>
      </c>
      <c r="E965">
        <v>67.900002000000001</v>
      </c>
      <c r="F965">
        <v>1453100</v>
      </c>
      <c r="G965" s="7">
        <f t="shared" ref="G965:G1028" si="135">(C965+D965+E965)/3</f>
        <v>68.026667333333336</v>
      </c>
      <c r="H965" s="7">
        <f t="shared" ref="H965:H1028" si="136">E965-((C965-D965)*$H$2)</f>
        <v>66.556712166600008</v>
      </c>
      <c r="I965" s="7">
        <f t="shared" ref="I965:I1028" si="137">E965-((C965-D965)*$I$2)</f>
        <v>66.4534203332</v>
      </c>
      <c r="J965" s="7">
        <f t="shared" ref="J965:J1028" si="138">E965-((C965-D965)*$J$2)</f>
        <v>66.350004499999997</v>
      </c>
      <c r="K965" s="7">
        <f t="shared" ref="K965:K1028" si="139">E965-((C965-D965)*$K$2)</f>
        <v>66.040005000000008</v>
      </c>
      <c r="L965" s="7">
        <f t="shared" ref="L965:L1028" si="140">E965+((C965-D965)*$L$2)</f>
        <v>69.243291833399994</v>
      </c>
      <c r="M965" s="7">
        <f t="shared" ref="M965:M1028" si="141">E965+((C965-D965)*$M$2)</f>
        <v>69.346583666800001</v>
      </c>
      <c r="N965" s="7">
        <f t="shared" ref="N965:N1028" si="142">E965+((C965-D965)*$N$2)</f>
        <v>69.449999500000004</v>
      </c>
      <c r="O965" s="7">
        <f t="shared" ref="O965:O1028" si="143">E965+((C965-D965)*$O$2)</f>
        <v>69.759998999999993</v>
      </c>
    </row>
    <row r="966" spans="1:15" x14ac:dyDescent="0.25">
      <c r="A966" s="1">
        <v>41941</v>
      </c>
      <c r="B966">
        <v>67.919998000000007</v>
      </c>
      <c r="C966">
        <v>68.139999000000003</v>
      </c>
      <c r="D966">
        <v>67.290001000000004</v>
      </c>
      <c r="E966">
        <v>67.720000999999996</v>
      </c>
      <c r="F966">
        <v>1237200</v>
      </c>
      <c r="G966" s="7">
        <f t="shared" si="135"/>
        <v>67.716667000000001</v>
      </c>
      <c r="H966" s="7">
        <f t="shared" si="136"/>
        <v>66.799198166599993</v>
      </c>
      <c r="I966" s="7">
        <f t="shared" si="137"/>
        <v>66.728393333200003</v>
      </c>
      <c r="J966" s="7">
        <f t="shared" si="138"/>
        <v>66.65750349999999</v>
      </c>
      <c r="K966" s="7">
        <f t="shared" si="139"/>
        <v>66.445003999999997</v>
      </c>
      <c r="L966" s="7">
        <f t="shared" si="140"/>
        <v>68.6408038334</v>
      </c>
      <c r="M966" s="7">
        <f t="shared" si="141"/>
        <v>68.711608666799989</v>
      </c>
      <c r="N966" s="7">
        <f t="shared" si="142"/>
        <v>68.782498500000003</v>
      </c>
      <c r="O966" s="7">
        <f t="shared" si="143"/>
        <v>68.994997999999995</v>
      </c>
    </row>
    <row r="967" spans="1:15" x14ac:dyDescent="0.25">
      <c r="A967" s="1">
        <v>41942</v>
      </c>
      <c r="B967">
        <v>67.870002999999997</v>
      </c>
      <c r="C967">
        <v>69.260002</v>
      </c>
      <c r="D967">
        <v>67.519997000000004</v>
      </c>
      <c r="E967">
        <v>68.940002000000007</v>
      </c>
      <c r="F967">
        <v>1683400</v>
      </c>
      <c r="G967" s="7">
        <f t="shared" si="135"/>
        <v>68.57333366666667</v>
      </c>
      <c r="H967" s="7">
        <f t="shared" si="136"/>
        <v>67.055054583500009</v>
      </c>
      <c r="I967" s="7">
        <f t="shared" si="137"/>
        <v>66.910112167000008</v>
      </c>
      <c r="J967" s="7">
        <f t="shared" si="138"/>
        <v>66.764995750000011</v>
      </c>
      <c r="K967" s="7">
        <f t="shared" si="139"/>
        <v>66.329994500000012</v>
      </c>
      <c r="L967" s="7">
        <f t="shared" si="140"/>
        <v>70.824949416500004</v>
      </c>
      <c r="M967" s="7">
        <f t="shared" si="141"/>
        <v>70.969891833000005</v>
      </c>
      <c r="N967" s="7">
        <f t="shared" si="142"/>
        <v>71.115008250000002</v>
      </c>
      <c r="O967" s="7">
        <f t="shared" si="143"/>
        <v>71.550009500000002</v>
      </c>
    </row>
    <row r="968" spans="1:15" x14ac:dyDescent="0.25">
      <c r="A968" s="1">
        <v>41943</v>
      </c>
      <c r="B968">
        <v>69.680000000000007</v>
      </c>
      <c r="C968">
        <v>69.879997000000003</v>
      </c>
      <c r="D968">
        <v>68.959998999999996</v>
      </c>
      <c r="E968">
        <v>69.25</v>
      </c>
      <c r="F968">
        <v>1884300</v>
      </c>
      <c r="G968" s="7">
        <f t="shared" si="135"/>
        <v>69.363332</v>
      </c>
      <c r="H968" s="7">
        <f t="shared" si="136"/>
        <v>68.253366166599989</v>
      </c>
      <c r="I968" s="7">
        <f t="shared" si="137"/>
        <v>68.176730333199998</v>
      </c>
      <c r="J968" s="7">
        <f t="shared" si="138"/>
        <v>68.100002499999988</v>
      </c>
      <c r="K968" s="7">
        <f t="shared" si="139"/>
        <v>67.870002999999997</v>
      </c>
      <c r="L968" s="7">
        <f t="shared" si="140"/>
        <v>70.246633833400011</v>
      </c>
      <c r="M968" s="7">
        <f t="shared" si="141"/>
        <v>70.323269666800002</v>
      </c>
      <c r="N968" s="7">
        <f t="shared" si="142"/>
        <v>70.399997500000012</v>
      </c>
      <c r="O968" s="7">
        <f t="shared" si="143"/>
        <v>70.629997000000003</v>
      </c>
    </row>
    <row r="969" spans="1:15" x14ac:dyDescent="0.25">
      <c r="A969" s="1">
        <v>41946</v>
      </c>
      <c r="B969">
        <v>69.089995999999999</v>
      </c>
      <c r="C969">
        <v>69.690002000000007</v>
      </c>
      <c r="D969">
        <v>69.080001999999993</v>
      </c>
      <c r="E969">
        <v>69.529999000000004</v>
      </c>
      <c r="F969">
        <v>1468500</v>
      </c>
      <c r="G969" s="7">
        <f t="shared" si="135"/>
        <v>69.433334333333335</v>
      </c>
      <c r="H969" s="7">
        <f t="shared" si="136"/>
        <v>68.869185999999985</v>
      </c>
      <c r="I969" s="7">
        <f t="shared" si="137"/>
        <v>68.818372999999994</v>
      </c>
      <c r="J969" s="7">
        <f t="shared" si="138"/>
        <v>68.767498999999987</v>
      </c>
      <c r="K969" s="7">
        <f t="shared" si="139"/>
        <v>68.614998999999983</v>
      </c>
      <c r="L969" s="7">
        <f t="shared" si="140"/>
        <v>70.190812000000022</v>
      </c>
      <c r="M969" s="7">
        <f t="shared" si="141"/>
        <v>70.241625000000013</v>
      </c>
      <c r="N969" s="7">
        <f t="shared" si="142"/>
        <v>70.292499000000021</v>
      </c>
      <c r="O969" s="7">
        <f t="shared" si="143"/>
        <v>70.444999000000024</v>
      </c>
    </row>
    <row r="970" spans="1:15" x14ac:dyDescent="0.25">
      <c r="A970" s="1">
        <v>41947</v>
      </c>
      <c r="B970">
        <v>69.639999000000003</v>
      </c>
      <c r="C970">
        <v>70.540001000000004</v>
      </c>
      <c r="D970">
        <v>69.629997000000003</v>
      </c>
      <c r="E970">
        <v>70.349997999999999</v>
      </c>
      <c r="F970">
        <v>1617500</v>
      </c>
      <c r="G970" s="7">
        <f t="shared" si="135"/>
        <v>70.173332000000002</v>
      </c>
      <c r="H970" s="7">
        <f t="shared" si="136"/>
        <v>69.364190666799999</v>
      </c>
      <c r="I970" s="7">
        <f t="shared" si="137"/>
        <v>69.288387333599999</v>
      </c>
      <c r="J970" s="7">
        <f t="shared" si="138"/>
        <v>69.212492999999995</v>
      </c>
      <c r="K970" s="7">
        <f t="shared" si="139"/>
        <v>68.984992000000005</v>
      </c>
      <c r="L970" s="7">
        <f t="shared" si="140"/>
        <v>71.3358053332</v>
      </c>
      <c r="M970" s="7">
        <f t="shared" si="141"/>
        <v>71.411608666399999</v>
      </c>
      <c r="N970" s="7">
        <f t="shared" si="142"/>
        <v>71.487503000000004</v>
      </c>
      <c r="O970" s="7">
        <f t="shared" si="143"/>
        <v>71.715003999999993</v>
      </c>
    </row>
    <row r="971" spans="1:15" x14ac:dyDescent="0.25">
      <c r="A971" s="1">
        <v>41948</v>
      </c>
      <c r="B971">
        <v>70.980002999999996</v>
      </c>
      <c r="C971">
        <v>70.989998</v>
      </c>
      <c r="D971">
        <v>68.839995999999999</v>
      </c>
      <c r="E971">
        <v>69</v>
      </c>
      <c r="F971">
        <v>1889800</v>
      </c>
      <c r="G971" s="7">
        <f t="shared" si="135"/>
        <v>69.609998000000004</v>
      </c>
      <c r="H971" s="7">
        <f t="shared" si="136"/>
        <v>66.670902833399992</v>
      </c>
      <c r="I971" s="7">
        <f t="shared" si="137"/>
        <v>66.4918076668</v>
      </c>
      <c r="J971" s="7">
        <f t="shared" si="138"/>
        <v>66.312497500000006</v>
      </c>
      <c r="K971" s="7">
        <f t="shared" si="139"/>
        <v>65.774996999999999</v>
      </c>
      <c r="L971" s="7">
        <f t="shared" si="140"/>
        <v>71.329097166600008</v>
      </c>
      <c r="M971" s="7">
        <f t="shared" si="141"/>
        <v>71.5081923332</v>
      </c>
      <c r="N971" s="7">
        <f t="shared" si="142"/>
        <v>71.687502499999994</v>
      </c>
      <c r="O971" s="7">
        <f t="shared" si="143"/>
        <v>72.225003000000001</v>
      </c>
    </row>
    <row r="972" spans="1:15" x14ac:dyDescent="0.25">
      <c r="A972" s="1">
        <v>41949</v>
      </c>
      <c r="B972">
        <v>69.25</v>
      </c>
      <c r="C972">
        <v>70.029999000000004</v>
      </c>
      <c r="D972">
        <v>69.129997000000003</v>
      </c>
      <c r="E972">
        <v>69.940002000000007</v>
      </c>
      <c r="F972">
        <v>1792300</v>
      </c>
      <c r="G972" s="7">
        <f t="shared" si="135"/>
        <v>69.699999333333338</v>
      </c>
      <c r="H972" s="7">
        <f t="shared" si="136"/>
        <v>68.96502983340001</v>
      </c>
      <c r="I972" s="7">
        <f t="shared" si="137"/>
        <v>68.890059666799999</v>
      </c>
      <c r="J972" s="7">
        <f t="shared" si="138"/>
        <v>68.814999499999999</v>
      </c>
      <c r="K972" s="7">
        <f t="shared" si="139"/>
        <v>68.589999000000006</v>
      </c>
      <c r="L972" s="7">
        <f t="shared" si="140"/>
        <v>70.914974166600004</v>
      </c>
      <c r="M972" s="7">
        <f t="shared" si="141"/>
        <v>70.989944333200015</v>
      </c>
      <c r="N972" s="7">
        <f t="shared" si="142"/>
        <v>71.065004500000015</v>
      </c>
      <c r="O972" s="7">
        <f t="shared" si="143"/>
        <v>71.290005000000008</v>
      </c>
    </row>
    <row r="973" spans="1:15" x14ac:dyDescent="0.25">
      <c r="A973" s="1">
        <v>41950</v>
      </c>
      <c r="B973">
        <v>69.930000000000007</v>
      </c>
      <c r="C973">
        <v>70.349997999999999</v>
      </c>
      <c r="D973">
        <v>69.489998</v>
      </c>
      <c r="E973">
        <v>69.949996999999996</v>
      </c>
      <c r="F973">
        <v>1168500</v>
      </c>
      <c r="G973" s="7">
        <f t="shared" si="135"/>
        <v>69.929997666666665</v>
      </c>
      <c r="H973" s="7">
        <f t="shared" si="136"/>
        <v>69.018359000000004</v>
      </c>
      <c r="I973" s="7">
        <f t="shared" si="137"/>
        <v>68.946720999999997</v>
      </c>
      <c r="J973" s="7">
        <f t="shared" si="138"/>
        <v>68.874996999999993</v>
      </c>
      <c r="K973" s="7">
        <f t="shared" si="139"/>
        <v>68.659997000000004</v>
      </c>
      <c r="L973" s="7">
        <f t="shared" si="140"/>
        <v>70.881634999999989</v>
      </c>
      <c r="M973" s="7">
        <f t="shared" si="141"/>
        <v>70.953272999999996</v>
      </c>
      <c r="N973" s="7">
        <f t="shared" si="142"/>
        <v>71.024996999999999</v>
      </c>
      <c r="O973" s="7">
        <f t="shared" si="143"/>
        <v>71.239996999999988</v>
      </c>
    </row>
    <row r="974" spans="1:15" x14ac:dyDescent="0.25">
      <c r="A974" s="1">
        <v>41953</v>
      </c>
      <c r="B974">
        <v>69.949996999999996</v>
      </c>
      <c r="C974">
        <v>70.559997999999993</v>
      </c>
      <c r="D974">
        <v>69.599997999999999</v>
      </c>
      <c r="E974">
        <v>70.470000999999996</v>
      </c>
      <c r="F974">
        <v>1184700</v>
      </c>
      <c r="G974" s="7">
        <f t="shared" si="135"/>
        <v>70.209998999999996</v>
      </c>
      <c r="H974" s="7">
        <f t="shared" si="136"/>
        <v>69.430033000000009</v>
      </c>
      <c r="I974" s="7">
        <f t="shared" si="137"/>
        <v>69.350065000000001</v>
      </c>
      <c r="J974" s="7">
        <f t="shared" si="138"/>
        <v>69.270001000000008</v>
      </c>
      <c r="K974" s="7">
        <f t="shared" si="139"/>
        <v>69.030000999999999</v>
      </c>
      <c r="L974" s="7">
        <f t="shared" si="140"/>
        <v>71.509968999999984</v>
      </c>
      <c r="M974" s="7">
        <f t="shared" si="141"/>
        <v>71.589936999999992</v>
      </c>
      <c r="N974" s="7">
        <f t="shared" si="142"/>
        <v>71.670000999999985</v>
      </c>
      <c r="O974" s="7">
        <f t="shared" si="143"/>
        <v>71.910000999999994</v>
      </c>
    </row>
    <row r="975" spans="1:15" x14ac:dyDescent="0.25">
      <c r="A975" s="1">
        <v>41954</v>
      </c>
      <c r="B975">
        <v>70.480002999999996</v>
      </c>
      <c r="C975">
        <v>70.559997999999993</v>
      </c>
      <c r="D975">
        <v>69.620002999999997</v>
      </c>
      <c r="E975">
        <v>69.739998</v>
      </c>
      <c r="F975">
        <v>1254700</v>
      </c>
      <c r="G975" s="7">
        <f t="shared" si="135"/>
        <v>69.973333000000011</v>
      </c>
      <c r="H975" s="7">
        <f t="shared" si="136"/>
        <v>68.721701416500011</v>
      </c>
      <c r="I975" s="7">
        <f t="shared" si="137"/>
        <v>68.643399833000004</v>
      </c>
      <c r="J975" s="7">
        <f t="shared" si="138"/>
        <v>68.565004250000001</v>
      </c>
      <c r="K975" s="7">
        <f t="shared" si="139"/>
        <v>68.330005499999999</v>
      </c>
      <c r="L975" s="7">
        <f t="shared" si="140"/>
        <v>70.758294583499989</v>
      </c>
      <c r="M975" s="7">
        <f t="shared" si="141"/>
        <v>70.836596166999996</v>
      </c>
      <c r="N975" s="7">
        <f t="shared" si="142"/>
        <v>70.914991749999999</v>
      </c>
      <c r="O975" s="7">
        <f t="shared" si="143"/>
        <v>71.149990500000001</v>
      </c>
    </row>
    <row r="976" spans="1:15" x14ac:dyDescent="0.25">
      <c r="A976" s="1">
        <v>41955</v>
      </c>
      <c r="B976">
        <v>69.319999999999993</v>
      </c>
      <c r="C976">
        <v>70.739998</v>
      </c>
      <c r="D976">
        <v>69.040001000000004</v>
      </c>
      <c r="E976">
        <v>70.660004000000001</v>
      </c>
      <c r="F976">
        <v>1552700</v>
      </c>
      <c r="G976" s="7">
        <f t="shared" si="135"/>
        <v>70.146667666666659</v>
      </c>
      <c r="H976" s="7">
        <f t="shared" si="136"/>
        <v>68.818397249900002</v>
      </c>
      <c r="I976" s="7">
        <f t="shared" si="137"/>
        <v>68.6767874998</v>
      </c>
      <c r="J976" s="7">
        <f t="shared" si="138"/>
        <v>68.535007750000005</v>
      </c>
      <c r="K976" s="7">
        <f t="shared" si="139"/>
        <v>68.110008500000006</v>
      </c>
      <c r="L976" s="7">
        <f t="shared" si="140"/>
        <v>72.501610750099999</v>
      </c>
      <c r="M976" s="7">
        <f t="shared" si="141"/>
        <v>72.643220500200002</v>
      </c>
      <c r="N976" s="7">
        <f t="shared" si="142"/>
        <v>72.785000249999996</v>
      </c>
      <c r="O976" s="7">
        <f t="shared" si="143"/>
        <v>73.209999499999995</v>
      </c>
    </row>
    <row r="977" spans="1:15" x14ac:dyDescent="0.25">
      <c r="A977" s="1">
        <v>41956</v>
      </c>
      <c r="B977">
        <v>70.830001999999993</v>
      </c>
      <c r="C977">
        <v>71.5</v>
      </c>
      <c r="D977">
        <v>70.190002000000007</v>
      </c>
      <c r="E977">
        <v>70.709998999999996</v>
      </c>
      <c r="F977">
        <v>1408000</v>
      </c>
      <c r="G977" s="7">
        <f t="shared" si="135"/>
        <v>70.80000033333333</v>
      </c>
      <c r="H977" s="7">
        <f t="shared" si="136"/>
        <v>69.29087816660001</v>
      </c>
      <c r="I977" s="7">
        <f t="shared" si="137"/>
        <v>69.181755333200002</v>
      </c>
      <c r="J977" s="7">
        <f t="shared" si="138"/>
        <v>69.072501500000001</v>
      </c>
      <c r="K977" s="7">
        <f t="shared" si="139"/>
        <v>68.745001999999999</v>
      </c>
      <c r="L977" s="7">
        <f t="shared" si="140"/>
        <v>72.129119833399983</v>
      </c>
      <c r="M977" s="7">
        <f t="shared" si="141"/>
        <v>72.238242666799991</v>
      </c>
      <c r="N977" s="7">
        <f t="shared" si="142"/>
        <v>72.347496499999991</v>
      </c>
      <c r="O977" s="7">
        <f t="shared" si="143"/>
        <v>72.674995999999993</v>
      </c>
    </row>
    <row r="978" spans="1:15" x14ac:dyDescent="0.25">
      <c r="A978" s="1">
        <v>41957</v>
      </c>
      <c r="B978">
        <v>70.730002999999996</v>
      </c>
      <c r="C978">
        <v>70.769997000000004</v>
      </c>
      <c r="D978">
        <v>69.809997999999993</v>
      </c>
      <c r="E978">
        <v>70.099997999999999</v>
      </c>
      <c r="F978">
        <v>1215100</v>
      </c>
      <c r="G978" s="7">
        <f t="shared" si="135"/>
        <v>70.226664333333332</v>
      </c>
      <c r="H978" s="7">
        <f t="shared" si="136"/>
        <v>69.06003108329999</v>
      </c>
      <c r="I978" s="7">
        <f t="shared" si="137"/>
        <v>68.98006316659999</v>
      </c>
      <c r="J978" s="7">
        <f t="shared" si="138"/>
        <v>68.899999249999979</v>
      </c>
      <c r="K978" s="7">
        <f t="shared" si="139"/>
        <v>68.659999499999984</v>
      </c>
      <c r="L978" s="7">
        <f t="shared" si="140"/>
        <v>71.139964916700009</v>
      </c>
      <c r="M978" s="7">
        <f t="shared" si="141"/>
        <v>71.219932833400009</v>
      </c>
      <c r="N978" s="7">
        <f t="shared" si="142"/>
        <v>71.29999675000002</v>
      </c>
      <c r="O978" s="7">
        <f t="shared" si="143"/>
        <v>71.539996500000015</v>
      </c>
    </row>
    <row r="979" spans="1:15" x14ac:dyDescent="0.25">
      <c r="A979" s="1">
        <v>41960</v>
      </c>
      <c r="B979">
        <v>70</v>
      </c>
      <c r="C979">
        <v>70.769997000000004</v>
      </c>
      <c r="D979">
        <v>69.830001999999993</v>
      </c>
      <c r="E979">
        <v>70.75</v>
      </c>
      <c r="F979">
        <v>1258300</v>
      </c>
      <c r="G979" s="7">
        <f t="shared" si="135"/>
        <v>70.44999966666667</v>
      </c>
      <c r="H979" s="7">
        <f t="shared" si="136"/>
        <v>69.731703416499982</v>
      </c>
      <c r="I979" s="7">
        <f t="shared" si="137"/>
        <v>69.65340183299999</v>
      </c>
      <c r="J979" s="7">
        <f t="shared" si="138"/>
        <v>69.575006249999987</v>
      </c>
      <c r="K979" s="7">
        <f t="shared" si="139"/>
        <v>69.340007499999984</v>
      </c>
      <c r="L979" s="7">
        <f t="shared" si="140"/>
        <v>71.768296583500018</v>
      </c>
      <c r="M979" s="7">
        <f t="shared" si="141"/>
        <v>71.84659816700001</v>
      </c>
      <c r="N979" s="7">
        <f t="shared" si="142"/>
        <v>71.924993750000013</v>
      </c>
      <c r="O979" s="7">
        <f t="shared" si="143"/>
        <v>72.159992500000016</v>
      </c>
    </row>
    <row r="980" spans="1:15" x14ac:dyDescent="0.25">
      <c r="A980" s="1">
        <v>41961</v>
      </c>
      <c r="B980">
        <v>71.160004000000001</v>
      </c>
      <c r="C980">
        <v>71.449996999999996</v>
      </c>
      <c r="D980">
        <v>70.669998000000007</v>
      </c>
      <c r="E980">
        <v>70.900002000000001</v>
      </c>
      <c r="F980">
        <v>1970700</v>
      </c>
      <c r="G980" s="7">
        <f t="shared" si="135"/>
        <v>71.006665666666677</v>
      </c>
      <c r="H980" s="7">
        <f t="shared" si="136"/>
        <v>70.055029083300013</v>
      </c>
      <c r="I980" s="7">
        <f t="shared" si="137"/>
        <v>69.990055166600015</v>
      </c>
      <c r="J980" s="7">
        <f t="shared" si="138"/>
        <v>69.925003250000017</v>
      </c>
      <c r="K980" s="7">
        <f t="shared" si="139"/>
        <v>69.730003500000009</v>
      </c>
      <c r="L980" s="7">
        <f t="shared" si="140"/>
        <v>71.744974916699988</v>
      </c>
      <c r="M980" s="7">
        <f t="shared" si="141"/>
        <v>71.809948833399986</v>
      </c>
      <c r="N980" s="7">
        <f t="shared" si="142"/>
        <v>71.875000749999984</v>
      </c>
      <c r="O980" s="7">
        <f t="shared" si="143"/>
        <v>72.070000499999992</v>
      </c>
    </row>
    <row r="981" spans="1:15" x14ac:dyDescent="0.25">
      <c r="A981" s="1">
        <v>41962</v>
      </c>
      <c r="B981">
        <v>71.169998000000007</v>
      </c>
      <c r="C981">
        <v>71.199996999999996</v>
      </c>
      <c r="D981">
        <v>70.690002000000007</v>
      </c>
      <c r="E981">
        <v>71.180000000000007</v>
      </c>
      <c r="F981">
        <v>2333100</v>
      </c>
      <c r="G981" s="7">
        <f t="shared" si="135"/>
        <v>71.023332999999994</v>
      </c>
      <c r="H981" s="7">
        <f t="shared" si="136"/>
        <v>70.627522416500014</v>
      </c>
      <c r="I981" s="7">
        <f t="shared" si="137"/>
        <v>70.585039833000025</v>
      </c>
      <c r="J981" s="7">
        <f t="shared" si="138"/>
        <v>70.542506250000017</v>
      </c>
      <c r="K981" s="7">
        <f t="shared" si="139"/>
        <v>70.41500750000003</v>
      </c>
      <c r="L981" s="7">
        <f t="shared" si="140"/>
        <v>71.7324775835</v>
      </c>
      <c r="M981" s="7">
        <f t="shared" si="141"/>
        <v>71.774960166999989</v>
      </c>
      <c r="N981" s="7">
        <f t="shared" si="142"/>
        <v>71.817493749999997</v>
      </c>
      <c r="O981" s="7">
        <f t="shared" si="143"/>
        <v>71.944992499999984</v>
      </c>
    </row>
    <row r="982" spans="1:15" x14ac:dyDescent="0.25">
      <c r="A982" s="1">
        <v>41963</v>
      </c>
      <c r="B982">
        <v>70.870002999999997</v>
      </c>
      <c r="C982">
        <v>72.120002999999997</v>
      </c>
      <c r="D982">
        <v>70.870002999999997</v>
      </c>
      <c r="E982">
        <v>71.760002</v>
      </c>
      <c r="F982">
        <v>1494300</v>
      </c>
      <c r="G982" s="7">
        <f t="shared" si="135"/>
        <v>71.583335999999989</v>
      </c>
      <c r="H982" s="7">
        <f t="shared" si="136"/>
        <v>70.405877000000004</v>
      </c>
      <c r="I982" s="7">
        <f t="shared" si="137"/>
        <v>70.301751999999993</v>
      </c>
      <c r="J982" s="7">
        <f t="shared" si="138"/>
        <v>70.197502</v>
      </c>
      <c r="K982" s="7">
        <f t="shared" si="139"/>
        <v>69.885002</v>
      </c>
      <c r="L982" s="7">
        <f t="shared" si="140"/>
        <v>73.114126999999996</v>
      </c>
      <c r="M982" s="7">
        <f t="shared" si="141"/>
        <v>73.218252000000007</v>
      </c>
      <c r="N982" s="7">
        <f t="shared" si="142"/>
        <v>73.322502</v>
      </c>
      <c r="O982" s="7">
        <f t="shared" si="143"/>
        <v>73.635002</v>
      </c>
    </row>
    <row r="983" spans="1:15" x14ac:dyDescent="0.25">
      <c r="A983" s="1">
        <v>41964</v>
      </c>
      <c r="B983">
        <v>72.550003000000004</v>
      </c>
      <c r="C983">
        <v>72.629997000000003</v>
      </c>
      <c r="D983">
        <v>71.589995999999999</v>
      </c>
      <c r="E983">
        <v>71.980002999999996</v>
      </c>
      <c r="F983">
        <v>1815100</v>
      </c>
      <c r="G983" s="7">
        <f t="shared" si="135"/>
        <v>72.066665333333333</v>
      </c>
      <c r="H983" s="7">
        <f t="shared" si="136"/>
        <v>70.85336991669999</v>
      </c>
      <c r="I983" s="7">
        <f t="shared" si="137"/>
        <v>70.766737833399986</v>
      </c>
      <c r="J983" s="7">
        <f t="shared" si="138"/>
        <v>70.680001749999988</v>
      </c>
      <c r="K983" s="7">
        <f t="shared" si="139"/>
        <v>70.420001499999984</v>
      </c>
      <c r="L983" s="7">
        <f t="shared" si="140"/>
        <v>73.106636083300003</v>
      </c>
      <c r="M983" s="7">
        <f t="shared" si="141"/>
        <v>73.193268166600006</v>
      </c>
      <c r="N983" s="7">
        <f t="shared" si="142"/>
        <v>73.280004250000005</v>
      </c>
      <c r="O983" s="7">
        <f t="shared" si="143"/>
        <v>73.540004500000009</v>
      </c>
    </row>
    <row r="984" spans="1:15" x14ac:dyDescent="0.25">
      <c r="A984" s="1">
        <v>41967</v>
      </c>
      <c r="B984">
        <v>72.25</v>
      </c>
      <c r="C984">
        <v>72.809997999999993</v>
      </c>
      <c r="D984">
        <v>72.040001000000004</v>
      </c>
      <c r="E984">
        <v>72.690002000000007</v>
      </c>
      <c r="F984">
        <v>1673500</v>
      </c>
      <c r="G984" s="7">
        <f t="shared" si="135"/>
        <v>72.513333666666668</v>
      </c>
      <c r="H984" s="7">
        <f t="shared" si="136"/>
        <v>71.855864249900023</v>
      </c>
      <c r="I984" s="7">
        <f t="shared" si="137"/>
        <v>71.791723499800014</v>
      </c>
      <c r="J984" s="7">
        <f t="shared" si="138"/>
        <v>71.72750575000002</v>
      </c>
      <c r="K984" s="7">
        <f t="shared" si="139"/>
        <v>71.535006500000023</v>
      </c>
      <c r="L984" s="7">
        <f t="shared" si="140"/>
        <v>73.524139750099991</v>
      </c>
      <c r="M984" s="7">
        <f t="shared" si="141"/>
        <v>73.5882805002</v>
      </c>
      <c r="N984" s="7">
        <f t="shared" si="142"/>
        <v>73.652498249999994</v>
      </c>
      <c r="O984" s="7">
        <f t="shared" si="143"/>
        <v>73.844997499999991</v>
      </c>
    </row>
    <row r="985" spans="1:15" x14ac:dyDescent="0.25">
      <c r="A985" s="1">
        <v>41968</v>
      </c>
      <c r="B985">
        <v>72.650002000000001</v>
      </c>
      <c r="C985">
        <v>73.730002999999996</v>
      </c>
      <c r="D985">
        <v>72.550003000000004</v>
      </c>
      <c r="E985">
        <v>73.260002</v>
      </c>
      <c r="F985">
        <v>1764900</v>
      </c>
      <c r="G985" s="7">
        <f t="shared" si="135"/>
        <v>73.180002666666667</v>
      </c>
      <c r="H985" s="7">
        <f t="shared" si="136"/>
        <v>71.981708000000012</v>
      </c>
      <c r="I985" s="7">
        <f t="shared" si="137"/>
        <v>71.883414000000002</v>
      </c>
      <c r="J985" s="7">
        <f t="shared" si="138"/>
        <v>71.785002000000006</v>
      </c>
      <c r="K985" s="7">
        <f t="shared" si="139"/>
        <v>71.490002000000004</v>
      </c>
      <c r="L985" s="7">
        <f t="shared" si="140"/>
        <v>74.538295999999988</v>
      </c>
      <c r="M985" s="7">
        <f t="shared" si="141"/>
        <v>74.636589999999998</v>
      </c>
      <c r="N985" s="7">
        <f t="shared" si="142"/>
        <v>74.735001999999994</v>
      </c>
      <c r="O985" s="7">
        <f t="shared" si="143"/>
        <v>75.030001999999996</v>
      </c>
    </row>
    <row r="986" spans="1:15" x14ac:dyDescent="0.25">
      <c r="A986" s="1">
        <v>41969</v>
      </c>
      <c r="B986">
        <v>73.069999999999993</v>
      </c>
      <c r="C986">
        <v>73.410004000000001</v>
      </c>
      <c r="D986">
        <v>72.639999000000003</v>
      </c>
      <c r="E986">
        <v>72.889999000000003</v>
      </c>
      <c r="F986">
        <v>1329300</v>
      </c>
      <c r="G986" s="7">
        <f t="shared" si="135"/>
        <v>72.980000666666669</v>
      </c>
      <c r="H986" s="7">
        <f t="shared" si="136"/>
        <v>72.055852583500013</v>
      </c>
      <c r="I986" s="7">
        <f t="shared" si="137"/>
        <v>71.991711167000005</v>
      </c>
      <c r="J986" s="7">
        <f t="shared" si="138"/>
        <v>71.927492749999999</v>
      </c>
      <c r="K986" s="7">
        <f t="shared" si="139"/>
        <v>71.734991500000007</v>
      </c>
      <c r="L986" s="7">
        <f t="shared" si="140"/>
        <v>73.724145416499994</v>
      </c>
      <c r="M986" s="7">
        <f t="shared" si="141"/>
        <v>73.788286833000001</v>
      </c>
      <c r="N986" s="7">
        <f t="shared" si="142"/>
        <v>73.852505250000007</v>
      </c>
      <c r="O986" s="7">
        <f t="shared" si="143"/>
        <v>74.0450065</v>
      </c>
    </row>
    <row r="987" spans="1:15" x14ac:dyDescent="0.25">
      <c r="A987" s="1">
        <v>41971</v>
      </c>
      <c r="B987">
        <v>73.190002000000007</v>
      </c>
      <c r="C987">
        <v>74.279999000000004</v>
      </c>
      <c r="D987">
        <v>73.190002000000007</v>
      </c>
      <c r="E987">
        <v>74</v>
      </c>
      <c r="F987">
        <v>708700</v>
      </c>
      <c r="G987" s="7">
        <f t="shared" si="135"/>
        <v>73.82333366666667</v>
      </c>
      <c r="H987" s="7">
        <f t="shared" si="136"/>
        <v>72.819206249900006</v>
      </c>
      <c r="I987" s="7">
        <f t="shared" si="137"/>
        <v>72.728409499800009</v>
      </c>
      <c r="J987" s="7">
        <f t="shared" si="138"/>
        <v>72.637503750000008</v>
      </c>
      <c r="K987" s="7">
        <f t="shared" si="139"/>
        <v>72.365004499999998</v>
      </c>
      <c r="L987" s="7">
        <f t="shared" si="140"/>
        <v>75.180793750099994</v>
      </c>
      <c r="M987" s="7">
        <f t="shared" si="141"/>
        <v>75.271590500199991</v>
      </c>
      <c r="N987" s="7">
        <f t="shared" si="142"/>
        <v>75.362496249999992</v>
      </c>
      <c r="O987" s="7">
        <f t="shared" si="143"/>
        <v>75.634995500000002</v>
      </c>
    </row>
    <row r="988" spans="1:15" x14ac:dyDescent="0.25">
      <c r="A988" s="1">
        <v>41974</v>
      </c>
      <c r="B988">
        <v>72.839995999999999</v>
      </c>
      <c r="C988">
        <v>73.660004000000001</v>
      </c>
      <c r="D988">
        <v>72.459998999999996</v>
      </c>
      <c r="E988">
        <v>73.029999000000004</v>
      </c>
      <c r="F988">
        <v>1529300</v>
      </c>
      <c r="G988" s="7">
        <f t="shared" si="135"/>
        <v>73.050000666666662</v>
      </c>
      <c r="H988" s="7">
        <f t="shared" si="136"/>
        <v>71.730033583500003</v>
      </c>
      <c r="I988" s="7">
        <f t="shared" si="137"/>
        <v>71.630073166999992</v>
      </c>
      <c r="J988" s="7">
        <f t="shared" si="138"/>
        <v>71.529992749999991</v>
      </c>
      <c r="K988" s="7">
        <f t="shared" si="139"/>
        <v>71.229991499999997</v>
      </c>
      <c r="L988" s="7">
        <f t="shared" si="140"/>
        <v>74.329964416500005</v>
      </c>
      <c r="M988" s="7">
        <f t="shared" si="141"/>
        <v>74.429924833000015</v>
      </c>
      <c r="N988" s="7">
        <f t="shared" si="142"/>
        <v>74.530005250000016</v>
      </c>
      <c r="O988" s="7">
        <f t="shared" si="143"/>
        <v>74.83000650000001</v>
      </c>
    </row>
    <row r="989" spans="1:15" x14ac:dyDescent="0.25">
      <c r="A989" s="1">
        <v>41975</v>
      </c>
      <c r="B989">
        <v>72.940002000000007</v>
      </c>
      <c r="C989">
        <v>73.959998999999996</v>
      </c>
      <c r="D989">
        <v>72.699996999999996</v>
      </c>
      <c r="E989">
        <v>73.589995999999999</v>
      </c>
      <c r="F989">
        <v>2105300</v>
      </c>
      <c r="G989" s="7">
        <f t="shared" si="135"/>
        <v>73.416663999999983</v>
      </c>
      <c r="H989" s="7">
        <f t="shared" si="136"/>
        <v>72.2250358334</v>
      </c>
      <c r="I989" s="7">
        <f t="shared" si="137"/>
        <v>72.1200776668</v>
      </c>
      <c r="J989" s="7">
        <f t="shared" si="138"/>
        <v>72.014993500000003</v>
      </c>
      <c r="K989" s="7">
        <f t="shared" si="139"/>
        <v>71.699993000000006</v>
      </c>
      <c r="L989" s="7">
        <f t="shared" si="140"/>
        <v>74.954956166599999</v>
      </c>
      <c r="M989" s="7">
        <f t="shared" si="141"/>
        <v>75.059914333199998</v>
      </c>
      <c r="N989" s="7">
        <f t="shared" si="142"/>
        <v>75.164998499999996</v>
      </c>
      <c r="O989" s="7">
        <f t="shared" si="143"/>
        <v>75.479998999999992</v>
      </c>
    </row>
    <row r="990" spans="1:15" x14ac:dyDescent="0.25">
      <c r="A990" s="1">
        <v>41976</v>
      </c>
      <c r="B990">
        <v>73.480002999999996</v>
      </c>
      <c r="C990">
        <v>73.680000000000007</v>
      </c>
      <c r="D990">
        <v>72.290001000000004</v>
      </c>
      <c r="E990">
        <v>72.400002000000001</v>
      </c>
      <c r="F990">
        <v>2774600</v>
      </c>
      <c r="G990" s="7">
        <f t="shared" si="135"/>
        <v>72.790001000000004</v>
      </c>
      <c r="H990" s="7">
        <f t="shared" si="136"/>
        <v>70.894216083299995</v>
      </c>
      <c r="I990" s="7">
        <f t="shared" si="137"/>
        <v>70.778429166599992</v>
      </c>
      <c r="J990" s="7">
        <f t="shared" si="138"/>
        <v>70.66250325</v>
      </c>
      <c r="K990" s="7">
        <f t="shared" si="139"/>
        <v>70.315003499999989</v>
      </c>
      <c r="L990" s="7">
        <f t="shared" si="140"/>
        <v>73.905787916700007</v>
      </c>
      <c r="M990" s="7">
        <f t="shared" si="141"/>
        <v>74.02157483340001</v>
      </c>
      <c r="N990" s="7">
        <f t="shared" si="142"/>
        <v>74.137500750000001</v>
      </c>
      <c r="O990" s="7">
        <f t="shared" si="143"/>
        <v>74.485000500000012</v>
      </c>
    </row>
    <row r="991" spans="1:15" x14ac:dyDescent="0.25">
      <c r="A991" s="1">
        <v>41977</v>
      </c>
      <c r="B991">
        <v>72.459998999999996</v>
      </c>
      <c r="C991">
        <v>72.800003000000004</v>
      </c>
      <c r="D991">
        <v>71.970000999999996</v>
      </c>
      <c r="E991">
        <v>72.120002999999997</v>
      </c>
      <c r="F991">
        <v>1788500</v>
      </c>
      <c r="G991" s="7">
        <f t="shared" si="135"/>
        <v>72.296668999999994</v>
      </c>
      <c r="H991" s="7">
        <f t="shared" si="136"/>
        <v>71.220861833399994</v>
      </c>
      <c r="I991" s="7">
        <f t="shared" si="137"/>
        <v>71.151722666799984</v>
      </c>
      <c r="J991" s="7">
        <f t="shared" si="138"/>
        <v>71.082500499999981</v>
      </c>
      <c r="K991" s="7">
        <f t="shared" si="139"/>
        <v>70.874999999999986</v>
      </c>
      <c r="L991" s="7">
        <f t="shared" si="140"/>
        <v>73.0191441666</v>
      </c>
      <c r="M991" s="7">
        <f t="shared" si="141"/>
        <v>73.08828333320001</v>
      </c>
      <c r="N991" s="7">
        <f t="shared" si="142"/>
        <v>73.157505500000013</v>
      </c>
      <c r="O991" s="7">
        <f t="shared" si="143"/>
        <v>73.365006000000008</v>
      </c>
    </row>
    <row r="992" spans="1:15" x14ac:dyDescent="0.25">
      <c r="A992" s="1">
        <v>41978</v>
      </c>
      <c r="B992">
        <v>71.989998</v>
      </c>
      <c r="C992">
        <v>72.25</v>
      </c>
      <c r="D992">
        <v>71.580001999999993</v>
      </c>
      <c r="E992">
        <v>71.940002000000007</v>
      </c>
      <c r="F992">
        <v>1389200</v>
      </c>
      <c r="G992" s="7">
        <f t="shared" si="135"/>
        <v>71.923334666666662</v>
      </c>
      <c r="H992" s="7">
        <f t="shared" si="136"/>
        <v>71.214193166599998</v>
      </c>
      <c r="I992" s="7">
        <f t="shared" si="137"/>
        <v>71.158382333199995</v>
      </c>
      <c r="J992" s="7">
        <f t="shared" si="138"/>
        <v>71.102504499999995</v>
      </c>
      <c r="K992" s="7">
        <f t="shared" si="139"/>
        <v>70.93500499999999</v>
      </c>
      <c r="L992" s="7">
        <f t="shared" si="140"/>
        <v>72.665810833400016</v>
      </c>
      <c r="M992" s="7">
        <f t="shared" si="141"/>
        <v>72.721621666800019</v>
      </c>
      <c r="N992" s="7">
        <f t="shared" si="142"/>
        <v>72.777499500000019</v>
      </c>
      <c r="O992" s="7">
        <f t="shared" si="143"/>
        <v>72.944999000000024</v>
      </c>
    </row>
    <row r="993" spans="1:15" x14ac:dyDescent="0.25">
      <c r="A993" s="1">
        <v>41981</v>
      </c>
      <c r="B993">
        <v>72.040001000000004</v>
      </c>
      <c r="C993">
        <v>72.440002000000007</v>
      </c>
      <c r="D993">
        <v>71.540001000000004</v>
      </c>
      <c r="E993">
        <v>71.760002</v>
      </c>
      <c r="F993">
        <v>1480000</v>
      </c>
      <c r="G993" s="7">
        <f t="shared" si="135"/>
        <v>71.913335000000004</v>
      </c>
      <c r="H993" s="7">
        <f t="shared" si="136"/>
        <v>70.785030916699995</v>
      </c>
      <c r="I993" s="7">
        <f t="shared" si="137"/>
        <v>70.710060833399993</v>
      </c>
      <c r="J993" s="7">
        <f t="shared" si="138"/>
        <v>70.635000749999989</v>
      </c>
      <c r="K993" s="7">
        <f t="shared" si="139"/>
        <v>70.410000499999995</v>
      </c>
      <c r="L993" s="7">
        <f t="shared" si="140"/>
        <v>72.734973083300005</v>
      </c>
      <c r="M993" s="7">
        <f t="shared" si="141"/>
        <v>72.809943166600007</v>
      </c>
      <c r="N993" s="7">
        <f t="shared" si="142"/>
        <v>72.885003250000011</v>
      </c>
      <c r="O993" s="7">
        <f t="shared" si="143"/>
        <v>73.110003500000005</v>
      </c>
    </row>
    <row r="994" spans="1:15" x14ac:dyDescent="0.25">
      <c r="A994" s="1">
        <v>41982</v>
      </c>
      <c r="B994">
        <v>71.239998</v>
      </c>
      <c r="C994">
        <v>71.839995999999999</v>
      </c>
      <c r="D994">
        <v>70.5</v>
      </c>
      <c r="E994">
        <v>71.25</v>
      </c>
      <c r="F994">
        <v>1631700</v>
      </c>
      <c r="G994" s="7">
        <f t="shared" si="135"/>
        <v>71.196665333333328</v>
      </c>
      <c r="H994" s="7">
        <f t="shared" si="136"/>
        <v>69.798382333199996</v>
      </c>
      <c r="I994" s="7">
        <f t="shared" si="137"/>
        <v>69.686760666400005</v>
      </c>
      <c r="J994" s="7">
        <f t="shared" si="138"/>
        <v>69.575005000000004</v>
      </c>
      <c r="K994" s="7">
        <f t="shared" si="139"/>
        <v>69.240005999999994</v>
      </c>
      <c r="L994" s="7">
        <f t="shared" si="140"/>
        <v>72.701617666800004</v>
      </c>
      <c r="M994" s="7">
        <f t="shared" si="141"/>
        <v>72.813239333599995</v>
      </c>
      <c r="N994" s="7">
        <f t="shared" si="142"/>
        <v>72.924994999999996</v>
      </c>
      <c r="O994" s="7">
        <f t="shared" si="143"/>
        <v>73.259994000000006</v>
      </c>
    </row>
    <row r="995" spans="1:15" x14ac:dyDescent="0.25">
      <c r="A995" s="1">
        <v>41983</v>
      </c>
      <c r="B995">
        <v>71.269997000000004</v>
      </c>
      <c r="C995">
        <v>72.160004000000001</v>
      </c>
      <c r="D995">
        <v>71.099997999999999</v>
      </c>
      <c r="E995">
        <v>71.239998</v>
      </c>
      <c r="F995">
        <v>1572100</v>
      </c>
      <c r="G995" s="7">
        <f t="shared" si="135"/>
        <v>71.5</v>
      </c>
      <c r="H995" s="7">
        <f t="shared" si="136"/>
        <v>70.091693500199995</v>
      </c>
      <c r="I995" s="7">
        <f t="shared" si="137"/>
        <v>70.003395000400005</v>
      </c>
      <c r="J995" s="7">
        <f t="shared" si="138"/>
        <v>69.914990500000002</v>
      </c>
      <c r="K995" s="7">
        <f t="shared" si="139"/>
        <v>69.649989000000005</v>
      </c>
      <c r="L995" s="7">
        <f t="shared" si="140"/>
        <v>72.388302499800005</v>
      </c>
      <c r="M995" s="7">
        <f t="shared" si="141"/>
        <v>72.476600999599995</v>
      </c>
      <c r="N995" s="7">
        <f t="shared" si="142"/>
        <v>72.565005499999998</v>
      </c>
      <c r="O995" s="7">
        <f t="shared" si="143"/>
        <v>72.830006999999995</v>
      </c>
    </row>
    <row r="996" spans="1:15" x14ac:dyDescent="0.25">
      <c r="A996" s="1">
        <v>41984</v>
      </c>
      <c r="B996">
        <v>70.879997000000003</v>
      </c>
      <c r="C996">
        <v>71.680000000000007</v>
      </c>
      <c r="D996">
        <v>70.709998999999996</v>
      </c>
      <c r="E996">
        <v>71.029999000000004</v>
      </c>
      <c r="F996">
        <v>1283200</v>
      </c>
      <c r="G996" s="7">
        <f t="shared" si="135"/>
        <v>71.139999333333336</v>
      </c>
      <c r="H996" s="7">
        <f t="shared" si="136"/>
        <v>69.979196916699991</v>
      </c>
      <c r="I996" s="7">
        <f t="shared" si="137"/>
        <v>69.898395833399988</v>
      </c>
      <c r="J996" s="7">
        <f t="shared" si="138"/>
        <v>69.817497749999987</v>
      </c>
      <c r="K996" s="7">
        <f t="shared" si="139"/>
        <v>69.574997499999995</v>
      </c>
      <c r="L996" s="7">
        <f t="shared" si="140"/>
        <v>72.080801083300017</v>
      </c>
      <c r="M996" s="7">
        <f t="shared" si="141"/>
        <v>72.161602166600019</v>
      </c>
      <c r="N996" s="7">
        <f t="shared" si="142"/>
        <v>72.24250025000002</v>
      </c>
      <c r="O996" s="7">
        <f t="shared" si="143"/>
        <v>72.485000500000012</v>
      </c>
    </row>
    <row r="997" spans="1:15" x14ac:dyDescent="0.25">
      <c r="A997" s="1">
        <v>41985</v>
      </c>
      <c r="B997">
        <v>70.629997000000003</v>
      </c>
      <c r="C997">
        <v>71.629997000000003</v>
      </c>
      <c r="D997">
        <v>70.169998000000007</v>
      </c>
      <c r="E997">
        <v>70.209998999999996</v>
      </c>
      <c r="F997">
        <v>1435500</v>
      </c>
      <c r="G997" s="7">
        <f t="shared" si="135"/>
        <v>70.669998000000007</v>
      </c>
      <c r="H997" s="7">
        <f t="shared" si="136"/>
        <v>68.628382083299996</v>
      </c>
      <c r="I997" s="7">
        <f t="shared" si="137"/>
        <v>68.506764166600007</v>
      </c>
      <c r="J997" s="7">
        <f t="shared" si="138"/>
        <v>68.385000250000004</v>
      </c>
      <c r="K997" s="7">
        <f t="shared" si="139"/>
        <v>68.020000500000009</v>
      </c>
      <c r="L997" s="7">
        <f t="shared" si="140"/>
        <v>71.791615916699996</v>
      </c>
      <c r="M997" s="7">
        <f t="shared" si="141"/>
        <v>71.913233833399985</v>
      </c>
      <c r="N997" s="7">
        <f t="shared" si="142"/>
        <v>72.034997749999988</v>
      </c>
      <c r="O997" s="7">
        <f t="shared" si="143"/>
        <v>72.399997499999984</v>
      </c>
    </row>
    <row r="998" spans="1:15" x14ac:dyDescent="0.25">
      <c r="A998" s="1">
        <v>41988</v>
      </c>
      <c r="B998">
        <v>70.580001999999993</v>
      </c>
      <c r="C998">
        <v>70.889999000000003</v>
      </c>
      <c r="D998">
        <v>69.779999000000004</v>
      </c>
      <c r="E998">
        <v>69.910004000000001</v>
      </c>
      <c r="F998">
        <v>1364100</v>
      </c>
      <c r="G998" s="7">
        <f t="shared" si="135"/>
        <v>70.193334000000007</v>
      </c>
      <c r="H998" s="7">
        <f t="shared" si="136"/>
        <v>68.707541000000006</v>
      </c>
      <c r="I998" s="7">
        <f t="shared" si="137"/>
        <v>68.615077999999997</v>
      </c>
      <c r="J998" s="7">
        <f t="shared" si="138"/>
        <v>68.522503999999998</v>
      </c>
      <c r="K998" s="7">
        <f t="shared" si="139"/>
        <v>68.245003999999994</v>
      </c>
      <c r="L998" s="7">
        <f t="shared" si="140"/>
        <v>71.112466999999995</v>
      </c>
      <c r="M998" s="7">
        <f t="shared" si="141"/>
        <v>71.204930000000004</v>
      </c>
      <c r="N998" s="7">
        <f t="shared" si="142"/>
        <v>71.297504000000004</v>
      </c>
      <c r="O998" s="7">
        <f t="shared" si="143"/>
        <v>71.575004000000007</v>
      </c>
    </row>
    <row r="999" spans="1:15" x14ac:dyDescent="0.25">
      <c r="A999" s="1">
        <v>41989</v>
      </c>
      <c r="B999">
        <v>69.75</v>
      </c>
      <c r="C999">
        <v>71.449996999999996</v>
      </c>
      <c r="D999">
        <v>69.389999000000003</v>
      </c>
      <c r="E999">
        <v>69.889999000000003</v>
      </c>
      <c r="F999">
        <v>1227900</v>
      </c>
      <c r="G999" s="7">
        <f t="shared" si="135"/>
        <v>70.243331666666663</v>
      </c>
      <c r="H999" s="7">
        <f t="shared" si="136"/>
        <v>67.65840316660001</v>
      </c>
      <c r="I999" s="7">
        <f t="shared" si="137"/>
        <v>67.48680533320001</v>
      </c>
      <c r="J999" s="7">
        <f t="shared" si="138"/>
        <v>67.315001500000008</v>
      </c>
      <c r="K999" s="7">
        <f t="shared" si="139"/>
        <v>66.800002000000006</v>
      </c>
      <c r="L999" s="7">
        <f t="shared" si="140"/>
        <v>72.121594833399996</v>
      </c>
      <c r="M999" s="7">
        <f t="shared" si="141"/>
        <v>72.293192666799996</v>
      </c>
      <c r="N999" s="7">
        <f t="shared" si="142"/>
        <v>72.464996499999998</v>
      </c>
      <c r="O999" s="7">
        <f t="shared" si="143"/>
        <v>72.979996</v>
      </c>
    </row>
    <row r="1000" spans="1:15" x14ac:dyDescent="0.25">
      <c r="A1000" s="1">
        <v>41990</v>
      </c>
      <c r="B1000">
        <v>69.830001999999993</v>
      </c>
      <c r="C1000">
        <v>70.790001000000004</v>
      </c>
      <c r="D1000">
        <v>69.709998999999996</v>
      </c>
      <c r="E1000">
        <v>70.510002</v>
      </c>
      <c r="F1000">
        <v>2068100</v>
      </c>
      <c r="G1000" s="7">
        <f t="shared" si="135"/>
        <v>70.336667333333324</v>
      </c>
      <c r="H1000" s="7">
        <f t="shared" si="136"/>
        <v>69.340035833399995</v>
      </c>
      <c r="I1000" s="7">
        <f t="shared" si="137"/>
        <v>69.250071666799997</v>
      </c>
      <c r="J1000" s="7">
        <f t="shared" si="138"/>
        <v>69.159999499999998</v>
      </c>
      <c r="K1000" s="7">
        <f t="shared" si="139"/>
        <v>68.889998999999989</v>
      </c>
      <c r="L1000" s="7">
        <f t="shared" si="140"/>
        <v>71.679968166600005</v>
      </c>
      <c r="M1000" s="7">
        <f t="shared" si="141"/>
        <v>71.769932333200003</v>
      </c>
      <c r="N1000" s="7">
        <f t="shared" si="142"/>
        <v>71.860004500000002</v>
      </c>
      <c r="O1000" s="7">
        <f t="shared" si="143"/>
        <v>72.130005000000011</v>
      </c>
    </row>
    <row r="1001" spans="1:15" x14ac:dyDescent="0.25">
      <c r="A1001" s="1">
        <v>41991</v>
      </c>
      <c r="B1001">
        <v>71.290001000000004</v>
      </c>
      <c r="C1001">
        <v>72.309997999999993</v>
      </c>
      <c r="D1001">
        <v>70.730002999999996</v>
      </c>
      <c r="E1001">
        <v>72.309997999999993</v>
      </c>
      <c r="F1001">
        <v>2347600</v>
      </c>
      <c r="G1001" s="7">
        <f t="shared" si="135"/>
        <v>71.783332999999985</v>
      </c>
      <c r="H1001" s="7">
        <f t="shared" si="136"/>
        <v>70.598389416499998</v>
      </c>
      <c r="I1001" s="7">
        <f t="shared" si="137"/>
        <v>70.466775833</v>
      </c>
      <c r="J1001" s="7">
        <f t="shared" si="138"/>
        <v>70.335004249999997</v>
      </c>
      <c r="K1001" s="7">
        <f t="shared" si="139"/>
        <v>69.940005499999998</v>
      </c>
      <c r="L1001" s="7">
        <f t="shared" si="140"/>
        <v>74.021606583499988</v>
      </c>
      <c r="M1001" s="7">
        <f t="shared" si="141"/>
        <v>74.153220166999986</v>
      </c>
      <c r="N1001" s="7">
        <f t="shared" si="142"/>
        <v>74.284991749999989</v>
      </c>
      <c r="O1001" s="7">
        <f t="shared" si="143"/>
        <v>74.679990499999988</v>
      </c>
    </row>
    <row r="1002" spans="1:15" x14ac:dyDescent="0.25">
      <c r="A1002" s="1">
        <v>41992</v>
      </c>
      <c r="B1002">
        <v>72.209998999999996</v>
      </c>
      <c r="C1002">
        <v>72.839995999999999</v>
      </c>
      <c r="D1002">
        <v>71.319999999999993</v>
      </c>
      <c r="E1002">
        <v>71.660004000000001</v>
      </c>
      <c r="F1002">
        <v>2703800</v>
      </c>
      <c r="G1002" s="7">
        <f t="shared" si="135"/>
        <v>71.94</v>
      </c>
      <c r="H1002" s="7">
        <f t="shared" si="136"/>
        <v>70.013392333199988</v>
      </c>
      <c r="I1002" s="7">
        <f t="shared" si="137"/>
        <v>69.886776666399996</v>
      </c>
      <c r="J1002" s="7">
        <f t="shared" si="138"/>
        <v>69.760008999999997</v>
      </c>
      <c r="K1002" s="7">
        <f t="shared" si="139"/>
        <v>69.380009999999999</v>
      </c>
      <c r="L1002" s="7">
        <f t="shared" si="140"/>
        <v>73.306615666800013</v>
      </c>
      <c r="M1002" s="7">
        <f t="shared" si="141"/>
        <v>73.433231333600006</v>
      </c>
      <c r="N1002" s="7">
        <f t="shared" si="142"/>
        <v>73.559999000000005</v>
      </c>
      <c r="O1002" s="7">
        <f t="shared" si="143"/>
        <v>73.939998000000003</v>
      </c>
    </row>
    <row r="1003" spans="1:15" x14ac:dyDescent="0.25">
      <c r="A1003" s="1">
        <v>41995</v>
      </c>
      <c r="B1003">
        <v>71.919998000000007</v>
      </c>
      <c r="C1003">
        <v>72.800003000000004</v>
      </c>
      <c r="D1003">
        <v>71.919998000000007</v>
      </c>
      <c r="E1003">
        <v>72.760002</v>
      </c>
      <c r="F1003">
        <v>1073000</v>
      </c>
      <c r="G1003" s="7">
        <f t="shared" si="135"/>
        <v>72.493334333333337</v>
      </c>
      <c r="H1003" s="7">
        <f t="shared" si="136"/>
        <v>71.806692583500009</v>
      </c>
      <c r="I1003" s="7">
        <f t="shared" si="137"/>
        <v>71.733388167000001</v>
      </c>
      <c r="J1003" s="7">
        <f t="shared" si="138"/>
        <v>71.659995750000007</v>
      </c>
      <c r="K1003" s="7">
        <f t="shared" si="139"/>
        <v>71.439994500000012</v>
      </c>
      <c r="L1003" s="7">
        <f t="shared" si="140"/>
        <v>73.713311416499991</v>
      </c>
      <c r="M1003" s="7">
        <f t="shared" si="141"/>
        <v>73.786615832999999</v>
      </c>
      <c r="N1003" s="7">
        <f t="shared" si="142"/>
        <v>73.860008249999993</v>
      </c>
      <c r="O1003" s="7">
        <f t="shared" si="143"/>
        <v>74.080009499999989</v>
      </c>
    </row>
    <row r="1004" spans="1:15" x14ac:dyDescent="0.25">
      <c r="A1004" s="1">
        <v>41996</v>
      </c>
      <c r="B1004">
        <v>73.120002999999997</v>
      </c>
      <c r="C1004">
        <v>73.599997999999999</v>
      </c>
      <c r="D1004">
        <v>73</v>
      </c>
      <c r="E1004">
        <v>73.449996999999996</v>
      </c>
      <c r="F1004">
        <v>936000</v>
      </c>
      <c r="G1004" s="7">
        <f t="shared" si="135"/>
        <v>73.349998333333332</v>
      </c>
      <c r="H1004" s="7">
        <f t="shared" si="136"/>
        <v>72.800019166599995</v>
      </c>
      <c r="I1004" s="7">
        <f t="shared" si="137"/>
        <v>72.750039333199993</v>
      </c>
      <c r="J1004" s="7">
        <f t="shared" si="138"/>
        <v>72.69999949999999</v>
      </c>
      <c r="K1004" s="7">
        <f t="shared" si="139"/>
        <v>72.55</v>
      </c>
      <c r="L1004" s="7">
        <f t="shared" si="140"/>
        <v>74.099974833399997</v>
      </c>
      <c r="M1004" s="7">
        <f t="shared" si="141"/>
        <v>74.149954666799999</v>
      </c>
      <c r="N1004" s="7">
        <f t="shared" si="142"/>
        <v>74.199994500000003</v>
      </c>
      <c r="O1004" s="7">
        <f t="shared" si="143"/>
        <v>74.349993999999995</v>
      </c>
    </row>
    <row r="1005" spans="1:15" x14ac:dyDescent="0.25">
      <c r="A1005" s="1">
        <v>41997</v>
      </c>
      <c r="B1005">
        <v>73.419998000000007</v>
      </c>
      <c r="C1005">
        <v>73.980002999999996</v>
      </c>
      <c r="D1005">
        <v>73.389999000000003</v>
      </c>
      <c r="E1005">
        <v>73.480002999999996</v>
      </c>
      <c r="F1005">
        <v>500900</v>
      </c>
      <c r="G1005" s="7">
        <f t="shared" si="135"/>
        <v>73.616668333333337</v>
      </c>
      <c r="H1005" s="7">
        <f t="shared" si="136"/>
        <v>72.840851666800006</v>
      </c>
      <c r="I1005" s="7">
        <f t="shared" si="137"/>
        <v>72.791704333600009</v>
      </c>
      <c r="J1005" s="7">
        <f t="shared" si="138"/>
        <v>72.742498000000012</v>
      </c>
      <c r="K1005" s="7">
        <f t="shared" si="139"/>
        <v>72.594997000000006</v>
      </c>
      <c r="L1005" s="7">
        <f t="shared" si="140"/>
        <v>74.119154333199987</v>
      </c>
      <c r="M1005" s="7">
        <f t="shared" si="141"/>
        <v>74.168301666399984</v>
      </c>
      <c r="N1005" s="7">
        <f t="shared" si="142"/>
        <v>74.217507999999981</v>
      </c>
      <c r="O1005" s="7">
        <f t="shared" si="143"/>
        <v>74.365008999999986</v>
      </c>
    </row>
    <row r="1006" spans="1:15" x14ac:dyDescent="0.25">
      <c r="A1006" s="1">
        <v>41999</v>
      </c>
      <c r="B1006">
        <v>73.400002000000001</v>
      </c>
      <c r="C1006">
        <v>73.480002999999996</v>
      </c>
      <c r="D1006">
        <v>73.080001999999993</v>
      </c>
      <c r="E1006">
        <v>73.110000999999997</v>
      </c>
      <c r="F1006">
        <v>461500</v>
      </c>
      <c r="G1006" s="7">
        <f t="shared" si="135"/>
        <v>73.223335333333338</v>
      </c>
      <c r="H1006" s="7">
        <f t="shared" si="136"/>
        <v>72.676679916699996</v>
      </c>
      <c r="I1006" s="7">
        <f t="shared" si="137"/>
        <v>72.643359833399998</v>
      </c>
      <c r="J1006" s="7">
        <f t="shared" si="138"/>
        <v>72.609999749999986</v>
      </c>
      <c r="K1006" s="7">
        <f t="shared" si="139"/>
        <v>72.509999499999992</v>
      </c>
      <c r="L1006" s="7">
        <f t="shared" si="140"/>
        <v>73.543322083299998</v>
      </c>
      <c r="M1006" s="7">
        <f t="shared" si="141"/>
        <v>73.576642166599996</v>
      </c>
      <c r="N1006" s="7">
        <f t="shared" si="142"/>
        <v>73.610002250000008</v>
      </c>
      <c r="O1006" s="7">
        <f t="shared" si="143"/>
        <v>73.710002500000002</v>
      </c>
    </row>
    <row r="1007" spans="1:15" x14ac:dyDescent="0.25">
      <c r="A1007" s="1">
        <v>42002</v>
      </c>
      <c r="B1007">
        <v>72.980002999999996</v>
      </c>
      <c r="C1007">
        <v>73.260002</v>
      </c>
      <c r="D1007">
        <v>72.25</v>
      </c>
      <c r="E1007">
        <v>72.910004000000001</v>
      </c>
      <c r="F1007">
        <v>599500</v>
      </c>
      <c r="G1007" s="7">
        <f t="shared" si="135"/>
        <v>72.806668666666667</v>
      </c>
      <c r="H1007" s="7">
        <f t="shared" si="136"/>
        <v>71.815868833400003</v>
      </c>
      <c r="I1007" s="7">
        <f t="shared" si="137"/>
        <v>71.731735666800006</v>
      </c>
      <c r="J1007" s="7">
        <f t="shared" si="138"/>
        <v>71.647501500000004</v>
      </c>
      <c r="K1007" s="7">
        <f t="shared" si="139"/>
        <v>71.395001000000008</v>
      </c>
      <c r="L1007" s="7">
        <f t="shared" si="140"/>
        <v>74.004139166599998</v>
      </c>
      <c r="M1007" s="7">
        <f t="shared" si="141"/>
        <v>74.088272333199996</v>
      </c>
      <c r="N1007" s="7">
        <f t="shared" si="142"/>
        <v>74.172506499999997</v>
      </c>
      <c r="O1007" s="7">
        <f t="shared" si="143"/>
        <v>74.425006999999994</v>
      </c>
    </row>
    <row r="1008" spans="1:15" x14ac:dyDescent="0.25">
      <c r="A1008" s="1">
        <v>42003</v>
      </c>
      <c r="B1008">
        <v>72.629997000000003</v>
      </c>
      <c r="C1008">
        <v>73.139999000000003</v>
      </c>
      <c r="D1008">
        <v>72.5</v>
      </c>
      <c r="E1008">
        <v>72.699996999999996</v>
      </c>
      <c r="F1008">
        <v>813000</v>
      </c>
      <c r="G1008" s="7">
        <f t="shared" si="135"/>
        <v>72.779998666666657</v>
      </c>
      <c r="H1008" s="7">
        <f t="shared" si="136"/>
        <v>72.006686083299996</v>
      </c>
      <c r="I1008" s="7">
        <f t="shared" si="137"/>
        <v>71.953374166599986</v>
      </c>
      <c r="J1008" s="7">
        <f t="shared" si="138"/>
        <v>71.899998249999996</v>
      </c>
      <c r="K1008" s="7">
        <f t="shared" si="139"/>
        <v>71.739998499999984</v>
      </c>
      <c r="L1008" s="7">
        <f t="shared" si="140"/>
        <v>73.393307916699996</v>
      </c>
      <c r="M1008" s="7">
        <f t="shared" si="141"/>
        <v>73.446619833400007</v>
      </c>
      <c r="N1008" s="7">
        <f t="shared" si="142"/>
        <v>73.499995749999997</v>
      </c>
      <c r="O1008" s="7">
        <f t="shared" si="143"/>
        <v>73.659995500000008</v>
      </c>
    </row>
    <row r="1009" spans="1:15" x14ac:dyDescent="0.25">
      <c r="A1009" s="1">
        <v>42004</v>
      </c>
      <c r="B1009">
        <v>72.800003000000004</v>
      </c>
      <c r="C1009">
        <v>72.910004000000001</v>
      </c>
      <c r="D1009">
        <v>71.680000000000007</v>
      </c>
      <c r="E1009">
        <v>71.680000000000007</v>
      </c>
      <c r="F1009">
        <v>871300</v>
      </c>
      <c r="G1009" s="7">
        <f t="shared" si="135"/>
        <v>72.090001333333348</v>
      </c>
      <c r="H1009" s="7">
        <f t="shared" si="136"/>
        <v>70.347536666800011</v>
      </c>
      <c r="I1009" s="7">
        <f t="shared" si="137"/>
        <v>70.245077333600008</v>
      </c>
      <c r="J1009" s="7">
        <f t="shared" si="138"/>
        <v>70.142495000000011</v>
      </c>
      <c r="K1009" s="7">
        <f t="shared" si="139"/>
        <v>69.834994000000023</v>
      </c>
      <c r="L1009" s="7">
        <f t="shared" si="140"/>
        <v>73.012463333200003</v>
      </c>
      <c r="M1009" s="7">
        <f t="shared" si="141"/>
        <v>73.114922666400005</v>
      </c>
      <c r="N1009" s="7">
        <f t="shared" si="142"/>
        <v>73.217505000000003</v>
      </c>
      <c r="O1009" s="7">
        <f t="shared" si="143"/>
        <v>73.525005999999991</v>
      </c>
    </row>
    <row r="1010" spans="1:15" x14ac:dyDescent="0.25">
      <c r="A1010" s="1">
        <v>42006</v>
      </c>
      <c r="B1010">
        <v>71.680000000000007</v>
      </c>
      <c r="C1010">
        <v>72.339995999999999</v>
      </c>
      <c r="D1010">
        <v>70.970000999999996</v>
      </c>
      <c r="E1010">
        <v>71.599997999999999</v>
      </c>
      <c r="F1010">
        <v>1042400</v>
      </c>
      <c r="G1010" s="7">
        <f t="shared" si="135"/>
        <v>71.636665000000008</v>
      </c>
      <c r="H1010" s="7">
        <f t="shared" si="136"/>
        <v>70.1158824165</v>
      </c>
      <c r="I1010" s="7">
        <f t="shared" si="137"/>
        <v>70.001761832999989</v>
      </c>
      <c r="J1010" s="7">
        <f t="shared" si="138"/>
        <v>69.887504249999992</v>
      </c>
      <c r="K1010" s="7">
        <f t="shared" si="139"/>
        <v>69.545005500000002</v>
      </c>
      <c r="L1010" s="7">
        <f t="shared" si="140"/>
        <v>73.084113583499999</v>
      </c>
      <c r="M1010" s="7">
        <f t="shared" si="141"/>
        <v>73.19823416700001</v>
      </c>
      <c r="N1010" s="7">
        <f t="shared" si="142"/>
        <v>73.312491750000007</v>
      </c>
      <c r="O1010" s="7">
        <f t="shared" si="143"/>
        <v>73.654990499999997</v>
      </c>
    </row>
    <row r="1011" spans="1:15" x14ac:dyDescent="0.25">
      <c r="A1011" s="1">
        <v>42009</v>
      </c>
      <c r="B1011">
        <v>70.989998</v>
      </c>
      <c r="C1011">
        <v>71.709998999999996</v>
      </c>
      <c r="D1011">
        <v>70.930000000000007</v>
      </c>
      <c r="E1011">
        <v>71.379997000000003</v>
      </c>
      <c r="F1011">
        <v>1433500</v>
      </c>
      <c r="G1011" s="7">
        <f t="shared" si="135"/>
        <v>71.339998666666659</v>
      </c>
      <c r="H1011" s="7">
        <f t="shared" si="136"/>
        <v>70.535024083300016</v>
      </c>
      <c r="I1011" s="7">
        <f t="shared" si="137"/>
        <v>70.470050166600018</v>
      </c>
      <c r="J1011" s="7">
        <f t="shared" si="138"/>
        <v>70.40499825000002</v>
      </c>
      <c r="K1011" s="7">
        <f t="shared" si="139"/>
        <v>70.209998500000012</v>
      </c>
      <c r="L1011" s="7">
        <f t="shared" si="140"/>
        <v>72.22496991669999</v>
      </c>
      <c r="M1011" s="7">
        <f t="shared" si="141"/>
        <v>72.289943833399988</v>
      </c>
      <c r="N1011" s="7">
        <f t="shared" si="142"/>
        <v>72.354995749999986</v>
      </c>
      <c r="O1011" s="7">
        <f t="shared" si="143"/>
        <v>72.549995499999994</v>
      </c>
    </row>
    <row r="1012" spans="1:15" x14ac:dyDescent="0.25">
      <c r="A1012" s="1">
        <v>42010</v>
      </c>
      <c r="B1012">
        <v>71.639999000000003</v>
      </c>
      <c r="C1012">
        <v>71.989998</v>
      </c>
      <c r="D1012">
        <v>70.779999000000004</v>
      </c>
      <c r="E1012">
        <v>71.480002999999996</v>
      </c>
      <c r="F1012">
        <v>1549100</v>
      </c>
      <c r="G1012" s="7">
        <f t="shared" si="135"/>
        <v>71.416666666666671</v>
      </c>
      <c r="H1012" s="7">
        <f t="shared" si="136"/>
        <v>70.169211083299999</v>
      </c>
      <c r="I1012" s="7">
        <f t="shared" si="137"/>
        <v>70.068418166599997</v>
      </c>
      <c r="J1012" s="7">
        <f t="shared" si="138"/>
        <v>69.967504250000005</v>
      </c>
      <c r="K1012" s="7">
        <f t="shared" si="139"/>
        <v>69.665004500000009</v>
      </c>
      <c r="L1012" s="7">
        <f t="shared" si="140"/>
        <v>72.790794916699994</v>
      </c>
      <c r="M1012" s="7">
        <f t="shared" si="141"/>
        <v>72.891587833399996</v>
      </c>
      <c r="N1012" s="7">
        <f t="shared" si="142"/>
        <v>72.992501749999988</v>
      </c>
      <c r="O1012" s="7">
        <f t="shared" si="143"/>
        <v>73.295001499999984</v>
      </c>
    </row>
    <row r="1013" spans="1:15" x14ac:dyDescent="0.25">
      <c r="A1013" s="1">
        <v>42011</v>
      </c>
      <c r="B1013">
        <v>71.919998000000007</v>
      </c>
      <c r="C1013">
        <v>72.75</v>
      </c>
      <c r="D1013">
        <v>71.760002</v>
      </c>
      <c r="E1013">
        <v>72.519997000000004</v>
      </c>
      <c r="F1013">
        <v>1163600</v>
      </c>
      <c r="G1013" s="7">
        <f t="shared" si="135"/>
        <v>72.343332999999987</v>
      </c>
      <c r="H1013" s="7">
        <f t="shared" si="136"/>
        <v>71.447532166599999</v>
      </c>
      <c r="I1013" s="7">
        <f t="shared" si="137"/>
        <v>71.365065333200008</v>
      </c>
      <c r="J1013" s="7">
        <f t="shared" si="138"/>
        <v>71.2824995</v>
      </c>
      <c r="K1013" s="7">
        <f t="shared" si="139"/>
        <v>71.034999999999997</v>
      </c>
      <c r="L1013" s="7">
        <f t="shared" si="140"/>
        <v>73.592461833400009</v>
      </c>
      <c r="M1013" s="7">
        <f t="shared" si="141"/>
        <v>73.6749286668</v>
      </c>
      <c r="N1013" s="7">
        <f t="shared" si="142"/>
        <v>73.757494500000007</v>
      </c>
      <c r="O1013" s="7">
        <f t="shared" si="143"/>
        <v>74.004994000000011</v>
      </c>
    </row>
    <row r="1014" spans="1:15" x14ac:dyDescent="0.25">
      <c r="A1014" s="1">
        <v>42012</v>
      </c>
      <c r="B1014">
        <v>73.230002999999996</v>
      </c>
      <c r="C1014">
        <v>74.25</v>
      </c>
      <c r="D1014">
        <v>73.150002000000001</v>
      </c>
      <c r="E1014">
        <v>74.199996999999996</v>
      </c>
      <c r="F1014">
        <v>1794800</v>
      </c>
      <c r="G1014" s="7">
        <f t="shared" si="135"/>
        <v>73.866666333333328</v>
      </c>
      <c r="H1014" s="7">
        <f t="shared" si="136"/>
        <v>73.008369166599991</v>
      </c>
      <c r="I1014" s="7">
        <f t="shared" si="137"/>
        <v>72.916739333199999</v>
      </c>
      <c r="J1014" s="7">
        <f t="shared" si="138"/>
        <v>72.82499949999999</v>
      </c>
      <c r="K1014" s="7">
        <f t="shared" si="139"/>
        <v>72.55</v>
      </c>
      <c r="L1014" s="7">
        <f t="shared" si="140"/>
        <v>75.391624833400002</v>
      </c>
      <c r="M1014" s="7">
        <f t="shared" si="141"/>
        <v>75.483254666799994</v>
      </c>
      <c r="N1014" s="7">
        <f t="shared" si="142"/>
        <v>75.574994500000003</v>
      </c>
      <c r="O1014" s="7">
        <f t="shared" si="143"/>
        <v>75.849993999999995</v>
      </c>
    </row>
    <row r="1015" spans="1:15" x14ac:dyDescent="0.25">
      <c r="A1015" s="1">
        <v>42013</v>
      </c>
      <c r="B1015">
        <v>74.230002999999996</v>
      </c>
      <c r="C1015">
        <v>74.260002</v>
      </c>
      <c r="D1015">
        <v>73.400002000000001</v>
      </c>
      <c r="E1015">
        <v>73.849997999999999</v>
      </c>
      <c r="F1015">
        <v>1155700</v>
      </c>
      <c r="G1015" s="7">
        <f t="shared" si="135"/>
        <v>73.836667333333338</v>
      </c>
      <c r="H1015" s="7">
        <f t="shared" si="136"/>
        <v>72.918360000000007</v>
      </c>
      <c r="I1015" s="7">
        <f t="shared" si="137"/>
        <v>72.846722</v>
      </c>
      <c r="J1015" s="7">
        <f t="shared" si="138"/>
        <v>72.774997999999997</v>
      </c>
      <c r="K1015" s="7">
        <f t="shared" si="139"/>
        <v>72.559998000000007</v>
      </c>
      <c r="L1015" s="7">
        <f t="shared" si="140"/>
        <v>74.781635999999992</v>
      </c>
      <c r="M1015" s="7">
        <f t="shared" si="141"/>
        <v>74.853273999999999</v>
      </c>
      <c r="N1015" s="7">
        <f t="shared" si="142"/>
        <v>74.924998000000002</v>
      </c>
      <c r="O1015" s="7">
        <f t="shared" si="143"/>
        <v>75.139997999999991</v>
      </c>
    </row>
    <row r="1016" spans="1:15" x14ac:dyDescent="0.25">
      <c r="A1016" s="1">
        <v>42016</v>
      </c>
      <c r="B1016">
        <v>74.160004000000001</v>
      </c>
      <c r="C1016">
        <v>74.190002000000007</v>
      </c>
      <c r="D1016">
        <v>73.129997000000003</v>
      </c>
      <c r="E1016">
        <v>73.230002999999996</v>
      </c>
      <c r="F1016">
        <v>1049900</v>
      </c>
      <c r="G1016" s="7">
        <f t="shared" si="135"/>
        <v>73.516667333333331</v>
      </c>
      <c r="H1016" s="7">
        <f t="shared" si="136"/>
        <v>72.081699583499997</v>
      </c>
      <c r="I1016" s="7">
        <f t="shared" si="137"/>
        <v>71.993401166999988</v>
      </c>
      <c r="J1016" s="7">
        <f t="shared" si="138"/>
        <v>71.904996749999995</v>
      </c>
      <c r="K1016" s="7">
        <f t="shared" si="139"/>
        <v>71.639995499999998</v>
      </c>
      <c r="L1016" s="7">
        <f t="shared" si="140"/>
        <v>74.378306416499996</v>
      </c>
      <c r="M1016" s="7">
        <f t="shared" si="141"/>
        <v>74.466604833000005</v>
      </c>
      <c r="N1016" s="7">
        <f t="shared" si="142"/>
        <v>74.555009249999998</v>
      </c>
      <c r="O1016" s="7">
        <f t="shared" si="143"/>
        <v>74.820010499999995</v>
      </c>
    </row>
    <row r="1017" spans="1:15" x14ac:dyDescent="0.25">
      <c r="A1017" s="1">
        <v>42017</v>
      </c>
      <c r="B1017">
        <v>73.930000000000007</v>
      </c>
      <c r="C1017">
        <v>74.870002999999997</v>
      </c>
      <c r="D1017">
        <v>73.360000999999997</v>
      </c>
      <c r="E1017">
        <v>73.790001000000004</v>
      </c>
      <c r="F1017">
        <v>1311400</v>
      </c>
      <c r="G1017" s="7">
        <f t="shared" si="135"/>
        <v>74.006668333333337</v>
      </c>
      <c r="H1017" s="7">
        <f t="shared" si="136"/>
        <v>72.154215833400002</v>
      </c>
      <c r="I1017" s="7">
        <f t="shared" si="137"/>
        <v>72.028432666800001</v>
      </c>
      <c r="J1017" s="7">
        <f t="shared" si="138"/>
        <v>71.902498500000007</v>
      </c>
      <c r="K1017" s="7">
        <f t="shared" si="139"/>
        <v>71.524998000000011</v>
      </c>
      <c r="L1017" s="7">
        <f t="shared" si="140"/>
        <v>75.425786166600005</v>
      </c>
      <c r="M1017" s="7">
        <f t="shared" si="141"/>
        <v>75.551569333200007</v>
      </c>
      <c r="N1017" s="7">
        <f t="shared" si="142"/>
        <v>75.6775035</v>
      </c>
      <c r="O1017" s="7">
        <f t="shared" si="143"/>
        <v>76.055003999999997</v>
      </c>
    </row>
    <row r="1018" spans="1:15" x14ac:dyDescent="0.25">
      <c r="A1018" s="1">
        <v>42018</v>
      </c>
      <c r="B1018">
        <v>73.169998000000007</v>
      </c>
      <c r="C1018">
        <v>74.870002999999997</v>
      </c>
      <c r="D1018">
        <v>73.059997999999993</v>
      </c>
      <c r="E1018">
        <v>74.809997999999993</v>
      </c>
      <c r="F1018">
        <v>1395600</v>
      </c>
      <c r="G1018" s="7">
        <f t="shared" si="135"/>
        <v>74.246666333333337</v>
      </c>
      <c r="H1018" s="7">
        <f t="shared" si="136"/>
        <v>72.849219583499988</v>
      </c>
      <c r="I1018" s="7">
        <f t="shared" si="137"/>
        <v>72.698446166999986</v>
      </c>
      <c r="J1018" s="7">
        <f t="shared" si="138"/>
        <v>72.547491749999992</v>
      </c>
      <c r="K1018" s="7">
        <f t="shared" si="139"/>
        <v>72.094990499999994</v>
      </c>
      <c r="L1018" s="7">
        <f t="shared" si="140"/>
        <v>76.770776416499999</v>
      </c>
      <c r="M1018" s="7">
        <f t="shared" si="141"/>
        <v>76.921549833</v>
      </c>
      <c r="N1018" s="7">
        <f t="shared" si="142"/>
        <v>77.072504249999994</v>
      </c>
      <c r="O1018" s="7">
        <f t="shared" si="143"/>
        <v>77.525005499999992</v>
      </c>
    </row>
    <row r="1019" spans="1:15" x14ac:dyDescent="0.25">
      <c r="A1019" s="1">
        <v>42019</v>
      </c>
      <c r="B1019">
        <v>74.809997999999993</v>
      </c>
      <c r="C1019">
        <v>76.089995999999999</v>
      </c>
      <c r="D1019">
        <v>74.809997999999993</v>
      </c>
      <c r="E1019">
        <v>75.510002</v>
      </c>
      <c r="F1019">
        <v>1566700</v>
      </c>
      <c r="G1019" s="7">
        <f t="shared" si="135"/>
        <v>75.469998666666655</v>
      </c>
      <c r="H1019" s="7">
        <f t="shared" si="136"/>
        <v>74.123380166599986</v>
      </c>
      <c r="I1019" s="7">
        <f t="shared" si="137"/>
        <v>74.016756333199993</v>
      </c>
      <c r="J1019" s="7">
        <f t="shared" si="138"/>
        <v>73.910004499999985</v>
      </c>
      <c r="K1019" s="7">
        <f t="shared" si="139"/>
        <v>73.590004999999991</v>
      </c>
      <c r="L1019" s="7">
        <f t="shared" si="140"/>
        <v>76.896623833400014</v>
      </c>
      <c r="M1019" s="7">
        <f t="shared" si="141"/>
        <v>77.003247666800007</v>
      </c>
      <c r="N1019" s="7">
        <f t="shared" si="142"/>
        <v>77.109999500000015</v>
      </c>
      <c r="O1019" s="7">
        <f t="shared" si="143"/>
        <v>77.429999000000009</v>
      </c>
    </row>
    <row r="1020" spans="1:15" x14ac:dyDescent="0.25">
      <c r="A1020" s="1">
        <v>42020</v>
      </c>
      <c r="B1020">
        <v>75.480002999999996</v>
      </c>
      <c r="C1020">
        <v>76.5</v>
      </c>
      <c r="D1020">
        <v>75.319999999999993</v>
      </c>
      <c r="E1020">
        <v>76.459998999999996</v>
      </c>
      <c r="F1020">
        <v>1036500</v>
      </c>
      <c r="G1020" s="7">
        <f t="shared" si="135"/>
        <v>76.093332999999987</v>
      </c>
      <c r="H1020" s="7">
        <f t="shared" si="136"/>
        <v>75.181704999999994</v>
      </c>
      <c r="I1020" s="7">
        <f t="shared" si="137"/>
        <v>75.083410999999984</v>
      </c>
      <c r="J1020" s="7">
        <f t="shared" si="138"/>
        <v>74.984998999999988</v>
      </c>
      <c r="K1020" s="7">
        <f t="shared" si="139"/>
        <v>74.689998999999986</v>
      </c>
      <c r="L1020" s="7">
        <f t="shared" si="140"/>
        <v>77.738292999999999</v>
      </c>
      <c r="M1020" s="7">
        <f t="shared" si="141"/>
        <v>77.836587000000009</v>
      </c>
      <c r="N1020" s="7">
        <f t="shared" si="142"/>
        <v>77.934999000000005</v>
      </c>
      <c r="O1020" s="7">
        <f t="shared" si="143"/>
        <v>78.229999000000007</v>
      </c>
    </row>
    <row r="1021" spans="1:15" x14ac:dyDescent="0.25">
      <c r="A1021" s="1">
        <v>42024</v>
      </c>
      <c r="B1021">
        <v>77.120002999999997</v>
      </c>
      <c r="C1021">
        <v>77.830001999999993</v>
      </c>
      <c r="D1021">
        <v>76.269997000000004</v>
      </c>
      <c r="E1021">
        <v>77.800003000000004</v>
      </c>
      <c r="F1021">
        <v>1445000</v>
      </c>
      <c r="G1021" s="7">
        <f t="shared" si="135"/>
        <v>77.300000666666662</v>
      </c>
      <c r="H1021" s="7">
        <f t="shared" si="136"/>
        <v>76.110049583500015</v>
      </c>
      <c r="I1021" s="7">
        <f t="shared" si="137"/>
        <v>75.980101167000015</v>
      </c>
      <c r="J1021" s="7">
        <f t="shared" si="138"/>
        <v>75.849996750000017</v>
      </c>
      <c r="K1021" s="7">
        <f t="shared" si="139"/>
        <v>75.459995500000019</v>
      </c>
      <c r="L1021" s="7">
        <f t="shared" si="140"/>
        <v>79.489956416499993</v>
      </c>
      <c r="M1021" s="7">
        <f t="shared" si="141"/>
        <v>79.619904832999993</v>
      </c>
      <c r="N1021" s="7">
        <f t="shared" si="142"/>
        <v>79.750009249999991</v>
      </c>
      <c r="O1021" s="7">
        <f t="shared" si="143"/>
        <v>80.140010499999988</v>
      </c>
    </row>
    <row r="1022" spans="1:15" x14ac:dyDescent="0.25">
      <c r="A1022" s="1">
        <v>42025</v>
      </c>
      <c r="B1022">
        <v>77.830001999999993</v>
      </c>
      <c r="C1022">
        <v>78.800003000000004</v>
      </c>
      <c r="D1022">
        <v>77.319999999999993</v>
      </c>
      <c r="E1022">
        <v>78.739998</v>
      </c>
      <c r="F1022">
        <v>2058900</v>
      </c>
      <c r="G1022" s="7">
        <f t="shared" si="135"/>
        <v>78.286667000000008</v>
      </c>
      <c r="H1022" s="7">
        <f t="shared" si="136"/>
        <v>77.136710750099994</v>
      </c>
      <c r="I1022" s="7">
        <f t="shared" si="137"/>
        <v>77.013426500199984</v>
      </c>
      <c r="J1022" s="7">
        <f t="shared" si="138"/>
        <v>76.889994249999987</v>
      </c>
      <c r="K1022" s="7">
        <f t="shared" si="139"/>
        <v>76.519993499999984</v>
      </c>
      <c r="L1022" s="7">
        <f t="shared" si="140"/>
        <v>80.343285249900006</v>
      </c>
      <c r="M1022" s="7">
        <f t="shared" si="141"/>
        <v>80.466569499800016</v>
      </c>
      <c r="N1022" s="7">
        <f t="shared" si="142"/>
        <v>80.590001750000013</v>
      </c>
      <c r="O1022" s="7">
        <f t="shared" si="143"/>
        <v>80.960002500000016</v>
      </c>
    </row>
    <row r="1023" spans="1:15" x14ac:dyDescent="0.25">
      <c r="A1023" s="1">
        <v>42026</v>
      </c>
      <c r="B1023">
        <v>79.139999000000003</v>
      </c>
      <c r="C1023">
        <v>79.410004000000001</v>
      </c>
      <c r="D1023">
        <v>78.260002</v>
      </c>
      <c r="E1023">
        <v>79.339995999999999</v>
      </c>
      <c r="F1023">
        <v>3003900</v>
      </c>
      <c r="G1023" s="7">
        <f t="shared" si="135"/>
        <v>79.003333999999995</v>
      </c>
      <c r="H1023" s="7">
        <f t="shared" si="136"/>
        <v>78.0941988334</v>
      </c>
      <c r="I1023" s="7">
        <f t="shared" si="137"/>
        <v>77.998403666800002</v>
      </c>
      <c r="J1023" s="7">
        <f t="shared" si="138"/>
        <v>77.902493499999991</v>
      </c>
      <c r="K1023" s="7">
        <f t="shared" si="139"/>
        <v>77.614992999999998</v>
      </c>
      <c r="L1023" s="7">
        <f t="shared" si="140"/>
        <v>80.585793166599998</v>
      </c>
      <c r="M1023" s="7">
        <f t="shared" si="141"/>
        <v>80.681588333199997</v>
      </c>
      <c r="N1023" s="7">
        <f t="shared" si="142"/>
        <v>80.777498500000007</v>
      </c>
      <c r="O1023" s="7">
        <f t="shared" si="143"/>
        <v>81.064999</v>
      </c>
    </row>
    <row r="1024" spans="1:15" x14ac:dyDescent="0.25">
      <c r="A1024" s="1">
        <v>42027</v>
      </c>
      <c r="B1024">
        <v>79.449996999999996</v>
      </c>
      <c r="C1024">
        <v>79.489998</v>
      </c>
      <c r="D1024">
        <v>78.419998000000007</v>
      </c>
      <c r="E1024">
        <v>78.510002</v>
      </c>
      <c r="F1024">
        <v>1088800</v>
      </c>
      <c r="G1024" s="7">
        <f t="shared" si="135"/>
        <v>78.806666000000007</v>
      </c>
      <c r="H1024" s="7">
        <f t="shared" si="136"/>
        <v>77.350871000000012</v>
      </c>
      <c r="I1024" s="7">
        <f t="shared" si="137"/>
        <v>77.261740000000003</v>
      </c>
      <c r="J1024" s="7">
        <f t="shared" si="138"/>
        <v>77.172502000000009</v>
      </c>
      <c r="K1024" s="7">
        <f t="shared" si="139"/>
        <v>76.90500200000001</v>
      </c>
      <c r="L1024" s="7">
        <f t="shared" si="140"/>
        <v>79.669132999999988</v>
      </c>
      <c r="M1024" s="7">
        <f t="shared" si="141"/>
        <v>79.758263999999997</v>
      </c>
      <c r="N1024" s="7">
        <f t="shared" si="142"/>
        <v>79.847501999999992</v>
      </c>
      <c r="O1024" s="7">
        <f t="shared" si="143"/>
        <v>80.11500199999999</v>
      </c>
    </row>
    <row r="1025" spans="1:15" x14ac:dyDescent="0.25">
      <c r="A1025" s="1">
        <v>42030</v>
      </c>
      <c r="B1025">
        <v>78.510002</v>
      </c>
      <c r="C1025">
        <v>79.169998000000007</v>
      </c>
      <c r="D1025">
        <v>78.080001999999993</v>
      </c>
      <c r="E1025">
        <v>79.120002999999997</v>
      </c>
      <c r="F1025">
        <v>1264900</v>
      </c>
      <c r="G1025" s="7">
        <f t="shared" si="135"/>
        <v>78.790001000000004</v>
      </c>
      <c r="H1025" s="7">
        <f t="shared" si="136"/>
        <v>77.939210333199981</v>
      </c>
      <c r="I1025" s="7">
        <f t="shared" si="137"/>
        <v>77.848413666399978</v>
      </c>
      <c r="J1025" s="7">
        <f t="shared" si="138"/>
        <v>77.757507999999973</v>
      </c>
      <c r="K1025" s="7">
        <f t="shared" si="139"/>
        <v>77.485008999999977</v>
      </c>
      <c r="L1025" s="7">
        <f t="shared" si="140"/>
        <v>80.300795666800013</v>
      </c>
      <c r="M1025" s="7">
        <f t="shared" si="141"/>
        <v>80.391592333600016</v>
      </c>
      <c r="N1025" s="7">
        <f t="shared" si="142"/>
        <v>80.482498000000021</v>
      </c>
      <c r="O1025" s="7">
        <f t="shared" si="143"/>
        <v>80.754997000000017</v>
      </c>
    </row>
    <row r="1026" spans="1:15" x14ac:dyDescent="0.25">
      <c r="A1026" s="1">
        <v>42031</v>
      </c>
      <c r="B1026">
        <v>78.370002999999997</v>
      </c>
      <c r="C1026">
        <v>79.510002</v>
      </c>
      <c r="D1026">
        <v>78.150002000000001</v>
      </c>
      <c r="E1026">
        <v>79.199996999999996</v>
      </c>
      <c r="F1026">
        <v>1497200</v>
      </c>
      <c r="G1026" s="7">
        <f t="shared" si="135"/>
        <v>78.953333666666666</v>
      </c>
      <c r="H1026" s="7">
        <f t="shared" si="136"/>
        <v>77.726709</v>
      </c>
      <c r="I1026" s="7">
        <f t="shared" si="137"/>
        <v>77.613421000000002</v>
      </c>
      <c r="J1026" s="7">
        <f t="shared" si="138"/>
        <v>77.499996999999993</v>
      </c>
      <c r="K1026" s="7">
        <f t="shared" si="139"/>
        <v>77.159997000000004</v>
      </c>
      <c r="L1026" s="7">
        <f t="shared" si="140"/>
        <v>80.673284999999993</v>
      </c>
      <c r="M1026" s="7">
        <f t="shared" si="141"/>
        <v>80.78657299999999</v>
      </c>
      <c r="N1026" s="7">
        <f t="shared" si="142"/>
        <v>80.899996999999999</v>
      </c>
      <c r="O1026" s="7">
        <f t="shared" si="143"/>
        <v>81.239996999999988</v>
      </c>
    </row>
    <row r="1027" spans="1:15" x14ac:dyDescent="0.25">
      <c r="A1027" s="1">
        <v>42032</v>
      </c>
      <c r="B1027">
        <v>79.480002999999996</v>
      </c>
      <c r="C1027">
        <v>80.040001000000004</v>
      </c>
      <c r="D1027">
        <v>78.300003000000004</v>
      </c>
      <c r="E1027">
        <v>78.459998999999996</v>
      </c>
      <c r="F1027">
        <v>1050200</v>
      </c>
      <c r="G1027" s="7">
        <f t="shared" si="135"/>
        <v>78.933334333333335</v>
      </c>
      <c r="H1027" s="7">
        <f t="shared" si="136"/>
        <v>76.575059166599999</v>
      </c>
      <c r="I1027" s="7">
        <f t="shared" si="137"/>
        <v>76.430117333200002</v>
      </c>
      <c r="J1027" s="7">
        <f t="shared" si="138"/>
        <v>76.285001499999993</v>
      </c>
      <c r="K1027" s="7">
        <f t="shared" si="139"/>
        <v>75.850001999999989</v>
      </c>
      <c r="L1027" s="7">
        <f t="shared" si="140"/>
        <v>80.344938833399993</v>
      </c>
      <c r="M1027" s="7">
        <f t="shared" si="141"/>
        <v>80.489880666799991</v>
      </c>
      <c r="N1027" s="7">
        <f t="shared" si="142"/>
        <v>80.6349965</v>
      </c>
      <c r="O1027" s="7">
        <f t="shared" si="143"/>
        <v>81.069996000000003</v>
      </c>
    </row>
    <row r="1028" spans="1:15" x14ac:dyDescent="0.25">
      <c r="A1028" s="1">
        <v>42033</v>
      </c>
      <c r="B1028">
        <v>78.639999000000003</v>
      </c>
      <c r="C1028">
        <v>79.209998999999996</v>
      </c>
      <c r="D1028">
        <v>77.910004000000001</v>
      </c>
      <c r="E1028">
        <v>79.080001999999993</v>
      </c>
      <c r="F1028">
        <v>1870900</v>
      </c>
      <c r="G1028" s="7">
        <f t="shared" si="135"/>
        <v>78.733334999999997</v>
      </c>
      <c r="H1028" s="7">
        <f t="shared" si="136"/>
        <v>77.671717416500002</v>
      </c>
      <c r="I1028" s="7">
        <f t="shared" si="137"/>
        <v>77.563427832999992</v>
      </c>
      <c r="J1028" s="7">
        <f t="shared" si="138"/>
        <v>77.455008249999992</v>
      </c>
      <c r="K1028" s="7">
        <f t="shared" si="139"/>
        <v>77.1300095</v>
      </c>
      <c r="L1028" s="7">
        <f t="shared" si="140"/>
        <v>80.488286583499985</v>
      </c>
      <c r="M1028" s="7">
        <f t="shared" si="141"/>
        <v>80.596576166999995</v>
      </c>
      <c r="N1028" s="7">
        <f t="shared" si="142"/>
        <v>80.704995749999995</v>
      </c>
      <c r="O1028" s="7">
        <f t="shared" si="143"/>
        <v>81.029994499999987</v>
      </c>
    </row>
    <row r="1029" spans="1:15" x14ac:dyDescent="0.25">
      <c r="A1029" s="1">
        <v>42034</v>
      </c>
      <c r="B1029">
        <v>78.709998999999996</v>
      </c>
      <c r="C1029">
        <v>78.790001000000004</v>
      </c>
      <c r="D1029">
        <v>77.129997000000003</v>
      </c>
      <c r="E1029">
        <v>77.269997000000004</v>
      </c>
      <c r="F1029">
        <v>1590500</v>
      </c>
      <c r="G1029" s="7">
        <f t="shared" ref="G1029:G1092" si="144">(C1029+D1029+E1029)/3</f>
        <v>77.729998333333342</v>
      </c>
      <c r="H1029" s="7">
        <f t="shared" ref="H1029:H1092" si="145">E1029-((C1029-D1029)*$H$2)</f>
        <v>75.471714666799997</v>
      </c>
      <c r="I1029" s="7">
        <f t="shared" ref="I1029:I1092" si="146">E1029-((C1029-D1029)*$I$2)</f>
        <v>75.333436333600005</v>
      </c>
      <c r="J1029" s="7">
        <f t="shared" ref="J1029:J1092" si="147">E1029-((C1029-D1029)*$J$2)</f>
        <v>75.194991999999999</v>
      </c>
      <c r="K1029" s="7">
        <f t="shared" ref="K1029:K1092" si="148">E1029-((C1029-D1029)*$K$2)</f>
        <v>74.779990999999995</v>
      </c>
      <c r="L1029" s="7">
        <f t="shared" ref="L1029:L1092" si="149">E1029+((C1029-D1029)*$L$2)</f>
        <v>79.06827933320001</v>
      </c>
      <c r="M1029" s="7">
        <f t="shared" ref="M1029:M1092" si="150">E1029+((C1029-D1029)*$M$2)</f>
        <v>79.206557666400002</v>
      </c>
      <c r="N1029" s="7">
        <f t="shared" ref="N1029:N1092" si="151">E1029+((C1029-D1029)*$N$2)</f>
        <v>79.345002000000008</v>
      </c>
      <c r="O1029" s="7">
        <f t="shared" ref="O1029:O1092" si="152">E1029+((C1029-D1029)*$O$2)</f>
        <v>79.760003000000012</v>
      </c>
    </row>
    <row r="1030" spans="1:15" x14ac:dyDescent="0.25">
      <c r="A1030" s="1">
        <v>42037</v>
      </c>
      <c r="B1030">
        <v>77.430000000000007</v>
      </c>
      <c r="C1030">
        <v>78.529999000000004</v>
      </c>
      <c r="D1030">
        <v>76.699996999999996</v>
      </c>
      <c r="E1030">
        <v>78.5</v>
      </c>
      <c r="F1030">
        <v>1400300</v>
      </c>
      <c r="G1030" s="7">
        <f t="shared" si="144"/>
        <v>77.909998666666667</v>
      </c>
      <c r="H1030" s="7">
        <f t="shared" si="145"/>
        <v>76.517558833399988</v>
      </c>
      <c r="I1030" s="7">
        <f t="shared" si="146"/>
        <v>76.365119666799984</v>
      </c>
      <c r="J1030" s="7">
        <f t="shared" si="147"/>
        <v>76.212497499999984</v>
      </c>
      <c r="K1030" s="7">
        <f t="shared" si="148"/>
        <v>75.754996999999989</v>
      </c>
      <c r="L1030" s="7">
        <f t="shared" si="149"/>
        <v>80.482441166600012</v>
      </c>
      <c r="M1030" s="7">
        <f t="shared" si="150"/>
        <v>80.634880333200016</v>
      </c>
      <c r="N1030" s="7">
        <f t="shared" si="151"/>
        <v>80.787502500000016</v>
      </c>
      <c r="O1030" s="7">
        <f t="shared" si="152"/>
        <v>81.245003000000011</v>
      </c>
    </row>
    <row r="1031" spans="1:15" x14ac:dyDescent="0.25">
      <c r="A1031" s="1">
        <v>42038</v>
      </c>
      <c r="B1031">
        <v>78.459998999999996</v>
      </c>
      <c r="C1031">
        <v>78.849997999999999</v>
      </c>
      <c r="D1031">
        <v>77.620002999999997</v>
      </c>
      <c r="E1031">
        <v>77.819999999999993</v>
      </c>
      <c r="F1031">
        <v>1225100</v>
      </c>
      <c r="G1031" s="7">
        <f t="shared" si="144"/>
        <v>78.096666999999997</v>
      </c>
      <c r="H1031" s="7">
        <f t="shared" si="145"/>
        <v>76.487546416499995</v>
      </c>
      <c r="I1031" s="7">
        <f t="shared" si="146"/>
        <v>76.385087832999986</v>
      </c>
      <c r="J1031" s="7">
        <f t="shared" si="147"/>
        <v>76.282506249999983</v>
      </c>
      <c r="K1031" s="7">
        <f t="shared" si="148"/>
        <v>75.97500749999999</v>
      </c>
      <c r="L1031" s="7">
        <f t="shared" si="149"/>
        <v>79.152453583499991</v>
      </c>
      <c r="M1031" s="7">
        <f t="shared" si="150"/>
        <v>79.254912167000001</v>
      </c>
      <c r="N1031" s="7">
        <f t="shared" si="151"/>
        <v>79.357493750000003</v>
      </c>
      <c r="O1031" s="7">
        <f t="shared" si="152"/>
        <v>79.664992499999997</v>
      </c>
    </row>
    <row r="1032" spans="1:15" x14ac:dyDescent="0.25">
      <c r="A1032" s="1">
        <v>42039</v>
      </c>
      <c r="B1032">
        <v>77.75</v>
      </c>
      <c r="C1032">
        <v>79.199996999999996</v>
      </c>
      <c r="D1032">
        <v>77.620002999999997</v>
      </c>
      <c r="E1032">
        <v>78.650002000000001</v>
      </c>
      <c r="F1032">
        <v>1249200</v>
      </c>
      <c r="G1032" s="7">
        <f t="shared" si="144"/>
        <v>78.49000066666666</v>
      </c>
      <c r="H1032" s="7">
        <f t="shared" si="145"/>
        <v>76.938394499799998</v>
      </c>
      <c r="I1032" s="7">
        <f t="shared" si="146"/>
        <v>76.806780999600008</v>
      </c>
      <c r="J1032" s="7">
        <f t="shared" si="147"/>
        <v>76.675009500000002</v>
      </c>
      <c r="K1032" s="7">
        <f t="shared" si="148"/>
        <v>76.280011000000002</v>
      </c>
      <c r="L1032" s="7">
        <f t="shared" si="149"/>
        <v>80.361609500200004</v>
      </c>
      <c r="M1032" s="7">
        <f t="shared" si="150"/>
        <v>80.493223000399993</v>
      </c>
      <c r="N1032" s="7">
        <f t="shared" si="151"/>
        <v>80.6249945</v>
      </c>
      <c r="O1032" s="7">
        <f t="shared" si="152"/>
        <v>81.019992999999999</v>
      </c>
    </row>
    <row r="1033" spans="1:15" x14ac:dyDescent="0.25">
      <c r="A1033" s="1">
        <v>42040</v>
      </c>
      <c r="B1033">
        <v>78.660004000000001</v>
      </c>
      <c r="C1033">
        <v>78.889999000000003</v>
      </c>
      <c r="D1033">
        <v>77.239998</v>
      </c>
      <c r="E1033">
        <v>77.360000999999997</v>
      </c>
      <c r="F1033">
        <v>1922900</v>
      </c>
      <c r="G1033" s="7">
        <f t="shared" si="144"/>
        <v>77.829999333333333</v>
      </c>
      <c r="H1033" s="7">
        <f t="shared" si="145"/>
        <v>75.5725549167</v>
      </c>
      <c r="I1033" s="7">
        <f t="shared" si="146"/>
        <v>75.435109833399991</v>
      </c>
      <c r="J1033" s="7">
        <f t="shared" si="147"/>
        <v>75.297499749999986</v>
      </c>
      <c r="K1033" s="7">
        <f t="shared" si="148"/>
        <v>74.884999499999992</v>
      </c>
      <c r="L1033" s="7">
        <f t="shared" si="149"/>
        <v>79.147447083299994</v>
      </c>
      <c r="M1033" s="7">
        <f t="shared" si="150"/>
        <v>79.284892166600002</v>
      </c>
      <c r="N1033" s="7">
        <f t="shared" si="151"/>
        <v>79.422502250000008</v>
      </c>
      <c r="O1033" s="7">
        <f t="shared" si="152"/>
        <v>79.835002500000002</v>
      </c>
    </row>
    <row r="1034" spans="1:15" x14ac:dyDescent="0.25">
      <c r="A1034" s="1">
        <v>42041</v>
      </c>
      <c r="B1034">
        <v>76.459998999999996</v>
      </c>
      <c r="C1034">
        <v>78.389999000000003</v>
      </c>
      <c r="D1034">
        <v>76.459998999999996</v>
      </c>
      <c r="E1034">
        <v>77.989998</v>
      </c>
      <c r="F1034">
        <v>1953400</v>
      </c>
      <c r="G1034" s="7">
        <f t="shared" si="144"/>
        <v>77.613332</v>
      </c>
      <c r="H1034" s="7">
        <f t="shared" si="145"/>
        <v>75.899228999999991</v>
      </c>
      <c r="I1034" s="7">
        <f t="shared" si="146"/>
        <v>75.738459999999989</v>
      </c>
      <c r="J1034" s="7">
        <f t="shared" si="147"/>
        <v>75.577497999999991</v>
      </c>
      <c r="K1034" s="7">
        <f t="shared" si="148"/>
        <v>75.09499799999999</v>
      </c>
      <c r="L1034" s="7">
        <f t="shared" si="149"/>
        <v>80.080767000000009</v>
      </c>
      <c r="M1034" s="7">
        <f t="shared" si="150"/>
        <v>80.241536000000011</v>
      </c>
      <c r="N1034" s="7">
        <f t="shared" si="151"/>
        <v>80.402498000000008</v>
      </c>
      <c r="O1034" s="7">
        <f t="shared" si="152"/>
        <v>80.88499800000001</v>
      </c>
    </row>
    <row r="1035" spans="1:15" x14ac:dyDescent="0.25">
      <c r="A1035" s="1">
        <v>42044</v>
      </c>
      <c r="B1035">
        <v>78.029999000000004</v>
      </c>
      <c r="C1035">
        <v>78.370002999999997</v>
      </c>
      <c r="D1035">
        <v>77.510002</v>
      </c>
      <c r="E1035">
        <v>77.879997000000003</v>
      </c>
      <c r="F1035">
        <v>939900</v>
      </c>
      <c r="G1035" s="7">
        <f t="shared" si="144"/>
        <v>77.920000666666667</v>
      </c>
      <c r="H1035" s="7">
        <f t="shared" si="145"/>
        <v>76.948357916700004</v>
      </c>
      <c r="I1035" s="7">
        <f t="shared" si="146"/>
        <v>76.876719833400003</v>
      </c>
      <c r="J1035" s="7">
        <f t="shared" si="147"/>
        <v>76.804995750000003</v>
      </c>
      <c r="K1035" s="7">
        <f t="shared" si="148"/>
        <v>76.589995500000015</v>
      </c>
      <c r="L1035" s="7">
        <f t="shared" si="149"/>
        <v>78.811636083300002</v>
      </c>
      <c r="M1035" s="7">
        <f t="shared" si="150"/>
        <v>78.883274166600003</v>
      </c>
      <c r="N1035" s="7">
        <f t="shared" si="151"/>
        <v>78.954998250000003</v>
      </c>
      <c r="O1035" s="7">
        <f t="shared" si="152"/>
        <v>79.169998499999991</v>
      </c>
    </row>
    <row r="1036" spans="1:15" x14ac:dyDescent="0.25">
      <c r="A1036" s="1">
        <v>42045</v>
      </c>
      <c r="B1036">
        <v>78.690002000000007</v>
      </c>
      <c r="C1036">
        <v>79.110000999999997</v>
      </c>
      <c r="D1036">
        <v>77.709998999999996</v>
      </c>
      <c r="E1036">
        <v>78.790001000000004</v>
      </c>
      <c r="F1036">
        <v>1273100</v>
      </c>
      <c r="G1036" s="7">
        <f t="shared" si="144"/>
        <v>78.536667000000008</v>
      </c>
      <c r="H1036" s="7">
        <f t="shared" si="145"/>
        <v>77.273378833400002</v>
      </c>
      <c r="I1036" s="7">
        <f t="shared" si="146"/>
        <v>77.156758666800002</v>
      </c>
      <c r="J1036" s="7">
        <f t="shared" si="147"/>
        <v>77.039998499999996</v>
      </c>
      <c r="K1036" s="7">
        <f t="shared" si="148"/>
        <v>76.689998000000003</v>
      </c>
      <c r="L1036" s="7">
        <f t="shared" si="149"/>
        <v>80.306623166600005</v>
      </c>
      <c r="M1036" s="7">
        <f t="shared" si="150"/>
        <v>80.423243333200006</v>
      </c>
      <c r="N1036" s="7">
        <f t="shared" si="151"/>
        <v>80.540003500000012</v>
      </c>
      <c r="O1036" s="7">
        <f t="shared" si="152"/>
        <v>80.890004000000005</v>
      </c>
    </row>
    <row r="1037" spans="1:15" x14ac:dyDescent="0.25">
      <c r="A1037" s="1">
        <v>42046</v>
      </c>
      <c r="B1037">
        <v>78.919998000000007</v>
      </c>
      <c r="C1037">
        <v>79.529999000000004</v>
      </c>
      <c r="D1037">
        <v>78.400002000000001</v>
      </c>
      <c r="E1037">
        <v>79.489998</v>
      </c>
      <c r="F1037">
        <v>1656300</v>
      </c>
      <c r="G1037" s="7">
        <f t="shared" si="144"/>
        <v>79.139999666666668</v>
      </c>
      <c r="H1037" s="7">
        <f t="shared" si="145"/>
        <v>78.265872249899999</v>
      </c>
      <c r="I1037" s="7">
        <f t="shared" si="146"/>
        <v>78.171743499800002</v>
      </c>
      <c r="J1037" s="7">
        <f t="shared" si="147"/>
        <v>78.077501749999996</v>
      </c>
      <c r="K1037" s="7">
        <f t="shared" si="148"/>
        <v>77.795002499999995</v>
      </c>
      <c r="L1037" s="7">
        <f t="shared" si="149"/>
        <v>80.714123750100001</v>
      </c>
      <c r="M1037" s="7">
        <f t="shared" si="150"/>
        <v>80.808252500199998</v>
      </c>
      <c r="N1037" s="7">
        <f t="shared" si="151"/>
        <v>80.902494250000004</v>
      </c>
      <c r="O1037" s="7">
        <f t="shared" si="152"/>
        <v>81.184993500000004</v>
      </c>
    </row>
    <row r="1038" spans="1:15" x14ac:dyDescent="0.25">
      <c r="A1038" s="1">
        <v>42047</v>
      </c>
      <c r="B1038">
        <v>80.5</v>
      </c>
      <c r="C1038">
        <v>81.449996999999996</v>
      </c>
      <c r="D1038">
        <v>77.769997000000004</v>
      </c>
      <c r="E1038">
        <v>78.300003000000004</v>
      </c>
      <c r="F1038">
        <v>2782800</v>
      </c>
      <c r="G1038" s="7">
        <f t="shared" si="144"/>
        <v>79.173332333333335</v>
      </c>
      <c r="H1038" s="7">
        <f t="shared" si="145"/>
        <v>74.313459000000009</v>
      </c>
      <c r="I1038" s="7">
        <f t="shared" si="146"/>
        <v>74.006915000000006</v>
      </c>
      <c r="J1038" s="7">
        <f t="shared" si="147"/>
        <v>73.700003000000009</v>
      </c>
      <c r="K1038" s="7">
        <f t="shared" si="148"/>
        <v>72.780003000000022</v>
      </c>
      <c r="L1038" s="7">
        <f t="shared" si="149"/>
        <v>82.286546999999999</v>
      </c>
      <c r="M1038" s="7">
        <f t="shared" si="150"/>
        <v>82.593091000000001</v>
      </c>
      <c r="N1038" s="7">
        <f t="shared" si="151"/>
        <v>82.900002999999998</v>
      </c>
      <c r="O1038" s="7">
        <f t="shared" si="152"/>
        <v>83.820002999999986</v>
      </c>
    </row>
    <row r="1039" spans="1:15" x14ac:dyDescent="0.25">
      <c r="A1039" s="1">
        <v>42048</v>
      </c>
      <c r="B1039">
        <v>77.550003000000004</v>
      </c>
      <c r="C1039">
        <v>77.779999000000004</v>
      </c>
      <c r="D1039">
        <v>76.150002000000001</v>
      </c>
      <c r="E1039">
        <v>76.949996999999996</v>
      </c>
      <c r="F1039">
        <v>2685000</v>
      </c>
      <c r="G1039" s="7">
        <f t="shared" si="144"/>
        <v>76.959999333333329</v>
      </c>
      <c r="H1039" s="7">
        <f t="shared" si="145"/>
        <v>75.184221249899991</v>
      </c>
      <c r="I1039" s="7">
        <f t="shared" si="146"/>
        <v>75.048442499799989</v>
      </c>
      <c r="J1039" s="7">
        <f t="shared" si="147"/>
        <v>74.912500749999992</v>
      </c>
      <c r="K1039" s="7">
        <f t="shared" si="148"/>
        <v>74.505001499999992</v>
      </c>
      <c r="L1039" s="7">
        <f t="shared" si="149"/>
        <v>78.715772750100001</v>
      </c>
      <c r="M1039" s="7">
        <f t="shared" si="150"/>
        <v>78.851551500200003</v>
      </c>
      <c r="N1039" s="7">
        <f t="shared" si="151"/>
        <v>78.98749325</v>
      </c>
      <c r="O1039" s="7">
        <f t="shared" si="152"/>
        <v>79.394992500000001</v>
      </c>
    </row>
    <row r="1040" spans="1:15" x14ac:dyDescent="0.25">
      <c r="A1040" s="1">
        <v>42052</v>
      </c>
      <c r="B1040">
        <v>76.559997999999993</v>
      </c>
      <c r="C1040">
        <v>77.470000999999996</v>
      </c>
      <c r="D1040">
        <v>76.260002</v>
      </c>
      <c r="E1040">
        <v>77.069999999999993</v>
      </c>
      <c r="F1040">
        <v>1518100</v>
      </c>
      <c r="G1040" s="7">
        <f t="shared" si="144"/>
        <v>76.933334333333335</v>
      </c>
      <c r="H1040" s="7">
        <f t="shared" si="145"/>
        <v>75.759208083299995</v>
      </c>
      <c r="I1040" s="7">
        <f t="shared" si="146"/>
        <v>75.658415166599994</v>
      </c>
      <c r="J1040" s="7">
        <f t="shared" si="147"/>
        <v>75.557501250000001</v>
      </c>
      <c r="K1040" s="7">
        <f t="shared" si="148"/>
        <v>75.255001499999992</v>
      </c>
      <c r="L1040" s="7">
        <f t="shared" si="149"/>
        <v>78.380791916699991</v>
      </c>
      <c r="M1040" s="7">
        <f t="shared" si="150"/>
        <v>78.481584833399992</v>
      </c>
      <c r="N1040" s="7">
        <f t="shared" si="151"/>
        <v>78.582498749999985</v>
      </c>
      <c r="O1040" s="7">
        <f t="shared" si="152"/>
        <v>78.884998499999995</v>
      </c>
    </row>
    <row r="1041" spans="1:15" x14ac:dyDescent="0.25">
      <c r="A1041" s="1">
        <v>42053</v>
      </c>
      <c r="B1041">
        <v>76.680000000000007</v>
      </c>
      <c r="C1041">
        <v>78.300003000000004</v>
      </c>
      <c r="D1041">
        <v>76.680000000000007</v>
      </c>
      <c r="E1041">
        <v>78.019997000000004</v>
      </c>
      <c r="F1041">
        <v>1377400</v>
      </c>
      <c r="G1041" s="7">
        <f t="shared" si="144"/>
        <v>77.666666666666671</v>
      </c>
      <c r="H1041" s="7">
        <f t="shared" si="145"/>
        <v>76.26504775010001</v>
      </c>
      <c r="I1041" s="7">
        <f t="shared" si="146"/>
        <v>76.130101500200013</v>
      </c>
      <c r="J1041" s="7">
        <f t="shared" si="147"/>
        <v>75.994993250000007</v>
      </c>
      <c r="K1041" s="7">
        <f t="shared" si="148"/>
        <v>75.589992500000008</v>
      </c>
      <c r="L1041" s="7">
        <f t="shared" si="149"/>
        <v>79.774946249899997</v>
      </c>
      <c r="M1041" s="7">
        <f t="shared" si="150"/>
        <v>79.909892499799994</v>
      </c>
      <c r="N1041" s="7">
        <f t="shared" si="151"/>
        <v>80.04500075</v>
      </c>
      <c r="O1041" s="7">
        <f t="shared" si="152"/>
        <v>80.450001499999999</v>
      </c>
    </row>
    <row r="1042" spans="1:15" x14ac:dyDescent="0.25">
      <c r="A1042" s="1">
        <v>42054</v>
      </c>
      <c r="B1042">
        <v>78.050003000000004</v>
      </c>
      <c r="C1042">
        <v>78.800003000000004</v>
      </c>
      <c r="D1042">
        <v>77.949996999999996</v>
      </c>
      <c r="E1042">
        <v>78.220000999999996</v>
      </c>
      <c r="F1042">
        <v>1626800</v>
      </c>
      <c r="G1042" s="7">
        <f t="shared" si="144"/>
        <v>78.32333366666667</v>
      </c>
      <c r="H1042" s="7">
        <f t="shared" si="145"/>
        <v>77.299189500199986</v>
      </c>
      <c r="I1042" s="7">
        <f t="shared" si="146"/>
        <v>77.228384000399984</v>
      </c>
      <c r="J1042" s="7">
        <f t="shared" si="147"/>
        <v>77.157493499999987</v>
      </c>
      <c r="K1042" s="7">
        <f t="shared" si="148"/>
        <v>76.944991999999985</v>
      </c>
      <c r="L1042" s="7">
        <f t="shared" si="149"/>
        <v>79.140812499800006</v>
      </c>
      <c r="M1042" s="7">
        <f t="shared" si="150"/>
        <v>79.211617999600008</v>
      </c>
      <c r="N1042" s="7">
        <f t="shared" si="151"/>
        <v>79.282508500000006</v>
      </c>
      <c r="O1042" s="7">
        <f t="shared" si="152"/>
        <v>79.495010000000008</v>
      </c>
    </row>
    <row r="1043" spans="1:15" x14ac:dyDescent="0.25">
      <c r="A1043" s="1">
        <v>42055</v>
      </c>
      <c r="B1043">
        <v>77.989998</v>
      </c>
      <c r="C1043">
        <v>78.839995999999999</v>
      </c>
      <c r="D1043">
        <v>77.419998000000007</v>
      </c>
      <c r="E1043">
        <v>78.819999999999993</v>
      </c>
      <c r="F1043">
        <v>1322300</v>
      </c>
      <c r="G1043" s="7">
        <f t="shared" si="144"/>
        <v>78.359998000000004</v>
      </c>
      <c r="H1043" s="7">
        <f t="shared" si="145"/>
        <v>77.281716166600006</v>
      </c>
      <c r="I1043" s="7">
        <f t="shared" si="146"/>
        <v>77.163430333199997</v>
      </c>
      <c r="J1043" s="7">
        <f t="shared" si="147"/>
        <v>77.04500250000001</v>
      </c>
      <c r="K1043" s="7">
        <f t="shared" si="148"/>
        <v>76.690003000000004</v>
      </c>
      <c r="L1043" s="7">
        <f t="shared" si="149"/>
        <v>80.35828383339998</v>
      </c>
      <c r="M1043" s="7">
        <f t="shared" si="150"/>
        <v>80.476569666799989</v>
      </c>
      <c r="N1043" s="7">
        <f t="shared" si="151"/>
        <v>80.594997499999977</v>
      </c>
      <c r="O1043" s="7">
        <f t="shared" si="152"/>
        <v>80.949996999999982</v>
      </c>
    </row>
    <row r="1044" spans="1:15" x14ac:dyDescent="0.25">
      <c r="A1044" s="1">
        <v>42058</v>
      </c>
      <c r="B1044">
        <v>78.819999999999993</v>
      </c>
      <c r="C1044">
        <v>79</v>
      </c>
      <c r="D1044">
        <v>78.440002000000007</v>
      </c>
      <c r="E1044">
        <v>78.849997999999999</v>
      </c>
      <c r="F1044">
        <v>874500</v>
      </c>
      <c r="G1044" s="7">
        <f t="shared" si="144"/>
        <v>78.763333333333335</v>
      </c>
      <c r="H1044" s="7">
        <f t="shared" si="145"/>
        <v>78.243352166600005</v>
      </c>
      <c r="I1044" s="7">
        <f t="shared" si="146"/>
        <v>78.196704333200003</v>
      </c>
      <c r="J1044" s="7">
        <f t="shared" si="147"/>
        <v>78.150000500000004</v>
      </c>
      <c r="K1044" s="7">
        <f t="shared" si="148"/>
        <v>78.010001000000017</v>
      </c>
      <c r="L1044" s="7">
        <f t="shared" si="149"/>
        <v>79.456643833399994</v>
      </c>
      <c r="M1044" s="7">
        <f t="shared" si="150"/>
        <v>79.503291666799996</v>
      </c>
      <c r="N1044" s="7">
        <f t="shared" si="151"/>
        <v>79.549995499999994</v>
      </c>
      <c r="O1044" s="7">
        <f t="shared" si="152"/>
        <v>79.689994999999982</v>
      </c>
    </row>
    <row r="1045" spans="1:15" x14ac:dyDescent="0.25">
      <c r="A1045" s="1">
        <v>42059</v>
      </c>
      <c r="B1045">
        <v>78.680000000000007</v>
      </c>
      <c r="C1045">
        <v>79.080001999999993</v>
      </c>
      <c r="D1045">
        <v>78.339995999999999</v>
      </c>
      <c r="E1045">
        <v>78.910004000000001</v>
      </c>
      <c r="F1045">
        <v>1488900</v>
      </c>
      <c r="G1045" s="7">
        <f t="shared" si="144"/>
        <v>78.776667333333322</v>
      </c>
      <c r="H1045" s="7">
        <f t="shared" si="145"/>
        <v>78.108355500200005</v>
      </c>
      <c r="I1045" s="7">
        <f t="shared" si="146"/>
        <v>78.046713000400004</v>
      </c>
      <c r="J1045" s="7">
        <f t="shared" si="147"/>
        <v>77.984996500000008</v>
      </c>
      <c r="K1045" s="7">
        <f t="shared" si="148"/>
        <v>77.79999500000001</v>
      </c>
      <c r="L1045" s="7">
        <f t="shared" si="149"/>
        <v>79.711652499799996</v>
      </c>
      <c r="M1045" s="7">
        <f t="shared" si="150"/>
        <v>79.773294999599997</v>
      </c>
      <c r="N1045" s="7">
        <f t="shared" si="151"/>
        <v>79.835011499999993</v>
      </c>
      <c r="O1045" s="7">
        <f t="shared" si="152"/>
        <v>80.020012999999992</v>
      </c>
    </row>
    <row r="1046" spans="1:15" x14ac:dyDescent="0.25">
      <c r="A1046" s="1">
        <v>42060</v>
      </c>
      <c r="B1046">
        <v>79</v>
      </c>
      <c r="C1046">
        <v>79.230002999999996</v>
      </c>
      <c r="D1046">
        <v>78.510002</v>
      </c>
      <c r="E1046">
        <v>79.029999000000004</v>
      </c>
      <c r="F1046">
        <v>813900</v>
      </c>
      <c r="G1046" s="7">
        <f t="shared" si="144"/>
        <v>78.923334666666662</v>
      </c>
      <c r="H1046" s="7">
        <f t="shared" si="145"/>
        <v>78.250021916700007</v>
      </c>
      <c r="I1046" s="7">
        <f t="shared" si="146"/>
        <v>78.190045833400006</v>
      </c>
      <c r="J1046" s="7">
        <f t="shared" si="147"/>
        <v>78.129997750000001</v>
      </c>
      <c r="K1046" s="7">
        <f t="shared" si="148"/>
        <v>77.949997500000009</v>
      </c>
      <c r="L1046" s="7">
        <f t="shared" si="149"/>
        <v>79.8099760833</v>
      </c>
      <c r="M1046" s="7">
        <f t="shared" si="150"/>
        <v>79.869952166600001</v>
      </c>
      <c r="N1046" s="7">
        <f t="shared" si="151"/>
        <v>79.930000250000006</v>
      </c>
      <c r="O1046" s="7">
        <f t="shared" si="152"/>
        <v>80.110000499999998</v>
      </c>
    </row>
    <row r="1047" spans="1:15" x14ac:dyDescent="0.25">
      <c r="A1047" s="1">
        <v>42061</v>
      </c>
      <c r="B1047">
        <v>79.069999999999993</v>
      </c>
      <c r="C1047">
        <v>79.069999999999993</v>
      </c>
      <c r="D1047">
        <v>77.900002000000001</v>
      </c>
      <c r="E1047">
        <v>78.190002000000007</v>
      </c>
      <c r="F1047">
        <v>3503100</v>
      </c>
      <c r="G1047" s="7">
        <f t="shared" si="144"/>
        <v>78.386668</v>
      </c>
      <c r="H1047" s="7">
        <f t="shared" si="145"/>
        <v>76.922543166600022</v>
      </c>
      <c r="I1047" s="7">
        <f t="shared" si="146"/>
        <v>76.825082333200015</v>
      </c>
      <c r="J1047" s="7">
        <f t="shared" si="147"/>
        <v>76.727504500000009</v>
      </c>
      <c r="K1047" s="7">
        <f t="shared" si="148"/>
        <v>76.435005000000018</v>
      </c>
      <c r="L1047" s="7">
        <f t="shared" si="149"/>
        <v>79.457460833399992</v>
      </c>
      <c r="M1047" s="7">
        <f t="shared" si="150"/>
        <v>79.554921666799999</v>
      </c>
      <c r="N1047" s="7">
        <f t="shared" si="151"/>
        <v>79.652499500000005</v>
      </c>
      <c r="O1047" s="7">
        <f t="shared" si="152"/>
        <v>79.944998999999996</v>
      </c>
    </row>
    <row r="1048" spans="1:15" x14ac:dyDescent="0.25">
      <c r="A1048" s="1">
        <v>42062</v>
      </c>
      <c r="B1048">
        <v>78.190002000000007</v>
      </c>
      <c r="C1048">
        <v>79.099997999999999</v>
      </c>
      <c r="D1048">
        <v>78.110000999999997</v>
      </c>
      <c r="E1048">
        <v>78.790001000000004</v>
      </c>
      <c r="F1048">
        <v>1398500</v>
      </c>
      <c r="G1048" s="7">
        <f t="shared" si="144"/>
        <v>78.666666666666671</v>
      </c>
      <c r="H1048" s="7">
        <f t="shared" si="145"/>
        <v>77.717537249900005</v>
      </c>
      <c r="I1048" s="7">
        <f t="shared" si="146"/>
        <v>77.635070499799994</v>
      </c>
      <c r="J1048" s="7">
        <f t="shared" si="147"/>
        <v>77.552504749999997</v>
      </c>
      <c r="K1048" s="7">
        <f t="shared" si="148"/>
        <v>77.305005499999993</v>
      </c>
      <c r="L1048" s="7">
        <f t="shared" si="149"/>
        <v>79.862464750100003</v>
      </c>
      <c r="M1048" s="7">
        <f t="shared" si="150"/>
        <v>79.944931500200013</v>
      </c>
      <c r="N1048" s="7">
        <f t="shared" si="151"/>
        <v>80.02749725000001</v>
      </c>
      <c r="O1048" s="7">
        <f t="shared" si="152"/>
        <v>80.274996500000015</v>
      </c>
    </row>
    <row r="1049" spans="1:15" x14ac:dyDescent="0.25">
      <c r="A1049" s="1">
        <v>42065</v>
      </c>
      <c r="B1049">
        <v>78.930000000000007</v>
      </c>
      <c r="C1049">
        <v>79.419998000000007</v>
      </c>
      <c r="D1049">
        <v>78.790001000000004</v>
      </c>
      <c r="E1049">
        <v>79.199996999999996</v>
      </c>
      <c r="F1049">
        <v>1039100</v>
      </c>
      <c r="G1049" s="7">
        <f t="shared" si="144"/>
        <v>79.13666533333334</v>
      </c>
      <c r="H1049" s="7">
        <f t="shared" si="145"/>
        <v>78.5175212499</v>
      </c>
      <c r="I1049" s="7">
        <f t="shared" si="146"/>
        <v>78.465042499799992</v>
      </c>
      <c r="J1049" s="7">
        <f t="shared" si="147"/>
        <v>78.412500749999992</v>
      </c>
      <c r="K1049" s="7">
        <f t="shared" si="148"/>
        <v>78.255001499999992</v>
      </c>
      <c r="L1049" s="7">
        <f t="shared" si="149"/>
        <v>79.882472750099993</v>
      </c>
      <c r="M1049" s="7">
        <f t="shared" si="150"/>
        <v>79.9349515002</v>
      </c>
      <c r="N1049" s="7">
        <f t="shared" si="151"/>
        <v>79.98749325</v>
      </c>
      <c r="O1049" s="7">
        <f t="shared" si="152"/>
        <v>80.144992500000001</v>
      </c>
    </row>
    <row r="1050" spans="1:15" x14ac:dyDescent="0.25">
      <c r="A1050" s="1">
        <v>42066</v>
      </c>
      <c r="B1050">
        <v>79.260002</v>
      </c>
      <c r="C1050">
        <v>79.309997999999993</v>
      </c>
      <c r="D1050">
        <v>78.489998</v>
      </c>
      <c r="E1050">
        <v>78.989998</v>
      </c>
      <c r="F1050">
        <v>1059100</v>
      </c>
      <c r="G1050" s="7">
        <f t="shared" si="144"/>
        <v>78.929997999999998</v>
      </c>
      <c r="H1050" s="7">
        <f t="shared" si="145"/>
        <v>78.101692000000014</v>
      </c>
      <c r="I1050" s="7">
        <f t="shared" si="146"/>
        <v>78.033386000000007</v>
      </c>
      <c r="J1050" s="7">
        <f t="shared" si="147"/>
        <v>77.964998000000008</v>
      </c>
      <c r="K1050" s="7">
        <f t="shared" si="148"/>
        <v>77.75999800000001</v>
      </c>
      <c r="L1050" s="7">
        <f t="shared" si="149"/>
        <v>79.878303999999986</v>
      </c>
      <c r="M1050" s="7">
        <f t="shared" si="150"/>
        <v>79.946609999999993</v>
      </c>
      <c r="N1050" s="7">
        <f t="shared" si="151"/>
        <v>80.014997999999991</v>
      </c>
      <c r="O1050" s="7">
        <f t="shared" si="152"/>
        <v>80.21999799999999</v>
      </c>
    </row>
    <row r="1051" spans="1:15" x14ac:dyDescent="0.25">
      <c r="A1051" s="1">
        <v>42067</v>
      </c>
      <c r="B1051">
        <v>78.970000999999996</v>
      </c>
      <c r="C1051">
        <v>78.989998</v>
      </c>
      <c r="D1051">
        <v>77.660004000000001</v>
      </c>
      <c r="E1051">
        <v>78.019997000000004</v>
      </c>
      <c r="F1051">
        <v>1826500</v>
      </c>
      <c r="G1051" s="7">
        <f t="shared" si="144"/>
        <v>78.223333000000011</v>
      </c>
      <c r="H1051" s="7">
        <f t="shared" si="145"/>
        <v>76.579214499800003</v>
      </c>
      <c r="I1051" s="7">
        <f t="shared" si="146"/>
        <v>76.468425999600001</v>
      </c>
      <c r="J1051" s="7">
        <f t="shared" si="147"/>
        <v>76.357504500000005</v>
      </c>
      <c r="K1051" s="7">
        <f t="shared" si="148"/>
        <v>76.025006000000005</v>
      </c>
      <c r="L1051" s="7">
        <f t="shared" si="149"/>
        <v>79.460779500200005</v>
      </c>
      <c r="M1051" s="7">
        <f t="shared" si="150"/>
        <v>79.571568000400006</v>
      </c>
      <c r="N1051" s="7">
        <f t="shared" si="151"/>
        <v>79.682489500000003</v>
      </c>
      <c r="O1051" s="7">
        <f t="shared" si="152"/>
        <v>80.014988000000002</v>
      </c>
    </row>
    <row r="1052" spans="1:15" x14ac:dyDescent="0.25">
      <c r="A1052" s="1">
        <v>42068</v>
      </c>
      <c r="B1052">
        <v>78.330001999999993</v>
      </c>
      <c r="C1052">
        <v>79.050003000000004</v>
      </c>
      <c r="D1052">
        <v>78.069999999999993</v>
      </c>
      <c r="E1052">
        <v>78.900002000000001</v>
      </c>
      <c r="F1052">
        <v>1376700</v>
      </c>
      <c r="G1052" s="7">
        <f t="shared" si="144"/>
        <v>78.673334999999994</v>
      </c>
      <c r="H1052" s="7">
        <f t="shared" si="145"/>
        <v>77.838364750099984</v>
      </c>
      <c r="I1052" s="7">
        <f t="shared" si="146"/>
        <v>77.756730500199993</v>
      </c>
      <c r="J1052" s="7">
        <f t="shared" si="147"/>
        <v>77.674998249999987</v>
      </c>
      <c r="K1052" s="7">
        <f t="shared" si="148"/>
        <v>77.429997499999985</v>
      </c>
      <c r="L1052" s="7">
        <f t="shared" si="149"/>
        <v>79.961639249900017</v>
      </c>
      <c r="M1052" s="7">
        <f t="shared" si="150"/>
        <v>80.043273499800009</v>
      </c>
      <c r="N1052" s="7">
        <f t="shared" si="151"/>
        <v>80.125005750000014</v>
      </c>
      <c r="O1052" s="7">
        <f t="shared" si="152"/>
        <v>80.370006500000017</v>
      </c>
    </row>
    <row r="1053" spans="1:15" x14ac:dyDescent="0.25">
      <c r="A1053" s="1">
        <v>42069</v>
      </c>
      <c r="B1053">
        <v>78.800003000000004</v>
      </c>
      <c r="C1053">
        <v>78.800003000000004</v>
      </c>
      <c r="D1053">
        <v>78.089995999999999</v>
      </c>
      <c r="E1053">
        <v>78.349997999999999</v>
      </c>
      <c r="F1053">
        <v>2182200</v>
      </c>
      <c r="G1053" s="7">
        <f t="shared" si="144"/>
        <v>78.413332333333329</v>
      </c>
      <c r="H1053" s="7">
        <f t="shared" si="145"/>
        <v>77.580847416899999</v>
      </c>
      <c r="I1053" s="7">
        <f t="shared" si="146"/>
        <v>77.52170383379999</v>
      </c>
      <c r="J1053" s="7">
        <f t="shared" si="147"/>
        <v>77.46248924999999</v>
      </c>
      <c r="K1053" s="7">
        <f t="shared" si="148"/>
        <v>77.2849875</v>
      </c>
      <c r="L1053" s="7">
        <f t="shared" si="149"/>
        <v>79.119148583099999</v>
      </c>
      <c r="M1053" s="7">
        <f t="shared" si="150"/>
        <v>79.178292166200009</v>
      </c>
      <c r="N1053" s="7">
        <f t="shared" si="151"/>
        <v>79.237506750000009</v>
      </c>
      <c r="O1053" s="7">
        <f t="shared" si="152"/>
        <v>79.415008499999999</v>
      </c>
    </row>
    <row r="1054" spans="1:15" x14ac:dyDescent="0.25">
      <c r="A1054" s="1">
        <v>42072</v>
      </c>
      <c r="B1054">
        <v>78.379997000000003</v>
      </c>
      <c r="C1054">
        <v>79.050003000000004</v>
      </c>
      <c r="D1054">
        <v>78.160004000000001</v>
      </c>
      <c r="E1054">
        <v>78.790001000000004</v>
      </c>
      <c r="F1054">
        <v>1101900</v>
      </c>
      <c r="G1054" s="7">
        <f t="shared" si="144"/>
        <v>78.666669333333346</v>
      </c>
      <c r="H1054" s="7">
        <f t="shared" si="145"/>
        <v>77.825865083300002</v>
      </c>
      <c r="I1054" s="7">
        <f t="shared" si="146"/>
        <v>77.751728166600003</v>
      </c>
      <c r="J1054" s="7">
        <f t="shared" si="147"/>
        <v>77.677502250000003</v>
      </c>
      <c r="K1054" s="7">
        <f t="shared" si="148"/>
        <v>77.455002500000006</v>
      </c>
      <c r="L1054" s="7">
        <f t="shared" si="149"/>
        <v>79.754136916700006</v>
      </c>
      <c r="M1054" s="7">
        <f t="shared" si="150"/>
        <v>79.828273833400004</v>
      </c>
      <c r="N1054" s="7">
        <f t="shared" si="151"/>
        <v>79.902499750000004</v>
      </c>
      <c r="O1054" s="7">
        <f t="shared" si="152"/>
        <v>80.124999500000001</v>
      </c>
    </row>
    <row r="1055" spans="1:15" x14ac:dyDescent="0.25">
      <c r="A1055" s="1">
        <v>42073</v>
      </c>
      <c r="B1055">
        <v>78.080001999999993</v>
      </c>
      <c r="C1055">
        <v>78.480002999999996</v>
      </c>
      <c r="D1055">
        <v>77.889999000000003</v>
      </c>
      <c r="E1055">
        <v>77.949996999999996</v>
      </c>
      <c r="F1055">
        <v>1061200</v>
      </c>
      <c r="G1055" s="7">
        <f t="shared" si="144"/>
        <v>78.106666333333337</v>
      </c>
      <c r="H1055" s="7">
        <f t="shared" si="145"/>
        <v>77.310845666800006</v>
      </c>
      <c r="I1055" s="7">
        <f t="shared" si="146"/>
        <v>77.261698333600009</v>
      </c>
      <c r="J1055" s="7">
        <f t="shared" si="147"/>
        <v>77.212491999999997</v>
      </c>
      <c r="K1055" s="7">
        <f t="shared" si="148"/>
        <v>77.064991000000006</v>
      </c>
      <c r="L1055" s="7">
        <f t="shared" si="149"/>
        <v>78.589148333199986</v>
      </c>
      <c r="M1055" s="7">
        <f t="shared" si="150"/>
        <v>78.638295666399983</v>
      </c>
      <c r="N1055" s="7">
        <f t="shared" si="151"/>
        <v>78.687501999999995</v>
      </c>
      <c r="O1055" s="7">
        <f t="shared" si="152"/>
        <v>78.835002999999986</v>
      </c>
    </row>
    <row r="1056" spans="1:15" x14ac:dyDescent="0.25">
      <c r="A1056" s="1">
        <v>42074</v>
      </c>
      <c r="B1056">
        <v>78.099997999999999</v>
      </c>
      <c r="C1056">
        <v>78.099997999999999</v>
      </c>
      <c r="D1056">
        <v>76.779999000000004</v>
      </c>
      <c r="E1056">
        <v>76.870002999999997</v>
      </c>
      <c r="F1056">
        <v>898100</v>
      </c>
      <c r="G1056" s="7">
        <f t="shared" si="144"/>
        <v>77.25</v>
      </c>
      <c r="H1056" s="7">
        <f t="shared" si="145"/>
        <v>75.440048083299999</v>
      </c>
      <c r="I1056" s="7">
        <f t="shared" si="146"/>
        <v>75.330092166599997</v>
      </c>
      <c r="J1056" s="7">
        <f t="shared" si="147"/>
        <v>75.220004250000002</v>
      </c>
      <c r="K1056" s="7">
        <f t="shared" si="148"/>
        <v>74.890004500000003</v>
      </c>
      <c r="L1056" s="7">
        <f t="shared" si="149"/>
        <v>78.299957916699995</v>
      </c>
      <c r="M1056" s="7">
        <f t="shared" si="150"/>
        <v>78.409913833399997</v>
      </c>
      <c r="N1056" s="7">
        <f t="shared" si="151"/>
        <v>78.520001749999992</v>
      </c>
      <c r="O1056" s="7">
        <f t="shared" si="152"/>
        <v>78.850001499999991</v>
      </c>
    </row>
    <row r="1057" spans="1:15" x14ac:dyDescent="0.25">
      <c r="A1057" s="1">
        <v>42075</v>
      </c>
      <c r="B1057">
        <v>76.75</v>
      </c>
      <c r="C1057">
        <v>77.610000999999997</v>
      </c>
      <c r="D1057">
        <v>76.75</v>
      </c>
      <c r="E1057">
        <v>77.559997999999993</v>
      </c>
      <c r="F1057">
        <v>864300</v>
      </c>
      <c r="G1057" s="7">
        <f t="shared" si="144"/>
        <v>77.306666333333339</v>
      </c>
      <c r="H1057" s="7">
        <f t="shared" si="145"/>
        <v>76.628358916699995</v>
      </c>
      <c r="I1057" s="7">
        <f t="shared" si="146"/>
        <v>76.556720833399993</v>
      </c>
      <c r="J1057" s="7">
        <f t="shared" si="147"/>
        <v>76.484996749999993</v>
      </c>
      <c r="K1057" s="7">
        <f t="shared" si="148"/>
        <v>76.269996499999991</v>
      </c>
      <c r="L1057" s="7">
        <f t="shared" si="149"/>
        <v>78.491637083299992</v>
      </c>
      <c r="M1057" s="7">
        <f t="shared" si="150"/>
        <v>78.563275166599993</v>
      </c>
      <c r="N1057" s="7">
        <f t="shared" si="151"/>
        <v>78.634999249999993</v>
      </c>
      <c r="O1057" s="7">
        <f t="shared" si="152"/>
        <v>78.849999499999996</v>
      </c>
    </row>
    <row r="1058" spans="1:15" x14ac:dyDescent="0.25">
      <c r="A1058" s="1">
        <v>42076</v>
      </c>
      <c r="B1058">
        <v>77.230002999999996</v>
      </c>
      <c r="C1058">
        <v>77.489998</v>
      </c>
      <c r="D1058">
        <v>76.449996999999996</v>
      </c>
      <c r="E1058">
        <v>76.690002000000007</v>
      </c>
      <c r="F1058">
        <v>1126200</v>
      </c>
      <c r="G1058" s="7">
        <f t="shared" si="144"/>
        <v>76.876665666666668</v>
      </c>
      <c r="H1058" s="7">
        <f t="shared" si="145"/>
        <v>75.5633689167</v>
      </c>
      <c r="I1058" s="7">
        <f t="shared" si="146"/>
        <v>75.476736833399997</v>
      </c>
      <c r="J1058" s="7">
        <f t="shared" si="147"/>
        <v>75.390000749999999</v>
      </c>
      <c r="K1058" s="7">
        <f t="shared" si="148"/>
        <v>75.130000499999994</v>
      </c>
      <c r="L1058" s="7">
        <f t="shared" si="149"/>
        <v>77.816635083300014</v>
      </c>
      <c r="M1058" s="7">
        <f t="shared" si="150"/>
        <v>77.903267166600017</v>
      </c>
      <c r="N1058" s="7">
        <f t="shared" si="151"/>
        <v>77.990003250000015</v>
      </c>
      <c r="O1058" s="7">
        <f t="shared" si="152"/>
        <v>78.25000350000002</v>
      </c>
    </row>
    <row r="1059" spans="1:15" x14ac:dyDescent="0.25">
      <c r="A1059" s="1">
        <v>42079</v>
      </c>
      <c r="B1059">
        <v>76.910004000000001</v>
      </c>
      <c r="C1059">
        <v>77.680000000000007</v>
      </c>
      <c r="D1059">
        <v>76.830001999999993</v>
      </c>
      <c r="E1059">
        <v>77.269997000000004</v>
      </c>
      <c r="F1059">
        <v>1523100</v>
      </c>
      <c r="G1059" s="7">
        <f t="shared" si="144"/>
        <v>77.259999666666658</v>
      </c>
      <c r="H1059" s="7">
        <f t="shared" si="145"/>
        <v>76.349194166599986</v>
      </c>
      <c r="I1059" s="7">
        <f t="shared" si="146"/>
        <v>76.278389333199982</v>
      </c>
      <c r="J1059" s="7">
        <f t="shared" si="147"/>
        <v>76.207499499999983</v>
      </c>
      <c r="K1059" s="7">
        <f t="shared" si="148"/>
        <v>75.994999999999976</v>
      </c>
      <c r="L1059" s="7">
        <f t="shared" si="149"/>
        <v>78.190799833400021</v>
      </c>
      <c r="M1059" s="7">
        <f t="shared" si="150"/>
        <v>78.261604666800025</v>
      </c>
      <c r="N1059" s="7">
        <f t="shared" si="151"/>
        <v>78.332494500000024</v>
      </c>
      <c r="O1059" s="7">
        <f t="shared" si="152"/>
        <v>78.544994000000031</v>
      </c>
    </row>
    <row r="1060" spans="1:15" x14ac:dyDescent="0.25">
      <c r="A1060" s="1">
        <v>42080</v>
      </c>
      <c r="B1060">
        <v>76.769997000000004</v>
      </c>
      <c r="C1060">
        <v>76.989998</v>
      </c>
      <c r="D1060">
        <v>75.480002999999996</v>
      </c>
      <c r="E1060">
        <v>75.739998</v>
      </c>
      <c r="F1060">
        <v>1562800</v>
      </c>
      <c r="G1060" s="7">
        <f t="shared" si="144"/>
        <v>76.069999666666661</v>
      </c>
      <c r="H1060" s="7">
        <f t="shared" si="145"/>
        <v>74.104220416499999</v>
      </c>
      <c r="I1060" s="7">
        <f t="shared" si="146"/>
        <v>73.978437833000001</v>
      </c>
      <c r="J1060" s="7">
        <f t="shared" si="147"/>
        <v>73.852504249999996</v>
      </c>
      <c r="K1060" s="7">
        <f t="shared" si="148"/>
        <v>73.475005499999995</v>
      </c>
      <c r="L1060" s="7">
        <f t="shared" si="149"/>
        <v>77.375775583500001</v>
      </c>
      <c r="M1060" s="7">
        <f t="shared" si="150"/>
        <v>77.501558166999999</v>
      </c>
      <c r="N1060" s="7">
        <f t="shared" si="151"/>
        <v>77.627491750000004</v>
      </c>
      <c r="O1060" s="7">
        <f t="shared" si="152"/>
        <v>78.004990500000005</v>
      </c>
    </row>
    <row r="1061" spans="1:15" x14ac:dyDescent="0.25">
      <c r="A1061" s="1">
        <v>42081</v>
      </c>
      <c r="B1061">
        <v>75.709998999999996</v>
      </c>
      <c r="C1061">
        <v>77.010002</v>
      </c>
      <c r="D1061">
        <v>74.809997999999993</v>
      </c>
      <c r="E1061">
        <v>76.650002000000001</v>
      </c>
      <c r="F1061">
        <v>1458300</v>
      </c>
      <c r="G1061" s="7">
        <f t="shared" si="144"/>
        <v>76.156667333333331</v>
      </c>
      <c r="H1061" s="7">
        <f t="shared" si="145"/>
        <v>74.266737666799997</v>
      </c>
      <c r="I1061" s="7">
        <f t="shared" si="146"/>
        <v>74.083477333599987</v>
      </c>
      <c r="J1061" s="7">
        <f t="shared" si="147"/>
        <v>73.899996999999985</v>
      </c>
      <c r="K1061" s="7">
        <f t="shared" si="148"/>
        <v>73.34999599999999</v>
      </c>
      <c r="L1061" s="7">
        <f t="shared" si="149"/>
        <v>79.033266333200004</v>
      </c>
      <c r="M1061" s="7">
        <f t="shared" si="150"/>
        <v>79.216526666400014</v>
      </c>
      <c r="N1061" s="7">
        <f t="shared" si="151"/>
        <v>79.400007000000016</v>
      </c>
      <c r="O1061" s="7">
        <f t="shared" si="152"/>
        <v>79.950008000000011</v>
      </c>
    </row>
    <row r="1062" spans="1:15" x14ac:dyDescent="0.25">
      <c r="A1062" s="1">
        <v>42082</v>
      </c>
      <c r="B1062">
        <v>76.370002999999997</v>
      </c>
      <c r="C1062">
        <v>76.839995999999999</v>
      </c>
      <c r="D1062">
        <v>75.720000999999996</v>
      </c>
      <c r="E1062">
        <v>76.110000999999997</v>
      </c>
      <c r="F1062">
        <v>1006900</v>
      </c>
      <c r="G1062" s="7">
        <f t="shared" si="144"/>
        <v>76.223332666666678</v>
      </c>
      <c r="H1062" s="7">
        <f t="shared" si="145"/>
        <v>74.896710416499999</v>
      </c>
      <c r="I1062" s="7">
        <f t="shared" si="146"/>
        <v>74.803414832999991</v>
      </c>
      <c r="J1062" s="7">
        <f t="shared" si="147"/>
        <v>74.71000724999999</v>
      </c>
      <c r="K1062" s="7">
        <f t="shared" si="148"/>
        <v>74.430008499999985</v>
      </c>
      <c r="L1062" s="7">
        <f t="shared" si="149"/>
        <v>77.323291583499994</v>
      </c>
      <c r="M1062" s="7">
        <f t="shared" si="150"/>
        <v>77.416587167000003</v>
      </c>
      <c r="N1062" s="7">
        <f t="shared" si="151"/>
        <v>77.509994750000004</v>
      </c>
      <c r="O1062" s="7">
        <f t="shared" si="152"/>
        <v>77.789993500000008</v>
      </c>
    </row>
    <row r="1063" spans="1:15" x14ac:dyDescent="0.25">
      <c r="A1063" s="1">
        <v>42083</v>
      </c>
      <c r="B1063">
        <v>76.480002999999996</v>
      </c>
      <c r="C1063">
        <v>77.069999999999993</v>
      </c>
      <c r="D1063">
        <v>76.180000000000007</v>
      </c>
      <c r="E1063">
        <v>77.029999000000004</v>
      </c>
      <c r="F1063">
        <v>1826100</v>
      </c>
      <c r="G1063" s="7">
        <f t="shared" si="144"/>
        <v>76.759999666666673</v>
      </c>
      <c r="H1063" s="7">
        <f t="shared" si="145"/>
        <v>76.065862000000024</v>
      </c>
      <c r="I1063" s="7">
        <f t="shared" si="146"/>
        <v>75.991725000000017</v>
      </c>
      <c r="J1063" s="7">
        <f t="shared" si="147"/>
        <v>75.917499000000021</v>
      </c>
      <c r="K1063" s="7">
        <f t="shared" si="148"/>
        <v>75.694999000000024</v>
      </c>
      <c r="L1063" s="7">
        <f t="shared" si="149"/>
        <v>77.994135999999983</v>
      </c>
      <c r="M1063" s="7">
        <f t="shared" si="150"/>
        <v>78.068272999999991</v>
      </c>
      <c r="N1063" s="7">
        <f t="shared" si="151"/>
        <v>78.142498999999987</v>
      </c>
      <c r="O1063" s="7">
        <f t="shared" si="152"/>
        <v>78.364998999999983</v>
      </c>
    </row>
    <row r="1064" spans="1:15" x14ac:dyDescent="0.25">
      <c r="A1064" s="1">
        <v>42086</v>
      </c>
      <c r="B1064">
        <v>77</v>
      </c>
      <c r="C1064">
        <v>77.650002000000001</v>
      </c>
      <c r="D1064">
        <v>77</v>
      </c>
      <c r="E1064">
        <v>77.400002000000001</v>
      </c>
      <c r="F1064">
        <v>1462500</v>
      </c>
      <c r="G1064" s="7">
        <f t="shared" si="144"/>
        <v>77.350001333333338</v>
      </c>
      <c r="H1064" s="7">
        <f t="shared" si="145"/>
        <v>76.695854833400006</v>
      </c>
      <c r="I1064" s="7">
        <f t="shared" si="146"/>
        <v>76.641709666799997</v>
      </c>
      <c r="J1064" s="7">
        <f t="shared" si="147"/>
        <v>76.587499500000007</v>
      </c>
      <c r="K1064" s="7">
        <f t="shared" si="148"/>
        <v>76.424999</v>
      </c>
      <c r="L1064" s="7">
        <f t="shared" si="149"/>
        <v>78.104149166599996</v>
      </c>
      <c r="M1064" s="7">
        <f t="shared" si="150"/>
        <v>78.158294333200004</v>
      </c>
      <c r="N1064" s="7">
        <f t="shared" si="151"/>
        <v>78.212504499999994</v>
      </c>
      <c r="O1064" s="7">
        <f t="shared" si="152"/>
        <v>78.375005000000002</v>
      </c>
    </row>
    <row r="1065" spans="1:15" x14ac:dyDescent="0.25">
      <c r="A1065" s="1">
        <v>42087</v>
      </c>
      <c r="B1065">
        <v>77.370002999999997</v>
      </c>
      <c r="C1065">
        <v>78.110000999999997</v>
      </c>
      <c r="D1065">
        <v>77.269997000000004</v>
      </c>
      <c r="E1065">
        <v>77.610000999999997</v>
      </c>
      <c r="F1065">
        <v>1228200</v>
      </c>
      <c r="G1065" s="7">
        <f t="shared" si="144"/>
        <v>77.663333000000009</v>
      </c>
      <c r="H1065" s="7">
        <f t="shared" si="145"/>
        <v>76.700024666800005</v>
      </c>
      <c r="I1065" s="7">
        <f t="shared" si="146"/>
        <v>76.630052333600005</v>
      </c>
      <c r="J1065" s="7">
        <f t="shared" si="147"/>
        <v>76.559996000000012</v>
      </c>
      <c r="K1065" s="7">
        <f t="shared" si="148"/>
        <v>76.349995000000007</v>
      </c>
      <c r="L1065" s="7">
        <f t="shared" si="149"/>
        <v>78.519977333199989</v>
      </c>
      <c r="M1065" s="7">
        <f t="shared" si="150"/>
        <v>78.589949666399988</v>
      </c>
      <c r="N1065" s="7">
        <f t="shared" si="151"/>
        <v>78.660005999999981</v>
      </c>
      <c r="O1065" s="7">
        <f t="shared" si="152"/>
        <v>78.870006999999987</v>
      </c>
    </row>
    <row r="1066" spans="1:15" x14ac:dyDescent="0.25">
      <c r="A1066" s="1">
        <v>42088</v>
      </c>
      <c r="B1066">
        <v>78.019997000000004</v>
      </c>
      <c r="C1066">
        <v>78.230002999999996</v>
      </c>
      <c r="D1066">
        <v>77.160004000000001</v>
      </c>
      <c r="E1066">
        <v>77.169998000000007</v>
      </c>
      <c r="F1066">
        <v>1464200</v>
      </c>
      <c r="G1066" s="7">
        <f t="shared" si="144"/>
        <v>77.520001666666658</v>
      </c>
      <c r="H1066" s="7">
        <f t="shared" si="145"/>
        <v>76.010868083300011</v>
      </c>
      <c r="I1066" s="7">
        <f t="shared" si="146"/>
        <v>75.92173716660001</v>
      </c>
      <c r="J1066" s="7">
        <f t="shared" si="147"/>
        <v>75.832499250000012</v>
      </c>
      <c r="K1066" s="7">
        <f t="shared" si="148"/>
        <v>75.564999500000013</v>
      </c>
      <c r="L1066" s="7">
        <f t="shared" si="149"/>
        <v>78.329127916700003</v>
      </c>
      <c r="M1066" s="7">
        <f t="shared" si="150"/>
        <v>78.418258833400003</v>
      </c>
      <c r="N1066" s="7">
        <f t="shared" si="151"/>
        <v>78.507496750000001</v>
      </c>
      <c r="O1066" s="7">
        <f t="shared" si="152"/>
        <v>78.7749965</v>
      </c>
    </row>
    <row r="1067" spans="1:15" x14ac:dyDescent="0.25">
      <c r="A1067" s="1">
        <v>42089</v>
      </c>
      <c r="B1067">
        <v>77.949996999999996</v>
      </c>
      <c r="C1067">
        <v>79.440002000000007</v>
      </c>
      <c r="D1067">
        <v>77.900002000000001</v>
      </c>
      <c r="E1067">
        <v>79.099997999999999</v>
      </c>
      <c r="F1067">
        <v>2313000</v>
      </c>
      <c r="G1067" s="7">
        <f t="shared" si="144"/>
        <v>78.813334000000012</v>
      </c>
      <c r="H1067" s="7">
        <f t="shared" si="145"/>
        <v>77.431715999999994</v>
      </c>
      <c r="I1067" s="7">
        <f t="shared" si="146"/>
        <v>77.303433999999996</v>
      </c>
      <c r="J1067" s="7">
        <f t="shared" si="147"/>
        <v>77.174997999999988</v>
      </c>
      <c r="K1067" s="7">
        <f t="shared" si="148"/>
        <v>76.789997999999997</v>
      </c>
      <c r="L1067" s="7">
        <f t="shared" si="149"/>
        <v>80.768280000000004</v>
      </c>
      <c r="M1067" s="7">
        <f t="shared" si="150"/>
        <v>80.896562000000003</v>
      </c>
      <c r="N1067" s="7">
        <f t="shared" si="151"/>
        <v>81.024998000000011</v>
      </c>
      <c r="O1067" s="7">
        <f t="shared" si="152"/>
        <v>81.409998000000002</v>
      </c>
    </row>
    <row r="1068" spans="1:15" x14ac:dyDescent="0.25">
      <c r="A1068" s="1">
        <v>42090</v>
      </c>
      <c r="B1068">
        <v>79.5</v>
      </c>
      <c r="C1068">
        <v>79.639999000000003</v>
      </c>
      <c r="D1068">
        <v>78.540001000000004</v>
      </c>
      <c r="E1068">
        <v>78.919998000000007</v>
      </c>
      <c r="F1068">
        <v>1690500</v>
      </c>
      <c r="G1068" s="7">
        <f t="shared" si="144"/>
        <v>79.033332666666681</v>
      </c>
      <c r="H1068" s="7">
        <f t="shared" si="145"/>
        <v>77.728370166600001</v>
      </c>
      <c r="I1068" s="7">
        <f t="shared" si="146"/>
        <v>77.636740333200009</v>
      </c>
      <c r="J1068" s="7">
        <f t="shared" si="147"/>
        <v>77.545000500000015</v>
      </c>
      <c r="K1068" s="7">
        <f t="shared" si="148"/>
        <v>77.270001000000008</v>
      </c>
      <c r="L1068" s="7">
        <f t="shared" si="149"/>
        <v>80.111625833400012</v>
      </c>
      <c r="M1068" s="7">
        <f t="shared" si="150"/>
        <v>80.203255666800004</v>
      </c>
      <c r="N1068" s="7">
        <f t="shared" si="151"/>
        <v>80.294995499999999</v>
      </c>
      <c r="O1068" s="7">
        <f t="shared" si="152"/>
        <v>80.569995000000006</v>
      </c>
    </row>
    <row r="1069" spans="1:15" x14ac:dyDescent="0.25">
      <c r="A1069" s="1">
        <v>42093</v>
      </c>
      <c r="B1069">
        <v>79.010002</v>
      </c>
      <c r="C1069">
        <v>79.980002999999996</v>
      </c>
      <c r="D1069">
        <v>78.529999000000004</v>
      </c>
      <c r="E1069">
        <v>79.669998000000007</v>
      </c>
      <c r="F1069">
        <v>1247700</v>
      </c>
      <c r="G1069" s="7">
        <f t="shared" si="144"/>
        <v>79.393333333333331</v>
      </c>
      <c r="H1069" s="7">
        <f t="shared" si="145"/>
        <v>78.09920866680001</v>
      </c>
      <c r="I1069" s="7">
        <f t="shared" si="146"/>
        <v>77.97842333360002</v>
      </c>
      <c r="J1069" s="7">
        <f t="shared" si="147"/>
        <v>77.857493000000019</v>
      </c>
      <c r="K1069" s="7">
        <f t="shared" si="148"/>
        <v>77.494992000000025</v>
      </c>
      <c r="L1069" s="7">
        <f t="shared" si="149"/>
        <v>81.240787333200004</v>
      </c>
      <c r="M1069" s="7">
        <f t="shared" si="150"/>
        <v>81.361572666399994</v>
      </c>
      <c r="N1069" s="7">
        <f t="shared" si="151"/>
        <v>81.482502999999994</v>
      </c>
      <c r="O1069" s="7">
        <f t="shared" si="152"/>
        <v>81.845003999999989</v>
      </c>
    </row>
    <row r="1070" spans="1:15" x14ac:dyDescent="0.25">
      <c r="A1070" s="1">
        <v>42094</v>
      </c>
      <c r="B1070">
        <v>79.260002</v>
      </c>
      <c r="C1070">
        <v>79.809997999999993</v>
      </c>
      <c r="D1070">
        <v>78.410004000000001</v>
      </c>
      <c r="E1070">
        <v>78.480002999999996</v>
      </c>
      <c r="F1070">
        <v>1910200</v>
      </c>
      <c r="G1070" s="7">
        <f t="shared" si="144"/>
        <v>78.900001666666654</v>
      </c>
      <c r="H1070" s="7">
        <f t="shared" si="145"/>
        <v>76.963389499800002</v>
      </c>
      <c r="I1070" s="7">
        <f t="shared" si="146"/>
        <v>76.846769999599999</v>
      </c>
      <c r="J1070" s="7">
        <f t="shared" si="147"/>
        <v>76.730010500000006</v>
      </c>
      <c r="K1070" s="7">
        <f t="shared" si="148"/>
        <v>76.380012000000008</v>
      </c>
      <c r="L1070" s="7">
        <f t="shared" si="149"/>
        <v>79.996616500199991</v>
      </c>
      <c r="M1070" s="7">
        <f t="shared" si="150"/>
        <v>80.113236000399993</v>
      </c>
      <c r="N1070" s="7">
        <f t="shared" si="151"/>
        <v>80.229995499999987</v>
      </c>
      <c r="O1070" s="7">
        <f t="shared" si="152"/>
        <v>80.579993999999985</v>
      </c>
    </row>
    <row r="1071" spans="1:15" x14ac:dyDescent="0.25">
      <c r="A1071" s="1">
        <v>42095</v>
      </c>
      <c r="B1071">
        <v>78.610000999999997</v>
      </c>
      <c r="C1071">
        <v>78.720000999999996</v>
      </c>
      <c r="D1071">
        <v>77.919998000000007</v>
      </c>
      <c r="E1071">
        <v>78.5</v>
      </c>
      <c r="F1071">
        <v>1899100</v>
      </c>
      <c r="G1071" s="7">
        <f t="shared" si="144"/>
        <v>78.379999666666663</v>
      </c>
      <c r="H1071" s="7">
        <f t="shared" si="145"/>
        <v>77.633356750100006</v>
      </c>
      <c r="I1071" s="7">
        <f t="shared" si="146"/>
        <v>77.566716500200016</v>
      </c>
      <c r="J1071" s="7">
        <f t="shared" si="147"/>
        <v>77.499996250000009</v>
      </c>
      <c r="K1071" s="7">
        <f t="shared" si="148"/>
        <v>77.299995500000023</v>
      </c>
      <c r="L1071" s="7">
        <f t="shared" si="149"/>
        <v>79.366643249899994</v>
      </c>
      <c r="M1071" s="7">
        <f t="shared" si="150"/>
        <v>79.433283499799984</v>
      </c>
      <c r="N1071" s="7">
        <f t="shared" si="151"/>
        <v>79.500003749999991</v>
      </c>
      <c r="O1071" s="7">
        <f t="shared" si="152"/>
        <v>79.700004499999977</v>
      </c>
    </row>
    <row r="1072" spans="1:15" x14ac:dyDescent="0.25">
      <c r="A1072" s="1">
        <v>42096</v>
      </c>
      <c r="B1072">
        <v>78.550003000000004</v>
      </c>
      <c r="C1072">
        <v>78.550003000000004</v>
      </c>
      <c r="D1072">
        <v>77.940002000000007</v>
      </c>
      <c r="E1072">
        <v>78.120002999999997</v>
      </c>
      <c r="F1072">
        <v>1880500</v>
      </c>
      <c r="G1072" s="7">
        <f t="shared" si="144"/>
        <v>78.203335999999993</v>
      </c>
      <c r="H1072" s="7">
        <f t="shared" si="145"/>
        <v>77.459188916700001</v>
      </c>
      <c r="I1072" s="7">
        <f t="shared" si="146"/>
        <v>77.408375833400001</v>
      </c>
      <c r="J1072" s="7">
        <f t="shared" si="147"/>
        <v>77.357501749999997</v>
      </c>
      <c r="K1072" s="7">
        <f t="shared" si="148"/>
        <v>77.205001500000009</v>
      </c>
      <c r="L1072" s="7">
        <f t="shared" si="149"/>
        <v>78.780817083299993</v>
      </c>
      <c r="M1072" s="7">
        <f t="shared" si="150"/>
        <v>78.831630166599993</v>
      </c>
      <c r="N1072" s="7">
        <f t="shared" si="151"/>
        <v>78.882504249999997</v>
      </c>
      <c r="O1072" s="7">
        <f t="shared" si="152"/>
        <v>79.035004499999985</v>
      </c>
    </row>
    <row r="1073" spans="1:15" x14ac:dyDescent="0.25">
      <c r="A1073" s="1">
        <v>42100</v>
      </c>
      <c r="B1073">
        <v>78</v>
      </c>
      <c r="C1073">
        <v>79.669998000000007</v>
      </c>
      <c r="D1073">
        <v>77.769997000000004</v>
      </c>
      <c r="E1073">
        <v>78.680000000000007</v>
      </c>
      <c r="F1073">
        <v>1982200</v>
      </c>
      <c r="G1073" s="7">
        <f t="shared" si="144"/>
        <v>78.706665000000001</v>
      </c>
      <c r="H1073" s="7">
        <f t="shared" si="145"/>
        <v>76.621728916700008</v>
      </c>
      <c r="I1073" s="7">
        <f t="shared" si="146"/>
        <v>76.463458833399997</v>
      </c>
      <c r="J1073" s="7">
        <f t="shared" si="147"/>
        <v>76.30499875000001</v>
      </c>
      <c r="K1073" s="7">
        <f t="shared" si="148"/>
        <v>75.829998500000002</v>
      </c>
      <c r="L1073" s="7">
        <f t="shared" si="149"/>
        <v>80.738271083300006</v>
      </c>
      <c r="M1073" s="7">
        <f t="shared" si="150"/>
        <v>80.896541166600016</v>
      </c>
      <c r="N1073" s="7">
        <f t="shared" si="151"/>
        <v>81.055001250000004</v>
      </c>
      <c r="O1073" s="7">
        <f t="shared" si="152"/>
        <v>81.530001500000012</v>
      </c>
    </row>
    <row r="1074" spans="1:15" x14ac:dyDescent="0.25">
      <c r="A1074" s="1">
        <v>42101</v>
      </c>
      <c r="B1074">
        <v>79.089995999999999</v>
      </c>
      <c r="C1074">
        <v>79.569999999999993</v>
      </c>
      <c r="D1074">
        <v>79.019997000000004</v>
      </c>
      <c r="E1074">
        <v>79.330001999999993</v>
      </c>
      <c r="F1074">
        <v>2187500</v>
      </c>
      <c r="G1074" s="7">
        <f t="shared" si="144"/>
        <v>79.306666333333325</v>
      </c>
      <c r="H1074" s="7">
        <f t="shared" si="145"/>
        <v>78.734183750100001</v>
      </c>
      <c r="I1074" s="7">
        <f t="shared" si="146"/>
        <v>78.688368500199999</v>
      </c>
      <c r="J1074" s="7">
        <f t="shared" si="147"/>
        <v>78.642498250000003</v>
      </c>
      <c r="K1074" s="7">
        <f t="shared" si="148"/>
        <v>78.504997500000002</v>
      </c>
      <c r="L1074" s="7">
        <f t="shared" si="149"/>
        <v>79.925820249899985</v>
      </c>
      <c r="M1074" s="7">
        <f t="shared" si="150"/>
        <v>79.971635499799987</v>
      </c>
      <c r="N1074" s="7">
        <f t="shared" si="151"/>
        <v>80.017505749999984</v>
      </c>
      <c r="O1074" s="7">
        <f t="shared" si="152"/>
        <v>80.155006499999985</v>
      </c>
    </row>
    <row r="1075" spans="1:15" x14ac:dyDescent="0.25">
      <c r="A1075" s="1">
        <v>42102</v>
      </c>
      <c r="B1075">
        <v>79.290001000000004</v>
      </c>
      <c r="C1075">
        <v>79.510002</v>
      </c>
      <c r="D1075">
        <v>78.489998</v>
      </c>
      <c r="E1075">
        <v>78.819999999999993</v>
      </c>
      <c r="F1075">
        <v>1546300</v>
      </c>
      <c r="G1075" s="7">
        <f t="shared" si="144"/>
        <v>78.94</v>
      </c>
      <c r="H1075" s="7">
        <f t="shared" si="145"/>
        <v>77.715029666799992</v>
      </c>
      <c r="I1075" s="7">
        <f t="shared" si="146"/>
        <v>77.630063333599992</v>
      </c>
      <c r="J1075" s="7">
        <f t="shared" si="147"/>
        <v>77.544995</v>
      </c>
      <c r="K1075" s="7">
        <f t="shared" si="148"/>
        <v>77.289993999999993</v>
      </c>
      <c r="L1075" s="7">
        <f t="shared" si="149"/>
        <v>79.924970333199994</v>
      </c>
      <c r="M1075" s="7">
        <f t="shared" si="150"/>
        <v>80.009936666399994</v>
      </c>
      <c r="N1075" s="7">
        <f t="shared" si="151"/>
        <v>80.095004999999986</v>
      </c>
      <c r="O1075" s="7">
        <f t="shared" si="152"/>
        <v>80.350005999999993</v>
      </c>
    </row>
    <row r="1076" spans="1:15" x14ac:dyDescent="0.25">
      <c r="A1076" s="1">
        <v>42103</v>
      </c>
      <c r="B1076">
        <v>78.879997000000003</v>
      </c>
      <c r="C1076">
        <v>79.279999000000004</v>
      </c>
      <c r="D1076">
        <v>78.639999000000003</v>
      </c>
      <c r="E1076">
        <v>79.019997000000004</v>
      </c>
      <c r="F1076">
        <v>1348700</v>
      </c>
      <c r="G1076" s="7">
        <f t="shared" si="144"/>
        <v>78.979998333333342</v>
      </c>
      <c r="H1076" s="7">
        <f t="shared" si="145"/>
        <v>78.326684999999998</v>
      </c>
      <c r="I1076" s="7">
        <f t="shared" si="146"/>
        <v>78.273373000000007</v>
      </c>
      <c r="J1076" s="7">
        <f t="shared" si="147"/>
        <v>78.219997000000006</v>
      </c>
      <c r="K1076" s="7">
        <f t="shared" si="148"/>
        <v>78.05999700000001</v>
      </c>
      <c r="L1076" s="7">
        <f t="shared" si="149"/>
        <v>79.71330900000001</v>
      </c>
      <c r="M1076" s="7">
        <f t="shared" si="150"/>
        <v>79.766621000000001</v>
      </c>
      <c r="N1076" s="7">
        <f t="shared" si="151"/>
        <v>79.819997000000001</v>
      </c>
      <c r="O1076" s="7">
        <f t="shared" si="152"/>
        <v>79.979996999999997</v>
      </c>
    </row>
    <row r="1077" spans="1:15" x14ac:dyDescent="0.25">
      <c r="A1077" s="1">
        <v>42104</v>
      </c>
      <c r="B1077">
        <v>79.190002000000007</v>
      </c>
      <c r="C1077">
        <v>79.379997000000003</v>
      </c>
      <c r="D1077">
        <v>78.559997999999993</v>
      </c>
      <c r="E1077">
        <v>78.720000999999996</v>
      </c>
      <c r="F1077">
        <v>1354900</v>
      </c>
      <c r="G1077" s="7">
        <f t="shared" si="144"/>
        <v>78.88666533333334</v>
      </c>
      <c r="H1077" s="7">
        <f t="shared" si="145"/>
        <v>77.831696083299988</v>
      </c>
      <c r="I1077" s="7">
        <f t="shared" si="146"/>
        <v>77.76339016659999</v>
      </c>
      <c r="J1077" s="7">
        <f t="shared" si="147"/>
        <v>77.695002249999987</v>
      </c>
      <c r="K1077" s="7">
        <f t="shared" si="148"/>
        <v>77.490002499999974</v>
      </c>
      <c r="L1077" s="7">
        <f t="shared" si="149"/>
        <v>79.608305916700004</v>
      </c>
      <c r="M1077" s="7">
        <f t="shared" si="150"/>
        <v>79.676611833400003</v>
      </c>
      <c r="N1077" s="7">
        <f t="shared" si="151"/>
        <v>79.744999750000005</v>
      </c>
      <c r="O1077" s="7">
        <f t="shared" si="152"/>
        <v>79.949999500000018</v>
      </c>
    </row>
    <row r="1078" spans="1:15" x14ac:dyDescent="0.25">
      <c r="A1078" s="1">
        <v>42107</v>
      </c>
      <c r="B1078">
        <v>78.720000999999996</v>
      </c>
      <c r="C1078">
        <v>78.889999000000003</v>
      </c>
      <c r="D1078">
        <v>78.080001999999993</v>
      </c>
      <c r="E1078">
        <v>78.099997999999999</v>
      </c>
      <c r="F1078">
        <v>861500</v>
      </c>
      <c r="G1078" s="7">
        <f t="shared" si="144"/>
        <v>78.356666333333337</v>
      </c>
      <c r="H1078" s="7">
        <f t="shared" si="145"/>
        <v>77.222528249899995</v>
      </c>
      <c r="I1078" s="7">
        <f t="shared" si="146"/>
        <v>77.155055499799985</v>
      </c>
      <c r="J1078" s="7">
        <f t="shared" si="147"/>
        <v>77.087501749999987</v>
      </c>
      <c r="K1078" s="7">
        <f t="shared" si="148"/>
        <v>76.885002499999985</v>
      </c>
      <c r="L1078" s="7">
        <f t="shared" si="149"/>
        <v>78.977467750100004</v>
      </c>
      <c r="M1078" s="7">
        <f t="shared" si="150"/>
        <v>79.044940500200013</v>
      </c>
      <c r="N1078" s="7">
        <f t="shared" si="151"/>
        <v>79.112494250000012</v>
      </c>
      <c r="O1078" s="7">
        <f t="shared" si="152"/>
        <v>79.314993500000014</v>
      </c>
    </row>
    <row r="1079" spans="1:15" x14ac:dyDescent="0.25">
      <c r="A1079" s="1">
        <v>42108</v>
      </c>
      <c r="B1079">
        <v>77.989998</v>
      </c>
      <c r="C1079">
        <v>78.400002000000001</v>
      </c>
      <c r="D1079">
        <v>77.599997999999999</v>
      </c>
      <c r="E1079">
        <v>78.150002000000001</v>
      </c>
      <c r="F1079">
        <v>1159400</v>
      </c>
      <c r="G1079" s="7">
        <f t="shared" si="144"/>
        <v>78.050000666666662</v>
      </c>
      <c r="H1079" s="7">
        <f t="shared" si="145"/>
        <v>77.283357666800001</v>
      </c>
      <c r="I1079" s="7">
        <f t="shared" si="146"/>
        <v>77.216717333600002</v>
      </c>
      <c r="J1079" s="7">
        <f t="shared" si="147"/>
        <v>77.149996999999999</v>
      </c>
      <c r="K1079" s="7">
        <f t="shared" si="148"/>
        <v>76.949995999999999</v>
      </c>
      <c r="L1079" s="7">
        <f t="shared" si="149"/>
        <v>79.016646333200001</v>
      </c>
      <c r="M1079" s="7">
        <f t="shared" si="150"/>
        <v>79.083286666399999</v>
      </c>
      <c r="N1079" s="7">
        <f t="shared" si="151"/>
        <v>79.150007000000002</v>
      </c>
      <c r="O1079" s="7">
        <f t="shared" si="152"/>
        <v>79.350008000000003</v>
      </c>
    </row>
    <row r="1080" spans="1:15" x14ac:dyDescent="0.25">
      <c r="A1080" s="1">
        <v>42109</v>
      </c>
      <c r="B1080">
        <v>78.449996999999996</v>
      </c>
      <c r="C1080">
        <v>79.040001000000004</v>
      </c>
      <c r="D1080">
        <v>77.790001000000004</v>
      </c>
      <c r="E1080">
        <v>78.019997000000004</v>
      </c>
      <c r="F1080">
        <v>1321500</v>
      </c>
      <c r="G1080" s="7">
        <f t="shared" si="144"/>
        <v>78.283333000000013</v>
      </c>
      <c r="H1080" s="7">
        <f t="shared" si="145"/>
        <v>76.665872000000007</v>
      </c>
      <c r="I1080" s="7">
        <f t="shared" si="146"/>
        <v>76.561746999999997</v>
      </c>
      <c r="J1080" s="7">
        <f t="shared" si="147"/>
        <v>76.457497000000004</v>
      </c>
      <c r="K1080" s="7">
        <f t="shared" si="148"/>
        <v>76.144997000000004</v>
      </c>
      <c r="L1080" s="7">
        <f t="shared" si="149"/>
        <v>79.374122</v>
      </c>
      <c r="M1080" s="7">
        <f t="shared" si="150"/>
        <v>79.47824700000001</v>
      </c>
      <c r="N1080" s="7">
        <f t="shared" si="151"/>
        <v>79.582497000000004</v>
      </c>
      <c r="O1080" s="7">
        <f t="shared" si="152"/>
        <v>79.894997000000004</v>
      </c>
    </row>
    <row r="1081" spans="1:15" x14ac:dyDescent="0.25">
      <c r="A1081" s="1">
        <v>42110</v>
      </c>
      <c r="B1081">
        <v>78.150002000000001</v>
      </c>
      <c r="C1081">
        <v>78.589995999999999</v>
      </c>
      <c r="D1081">
        <v>77.900002000000001</v>
      </c>
      <c r="E1081">
        <v>78.360000999999997</v>
      </c>
      <c r="F1081">
        <v>976900</v>
      </c>
      <c r="G1081" s="7">
        <f t="shared" si="144"/>
        <v>78.283333000000013</v>
      </c>
      <c r="H1081" s="7">
        <f t="shared" si="145"/>
        <v>77.612530499800002</v>
      </c>
      <c r="I1081" s="7">
        <f t="shared" si="146"/>
        <v>77.555053999600005</v>
      </c>
      <c r="J1081" s="7">
        <f t="shared" si="147"/>
        <v>77.497508499999995</v>
      </c>
      <c r="K1081" s="7">
        <f t="shared" si="148"/>
        <v>77.325009999999992</v>
      </c>
      <c r="L1081" s="7">
        <f t="shared" si="149"/>
        <v>79.107471500199992</v>
      </c>
      <c r="M1081" s="7">
        <f t="shared" si="150"/>
        <v>79.164948000399988</v>
      </c>
      <c r="N1081" s="7">
        <f t="shared" si="151"/>
        <v>79.222493499999999</v>
      </c>
      <c r="O1081" s="7">
        <f t="shared" si="152"/>
        <v>79.394992000000002</v>
      </c>
    </row>
    <row r="1082" spans="1:15" x14ac:dyDescent="0.25">
      <c r="A1082" s="1">
        <v>42111</v>
      </c>
      <c r="B1082">
        <v>77.900002000000001</v>
      </c>
      <c r="C1082">
        <v>78.069999999999993</v>
      </c>
      <c r="D1082">
        <v>76.669998000000007</v>
      </c>
      <c r="E1082">
        <v>76.980002999999996</v>
      </c>
      <c r="F1082">
        <v>1025900</v>
      </c>
      <c r="G1082" s="7">
        <f t="shared" si="144"/>
        <v>77.240000333333342</v>
      </c>
      <c r="H1082" s="7">
        <f t="shared" si="145"/>
        <v>75.463380833400009</v>
      </c>
      <c r="I1082" s="7">
        <f t="shared" si="146"/>
        <v>75.346760666800009</v>
      </c>
      <c r="J1082" s="7">
        <f t="shared" si="147"/>
        <v>75.230000500000017</v>
      </c>
      <c r="K1082" s="7">
        <f t="shared" si="148"/>
        <v>74.880000000000024</v>
      </c>
      <c r="L1082" s="7">
        <f t="shared" si="149"/>
        <v>78.496625166599983</v>
      </c>
      <c r="M1082" s="7">
        <f t="shared" si="150"/>
        <v>78.613245333199984</v>
      </c>
      <c r="N1082" s="7">
        <f t="shared" si="151"/>
        <v>78.730005499999976</v>
      </c>
      <c r="O1082" s="7">
        <f t="shared" si="152"/>
        <v>79.080005999999969</v>
      </c>
    </row>
    <row r="1083" spans="1:15" x14ac:dyDescent="0.25">
      <c r="A1083" s="1">
        <v>42114</v>
      </c>
      <c r="B1083">
        <v>77.199996999999996</v>
      </c>
      <c r="C1083">
        <v>78.430000000000007</v>
      </c>
      <c r="D1083">
        <v>77.160004000000001</v>
      </c>
      <c r="E1083">
        <v>77.790001000000004</v>
      </c>
      <c r="F1083">
        <v>919000</v>
      </c>
      <c r="G1083" s="7">
        <f t="shared" si="144"/>
        <v>77.793335000000013</v>
      </c>
      <c r="H1083" s="7">
        <f t="shared" si="145"/>
        <v>76.414214333199993</v>
      </c>
      <c r="I1083" s="7">
        <f t="shared" si="146"/>
        <v>76.308423666400003</v>
      </c>
      <c r="J1083" s="7">
        <f t="shared" si="147"/>
        <v>76.202506</v>
      </c>
      <c r="K1083" s="7">
        <f t="shared" si="148"/>
        <v>75.885007000000002</v>
      </c>
      <c r="L1083" s="7">
        <f t="shared" si="149"/>
        <v>79.165787666800014</v>
      </c>
      <c r="M1083" s="7">
        <f t="shared" si="150"/>
        <v>79.271578333600004</v>
      </c>
      <c r="N1083" s="7">
        <f t="shared" si="151"/>
        <v>79.377496000000008</v>
      </c>
      <c r="O1083" s="7">
        <f t="shared" si="152"/>
        <v>79.694995000000006</v>
      </c>
    </row>
    <row r="1084" spans="1:15" x14ac:dyDescent="0.25">
      <c r="A1084" s="1">
        <v>42115</v>
      </c>
      <c r="B1084">
        <v>78.150002000000001</v>
      </c>
      <c r="C1084">
        <v>79.440002000000007</v>
      </c>
      <c r="D1084">
        <v>78.120002999999997</v>
      </c>
      <c r="E1084">
        <v>79.190002000000007</v>
      </c>
      <c r="F1084">
        <v>1862800</v>
      </c>
      <c r="G1084" s="7">
        <f t="shared" si="144"/>
        <v>78.916668999999999</v>
      </c>
      <c r="H1084" s="7">
        <f t="shared" si="145"/>
        <v>77.760047083299995</v>
      </c>
      <c r="I1084" s="7">
        <f t="shared" si="146"/>
        <v>77.650091166599992</v>
      </c>
      <c r="J1084" s="7">
        <f t="shared" si="147"/>
        <v>77.540003249999998</v>
      </c>
      <c r="K1084" s="7">
        <f t="shared" si="148"/>
        <v>77.210003499999999</v>
      </c>
      <c r="L1084" s="7">
        <f t="shared" si="149"/>
        <v>80.619956916700019</v>
      </c>
      <c r="M1084" s="7">
        <f t="shared" si="150"/>
        <v>80.729912833400022</v>
      </c>
      <c r="N1084" s="7">
        <f t="shared" si="151"/>
        <v>80.840000750000016</v>
      </c>
      <c r="O1084" s="7">
        <f t="shared" si="152"/>
        <v>81.170000500000015</v>
      </c>
    </row>
    <row r="1085" spans="1:15" x14ac:dyDescent="0.25">
      <c r="A1085" s="1">
        <v>42116</v>
      </c>
      <c r="B1085">
        <v>79.519997000000004</v>
      </c>
      <c r="C1085">
        <v>79.589995999999999</v>
      </c>
      <c r="D1085">
        <v>78.069999999999993</v>
      </c>
      <c r="E1085">
        <v>78.809997999999993</v>
      </c>
      <c r="F1085">
        <v>1436900</v>
      </c>
      <c r="G1085" s="7">
        <f t="shared" si="144"/>
        <v>78.823331333333329</v>
      </c>
      <c r="H1085" s="7">
        <f t="shared" si="145"/>
        <v>77.163386333199981</v>
      </c>
      <c r="I1085" s="7">
        <f t="shared" si="146"/>
        <v>77.036770666399988</v>
      </c>
      <c r="J1085" s="7">
        <f t="shared" si="147"/>
        <v>76.910002999999989</v>
      </c>
      <c r="K1085" s="7">
        <f t="shared" si="148"/>
        <v>76.530003999999991</v>
      </c>
      <c r="L1085" s="7">
        <f t="shared" si="149"/>
        <v>80.456609666800006</v>
      </c>
      <c r="M1085" s="7">
        <f t="shared" si="150"/>
        <v>80.583225333599998</v>
      </c>
      <c r="N1085" s="7">
        <f t="shared" si="151"/>
        <v>80.709992999999997</v>
      </c>
      <c r="O1085" s="7">
        <f t="shared" si="152"/>
        <v>81.089991999999995</v>
      </c>
    </row>
    <row r="1086" spans="1:15" x14ac:dyDescent="0.25">
      <c r="A1086" s="1">
        <v>42117</v>
      </c>
      <c r="B1086">
        <v>79.599997999999999</v>
      </c>
      <c r="C1086">
        <v>79.980002999999996</v>
      </c>
      <c r="D1086">
        <v>78.269997000000004</v>
      </c>
      <c r="E1086">
        <v>78.949996999999996</v>
      </c>
      <c r="F1086">
        <v>1884400</v>
      </c>
      <c r="G1086" s="7">
        <f t="shared" si="144"/>
        <v>79.066665666666665</v>
      </c>
      <c r="H1086" s="7">
        <f t="shared" si="145"/>
        <v>77.097547500200008</v>
      </c>
      <c r="I1086" s="7">
        <f t="shared" si="146"/>
        <v>76.955104000399999</v>
      </c>
      <c r="J1086" s="7">
        <f t="shared" si="147"/>
        <v>76.812489499999998</v>
      </c>
      <c r="K1086" s="7">
        <f t="shared" si="148"/>
        <v>76.384988000000007</v>
      </c>
      <c r="L1086" s="7">
        <f t="shared" si="149"/>
        <v>80.802446499799984</v>
      </c>
      <c r="M1086" s="7">
        <f t="shared" si="150"/>
        <v>80.944889999599994</v>
      </c>
      <c r="N1086" s="7">
        <f t="shared" si="151"/>
        <v>81.087504499999994</v>
      </c>
      <c r="O1086" s="7">
        <f t="shared" si="152"/>
        <v>81.515005999999985</v>
      </c>
    </row>
    <row r="1087" spans="1:15" x14ac:dyDescent="0.25">
      <c r="A1087" s="1">
        <v>42118</v>
      </c>
      <c r="B1087">
        <v>79.190002000000007</v>
      </c>
      <c r="C1087">
        <v>79.739998</v>
      </c>
      <c r="D1087">
        <v>78.669998000000007</v>
      </c>
      <c r="E1087">
        <v>78.860000999999997</v>
      </c>
      <c r="F1087">
        <v>1273800</v>
      </c>
      <c r="G1087" s="7">
        <f t="shared" si="144"/>
        <v>79.089998999999992</v>
      </c>
      <c r="H1087" s="7">
        <f t="shared" si="145"/>
        <v>77.700870000000009</v>
      </c>
      <c r="I1087" s="7">
        <f t="shared" si="146"/>
        <v>77.611739</v>
      </c>
      <c r="J1087" s="7">
        <f t="shared" si="147"/>
        <v>77.522501000000005</v>
      </c>
      <c r="K1087" s="7">
        <f t="shared" si="148"/>
        <v>77.255001000000007</v>
      </c>
      <c r="L1087" s="7">
        <f t="shared" si="149"/>
        <v>80.019131999999985</v>
      </c>
      <c r="M1087" s="7">
        <f t="shared" si="150"/>
        <v>80.108262999999994</v>
      </c>
      <c r="N1087" s="7">
        <f t="shared" si="151"/>
        <v>80.197500999999988</v>
      </c>
      <c r="O1087" s="7">
        <f t="shared" si="152"/>
        <v>80.465000999999987</v>
      </c>
    </row>
    <row r="1088" spans="1:15" x14ac:dyDescent="0.25">
      <c r="A1088" s="1">
        <v>42121</v>
      </c>
      <c r="B1088">
        <v>79.169998000000007</v>
      </c>
      <c r="C1088">
        <v>79.169998000000007</v>
      </c>
      <c r="D1088">
        <v>77.059997999999993</v>
      </c>
      <c r="E1088">
        <v>77.239998</v>
      </c>
      <c r="F1088">
        <v>1204200</v>
      </c>
      <c r="G1088" s="7">
        <f t="shared" si="144"/>
        <v>77.823331333333329</v>
      </c>
      <c r="H1088" s="7">
        <f t="shared" si="145"/>
        <v>74.954234999999983</v>
      </c>
      <c r="I1088" s="7">
        <f t="shared" si="146"/>
        <v>74.778471999999979</v>
      </c>
      <c r="J1088" s="7">
        <f t="shared" si="147"/>
        <v>74.602497999999983</v>
      </c>
      <c r="K1088" s="7">
        <f t="shared" si="148"/>
        <v>74.074997999999979</v>
      </c>
      <c r="L1088" s="7">
        <f t="shared" si="149"/>
        <v>79.525761000000017</v>
      </c>
      <c r="M1088" s="7">
        <f t="shared" si="150"/>
        <v>79.70152400000002</v>
      </c>
      <c r="N1088" s="7">
        <f t="shared" si="151"/>
        <v>79.877498000000017</v>
      </c>
      <c r="O1088" s="7">
        <f t="shared" si="152"/>
        <v>80.40499800000002</v>
      </c>
    </row>
    <row r="1089" spans="1:15" x14ac:dyDescent="0.25">
      <c r="A1089" s="1">
        <v>42122</v>
      </c>
      <c r="B1089">
        <v>77.139999000000003</v>
      </c>
      <c r="C1089">
        <v>77.610000999999997</v>
      </c>
      <c r="D1089">
        <v>76.080001999999993</v>
      </c>
      <c r="E1089">
        <v>76.25</v>
      </c>
      <c r="F1089">
        <v>1771900</v>
      </c>
      <c r="G1089" s="7">
        <f t="shared" si="144"/>
        <v>76.646667666666659</v>
      </c>
      <c r="H1089" s="7">
        <f t="shared" si="145"/>
        <v>74.592552083299992</v>
      </c>
      <c r="I1089" s="7">
        <f t="shared" si="146"/>
        <v>74.465103166600002</v>
      </c>
      <c r="J1089" s="7">
        <f t="shared" si="147"/>
        <v>74.337501250000003</v>
      </c>
      <c r="K1089" s="7">
        <f t="shared" si="148"/>
        <v>73.955001499999995</v>
      </c>
      <c r="L1089" s="7">
        <f t="shared" si="149"/>
        <v>77.907447916700008</v>
      </c>
      <c r="M1089" s="7">
        <f t="shared" si="150"/>
        <v>78.034896833399998</v>
      </c>
      <c r="N1089" s="7">
        <f t="shared" si="151"/>
        <v>78.162498749999997</v>
      </c>
      <c r="O1089" s="7">
        <f t="shared" si="152"/>
        <v>78.544998500000005</v>
      </c>
    </row>
    <row r="1090" spans="1:15" x14ac:dyDescent="0.25">
      <c r="A1090" s="1">
        <v>42123</v>
      </c>
      <c r="B1090">
        <v>76.220000999999996</v>
      </c>
      <c r="C1090">
        <v>76.269997000000004</v>
      </c>
      <c r="D1090">
        <v>74.769997000000004</v>
      </c>
      <c r="E1090">
        <v>75.300003000000004</v>
      </c>
      <c r="F1090">
        <v>1896700</v>
      </c>
      <c r="G1090" s="7">
        <f t="shared" si="144"/>
        <v>75.446665666666675</v>
      </c>
      <c r="H1090" s="7">
        <f t="shared" si="145"/>
        <v>73.675053000000005</v>
      </c>
      <c r="I1090" s="7">
        <f t="shared" si="146"/>
        <v>73.550103000000007</v>
      </c>
      <c r="J1090" s="7">
        <f t="shared" si="147"/>
        <v>73.425003000000004</v>
      </c>
      <c r="K1090" s="7">
        <f t="shared" si="148"/>
        <v>73.050003000000004</v>
      </c>
      <c r="L1090" s="7">
        <f t="shared" si="149"/>
        <v>76.924953000000002</v>
      </c>
      <c r="M1090" s="7">
        <f t="shared" si="150"/>
        <v>77.049903</v>
      </c>
      <c r="N1090" s="7">
        <f t="shared" si="151"/>
        <v>77.175003000000004</v>
      </c>
      <c r="O1090" s="7">
        <f t="shared" si="152"/>
        <v>77.550003000000004</v>
      </c>
    </row>
    <row r="1091" spans="1:15" x14ac:dyDescent="0.25">
      <c r="A1091" s="1">
        <v>42124</v>
      </c>
      <c r="B1091">
        <v>75.180000000000007</v>
      </c>
      <c r="C1091">
        <v>75.559997999999993</v>
      </c>
      <c r="D1091">
        <v>74.230002999999996</v>
      </c>
      <c r="E1091">
        <v>74.580001999999993</v>
      </c>
      <c r="F1091">
        <v>1467700</v>
      </c>
      <c r="G1091" s="7">
        <f t="shared" si="144"/>
        <v>74.790001000000004</v>
      </c>
      <c r="H1091" s="7">
        <f t="shared" si="145"/>
        <v>73.1392184165</v>
      </c>
      <c r="I1091" s="7">
        <f t="shared" si="146"/>
        <v>73.02842983299999</v>
      </c>
      <c r="J1091" s="7">
        <f t="shared" si="147"/>
        <v>72.917508249999997</v>
      </c>
      <c r="K1091" s="7">
        <f t="shared" si="148"/>
        <v>72.585009499999998</v>
      </c>
      <c r="L1091" s="7">
        <f t="shared" si="149"/>
        <v>76.020785583499986</v>
      </c>
      <c r="M1091" s="7">
        <f t="shared" si="150"/>
        <v>76.131574166999997</v>
      </c>
      <c r="N1091" s="7">
        <f t="shared" si="151"/>
        <v>76.242495749999989</v>
      </c>
      <c r="O1091" s="7">
        <f t="shared" si="152"/>
        <v>76.574994499999988</v>
      </c>
    </row>
    <row r="1092" spans="1:15" x14ac:dyDescent="0.25">
      <c r="A1092" s="1">
        <v>42125</v>
      </c>
      <c r="B1092">
        <v>74.830001999999993</v>
      </c>
      <c r="C1092">
        <v>75.989998</v>
      </c>
      <c r="D1092">
        <v>74.720000999999996</v>
      </c>
      <c r="E1092">
        <v>75.970000999999996</v>
      </c>
      <c r="F1092">
        <v>1470300</v>
      </c>
      <c r="G1092" s="7">
        <f t="shared" si="144"/>
        <v>75.559999999999988</v>
      </c>
      <c r="H1092" s="7">
        <f t="shared" si="145"/>
        <v>74.594213249899994</v>
      </c>
      <c r="I1092" s="7">
        <f t="shared" si="146"/>
        <v>74.488422499799995</v>
      </c>
      <c r="J1092" s="7">
        <f t="shared" si="147"/>
        <v>74.382504749999995</v>
      </c>
      <c r="K1092" s="7">
        <f t="shared" si="148"/>
        <v>74.065005499999984</v>
      </c>
      <c r="L1092" s="7">
        <f t="shared" si="149"/>
        <v>77.345788750099999</v>
      </c>
      <c r="M1092" s="7">
        <f t="shared" si="150"/>
        <v>77.451579500199998</v>
      </c>
      <c r="N1092" s="7">
        <f t="shared" si="151"/>
        <v>77.557497249999997</v>
      </c>
      <c r="O1092" s="7">
        <f t="shared" si="152"/>
        <v>77.874996500000009</v>
      </c>
    </row>
    <row r="1093" spans="1:15" x14ac:dyDescent="0.25">
      <c r="A1093" s="1">
        <v>42128</v>
      </c>
      <c r="B1093">
        <v>75.809997999999993</v>
      </c>
      <c r="C1093">
        <v>76.290001000000004</v>
      </c>
      <c r="D1093">
        <v>75.690002000000007</v>
      </c>
      <c r="E1093">
        <v>76.169998000000007</v>
      </c>
      <c r="F1093">
        <v>781400</v>
      </c>
      <c r="G1093" s="7">
        <f t="shared" ref="G1093:G1156" si="153">(C1093+D1093+E1093)/3</f>
        <v>76.050000333333344</v>
      </c>
      <c r="H1093" s="7">
        <f t="shared" ref="H1093:H1156" si="154">E1093-((C1093-D1093)*$H$2)</f>
        <v>75.520019083300014</v>
      </c>
      <c r="I1093" s="7">
        <f t="shared" ref="I1093:I1156" si="155">E1093-((C1093-D1093)*$I$2)</f>
        <v>75.470039166600017</v>
      </c>
      <c r="J1093" s="7">
        <f t="shared" ref="J1093:J1156" si="156">E1093-((C1093-D1093)*$J$2)</f>
        <v>75.419999250000018</v>
      </c>
      <c r="K1093" s="7">
        <f t="shared" ref="K1093:K1156" si="157">E1093-((C1093-D1093)*$K$2)</f>
        <v>75.269999500000011</v>
      </c>
      <c r="L1093" s="7">
        <f t="shared" ref="L1093:L1156" si="158">E1093+((C1093-D1093)*$L$2)</f>
        <v>76.8199769167</v>
      </c>
      <c r="M1093" s="7">
        <f t="shared" ref="M1093:M1156" si="159">E1093+((C1093-D1093)*$M$2)</f>
        <v>76.869956833399996</v>
      </c>
      <c r="N1093" s="7">
        <f t="shared" ref="N1093:N1156" si="160">E1093+((C1093-D1093)*$N$2)</f>
        <v>76.919996749999996</v>
      </c>
      <c r="O1093" s="7">
        <f t="shared" ref="O1093:O1156" si="161">E1093+((C1093-D1093)*$O$2)</f>
        <v>77.069996500000002</v>
      </c>
    </row>
    <row r="1094" spans="1:15" x14ac:dyDescent="0.25">
      <c r="A1094" s="1">
        <v>42129</v>
      </c>
      <c r="B1094">
        <v>75.860000999999997</v>
      </c>
      <c r="C1094">
        <v>76.339995999999999</v>
      </c>
      <c r="D1094">
        <v>75.239998</v>
      </c>
      <c r="E1094">
        <v>75.550003000000004</v>
      </c>
      <c r="F1094">
        <v>790600</v>
      </c>
      <c r="G1094" s="7">
        <f t="shared" si="153"/>
        <v>75.709998999999996</v>
      </c>
      <c r="H1094" s="7">
        <f t="shared" si="154"/>
        <v>74.358375166599998</v>
      </c>
      <c r="I1094" s="7">
        <f t="shared" si="155"/>
        <v>74.266745333200006</v>
      </c>
      <c r="J1094" s="7">
        <f t="shared" si="156"/>
        <v>74.175005499999997</v>
      </c>
      <c r="K1094" s="7">
        <f t="shared" si="157"/>
        <v>73.900006000000005</v>
      </c>
      <c r="L1094" s="7">
        <f t="shared" si="158"/>
        <v>76.741630833400009</v>
      </c>
      <c r="M1094" s="7">
        <f t="shared" si="159"/>
        <v>76.833260666800001</v>
      </c>
      <c r="N1094" s="7">
        <f t="shared" si="160"/>
        <v>76.92500050000001</v>
      </c>
      <c r="O1094" s="7">
        <f t="shared" si="161"/>
        <v>77.2</v>
      </c>
    </row>
    <row r="1095" spans="1:15" x14ac:dyDescent="0.25">
      <c r="A1095" s="1">
        <v>42130</v>
      </c>
      <c r="B1095">
        <v>75.849997999999999</v>
      </c>
      <c r="C1095">
        <v>76.239998</v>
      </c>
      <c r="D1095">
        <v>75.300003000000004</v>
      </c>
      <c r="E1095">
        <v>75.519997000000004</v>
      </c>
      <c r="F1095">
        <v>1063300</v>
      </c>
      <c r="G1095" s="7">
        <f t="shared" si="153"/>
        <v>75.686666000000002</v>
      </c>
      <c r="H1095" s="7">
        <f t="shared" si="154"/>
        <v>74.501700416500015</v>
      </c>
      <c r="I1095" s="7">
        <f t="shared" si="155"/>
        <v>74.423398833000007</v>
      </c>
      <c r="J1095" s="7">
        <f t="shared" si="156"/>
        <v>74.345003250000005</v>
      </c>
      <c r="K1095" s="7">
        <f t="shared" si="157"/>
        <v>74.110004500000002</v>
      </c>
      <c r="L1095" s="7">
        <f t="shared" si="158"/>
        <v>76.538293583499993</v>
      </c>
      <c r="M1095" s="7">
        <f t="shared" si="159"/>
        <v>76.616595167</v>
      </c>
      <c r="N1095" s="7">
        <f t="shared" si="160"/>
        <v>76.694990750000002</v>
      </c>
      <c r="O1095" s="7">
        <f t="shared" si="161"/>
        <v>76.929989500000005</v>
      </c>
    </row>
    <row r="1096" spans="1:15" x14ac:dyDescent="0.25">
      <c r="A1096" s="1">
        <v>42131</v>
      </c>
      <c r="B1096">
        <v>75.800003000000004</v>
      </c>
      <c r="C1096">
        <v>76.260002</v>
      </c>
      <c r="D1096">
        <v>75.599997999999999</v>
      </c>
      <c r="E1096">
        <v>75.75</v>
      </c>
      <c r="F1096">
        <v>1194500</v>
      </c>
      <c r="G1096" s="7">
        <f t="shared" si="153"/>
        <v>75.87</v>
      </c>
      <c r="H1096" s="7">
        <f t="shared" si="154"/>
        <v>75.035017666800002</v>
      </c>
      <c r="I1096" s="7">
        <f t="shared" si="155"/>
        <v>74.980039333600004</v>
      </c>
      <c r="J1096" s="7">
        <f t="shared" si="156"/>
        <v>74.924994999999996</v>
      </c>
      <c r="K1096" s="7">
        <f t="shared" si="157"/>
        <v>74.759994000000006</v>
      </c>
      <c r="L1096" s="7">
        <f t="shared" si="158"/>
        <v>76.464982333199998</v>
      </c>
      <c r="M1096" s="7">
        <f t="shared" si="159"/>
        <v>76.519960666399996</v>
      </c>
      <c r="N1096" s="7">
        <f t="shared" si="160"/>
        <v>76.575005000000004</v>
      </c>
      <c r="O1096" s="7">
        <f t="shared" si="161"/>
        <v>76.740005999999994</v>
      </c>
    </row>
    <row r="1097" spans="1:15" x14ac:dyDescent="0.25">
      <c r="A1097" s="1">
        <v>42132</v>
      </c>
      <c r="B1097">
        <v>76.370002999999997</v>
      </c>
      <c r="C1097">
        <v>76.900002000000001</v>
      </c>
      <c r="D1097">
        <v>76.160004000000001</v>
      </c>
      <c r="E1097">
        <v>76.510002</v>
      </c>
      <c r="F1097">
        <v>818400</v>
      </c>
      <c r="G1097" s="7">
        <f t="shared" si="153"/>
        <v>76.523335999999986</v>
      </c>
      <c r="H1097" s="7">
        <f t="shared" si="154"/>
        <v>75.708362166599997</v>
      </c>
      <c r="I1097" s="7">
        <f t="shared" si="155"/>
        <v>75.646720333199994</v>
      </c>
      <c r="J1097" s="7">
        <f t="shared" si="156"/>
        <v>75.585004499999997</v>
      </c>
      <c r="K1097" s="7">
        <f t="shared" si="157"/>
        <v>75.400004999999993</v>
      </c>
      <c r="L1097" s="7">
        <f t="shared" si="158"/>
        <v>77.311641833400003</v>
      </c>
      <c r="M1097" s="7">
        <f t="shared" si="159"/>
        <v>77.373283666800006</v>
      </c>
      <c r="N1097" s="7">
        <f t="shared" si="160"/>
        <v>77.434999500000004</v>
      </c>
      <c r="O1097" s="7">
        <f t="shared" si="161"/>
        <v>77.619999000000007</v>
      </c>
    </row>
    <row r="1098" spans="1:15" x14ac:dyDescent="0.25">
      <c r="A1098" s="1">
        <v>42135</v>
      </c>
      <c r="B1098">
        <v>76.25</v>
      </c>
      <c r="C1098">
        <v>77.330001999999993</v>
      </c>
      <c r="D1098">
        <v>76.239998</v>
      </c>
      <c r="E1098">
        <v>76.370002999999997</v>
      </c>
      <c r="F1098">
        <v>830200</v>
      </c>
      <c r="G1098" s="7">
        <f t="shared" si="153"/>
        <v>76.646667666666659</v>
      </c>
      <c r="H1098" s="7">
        <f t="shared" si="154"/>
        <v>75.189201666800002</v>
      </c>
      <c r="I1098" s="7">
        <f t="shared" si="155"/>
        <v>75.098404333600001</v>
      </c>
      <c r="J1098" s="7">
        <f t="shared" si="156"/>
        <v>75.007497999999998</v>
      </c>
      <c r="K1098" s="7">
        <f t="shared" si="157"/>
        <v>74.734997000000007</v>
      </c>
      <c r="L1098" s="7">
        <f t="shared" si="158"/>
        <v>77.550804333199991</v>
      </c>
      <c r="M1098" s="7">
        <f t="shared" si="159"/>
        <v>77.641601666399993</v>
      </c>
      <c r="N1098" s="7">
        <f t="shared" si="160"/>
        <v>77.732507999999996</v>
      </c>
      <c r="O1098" s="7">
        <f t="shared" si="161"/>
        <v>78.005008999999987</v>
      </c>
    </row>
    <row r="1099" spans="1:15" x14ac:dyDescent="0.25">
      <c r="A1099" s="1">
        <v>42136</v>
      </c>
      <c r="B1099">
        <v>75.959998999999996</v>
      </c>
      <c r="C1099">
        <v>75.980002999999996</v>
      </c>
      <c r="D1099">
        <v>75.300003000000004</v>
      </c>
      <c r="E1099">
        <v>75.760002</v>
      </c>
      <c r="F1099">
        <v>802000</v>
      </c>
      <c r="G1099" s="7">
        <f t="shared" si="153"/>
        <v>75.680002666666667</v>
      </c>
      <c r="H1099" s="7">
        <f t="shared" si="154"/>
        <v>75.023358000000002</v>
      </c>
      <c r="I1099" s="7">
        <f t="shared" si="155"/>
        <v>74.96671400000001</v>
      </c>
      <c r="J1099" s="7">
        <f t="shared" si="156"/>
        <v>74.910002000000006</v>
      </c>
      <c r="K1099" s="7">
        <f t="shared" si="157"/>
        <v>74.740002000000004</v>
      </c>
      <c r="L1099" s="7">
        <f t="shared" si="158"/>
        <v>76.496645999999998</v>
      </c>
      <c r="M1099" s="7">
        <f t="shared" si="159"/>
        <v>76.55328999999999</v>
      </c>
      <c r="N1099" s="7">
        <f t="shared" si="160"/>
        <v>76.610001999999994</v>
      </c>
      <c r="O1099" s="7">
        <f t="shared" si="161"/>
        <v>76.780001999999996</v>
      </c>
    </row>
    <row r="1100" spans="1:15" x14ac:dyDescent="0.25">
      <c r="A1100" s="1">
        <v>42137</v>
      </c>
      <c r="B1100">
        <v>75.930000000000007</v>
      </c>
      <c r="C1100">
        <v>77.080001999999993</v>
      </c>
      <c r="D1100">
        <v>75.930000000000007</v>
      </c>
      <c r="E1100">
        <v>77.010002</v>
      </c>
      <c r="F1100">
        <v>1976300</v>
      </c>
      <c r="G1100" s="7">
        <f t="shared" si="153"/>
        <v>76.673334666666662</v>
      </c>
      <c r="H1100" s="7">
        <f t="shared" si="154"/>
        <v>75.764204833400015</v>
      </c>
      <c r="I1100" s="7">
        <f t="shared" si="155"/>
        <v>75.668409666800017</v>
      </c>
      <c r="J1100" s="7">
        <f t="shared" si="156"/>
        <v>75.572499500000021</v>
      </c>
      <c r="K1100" s="7">
        <f t="shared" si="157"/>
        <v>75.284999000000028</v>
      </c>
      <c r="L1100" s="7">
        <f t="shared" si="158"/>
        <v>78.255799166599985</v>
      </c>
      <c r="M1100" s="7">
        <f t="shared" si="159"/>
        <v>78.351594333199984</v>
      </c>
      <c r="N1100" s="7">
        <f t="shared" si="160"/>
        <v>78.44750449999998</v>
      </c>
      <c r="O1100" s="7">
        <f t="shared" si="161"/>
        <v>78.735004999999973</v>
      </c>
    </row>
    <row r="1101" spans="1:15" x14ac:dyDescent="0.25">
      <c r="A1101" s="1">
        <v>42138</v>
      </c>
      <c r="B1101">
        <v>77.349997999999999</v>
      </c>
      <c r="C1101">
        <v>77.910004000000001</v>
      </c>
      <c r="D1101">
        <v>77.180000000000007</v>
      </c>
      <c r="E1101">
        <v>77.660004000000001</v>
      </c>
      <c r="F1101">
        <v>993900</v>
      </c>
      <c r="G1101" s="7">
        <f t="shared" si="153"/>
        <v>77.583336000000017</v>
      </c>
      <c r="H1101" s="7">
        <f t="shared" si="154"/>
        <v>76.869190666800009</v>
      </c>
      <c r="I1101" s="7">
        <f t="shared" si="155"/>
        <v>76.808381333600011</v>
      </c>
      <c r="J1101" s="7">
        <f t="shared" si="156"/>
        <v>76.747499000000005</v>
      </c>
      <c r="K1101" s="7">
        <f t="shared" si="157"/>
        <v>76.564998000000003</v>
      </c>
      <c r="L1101" s="7">
        <f t="shared" si="158"/>
        <v>78.450817333199993</v>
      </c>
      <c r="M1101" s="7">
        <f t="shared" si="159"/>
        <v>78.511626666399991</v>
      </c>
      <c r="N1101" s="7">
        <f t="shared" si="160"/>
        <v>78.572508999999997</v>
      </c>
      <c r="O1101" s="7">
        <f t="shared" si="161"/>
        <v>78.755009999999999</v>
      </c>
    </row>
    <row r="1102" spans="1:15" x14ac:dyDescent="0.25">
      <c r="A1102" s="1">
        <v>42139</v>
      </c>
      <c r="B1102">
        <v>77.629997000000003</v>
      </c>
      <c r="C1102">
        <v>78.470000999999996</v>
      </c>
      <c r="D1102">
        <v>77.169998000000007</v>
      </c>
      <c r="E1102">
        <v>77.410004000000001</v>
      </c>
      <c r="F1102">
        <v>1670700</v>
      </c>
      <c r="G1102" s="7">
        <f t="shared" si="153"/>
        <v>77.683334333333335</v>
      </c>
      <c r="H1102" s="7">
        <f t="shared" si="154"/>
        <v>76.001710750100017</v>
      </c>
      <c r="I1102" s="7">
        <f t="shared" si="155"/>
        <v>75.893420500200008</v>
      </c>
      <c r="J1102" s="7">
        <f t="shared" si="156"/>
        <v>75.78500025000001</v>
      </c>
      <c r="K1102" s="7">
        <f t="shared" si="157"/>
        <v>75.459999500000009</v>
      </c>
      <c r="L1102" s="7">
        <f t="shared" si="158"/>
        <v>78.818297249899985</v>
      </c>
      <c r="M1102" s="7">
        <f t="shared" si="159"/>
        <v>78.926587499799993</v>
      </c>
      <c r="N1102" s="7">
        <f t="shared" si="160"/>
        <v>79.035007749999991</v>
      </c>
      <c r="O1102" s="7">
        <f t="shared" si="161"/>
        <v>79.360008499999992</v>
      </c>
    </row>
    <row r="1103" spans="1:15" x14ac:dyDescent="0.25">
      <c r="A1103" s="1">
        <v>42142</v>
      </c>
      <c r="B1103">
        <v>77.319999999999993</v>
      </c>
      <c r="C1103">
        <v>77.75</v>
      </c>
      <c r="D1103">
        <v>77.309997999999993</v>
      </c>
      <c r="E1103">
        <v>77.349997999999999</v>
      </c>
      <c r="F1103">
        <v>856700</v>
      </c>
      <c r="G1103" s="7">
        <f t="shared" si="153"/>
        <v>77.469998666666669</v>
      </c>
      <c r="H1103" s="7">
        <f t="shared" si="154"/>
        <v>76.873343833399986</v>
      </c>
      <c r="I1103" s="7">
        <f t="shared" si="155"/>
        <v>76.836691666799993</v>
      </c>
      <c r="J1103" s="7">
        <f t="shared" si="156"/>
        <v>76.799995499999994</v>
      </c>
      <c r="K1103" s="7">
        <f t="shared" si="157"/>
        <v>76.689994999999982</v>
      </c>
      <c r="L1103" s="7">
        <f t="shared" si="158"/>
        <v>77.826652166600013</v>
      </c>
      <c r="M1103" s="7">
        <f t="shared" si="159"/>
        <v>77.863304333200006</v>
      </c>
      <c r="N1103" s="7">
        <f t="shared" si="160"/>
        <v>77.900000500000004</v>
      </c>
      <c r="O1103" s="7">
        <f t="shared" si="161"/>
        <v>78.010001000000017</v>
      </c>
    </row>
    <row r="1104" spans="1:15" x14ac:dyDescent="0.25">
      <c r="A1104" s="1">
        <v>42143</v>
      </c>
      <c r="B1104">
        <v>77.339995999999999</v>
      </c>
      <c r="C1104">
        <v>77.940002000000007</v>
      </c>
      <c r="D1104">
        <v>77.129997000000003</v>
      </c>
      <c r="E1104">
        <v>77.480002999999996</v>
      </c>
      <c r="F1104">
        <v>1576900</v>
      </c>
      <c r="G1104" s="7">
        <f t="shared" si="153"/>
        <v>77.516667333333331</v>
      </c>
      <c r="H1104" s="7">
        <f t="shared" si="154"/>
        <v>76.602524583499999</v>
      </c>
      <c r="I1104" s="7">
        <f t="shared" si="155"/>
        <v>76.535051166999992</v>
      </c>
      <c r="J1104" s="7">
        <f t="shared" si="156"/>
        <v>76.467496749999995</v>
      </c>
      <c r="K1104" s="7">
        <f t="shared" si="157"/>
        <v>76.264995499999998</v>
      </c>
      <c r="L1104" s="7">
        <f t="shared" si="158"/>
        <v>78.357481416499994</v>
      </c>
      <c r="M1104" s="7">
        <f t="shared" si="159"/>
        <v>78.424954833000001</v>
      </c>
      <c r="N1104" s="7">
        <f t="shared" si="160"/>
        <v>78.492509249999998</v>
      </c>
      <c r="O1104" s="7">
        <f t="shared" si="161"/>
        <v>78.695010499999995</v>
      </c>
    </row>
    <row r="1105" spans="1:15" x14ac:dyDescent="0.25">
      <c r="A1105" s="1">
        <v>42144</v>
      </c>
      <c r="B1105">
        <v>77.589995999999999</v>
      </c>
      <c r="C1105">
        <v>77.910004000000001</v>
      </c>
      <c r="D1105">
        <v>77.400002000000001</v>
      </c>
      <c r="E1105">
        <v>77.400002000000001</v>
      </c>
      <c r="F1105">
        <v>1075400</v>
      </c>
      <c r="G1105" s="7">
        <f t="shared" si="153"/>
        <v>77.570002666666667</v>
      </c>
      <c r="H1105" s="7">
        <f t="shared" si="154"/>
        <v>76.847516833400007</v>
      </c>
      <c r="I1105" s="7">
        <f t="shared" si="155"/>
        <v>76.8050336668</v>
      </c>
      <c r="J1105" s="7">
        <f t="shared" si="156"/>
        <v>76.762499500000004</v>
      </c>
      <c r="K1105" s="7">
        <f t="shared" si="157"/>
        <v>76.634998999999993</v>
      </c>
      <c r="L1105" s="7">
        <f t="shared" si="158"/>
        <v>77.952487166599994</v>
      </c>
      <c r="M1105" s="7">
        <f t="shared" si="159"/>
        <v>77.994970333200001</v>
      </c>
      <c r="N1105" s="7">
        <f t="shared" si="160"/>
        <v>78.037504499999997</v>
      </c>
      <c r="O1105" s="7">
        <f t="shared" si="161"/>
        <v>78.165005000000008</v>
      </c>
    </row>
    <row r="1106" spans="1:15" x14ac:dyDescent="0.25">
      <c r="A1106" s="1">
        <v>42145</v>
      </c>
      <c r="B1106">
        <v>77.459998999999996</v>
      </c>
      <c r="C1106">
        <v>77.839995999999999</v>
      </c>
      <c r="D1106">
        <v>77.069999999999993</v>
      </c>
      <c r="E1106">
        <v>77.690002000000007</v>
      </c>
      <c r="F1106">
        <v>844200</v>
      </c>
      <c r="G1106" s="7">
        <f t="shared" si="153"/>
        <v>77.533332666666652</v>
      </c>
      <c r="H1106" s="7">
        <f t="shared" si="154"/>
        <v>76.855865333200001</v>
      </c>
      <c r="I1106" s="7">
        <f t="shared" si="155"/>
        <v>76.7917246664</v>
      </c>
      <c r="J1106" s="7">
        <f t="shared" si="156"/>
        <v>76.727507000000003</v>
      </c>
      <c r="K1106" s="7">
        <f t="shared" si="157"/>
        <v>76.535008000000005</v>
      </c>
      <c r="L1106" s="7">
        <f t="shared" si="158"/>
        <v>78.524138666800013</v>
      </c>
      <c r="M1106" s="7">
        <f t="shared" si="159"/>
        <v>78.588279333600013</v>
      </c>
      <c r="N1106" s="7">
        <f t="shared" si="160"/>
        <v>78.652497000000011</v>
      </c>
      <c r="O1106" s="7">
        <f t="shared" si="161"/>
        <v>78.844996000000009</v>
      </c>
    </row>
    <row r="1107" spans="1:15" x14ac:dyDescent="0.25">
      <c r="A1107" s="1">
        <v>42146</v>
      </c>
      <c r="B1107">
        <v>77.610000999999997</v>
      </c>
      <c r="C1107">
        <v>77.790001000000004</v>
      </c>
      <c r="D1107">
        <v>76.949996999999996</v>
      </c>
      <c r="E1107">
        <v>77.059997999999993</v>
      </c>
      <c r="F1107">
        <v>977900</v>
      </c>
      <c r="G1107" s="7">
        <f t="shared" si="153"/>
        <v>77.266665333333336</v>
      </c>
      <c r="H1107" s="7">
        <f t="shared" si="154"/>
        <v>76.150021666799987</v>
      </c>
      <c r="I1107" s="7">
        <f t="shared" si="155"/>
        <v>76.080049333599987</v>
      </c>
      <c r="J1107" s="7">
        <f t="shared" si="156"/>
        <v>76.00999299999998</v>
      </c>
      <c r="K1107" s="7">
        <f t="shared" si="157"/>
        <v>75.799991999999975</v>
      </c>
      <c r="L1107" s="7">
        <f t="shared" si="158"/>
        <v>77.9699743332</v>
      </c>
      <c r="M1107" s="7">
        <f t="shared" si="159"/>
        <v>78.039946666399999</v>
      </c>
      <c r="N1107" s="7">
        <f t="shared" si="160"/>
        <v>78.110003000000006</v>
      </c>
      <c r="O1107" s="7">
        <f t="shared" si="161"/>
        <v>78.320004000000012</v>
      </c>
    </row>
    <row r="1108" spans="1:15" x14ac:dyDescent="0.25">
      <c r="A1108" s="1">
        <v>42150</v>
      </c>
      <c r="B1108">
        <v>76.980002999999996</v>
      </c>
      <c r="C1108">
        <v>77.199996999999996</v>
      </c>
      <c r="D1108">
        <v>76.339995999999999</v>
      </c>
      <c r="E1108">
        <v>76.440002000000007</v>
      </c>
      <c r="F1108">
        <v>1069800</v>
      </c>
      <c r="G1108" s="7">
        <f t="shared" si="153"/>
        <v>76.65999833333332</v>
      </c>
      <c r="H1108" s="7">
        <f t="shared" si="154"/>
        <v>75.508362916700008</v>
      </c>
      <c r="I1108" s="7">
        <f t="shared" si="155"/>
        <v>75.436724833400007</v>
      </c>
      <c r="J1108" s="7">
        <f t="shared" si="156"/>
        <v>75.365000750000007</v>
      </c>
      <c r="K1108" s="7">
        <f t="shared" si="157"/>
        <v>75.150000500000004</v>
      </c>
      <c r="L1108" s="7">
        <f t="shared" si="158"/>
        <v>77.371641083300005</v>
      </c>
      <c r="M1108" s="7">
        <f t="shared" si="159"/>
        <v>77.443279166600007</v>
      </c>
      <c r="N1108" s="7">
        <f t="shared" si="160"/>
        <v>77.515003250000007</v>
      </c>
      <c r="O1108" s="7">
        <f t="shared" si="161"/>
        <v>77.730003500000009</v>
      </c>
    </row>
    <row r="1109" spans="1:15" x14ac:dyDescent="0.25">
      <c r="A1109" s="1">
        <v>42151</v>
      </c>
      <c r="B1109">
        <v>76.660004000000001</v>
      </c>
      <c r="C1109">
        <v>77.459998999999996</v>
      </c>
      <c r="D1109">
        <v>76.480002999999996</v>
      </c>
      <c r="E1109">
        <v>77.370002999999997</v>
      </c>
      <c r="F1109">
        <v>824800</v>
      </c>
      <c r="G1109" s="7">
        <f t="shared" si="153"/>
        <v>77.103335000000001</v>
      </c>
      <c r="H1109" s="7">
        <f t="shared" si="154"/>
        <v>76.308373333199995</v>
      </c>
      <c r="I1109" s="7">
        <f t="shared" si="155"/>
        <v>76.226739666399993</v>
      </c>
      <c r="J1109" s="7">
        <f t="shared" si="156"/>
        <v>76.14500799999999</v>
      </c>
      <c r="K1109" s="7">
        <f t="shared" si="157"/>
        <v>75.900008999999997</v>
      </c>
      <c r="L1109" s="7">
        <f t="shared" si="158"/>
        <v>78.431632666799999</v>
      </c>
      <c r="M1109" s="7">
        <f t="shared" si="159"/>
        <v>78.513266333600001</v>
      </c>
      <c r="N1109" s="7">
        <f t="shared" si="160"/>
        <v>78.594998000000004</v>
      </c>
      <c r="O1109" s="7">
        <f t="shared" si="161"/>
        <v>78.839996999999997</v>
      </c>
    </row>
    <row r="1110" spans="1:15" x14ac:dyDescent="0.25">
      <c r="A1110" s="1">
        <v>42152</v>
      </c>
      <c r="B1110">
        <v>77.139999000000003</v>
      </c>
      <c r="C1110">
        <v>77.510002</v>
      </c>
      <c r="D1110">
        <v>76.639999000000003</v>
      </c>
      <c r="E1110">
        <v>76.989998</v>
      </c>
      <c r="F1110">
        <v>900900</v>
      </c>
      <c r="G1110" s="7">
        <f t="shared" si="153"/>
        <v>77.046666333333334</v>
      </c>
      <c r="H1110" s="7">
        <f t="shared" si="154"/>
        <v>76.047523750099998</v>
      </c>
      <c r="I1110" s="7">
        <f t="shared" si="155"/>
        <v>75.975052500200007</v>
      </c>
      <c r="J1110" s="7">
        <f t="shared" si="156"/>
        <v>75.902494250000004</v>
      </c>
      <c r="K1110" s="7">
        <f t="shared" si="157"/>
        <v>75.684993500000004</v>
      </c>
      <c r="L1110" s="7">
        <f t="shared" si="158"/>
        <v>77.932472249900002</v>
      </c>
      <c r="M1110" s="7">
        <f t="shared" si="159"/>
        <v>78.004943499799992</v>
      </c>
      <c r="N1110" s="7">
        <f t="shared" si="160"/>
        <v>78.077501749999996</v>
      </c>
      <c r="O1110" s="7">
        <f t="shared" si="161"/>
        <v>78.295002499999995</v>
      </c>
    </row>
    <row r="1111" spans="1:15" x14ac:dyDescent="0.25">
      <c r="A1111" s="1">
        <v>42153</v>
      </c>
      <c r="B1111">
        <v>76.860000999999997</v>
      </c>
      <c r="C1111">
        <v>77.089995999999999</v>
      </c>
      <c r="D1111">
        <v>76.25</v>
      </c>
      <c r="E1111">
        <v>76.639999000000003</v>
      </c>
      <c r="F1111">
        <v>883900</v>
      </c>
      <c r="G1111" s="7">
        <f t="shared" si="153"/>
        <v>76.65999833333332</v>
      </c>
      <c r="H1111" s="7">
        <f t="shared" si="154"/>
        <v>75.730031333200003</v>
      </c>
      <c r="I1111" s="7">
        <f t="shared" si="155"/>
        <v>75.660059666400002</v>
      </c>
      <c r="J1111" s="7">
        <f t="shared" si="156"/>
        <v>75.590004000000008</v>
      </c>
      <c r="K1111" s="7">
        <f t="shared" si="157"/>
        <v>75.380005000000011</v>
      </c>
      <c r="L1111" s="7">
        <f t="shared" si="158"/>
        <v>77.549966666800003</v>
      </c>
      <c r="M1111" s="7">
        <f t="shared" si="159"/>
        <v>77.619938333600004</v>
      </c>
      <c r="N1111" s="7">
        <f t="shared" si="160"/>
        <v>77.689993999999999</v>
      </c>
      <c r="O1111" s="7">
        <f t="shared" si="161"/>
        <v>77.899992999999995</v>
      </c>
    </row>
    <row r="1112" spans="1:15" x14ac:dyDescent="0.25">
      <c r="A1112" s="1">
        <v>42156</v>
      </c>
      <c r="B1112">
        <v>76.730002999999996</v>
      </c>
      <c r="C1112">
        <v>77.069999999999993</v>
      </c>
      <c r="D1112">
        <v>76.169998000000007</v>
      </c>
      <c r="E1112">
        <v>76.459998999999996</v>
      </c>
      <c r="F1112">
        <v>690300</v>
      </c>
      <c r="G1112" s="7">
        <f t="shared" si="153"/>
        <v>76.566665666666665</v>
      </c>
      <c r="H1112" s="7">
        <f t="shared" si="154"/>
        <v>75.485026833400013</v>
      </c>
      <c r="I1112" s="7">
        <f t="shared" si="155"/>
        <v>75.410056666800017</v>
      </c>
      <c r="J1112" s="7">
        <f t="shared" si="156"/>
        <v>75.334996500000017</v>
      </c>
      <c r="K1112" s="7">
        <f t="shared" si="157"/>
        <v>75.109996000000024</v>
      </c>
      <c r="L1112" s="7">
        <f t="shared" si="158"/>
        <v>77.434971166599979</v>
      </c>
      <c r="M1112" s="7">
        <f t="shared" si="159"/>
        <v>77.509941333199976</v>
      </c>
      <c r="N1112" s="7">
        <f t="shared" si="160"/>
        <v>77.585001499999976</v>
      </c>
      <c r="O1112" s="7">
        <f t="shared" si="161"/>
        <v>77.810001999999969</v>
      </c>
    </row>
    <row r="1113" spans="1:15" x14ac:dyDescent="0.25">
      <c r="A1113" s="1">
        <v>42157</v>
      </c>
      <c r="B1113">
        <v>76.459998999999996</v>
      </c>
      <c r="C1113">
        <v>76.5</v>
      </c>
      <c r="D1113">
        <v>75.680000000000007</v>
      </c>
      <c r="E1113">
        <v>76</v>
      </c>
      <c r="F1113">
        <v>621800</v>
      </c>
      <c r="G1113" s="7">
        <f t="shared" si="153"/>
        <v>76.06</v>
      </c>
      <c r="H1113" s="7">
        <f t="shared" si="154"/>
        <v>75.111694000000014</v>
      </c>
      <c r="I1113" s="7">
        <f t="shared" si="155"/>
        <v>75.043388000000007</v>
      </c>
      <c r="J1113" s="7">
        <f t="shared" si="156"/>
        <v>74.975000000000009</v>
      </c>
      <c r="K1113" s="7">
        <f t="shared" si="157"/>
        <v>74.77000000000001</v>
      </c>
      <c r="L1113" s="7">
        <f t="shared" si="158"/>
        <v>76.888305999999986</v>
      </c>
      <c r="M1113" s="7">
        <f t="shared" si="159"/>
        <v>76.956611999999993</v>
      </c>
      <c r="N1113" s="7">
        <f t="shared" si="160"/>
        <v>77.024999999999991</v>
      </c>
      <c r="O1113" s="7">
        <f t="shared" si="161"/>
        <v>77.22999999999999</v>
      </c>
    </row>
    <row r="1114" spans="1:15" x14ac:dyDescent="0.25">
      <c r="A1114" s="1">
        <v>42158</v>
      </c>
      <c r="B1114">
        <v>76.419998000000007</v>
      </c>
      <c r="C1114">
        <v>76.480002999999996</v>
      </c>
      <c r="D1114">
        <v>75.690002000000007</v>
      </c>
      <c r="E1114">
        <v>76.139999000000003</v>
      </c>
      <c r="F1114">
        <v>1148800</v>
      </c>
      <c r="G1114" s="7">
        <f t="shared" si="153"/>
        <v>76.103334666666669</v>
      </c>
      <c r="H1114" s="7">
        <f t="shared" si="154"/>
        <v>75.284190916700013</v>
      </c>
      <c r="I1114" s="7">
        <f t="shared" si="155"/>
        <v>75.218383833400011</v>
      </c>
      <c r="J1114" s="7">
        <f t="shared" si="156"/>
        <v>75.152497750000009</v>
      </c>
      <c r="K1114" s="7">
        <f t="shared" si="157"/>
        <v>74.954997500000019</v>
      </c>
      <c r="L1114" s="7">
        <f t="shared" si="158"/>
        <v>76.995807083299994</v>
      </c>
      <c r="M1114" s="7">
        <f t="shared" si="159"/>
        <v>77.061614166599995</v>
      </c>
      <c r="N1114" s="7">
        <f t="shared" si="160"/>
        <v>77.127500249999997</v>
      </c>
      <c r="O1114" s="7">
        <f t="shared" si="161"/>
        <v>77.325000499999987</v>
      </c>
    </row>
    <row r="1115" spans="1:15" x14ac:dyDescent="0.25">
      <c r="A1115" s="1">
        <v>42159</v>
      </c>
      <c r="B1115">
        <v>75.809997999999993</v>
      </c>
      <c r="C1115">
        <v>76.089995999999999</v>
      </c>
      <c r="D1115">
        <v>75.150002000000001</v>
      </c>
      <c r="E1115">
        <v>75.260002</v>
      </c>
      <c r="F1115">
        <v>1082900</v>
      </c>
      <c r="G1115" s="7">
        <f t="shared" si="153"/>
        <v>75.5</v>
      </c>
      <c r="H1115" s="7">
        <f t="shared" si="154"/>
        <v>74.241706499800003</v>
      </c>
      <c r="I1115" s="7">
        <f t="shared" si="155"/>
        <v>74.163404999600004</v>
      </c>
      <c r="J1115" s="7">
        <f t="shared" si="156"/>
        <v>74.085009499999998</v>
      </c>
      <c r="K1115" s="7">
        <f t="shared" si="157"/>
        <v>73.850010999999995</v>
      </c>
      <c r="L1115" s="7">
        <f t="shared" si="158"/>
        <v>76.278297500199997</v>
      </c>
      <c r="M1115" s="7">
        <f t="shared" si="159"/>
        <v>76.356599000399996</v>
      </c>
      <c r="N1115" s="7">
        <f t="shared" si="160"/>
        <v>76.434994500000002</v>
      </c>
      <c r="O1115" s="7">
        <f t="shared" si="161"/>
        <v>76.669993000000005</v>
      </c>
    </row>
    <row r="1116" spans="1:15" x14ac:dyDescent="0.25">
      <c r="A1116" s="1">
        <v>42160</v>
      </c>
      <c r="B1116">
        <v>75.139999000000003</v>
      </c>
      <c r="C1116">
        <v>75.25</v>
      </c>
      <c r="D1116">
        <v>73.300003000000004</v>
      </c>
      <c r="E1116">
        <v>73.860000999999997</v>
      </c>
      <c r="F1116">
        <v>1578100</v>
      </c>
      <c r="G1116" s="7">
        <f t="shared" si="153"/>
        <v>74.136668</v>
      </c>
      <c r="H1116" s="7">
        <f t="shared" si="154"/>
        <v>71.747569249899996</v>
      </c>
      <c r="I1116" s="7">
        <f t="shared" si="155"/>
        <v>71.585134499800006</v>
      </c>
      <c r="J1116" s="7">
        <f t="shared" si="156"/>
        <v>71.422504750000002</v>
      </c>
      <c r="K1116" s="7">
        <f t="shared" si="157"/>
        <v>70.935005500000003</v>
      </c>
      <c r="L1116" s="7">
        <f t="shared" si="158"/>
        <v>75.972432750099998</v>
      </c>
      <c r="M1116" s="7">
        <f t="shared" si="159"/>
        <v>76.134867500199988</v>
      </c>
      <c r="N1116" s="7">
        <f t="shared" si="160"/>
        <v>76.297497249999992</v>
      </c>
      <c r="O1116" s="7">
        <f t="shared" si="161"/>
        <v>76.784996499999991</v>
      </c>
    </row>
    <row r="1117" spans="1:15" x14ac:dyDescent="0.25">
      <c r="A1117" s="1">
        <v>42163</v>
      </c>
      <c r="B1117">
        <v>73.809997999999993</v>
      </c>
      <c r="C1117">
        <v>73.989998</v>
      </c>
      <c r="D1117">
        <v>73.430000000000007</v>
      </c>
      <c r="E1117">
        <v>73.459998999999996</v>
      </c>
      <c r="F1117">
        <v>697700</v>
      </c>
      <c r="G1117" s="7">
        <f t="shared" si="153"/>
        <v>73.626665666666668</v>
      </c>
      <c r="H1117" s="7">
        <f t="shared" si="154"/>
        <v>72.853353166600002</v>
      </c>
      <c r="I1117" s="7">
        <f t="shared" si="155"/>
        <v>72.8067053332</v>
      </c>
      <c r="J1117" s="7">
        <f t="shared" si="156"/>
        <v>72.760001500000001</v>
      </c>
      <c r="K1117" s="7">
        <f t="shared" si="157"/>
        <v>72.620001999999999</v>
      </c>
      <c r="L1117" s="7">
        <f t="shared" si="158"/>
        <v>74.066644833399991</v>
      </c>
      <c r="M1117" s="7">
        <f t="shared" si="159"/>
        <v>74.113292666799993</v>
      </c>
      <c r="N1117" s="7">
        <f t="shared" si="160"/>
        <v>74.159996499999991</v>
      </c>
      <c r="O1117" s="7">
        <f t="shared" si="161"/>
        <v>74.299995999999993</v>
      </c>
    </row>
    <row r="1118" spans="1:15" x14ac:dyDescent="0.25">
      <c r="A1118" s="1">
        <v>42164</v>
      </c>
      <c r="B1118">
        <v>73.459998999999996</v>
      </c>
      <c r="C1118">
        <v>73.650002000000001</v>
      </c>
      <c r="D1118">
        <v>72.779999000000004</v>
      </c>
      <c r="E1118">
        <v>73.269997000000004</v>
      </c>
      <c r="F1118">
        <v>1291200</v>
      </c>
      <c r="G1118" s="7">
        <f t="shared" si="153"/>
        <v>73.233332666666669</v>
      </c>
      <c r="H1118" s="7">
        <f t="shared" si="154"/>
        <v>72.327522750100002</v>
      </c>
      <c r="I1118" s="7">
        <f t="shared" si="155"/>
        <v>72.255051500200011</v>
      </c>
      <c r="J1118" s="7">
        <f t="shared" si="156"/>
        <v>72.182493250000007</v>
      </c>
      <c r="K1118" s="7">
        <f t="shared" si="157"/>
        <v>71.964992500000008</v>
      </c>
      <c r="L1118" s="7">
        <f t="shared" si="158"/>
        <v>74.212471249900005</v>
      </c>
      <c r="M1118" s="7">
        <f t="shared" si="159"/>
        <v>74.284942499799996</v>
      </c>
      <c r="N1118" s="7">
        <f t="shared" si="160"/>
        <v>74.35750075</v>
      </c>
      <c r="O1118" s="7">
        <f t="shared" si="161"/>
        <v>74.575001499999999</v>
      </c>
    </row>
    <row r="1119" spans="1:15" x14ac:dyDescent="0.25">
      <c r="A1119" s="1">
        <v>42165</v>
      </c>
      <c r="B1119">
        <v>73.620002999999997</v>
      </c>
      <c r="C1119">
        <v>74.309997999999993</v>
      </c>
      <c r="D1119">
        <v>73.400002000000001</v>
      </c>
      <c r="E1119">
        <v>74.040001000000004</v>
      </c>
      <c r="F1119">
        <v>1089200</v>
      </c>
      <c r="G1119" s="7">
        <f t="shared" si="153"/>
        <v>73.916667000000004</v>
      </c>
      <c r="H1119" s="7">
        <f t="shared" si="154"/>
        <v>73.05420233320001</v>
      </c>
      <c r="I1119" s="7">
        <f t="shared" si="155"/>
        <v>72.978399666400009</v>
      </c>
      <c r="J1119" s="7">
        <f t="shared" si="156"/>
        <v>72.902506000000017</v>
      </c>
      <c r="K1119" s="7">
        <f t="shared" si="157"/>
        <v>72.675007000000022</v>
      </c>
      <c r="L1119" s="7">
        <f t="shared" si="158"/>
        <v>75.025799666799998</v>
      </c>
      <c r="M1119" s="7">
        <f t="shared" si="159"/>
        <v>75.101602333599999</v>
      </c>
      <c r="N1119" s="7">
        <f t="shared" si="160"/>
        <v>75.177495999999991</v>
      </c>
      <c r="O1119" s="7">
        <f t="shared" si="161"/>
        <v>75.404994999999985</v>
      </c>
    </row>
    <row r="1120" spans="1:15" x14ac:dyDescent="0.25">
      <c r="A1120" s="1">
        <v>42166</v>
      </c>
      <c r="B1120">
        <v>73.690002000000007</v>
      </c>
      <c r="C1120">
        <v>74.360000999999997</v>
      </c>
      <c r="D1120">
        <v>73.690002000000007</v>
      </c>
      <c r="E1120">
        <v>74.169998000000007</v>
      </c>
      <c r="F1120">
        <v>1064600</v>
      </c>
      <c r="G1120" s="7">
        <f t="shared" si="153"/>
        <v>74.07333366666667</v>
      </c>
      <c r="H1120" s="7">
        <f t="shared" si="154"/>
        <v>73.44418808330002</v>
      </c>
      <c r="I1120" s="7">
        <f t="shared" si="155"/>
        <v>73.388377166600023</v>
      </c>
      <c r="J1120" s="7">
        <f t="shared" si="156"/>
        <v>73.332499250000012</v>
      </c>
      <c r="K1120" s="7">
        <f t="shared" si="157"/>
        <v>73.164999500000022</v>
      </c>
      <c r="L1120" s="7">
        <f t="shared" si="158"/>
        <v>74.895807916699994</v>
      </c>
      <c r="M1120" s="7">
        <f t="shared" si="159"/>
        <v>74.951618833399991</v>
      </c>
      <c r="N1120" s="7">
        <f t="shared" si="160"/>
        <v>75.007496750000001</v>
      </c>
      <c r="O1120" s="7">
        <f t="shared" si="161"/>
        <v>75.174996499999992</v>
      </c>
    </row>
    <row r="1121" spans="1:15" x14ac:dyDescent="0.25">
      <c r="A1121" s="1">
        <v>42167</v>
      </c>
      <c r="B1121">
        <v>73.919998000000007</v>
      </c>
      <c r="C1121">
        <v>74.139999000000003</v>
      </c>
      <c r="D1121">
        <v>73.5</v>
      </c>
      <c r="E1121">
        <v>73.540001000000004</v>
      </c>
      <c r="F1121">
        <v>673900</v>
      </c>
      <c r="G1121" s="7">
        <f t="shared" si="153"/>
        <v>73.726666666666674</v>
      </c>
      <c r="H1121" s="7">
        <f t="shared" si="154"/>
        <v>72.846690083300004</v>
      </c>
      <c r="I1121" s="7">
        <f t="shared" si="155"/>
        <v>72.793378166599993</v>
      </c>
      <c r="J1121" s="7">
        <f t="shared" si="156"/>
        <v>72.740002250000003</v>
      </c>
      <c r="K1121" s="7">
        <f t="shared" si="157"/>
        <v>72.580002500000006</v>
      </c>
      <c r="L1121" s="7">
        <f t="shared" si="158"/>
        <v>74.233311916700004</v>
      </c>
      <c r="M1121" s="7">
        <f t="shared" si="159"/>
        <v>74.286623833400014</v>
      </c>
      <c r="N1121" s="7">
        <f t="shared" si="160"/>
        <v>74.339999750000004</v>
      </c>
      <c r="O1121" s="7">
        <f t="shared" si="161"/>
        <v>74.499999500000001</v>
      </c>
    </row>
    <row r="1122" spans="1:15" x14ac:dyDescent="0.25">
      <c r="A1122" s="1">
        <v>42170</v>
      </c>
      <c r="B1122">
        <v>73.339995999999999</v>
      </c>
      <c r="C1122">
        <v>73.639999000000003</v>
      </c>
      <c r="D1122">
        <v>72.580001999999993</v>
      </c>
      <c r="E1122">
        <v>72.75</v>
      </c>
      <c r="F1122">
        <v>1264900</v>
      </c>
      <c r="G1122" s="7">
        <f t="shared" si="153"/>
        <v>72.990000333333327</v>
      </c>
      <c r="H1122" s="7">
        <f t="shared" si="154"/>
        <v>71.601705249899993</v>
      </c>
      <c r="I1122" s="7">
        <f t="shared" si="155"/>
        <v>71.513407499799982</v>
      </c>
      <c r="J1122" s="7">
        <f t="shared" si="156"/>
        <v>71.425003749999988</v>
      </c>
      <c r="K1122" s="7">
        <f t="shared" si="157"/>
        <v>71.160004499999985</v>
      </c>
      <c r="L1122" s="7">
        <f t="shared" si="158"/>
        <v>73.898294750100007</v>
      </c>
      <c r="M1122" s="7">
        <f t="shared" si="159"/>
        <v>73.986592500200018</v>
      </c>
      <c r="N1122" s="7">
        <f t="shared" si="160"/>
        <v>74.074996250000012</v>
      </c>
      <c r="O1122" s="7">
        <f t="shared" si="161"/>
        <v>74.339995500000015</v>
      </c>
    </row>
    <row r="1123" spans="1:15" x14ac:dyDescent="0.25">
      <c r="A1123" s="1">
        <v>42171</v>
      </c>
      <c r="B1123">
        <v>72.830001999999993</v>
      </c>
      <c r="C1123">
        <v>73.599997999999999</v>
      </c>
      <c r="D1123">
        <v>72.760002</v>
      </c>
      <c r="E1123">
        <v>73.540001000000004</v>
      </c>
      <c r="F1123">
        <v>719300</v>
      </c>
      <c r="G1123" s="7">
        <f t="shared" si="153"/>
        <v>73.300000333333344</v>
      </c>
      <c r="H1123" s="7">
        <f t="shared" si="154"/>
        <v>72.630033333200004</v>
      </c>
      <c r="I1123" s="7">
        <f t="shared" si="155"/>
        <v>72.560061666400003</v>
      </c>
      <c r="J1123" s="7">
        <f t="shared" si="156"/>
        <v>72.490006000000008</v>
      </c>
      <c r="K1123" s="7">
        <f t="shared" si="157"/>
        <v>72.280007000000012</v>
      </c>
      <c r="L1123" s="7">
        <f t="shared" si="158"/>
        <v>74.449968666800004</v>
      </c>
      <c r="M1123" s="7">
        <f t="shared" si="159"/>
        <v>74.519940333600005</v>
      </c>
      <c r="N1123" s="7">
        <f t="shared" si="160"/>
        <v>74.589995999999999</v>
      </c>
      <c r="O1123" s="7">
        <f t="shared" si="161"/>
        <v>74.799994999999996</v>
      </c>
    </row>
    <row r="1124" spans="1:15" x14ac:dyDescent="0.25">
      <c r="A1124" s="1">
        <v>42172</v>
      </c>
      <c r="B1124">
        <v>73.489998</v>
      </c>
      <c r="C1124">
        <v>74.25</v>
      </c>
      <c r="D1124">
        <v>73.260002</v>
      </c>
      <c r="E1124">
        <v>74.089995999999999</v>
      </c>
      <c r="F1124">
        <v>840900</v>
      </c>
      <c r="G1124" s="7">
        <f t="shared" si="153"/>
        <v>73.866665999999995</v>
      </c>
      <c r="H1124" s="7">
        <f t="shared" si="154"/>
        <v>73.017531166599994</v>
      </c>
      <c r="I1124" s="7">
        <f t="shared" si="155"/>
        <v>72.935064333200003</v>
      </c>
      <c r="J1124" s="7">
        <f t="shared" si="156"/>
        <v>72.852498499999996</v>
      </c>
      <c r="K1124" s="7">
        <f t="shared" si="157"/>
        <v>72.604998999999992</v>
      </c>
      <c r="L1124" s="7">
        <f t="shared" si="158"/>
        <v>75.162460833400004</v>
      </c>
      <c r="M1124" s="7">
        <f t="shared" si="159"/>
        <v>75.244927666799995</v>
      </c>
      <c r="N1124" s="7">
        <f t="shared" si="160"/>
        <v>75.327493500000003</v>
      </c>
      <c r="O1124" s="7">
        <f t="shared" si="161"/>
        <v>75.574993000000006</v>
      </c>
    </row>
    <row r="1125" spans="1:15" x14ac:dyDescent="0.25">
      <c r="A1125" s="1">
        <v>42173</v>
      </c>
      <c r="B1125">
        <v>74.25</v>
      </c>
      <c r="C1125">
        <v>75.059997999999993</v>
      </c>
      <c r="D1125">
        <v>74.150002000000001</v>
      </c>
      <c r="E1125">
        <v>74.769997000000004</v>
      </c>
      <c r="F1125">
        <v>717100</v>
      </c>
      <c r="G1125" s="7">
        <f t="shared" si="153"/>
        <v>74.659998999999985</v>
      </c>
      <c r="H1125" s="7">
        <f t="shared" si="154"/>
        <v>73.78419833320001</v>
      </c>
      <c r="I1125" s="7">
        <f t="shared" si="155"/>
        <v>73.708395666400008</v>
      </c>
      <c r="J1125" s="7">
        <f t="shared" si="156"/>
        <v>73.632502000000017</v>
      </c>
      <c r="K1125" s="7">
        <f t="shared" si="157"/>
        <v>73.405003000000022</v>
      </c>
      <c r="L1125" s="7">
        <f t="shared" si="158"/>
        <v>75.755795666799997</v>
      </c>
      <c r="M1125" s="7">
        <f t="shared" si="159"/>
        <v>75.831598333599999</v>
      </c>
      <c r="N1125" s="7">
        <f t="shared" si="160"/>
        <v>75.907491999999991</v>
      </c>
      <c r="O1125" s="7">
        <f t="shared" si="161"/>
        <v>76.134990999999985</v>
      </c>
    </row>
    <row r="1126" spans="1:15" x14ac:dyDescent="0.25">
      <c r="A1126" s="1">
        <v>42174</v>
      </c>
      <c r="B1126">
        <v>74.769997000000004</v>
      </c>
      <c r="C1126">
        <v>74.989998</v>
      </c>
      <c r="D1126">
        <v>74.470000999999996</v>
      </c>
      <c r="E1126">
        <v>74.599997999999999</v>
      </c>
      <c r="F1126">
        <v>1283800</v>
      </c>
      <c r="G1126" s="7">
        <f t="shared" si="153"/>
        <v>74.686665666666656</v>
      </c>
      <c r="H1126" s="7">
        <f t="shared" si="154"/>
        <v>74.036685249899989</v>
      </c>
      <c r="I1126" s="7">
        <f t="shared" si="155"/>
        <v>73.993369499799996</v>
      </c>
      <c r="J1126" s="7">
        <f t="shared" si="156"/>
        <v>73.950001749999998</v>
      </c>
      <c r="K1126" s="7">
        <f t="shared" si="157"/>
        <v>73.820002499999987</v>
      </c>
      <c r="L1126" s="7">
        <f t="shared" si="158"/>
        <v>75.16331075010001</v>
      </c>
      <c r="M1126" s="7">
        <f t="shared" si="159"/>
        <v>75.206626500200002</v>
      </c>
      <c r="N1126" s="7">
        <f t="shared" si="160"/>
        <v>75.24999425</v>
      </c>
      <c r="O1126" s="7">
        <f t="shared" si="161"/>
        <v>75.379993500000012</v>
      </c>
    </row>
    <row r="1127" spans="1:15" x14ac:dyDescent="0.25">
      <c r="A1127" s="1">
        <v>42177</v>
      </c>
      <c r="B1127">
        <v>74.889999000000003</v>
      </c>
      <c r="C1127">
        <v>75.330001999999993</v>
      </c>
      <c r="D1127">
        <v>74.650002000000001</v>
      </c>
      <c r="E1127">
        <v>74.680000000000007</v>
      </c>
      <c r="F1127">
        <v>465700</v>
      </c>
      <c r="G1127" s="7">
        <f t="shared" si="153"/>
        <v>74.886668</v>
      </c>
      <c r="H1127" s="7">
        <f t="shared" si="154"/>
        <v>73.943356000000009</v>
      </c>
      <c r="I1127" s="7">
        <f t="shared" si="155"/>
        <v>73.886712000000017</v>
      </c>
      <c r="J1127" s="7">
        <f t="shared" si="156"/>
        <v>73.830000000000013</v>
      </c>
      <c r="K1127" s="7">
        <f t="shared" si="157"/>
        <v>73.660000000000025</v>
      </c>
      <c r="L1127" s="7">
        <f t="shared" si="158"/>
        <v>75.416644000000005</v>
      </c>
      <c r="M1127" s="7">
        <f t="shared" si="159"/>
        <v>75.473287999999997</v>
      </c>
      <c r="N1127" s="7">
        <f t="shared" si="160"/>
        <v>75.53</v>
      </c>
      <c r="O1127" s="7">
        <f t="shared" si="161"/>
        <v>75.699999999999989</v>
      </c>
    </row>
    <row r="1128" spans="1:15" x14ac:dyDescent="0.25">
      <c r="A1128" s="1">
        <v>42178</v>
      </c>
      <c r="B1128">
        <v>74.580001999999993</v>
      </c>
      <c r="C1128">
        <v>74.819999999999993</v>
      </c>
      <c r="D1128">
        <v>74.239998</v>
      </c>
      <c r="E1128">
        <v>74.25</v>
      </c>
      <c r="F1128">
        <v>566800</v>
      </c>
      <c r="G1128" s="7">
        <f t="shared" si="153"/>
        <v>74.436666000000002</v>
      </c>
      <c r="H1128" s="7">
        <f t="shared" si="154"/>
        <v>73.621683833400013</v>
      </c>
      <c r="I1128" s="7">
        <f t="shared" si="155"/>
        <v>73.573369666800005</v>
      </c>
      <c r="J1128" s="7">
        <f t="shared" si="156"/>
        <v>73.524997500000012</v>
      </c>
      <c r="K1128" s="7">
        <f t="shared" si="157"/>
        <v>73.379997000000003</v>
      </c>
      <c r="L1128" s="7">
        <f t="shared" si="158"/>
        <v>74.878316166599987</v>
      </c>
      <c r="M1128" s="7">
        <f t="shared" si="159"/>
        <v>74.926630333199995</v>
      </c>
      <c r="N1128" s="7">
        <f t="shared" si="160"/>
        <v>74.975002499999988</v>
      </c>
      <c r="O1128" s="7">
        <f t="shared" si="161"/>
        <v>75.120002999999997</v>
      </c>
    </row>
    <row r="1129" spans="1:15" x14ac:dyDescent="0.25">
      <c r="A1129" s="1">
        <v>42179</v>
      </c>
      <c r="B1129">
        <v>74.330001999999993</v>
      </c>
      <c r="C1129">
        <v>75.360000999999997</v>
      </c>
      <c r="D1129">
        <v>74.330001999999993</v>
      </c>
      <c r="E1129">
        <v>74.419998000000007</v>
      </c>
      <c r="F1129">
        <v>982100</v>
      </c>
      <c r="G1129" s="7">
        <f t="shared" si="153"/>
        <v>74.703333666666666</v>
      </c>
      <c r="H1129" s="7">
        <f t="shared" si="154"/>
        <v>73.304200083300003</v>
      </c>
      <c r="I1129" s="7">
        <f t="shared" si="155"/>
        <v>73.218401166600003</v>
      </c>
      <c r="J1129" s="7">
        <f t="shared" si="156"/>
        <v>73.132499249999995</v>
      </c>
      <c r="K1129" s="7">
        <f t="shared" si="157"/>
        <v>72.874999500000001</v>
      </c>
      <c r="L1129" s="7">
        <f t="shared" si="158"/>
        <v>75.53579591670001</v>
      </c>
      <c r="M1129" s="7">
        <f t="shared" si="159"/>
        <v>75.62159483340001</v>
      </c>
      <c r="N1129" s="7">
        <f t="shared" si="160"/>
        <v>75.707496750000018</v>
      </c>
      <c r="O1129" s="7">
        <f t="shared" si="161"/>
        <v>75.964996500000012</v>
      </c>
    </row>
    <row r="1130" spans="1:15" x14ac:dyDescent="0.25">
      <c r="A1130" s="1">
        <v>42180</v>
      </c>
      <c r="B1130">
        <v>74.519997000000004</v>
      </c>
      <c r="C1130">
        <v>75.029999000000004</v>
      </c>
      <c r="D1130">
        <v>74.459998999999996</v>
      </c>
      <c r="E1130">
        <v>74.690002000000007</v>
      </c>
      <c r="F1130">
        <v>1243400</v>
      </c>
      <c r="G1130" s="7">
        <f t="shared" si="153"/>
        <v>74.726666666666674</v>
      </c>
      <c r="H1130" s="7">
        <f t="shared" si="154"/>
        <v>74.072520999999995</v>
      </c>
      <c r="I1130" s="7">
        <f t="shared" si="155"/>
        <v>74.025040000000004</v>
      </c>
      <c r="J1130" s="7">
        <f t="shared" si="156"/>
        <v>73.977502000000001</v>
      </c>
      <c r="K1130" s="7">
        <f t="shared" si="157"/>
        <v>73.835002000000003</v>
      </c>
      <c r="L1130" s="7">
        <f t="shared" si="158"/>
        <v>75.307483000000019</v>
      </c>
      <c r="M1130" s="7">
        <f t="shared" si="159"/>
        <v>75.35496400000001</v>
      </c>
      <c r="N1130" s="7">
        <f t="shared" si="160"/>
        <v>75.402502000000013</v>
      </c>
      <c r="O1130" s="7">
        <f t="shared" si="161"/>
        <v>75.545002000000011</v>
      </c>
    </row>
    <row r="1131" spans="1:15" x14ac:dyDescent="0.25">
      <c r="A1131" s="1">
        <v>42181</v>
      </c>
      <c r="B1131">
        <v>74.739998</v>
      </c>
      <c r="C1131">
        <v>75.160004000000001</v>
      </c>
      <c r="D1131">
        <v>74.559997999999993</v>
      </c>
      <c r="E1131">
        <v>74.870002999999997</v>
      </c>
      <c r="F1131">
        <v>782400</v>
      </c>
      <c r="G1131" s="7">
        <f t="shared" si="153"/>
        <v>74.863334999999992</v>
      </c>
      <c r="H1131" s="7">
        <f t="shared" si="154"/>
        <v>74.220016500199989</v>
      </c>
      <c r="I1131" s="7">
        <f t="shared" si="155"/>
        <v>74.170036000399989</v>
      </c>
      <c r="J1131" s="7">
        <f t="shared" si="156"/>
        <v>74.119995499999987</v>
      </c>
      <c r="K1131" s="7">
        <f t="shared" si="157"/>
        <v>73.969993999999986</v>
      </c>
      <c r="L1131" s="7">
        <f t="shared" si="158"/>
        <v>75.519989499800005</v>
      </c>
      <c r="M1131" s="7">
        <f t="shared" si="159"/>
        <v>75.569969999600005</v>
      </c>
      <c r="N1131" s="7">
        <f t="shared" si="160"/>
        <v>75.620010500000006</v>
      </c>
      <c r="O1131" s="7">
        <f t="shared" si="161"/>
        <v>75.770012000000008</v>
      </c>
    </row>
    <row r="1132" spans="1:15" x14ac:dyDescent="0.25">
      <c r="A1132" s="1">
        <v>42184</v>
      </c>
      <c r="B1132">
        <v>74.279999000000004</v>
      </c>
      <c r="C1132">
        <v>74.419998000000007</v>
      </c>
      <c r="D1132">
        <v>73.290001000000004</v>
      </c>
      <c r="E1132">
        <v>73.330001999999993</v>
      </c>
      <c r="F1132">
        <v>687400</v>
      </c>
      <c r="G1132" s="7">
        <f t="shared" si="153"/>
        <v>73.680000333333339</v>
      </c>
      <c r="H1132" s="7">
        <f t="shared" si="154"/>
        <v>72.105876249899993</v>
      </c>
      <c r="I1132" s="7">
        <f t="shared" si="155"/>
        <v>72.011747499799995</v>
      </c>
      <c r="J1132" s="7">
        <f t="shared" si="156"/>
        <v>71.917505749999989</v>
      </c>
      <c r="K1132" s="7">
        <f t="shared" si="157"/>
        <v>71.635006499999989</v>
      </c>
      <c r="L1132" s="7">
        <f t="shared" si="158"/>
        <v>74.554127750099994</v>
      </c>
      <c r="M1132" s="7">
        <f t="shared" si="159"/>
        <v>74.648256500199992</v>
      </c>
      <c r="N1132" s="7">
        <f t="shared" si="160"/>
        <v>74.742498249999997</v>
      </c>
      <c r="O1132" s="7">
        <f t="shared" si="161"/>
        <v>75.024997499999998</v>
      </c>
    </row>
    <row r="1133" spans="1:15" x14ac:dyDescent="0.25">
      <c r="A1133" s="1">
        <v>42185</v>
      </c>
      <c r="B1133">
        <v>73.839995999999999</v>
      </c>
      <c r="C1133">
        <v>73.940002000000007</v>
      </c>
      <c r="D1133">
        <v>72.709998999999996</v>
      </c>
      <c r="E1133">
        <v>72.900002000000001</v>
      </c>
      <c r="F1133">
        <v>1216100</v>
      </c>
      <c r="G1133" s="7">
        <f t="shared" si="153"/>
        <v>73.183334333333335</v>
      </c>
      <c r="H1133" s="7">
        <f t="shared" si="154"/>
        <v>71.567539750099996</v>
      </c>
      <c r="I1133" s="7">
        <f t="shared" si="155"/>
        <v>71.465080500199988</v>
      </c>
      <c r="J1133" s="7">
        <f t="shared" si="156"/>
        <v>71.362498249999987</v>
      </c>
      <c r="K1133" s="7">
        <f t="shared" si="157"/>
        <v>71.054997499999985</v>
      </c>
      <c r="L1133" s="7">
        <f t="shared" si="158"/>
        <v>74.232464249900005</v>
      </c>
      <c r="M1133" s="7">
        <f t="shared" si="159"/>
        <v>74.334923499800013</v>
      </c>
      <c r="N1133" s="7">
        <f t="shared" si="160"/>
        <v>74.437505750000014</v>
      </c>
      <c r="O1133" s="7">
        <f t="shared" si="161"/>
        <v>74.745006500000017</v>
      </c>
    </row>
    <row r="1134" spans="1:15" x14ac:dyDescent="0.25">
      <c r="A1134" s="1">
        <v>42186</v>
      </c>
      <c r="B1134">
        <v>73.309997999999993</v>
      </c>
      <c r="C1134">
        <v>74.569999999999993</v>
      </c>
      <c r="D1134">
        <v>73.160004000000001</v>
      </c>
      <c r="E1134">
        <v>74.569999999999993</v>
      </c>
      <c r="F1134">
        <v>1631600</v>
      </c>
      <c r="G1134" s="7">
        <f t="shared" si="153"/>
        <v>74.100001333333338</v>
      </c>
      <c r="H1134" s="7">
        <f t="shared" si="154"/>
        <v>73.042551333199995</v>
      </c>
      <c r="I1134" s="7">
        <f t="shared" si="155"/>
        <v>72.925098666400004</v>
      </c>
      <c r="J1134" s="7">
        <f t="shared" si="156"/>
        <v>72.807505000000006</v>
      </c>
      <c r="K1134" s="7">
        <f t="shared" si="157"/>
        <v>72.455005999999997</v>
      </c>
      <c r="L1134" s="7">
        <f t="shared" si="158"/>
        <v>76.097448666799991</v>
      </c>
      <c r="M1134" s="7">
        <f t="shared" si="159"/>
        <v>76.214901333599983</v>
      </c>
      <c r="N1134" s="7">
        <f t="shared" si="160"/>
        <v>76.33249499999998</v>
      </c>
      <c r="O1134" s="7">
        <f t="shared" si="161"/>
        <v>76.684993999999989</v>
      </c>
    </row>
    <row r="1135" spans="1:15" x14ac:dyDescent="0.25">
      <c r="A1135" s="1">
        <v>42187</v>
      </c>
      <c r="B1135">
        <v>74.529999000000004</v>
      </c>
      <c r="C1135">
        <v>74.849997999999999</v>
      </c>
      <c r="D1135">
        <v>73.760002</v>
      </c>
      <c r="E1135">
        <v>74.180000000000007</v>
      </c>
      <c r="F1135">
        <v>925600</v>
      </c>
      <c r="G1135" s="7">
        <f t="shared" si="153"/>
        <v>74.263333333333335</v>
      </c>
      <c r="H1135" s="7">
        <f t="shared" si="154"/>
        <v>72.999207333200005</v>
      </c>
      <c r="I1135" s="7">
        <f t="shared" si="155"/>
        <v>72.908410666400002</v>
      </c>
      <c r="J1135" s="7">
        <f t="shared" si="156"/>
        <v>72.817505000000011</v>
      </c>
      <c r="K1135" s="7">
        <f t="shared" si="157"/>
        <v>72.545006000000001</v>
      </c>
      <c r="L1135" s="7">
        <f t="shared" si="158"/>
        <v>75.360792666800009</v>
      </c>
      <c r="M1135" s="7">
        <f t="shared" si="159"/>
        <v>75.451589333600012</v>
      </c>
      <c r="N1135" s="7">
        <f t="shared" si="160"/>
        <v>75.542495000000002</v>
      </c>
      <c r="O1135" s="7">
        <f t="shared" si="161"/>
        <v>75.814994000000013</v>
      </c>
    </row>
    <row r="1136" spans="1:15" x14ac:dyDescent="0.25">
      <c r="A1136" s="1">
        <v>42191</v>
      </c>
      <c r="B1136">
        <v>73.779999000000004</v>
      </c>
      <c r="C1136">
        <v>75.449996999999996</v>
      </c>
      <c r="D1136">
        <v>73.569999999999993</v>
      </c>
      <c r="E1136">
        <v>75.150002000000001</v>
      </c>
      <c r="F1136">
        <v>1443800</v>
      </c>
      <c r="G1136" s="7">
        <f t="shared" si="153"/>
        <v>74.723332999999997</v>
      </c>
      <c r="H1136" s="7">
        <f t="shared" si="154"/>
        <v>73.113401249899994</v>
      </c>
      <c r="I1136" s="7">
        <f t="shared" si="155"/>
        <v>72.95679749979999</v>
      </c>
      <c r="J1136" s="7">
        <f t="shared" si="156"/>
        <v>72.800005749999997</v>
      </c>
      <c r="K1136" s="7">
        <f t="shared" si="157"/>
        <v>72.330006499999996</v>
      </c>
      <c r="L1136" s="7">
        <f t="shared" si="158"/>
        <v>77.186602750100008</v>
      </c>
      <c r="M1136" s="7">
        <f t="shared" si="159"/>
        <v>77.343206500200012</v>
      </c>
      <c r="N1136" s="7">
        <f t="shared" si="160"/>
        <v>77.499998250000004</v>
      </c>
      <c r="O1136" s="7">
        <f t="shared" si="161"/>
        <v>77.969997500000005</v>
      </c>
    </row>
    <row r="1137" spans="1:15" x14ac:dyDescent="0.25">
      <c r="A1137" s="1">
        <v>42192</v>
      </c>
      <c r="B1137">
        <v>75.239998</v>
      </c>
      <c r="C1137">
        <v>77.529999000000004</v>
      </c>
      <c r="D1137">
        <v>75.169998000000007</v>
      </c>
      <c r="E1137">
        <v>77.339995999999999</v>
      </c>
      <c r="F1137">
        <v>1781100</v>
      </c>
      <c r="G1137" s="7">
        <f t="shared" si="153"/>
        <v>76.679997666666665</v>
      </c>
      <c r="H1137" s="7">
        <f t="shared" si="154"/>
        <v>74.783406916700002</v>
      </c>
      <c r="I1137" s="7">
        <f t="shared" si="155"/>
        <v>74.586818833400002</v>
      </c>
      <c r="J1137" s="7">
        <f t="shared" si="156"/>
        <v>74.38999475</v>
      </c>
      <c r="K1137" s="7">
        <f t="shared" si="157"/>
        <v>73.799994499999997</v>
      </c>
      <c r="L1137" s="7">
        <f t="shared" si="158"/>
        <v>79.896585083299996</v>
      </c>
      <c r="M1137" s="7">
        <f t="shared" si="159"/>
        <v>80.093173166599996</v>
      </c>
      <c r="N1137" s="7">
        <f t="shared" si="160"/>
        <v>80.289997249999999</v>
      </c>
      <c r="O1137" s="7">
        <f t="shared" si="161"/>
        <v>80.879997500000002</v>
      </c>
    </row>
    <row r="1138" spans="1:15" x14ac:dyDescent="0.25">
      <c r="A1138" s="1">
        <v>42193</v>
      </c>
      <c r="B1138">
        <v>77.059997999999993</v>
      </c>
      <c r="C1138">
        <v>77.160004000000001</v>
      </c>
      <c r="D1138">
        <v>76.129997000000003</v>
      </c>
      <c r="E1138">
        <v>76.129997000000003</v>
      </c>
      <c r="F1138">
        <v>1096100</v>
      </c>
      <c r="G1138" s="7">
        <f t="shared" si="153"/>
        <v>76.473332666666678</v>
      </c>
      <c r="H1138" s="7">
        <f t="shared" si="154"/>
        <v>75.014190416900007</v>
      </c>
      <c r="I1138" s="7">
        <f t="shared" si="155"/>
        <v>74.928390833800009</v>
      </c>
      <c r="J1138" s="7">
        <f t="shared" si="156"/>
        <v>74.842488250000002</v>
      </c>
      <c r="K1138" s="7">
        <f t="shared" si="157"/>
        <v>74.584986500000014</v>
      </c>
      <c r="L1138" s="7">
        <f t="shared" si="158"/>
        <v>77.245803583099999</v>
      </c>
      <c r="M1138" s="7">
        <f t="shared" si="159"/>
        <v>77.331603166199997</v>
      </c>
      <c r="N1138" s="7">
        <f t="shared" si="160"/>
        <v>77.417505750000004</v>
      </c>
      <c r="O1138" s="7">
        <f t="shared" si="161"/>
        <v>77.675007499999992</v>
      </c>
    </row>
    <row r="1139" spans="1:15" x14ac:dyDescent="0.25">
      <c r="A1139" s="1">
        <v>42194</v>
      </c>
      <c r="B1139">
        <v>77.069999999999993</v>
      </c>
      <c r="C1139">
        <v>77.779999000000004</v>
      </c>
      <c r="D1139">
        <v>76.220000999999996</v>
      </c>
      <c r="E1139">
        <v>76.339995999999999</v>
      </c>
      <c r="F1139">
        <v>1005700</v>
      </c>
      <c r="G1139" s="7">
        <f t="shared" si="153"/>
        <v>76.779998666666657</v>
      </c>
      <c r="H1139" s="7">
        <f t="shared" si="154"/>
        <v>74.650050166599996</v>
      </c>
      <c r="I1139" s="7">
        <f t="shared" si="155"/>
        <v>74.520102333199986</v>
      </c>
      <c r="J1139" s="7">
        <f t="shared" si="156"/>
        <v>74.38999849999999</v>
      </c>
      <c r="K1139" s="7">
        <f t="shared" si="157"/>
        <v>73.999998999999988</v>
      </c>
      <c r="L1139" s="7">
        <f t="shared" si="158"/>
        <v>78.029941833400002</v>
      </c>
      <c r="M1139" s="7">
        <f t="shared" si="159"/>
        <v>78.159889666800012</v>
      </c>
      <c r="N1139" s="7">
        <f t="shared" si="160"/>
        <v>78.289993500000008</v>
      </c>
      <c r="O1139" s="7">
        <f t="shared" si="161"/>
        <v>78.67999300000001</v>
      </c>
    </row>
    <row r="1140" spans="1:15" x14ac:dyDescent="0.25">
      <c r="A1140" s="1">
        <v>42195</v>
      </c>
      <c r="B1140">
        <v>76.879997000000003</v>
      </c>
      <c r="C1140">
        <v>77.699996999999996</v>
      </c>
      <c r="D1140">
        <v>76.690002000000007</v>
      </c>
      <c r="E1140">
        <v>77.180000000000007</v>
      </c>
      <c r="F1140">
        <v>895900</v>
      </c>
      <c r="G1140" s="7">
        <f t="shared" si="153"/>
        <v>77.189999666666665</v>
      </c>
      <c r="H1140" s="7">
        <f t="shared" si="154"/>
        <v>76.085872416500024</v>
      </c>
      <c r="I1140" s="7">
        <f t="shared" si="155"/>
        <v>76.001739833000016</v>
      </c>
      <c r="J1140" s="7">
        <f t="shared" si="156"/>
        <v>75.917506250000017</v>
      </c>
      <c r="K1140" s="7">
        <f t="shared" si="157"/>
        <v>75.66500750000003</v>
      </c>
      <c r="L1140" s="7">
        <f t="shared" si="158"/>
        <v>78.27412758349999</v>
      </c>
      <c r="M1140" s="7">
        <f t="shared" si="159"/>
        <v>78.358260166999997</v>
      </c>
      <c r="N1140" s="7">
        <f t="shared" si="160"/>
        <v>78.442493749999997</v>
      </c>
      <c r="O1140" s="7">
        <f t="shared" si="161"/>
        <v>78.694992499999984</v>
      </c>
    </row>
    <row r="1141" spans="1:15" x14ac:dyDescent="0.25">
      <c r="A1141" s="1">
        <v>42198</v>
      </c>
      <c r="B1141">
        <v>77.720000999999996</v>
      </c>
      <c r="C1141">
        <v>78.360000999999997</v>
      </c>
      <c r="D1141">
        <v>77.440002000000007</v>
      </c>
      <c r="E1141">
        <v>78.309997999999993</v>
      </c>
      <c r="F1141">
        <v>751700</v>
      </c>
      <c r="G1141" s="7">
        <f t="shared" si="153"/>
        <v>78.036667000000008</v>
      </c>
      <c r="H1141" s="7">
        <f t="shared" si="154"/>
        <v>77.313363083300004</v>
      </c>
      <c r="I1141" s="7">
        <f t="shared" si="155"/>
        <v>77.236727166600005</v>
      </c>
      <c r="J1141" s="7">
        <f t="shared" si="156"/>
        <v>77.159999249999998</v>
      </c>
      <c r="K1141" s="7">
        <f t="shared" si="157"/>
        <v>76.929999500000008</v>
      </c>
      <c r="L1141" s="7">
        <f t="shared" si="158"/>
        <v>79.306632916699982</v>
      </c>
      <c r="M1141" s="7">
        <f t="shared" si="159"/>
        <v>79.383268833399981</v>
      </c>
      <c r="N1141" s="7">
        <f t="shared" si="160"/>
        <v>79.459996749999988</v>
      </c>
      <c r="O1141" s="7">
        <f t="shared" si="161"/>
        <v>79.689996499999978</v>
      </c>
    </row>
    <row r="1142" spans="1:15" x14ac:dyDescent="0.25">
      <c r="A1142" s="1">
        <v>42199</v>
      </c>
      <c r="B1142">
        <v>78.470000999999996</v>
      </c>
      <c r="C1142">
        <v>78.940002000000007</v>
      </c>
      <c r="D1142">
        <v>78.080001999999993</v>
      </c>
      <c r="E1142">
        <v>78.569999999999993</v>
      </c>
      <c r="F1142">
        <v>972100</v>
      </c>
      <c r="G1142" s="7">
        <f t="shared" si="153"/>
        <v>78.530001333333331</v>
      </c>
      <c r="H1142" s="7">
        <f t="shared" si="154"/>
        <v>77.638361999999972</v>
      </c>
      <c r="I1142" s="7">
        <f t="shared" si="155"/>
        <v>77.566723999999979</v>
      </c>
      <c r="J1142" s="7">
        <f t="shared" si="156"/>
        <v>77.494999999999976</v>
      </c>
      <c r="K1142" s="7">
        <f t="shared" si="157"/>
        <v>77.279999999999973</v>
      </c>
      <c r="L1142" s="7">
        <f t="shared" si="158"/>
        <v>79.501638000000014</v>
      </c>
      <c r="M1142" s="7">
        <f t="shared" si="159"/>
        <v>79.573276000000007</v>
      </c>
      <c r="N1142" s="7">
        <f t="shared" si="160"/>
        <v>79.64500000000001</v>
      </c>
      <c r="O1142" s="7">
        <f t="shared" si="161"/>
        <v>79.860000000000014</v>
      </c>
    </row>
    <row r="1143" spans="1:15" x14ac:dyDescent="0.25">
      <c r="A1143" s="1">
        <v>42200</v>
      </c>
      <c r="B1143">
        <v>78.349997999999999</v>
      </c>
      <c r="C1143">
        <v>78.930000000000007</v>
      </c>
      <c r="D1143">
        <v>78.110000999999997</v>
      </c>
      <c r="E1143">
        <v>78.319999999999993</v>
      </c>
      <c r="F1143">
        <v>729300</v>
      </c>
      <c r="G1143" s="7">
        <f t="shared" si="153"/>
        <v>78.453333666666666</v>
      </c>
      <c r="H1143" s="7">
        <f t="shared" si="154"/>
        <v>77.431695083299985</v>
      </c>
      <c r="I1143" s="7">
        <f t="shared" si="155"/>
        <v>77.363389166599987</v>
      </c>
      <c r="J1143" s="7">
        <f t="shared" si="156"/>
        <v>77.295001249999984</v>
      </c>
      <c r="K1143" s="7">
        <f t="shared" si="157"/>
        <v>77.090001499999971</v>
      </c>
      <c r="L1143" s="7">
        <f t="shared" si="158"/>
        <v>79.208304916700001</v>
      </c>
      <c r="M1143" s="7">
        <f t="shared" si="159"/>
        <v>79.276610833399999</v>
      </c>
      <c r="N1143" s="7">
        <f t="shared" si="160"/>
        <v>79.344998750000002</v>
      </c>
      <c r="O1143" s="7">
        <f t="shared" si="161"/>
        <v>79.549998500000015</v>
      </c>
    </row>
    <row r="1144" spans="1:15" x14ac:dyDescent="0.25">
      <c r="A1144" s="1">
        <v>42201</v>
      </c>
      <c r="B1144">
        <v>78.830001999999993</v>
      </c>
      <c r="C1144">
        <v>78.989998</v>
      </c>
      <c r="D1144">
        <v>78.569999999999993</v>
      </c>
      <c r="E1144">
        <v>78.760002</v>
      </c>
      <c r="F1144">
        <v>726100</v>
      </c>
      <c r="G1144" s="7">
        <f t="shared" si="153"/>
        <v>78.773333333333326</v>
      </c>
      <c r="H1144" s="7">
        <f t="shared" si="154"/>
        <v>78.305018166599993</v>
      </c>
      <c r="I1144" s="7">
        <f t="shared" si="155"/>
        <v>78.270032333199993</v>
      </c>
      <c r="J1144" s="7">
        <f t="shared" si="156"/>
        <v>78.235004499999988</v>
      </c>
      <c r="K1144" s="7">
        <f t="shared" si="157"/>
        <v>78.130004999999983</v>
      </c>
      <c r="L1144" s="7">
        <f t="shared" si="158"/>
        <v>79.214985833400007</v>
      </c>
      <c r="M1144" s="7">
        <f t="shared" si="159"/>
        <v>79.249971666800008</v>
      </c>
      <c r="N1144" s="7">
        <f t="shared" si="160"/>
        <v>79.284999500000012</v>
      </c>
      <c r="O1144" s="7">
        <f t="shared" si="161"/>
        <v>79.389999000000017</v>
      </c>
    </row>
    <row r="1145" spans="1:15" x14ac:dyDescent="0.25">
      <c r="A1145" s="1">
        <v>42202</v>
      </c>
      <c r="B1145">
        <v>78.589995999999999</v>
      </c>
      <c r="C1145">
        <v>78.75</v>
      </c>
      <c r="D1145">
        <v>78.209998999999996</v>
      </c>
      <c r="E1145">
        <v>78.669998000000007</v>
      </c>
      <c r="F1145">
        <v>464700</v>
      </c>
      <c r="G1145" s="7">
        <f t="shared" si="153"/>
        <v>78.543332333333339</v>
      </c>
      <c r="H1145" s="7">
        <f t="shared" si="154"/>
        <v>78.085014916700004</v>
      </c>
      <c r="I1145" s="7">
        <f t="shared" si="155"/>
        <v>78.040032833400005</v>
      </c>
      <c r="J1145" s="7">
        <f t="shared" si="156"/>
        <v>77.994996749999999</v>
      </c>
      <c r="K1145" s="7">
        <f t="shared" si="157"/>
        <v>77.859996499999994</v>
      </c>
      <c r="L1145" s="7">
        <f t="shared" si="158"/>
        <v>79.254981083300009</v>
      </c>
      <c r="M1145" s="7">
        <f t="shared" si="159"/>
        <v>79.299963166600008</v>
      </c>
      <c r="N1145" s="7">
        <f t="shared" si="160"/>
        <v>79.344999250000015</v>
      </c>
      <c r="O1145" s="7">
        <f t="shared" si="161"/>
        <v>79.479999500000019</v>
      </c>
    </row>
    <row r="1146" spans="1:15" x14ac:dyDescent="0.25">
      <c r="A1146" s="1">
        <v>42205</v>
      </c>
      <c r="B1146">
        <v>78.959998999999996</v>
      </c>
      <c r="C1146">
        <v>79.269997000000004</v>
      </c>
      <c r="D1146">
        <v>78.610000999999997</v>
      </c>
      <c r="E1146">
        <v>79.150002000000001</v>
      </c>
      <c r="F1146">
        <v>625500</v>
      </c>
      <c r="G1146" s="7">
        <f t="shared" si="153"/>
        <v>79.010000000000005</v>
      </c>
      <c r="H1146" s="7">
        <f t="shared" si="154"/>
        <v>78.435028333199995</v>
      </c>
      <c r="I1146" s="7">
        <f t="shared" si="155"/>
        <v>78.380050666399995</v>
      </c>
      <c r="J1146" s="7">
        <f t="shared" si="156"/>
        <v>78.325006999999999</v>
      </c>
      <c r="K1146" s="7">
        <f t="shared" si="157"/>
        <v>78.160007999999991</v>
      </c>
      <c r="L1146" s="7">
        <f t="shared" si="158"/>
        <v>79.864975666800007</v>
      </c>
      <c r="M1146" s="7">
        <f t="shared" si="159"/>
        <v>79.919953333600006</v>
      </c>
      <c r="N1146" s="7">
        <f t="shared" si="160"/>
        <v>79.974997000000002</v>
      </c>
      <c r="O1146" s="7">
        <f t="shared" si="161"/>
        <v>80.139996000000011</v>
      </c>
    </row>
    <row r="1147" spans="1:15" x14ac:dyDescent="0.25">
      <c r="A1147" s="1">
        <v>42206</v>
      </c>
      <c r="B1147">
        <v>79.290001000000004</v>
      </c>
      <c r="C1147">
        <v>79.669998000000007</v>
      </c>
      <c r="D1147">
        <v>78.540001000000004</v>
      </c>
      <c r="E1147">
        <v>78.779999000000004</v>
      </c>
      <c r="F1147">
        <v>659500</v>
      </c>
      <c r="G1147" s="7">
        <f t="shared" si="153"/>
        <v>78.996666000000005</v>
      </c>
      <c r="H1147" s="7">
        <f t="shared" si="154"/>
        <v>77.555873249900003</v>
      </c>
      <c r="I1147" s="7">
        <f t="shared" si="155"/>
        <v>77.461744499800005</v>
      </c>
      <c r="J1147" s="7">
        <f t="shared" si="156"/>
        <v>77.36750275</v>
      </c>
      <c r="K1147" s="7">
        <f t="shared" si="157"/>
        <v>77.085003499999999</v>
      </c>
      <c r="L1147" s="7">
        <f t="shared" si="158"/>
        <v>80.004124750100004</v>
      </c>
      <c r="M1147" s="7">
        <f t="shared" si="159"/>
        <v>80.098253500200002</v>
      </c>
      <c r="N1147" s="7">
        <f t="shared" si="160"/>
        <v>80.192495250000007</v>
      </c>
      <c r="O1147" s="7">
        <f t="shared" si="161"/>
        <v>80.474994500000008</v>
      </c>
    </row>
    <row r="1148" spans="1:15" x14ac:dyDescent="0.25">
      <c r="A1148" s="1">
        <v>42207</v>
      </c>
      <c r="B1148">
        <v>78.480002999999996</v>
      </c>
      <c r="C1148">
        <v>79.470000999999996</v>
      </c>
      <c r="D1148">
        <v>78.470000999999996</v>
      </c>
      <c r="E1148">
        <v>78.720000999999996</v>
      </c>
      <c r="F1148">
        <v>1024200</v>
      </c>
      <c r="G1148" s="7">
        <f t="shared" si="153"/>
        <v>78.886667666666668</v>
      </c>
      <c r="H1148" s="7">
        <f t="shared" si="154"/>
        <v>77.636701000000002</v>
      </c>
      <c r="I1148" s="7">
        <f t="shared" si="155"/>
        <v>77.553400999999994</v>
      </c>
      <c r="J1148" s="7">
        <f t="shared" si="156"/>
        <v>77.470000999999996</v>
      </c>
      <c r="K1148" s="7">
        <f t="shared" si="157"/>
        <v>77.220000999999996</v>
      </c>
      <c r="L1148" s="7">
        <f t="shared" si="158"/>
        <v>79.80330099999999</v>
      </c>
      <c r="M1148" s="7">
        <f t="shared" si="159"/>
        <v>79.886600999999999</v>
      </c>
      <c r="N1148" s="7">
        <f t="shared" si="160"/>
        <v>79.970000999999996</v>
      </c>
      <c r="O1148" s="7">
        <f t="shared" si="161"/>
        <v>80.220000999999996</v>
      </c>
    </row>
    <row r="1149" spans="1:15" x14ac:dyDescent="0.25">
      <c r="A1149" s="1">
        <v>42208</v>
      </c>
      <c r="B1149">
        <v>78.930000000000007</v>
      </c>
      <c r="C1149">
        <v>79.370002999999997</v>
      </c>
      <c r="D1149">
        <v>76.430000000000007</v>
      </c>
      <c r="E1149">
        <v>77.260002</v>
      </c>
      <c r="F1149">
        <v>1261300</v>
      </c>
      <c r="G1149" s="7">
        <f t="shared" si="153"/>
        <v>77.68666833333333</v>
      </c>
      <c r="H1149" s="7">
        <f t="shared" si="154"/>
        <v>74.075096750100016</v>
      </c>
      <c r="I1149" s="7">
        <f t="shared" si="155"/>
        <v>73.830194500200008</v>
      </c>
      <c r="J1149" s="7">
        <f t="shared" si="156"/>
        <v>73.584998250000012</v>
      </c>
      <c r="K1149" s="7">
        <f t="shared" si="157"/>
        <v>72.849997500000015</v>
      </c>
      <c r="L1149" s="7">
        <f t="shared" si="158"/>
        <v>80.444907249899984</v>
      </c>
      <c r="M1149" s="7">
        <f t="shared" si="159"/>
        <v>80.689809499799992</v>
      </c>
      <c r="N1149" s="7">
        <f t="shared" si="160"/>
        <v>80.935005749999988</v>
      </c>
      <c r="O1149" s="7">
        <f t="shared" si="161"/>
        <v>81.670006499999985</v>
      </c>
    </row>
    <row r="1150" spans="1:15" x14ac:dyDescent="0.25">
      <c r="A1150" s="1">
        <v>42209</v>
      </c>
      <c r="B1150">
        <v>77.459998999999996</v>
      </c>
      <c r="C1150">
        <v>78.349997999999999</v>
      </c>
      <c r="D1150">
        <v>77.300003000000004</v>
      </c>
      <c r="E1150">
        <v>77.919998000000007</v>
      </c>
      <c r="F1150">
        <v>895800</v>
      </c>
      <c r="G1150" s="7">
        <f t="shared" si="153"/>
        <v>77.856666333333337</v>
      </c>
      <c r="H1150" s="7">
        <f t="shared" si="154"/>
        <v>76.782538416500017</v>
      </c>
      <c r="I1150" s="7">
        <f t="shared" si="155"/>
        <v>76.695073833000009</v>
      </c>
      <c r="J1150" s="7">
        <f t="shared" si="156"/>
        <v>76.607504250000005</v>
      </c>
      <c r="K1150" s="7">
        <f t="shared" si="157"/>
        <v>76.345005500000013</v>
      </c>
      <c r="L1150" s="7">
        <f t="shared" si="158"/>
        <v>79.057457583499996</v>
      </c>
      <c r="M1150" s="7">
        <f t="shared" si="159"/>
        <v>79.144922167000004</v>
      </c>
      <c r="N1150" s="7">
        <f t="shared" si="160"/>
        <v>79.232491750000008</v>
      </c>
      <c r="O1150" s="7">
        <f t="shared" si="161"/>
        <v>79.4949905</v>
      </c>
    </row>
    <row r="1151" spans="1:15" x14ac:dyDescent="0.25">
      <c r="A1151" s="1">
        <v>42212</v>
      </c>
      <c r="B1151">
        <v>77.569999999999993</v>
      </c>
      <c r="C1151">
        <v>78.010002</v>
      </c>
      <c r="D1151">
        <v>77.029999000000004</v>
      </c>
      <c r="E1151">
        <v>77.639999000000003</v>
      </c>
      <c r="F1151">
        <v>1381900</v>
      </c>
      <c r="G1151" s="7">
        <f t="shared" si="153"/>
        <v>77.56</v>
      </c>
      <c r="H1151" s="7">
        <f t="shared" si="154"/>
        <v>76.578361750100001</v>
      </c>
      <c r="I1151" s="7">
        <f t="shared" si="155"/>
        <v>76.496727500200009</v>
      </c>
      <c r="J1151" s="7">
        <f t="shared" si="156"/>
        <v>76.414995250000004</v>
      </c>
      <c r="K1151" s="7">
        <f t="shared" si="157"/>
        <v>76.169994500000001</v>
      </c>
      <c r="L1151" s="7">
        <f t="shared" si="158"/>
        <v>78.701636249900005</v>
      </c>
      <c r="M1151" s="7">
        <f t="shared" si="159"/>
        <v>78.783270499799997</v>
      </c>
      <c r="N1151" s="7">
        <f t="shared" si="160"/>
        <v>78.865002750000002</v>
      </c>
      <c r="O1151" s="7">
        <f t="shared" si="161"/>
        <v>79.110003500000005</v>
      </c>
    </row>
    <row r="1152" spans="1:15" x14ac:dyDescent="0.25">
      <c r="A1152" s="1">
        <v>42213</v>
      </c>
      <c r="B1152">
        <v>77.910004000000001</v>
      </c>
      <c r="C1152">
        <v>79.080001999999993</v>
      </c>
      <c r="D1152">
        <v>77.809997999999993</v>
      </c>
      <c r="E1152">
        <v>78.980002999999996</v>
      </c>
      <c r="F1152">
        <v>1087700</v>
      </c>
      <c r="G1152" s="7">
        <f t="shared" si="153"/>
        <v>78.623334333333332</v>
      </c>
      <c r="H1152" s="7">
        <f t="shared" si="154"/>
        <v>77.604207666799994</v>
      </c>
      <c r="I1152" s="7">
        <f t="shared" si="155"/>
        <v>77.498416333599991</v>
      </c>
      <c r="J1152" s="7">
        <f t="shared" si="156"/>
        <v>77.392497999999989</v>
      </c>
      <c r="K1152" s="7">
        <f t="shared" si="157"/>
        <v>77.074996999999996</v>
      </c>
      <c r="L1152" s="7">
        <f t="shared" si="158"/>
        <v>80.355798333199999</v>
      </c>
      <c r="M1152" s="7">
        <f t="shared" si="159"/>
        <v>80.461589666400002</v>
      </c>
      <c r="N1152" s="7">
        <f t="shared" si="160"/>
        <v>80.567508000000004</v>
      </c>
      <c r="O1152" s="7">
        <f t="shared" si="161"/>
        <v>80.885008999999997</v>
      </c>
    </row>
    <row r="1153" spans="1:15" x14ac:dyDescent="0.25">
      <c r="A1153" s="1">
        <v>42214</v>
      </c>
      <c r="B1153">
        <v>79.089995999999999</v>
      </c>
      <c r="C1153">
        <v>79.660004000000001</v>
      </c>
      <c r="D1153">
        <v>78.699996999999996</v>
      </c>
      <c r="E1153">
        <v>79.5</v>
      </c>
      <c r="F1153">
        <v>1309400</v>
      </c>
      <c r="G1153" s="7">
        <f t="shared" si="153"/>
        <v>79.286667000000008</v>
      </c>
      <c r="H1153" s="7">
        <f t="shared" si="154"/>
        <v>78.460024416899998</v>
      </c>
      <c r="I1153" s="7">
        <f t="shared" si="155"/>
        <v>78.3800558338</v>
      </c>
      <c r="J1153" s="7">
        <f t="shared" si="156"/>
        <v>78.299991249999991</v>
      </c>
      <c r="K1153" s="7">
        <f t="shared" si="157"/>
        <v>78.0599895</v>
      </c>
      <c r="L1153" s="7">
        <f t="shared" si="158"/>
        <v>80.539975583100002</v>
      </c>
      <c r="M1153" s="7">
        <f t="shared" si="159"/>
        <v>80.6199441662</v>
      </c>
      <c r="N1153" s="7">
        <f t="shared" si="160"/>
        <v>80.700008750000009</v>
      </c>
      <c r="O1153" s="7">
        <f t="shared" si="161"/>
        <v>80.9400105</v>
      </c>
    </row>
    <row r="1154" spans="1:15" x14ac:dyDescent="0.25">
      <c r="A1154" s="1">
        <v>42215</v>
      </c>
      <c r="B1154">
        <v>79.080001999999993</v>
      </c>
      <c r="C1154">
        <v>80.099997999999999</v>
      </c>
      <c r="D1154">
        <v>79</v>
      </c>
      <c r="E1154">
        <v>79.819999999999993</v>
      </c>
      <c r="F1154">
        <v>1000600</v>
      </c>
      <c r="G1154" s="7">
        <f t="shared" si="153"/>
        <v>79.639999333333336</v>
      </c>
      <c r="H1154" s="7">
        <f t="shared" si="154"/>
        <v>78.628372166599988</v>
      </c>
      <c r="I1154" s="7">
        <f t="shared" si="155"/>
        <v>78.536742333199996</v>
      </c>
      <c r="J1154" s="7">
        <f t="shared" si="156"/>
        <v>78.445002499999987</v>
      </c>
      <c r="K1154" s="7">
        <f t="shared" si="157"/>
        <v>78.170002999999994</v>
      </c>
      <c r="L1154" s="7">
        <f t="shared" si="158"/>
        <v>81.011627833399999</v>
      </c>
      <c r="M1154" s="7">
        <f t="shared" si="159"/>
        <v>81.10325766679999</v>
      </c>
      <c r="N1154" s="7">
        <f t="shared" si="160"/>
        <v>81.194997499999999</v>
      </c>
      <c r="O1154" s="7">
        <f t="shared" si="161"/>
        <v>81.469996999999992</v>
      </c>
    </row>
    <row r="1155" spans="1:15" x14ac:dyDescent="0.25">
      <c r="A1155" s="1">
        <v>42216</v>
      </c>
      <c r="B1155">
        <v>80.220000999999996</v>
      </c>
      <c r="C1155">
        <v>80.410004000000001</v>
      </c>
      <c r="D1155">
        <v>79.930000000000007</v>
      </c>
      <c r="E1155">
        <v>80.220000999999996</v>
      </c>
      <c r="F1155">
        <v>1504500</v>
      </c>
      <c r="G1155" s="7">
        <f t="shared" si="153"/>
        <v>80.186668333333344</v>
      </c>
      <c r="H1155" s="7">
        <f t="shared" si="154"/>
        <v>79.700012666800006</v>
      </c>
      <c r="I1155" s="7">
        <f t="shared" si="155"/>
        <v>79.66002833360001</v>
      </c>
      <c r="J1155" s="7">
        <f t="shared" si="156"/>
        <v>79.619996</v>
      </c>
      <c r="K1155" s="7">
        <f t="shared" si="157"/>
        <v>79.499995000000013</v>
      </c>
      <c r="L1155" s="7">
        <f t="shared" si="158"/>
        <v>80.739989333199986</v>
      </c>
      <c r="M1155" s="7">
        <f t="shared" si="159"/>
        <v>80.779973666399982</v>
      </c>
      <c r="N1155" s="7">
        <f t="shared" si="160"/>
        <v>80.820005999999992</v>
      </c>
      <c r="O1155" s="7">
        <f t="shared" si="161"/>
        <v>80.94000699999998</v>
      </c>
    </row>
    <row r="1156" spans="1:15" x14ac:dyDescent="0.25">
      <c r="A1156" s="1">
        <v>42219</v>
      </c>
      <c r="B1156">
        <v>80.339995999999999</v>
      </c>
      <c r="C1156">
        <v>81.059997999999993</v>
      </c>
      <c r="D1156">
        <v>80.220000999999996</v>
      </c>
      <c r="E1156">
        <v>80.610000999999997</v>
      </c>
      <c r="F1156">
        <v>788200</v>
      </c>
      <c r="G1156" s="7">
        <f t="shared" si="153"/>
        <v>80.63</v>
      </c>
      <c r="H1156" s="7">
        <f t="shared" si="154"/>
        <v>79.700032249900005</v>
      </c>
      <c r="I1156" s="7">
        <f t="shared" si="155"/>
        <v>79.630060499799995</v>
      </c>
      <c r="J1156" s="7">
        <f t="shared" si="156"/>
        <v>79.560004750000004</v>
      </c>
      <c r="K1156" s="7">
        <f t="shared" si="157"/>
        <v>79.350005500000009</v>
      </c>
      <c r="L1156" s="7">
        <f t="shared" si="158"/>
        <v>81.519969750099989</v>
      </c>
      <c r="M1156" s="7">
        <f t="shared" si="159"/>
        <v>81.589941500199998</v>
      </c>
      <c r="N1156" s="7">
        <f t="shared" si="160"/>
        <v>81.659997249999989</v>
      </c>
      <c r="O1156" s="7">
        <f t="shared" si="161"/>
        <v>81.869996499999985</v>
      </c>
    </row>
    <row r="1157" spans="1:15" x14ac:dyDescent="0.25">
      <c r="A1157" s="1">
        <v>42220</v>
      </c>
      <c r="B1157">
        <v>80.5</v>
      </c>
      <c r="C1157">
        <v>81.739998</v>
      </c>
      <c r="D1157">
        <v>80.5</v>
      </c>
      <c r="E1157">
        <v>81.529999000000004</v>
      </c>
      <c r="F1157">
        <v>1296500</v>
      </c>
      <c r="G1157" s="7">
        <f t="shared" ref="G1157:G1220" si="162">(C1157+D1157+E1157)/3</f>
        <v>81.256665666666677</v>
      </c>
      <c r="H1157" s="7">
        <f t="shared" ref="H1157:H1220" si="163">E1157-((C1157-D1157)*$H$2)</f>
        <v>80.186709166600011</v>
      </c>
      <c r="I1157" s="7">
        <f t="shared" ref="I1157:I1220" si="164">E1157-((C1157-D1157)*$I$2)</f>
        <v>80.083417333200003</v>
      </c>
      <c r="J1157" s="7">
        <f t="shared" ref="J1157:J1220" si="165">E1157-((C1157-D1157)*$J$2)</f>
        <v>79.9800015</v>
      </c>
      <c r="K1157" s="7">
        <f t="shared" ref="K1157:K1220" si="166">E1157-((C1157-D1157)*$K$2)</f>
        <v>79.670002000000011</v>
      </c>
      <c r="L1157" s="7">
        <f t="shared" ref="L1157:L1220" si="167">E1157+((C1157-D1157)*$L$2)</f>
        <v>82.873288833399997</v>
      </c>
      <c r="M1157" s="7">
        <f t="shared" ref="M1157:M1220" si="168">E1157+((C1157-D1157)*$M$2)</f>
        <v>82.976580666800004</v>
      </c>
      <c r="N1157" s="7">
        <f t="shared" ref="N1157:N1220" si="169">E1157+((C1157-D1157)*$N$2)</f>
        <v>83.079996500000007</v>
      </c>
      <c r="O1157" s="7">
        <f t="shared" ref="O1157:O1220" si="170">E1157+((C1157-D1157)*$O$2)</f>
        <v>83.389995999999996</v>
      </c>
    </row>
    <row r="1158" spans="1:15" x14ac:dyDescent="0.25">
      <c r="A1158" s="1">
        <v>42221</v>
      </c>
      <c r="B1158">
        <v>82.120002999999997</v>
      </c>
      <c r="C1158">
        <v>83.360000999999997</v>
      </c>
      <c r="D1158">
        <v>81.870002999999997</v>
      </c>
      <c r="E1158">
        <v>83.239998</v>
      </c>
      <c r="F1158">
        <v>1989900</v>
      </c>
      <c r="G1158" s="7">
        <f t="shared" si="162"/>
        <v>82.823334000000003</v>
      </c>
      <c r="H1158" s="7">
        <f t="shared" si="163"/>
        <v>81.625883166600005</v>
      </c>
      <c r="I1158" s="7">
        <f t="shared" si="164"/>
        <v>81.501766333199996</v>
      </c>
      <c r="J1158" s="7">
        <f t="shared" si="165"/>
        <v>81.377500499999996</v>
      </c>
      <c r="K1158" s="7">
        <f t="shared" si="166"/>
        <v>81.005000999999993</v>
      </c>
      <c r="L1158" s="7">
        <f t="shared" si="167"/>
        <v>84.854112833399995</v>
      </c>
      <c r="M1158" s="7">
        <f t="shared" si="168"/>
        <v>84.978229666800004</v>
      </c>
      <c r="N1158" s="7">
        <f t="shared" si="169"/>
        <v>85.102495500000003</v>
      </c>
      <c r="O1158" s="7">
        <f t="shared" si="170"/>
        <v>85.474995000000007</v>
      </c>
    </row>
    <row r="1159" spans="1:15" x14ac:dyDescent="0.25">
      <c r="A1159" s="1">
        <v>42222</v>
      </c>
      <c r="B1159">
        <v>83.370002999999997</v>
      </c>
      <c r="C1159">
        <v>83.57</v>
      </c>
      <c r="D1159">
        <v>82.099997999999999</v>
      </c>
      <c r="E1159">
        <v>82.290001000000004</v>
      </c>
      <c r="F1159">
        <v>1632300</v>
      </c>
      <c r="G1159" s="7">
        <f t="shared" si="162"/>
        <v>82.653332999999989</v>
      </c>
      <c r="H1159" s="7">
        <f t="shared" si="163"/>
        <v>80.697547833400009</v>
      </c>
      <c r="I1159" s="7">
        <f t="shared" si="164"/>
        <v>80.575096666800007</v>
      </c>
      <c r="J1159" s="7">
        <f t="shared" si="165"/>
        <v>80.452498500000019</v>
      </c>
      <c r="K1159" s="7">
        <f t="shared" si="166"/>
        <v>80.084998000000013</v>
      </c>
      <c r="L1159" s="7">
        <f t="shared" si="167"/>
        <v>83.882454166599999</v>
      </c>
      <c r="M1159" s="7">
        <f t="shared" si="168"/>
        <v>84.0049053332</v>
      </c>
      <c r="N1159" s="7">
        <f t="shared" si="169"/>
        <v>84.127503499999989</v>
      </c>
      <c r="O1159" s="7">
        <f t="shared" si="170"/>
        <v>84.495003999999994</v>
      </c>
    </row>
    <row r="1160" spans="1:15" x14ac:dyDescent="0.25">
      <c r="A1160" s="1">
        <v>42223</v>
      </c>
      <c r="B1160">
        <v>82.269997000000004</v>
      </c>
      <c r="C1160">
        <v>82.779999000000004</v>
      </c>
      <c r="D1160">
        <v>81.779999000000004</v>
      </c>
      <c r="E1160">
        <v>81.870002999999997</v>
      </c>
      <c r="F1160">
        <v>1191300</v>
      </c>
      <c r="G1160" s="7">
        <f t="shared" si="162"/>
        <v>82.143333666666663</v>
      </c>
      <c r="H1160" s="7">
        <f t="shared" si="163"/>
        <v>80.786703000000003</v>
      </c>
      <c r="I1160" s="7">
        <f t="shared" si="164"/>
        <v>80.703402999999994</v>
      </c>
      <c r="J1160" s="7">
        <f t="shared" si="165"/>
        <v>80.620002999999997</v>
      </c>
      <c r="K1160" s="7">
        <f t="shared" si="166"/>
        <v>80.370002999999997</v>
      </c>
      <c r="L1160" s="7">
        <f t="shared" si="167"/>
        <v>82.953302999999991</v>
      </c>
      <c r="M1160" s="7">
        <f t="shared" si="168"/>
        <v>83.036602999999999</v>
      </c>
      <c r="N1160" s="7">
        <f t="shared" si="169"/>
        <v>83.120002999999997</v>
      </c>
      <c r="O1160" s="7">
        <f t="shared" si="170"/>
        <v>83.370002999999997</v>
      </c>
    </row>
    <row r="1161" spans="1:15" x14ac:dyDescent="0.25">
      <c r="A1161" s="1">
        <v>42226</v>
      </c>
      <c r="B1161">
        <v>82.379997000000003</v>
      </c>
      <c r="C1161">
        <v>82.669998000000007</v>
      </c>
      <c r="D1161">
        <v>81.529999000000004</v>
      </c>
      <c r="E1161">
        <v>81.769997000000004</v>
      </c>
      <c r="F1161">
        <v>974300</v>
      </c>
      <c r="G1161" s="7">
        <f t="shared" si="162"/>
        <v>81.989998</v>
      </c>
      <c r="H1161" s="7">
        <f t="shared" si="163"/>
        <v>80.5350360833</v>
      </c>
      <c r="I1161" s="7">
        <f t="shared" si="164"/>
        <v>80.440074166599999</v>
      </c>
      <c r="J1161" s="7">
        <f t="shared" si="165"/>
        <v>80.344998250000003</v>
      </c>
      <c r="K1161" s="7">
        <f t="shared" si="166"/>
        <v>80.059998500000006</v>
      </c>
      <c r="L1161" s="7">
        <f t="shared" si="167"/>
        <v>83.004957916700008</v>
      </c>
      <c r="M1161" s="7">
        <f t="shared" si="168"/>
        <v>83.099919833400008</v>
      </c>
      <c r="N1161" s="7">
        <f t="shared" si="169"/>
        <v>83.194995750000004</v>
      </c>
      <c r="O1161" s="7">
        <f t="shared" si="170"/>
        <v>83.479995500000001</v>
      </c>
    </row>
    <row r="1162" spans="1:15" x14ac:dyDescent="0.25">
      <c r="A1162" s="1">
        <v>42227</v>
      </c>
      <c r="B1162">
        <v>81.309997999999993</v>
      </c>
      <c r="C1162">
        <v>81.910004000000001</v>
      </c>
      <c r="D1162">
        <v>81.190002000000007</v>
      </c>
      <c r="E1162">
        <v>81.660004000000001</v>
      </c>
      <c r="F1162">
        <v>788400</v>
      </c>
      <c r="G1162" s="7">
        <f t="shared" si="162"/>
        <v>81.586670000000012</v>
      </c>
      <c r="H1162" s="7">
        <f t="shared" si="163"/>
        <v>80.880025833400012</v>
      </c>
      <c r="I1162" s="7">
        <f t="shared" si="164"/>
        <v>80.820049666800003</v>
      </c>
      <c r="J1162" s="7">
        <f t="shared" si="165"/>
        <v>80.760001500000016</v>
      </c>
      <c r="K1162" s="7">
        <f t="shared" si="166"/>
        <v>80.58000100000001</v>
      </c>
      <c r="L1162" s="7">
        <f t="shared" si="167"/>
        <v>82.439982166599989</v>
      </c>
      <c r="M1162" s="7">
        <f t="shared" si="168"/>
        <v>82.499958333199999</v>
      </c>
      <c r="N1162" s="7">
        <f t="shared" si="169"/>
        <v>82.560006499999986</v>
      </c>
      <c r="O1162" s="7">
        <f t="shared" si="170"/>
        <v>82.740006999999991</v>
      </c>
    </row>
    <row r="1163" spans="1:15" x14ac:dyDescent="0.25">
      <c r="A1163" s="1">
        <v>42228</v>
      </c>
      <c r="B1163">
        <v>81.209998999999996</v>
      </c>
      <c r="C1163">
        <v>81.800003000000004</v>
      </c>
      <c r="D1163">
        <v>80.529999000000004</v>
      </c>
      <c r="E1163">
        <v>81.610000999999997</v>
      </c>
      <c r="F1163">
        <v>992000</v>
      </c>
      <c r="G1163" s="7">
        <f t="shared" si="162"/>
        <v>81.31333433333333</v>
      </c>
      <c r="H1163" s="7">
        <f t="shared" si="163"/>
        <v>80.234205666799994</v>
      </c>
      <c r="I1163" s="7">
        <f t="shared" si="164"/>
        <v>80.128414333599991</v>
      </c>
      <c r="J1163" s="7">
        <f t="shared" si="165"/>
        <v>80.02249599999999</v>
      </c>
      <c r="K1163" s="7">
        <f t="shared" si="166"/>
        <v>79.704994999999997</v>
      </c>
      <c r="L1163" s="7">
        <f t="shared" si="167"/>
        <v>82.9857963332</v>
      </c>
      <c r="M1163" s="7">
        <f t="shared" si="168"/>
        <v>83.091587666400002</v>
      </c>
      <c r="N1163" s="7">
        <f t="shared" si="169"/>
        <v>83.197506000000004</v>
      </c>
      <c r="O1163" s="7">
        <f t="shared" si="170"/>
        <v>83.515006999999997</v>
      </c>
    </row>
    <row r="1164" spans="1:15" x14ac:dyDescent="0.25">
      <c r="A1164" s="1">
        <v>42229</v>
      </c>
      <c r="B1164">
        <v>81.510002</v>
      </c>
      <c r="C1164">
        <v>82.5</v>
      </c>
      <c r="D1164">
        <v>81.5</v>
      </c>
      <c r="E1164">
        <v>82.120002999999997</v>
      </c>
      <c r="F1164">
        <v>609600</v>
      </c>
      <c r="G1164" s="7">
        <f t="shared" si="162"/>
        <v>82.040001000000004</v>
      </c>
      <c r="H1164" s="7">
        <f t="shared" si="163"/>
        <v>81.036703000000003</v>
      </c>
      <c r="I1164" s="7">
        <f t="shared" si="164"/>
        <v>80.953402999999994</v>
      </c>
      <c r="J1164" s="7">
        <f t="shared" si="165"/>
        <v>80.870002999999997</v>
      </c>
      <c r="K1164" s="7">
        <f t="shared" si="166"/>
        <v>80.620002999999997</v>
      </c>
      <c r="L1164" s="7">
        <f t="shared" si="167"/>
        <v>83.203302999999991</v>
      </c>
      <c r="M1164" s="7">
        <f t="shared" si="168"/>
        <v>83.286602999999999</v>
      </c>
      <c r="N1164" s="7">
        <f t="shared" si="169"/>
        <v>83.370002999999997</v>
      </c>
      <c r="O1164" s="7">
        <f t="shared" si="170"/>
        <v>83.620002999999997</v>
      </c>
    </row>
    <row r="1165" spans="1:15" x14ac:dyDescent="0.25">
      <c r="A1165" s="1">
        <v>42230</v>
      </c>
      <c r="B1165">
        <v>82.07</v>
      </c>
      <c r="C1165">
        <v>82.400002000000001</v>
      </c>
      <c r="D1165">
        <v>81.730002999999996</v>
      </c>
      <c r="E1165">
        <v>82.25</v>
      </c>
      <c r="F1165">
        <v>653000</v>
      </c>
      <c r="G1165" s="7">
        <f t="shared" si="162"/>
        <v>82.126668333333328</v>
      </c>
      <c r="H1165" s="7">
        <f t="shared" si="163"/>
        <v>81.524190083299999</v>
      </c>
      <c r="I1165" s="7">
        <f t="shared" si="164"/>
        <v>81.468379166600002</v>
      </c>
      <c r="J1165" s="7">
        <f t="shared" si="165"/>
        <v>81.412501249999991</v>
      </c>
      <c r="K1165" s="7">
        <f t="shared" si="166"/>
        <v>81.245001500000001</v>
      </c>
      <c r="L1165" s="7">
        <f t="shared" si="167"/>
        <v>82.975809916700001</v>
      </c>
      <c r="M1165" s="7">
        <f t="shared" si="168"/>
        <v>83.031620833399998</v>
      </c>
      <c r="N1165" s="7">
        <f t="shared" si="169"/>
        <v>83.087498750000009</v>
      </c>
      <c r="O1165" s="7">
        <f t="shared" si="170"/>
        <v>83.254998499999999</v>
      </c>
    </row>
    <row r="1166" spans="1:15" x14ac:dyDescent="0.25">
      <c r="A1166" s="1">
        <v>42233</v>
      </c>
      <c r="B1166">
        <v>81.860000999999997</v>
      </c>
      <c r="C1166">
        <v>83</v>
      </c>
      <c r="D1166">
        <v>81.860000999999997</v>
      </c>
      <c r="E1166">
        <v>83</v>
      </c>
      <c r="F1166">
        <v>610800</v>
      </c>
      <c r="G1166" s="7">
        <f t="shared" si="162"/>
        <v>82.620000333333337</v>
      </c>
      <c r="H1166" s="7">
        <f t="shared" si="163"/>
        <v>81.765039083299996</v>
      </c>
      <c r="I1166" s="7">
        <f t="shared" si="164"/>
        <v>81.670077166599995</v>
      </c>
      <c r="J1166" s="7">
        <f t="shared" si="165"/>
        <v>81.57500125</v>
      </c>
      <c r="K1166" s="7">
        <f t="shared" si="166"/>
        <v>81.290001499999988</v>
      </c>
      <c r="L1166" s="7">
        <f t="shared" si="167"/>
        <v>84.234960916700004</v>
      </c>
      <c r="M1166" s="7">
        <f t="shared" si="168"/>
        <v>84.329922833400005</v>
      </c>
      <c r="N1166" s="7">
        <f t="shared" si="169"/>
        <v>84.42499875</v>
      </c>
      <c r="O1166" s="7">
        <f t="shared" si="170"/>
        <v>84.709998500000012</v>
      </c>
    </row>
    <row r="1167" spans="1:15" x14ac:dyDescent="0.25">
      <c r="A1167" s="1">
        <v>42234</v>
      </c>
      <c r="B1167">
        <v>82.800003000000004</v>
      </c>
      <c r="C1167">
        <v>83.129997000000003</v>
      </c>
      <c r="D1167">
        <v>82.57</v>
      </c>
      <c r="E1167">
        <v>82.779999000000004</v>
      </c>
      <c r="F1167">
        <v>713400</v>
      </c>
      <c r="G1167" s="7">
        <f t="shared" si="162"/>
        <v>82.826665333333338</v>
      </c>
      <c r="H1167" s="7">
        <f t="shared" si="163"/>
        <v>82.173354249899987</v>
      </c>
      <c r="I1167" s="7">
        <f t="shared" si="164"/>
        <v>82.126706499799994</v>
      </c>
      <c r="J1167" s="7">
        <f t="shared" si="165"/>
        <v>82.080002749999991</v>
      </c>
      <c r="K1167" s="7">
        <f t="shared" si="166"/>
        <v>81.940003499999989</v>
      </c>
      <c r="L1167" s="7">
        <f t="shared" si="167"/>
        <v>83.386643750100021</v>
      </c>
      <c r="M1167" s="7">
        <f t="shared" si="168"/>
        <v>83.433291500200014</v>
      </c>
      <c r="N1167" s="7">
        <f t="shared" si="169"/>
        <v>83.479995250000016</v>
      </c>
      <c r="O1167" s="7">
        <f t="shared" si="170"/>
        <v>83.619994500000018</v>
      </c>
    </row>
    <row r="1168" spans="1:15" x14ac:dyDescent="0.25">
      <c r="A1168" s="1">
        <v>42235</v>
      </c>
      <c r="B1168">
        <v>82.379997000000003</v>
      </c>
      <c r="C1168">
        <v>83.209998999999996</v>
      </c>
      <c r="D1168">
        <v>81.830001999999993</v>
      </c>
      <c r="E1168">
        <v>82.589995999999999</v>
      </c>
      <c r="F1168">
        <v>1029200</v>
      </c>
      <c r="G1168" s="7">
        <f t="shared" si="162"/>
        <v>82.543332333333339</v>
      </c>
      <c r="H1168" s="7">
        <f t="shared" si="163"/>
        <v>81.095045249899997</v>
      </c>
      <c r="I1168" s="7">
        <f t="shared" si="164"/>
        <v>80.980091499799997</v>
      </c>
      <c r="J1168" s="7">
        <f t="shared" si="165"/>
        <v>80.864999749999996</v>
      </c>
      <c r="K1168" s="7">
        <f t="shared" si="166"/>
        <v>80.520000499999995</v>
      </c>
      <c r="L1168" s="7">
        <f t="shared" si="167"/>
        <v>84.084946750100002</v>
      </c>
      <c r="M1168" s="7">
        <f t="shared" si="168"/>
        <v>84.199900500200002</v>
      </c>
      <c r="N1168" s="7">
        <f t="shared" si="169"/>
        <v>84.314992250000003</v>
      </c>
      <c r="O1168" s="7">
        <f t="shared" si="170"/>
        <v>84.659991500000004</v>
      </c>
    </row>
    <row r="1169" spans="1:15" x14ac:dyDescent="0.25">
      <c r="A1169" s="1">
        <v>42236</v>
      </c>
      <c r="B1169">
        <v>81.900002000000001</v>
      </c>
      <c r="C1169">
        <v>82.18</v>
      </c>
      <c r="D1169">
        <v>81.349997999999999</v>
      </c>
      <c r="E1169">
        <v>81.419998000000007</v>
      </c>
      <c r="F1169">
        <v>725900</v>
      </c>
      <c r="G1169" s="7">
        <f t="shared" si="162"/>
        <v>81.649998666666662</v>
      </c>
      <c r="H1169" s="7">
        <f t="shared" si="163"/>
        <v>80.520856833400003</v>
      </c>
      <c r="I1169" s="7">
        <f t="shared" si="164"/>
        <v>80.451717666799993</v>
      </c>
      <c r="J1169" s="7">
        <f t="shared" si="165"/>
        <v>80.382495500000005</v>
      </c>
      <c r="K1169" s="7">
        <f t="shared" si="166"/>
        <v>80.174994999999996</v>
      </c>
      <c r="L1169" s="7">
        <f t="shared" si="167"/>
        <v>82.31913916660001</v>
      </c>
      <c r="M1169" s="7">
        <f t="shared" si="168"/>
        <v>82.38827833320002</v>
      </c>
      <c r="N1169" s="7">
        <f t="shared" si="169"/>
        <v>82.457500500000009</v>
      </c>
      <c r="O1169" s="7">
        <f t="shared" si="170"/>
        <v>82.665001000000018</v>
      </c>
    </row>
    <row r="1170" spans="1:15" x14ac:dyDescent="0.25">
      <c r="A1170" s="1">
        <v>42237</v>
      </c>
      <c r="B1170">
        <v>80.980002999999996</v>
      </c>
      <c r="C1170">
        <v>80.980002999999996</v>
      </c>
      <c r="D1170">
        <v>78.959998999999996</v>
      </c>
      <c r="E1170">
        <v>79</v>
      </c>
      <c r="F1170">
        <v>1309200</v>
      </c>
      <c r="G1170" s="7">
        <f t="shared" si="162"/>
        <v>79.646667333333326</v>
      </c>
      <c r="H1170" s="7">
        <f t="shared" si="163"/>
        <v>76.811729666800005</v>
      </c>
      <c r="I1170" s="7">
        <f t="shared" si="164"/>
        <v>76.643463333599996</v>
      </c>
      <c r="J1170" s="7">
        <f t="shared" si="165"/>
        <v>76.474995000000007</v>
      </c>
      <c r="K1170" s="7">
        <f t="shared" si="166"/>
        <v>75.969994</v>
      </c>
      <c r="L1170" s="7">
        <f t="shared" si="167"/>
        <v>81.188270333199995</v>
      </c>
      <c r="M1170" s="7">
        <f t="shared" si="168"/>
        <v>81.356536666400004</v>
      </c>
      <c r="N1170" s="7">
        <f t="shared" si="169"/>
        <v>81.525004999999993</v>
      </c>
      <c r="O1170" s="7">
        <f t="shared" si="170"/>
        <v>82.030006</v>
      </c>
    </row>
    <row r="1171" spans="1:15" x14ac:dyDescent="0.25">
      <c r="A1171" s="1">
        <v>42240</v>
      </c>
      <c r="B1171">
        <v>75.989998</v>
      </c>
      <c r="C1171">
        <v>77.819999999999993</v>
      </c>
      <c r="D1171">
        <v>72</v>
      </c>
      <c r="E1171">
        <v>76.75</v>
      </c>
      <c r="F1171">
        <v>1984600</v>
      </c>
      <c r="G1171" s="7">
        <f t="shared" si="162"/>
        <v>75.523333333333326</v>
      </c>
      <c r="H1171" s="7">
        <f t="shared" si="163"/>
        <v>70.445194000000015</v>
      </c>
      <c r="I1171" s="7">
        <f t="shared" si="164"/>
        <v>69.960388000000009</v>
      </c>
      <c r="J1171" s="7">
        <f t="shared" si="165"/>
        <v>69.475000000000009</v>
      </c>
      <c r="K1171" s="7">
        <f t="shared" si="166"/>
        <v>68.02000000000001</v>
      </c>
      <c r="L1171" s="7">
        <f t="shared" si="167"/>
        <v>83.054805999999985</v>
      </c>
      <c r="M1171" s="7">
        <f t="shared" si="168"/>
        <v>83.539611999999991</v>
      </c>
      <c r="N1171" s="7">
        <f t="shared" si="169"/>
        <v>84.024999999999991</v>
      </c>
      <c r="O1171" s="7">
        <f t="shared" si="170"/>
        <v>85.47999999999999</v>
      </c>
    </row>
    <row r="1172" spans="1:15" x14ac:dyDescent="0.25">
      <c r="A1172" s="1">
        <v>42241</v>
      </c>
      <c r="B1172">
        <v>78.260002</v>
      </c>
      <c r="C1172">
        <v>78.480002999999996</v>
      </c>
      <c r="D1172">
        <v>74.930000000000007</v>
      </c>
      <c r="E1172">
        <v>75.019997000000004</v>
      </c>
      <c r="F1172">
        <v>1593700</v>
      </c>
      <c r="G1172" s="7">
        <f t="shared" si="162"/>
        <v>76.143333333333331</v>
      </c>
      <c r="H1172" s="7">
        <f t="shared" si="163"/>
        <v>71.174278750100015</v>
      </c>
      <c r="I1172" s="7">
        <f t="shared" si="164"/>
        <v>70.878563500200016</v>
      </c>
      <c r="J1172" s="7">
        <f t="shared" si="165"/>
        <v>70.582493250000013</v>
      </c>
      <c r="K1172" s="7">
        <f t="shared" si="166"/>
        <v>69.694992500000012</v>
      </c>
      <c r="L1172" s="7">
        <f t="shared" si="167"/>
        <v>78.865715249899992</v>
      </c>
      <c r="M1172" s="7">
        <f t="shared" si="168"/>
        <v>79.161430499799991</v>
      </c>
      <c r="N1172" s="7">
        <f t="shared" si="169"/>
        <v>79.457500749999994</v>
      </c>
      <c r="O1172" s="7">
        <f t="shared" si="170"/>
        <v>80.345001499999995</v>
      </c>
    </row>
    <row r="1173" spans="1:15" x14ac:dyDescent="0.25">
      <c r="A1173" s="1">
        <v>42242</v>
      </c>
      <c r="B1173">
        <v>76.319999999999993</v>
      </c>
      <c r="C1173">
        <v>76.680000000000007</v>
      </c>
      <c r="D1173">
        <v>73.809997999999993</v>
      </c>
      <c r="E1173">
        <v>76.620002999999997</v>
      </c>
      <c r="F1173">
        <v>3405900</v>
      </c>
      <c r="G1173" s="7">
        <f t="shared" si="162"/>
        <v>75.703333666666666</v>
      </c>
      <c r="H1173" s="7">
        <f t="shared" si="163"/>
        <v>73.510929833399985</v>
      </c>
      <c r="I1173" s="7">
        <f t="shared" si="164"/>
        <v>73.271858666799986</v>
      </c>
      <c r="J1173" s="7">
        <f t="shared" si="165"/>
        <v>73.032500499999983</v>
      </c>
      <c r="K1173" s="7">
        <f t="shared" si="166"/>
        <v>72.314999999999969</v>
      </c>
      <c r="L1173" s="7">
        <f t="shared" si="167"/>
        <v>79.729076166600009</v>
      </c>
      <c r="M1173" s="7">
        <f t="shared" si="168"/>
        <v>79.968147333200008</v>
      </c>
      <c r="N1173" s="7">
        <f t="shared" si="169"/>
        <v>80.207505500000011</v>
      </c>
      <c r="O1173" s="7">
        <f t="shared" si="170"/>
        <v>80.925006000000025</v>
      </c>
    </row>
    <row r="1174" spans="1:15" x14ac:dyDescent="0.25">
      <c r="A1174" s="1">
        <v>42243</v>
      </c>
      <c r="B1174">
        <v>77.209998999999996</v>
      </c>
      <c r="C1174">
        <v>77.650002000000001</v>
      </c>
      <c r="D1174">
        <v>75.690002000000007</v>
      </c>
      <c r="E1174">
        <v>77.059997999999993</v>
      </c>
      <c r="F1174">
        <v>2228000</v>
      </c>
      <c r="G1174" s="7">
        <f t="shared" si="162"/>
        <v>76.800000666666676</v>
      </c>
      <c r="H1174" s="7">
        <f t="shared" si="163"/>
        <v>74.936729999999997</v>
      </c>
      <c r="I1174" s="7">
        <f t="shared" si="164"/>
        <v>74.773461999999995</v>
      </c>
      <c r="J1174" s="7">
        <f t="shared" si="165"/>
        <v>74.609998000000004</v>
      </c>
      <c r="K1174" s="7">
        <f t="shared" si="166"/>
        <v>74.11999800000001</v>
      </c>
      <c r="L1174" s="7">
        <f t="shared" si="167"/>
        <v>79.183265999999989</v>
      </c>
      <c r="M1174" s="7">
        <f t="shared" si="168"/>
        <v>79.346533999999991</v>
      </c>
      <c r="N1174" s="7">
        <f t="shared" si="169"/>
        <v>79.509997999999982</v>
      </c>
      <c r="O1174" s="7">
        <f t="shared" si="170"/>
        <v>79.999997999999977</v>
      </c>
    </row>
    <row r="1175" spans="1:15" x14ac:dyDescent="0.25">
      <c r="A1175" s="1">
        <v>42244</v>
      </c>
      <c r="B1175">
        <v>76.730002999999996</v>
      </c>
      <c r="C1175">
        <v>77.169998000000007</v>
      </c>
      <c r="D1175">
        <v>76.330001999999993</v>
      </c>
      <c r="E1175">
        <v>77.110000999999997</v>
      </c>
      <c r="F1175">
        <v>1007800</v>
      </c>
      <c r="G1175" s="7">
        <f t="shared" si="162"/>
        <v>76.870000333333337</v>
      </c>
      <c r="H1175" s="7">
        <f t="shared" si="163"/>
        <v>76.200033333199983</v>
      </c>
      <c r="I1175" s="7">
        <f t="shared" si="164"/>
        <v>76.130061666399982</v>
      </c>
      <c r="J1175" s="7">
        <f t="shared" si="165"/>
        <v>76.060005999999987</v>
      </c>
      <c r="K1175" s="7">
        <f t="shared" si="166"/>
        <v>75.850006999999977</v>
      </c>
      <c r="L1175" s="7">
        <f t="shared" si="167"/>
        <v>78.019968666800011</v>
      </c>
      <c r="M1175" s="7">
        <f t="shared" si="168"/>
        <v>78.089940333600012</v>
      </c>
      <c r="N1175" s="7">
        <f t="shared" si="169"/>
        <v>78.159996000000007</v>
      </c>
      <c r="O1175" s="7">
        <f t="shared" si="170"/>
        <v>78.369995000000017</v>
      </c>
    </row>
    <row r="1176" spans="1:15" x14ac:dyDescent="0.25">
      <c r="A1176" s="1">
        <v>42247</v>
      </c>
      <c r="B1176">
        <v>76.879997000000003</v>
      </c>
      <c r="C1176">
        <v>77.050003000000004</v>
      </c>
      <c r="D1176">
        <v>76.440002000000007</v>
      </c>
      <c r="E1176">
        <v>76.730002999999996</v>
      </c>
      <c r="F1176">
        <v>1166100</v>
      </c>
      <c r="G1176" s="7">
        <f t="shared" si="162"/>
        <v>76.740002666666669</v>
      </c>
      <c r="H1176" s="7">
        <f t="shared" si="163"/>
        <v>76.0691889167</v>
      </c>
      <c r="I1176" s="7">
        <f t="shared" si="164"/>
        <v>76.0183758334</v>
      </c>
      <c r="J1176" s="7">
        <f t="shared" si="165"/>
        <v>75.967501749999997</v>
      </c>
      <c r="K1176" s="7">
        <f t="shared" si="166"/>
        <v>75.815001499999994</v>
      </c>
      <c r="L1176" s="7">
        <f t="shared" si="167"/>
        <v>77.390817083299993</v>
      </c>
      <c r="M1176" s="7">
        <f t="shared" si="168"/>
        <v>77.441630166599992</v>
      </c>
      <c r="N1176" s="7">
        <f t="shared" si="169"/>
        <v>77.492504249999996</v>
      </c>
      <c r="O1176" s="7">
        <f t="shared" si="170"/>
        <v>77.645004499999999</v>
      </c>
    </row>
    <row r="1177" spans="1:15" x14ac:dyDescent="0.25">
      <c r="A1177" s="1">
        <v>42248</v>
      </c>
      <c r="B1177">
        <v>75.519997000000004</v>
      </c>
      <c r="C1177">
        <v>76.290001000000004</v>
      </c>
      <c r="D1177">
        <v>75.089995999999999</v>
      </c>
      <c r="E1177">
        <v>75.410004000000001</v>
      </c>
      <c r="F1177">
        <v>1820200</v>
      </c>
      <c r="G1177" s="7">
        <f t="shared" si="162"/>
        <v>75.596667000000011</v>
      </c>
      <c r="H1177" s="7">
        <f t="shared" si="163"/>
        <v>74.1100385835</v>
      </c>
      <c r="I1177" s="7">
        <f t="shared" si="164"/>
        <v>74.010078166999989</v>
      </c>
      <c r="J1177" s="7">
        <f t="shared" si="165"/>
        <v>73.909997750000002</v>
      </c>
      <c r="K1177" s="7">
        <f t="shared" si="166"/>
        <v>73.609996499999994</v>
      </c>
      <c r="L1177" s="7">
        <f t="shared" si="167"/>
        <v>76.709969416500002</v>
      </c>
      <c r="M1177" s="7">
        <f t="shared" si="168"/>
        <v>76.809929833000012</v>
      </c>
      <c r="N1177" s="7">
        <f t="shared" si="169"/>
        <v>76.910010249999999</v>
      </c>
      <c r="O1177" s="7">
        <f t="shared" si="170"/>
        <v>77.210011500000007</v>
      </c>
    </row>
    <row r="1178" spans="1:15" x14ac:dyDescent="0.25">
      <c r="A1178" s="1">
        <v>42249</v>
      </c>
      <c r="B1178">
        <v>76.089995999999999</v>
      </c>
      <c r="C1178">
        <v>76.620002999999997</v>
      </c>
      <c r="D1178">
        <v>75.660004000000001</v>
      </c>
      <c r="E1178">
        <v>76.610000999999997</v>
      </c>
      <c r="F1178">
        <v>1113700</v>
      </c>
      <c r="G1178" s="7">
        <f t="shared" si="162"/>
        <v>76.296669333333341</v>
      </c>
      <c r="H1178" s="7">
        <f t="shared" si="163"/>
        <v>75.570034083300001</v>
      </c>
      <c r="I1178" s="7">
        <f t="shared" si="164"/>
        <v>75.490066166600002</v>
      </c>
      <c r="J1178" s="7">
        <f t="shared" si="165"/>
        <v>75.410002250000005</v>
      </c>
      <c r="K1178" s="7">
        <f t="shared" si="166"/>
        <v>75.17000250000001</v>
      </c>
      <c r="L1178" s="7">
        <f t="shared" si="167"/>
        <v>77.649967916699993</v>
      </c>
      <c r="M1178" s="7">
        <f t="shared" si="168"/>
        <v>77.729935833399992</v>
      </c>
      <c r="N1178" s="7">
        <f t="shared" si="169"/>
        <v>77.809999749999989</v>
      </c>
      <c r="O1178" s="7">
        <f t="shared" si="170"/>
        <v>78.049999499999984</v>
      </c>
    </row>
    <row r="1179" spans="1:15" x14ac:dyDescent="0.25">
      <c r="A1179" s="1">
        <v>42250</v>
      </c>
      <c r="B1179">
        <v>76.739998</v>
      </c>
      <c r="C1179">
        <v>77.5</v>
      </c>
      <c r="D1179">
        <v>76.709998999999996</v>
      </c>
      <c r="E1179">
        <v>76.949996999999996</v>
      </c>
      <c r="F1179">
        <v>1116700</v>
      </c>
      <c r="G1179" s="7">
        <f t="shared" si="162"/>
        <v>77.053331999999997</v>
      </c>
      <c r="H1179" s="7">
        <f t="shared" si="163"/>
        <v>76.094188916699991</v>
      </c>
      <c r="I1179" s="7">
        <f t="shared" si="164"/>
        <v>76.02838183339999</v>
      </c>
      <c r="J1179" s="7">
        <f t="shared" si="165"/>
        <v>75.962495749999988</v>
      </c>
      <c r="K1179" s="7">
        <f t="shared" si="166"/>
        <v>75.764995499999998</v>
      </c>
      <c r="L1179" s="7">
        <f t="shared" si="167"/>
        <v>77.805805083300001</v>
      </c>
      <c r="M1179" s="7">
        <f t="shared" si="168"/>
        <v>77.871612166600002</v>
      </c>
      <c r="N1179" s="7">
        <f t="shared" si="169"/>
        <v>77.937498250000004</v>
      </c>
      <c r="O1179" s="7">
        <f t="shared" si="170"/>
        <v>78.134998499999995</v>
      </c>
    </row>
    <row r="1180" spans="1:15" x14ac:dyDescent="0.25">
      <c r="A1180" s="1">
        <v>42251</v>
      </c>
      <c r="B1180">
        <v>76.190002000000007</v>
      </c>
      <c r="C1180">
        <v>76.300003000000004</v>
      </c>
      <c r="D1180">
        <v>75.300003000000004</v>
      </c>
      <c r="E1180">
        <v>75.769997000000004</v>
      </c>
      <c r="F1180">
        <v>1107200</v>
      </c>
      <c r="G1180" s="7">
        <f t="shared" si="162"/>
        <v>75.790001000000004</v>
      </c>
      <c r="H1180" s="7">
        <f t="shared" si="163"/>
        <v>74.686697000000009</v>
      </c>
      <c r="I1180" s="7">
        <f t="shared" si="164"/>
        <v>74.603397000000001</v>
      </c>
      <c r="J1180" s="7">
        <f t="shared" si="165"/>
        <v>74.519997000000004</v>
      </c>
      <c r="K1180" s="7">
        <f t="shared" si="166"/>
        <v>74.269997000000004</v>
      </c>
      <c r="L1180" s="7">
        <f t="shared" si="167"/>
        <v>76.853296999999998</v>
      </c>
      <c r="M1180" s="7">
        <f t="shared" si="168"/>
        <v>76.936597000000006</v>
      </c>
      <c r="N1180" s="7">
        <f t="shared" si="169"/>
        <v>77.019997000000004</v>
      </c>
      <c r="O1180" s="7">
        <f t="shared" si="170"/>
        <v>77.269997000000004</v>
      </c>
    </row>
    <row r="1181" spans="1:15" x14ac:dyDescent="0.25">
      <c r="A1181" s="1">
        <v>42255</v>
      </c>
      <c r="B1181">
        <v>76.650002000000001</v>
      </c>
      <c r="C1181">
        <v>77.769997000000004</v>
      </c>
      <c r="D1181">
        <v>76.529999000000004</v>
      </c>
      <c r="E1181">
        <v>77.669998000000007</v>
      </c>
      <c r="F1181">
        <v>1320100</v>
      </c>
      <c r="G1181" s="7">
        <f t="shared" si="162"/>
        <v>77.323331333333343</v>
      </c>
      <c r="H1181" s="7">
        <f t="shared" si="163"/>
        <v>76.326708166600014</v>
      </c>
      <c r="I1181" s="7">
        <f t="shared" si="164"/>
        <v>76.223416333200007</v>
      </c>
      <c r="J1181" s="7">
        <f t="shared" si="165"/>
        <v>76.120000500000003</v>
      </c>
      <c r="K1181" s="7">
        <f t="shared" si="166"/>
        <v>75.810001</v>
      </c>
      <c r="L1181" s="7">
        <f t="shared" si="167"/>
        <v>79.0132878334</v>
      </c>
      <c r="M1181" s="7">
        <f t="shared" si="168"/>
        <v>79.116579666800007</v>
      </c>
      <c r="N1181" s="7">
        <f t="shared" si="169"/>
        <v>79.21999550000001</v>
      </c>
      <c r="O1181" s="7">
        <f t="shared" si="170"/>
        <v>79.529995000000014</v>
      </c>
    </row>
    <row r="1182" spans="1:15" x14ac:dyDescent="0.25">
      <c r="A1182" s="1">
        <v>42256</v>
      </c>
      <c r="B1182">
        <v>78.059997999999993</v>
      </c>
      <c r="C1182">
        <v>78.239998</v>
      </c>
      <c r="D1182">
        <v>75.809997999999993</v>
      </c>
      <c r="E1182">
        <v>76.019997000000004</v>
      </c>
      <c r="F1182">
        <v>1297900</v>
      </c>
      <c r="G1182" s="7">
        <f t="shared" si="162"/>
        <v>76.68999766666667</v>
      </c>
      <c r="H1182" s="7">
        <f t="shared" si="163"/>
        <v>73.387577999999991</v>
      </c>
      <c r="I1182" s="7">
        <f t="shared" si="164"/>
        <v>73.185158999999999</v>
      </c>
      <c r="J1182" s="7">
        <f t="shared" si="165"/>
        <v>72.982496999999995</v>
      </c>
      <c r="K1182" s="7">
        <f t="shared" si="166"/>
        <v>72.374996999999993</v>
      </c>
      <c r="L1182" s="7">
        <f t="shared" si="167"/>
        <v>78.652416000000017</v>
      </c>
      <c r="M1182" s="7">
        <f t="shared" si="168"/>
        <v>78.854835000000008</v>
      </c>
      <c r="N1182" s="7">
        <f t="shared" si="169"/>
        <v>79.057497000000012</v>
      </c>
      <c r="O1182" s="7">
        <f t="shared" si="170"/>
        <v>79.664997000000014</v>
      </c>
    </row>
    <row r="1183" spans="1:15" x14ac:dyDescent="0.25">
      <c r="A1183" s="1">
        <v>42257</v>
      </c>
      <c r="B1183">
        <v>75.760002</v>
      </c>
      <c r="C1183">
        <v>76.370002999999997</v>
      </c>
      <c r="D1183">
        <v>75.349997999999999</v>
      </c>
      <c r="E1183">
        <v>75.949996999999996</v>
      </c>
      <c r="F1183">
        <v>1001300</v>
      </c>
      <c r="G1183" s="7">
        <f t="shared" si="162"/>
        <v>75.889999333333336</v>
      </c>
      <c r="H1183" s="7">
        <f t="shared" si="163"/>
        <v>74.845025583500004</v>
      </c>
      <c r="I1183" s="7">
        <f t="shared" si="164"/>
        <v>74.760059166999994</v>
      </c>
      <c r="J1183" s="7">
        <f t="shared" si="165"/>
        <v>74.674990750000006</v>
      </c>
      <c r="K1183" s="7">
        <f t="shared" si="166"/>
        <v>74.4199895</v>
      </c>
      <c r="L1183" s="7">
        <f t="shared" si="167"/>
        <v>77.054968416499989</v>
      </c>
      <c r="M1183" s="7">
        <f t="shared" si="168"/>
        <v>77.139934832999998</v>
      </c>
      <c r="N1183" s="7">
        <f t="shared" si="169"/>
        <v>77.225003249999986</v>
      </c>
      <c r="O1183" s="7">
        <f t="shared" si="170"/>
        <v>77.480004499999993</v>
      </c>
    </row>
    <row r="1184" spans="1:15" x14ac:dyDescent="0.25">
      <c r="A1184" s="1">
        <v>42258</v>
      </c>
      <c r="B1184">
        <v>75.650002000000001</v>
      </c>
      <c r="C1184">
        <v>76.470000999999996</v>
      </c>
      <c r="D1184">
        <v>75.580001999999993</v>
      </c>
      <c r="E1184">
        <v>76.449996999999996</v>
      </c>
      <c r="F1184">
        <v>997800</v>
      </c>
      <c r="G1184" s="7">
        <f t="shared" si="162"/>
        <v>76.166666666666671</v>
      </c>
      <c r="H1184" s="7">
        <f t="shared" si="163"/>
        <v>75.485861083299994</v>
      </c>
      <c r="I1184" s="7">
        <f t="shared" si="164"/>
        <v>75.411724166599996</v>
      </c>
      <c r="J1184" s="7">
        <f t="shared" si="165"/>
        <v>75.337498249999996</v>
      </c>
      <c r="K1184" s="7">
        <f t="shared" si="166"/>
        <v>75.114998499999984</v>
      </c>
      <c r="L1184" s="7">
        <f t="shared" si="167"/>
        <v>77.414132916699998</v>
      </c>
      <c r="M1184" s="7">
        <f t="shared" si="168"/>
        <v>77.488269833399997</v>
      </c>
      <c r="N1184" s="7">
        <f t="shared" si="169"/>
        <v>77.562495749999997</v>
      </c>
      <c r="O1184" s="7">
        <f t="shared" si="170"/>
        <v>77.784995500000008</v>
      </c>
    </row>
    <row r="1185" spans="1:15" x14ac:dyDescent="0.25">
      <c r="A1185" s="1">
        <v>42261</v>
      </c>
      <c r="B1185">
        <v>76.430000000000007</v>
      </c>
      <c r="C1185">
        <v>76.519997000000004</v>
      </c>
      <c r="D1185">
        <v>75.919998000000007</v>
      </c>
      <c r="E1185">
        <v>76.199996999999996</v>
      </c>
      <c r="F1185">
        <v>913900</v>
      </c>
      <c r="G1185" s="7">
        <f t="shared" si="162"/>
        <v>76.213330666666664</v>
      </c>
      <c r="H1185" s="7">
        <f t="shared" si="163"/>
        <v>75.550018083300003</v>
      </c>
      <c r="I1185" s="7">
        <f t="shared" si="164"/>
        <v>75.500038166600007</v>
      </c>
      <c r="J1185" s="7">
        <f t="shared" si="165"/>
        <v>75.449998249999993</v>
      </c>
      <c r="K1185" s="7">
        <f t="shared" si="166"/>
        <v>75.299998500000001</v>
      </c>
      <c r="L1185" s="7">
        <f t="shared" si="167"/>
        <v>76.849975916699989</v>
      </c>
      <c r="M1185" s="7">
        <f t="shared" si="168"/>
        <v>76.899955833399986</v>
      </c>
      <c r="N1185" s="7">
        <f t="shared" si="169"/>
        <v>76.949995749999999</v>
      </c>
      <c r="O1185" s="7">
        <f t="shared" si="170"/>
        <v>77.099995499999991</v>
      </c>
    </row>
    <row r="1186" spans="1:15" x14ac:dyDescent="0.25">
      <c r="A1186" s="1">
        <v>42262</v>
      </c>
      <c r="B1186">
        <v>76.400002000000001</v>
      </c>
      <c r="C1186">
        <v>77.040001000000004</v>
      </c>
      <c r="D1186">
        <v>76.040001000000004</v>
      </c>
      <c r="E1186">
        <v>76.800003000000004</v>
      </c>
      <c r="F1186">
        <v>1048900</v>
      </c>
      <c r="G1186" s="7">
        <f t="shared" si="162"/>
        <v>76.626668333333342</v>
      </c>
      <c r="H1186" s="7">
        <f t="shared" si="163"/>
        <v>75.71670300000001</v>
      </c>
      <c r="I1186" s="7">
        <f t="shared" si="164"/>
        <v>75.633403000000001</v>
      </c>
      <c r="J1186" s="7">
        <f t="shared" si="165"/>
        <v>75.550003000000004</v>
      </c>
      <c r="K1186" s="7">
        <f t="shared" si="166"/>
        <v>75.300003000000004</v>
      </c>
      <c r="L1186" s="7">
        <f t="shared" si="167"/>
        <v>77.883302999999998</v>
      </c>
      <c r="M1186" s="7">
        <f t="shared" si="168"/>
        <v>77.966603000000006</v>
      </c>
      <c r="N1186" s="7">
        <f t="shared" si="169"/>
        <v>78.050003000000004</v>
      </c>
      <c r="O1186" s="7">
        <f t="shared" si="170"/>
        <v>78.300003000000004</v>
      </c>
    </row>
    <row r="1187" spans="1:15" x14ac:dyDescent="0.25">
      <c r="A1187" s="1">
        <v>42263</v>
      </c>
      <c r="B1187">
        <v>76.809997999999993</v>
      </c>
      <c r="C1187">
        <v>77.449996999999996</v>
      </c>
      <c r="D1187">
        <v>76.809997999999993</v>
      </c>
      <c r="E1187">
        <v>77.260002</v>
      </c>
      <c r="F1187">
        <v>971100</v>
      </c>
      <c r="G1187" s="7">
        <f t="shared" si="162"/>
        <v>77.173332333333335</v>
      </c>
      <c r="H1187" s="7">
        <f t="shared" si="163"/>
        <v>76.5666910833</v>
      </c>
      <c r="I1187" s="7">
        <f t="shared" si="164"/>
        <v>76.513379166599989</v>
      </c>
      <c r="J1187" s="7">
        <f t="shared" si="165"/>
        <v>76.46000325</v>
      </c>
      <c r="K1187" s="7">
        <f t="shared" si="166"/>
        <v>76.300003500000003</v>
      </c>
      <c r="L1187" s="7">
        <f t="shared" si="167"/>
        <v>77.9533129167</v>
      </c>
      <c r="M1187" s="7">
        <f t="shared" si="168"/>
        <v>78.006624833400011</v>
      </c>
      <c r="N1187" s="7">
        <f t="shared" si="169"/>
        <v>78.06000075</v>
      </c>
      <c r="O1187" s="7">
        <f t="shared" si="170"/>
        <v>78.220000499999998</v>
      </c>
    </row>
    <row r="1188" spans="1:15" x14ac:dyDescent="0.25">
      <c r="A1188" s="1">
        <v>42264</v>
      </c>
      <c r="B1188">
        <v>77.279999000000004</v>
      </c>
      <c r="C1188">
        <v>78.720000999999996</v>
      </c>
      <c r="D1188">
        <v>77.110000999999997</v>
      </c>
      <c r="E1188">
        <v>77.809997999999993</v>
      </c>
      <c r="F1188">
        <v>789300</v>
      </c>
      <c r="G1188" s="7">
        <f t="shared" si="162"/>
        <v>77.88</v>
      </c>
      <c r="H1188" s="7">
        <f t="shared" si="163"/>
        <v>76.065884999999994</v>
      </c>
      <c r="I1188" s="7">
        <f t="shared" si="164"/>
        <v>75.931771999999995</v>
      </c>
      <c r="J1188" s="7">
        <f t="shared" si="165"/>
        <v>75.79749799999999</v>
      </c>
      <c r="K1188" s="7">
        <f t="shared" si="166"/>
        <v>75.394997999999987</v>
      </c>
      <c r="L1188" s="7">
        <f t="shared" si="167"/>
        <v>79.554110999999992</v>
      </c>
      <c r="M1188" s="7">
        <f t="shared" si="168"/>
        <v>79.688223999999991</v>
      </c>
      <c r="N1188" s="7">
        <f t="shared" si="169"/>
        <v>79.822497999999996</v>
      </c>
      <c r="O1188" s="7">
        <f t="shared" si="170"/>
        <v>80.224997999999999</v>
      </c>
    </row>
    <row r="1189" spans="1:15" x14ac:dyDescent="0.25">
      <c r="A1189" s="1">
        <v>42265</v>
      </c>
      <c r="B1189">
        <v>77.209998999999996</v>
      </c>
      <c r="C1189">
        <v>78.129997000000003</v>
      </c>
      <c r="D1189">
        <v>77</v>
      </c>
      <c r="E1189">
        <v>77.230002999999996</v>
      </c>
      <c r="F1189">
        <v>1453200</v>
      </c>
      <c r="G1189" s="7">
        <f t="shared" si="162"/>
        <v>77.453333333333333</v>
      </c>
      <c r="H1189" s="7">
        <f t="shared" si="163"/>
        <v>76.005877249899996</v>
      </c>
      <c r="I1189" s="7">
        <f t="shared" si="164"/>
        <v>75.911748499799998</v>
      </c>
      <c r="J1189" s="7">
        <f t="shared" si="165"/>
        <v>75.817506749999993</v>
      </c>
      <c r="K1189" s="7">
        <f t="shared" si="166"/>
        <v>75.535007499999992</v>
      </c>
      <c r="L1189" s="7">
        <f t="shared" si="167"/>
        <v>78.454128750099997</v>
      </c>
      <c r="M1189" s="7">
        <f t="shared" si="168"/>
        <v>78.548257500199995</v>
      </c>
      <c r="N1189" s="7">
        <f t="shared" si="169"/>
        <v>78.64249925</v>
      </c>
      <c r="O1189" s="7">
        <f t="shared" si="170"/>
        <v>78.924998500000001</v>
      </c>
    </row>
    <row r="1190" spans="1:15" x14ac:dyDescent="0.25">
      <c r="A1190" s="1">
        <v>42268</v>
      </c>
      <c r="B1190">
        <v>77.5</v>
      </c>
      <c r="C1190">
        <v>78.220000999999996</v>
      </c>
      <c r="D1190">
        <v>77.5</v>
      </c>
      <c r="E1190">
        <v>78.059997999999993</v>
      </c>
      <c r="F1190">
        <v>880600</v>
      </c>
      <c r="G1190" s="7">
        <f t="shared" si="162"/>
        <v>77.92666633333333</v>
      </c>
      <c r="H1190" s="7">
        <f t="shared" si="163"/>
        <v>77.280020916699996</v>
      </c>
      <c r="I1190" s="7">
        <f t="shared" si="164"/>
        <v>77.220044833399996</v>
      </c>
      <c r="J1190" s="7">
        <f t="shared" si="165"/>
        <v>77.159996750000005</v>
      </c>
      <c r="K1190" s="7">
        <f t="shared" si="166"/>
        <v>76.979996499999999</v>
      </c>
      <c r="L1190" s="7">
        <f t="shared" si="167"/>
        <v>78.83997508329999</v>
      </c>
      <c r="M1190" s="7">
        <f t="shared" si="168"/>
        <v>78.89995116659999</v>
      </c>
      <c r="N1190" s="7">
        <f t="shared" si="169"/>
        <v>78.959999249999981</v>
      </c>
      <c r="O1190" s="7">
        <f t="shared" si="170"/>
        <v>79.139999499999988</v>
      </c>
    </row>
    <row r="1191" spans="1:15" x14ac:dyDescent="0.25">
      <c r="A1191" s="1">
        <v>42269</v>
      </c>
      <c r="B1191">
        <v>77.269997000000004</v>
      </c>
      <c r="C1191">
        <v>77.5</v>
      </c>
      <c r="D1191">
        <v>76.559997999999993</v>
      </c>
      <c r="E1191">
        <v>77.260002</v>
      </c>
      <c r="F1191">
        <v>1058900</v>
      </c>
      <c r="G1191" s="7">
        <f t="shared" si="162"/>
        <v>77.106666666666669</v>
      </c>
      <c r="H1191" s="7">
        <f t="shared" si="163"/>
        <v>76.241697833399996</v>
      </c>
      <c r="I1191" s="7">
        <f t="shared" si="164"/>
        <v>76.163395666799985</v>
      </c>
      <c r="J1191" s="7">
        <f t="shared" si="165"/>
        <v>76.084999499999995</v>
      </c>
      <c r="K1191" s="7">
        <f t="shared" si="166"/>
        <v>75.849998999999997</v>
      </c>
      <c r="L1191" s="7">
        <f t="shared" si="167"/>
        <v>78.278306166600004</v>
      </c>
      <c r="M1191" s="7">
        <f t="shared" si="168"/>
        <v>78.356608333200015</v>
      </c>
      <c r="N1191" s="7">
        <f t="shared" si="169"/>
        <v>78.435004500000005</v>
      </c>
      <c r="O1191" s="7">
        <f t="shared" si="170"/>
        <v>78.670005000000003</v>
      </c>
    </row>
    <row r="1192" spans="1:15" x14ac:dyDescent="0.25">
      <c r="A1192" s="1">
        <v>42270</v>
      </c>
      <c r="B1192">
        <v>77.180000000000007</v>
      </c>
      <c r="C1192">
        <v>77.730002999999996</v>
      </c>
      <c r="D1192">
        <v>76.779999000000004</v>
      </c>
      <c r="E1192">
        <v>77.629997000000003</v>
      </c>
      <c r="F1192">
        <v>656600</v>
      </c>
      <c r="G1192" s="7">
        <f t="shared" si="162"/>
        <v>77.379999666666663</v>
      </c>
      <c r="H1192" s="7">
        <f t="shared" si="163"/>
        <v>76.60085766680001</v>
      </c>
      <c r="I1192" s="7">
        <f t="shared" si="164"/>
        <v>76.52172233360001</v>
      </c>
      <c r="J1192" s="7">
        <f t="shared" si="165"/>
        <v>76.442492000000016</v>
      </c>
      <c r="K1192" s="7">
        <f t="shared" si="166"/>
        <v>76.204991000000007</v>
      </c>
      <c r="L1192" s="7">
        <f t="shared" si="167"/>
        <v>78.659136333199996</v>
      </c>
      <c r="M1192" s="7">
        <f t="shared" si="168"/>
        <v>78.738271666399996</v>
      </c>
      <c r="N1192" s="7">
        <f t="shared" si="169"/>
        <v>78.81750199999999</v>
      </c>
      <c r="O1192" s="7">
        <f t="shared" si="170"/>
        <v>79.055002999999999</v>
      </c>
    </row>
    <row r="1193" spans="1:15" x14ac:dyDescent="0.25">
      <c r="A1193" s="1">
        <v>42271</v>
      </c>
      <c r="B1193">
        <v>77.300003000000004</v>
      </c>
      <c r="C1193">
        <v>77.970000999999996</v>
      </c>
      <c r="D1193">
        <v>77.080001999999993</v>
      </c>
      <c r="E1193">
        <v>77.819999999999993</v>
      </c>
      <c r="F1193">
        <v>781200</v>
      </c>
      <c r="G1193" s="7">
        <f t="shared" si="162"/>
        <v>77.623334333333332</v>
      </c>
      <c r="H1193" s="7">
        <f t="shared" si="163"/>
        <v>76.855864083299991</v>
      </c>
      <c r="I1193" s="7">
        <f t="shared" si="164"/>
        <v>76.781727166599993</v>
      </c>
      <c r="J1193" s="7">
        <f t="shared" si="165"/>
        <v>76.707501249999993</v>
      </c>
      <c r="K1193" s="7">
        <f t="shared" si="166"/>
        <v>76.485001499999981</v>
      </c>
      <c r="L1193" s="7">
        <f t="shared" si="167"/>
        <v>78.784135916699995</v>
      </c>
      <c r="M1193" s="7">
        <f t="shared" si="168"/>
        <v>78.858272833399994</v>
      </c>
      <c r="N1193" s="7">
        <f t="shared" si="169"/>
        <v>78.932498749999993</v>
      </c>
      <c r="O1193" s="7">
        <f t="shared" si="170"/>
        <v>79.154998500000005</v>
      </c>
    </row>
    <row r="1194" spans="1:15" x14ac:dyDescent="0.25">
      <c r="A1194" s="1">
        <v>42272</v>
      </c>
      <c r="B1194">
        <v>78.480002999999996</v>
      </c>
      <c r="C1194">
        <v>79.269997000000004</v>
      </c>
      <c r="D1194">
        <v>78.059997999999993</v>
      </c>
      <c r="E1194">
        <v>78.209998999999996</v>
      </c>
      <c r="F1194">
        <v>870300</v>
      </c>
      <c r="G1194" s="7">
        <f t="shared" si="162"/>
        <v>78.513331333333326</v>
      </c>
      <c r="H1194" s="7">
        <f t="shared" si="163"/>
        <v>76.899207083299984</v>
      </c>
      <c r="I1194" s="7">
        <f t="shared" si="164"/>
        <v>76.798414166599983</v>
      </c>
      <c r="J1194" s="7">
        <f t="shared" si="165"/>
        <v>76.69750024999999</v>
      </c>
      <c r="K1194" s="7">
        <f t="shared" si="166"/>
        <v>76.395000499999981</v>
      </c>
      <c r="L1194" s="7">
        <f t="shared" si="167"/>
        <v>79.520790916700008</v>
      </c>
      <c r="M1194" s="7">
        <f t="shared" si="168"/>
        <v>79.62158383340001</v>
      </c>
      <c r="N1194" s="7">
        <f t="shared" si="169"/>
        <v>79.722497750000002</v>
      </c>
      <c r="O1194" s="7">
        <f t="shared" si="170"/>
        <v>80.024997500000012</v>
      </c>
    </row>
    <row r="1195" spans="1:15" x14ac:dyDescent="0.25">
      <c r="A1195" s="1">
        <v>42275</v>
      </c>
      <c r="B1195">
        <v>77.980002999999996</v>
      </c>
      <c r="C1195">
        <v>78.25</v>
      </c>
      <c r="D1195">
        <v>76.800003000000004</v>
      </c>
      <c r="E1195">
        <v>77.190002000000007</v>
      </c>
      <c r="F1195">
        <v>1267600</v>
      </c>
      <c r="G1195" s="7">
        <f t="shared" si="162"/>
        <v>77.413335000000004</v>
      </c>
      <c r="H1195" s="7">
        <f t="shared" si="163"/>
        <v>75.61922024990001</v>
      </c>
      <c r="I1195" s="7">
        <f t="shared" si="164"/>
        <v>75.49843549980001</v>
      </c>
      <c r="J1195" s="7">
        <f t="shared" si="165"/>
        <v>75.377505750000012</v>
      </c>
      <c r="K1195" s="7">
        <f t="shared" si="166"/>
        <v>75.015006500000013</v>
      </c>
      <c r="L1195" s="7">
        <f t="shared" si="167"/>
        <v>78.760783750100003</v>
      </c>
      <c r="M1195" s="7">
        <f t="shared" si="168"/>
        <v>78.881568500200004</v>
      </c>
      <c r="N1195" s="7">
        <f t="shared" si="169"/>
        <v>79.002498250000002</v>
      </c>
      <c r="O1195" s="7">
        <f t="shared" si="170"/>
        <v>79.364997500000001</v>
      </c>
    </row>
    <row r="1196" spans="1:15" x14ac:dyDescent="0.25">
      <c r="A1196" s="1">
        <v>42276</v>
      </c>
      <c r="B1196">
        <v>77.120002999999997</v>
      </c>
      <c r="C1196">
        <v>78.430000000000007</v>
      </c>
      <c r="D1196">
        <v>77</v>
      </c>
      <c r="E1196">
        <v>78.239998</v>
      </c>
      <c r="F1196">
        <v>1727600</v>
      </c>
      <c r="G1196" s="7">
        <f t="shared" si="162"/>
        <v>77.889999333333336</v>
      </c>
      <c r="H1196" s="7">
        <f t="shared" si="163"/>
        <v>76.690878999999995</v>
      </c>
      <c r="I1196" s="7">
        <f t="shared" si="164"/>
        <v>76.571759999999998</v>
      </c>
      <c r="J1196" s="7">
        <f t="shared" si="165"/>
        <v>76.452497999999991</v>
      </c>
      <c r="K1196" s="7">
        <f t="shared" si="166"/>
        <v>76.09499799999999</v>
      </c>
      <c r="L1196" s="7">
        <f t="shared" si="167"/>
        <v>79.789117000000005</v>
      </c>
      <c r="M1196" s="7">
        <f t="shared" si="168"/>
        <v>79.908236000000002</v>
      </c>
      <c r="N1196" s="7">
        <f t="shared" si="169"/>
        <v>80.027498000000008</v>
      </c>
      <c r="O1196" s="7">
        <f t="shared" si="170"/>
        <v>80.38499800000001</v>
      </c>
    </row>
    <row r="1197" spans="1:15" x14ac:dyDescent="0.25">
      <c r="A1197" s="1">
        <v>42277</v>
      </c>
      <c r="B1197">
        <v>79.069999999999993</v>
      </c>
      <c r="C1197">
        <v>79.180000000000007</v>
      </c>
      <c r="D1197">
        <v>78.519997000000004</v>
      </c>
      <c r="E1197">
        <v>79.050003000000004</v>
      </c>
      <c r="F1197">
        <v>1379400</v>
      </c>
      <c r="G1197" s="7">
        <f t="shared" si="162"/>
        <v>78.916666666666671</v>
      </c>
      <c r="H1197" s="7">
        <f t="shared" si="163"/>
        <v>78.335021750099997</v>
      </c>
      <c r="I1197" s="7">
        <f t="shared" si="164"/>
        <v>78.280043500199994</v>
      </c>
      <c r="J1197" s="7">
        <f t="shared" si="165"/>
        <v>78.224999249999996</v>
      </c>
      <c r="K1197" s="7">
        <f t="shared" si="166"/>
        <v>78.059998500000006</v>
      </c>
      <c r="L1197" s="7">
        <f t="shared" si="167"/>
        <v>79.76498424990001</v>
      </c>
      <c r="M1197" s="7">
        <f t="shared" si="168"/>
        <v>79.819962499800013</v>
      </c>
      <c r="N1197" s="7">
        <f t="shared" si="169"/>
        <v>79.875006750000011</v>
      </c>
      <c r="O1197" s="7">
        <f t="shared" si="170"/>
        <v>80.040007500000002</v>
      </c>
    </row>
    <row r="1198" spans="1:15" x14ac:dyDescent="0.25">
      <c r="A1198" s="1">
        <v>42278</v>
      </c>
      <c r="B1198">
        <v>78.949996999999996</v>
      </c>
      <c r="C1198">
        <v>79.319999999999993</v>
      </c>
      <c r="D1198">
        <v>78.389999000000003</v>
      </c>
      <c r="E1198">
        <v>79.220000999999996</v>
      </c>
      <c r="F1198">
        <v>1149900</v>
      </c>
      <c r="G1198" s="7">
        <f t="shared" si="162"/>
        <v>78.976666666666659</v>
      </c>
      <c r="H1198" s="7">
        <f t="shared" si="163"/>
        <v>78.212530916700004</v>
      </c>
      <c r="I1198" s="7">
        <f t="shared" si="164"/>
        <v>78.135061833400002</v>
      </c>
      <c r="J1198" s="7">
        <f t="shared" si="165"/>
        <v>78.057499750000005</v>
      </c>
      <c r="K1198" s="7">
        <f t="shared" si="166"/>
        <v>77.824999500000018</v>
      </c>
      <c r="L1198" s="7">
        <f t="shared" si="167"/>
        <v>80.227471083299989</v>
      </c>
      <c r="M1198" s="7">
        <f t="shared" si="168"/>
        <v>80.304940166599991</v>
      </c>
      <c r="N1198" s="7">
        <f t="shared" si="169"/>
        <v>80.382502249999987</v>
      </c>
      <c r="O1198" s="7">
        <f t="shared" si="170"/>
        <v>80.615002499999974</v>
      </c>
    </row>
    <row r="1199" spans="1:15" x14ac:dyDescent="0.25">
      <c r="A1199" s="1">
        <v>42279</v>
      </c>
      <c r="B1199">
        <v>78.489998</v>
      </c>
      <c r="C1199">
        <v>79.669998000000007</v>
      </c>
      <c r="D1199">
        <v>78.010002</v>
      </c>
      <c r="E1199">
        <v>79.569999999999993</v>
      </c>
      <c r="F1199">
        <v>1031000</v>
      </c>
      <c r="G1199" s="7">
        <f t="shared" si="162"/>
        <v>79.083333333333329</v>
      </c>
      <c r="H1199" s="7">
        <f t="shared" si="163"/>
        <v>77.771726333199979</v>
      </c>
      <c r="I1199" s="7">
        <f t="shared" si="164"/>
        <v>77.633448666399985</v>
      </c>
      <c r="J1199" s="7">
        <f t="shared" si="165"/>
        <v>77.495004999999992</v>
      </c>
      <c r="K1199" s="7">
        <f t="shared" si="166"/>
        <v>77.080005999999983</v>
      </c>
      <c r="L1199" s="7">
        <f t="shared" si="167"/>
        <v>81.368273666800008</v>
      </c>
      <c r="M1199" s="7">
        <f t="shared" si="168"/>
        <v>81.506551333600001</v>
      </c>
      <c r="N1199" s="7">
        <f t="shared" si="169"/>
        <v>81.644994999999994</v>
      </c>
      <c r="O1199" s="7">
        <f t="shared" si="170"/>
        <v>82.059994000000003</v>
      </c>
    </row>
    <row r="1200" spans="1:15" x14ac:dyDescent="0.25">
      <c r="A1200" s="1">
        <v>42282</v>
      </c>
      <c r="B1200">
        <v>80.440002000000007</v>
      </c>
      <c r="C1200">
        <v>82.690002000000007</v>
      </c>
      <c r="D1200">
        <v>80.440002000000007</v>
      </c>
      <c r="E1200">
        <v>82.57</v>
      </c>
      <c r="F1200">
        <v>1659700</v>
      </c>
      <c r="G1200" s="7">
        <f t="shared" si="162"/>
        <v>81.900001333333336</v>
      </c>
      <c r="H1200" s="7">
        <f t="shared" si="163"/>
        <v>80.132574999999989</v>
      </c>
      <c r="I1200" s="7">
        <f t="shared" si="164"/>
        <v>79.945149999999998</v>
      </c>
      <c r="J1200" s="7">
        <f t="shared" si="165"/>
        <v>79.757499999999993</v>
      </c>
      <c r="K1200" s="7">
        <f t="shared" si="166"/>
        <v>79.194999999999993</v>
      </c>
      <c r="L1200" s="7">
        <f t="shared" si="167"/>
        <v>85.007424999999998</v>
      </c>
      <c r="M1200" s="7">
        <f t="shared" si="168"/>
        <v>85.194849999999988</v>
      </c>
      <c r="N1200" s="7">
        <f t="shared" si="169"/>
        <v>85.382499999999993</v>
      </c>
      <c r="O1200" s="7">
        <f t="shared" si="170"/>
        <v>85.944999999999993</v>
      </c>
    </row>
    <row r="1201" spans="1:15" x14ac:dyDescent="0.25">
      <c r="A1201" s="1">
        <v>42283</v>
      </c>
      <c r="B1201">
        <v>82.769997000000004</v>
      </c>
      <c r="C1201">
        <v>83.279999000000004</v>
      </c>
      <c r="D1201">
        <v>81.900002000000001</v>
      </c>
      <c r="E1201">
        <v>81.959998999999996</v>
      </c>
      <c r="F1201">
        <v>1219900</v>
      </c>
      <c r="G1201" s="7">
        <f t="shared" si="162"/>
        <v>82.38</v>
      </c>
      <c r="H1201" s="7">
        <f t="shared" si="163"/>
        <v>80.465048249899993</v>
      </c>
      <c r="I1201" s="7">
        <f t="shared" si="164"/>
        <v>80.350094499799994</v>
      </c>
      <c r="J1201" s="7">
        <f t="shared" si="165"/>
        <v>80.235002749999992</v>
      </c>
      <c r="K1201" s="7">
        <f t="shared" si="166"/>
        <v>79.890003499999992</v>
      </c>
      <c r="L1201" s="7">
        <f t="shared" si="167"/>
        <v>83.454949750099999</v>
      </c>
      <c r="M1201" s="7">
        <f t="shared" si="168"/>
        <v>83.569903500199999</v>
      </c>
      <c r="N1201" s="7">
        <f t="shared" si="169"/>
        <v>83.68499525</v>
      </c>
      <c r="O1201" s="7">
        <f t="shared" si="170"/>
        <v>84.029994500000001</v>
      </c>
    </row>
    <row r="1202" spans="1:15" x14ac:dyDescent="0.25">
      <c r="A1202" s="1">
        <v>42284</v>
      </c>
      <c r="B1202">
        <v>82.040001000000004</v>
      </c>
      <c r="C1202">
        <v>83.110000999999997</v>
      </c>
      <c r="D1202">
        <v>81.839995999999999</v>
      </c>
      <c r="E1202">
        <v>83.110000999999997</v>
      </c>
      <c r="F1202">
        <v>1526800</v>
      </c>
      <c r="G1202" s="7">
        <f t="shared" si="162"/>
        <v>82.686666000000002</v>
      </c>
      <c r="H1202" s="7">
        <f t="shared" si="163"/>
        <v>81.734204583500002</v>
      </c>
      <c r="I1202" s="7">
        <f t="shared" si="164"/>
        <v>81.628413167000005</v>
      </c>
      <c r="J1202" s="7">
        <f t="shared" si="165"/>
        <v>81.522494749999993</v>
      </c>
      <c r="K1202" s="7">
        <f t="shared" si="166"/>
        <v>81.2049935</v>
      </c>
      <c r="L1202" s="7">
        <f t="shared" si="167"/>
        <v>84.485797416499992</v>
      </c>
      <c r="M1202" s="7">
        <f t="shared" si="168"/>
        <v>84.591588832999989</v>
      </c>
      <c r="N1202" s="7">
        <f t="shared" si="169"/>
        <v>84.697507250000001</v>
      </c>
      <c r="O1202" s="7">
        <f t="shared" si="170"/>
        <v>85.015008499999993</v>
      </c>
    </row>
    <row r="1203" spans="1:15" x14ac:dyDescent="0.25">
      <c r="A1203" s="1">
        <v>42285</v>
      </c>
      <c r="B1203">
        <v>82.940002000000007</v>
      </c>
      <c r="C1203">
        <v>83.790001000000004</v>
      </c>
      <c r="D1203">
        <v>82.489998</v>
      </c>
      <c r="E1203">
        <v>83.599997999999999</v>
      </c>
      <c r="F1203">
        <v>1056600</v>
      </c>
      <c r="G1203" s="7">
        <f t="shared" si="162"/>
        <v>83.293332333333339</v>
      </c>
      <c r="H1203" s="7">
        <f t="shared" si="163"/>
        <v>82.191704750100001</v>
      </c>
      <c r="I1203" s="7">
        <f t="shared" si="164"/>
        <v>82.083414500199993</v>
      </c>
      <c r="J1203" s="7">
        <f t="shared" si="165"/>
        <v>81.974994249999995</v>
      </c>
      <c r="K1203" s="7">
        <f t="shared" si="166"/>
        <v>81.649993499999994</v>
      </c>
      <c r="L1203" s="7">
        <f t="shared" si="167"/>
        <v>85.008291249899997</v>
      </c>
      <c r="M1203" s="7">
        <f t="shared" si="168"/>
        <v>85.116581499800006</v>
      </c>
      <c r="N1203" s="7">
        <f t="shared" si="169"/>
        <v>85.225001750000004</v>
      </c>
      <c r="O1203" s="7">
        <f t="shared" si="170"/>
        <v>85.550002500000005</v>
      </c>
    </row>
    <row r="1204" spans="1:15" x14ac:dyDescent="0.25">
      <c r="A1204" s="1">
        <v>42286</v>
      </c>
      <c r="B1204">
        <v>83.419998000000007</v>
      </c>
      <c r="C1204">
        <v>84.18</v>
      </c>
      <c r="D1204">
        <v>83.370002999999997</v>
      </c>
      <c r="E1204">
        <v>83.699996999999996</v>
      </c>
      <c r="F1204">
        <v>1146100</v>
      </c>
      <c r="G1204" s="7">
        <f t="shared" si="162"/>
        <v>83.75</v>
      </c>
      <c r="H1204" s="7">
        <f t="shared" si="163"/>
        <v>82.822527249899991</v>
      </c>
      <c r="I1204" s="7">
        <f t="shared" si="164"/>
        <v>82.755054499799982</v>
      </c>
      <c r="J1204" s="7">
        <f t="shared" si="165"/>
        <v>82.687500749999984</v>
      </c>
      <c r="K1204" s="7">
        <f t="shared" si="166"/>
        <v>82.485001499999981</v>
      </c>
      <c r="L1204" s="7">
        <f t="shared" si="167"/>
        <v>84.577466750100001</v>
      </c>
      <c r="M1204" s="7">
        <f t="shared" si="168"/>
        <v>84.64493950020001</v>
      </c>
      <c r="N1204" s="7">
        <f t="shared" si="169"/>
        <v>84.712493250000009</v>
      </c>
      <c r="O1204" s="7">
        <f t="shared" si="170"/>
        <v>84.914992500000011</v>
      </c>
    </row>
    <row r="1205" spans="1:15" x14ac:dyDescent="0.25">
      <c r="A1205" s="1">
        <v>42289</v>
      </c>
      <c r="B1205">
        <v>83.690002000000007</v>
      </c>
      <c r="C1205">
        <v>84.300003000000004</v>
      </c>
      <c r="D1205">
        <v>83.610000999999997</v>
      </c>
      <c r="E1205">
        <v>84.029999000000004</v>
      </c>
      <c r="F1205">
        <v>975800</v>
      </c>
      <c r="G1205" s="7">
        <f t="shared" si="162"/>
        <v>83.980001000000001</v>
      </c>
      <c r="H1205" s="7">
        <f t="shared" si="163"/>
        <v>83.282519833400002</v>
      </c>
      <c r="I1205" s="7">
        <f t="shared" si="164"/>
        <v>83.225042666799993</v>
      </c>
      <c r="J1205" s="7">
        <f t="shared" si="165"/>
        <v>83.167496499999999</v>
      </c>
      <c r="K1205" s="7">
        <f t="shared" si="166"/>
        <v>82.994995999999986</v>
      </c>
      <c r="L1205" s="7">
        <f t="shared" si="167"/>
        <v>84.777478166600005</v>
      </c>
      <c r="M1205" s="7">
        <f t="shared" si="168"/>
        <v>84.834955333200014</v>
      </c>
      <c r="N1205" s="7">
        <f t="shared" si="169"/>
        <v>84.892501500000009</v>
      </c>
      <c r="O1205" s="7">
        <f t="shared" si="170"/>
        <v>85.065002000000021</v>
      </c>
    </row>
    <row r="1206" spans="1:15" x14ac:dyDescent="0.25">
      <c r="A1206" s="1">
        <v>42290</v>
      </c>
      <c r="B1206">
        <v>83.839995999999999</v>
      </c>
      <c r="C1206">
        <v>84.010002</v>
      </c>
      <c r="D1206">
        <v>83.300003000000004</v>
      </c>
      <c r="E1206">
        <v>83.599997999999999</v>
      </c>
      <c r="F1206">
        <v>1153400</v>
      </c>
      <c r="G1206" s="7">
        <f t="shared" si="162"/>
        <v>83.636667666666668</v>
      </c>
      <c r="H1206" s="7">
        <f t="shared" si="163"/>
        <v>82.830856083300006</v>
      </c>
      <c r="I1206" s="7">
        <f t="shared" si="164"/>
        <v>82.771713166600009</v>
      </c>
      <c r="J1206" s="7">
        <f t="shared" si="165"/>
        <v>82.712499250000008</v>
      </c>
      <c r="K1206" s="7">
        <f t="shared" si="166"/>
        <v>82.534999499999998</v>
      </c>
      <c r="L1206" s="7">
        <f t="shared" si="167"/>
        <v>84.369139916699993</v>
      </c>
      <c r="M1206" s="7">
        <f t="shared" si="168"/>
        <v>84.42828283339999</v>
      </c>
      <c r="N1206" s="7">
        <f t="shared" si="169"/>
        <v>84.487496749999991</v>
      </c>
      <c r="O1206" s="7">
        <f t="shared" si="170"/>
        <v>84.664996500000001</v>
      </c>
    </row>
    <row r="1207" spans="1:15" x14ac:dyDescent="0.25">
      <c r="A1207" s="1">
        <v>42291</v>
      </c>
      <c r="B1207">
        <v>83.519997000000004</v>
      </c>
      <c r="C1207">
        <v>83.639999000000003</v>
      </c>
      <c r="D1207">
        <v>82.639999000000003</v>
      </c>
      <c r="E1207">
        <v>82.800003000000004</v>
      </c>
      <c r="F1207">
        <v>951800</v>
      </c>
      <c r="G1207" s="7">
        <f t="shared" si="162"/>
        <v>83.026667000000003</v>
      </c>
      <c r="H1207" s="7">
        <f t="shared" si="163"/>
        <v>81.71670300000001</v>
      </c>
      <c r="I1207" s="7">
        <f t="shared" si="164"/>
        <v>81.633403000000001</v>
      </c>
      <c r="J1207" s="7">
        <f t="shared" si="165"/>
        <v>81.550003000000004</v>
      </c>
      <c r="K1207" s="7">
        <f t="shared" si="166"/>
        <v>81.300003000000004</v>
      </c>
      <c r="L1207" s="7">
        <f t="shared" si="167"/>
        <v>83.883302999999998</v>
      </c>
      <c r="M1207" s="7">
        <f t="shared" si="168"/>
        <v>83.966603000000006</v>
      </c>
      <c r="N1207" s="7">
        <f t="shared" si="169"/>
        <v>84.050003000000004</v>
      </c>
      <c r="O1207" s="7">
        <f t="shared" si="170"/>
        <v>84.300003000000004</v>
      </c>
    </row>
    <row r="1208" spans="1:15" x14ac:dyDescent="0.25">
      <c r="A1208" s="1">
        <v>42292</v>
      </c>
      <c r="B1208">
        <v>83.419998000000007</v>
      </c>
      <c r="C1208">
        <v>83.529999000000004</v>
      </c>
      <c r="D1208">
        <v>82.449996999999996</v>
      </c>
      <c r="E1208">
        <v>82.980002999999996</v>
      </c>
      <c r="F1208">
        <v>867800</v>
      </c>
      <c r="G1208" s="7">
        <f t="shared" si="162"/>
        <v>82.986666333333332</v>
      </c>
      <c r="H1208" s="7">
        <f t="shared" si="163"/>
        <v>81.810036833399991</v>
      </c>
      <c r="I1208" s="7">
        <f t="shared" si="164"/>
        <v>81.720072666799993</v>
      </c>
      <c r="J1208" s="7">
        <f t="shared" si="165"/>
        <v>81.630000499999994</v>
      </c>
      <c r="K1208" s="7">
        <f t="shared" si="166"/>
        <v>81.359999999999985</v>
      </c>
      <c r="L1208" s="7">
        <f t="shared" si="167"/>
        <v>84.149969166600002</v>
      </c>
      <c r="M1208" s="7">
        <f t="shared" si="168"/>
        <v>84.2399333332</v>
      </c>
      <c r="N1208" s="7">
        <f t="shared" si="169"/>
        <v>84.330005499999999</v>
      </c>
      <c r="O1208" s="7">
        <f t="shared" si="170"/>
        <v>84.600006000000008</v>
      </c>
    </row>
    <row r="1209" spans="1:15" x14ac:dyDescent="0.25">
      <c r="A1209" s="1">
        <v>42293</v>
      </c>
      <c r="B1209">
        <v>83.059997999999993</v>
      </c>
      <c r="C1209">
        <v>84.150002000000001</v>
      </c>
      <c r="D1209">
        <v>82.989998</v>
      </c>
      <c r="E1209">
        <v>84.129997000000003</v>
      </c>
      <c r="F1209">
        <v>1067700</v>
      </c>
      <c r="G1209" s="7">
        <f t="shared" si="162"/>
        <v>83.756665666666663</v>
      </c>
      <c r="H1209" s="7">
        <f t="shared" si="163"/>
        <v>82.873364666800001</v>
      </c>
      <c r="I1209" s="7">
        <f t="shared" si="164"/>
        <v>82.776736333599999</v>
      </c>
      <c r="J1209" s="7">
        <f t="shared" si="165"/>
        <v>82.679991999999999</v>
      </c>
      <c r="K1209" s="7">
        <f t="shared" si="166"/>
        <v>82.389991000000009</v>
      </c>
      <c r="L1209" s="7">
        <f t="shared" si="167"/>
        <v>85.386629333200005</v>
      </c>
      <c r="M1209" s="7">
        <f t="shared" si="168"/>
        <v>85.483257666400007</v>
      </c>
      <c r="N1209" s="7">
        <f t="shared" si="169"/>
        <v>85.580002000000007</v>
      </c>
      <c r="O1209" s="7">
        <f t="shared" si="170"/>
        <v>85.870002999999997</v>
      </c>
    </row>
    <row r="1210" spans="1:15" x14ac:dyDescent="0.25">
      <c r="A1210" s="1">
        <v>42296</v>
      </c>
      <c r="B1210">
        <v>84.129997000000003</v>
      </c>
      <c r="C1210">
        <v>84.970000999999996</v>
      </c>
      <c r="D1210">
        <v>83.82</v>
      </c>
      <c r="E1210">
        <v>84.900002000000001</v>
      </c>
      <c r="F1210">
        <v>993700</v>
      </c>
      <c r="G1210" s="7">
        <f t="shared" si="162"/>
        <v>84.56333433333333</v>
      </c>
      <c r="H1210" s="7">
        <f t="shared" si="163"/>
        <v>83.654205916699993</v>
      </c>
      <c r="I1210" s="7">
        <f t="shared" si="164"/>
        <v>83.558410833400004</v>
      </c>
      <c r="J1210" s="7">
        <f t="shared" si="165"/>
        <v>83.462500750000004</v>
      </c>
      <c r="K1210" s="7">
        <f t="shared" si="166"/>
        <v>83.175000499999996</v>
      </c>
      <c r="L1210" s="7">
        <f t="shared" si="167"/>
        <v>86.145798083300008</v>
      </c>
      <c r="M1210" s="7">
        <f t="shared" si="168"/>
        <v>86.241593166599998</v>
      </c>
      <c r="N1210" s="7">
        <f t="shared" si="169"/>
        <v>86.337503249999997</v>
      </c>
      <c r="O1210" s="7">
        <f t="shared" si="170"/>
        <v>86.625003500000005</v>
      </c>
    </row>
    <row r="1211" spans="1:15" x14ac:dyDescent="0.25">
      <c r="A1211" s="1">
        <v>42297</v>
      </c>
      <c r="B1211">
        <v>84.790001000000004</v>
      </c>
      <c r="C1211">
        <v>85.699996999999996</v>
      </c>
      <c r="D1211">
        <v>84.580001999999993</v>
      </c>
      <c r="E1211">
        <v>84.730002999999996</v>
      </c>
      <c r="F1211">
        <v>1200300</v>
      </c>
      <c r="G1211" s="7">
        <f t="shared" si="162"/>
        <v>85.003333999999995</v>
      </c>
      <c r="H1211" s="7">
        <f t="shared" si="163"/>
        <v>83.516712416499999</v>
      </c>
      <c r="I1211" s="7">
        <f t="shared" si="164"/>
        <v>83.42341683299999</v>
      </c>
      <c r="J1211" s="7">
        <f t="shared" si="165"/>
        <v>83.330009249999989</v>
      </c>
      <c r="K1211" s="7">
        <f t="shared" si="166"/>
        <v>83.050010499999985</v>
      </c>
      <c r="L1211" s="7">
        <f t="shared" si="167"/>
        <v>85.943293583499994</v>
      </c>
      <c r="M1211" s="7">
        <f t="shared" si="168"/>
        <v>86.036589167000002</v>
      </c>
      <c r="N1211" s="7">
        <f t="shared" si="169"/>
        <v>86.129996750000004</v>
      </c>
      <c r="O1211" s="7">
        <f t="shared" si="170"/>
        <v>86.409995500000008</v>
      </c>
    </row>
    <row r="1212" spans="1:15" x14ac:dyDescent="0.25">
      <c r="A1212" s="1">
        <v>42298</v>
      </c>
      <c r="B1212">
        <v>84.779999000000004</v>
      </c>
      <c r="C1212">
        <v>85.68</v>
      </c>
      <c r="D1212">
        <v>84.650002000000001</v>
      </c>
      <c r="E1212">
        <v>84.82</v>
      </c>
      <c r="F1212">
        <v>1487500</v>
      </c>
      <c r="G1212" s="7">
        <f t="shared" si="162"/>
        <v>85.050000666666662</v>
      </c>
      <c r="H1212" s="7">
        <f t="shared" si="163"/>
        <v>83.704203166599982</v>
      </c>
      <c r="I1212" s="7">
        <f t="shared" si="164"/>
        <v>83.61840433319999</v>
      </c>
      <c r="J1212" s="7">
        <f t="shared" si="165"/>
        <v>83.532502499999993</v>
      </c>
      <c r="K1212" s="7">
        <f t="shared" si="166"/>
        <v>83.275002999999984</v>
      </c>
      <c r="L1212" s="7">
        <f t="shared" si="167"/>
        <v>85.935796833400005</v>
      </c>
      <c r="M1212" s="7">
        <f t="shared" si="168"/>
        <v>86.021595666799996</v>
      </c>
      <c r="N1212" s="7">
        <f t="shared" si="169"/>
        <v>86.107497499999994</v>
      </c>
      <c r="O1212" s="7">
        <f t="shared" si="170"/>
        <v>86.364997000000002</v>
      </c>
    </row>
    <row r="1213" spans="1:15" x14ac:dyDescent="0.25">
      <c r="A1213" s="1">
        <v>42299</v>
      </c>
      <c r="B1213">
        <v>85.639999000000003</v>
      </c>
      <c r="C1213">
        <v>90.120002999999997</v>
      </c>
      <c r="D1213">
        <v>85.639999000000003</v>
      </c>
      <c r="E1213">
        <v>89.599997999999999</v>
      </c>
      <c r="F1213">
        <v>2486800</v>
      </c>
      <c r="G1213" s="7">
        <f t="shared" si="162"/>
        <v>88.453333333333333</v>
      </c>
      <c r="H1213" s="7">
        <f t="shared" si="163"/>
        <v>84.746809666800004</v>
      </c>
      <c r="I1213" s="7">
        <f t="shared" si="164"/>
        <v>84.373625333600003</v>
      </c>
      <c r="J1213" s="7">
        <f t="shared" si="165"/>
        <v>83.999993000000003</v>
      </c>
      <c r="K1213" s="7">
        <f t="shared" si="166"/>
        <v>82.879992000000016</v>
      </c>
      <c r="L1213" s="7">
        <f t="shared" si="167"/>
        <v>94.453186333199994</v>
      </c>
      <c r="M1213" s="7">
        <f t="shared" si="168"/>
        <v>94.826370666399995</v>
      </c>
      <c r="N1213" s="7">
        <f t="shared" si="169"/>
        <v>95.200002999999995</v>
      </c>
      <c r="O1213" s="7">
        <f t="shared" si="170"/>
        <v>96.320003999999983</v>
      </c>
    </row>
    <row r="1214" spans="1:15" x14ac:dyDescent="0.25">
      <c r="A1214" s="1">
        <v>42300</v>
      </c>
      <c r="B1214">
        <v>90.190002000000007</v>
      </c>
      <c r="C1214">
        <v>90.809997999999993</v>
      </c>
      <c r="D1214">
        <v>89.199996999999996</v>
      </c>
      <c r="E1214">
        <v>89.889999000000003</v>
      </c>
      <c r="F1214">
        <v>2293100</v>
      </c>
      <c r="G1214" s="7">
        <f t="shared" si="162"/>
        <v>89.966664666666659</v>
      </c>
      <c r="H1214" s="7">
        <f t="shared" si="163"/>
        <v>88.145884916700012</v>
      </c>
      <c r="I1214" s="7">
        <f t="shared" si="164"/>
        <v>88.011771833400005</v>
      </c>
      <c r="J1214" s="7">
        <f t="shared" si="165"/>
        <v>87.877497750000003</v>
      </c>
      <c r="K1214" s="7">
        <f t="shared" si="166"/>
        <v>87.474997500000001</v>
      </c>
      <c r="L1214" s="7">
        <f t="shared" si="167"/>
        <v>91.634113083299994</v>
      </c>
      <c r="M1214" s="7">
        <f t="shared" si="168"/>
        <v>91.768226166600002</v>
      </c>
      <c r="N1214" s="7">
        <f t="shared" si="169"/>
        <v>91.902500250000003</v>
      </c>
      <c r="O1214" s="7">
        <f t="shared" si="170"/>
        <v>92.305000500000006</v>
      </c>
    </row>
    <row r="1215" spans="1:15" x14ac:dyDescent="0.25">
      <c r="A1215" s="1">
        <v>42303</v>
      </c>
      <c r="B1215">
        <v>90</v>
      </c>
      <c r="C1215">
        <v>90</v>
      </c>
      <c r="D1215">
        <v>89.440002000000007</v>
      </c>
      <c r="E1215">
        <v>89.879997000000003</v>
      </c>
      <c r="F1215">
        <v>979500</v>
      </c>
      <c r="G1215" s="7">
        <f t="shared" si="162"/>
        <v>89.773332999999994</v>
      </c>
      <c r="H1215" s="7">
        <f t="shared" si="163"/>
        <v>89.273351166600008</v>
      </c>
      <c r="I1215" s="7">
        <f t="shared" si="164"/>
        <v>89.226703333200007</v>
      </c>
      <c r="J1215" s="7">
        <f t="shared" si="165"/>
        <v>89.179999500000008</v>
      </c>
      <c r="K1215" s="7">
        <f t="shared" si="166"/>
        <v>89.04000000000002</v>
      </c>
      <c r="L1215" s="7">
        <f t="shared" si="167"/>
        <v>90.486642833399998</v>
      </c>
      <c r="M1215" s="7">
        <f t="shared" si="168"/>
        <v>90.533290666799999</v>
      </c>
      <c r="N1215" s="7">
        <f t="shared" si="169"/>
        <v>90.579994499999998</v>
      </c>
      <c r="O1215" s="7">
        <f t="shared" si="170"/>
        <v>90.719993999999986</v>
      </c>
    </row>
    <row r="1216" spans="1:15" x14ac:dyDescent="0.25">
      <c r="A1216" s="1">
        <v>42304</v>
      </c>
      <c r="B1216">
        <v>90.050003000000004</v>
      </c>
      <c r="C1216">
        <v>90.519997000000004</v>
      </c>
      <c r="D1216">
        <v>89.699996999999996</v>
      </c>
      <c r="E1216">
        <v>90.489998</v>
      </c>
      <c r="F1216">
        <v>1541000</v>
      </c>
      <c r="G1216" s="7">
        <f t="shared" si="162"/>
        <v>90.236664000000005</v>
      </c>
      <c r="H1216" s="7">
        <f t="shared" si="163"/>
        <v>89.601691999999986</v>
      </c>
      <c r="I1216" s="7">
        <f t="shared" si="164"/>
        <v>89.533385999999993</v>
      </c>
      <c r="J1216" s="7">
        <f t="shared" si="165"/>
        <v>89.464997999999994</v>
      </c>
      <c r="K1216" s="7">
        <f t="shared" si="166"/>
        <v>89.259997999999996</v>
      </c>
      <c r="L1216" s="7">
        <f t="shared" si="167"/>
        <v>91.378304000000014</v>
      </c>
      <c r="M1216" s="7">
        <f t="shared" si="168"/>
        <v>91.446610000000007</v>
      </c>
      <c r="N1216" s="7">
        <f t="shared" si="169"/>
        <v>91.514998000000006</v>
      </c>
      <c r="O1216" s="7">
        <f t="shared" si="170"/>
        <v>91.719998000000004</v>
      </c>
    </row>
    <row r="1217" spans="1:15" x14ac:dyDescent="0.25">
      <c r="A1217" s="1">
        <v>42305</v>
      </c>
      <c r="B1217">
        <v>90.82</v>
      </c>
      <c r="C1217">
        <v>90.949996999999996</v>
      </c>
      <c r="D1217">
        <v>89.919998000000007</v>
      </c>
      <c r="E1217">
        <v>90.93</v>
      </c>
      <c r="F1217">
        <v>1008800</v>
      </c>
      <c r="G1217" s="7">
        <f t="shared" si="162"/>
        <v>90.599998333333346</v>
      </c>
      <c r="H1217" s="7">
        <f t="shared" si="163"/>
        <v>89.814202083300017</v>
      </c>
      <c r="I1217" s="7">
        <f t="shared" si="164"/>
        <v>89.728403166600017</v>
      </c>
      <c r="J1217" s="7">
        <f t="shared" si="165"/>
        <v>89.642501250000024</v>
      </c>
      <c r="K1217" s="7">
        <f t="shared" si="166"/>
        <v>89.385001500000016</v>
      </c>
      <c r="L1217" s="7">
        <f t="shared" si="167"/>
        <v>92.045797916699996</v>
      </c>
      <c r="M1217" s="7">
        <f t="shared" si="168"/>
        <v>92.131596833399996</v>
      </c>
      <c r="N1217" s="7">
        <f t="shared" si="169"/>
        <v>92.21749874999999</v>
      </c>
      <c r="O1217" s="7">
        <f t="shared" si="170"/>
        <v>92.474998499999998</v>
      </c>
    </row>
    <row r="1218" spans="1:15" x14ac:dyDescent="0.25">
      <c r="A1218" s="1">
        <v>42306</v>
      </c>
      <c r="B1218">
        <v>90.57</v>
      </c>
      <c r="C1218">
        <v>90.709998999999996</v>
      </c>
      <c r="D1218">
        <v>89.940002000000007</v>
      </c>
      <c r="E1218">
        <v>90.080001999999993</v>
      </c>
      <c r="F1218">
        <v>951900</v>
      </c>
      <c r="G1218" s="7">
        <f t="shared" si="162"/>
        <v>90.243334333333337</v>
      </c>
      <c r="H1218" s="7">
        <f t="shared" si="163"/>
        <v>89.245864249900009</v>
      </c>
      <c r="I1218" s="7">
        <f t="shared" si="164"/>
        <v>89.1817234998</v>
      </c>
      <c r="J1218" s="7">
        <f t="shared" si="165"/>
        <v>89.117505750000007</v>
      </c>
      <c r="K1218" s="7">
        <f t="shared" si="166"/>
        <v>88.925006500000009</v>
      </c>
      <c r="L1218" s="7">
        <f t="shared" si="167"/>
        <v>90.914139750099977</v>
      </c>
      <c r="M1218" s="7">
        <f t="shared" si="168"/>
        <v>90.978280500199986</v>
      </c>
      <c r="N1218" s="7">
        <f t="shared" si="169"/>
        <v>91.04249824999998</v>
      </c>
      <c r="O1218" s="7">
        <f t="shared" si="170"/>
        <v>91.234997499999977</v>
      </c>
    </row>
    <row r="1219" spans="1:15" x14ac:dyDescent="0.25">
      <c r="A1219" s="1">
        <v>42307</v>
      </c>
      <c r="B1219">
        <v>90.029999000000004</v>
      </c>
      <c r="C1219">
        <v>90.440002000000007</v>
      </c>
      <c r="D1219">
        <v>89.370002999999997</v>
      </c>
      <c r="E1219">
        <v>89.370002999999997</v>
      </c>
      <c r="F1219">
        <v>1222100</v>
      </c>
      <c r="G1219" s="7">
        <f t="shared" si="162"/>
        <v>89.726669333333334</v>
      </c>
      <c r="H1219" s="7">
        <f t="shared" si="163"/>
        <v>88.210873083299987</v>
      </c>
      <c r="I1219" s="7">
        <f t="shared" si="164"/>
        <v>88.121742166599986</v>
      </c>
      <c r="J1219" s="7">
        <f t="shared" si="165"/>
        <v>88.032504249999988</v>
      </c>
      <c r="K1219" s="7">
        <f t="shared" si="166"/>
        <v>87.765004499999975</v>
      </c>
      <c r="L1219" s="7">
        <f t="shared" si="167"/>
        <v>90.529132916700007</v>
      </c>
      <c r="M1219" s="7">
        <f t="shared" si="168"/>
        <v>90.618263833400007</v>
      </c>
      <c r="N1219" s="7">
        <f t="shared" si="169"/>
        <v>90.707501750000006</v>
      </c>
      <c r="O1219" s="7">
        <f t="shared" si="170"/>
        <v>90.975001500000019</v>
      </c>
    </row>
    <row r="1220" spans="1:15" x14ac:dyDescent="0.25">
      <c r="A1220" s="1">
        <v>42310</v>
      </c>
      <c r="B1220">
        <v>89.82</v>
      </c>
      <c r="C1220">
        <v>89.839995999999999</v>
      </c>
      <c r="D1220">
        <v>88.959998999999996</v>
      </c>
      <c r="E1220">
        <v>89.139999000000003</v>
      </c>
      <c r="F1220">
        <v>1386700</v>
      </c>
      <c r="G1220" s="7">
        <f t="shared" si="162"/>
        <v>89.313331333333338</v>
      </c>
      <c r="H1220" s="7">
        <f t="shared" si="163"/>
        <v>88.186698249900004</v>
      </c>
      <c r="I1220" s="7">
        <f t="shared" si="164"/>
        <v>88.113394499799995</v>
      </c>
      <c r="J1220" s="7">
        <f t="shared" si="165"/>
        <v>88.040002749999999</v>
      </c>
      <c r="K1220" s="7">
        <f t="shared" si="166"/>
        <v>87.820003499999999</v>
      </c>
      <c r="L1220" s="7">
        <f t="shared" si="167"/>
        <v>90.093299750100002</v>
      </c>
      <c r="M1220" s="7">
        <f t="shared" si="168"/>
        <v>90.166603500200011</v>
      </c>
      <c r="N1220" s="7">
        <f t="shared" si="169"/>
        <v>90.239995250000007</v>
      </c>
      <c r="O1220" s="7">
        <f t="shared" si="170"/>
        <v>90.459994500000008</v>
      </c>
    </row>
    <row r="1221" spans="1:15" x14ac:dyDescent="0.25">
      <c r="A1221" s="1">
        <v>42311</v>
      </c>
      <c r="B1221">
        <v>88.800003000000004</v>
      </c>
      <c r="C1221">
        <v>88.870002999999997</v>
      </c>
      <c r="D1221">
        <v>88.120002999999997</v>
      </c>
      <c r="E1221">
        <v>88.230002999999996</v>
      </c>
      <c r="F1221">
        <v>1758000</v>
      </c>
      <c r="G1221" s="7">
        <f t="shared" ref="G1221:G1261" si="171">(C1221+D1221+E1221)/3</f>
        <v>88.406669666666673</v>
      </c>
      <c r="H1221" s="7">
        <f t="shared" ref="H1221:H1261" si="172">E1221-((C1221-D1221)*$H$2)</f>
        <v>87.41752799999999</v>
      </c>
      <c r="I1221" s="7">
        <f t="shared" ref="I1221:I1261" si="173">E1221-((C1221-D1221)*$I$2)</f>
        <v>87.355052999999998</v>
      </c>
      <c r="J1221" s="7">
        <f t="shared" ref="J1221:J1261" si="174">E1221-((C1221-D1221)*$J$2)</f>
        <v>87.292502999999996</v>
      </c>
      <c r="K1221" s="7">
        <f t="shared" ref="K1221:K1261" si="175">E1221-((C1221-D1221)*$K$2)</f>
        <v>87.105002999999996</v>
      </c>
      <c r="L1221" s="7">
        <f t="shared" ref="L1221:L1261" si="176">E1221+((C1221-D1221)*$L$2)</f>
        <v>89.042478000000003</v>
      </c>
      <c r="M1221" s="7">
        <f t="shared" ref="M1221:M1261" si="177">E1221+((C1221-D1221)*$M$2)</f>
        <v>89.104952999999995</v>
      </c>
      <c r="N1221" s="7">
        <f t="shared" ref="N1221:N1261" si="178">E1221+((C1221-D1221)*$N$2)</f>
        <v>89.167502999999996</v>
      </c>
      <c r="O1221" s="7">
        <f t="shared" ref="O1221:O1261" si="179">E1221+((C1221-D1221)*$O$2)</f>
        <v>89.355002999999996</v>
      </c>
    </row>
    <row r="1222" spans="1:15" x14ac:dyDescent="0.25">
      <c r="A1222" s="1">
        <v>42312</v>
      </c>
      <c r="B1222">
        <v>88.480002999999996</v>
      </c>
      <c r="C1222">
        <v>88.480002999999996</v>
      </c>
      <c r="D1222">
        <v>87.809997999999993</v>
      </c>
      <c r="E1222">
        <v>88.18</v>
      </c>
      <c r="F1222">
        <v>907500</v>
      </c>
      <c r="G1222" s="7">
        <f t="shared" si="171"/>
        <v>88.156667000000013</v>
      </c>
      <c r="H1222" s="7">
        <f t="shared" si="172"/>
        <v>87.454183583499997</v>
      </c>
      <c r="I1222" s="7">
        <f t="shared" si="173"/>
        <v>87.398372167000005</v>
      </c>
      <c r="J1222" s="7">
        <f t="shared" si="174"/>
        <v>87.342493750000003</v>
      </c>
      <c r="K1222" s="7">
        <f t="shared" si="175"/>
        <v>87.174992500000002</v>
      </c>
      <c r="L1222" s="7">
        <f t="shared" si="176"/>
        <v>88.905816416500016</v>
      </c>
      <c r="M1222" s="7">
        <f t="shared" si="177"/>
        <v>88.961627833000009</v>
      </c>
      <c r="N1222" s="7">
        <f t="shared" si="178"/>
        <v>89.017506250000011</v>
      </c>
      <c r="O1222" s="7">
        <f t="shared" si="179"/>
        <v>89.185007500000012</v>
      </c>
    </row>
    <row r="1223" spans="1:15" x14ac:dyDescent="0.25">
      <c r="A1223" s="1">
        <v>42313</v>
      </c>
      <c r="B1223">
        <v>88.379997000000003</v>
      </c>
      <c r="C1223">
        <v>88.389999000000003</v>
      </c>
      <c r="D1223">
        <v>87.489998</v>
      </c>
      <c r="E1223">
        <v>87.699996999999996</v>
      </c>
      <c r="F1223">
        <v>1453100</v>
      </c>
      <c r="G1223" s="7">
        <f t="shared" si="171"/>
        <v>87.859998000000004</v>
      </c>
      <c r="H1223" s="7">
        <f t="shared" si="172"/>
        <v>86.725025916699991</v>
      </c>
      <c r="I1223" s="7">
        <f t="shared" si="173"/>
        <v>86.650055833399989</v>
      </c>
      <c r="J1223" s="7">
        <f t="shared" si="174"/>
        <v>86.574995749999999</v>
      </c>
      <c r="K1223" s="7">
        <f t="shared" si="175"/>
        <v>86.349995499999991</v>
      </c>
      <c r="L1223" s="7">
        <f t="shared" si="176"/>
        <v>88.674968083300001</v>
      </c>
      <c r="M1223" s="7">
        <f t="shared" si="177"/>
        <v>88.749938166600003</v>
      </c>
      <c r="N1223" s="7">
        <f t="shared" si="178"/>
        <v>88.824998249999993</v>
      </c>
      <c r="O1223" s="7">
        <f t="shared" si="179"/>
        <v>89.049998500000001</v>
      </c>
    </row>
    <row r="1224" spans="1:15" x14ac:dyDescent="0.25">
      <c r="A1224" s="1">
        <v>42314</v>
      </c>
      <c r="B1224">
        <v>87.43</v>
      </c>
      <c r="C1224">
        <v>87.699996999999996</v>
      </c>
      <c r="D1224">
        <v>86.040001000000004</v>
      </c>
      <c r="E1224">
        <v>86.260002</v>
      </c>
      <c r="F1224">
        <v>2199700</v>
      </c>
      <c r="G1224" s="7">
        <f t="shared" si="171"/>
        <v>86.666666666666671</v>
      </c>
      <c r="H1224" s="7">
        <f t="shared" si="172"/>
        <v>84.461728333200014</v>
      </c>
      <c r="I1224" s="7">
        <f t="shared" si="173"/>
        <v>84.323450666400007</v>
      </c>
      <c r="J1224" s="7">
        <f t="shared" si="174"/>
        <v>84.185007000000013</v>
      </c>
      <c r="K1224" s="7">
        <f t="shared" si="175"/>
        <v>83.770008000000018</v>
      </c>
      <c r="L1224" s="7">
        <f t="shared" si="176"/>
        <v>88.058275666799986</v>
      </c>
      <c r="M1224" s="7">
        <f t="shared" si="177"/>
        <v>88.196553333599994</v>
      </c>
      <c r="N1224" s="7">
        <f t="shared" si="178"/>
        <v>88.334996999999987</v>
      </c>
      <c r="O1224" s="7">
        <f t="shared" si="179"/>
        <v>88.749995999999982</v>
      </c>
    </row>
    <row r="1225" spans="1:15" x14ac:dyDescent="0.25">
      <c r="A1225" s="1">
        <v>42317</v>
      </c>
      <c r="B1225">
        <v>86.220000999999996</v>
      </c>
      <c r="C1225">
        <v>86.300003000000004</v>
      </c>
      <c r="D1225">
        <v>85.5</v>
      </c>
      <c r="E1225">
        <v>85.900002000000001</v>
      </c>
      <c r="F1225">
        <v>1465000</v>
      </c>
      <c r="G1225" s="7">
        <f t="shared" si="171"/>
        <v>85.900001666666682</v>
      </c>
      <c r="H1225" s="7">
        <f t="shared" si="172"/>
        <v>85.033358750099993</v>
      </c>
      <c r="I1225" s="7">
        <f t="shared" si="173"/>
        <v>84.966718500200002</v>
      </c>
      <c r="J1225" s="7">
        <f t="shared" si="174"/>
        <v>84.899998249999996</v>
      </c>
      <c r="K1225" s="7">
        <f t="shared" si="175"/>
        <v>84.699997499999995</v>
      </c>
      <c r="L1225" s="7">
        <f t="shared" si="176"/>
        <v>86.766645249900009</v>
      </c>
      <c r="M1225" s="7">
        <f t="shared" si="177"/>
        <v>86.833285499799999</v>
      </c>
      <c r="N1225" s="7">
        <f t="shared" si="178"/>
        <v>86.900005750000005</v>
      </c>
      <c r="O1225" s="7">
        <f t="shared" si="179"/>
        <v>87.100006500000006</v>
      </c>
    </row>
    <row r="1226" spans="1:15" x14ac:dyDescent="0.25">
      <c r="A1226" s="1">
        <v>42318</v>
      </c>
      <c r="B1226">
        <v>85.900002000000001</v>
      </c>
      <c r="C1226">
        <v>87.589995999999999</v>
      </c>
      <c r="D1226">
        <v>85.870002999999997</v>
      </c>
      <c r="E1226">
        <v>87.139999000000003</v>
      </c>
      <c r="F1226">
        <v>1466700</v>
      </c>
      <c r="G1226" s="7">
        <f t="shared" si="171"/>
        <v>86.866665999999995</v>
      </c>
      <c r="H1226" s="7">
        <f t="shared" si="172"/>
        <v>85.276730583100004</v>
      </c>
      <c r="I1226" s="7">
        <f t="shared" si="173"/>
        <v>85.133455166199994</v>
      </c>
      <c r="J1226" s="7">
        <f t="shared" si="174"/>
        <v>84.990007750000004</v>
      </c>
      <c r="K1226" s="7">
        <f t="shared" si="175"/>
        <v>84.560009500000007</v>
      </c>
      <c r="L1226" s="7">
        <f t="shared" si="176"/>
        <v>89.003267416900002</v>
      </c>
      <c r="M1226" s="7">
        <f t="shared" si="177"/>
        <v>89.146542833800012</v>
      </c>
      <c r="N1226" s="7">
        <f t="shared" si="178"/>
        <v>89.289990250000002</v>
      </c>
      <c r="O1226" s="7">
        <f t="shared" si="179"/>
        <v>89.719988499999999</v>
      </c>
    </row>
    <row r="1227" spans="1:15" x14ac:dyDescent="0.25">
      <c r="A1227" s="1">
        <v>42319</v>
      </c>
      <c r="B1227">
        <v>87.459998999999996</v>
      </c>
      <c r="C1227">
        <v>89.239998</v>
      </c>
      <c r="D1227">
        <v>87.360000999999997</v>
      </c>
      <c r="E1227">
        <v>88.480002999999996</v>
      </c>
      <c r="F1227">
        <v>1670000</v>
      </c>
      <c r="G1227" s="7">
        <f t="shared" si="171"/>
        <v>88.360000666666664</v>
      </c>
      <c r="H1227" s="7">
        <f t="shared" si="172"/>
        <v>86.443402249899989</v>
      </c>
      <c r="I1227" s="7">
        <f t="shared" si="173"/>
        <v>86.2867984998</v>
      </c>
      <c r="J1227" s="7">
        <f t="shared" si="174"/>
        <v>86.130006749999993</v>
      </c>
      <c r="K1227" s="7">
        <f t="shared" si="175"/>
        <v>85.660007499999992</v>
      </c>
      <c r="L1227" s="7">
        <f t="shared" si="176"/>
        <v>90.516603750100003</v>
      </c>
      <c r="M1227" s="7">
        <f t="shared" si="177"/>
        <v>90.673207500199993</v>
      </c>
      <c r="N1227" s="7">
        <f t="shared" si="178"/>
        <v>90.82999925</v>
      </c>
      <c r="O1227" s="7">
        <f t="shared" si="179"/>
        <v>91.299998500000001</v>
      </c>
    </row>
    <row r="1228" spans="1:15" x14ac:dyDescent="0.25">
      <c r="A1228" s="1">
        <v>42320</v>
      </c>
      <c r="B1228">
        <v>88.169998000000007</v>
      </c>
      <c r="C1228">
        <v>88.43</v>
      </c>
      <c r="D1228">
        <v>86.790001000000004</v>
      </c>
      <c r="E1228">
        <v>86.82</v>
      </c>
      <c r="F1228">
        <v>1117700</v>
      </c>
      <c r="G1228" s="7">
        <f t="shared" si="171"/>
        <v>87.346667000000011</v>
      </c>
      <c r="H1228" s="7">
        <f t="shared" si="172"/>
        <v>85.043389083299985</v>
      </c>
      <c r="I1228" s="7">
        <f t="shared" si="173"/>
        <v>84.906777166599994</v>
      </c>
      <c r="J1228" s="7">
        <f t="shared" si="174"/>
        <v>84.770001249999993</v>
      </c>
      <c r="K1228" s="7">
        <f t="shared" si="175"/>
        <v>84.360001499999981</v>
      </c>
      <c r="L1228" s="7">
        <f t="shared" si="176"/>
        <v>88.596610916700001</v>
      </c>
      <c r="M1228" s="7">
        <f t="shared" si="177"/>
        <v>88.733222833399992</v>
      </c>
      <c r="N1228" s="7">
        <f t="shared" si="178"/>
        <v>88.869998749999993</v>
      </c>
      <c r="O1228" s="7">
        <f t="shared" si="179"/>
        <v>89.279998500000005</v>
      </c>
    </row>
    <row r="1229" spans="1:15" x14ac:dyDescent="0.25">
      <c r="A1229" s="1">
        <v>42321</v>
      </c>
      <c r="B1229">
        <v>86.910004000000001</v>
      </c>
      <c r="C1229">
        <v>88</v>
      </c>
      <c r="D1229">
        <v>86.599997999999999</v>
      </c>
      <c r="E1229">
        <v>86.860000999999997</v>
      </c>
      <c r="F1229">
        <v>1043300</v>
      </c>
      <c r="G1229" s="7">
        <f t="shared" si="171"/>
        <v>87.153332999999989</v>
      </c>
      <c r="H1229" s="7">
        <f t="shared" si="172"/>
        <v>85.343378833399996</v>
      </c>
      <c r="I1229" s="7">
        <f t="shared" si="173"/>
        <v>85.226758666799995</v>
      </c>
      <c r="J1229" s="7">
        <f t="shared" si="174"/>
        <v>85.109998499999989</v>
      </c>
      <c r="K1229" s="7">
        <f t="shared" si="175"/>
        <v>84.759997999999996</v>
      </c>
      <c r="L1229" s="7">
        <f t="shared" si="176"/>
        <v>88.376623166599998</v>
      </c>
      <c r="M1229" s="7">
        <f t="shared" si="177"/>
        <v>88.493243333199999</v>
      </c>
      <c r="N1229" s="7">
        <f t="shared" si="178"/>
        <v>88.610003500000005</v>
      </c>
      <c r="O1229" s="7">
        <f t="shared" si="179"/>
        <v>88.960003999999998</v>
      </c>
    </row>
    <row r="1230" spans="1:15" x14ac:dyDescent="0.25">
      <c r="A1230" s="1">
        <v>42324</v>
      </c>
      <c r="B1230">
        <v>86.860000999999997</v>
      </c>
      <c r="C1230">
        <v>88.059997999999993</v>
      </c>
      <c r="D1230">
        <v>86.730002999999996</v>
      </c>
      <c r="E1230">
        <v>88.019997000000004</v>
      </c>
      <c r="F1230">
        <v>909400</v>
      </c>
      <c r="G1230" s="7">
        <f t="shared" si="171"/>
        <v>87.603332666666674</v>
      </c>
      <c r="H1230" s="7">
        <f t="shared" si="172"/>
        <v>86.579213416500011</v>
      </c>
      <c r="I1230" s="7">
        <f t="shared" si="173"/>
        <v>86.468424833</v>
      </c>
      <c r="J1230" s="7">
        <f t="shared" si="174"/>
        <v>86.357503250000008</v>
      </c>
      <c r="K1230" s="7">
        <f t="shared" si="175"/>
        <v>86.025004500000009</v>
      </c>
      <c r="L1230" s="7">
        <f t="shared" si="176"/>
        <v>89.460780583499997</v>
      </c>
      <c r="M1230" s="7">
        <f t="shared" si="177"/>
        <v>89.571569167000007</v>
      </c>
      <c r="N1230" s="7">
        <f t="shared" si="178"/>
        <v>89.682490749999999</v>
      </c>
      <c r="O1230" s="7">
        <f t="shared" si="179"/>
        <v>90.014989499999999</v>
      </c>
    </row>
    <row r="1231" spans="1:15" x14ac:dyDescent="0.25">
      <c r="A1231" s="1">
        <v>42325</v>
      </c>
      <c r="B1231">
        <v>87.949996999999996</v>
      </c>
      <c r="C1231">
        <v>88.349997999999999</v>
      </c>
      <c r="D1231">
        <v>86.93</v>
      </c>
      <c r="E1231">
        <v>87.160004000000001</v>
      </c>
      <c r="F1231">
        <v>732300</v>
      </c>
      <c r="G1231" s="7">
        <f t="shared" si="171"/>
        <v>87.480000666666669</v>
      </c>
      <c r="H1231" s="7">
        <f t="shared" si="172"/>
        <v>85.621720166600014</v>
      </c>
      <c r="I1231" s="7">
        <f t="shared" si="173"/>
        <v>85.503434333200005</v>
      </c>
      <c r="J1231" s="7">
        <f t="shared" si="174"/>
        <v>85.385006500000003</v>
      </c>
      <c r="K1231" s="7">
        <f t="shared" si="175"/>
        <v>85.030007000000012</v>
      </c>
      <c r="L1231" s="7">
        <f t="shared" si="176"/>
        <v>88.698287833399988</v>
      </c>
      <c r="M1231" s="7">
        <f t="shared" si="177"/>
        <v>88.816573666799997</v>
      </c>
      <c r="N1231" s="7">
        <f t="shared" si="178"/>
        <v>88.935001499999998</v>
      </c>
      <c r="O1231" s="7">
        <f t="shared" si="179"/>
        <v>89.29000099999999</v>
      </c>
    </row>
    <row r="1232" spans="1:15" x14ac:dyDescent="0.25">
      <c r="A1232" s="1">
        <v>42326</v>
      </c>
      <c r="B1232">
        <v>87.25</v>
      </c>
      <c r="C1232">
        <v>88.849997999999999</v>
      </c>
      <c r="D1232">
        <v>87.080001999999993</v>
      </c>
      <c r="E1232">
        <v>88.769997000000004</v>
      </c>
      <c r="F1232">
        <v>856600</v>
      </c>
      <c r="G1232" s="7">
        <f t="shared" si="171"/>
        <v>88.233332333333337</v>
      </c>
      <c r="H1232" s="7">
        <f t="shared" si="172"/>
        <v>86.852560333200003</v>
      </c>
      <c r="I1232" s="7">
        <f t="shared" si="173"/>
        <v>86.705119666399995</v>
      </c>
      <c r="J1232" s="7">
        <f t="shared" si="174"/>
        <v>86.557501999999999</v>
      </c>
      <c r="K1232" s="7">
        <f t="shared" si="175"/>
        <v>86.115003000000002</v>
      </c>
      <c r="L1232" s="7">
        <f t="shared" si="176"/>
        <v>90.687433666800004</v>
      </c>
      <c r="M1232" s="7">
        <f t="shared" si="177"/>
        <v>90.834874333600013</v>
      </c>
      <c r="N1232" s="7">
        <f t="shared" si="178"/>
        <v>90.982492000000008</v>
      </c>
      <c r="O1232" s="7">
        <f t="shared" si="179"/>
        <v>91.424991000000006</v>
      </c>
    </row>
    <row r="1233" spans="1:15" x14ac:dyDescent="0.25">
      <c r="A1233" s="1">
        <v>42327</v>
      </c>
      <c r="B1233">
        <v>89.040001000000004</v>
      </c>
      <c r="C1233">
        <v>89.910004000000001</v>
      </c>
      <c r="D1233">
        <v>89.019997000000004</v>
      </c>
      <c r="E1233">
        <v>89.32</v>
      </c>
      <c r="F1233">
        <v>958900</v>
      </c>
      <c r="G1233" s="7">
        <f t="shared" si="171"/>
        <v>89.416667000000004</v>
      </c>
      <c r="H1233" s="7">
        <f t="shared" si="172"/>
        <v>88.355855416899999</v>
      </c>
      <c r="I1233" s="7">
        <f t="shared" si="173"/>
        <v>88.281717833800002</v>
      </c>
      <c r="J1233" s="7">
        <f t="shared" si="174"/>
        <v>88.207491250000004</v>
      </c>
      <c r="K1233" s="7">
        <f t="shared" si="175"/>
        <v>87.984989499999998</v>
      </c>
      <c r="L1233" s="7">
        <f t="shared" si="176"/>
        <v>90.284144583099987</v>
      </c>
      <c r="M1233" s="7">
        <f t="shared" si="177"/>
        <v>90.358282166199984</v>
      </c>
      <c r="N1233" s="7">
        <f t="shared" si="178"/>
        <v>90.432508749999982</v>
      </c>
      <c r="O1233" s="7">
        <f t="shared" si="179"/>
        <v>90.655010499999989</v>
      </c>
    </row>
    <row r="1234" spans="1:15" x14ac:dyDescent="0.25">
      <c r="A1234" s="1">
        <v>42328</v>
      </c>
      <c r="B1234">
        <v>89.730002999999996</v>
      </c>
      <c r="C1234">
        <v>90</v>
      </c>
      <c r="D1234">
        <v>87.82</v>
      </c>
      <c r="E1234">
        <v>87.879997000000003</v>
      </c>
      <c r="F1234">
        <v>1319500</v>
      </c>
      <c r="G1234" s="7">
        <f t="shared" si="171"/>
        <v>88.566665666666665</v>
      </c>
      <c r="H1234" s="7">
        <f t="shared" si="172"/>
        <v>85.518402999999992</v>
      </c>
      <c r="I1234" s="7">
        <f t="shared" si="173"/>
        <v>85.336808999999988</v>
      </c>
      <c r="J1234" s="7">
        <f t="shared" si="174"/>
        <v>85.154996999999995</v>
      </c>
      <c r="K1234" s="7">
        <f t="shared" si="175"/>
        <v>84.609996999999993</v>
      </c>
      <c r="L1234" s="7">
        <f t="shared" si="176"/>
        <v>90.241591000000014</v>
      </c>
      <c r="M1234" s="7">
        <f t="shared" si="177"/>
        <v>90.423185000000018</v>
      </c>
      <c r="N1234" s="7">
        <f t="shared" si="178"/>
        <v>90.604997000000012</v>
      </c>
      <c r="O1234" s="7">
        <f t="shared" si="179"/>
        <v>91.149997000000013</v>
      </c>
    </row>
    <row r="1235" spans="1:15" x14ac:dyDescent="0.25">
      <c r="A1235" s="1">
        <v>42331</v>
      </c>
      <c r="B1235">
        <v>88.32</v>
      </c>
      <c r="C1235">
        <v>89.529999000000004</v>
      </c>
      <c r="D1235">
        <v>88.099997999999999</v>
      </c>
      <c r="E1235">
        <v>89.139999000000003</v>
      </c>
      <c r="F1235">
        <v>1057600</v>
      </c>
      <c r="G1235" s="7">
        <f t="shared" si="171"/>
        <v>88.923332000000002</v>
      </c>
      <c r="H1235" s="7">
        <f t="shared" si="172"/>
        <v>87.590878916699992</v>
      </c>
      <c r="I1235" s="7">
        <f t="shared" si="173"/>
        <v>87.4717598334</v>
      </c>
      <c r="J1235" s="7">
        <f t="shared" si="174"/>
        <v>87.352497749999998</v>
      </c>
      <c r="K1235" s="7">
        <f t="shared" si="175"/>
        <v>86.994997499999997</v>
      </c>
      <c r="L1235" s="7">
        <f t="shared" si="176"/>
        <v>90.689119083300014</v>
      </c>
      <c r="M1235" s="7">
        <f t="shared" si="177"/>
        <v>90.808238166600006</v>
      </c>
      <c r="N1235" s="7">
        <f t="shared" si="178"/>
        <v>90.927500250000008</v>
      </c>
      <c r="O1235" s="7">
        <f t="shared" si="179"/>
        <v>91.28500050000001</v>
      </c>
    </row>
    <row r="1236" spans="1:15" x14ac:dyDescent="0.25">
      <c r="A1236" s="1">
        <v>42332</v>
      </c>
      <c r="B1236">
        <v>88.5</v>
      </c>
      <c r="C1236">
        <v>89.760002</v>
      </c>
      <c r="D1236">
        <v>88.269997000000004</v>
      </c>
      <c r="E1236">
        <v>89.440002000000007</v>
      </c>
      <c r="F1236">
        <v>1219600</v>
      </c>
      <c r="G1236" s="7">
        <f t="shared" si="171"/>
        <v>89.156667000000013</v>
      </c>
      <c r="H1236" s="7">
        <f t="shared" si="172"/>
        <v>87.825879583500011</v>
      </c>
      <c r="I1236" s="7">
        <f t="shared" si="173"/>
        <v>87.701762167000012</v>
      </c>
      <c r="J1236" s="7">
        <f t="shared" si="174"/>
        <v>87.577495750000011</v>
      </c>
      <c r="K1236" s="7">
        <f t="shared" si="175"/>
        <v>87.204994500000012</v>
      </c>
      <c r="L1236" s="7">
        <f t="shared" si="176"/>
        <v>91.054124416500002</v>
      </c>
      <c r="M1236" s="7">
        <f t="shared" si="177"/>
        <v>91.178241833000001</v>
      </c>
      <c r="N1236" s="7">
        <f t="shared" si="178"/>
        <v>91.302508250000002</v>
      </c>
      <c r="O1236" s="7">
        <f t="shared" si="179"/>
        <v>91.675009500000002</v>
      </c>
    </row>
    <row r="1237" spans="1:15" x14ac:dyDescent="0.25">
      <c r="A1237" s="1">
        <v>42333</v>
      </c>
      <c r="B1237">
        <v>89.389999000000003</v>
      </c>
      <c r="C1237">
        <v>89.959998999999996</v>
      </c>
      <c r="D1237">
        <v>89.040001000000004</v>
      </c>
      <c r="E1237">
        <v>89.790001000000004</v>
      </c>
      <c r="F1237">
        <v>1033700</v>
      </c>
      <c r="G1237" s="7">
        <f t="shared" si="171"/>
        <v>89.596667000000011</v>
      </c>
      <c r="H1237" s="7">
        <f t="shared" si="172"/>
        <v>88.793367166600007</v>
      </c>
      <c r="I1237" s="7">
        <f t="shared" si="173"/>
        <v>88.716731333200016</v>
      </c>
      <c r="J1237" s="7">
        <f t="shared" si="174"/>
        <v>88.640003500000006</v>
      </c>
      <c r="K1237" s="7">
        <f t="shared" si="175"/>
        <v>88.410004000000015</v>
      </c>
      <c r="L1237" s="7">
        <f t="shared" si="176"/>
        <v>90.786634833400001</v>
      </c>
      <c r="M1237" s="7">
        <f t="shared" si="177"/>
        <v>90.863270666799991</v>
      </c>
      <c r="N1237" s="7">
        <f t="shared" si="178"/>
        <v>90.939998500000002</v>
      </c>
      <c r="O1237" s="7">
        <f t="shared" si="179"/>
        <v>91.169997999999993</v>
      </c>
    </row>
    <row r="1238" spans="1:15" x14ac:dyDescent="0.25">
      <c r="A1238" s="1">
        <v>42335</v>
      </c>
      <c r="B1238">
        <v>89.730002999999996</v>
      </c>
      <c r="C1238">
        <v>90.690002000000007</v>
      </c>
      <c r="D1238">
        <v>89.209998999999996</v>
      </c>
      <c r="E1238">
        <v>90.57</v>
      </c>
      <c r="F1238">
        <v>639400</v>
      </c>
      <c r="G1238" s="7">
        <f t="shared" si="171"/>
        <v>90.156667000000013</v>
      </c>
      <c r="H1238" s="7">
        <f t="shared" si="172"/>
        <v>88.966712750099987</v>
      </c>
      <c r="I1238" s="7">
        <f t="shared" si="173"/>
        <v>88.843428500199977</v>
      </c>
      <c r="J1238" s="7">
        <f t="shared" si="174"/>
        <v>88.71999624999998</v>
      </c>
      <c r="K1238" s="7">
        <f t="shared" si="175"/>
        <v>88.349995499999977</v>
      </c>
      <c r="L1238" s="7">
        <f t="shared" si="176"/>
        <v>92.1732872499</v>
      </c>
      <c r="M1238" s="7">
        <f t="shared" si="177"/>
        <v>92.29657149980001</v>
      </c>
      <c r="N1238" s="7">
        <f t="shared" si="178"/>
        <v>92.420003750000006</v>
      </c>
      <c r="O1238" s="7">
        <f t="shared" si="179"/>
        <v>92.790004500000009</v>
      </c>
    </row>
    <row r="1239" spans="1:15" x14ac:dyDescent="0.25">
      <c r="A1239" s="1">
        <v>42338</v>
      </c>
      <c r="B1239">
        <v>90.589995999999999</v>
      </c>
      <c r="C1239">
        <v>90.949996999999996</v>
      </c>
      <c r="D1239">
        <v>89.650002000000001</v>
      </c>
      <c r="E1239">
        <v>89.75</v>
      </c>
      <c r="F1239">
        <v>1813200</v>
      </c>
      <c r="G1239" s="7">
        <f t="shared" si="171"/>
        <v>90.116666333333342</v>
      </c>
      <c r="H1239" s="7">
        <f t="shared" si="172"/>
        <v>88.341715416500008</v>
      </c>
      <c r="I1239" s="7">
        <f t="shared" si="173"/>
        <v>88.233425832999998</v>
      </c>
      <c r="J1239" s="7">
        <f t="shared" si="174"/>
        <v>88.125006250000013</v>
      </c>
      <c r="K1239" s="7">
        <f t="shared" si="175"/>
        <v>87.800007500000007</v>
      </c>
      <c r="L1239" s="7">
        <f t="shared" si="176"/>
        <v>91.158284583499992</v>
      </c>
      <c r="M1239" s="7">
        <f t="shared" si="177"/>
        <v>91.266574167000002</v>
      </c>
      <c r="N1239" s="7">
        <f t="shared" si="178"/>
        <v>91.374993749999987</v>
      </c>
      <c r="O1239" s="7">
        <f t="shared" si="179"/>
        <v>91.699992499999993</v>
      </c>
    </row>
    <row r="1240" spans="1:15" x14ac:dyDescent="0.25">
      <c r="A1240" s="1">
        <v>42339</v>
      </c>
      <c r="B1240">
        <v>90.160004000000001</v>
      </c>
      <c r="C1240">
        <v>91.769997000000004</v>
      </c>
      <c r="D1240">
        <v>90.019997000000004</v>
      </c>
      <c r="E1240">
        <v>91.639999000000003</v>
      </c>
      <c r="F1240">
        <v>1778600</v>
      </c>
      <c r="G1240" s="7">
        <f t="shared" si="171"/>
        <v>91.143331000000003</v>
      </c>
      <c r="H1240" s="7">
        <f t="shared" si="172"/>
        <v>89.744224000000003</v>
      </c>
      <c r="I1240" s="7">
        <f t="shared" si="173"/>
        <v>89.598449000000002</v>
      </c>
      <c r="J1240" s="7">
        <f t="shared" si="174"/>
        <v>89.452499000000003</v>
      </c>
      <c r="K1240" s="7">
        <f t="shared" si="175"/>
        <v>89.014999000000003</v>
      </c>
      <c r="L1240" s="7">
        <f t="shared" si="176"/>
        <v>93.535774000000004</v>
      </c>
      <c r="M1240" s="7">
        <f t="shared" si="177"/>
        <v>93.681549000000004</v>
      </c>
      <c r="N1240" s="7">
        <f t="shared" si="178"/>
        <v>93.827499000000003</v>
      </c>
      <c r="O1240" s="7">
        <f t="shared" si="179"/>
        <v>94.264999000000003</v>
      </c>
    </row>
    <row r="1241" spans="1:15" x14ac:dyDescent="0.25">
      <c r="A1241" s="1">
        <v>42340</v>
      </c>
      <c r="B1241">
        <v>91.510002</v>
      </c>
      <c r="C1241">
        <v>91.800003000000004</v>
      </c>
      <c r="D1241">
        <v>90.709998999999996</v>
      </c>
      <c r="E1241">
        <v>90.849997999999999</v>
      </c>
      <c r="F1241">
        <v>1065900</v>
      </c>
      <c r="G1241" s="7">
        <f t="shared" si="171"/>
        <v>91.12</v>
      </c>
      <c r="H1241" s="7">
        <f t="shared" si="172"/>
        <v>89.669196666799991</v>
      </c>
      <c r="I1241" s="7">
        <f t="shared" si="173"/>
        <v>89.57839933359999</v>
      </c>
      <c r="J1241" s="7">
        <f t="shared" si="174"/>
        <v>89.487492999999986</v>
      </c>
      <c r="K1241" s="7">
        <f t="shared" si="175"/>
        <v>89.214991999999995</v>
      </c>
      <c r="L1241" s="7">
        <f t="shared" si="176"/>
        <v>92.030799333200008</v>
      </c>
      <c r="M1241" s="7">
        <f t="shared" si="177"/>
        <v>92.121596666400009</v>
      </c>
      <c r="N1241" s="7">
        <f t="shared" si="178"/>
        <v>92.212503000000012</v>
      </c>
      <c r="O1241" s="7">
        <f t="shared" si="179"/>
        <v>92.485004000000004</v>
      </c>
    </row>
    <row r="1242" spans="1:15" x14ac:dyDescent="0.25">
      <c r="A1242" s="1">
        <v>42341</v>
      </c>
      <c r="B1242">
        <v>90.790001000000004</v>
      </c>
      <c r="C1242">
        <v>91.059997999999993</v>
      </c>
      <c r="D1242">
        <v>89.410004000000001</v>
      </c>
      <c r="E1242">
        <v>89.790001000000004</v>
      </c>
      <c r="F1242">
        <v>1309700</v>
      </c>
      <c r="G1242" s="7">
        <f t="shared" si="171"/>
        <v>90.086667666666656</v>
      </c>
      <c r="H1242" s="7">
        <f t="shared" si="172"/>
        <v>88.002562499800007</v>
      </c>
      <c r="I1242" s="7">
        <f t="shared" si="173"/>
        <v>87.865117999600017</v>
      </c>
      <c r="J1242" s="7">
        <f t="shared" si="174"/>
        <v>87.727508500000013</v>
      </c>
      <c r="K1242" s="7">
        <f t="shared" si="175"/>
        <v>87.315010000000015</v>
      </c>
      <c r="L1242" s="7">
        <f t="shared" si="176"/>
        <v>91.577439500200001</v>
      </c>
      <c r="M1242" s="7">
        <f t="shared" si="177"/>
        <v>91.714884000399991</v>
      </c>
      <c r="N1242" s="7">
        <f t="shared" si="178"/>
        <v>91.852493499999994</v>
      </c>
      <c r="O1242" s="7">
        <f t="shared" si="179"/>
        <v>92.264991999999992</v>
      </c>
    </row>
    <row r="1243" spans="1:15" x14ac:dyDescent="0.25">
      <c r="A1243" s="1">
        <v>42342</v>
      </c>
      <c r="B1243">
        <v>90.080001999999993</v>
      </c>
      <c r="C1243">
        <v>92.5</v>
      </c>
      <c r="D1243">
        <v>90.080001999999993</v>
      </c>
      <c r="E1243">
        <v>92.419998000000007</v>
      </c>
      <c r="F1243">
        <v>1214900</v>
      </c>
      <c r="G1243" s="7">
        <f t="shared" si="171"/>
        <v>91.666666666666671</v>
      </c>
      <c r="H1243" s="7">
        <f t="shared" si="172"/>
        <v>89.798414166599997</v>
      </c>
      <c r="I1243" s="7">
        <f t="shared" si="173"/>
        <v>89.596828333199994</v>
      </c>
      <c r="J1243" s="7">
        <f t="shared" si="174"/>
        <v>89.395000499999995</v>
      </c>
      <c r="K1243" s="7">
        <f t="shared" si="175"/>
        <v>88.79000099999999</v>
      </c>
      <c r="L1243" s="7">
        <f t="shared" si="176"/>
        <v>95.041581833400016</v>
      </c>
      <c r="M1243" s="7">
        <f t="shared" si="177"/>
        <v>95.243167666800019</v>
      </c>
      <c r="N1243" s="7">
        <f t="shared" si="178"/>
        <v>95.444995500000019</v>
      </c>
      <c r="O1243" s="7">
        <f t="shared" si="179"/>
        <v>96.049995000000024</v>
      </c>
    </row>
    <row r="1244" spans="1:15" x14ac:dyDescent="0.25">
      <c r="A1244" s="1">
        <v>42345</v>
      </c>
      <c r="B1244">
        <v>92.269997000000004</v>
      </c>
      <c r="C1244">
        <v>92.529999000000004</v>
      </c>
      <c r="D1244">
        <v>91.110000999999997</v>
      </c>
      <c r="E1244">
        <v>91.82</v>
      </c>
      <c r="F1244">
        <v>1029400</v>
      </c>
      <c r="G1244" s="7">
        <f t="shared" si="171"/>
        <v>91.82</v>
      </c>
      <c r="H1244" s="7">
        <f t="shared" si="172"/>
        <v>90.281716166599992</v>
      </c>
      <c r="I1244" s="7">
        <f t="shared" si="173"/>
        <v>90.163430333199983</v>
      </c>
      <c r="J1244" s="7">
        <f t="shared" si="174"/>
        <v>90.045002499999981</v>
      </c>
      <c r="K1244" s="7">
        <f t="shared" si="175"/>
        <v>89.69000299999999</v>
      </c>
      <c r="L1244" s="7">
        <f t="shared" si="176"/>
        <v>93.358283833399994</v>
      </c>
      <c r="M1244" s="7">
        <f t="shared" si="177"/>
        <v>93.476569666800003</v>
      </c>
      <c r="N1244" s="7">
        <f t="shared" si="178"/>
        <v>93.594997500000005</v>
      </c>
      <c r="O1244" s="7">
        <f t="shared" si="179"/>
        <v>93.949996999999996</v>
      </c>
    </row>
    <row r="1245" spans="1:15" x14ac:dyDescent="0.25">
      <c r="A1245" s="1">
        <v>42346</v>
      </c>
      <c r="B1245">
        <v>91.419998000000007</v>
      </c>
      <c r="C1245">
        <v>92.790001000000004</v>
      </c>
      <c r="D1245">
        <v>91.309997999999993</v>
      </c>
      <c r="E1245">
        <v>92.559997999999993</v>
      </c>
      <c r="F1245">
        <v>1349700</v>
      </c>
      <c r="G1245" s="7">
        <f t="shared" si="171"/>
        <v>92.219998999999987</v>
      </c>
      <c r="H1245" s="7">
        <f t="shared" si="172"/>
        <v>90.956710750099987</v>
      </c>
      <c r="I1245" s="7">
        <f t="shared" si="173"/>
        <v>90.833426500199977</v>
      </c>
      <c r="J1245" s="7">
        <f t="shared" si="174"/>
        <v>90.70999424999998</v>
      </c>
      <c r="K1245" s="7">
        <f t="shared" si="175"/>
        <v>90.339993499999977</v>
      </c>
      <c r="L1245" s="7">
        <f t="shared" si="176"/>
        <v>94.163285249899999</v>
      </c>
      <c r="M1245" s="7">
        <f t="shared" si="177"/>
        <v>94.286569499800009</v>
      </c>
      <c r="N1245" s="7">
        <f t="shared" si="178"/>
        <v>94.410001750000006</v>
      </c>
      <c r="O1245" s="7">
        <f t="shared" si="179"/>
        <v>94.780002500000009</v>
      </c>
    </row>
    <row r="1246" spans="1:15" x14ac:dyDescent="0.25">
      <c r="A1246" s="1">
        <v>42347</v>
      </c>
      <c r="B1246">
        <v>92.059997999999993</v>
      </c>
      <c r="C1246">
        <v>92.830001999999993</v>
      </c>
      <c r="D1246">
        <v>90.669998000000007</v>
      </c>
      <c r="E1246">
        <v>90.940002000000007</v>
      </c>
      <c r="F1246">
        <v>1048700</v>
      </c>
      <c r="G1246" s="7">
        <f t="shared" si="171"/>
        <v>91.480000666666669</v>
      </c>
      <c r="H1246" s="7">
        <f t="shared" si="172"/>
        <v>88.600069666800024</v>
      </c>
      <c r="I1246" s="7">
        <f t="shared" si="173"/>
        <v>88.420141333600029</v>
      </c>
      <c r="J1246" s="7">
        <f t="shared" si="174"/>
        <v>88.239997000000017</v>
      </c>
      <c r="K1246" s="7">
        <f t="shared" si="175"/>
        <v>87.699996000000027</v>
      </c>
      <c r="L1246" s="7">
        <f t="shared" si="176"/>
        <v>93.279934333199989</v>
      </c>
      <c r="M1246" s="7">
        <f t="shared" si="177"/>
        <v>93.459862666399985</v>
      </c>
      <c r="N1246" s="7">
        <f t="shared" si="178"/>
        <v>93.640006999999997</v>
      </c>
      <c r="O1246" s="7">
        <f t="shared" si="179"/>
        <v>94.180007999999987</v>
      </c>
    </row>
    <row r="1247" spans="1:15" x14ac:dyDescent="0.25">
      <c r="A1247" s="1">
        <v>42348</v>
      </c>
      <c r="B1247">
        <v>90.800003000000004</v>
      </c>
      <c r="C1247">
        <v>91.669998000000007</v>
      </c>
      <c r="D1247">
        <v>90.260002</v>
      </c>
      <c r="E1247">
        <v>91.080001999999993</v>
      </c>
      <c r="F1247">
        <v>1104100</v>
      </c>
      <c r="G1247" s="7">
        <f t="shared" si="171"/>
        <v>91.003333999999995</v>
      </c>
      <c r="H1247" s="7">
        <f t="shared" si="172"/>
        <v>89.552553333199981</v>
      </c>
      <c r="I1247" s="7">
        <f t="shared" si="173"/>
        <v>89.43510066639999</v>
      </c>
      <c r="J1247" s="7">
        <f t="shared" si="174"/>
        <v>89.317506999999978</v>
      </c>
      <c r="K1247" s="7">
        <f t="shared" si="175"/>
        <v>88.965007999999983</v>
      </c>
      <c r="L1247" s="7">
        <f t="shared" si="176"/>
        <v>92.607450666800005</v>
      </c>
      <c r="M1247" s="7">
        <f t="shared" si="177"/>
        <v>92.724903333599997</v>
      </c>
      <c r="N1247" s="7">
        <f t="shared" si="178"/>
        <v>92.842497000000009</v>
      </c>
      <c r="O1247" s="7">
        <f t="shared" si="179"/>
        <v>93.194996000000003</v>
      </c>
    </row>
    <row r="1248" spans="1:15" x14ac:dyDescent="0.25">
      <c r="A1248" s="1">
        <v>42349</v>
      </c>
      <c r="B1248">
        <v>90.120002999999997</v>
      </c>
      <c r="C1248">
        <v>91.239998</v>
      </c>
      <c r="D1248">
        <v>89.849997999999999</v>
      </c>
      <c r="E1248">
        <v>90.440002000000007</v>
      </c>
      <c r="F1248">
        <v>1185700</v>
      </c>
      <c r="G1248" s="7">
        <f t="shared" si="171"/>
        <v>90.509999333333326</v>
      </c>
      <c r="H1248" s="7">
        <f t="shared" si="172"/>
        <v>88.934215000000009</v>
      </c>
      <c r="I1248" s="7">
        <f t="shared" si="173"/>
        <v>88.818428000000011</v>
      </c>
      <c r="J1248" s="7">
        <f t="shared" si="174"/>
        <v>88.70250200000001</v>
      </c>
      <c r="K1248" s="7">
        <f t="shared" si="175"/>
        <v>88.355002000000013</v>
      </c>
      <c r="L1248" s="7">
        <f t="shared" si="176"/>
        <v>91.945789000000005</v>
      </c>
      <c r="M1248" s="7">
        <f t="shared" si="177"/>
        <v>92.061576000000002</v>
      </c>
      <c r="N1248" s="7">
        <f t="shared" si="178"/>
        <v>92.177502000000004</v>
      </c>
      <c r="O1248" s="7">
        <f t="shared" si="179"/>
        <v>92.525002000000001</v>
      </c>
    </row>
    <row r="1249" spans="1:15" x14ac:dyDescent="0.25">
      <c r="A1249" s="1">
        <v>42352</v>
      </c>
      <c r="B1249">
        <v>90.510002</v>
      </c>
      <c r="C1249">
        <v>91.959998999999996</v>
      </c>
      <c r="D1249">
        <v>90.389999000000003</v>
      </c>
      <c r="E1249">
        <v>91.830001999999993</v>
      </c>
      <c r="F1249">
        <v>1717300</v>
      </c>
      <c r="G1249" s="7">
        <f t="shared" si="171"/>
        <v>91.393333333333331</v>
      </c>
      <c r="H1249" s="7">
        <f t="shared" si="172"/>
        <v>90.129221000000001</v>
      </c>
      <c r="I1249" s="7">
        <f t="shared" si="173"/>
        <v>89.998440000000002</v>
      </c>
      <c r="J1249" s="7">
        <f t="shared" si="174"/>
        <v>89.867502000000002</v>
      </c>
      <c r="K1249" s="7">
        <f t="shared" si="175"/>
        <v>89.475002000000003</v>
      </c>
      <c r="L1249" s="7">
        <f t="shared" si="176"/>
        <v>93.530782999999985</v>
      </c>
      <c r="M1249" s="7">
        <f t="shared" si="177"/>
        <v>93.661563999999984</v>
      </c>
      <c r="N1249" s="7">
        <f t="shared" si="178"/>
        <v>93.792501999999985</v>
      </c>
      <c r="O1249" s="7">
        <f t="shared" si="179"/>
        <v>94.185001999999983</v>
      </c>
    </row>
    <row r="1250" spans="1:15" x14ac:dyDescent="0.25">
      <c r="A1250" s="1">
        <v>42353</v>
      </c>
      <c r="B1250">
        <v>92.190002000000007</v>
      </c>
      <c r="C1250">
        <v>93.839995999999999</v>
      </c>
      <c r="D1250">
        <v>92.190002000000007</v>
      </c>
      <c r="E1250">
        <v>93.330001999999993</v>
      </c>
      <c r="F1250">
        <v>1843600</v>
      </c>
      <c r="G1250" s="7">
        <f t="shared" si="171"/>
        <v>93.12</v>
      </c>
      <c r="H1250" s="7">
        <f t="shared" si="172"/>
        <v>91.542563499799996</v>
      </c>
      <c r="I1250" s="7">
        <f t="shared" si="173"/>
        <v>91.405118999600006</v>
      </c>
      <c r="J1250" s="7">
        <f t="shared" si="174"/>
        <v>91.267509500000003</v>
      </c>
      <c r="K1250" s="7">
        <f t="shared" si="175"/>
        <v>90.855011000000005</v>
      </c>
      <c r="L1250" s="7">
        <f t="shared" si="176"/>
        <v>95.11744050019999</v>
      </c>
      <c r="M1250" s="7">
        <f t="shared" si="177"/>
        <v>95.25488500039998</v>
      </c>
      <c r="N1250" s="7">
        <f t="shared" si="178"/>
        <v>95.392494499999984</v>
      </c>
      <c r="O1250" s="7">
        <f t="shared" si="179"/>
        <v>95.804992999999982</v>
      </c>
    </row>
    <row r="1251" spans="1:15" x14ac:dyDescent="0.25">
      <c r="A1251" s="1">
        <v>42354</v>
      </c>
      <c r="B1251">
        <v>93.589995999999999</v>
      </c>
      <c r="C1251">
        <v>94.220000999999996</v>
      </c>
      <c r="D1251">
        <v>92.029999000000004</v>
      </c>
      <c r="E1251">
        <v>94.080001999999993</v>
      </c>
      <c r="F1251">
        <v>1483300</v>
      </c>
      <c r="G1251" s="7">
        <f t="shared" si="171"/>
        <v>93.443333999999993</v>
      </c>
      <c r="H1251" s="7">
        <f t="shared" si="172"/>
        <v>91.707572833400008</v>
      </c>
      <c r="I1251" s="7">
        <f t="shared" si="173"/>
        <v>91.5251456668</v>
      </c>
      <c r="J1251" s="7">
        <f t="shared" si="174"/>
        <v>91.342499500000002</v>
      </c>
      <c r="K1251" s="7">
        <f t="shared" si="175"/>
        <v>90.794999000000004</v>
      </c>
      <c r="L1251" s="7">
        <f t="shared" si="176"/>
        <v>96.452431166599979</v>
      </c>
      <c r="M1251" s="7">
        <f t="shared" si="177"/>
        <v>96.634858333199986</v>
      </c>
      <c r="N1251" s="7">
        <f t="shared" si="178"/>
        <v>96.817504499999984</v>
      </c>
      <c r="O1251" s="7">
        <f t="shared" si="179"/>
        <v>97.365004999999982</v>
      </c>
    </row>
    <row r="1252" spans="1:15" x14ac:dyDescent="0.25">
      <c r="A1252" s="1">
        <v>42355</v>
      </c>
      <c r="B1252">
        <v>93.910004000000001</v>
      </c>
      <c r="C1252">
        <v>93.919998000000007</v>
      </c>
      <c r="D1252">
        <v>92.75</v>
      </c>
      <c r="E1252">
        <v>93.029999000000004</v>
      </c>
      <c r="F1252">
        <v>1986200</v>
      </c>
      <c r="G1252" s="7">
        <f t="shared" si="171"/>
        <v>93.233332333333351</v>
      </c>
      <c r="H1252" s="7">
        <f t="shared" si="172"/>
        <v>91.76254016659999</v>
      </c>
      <c r="I1252" s="7">
        <f t="shared" si="173"/>
        <v>91.665079333199998</v>
      </c>
      <c r="J1252" s="7">
        <f t="shared" si="174"/>
        <v>91.567501499999992</v>
      </c>
      <c r="K1252" s="7">
        <f t="shared" si="175"/>
        <v>91.275002000000001</v>
      </c>
      <c r="L1252" s="7">
        <f t="shared" si="176"/>
        <v>94.297457833400017</v>
      </c>
      <c r="M1252" s="7">
        <f t="shared" si="177"/>
        <v>94.39491866680001</v>
      </c>
      <c r="N1252" s="7">
        <f t="shared" si="178"/>
        <v>94.492496500000016</v>
      </c>
      <c r="O1252" s="7">
        <f t="shared" si="179"/>
        <v>94.784996000000007</v>
      </c>
    </row>
    <row r="1253" spans="1:15" x14ac:dyDescent="0.25">
      <c r="A1253" s="1">
        <v>42356</v>
      </c>
      <c r="B1253">
        <v>92.849997999999999</v>
      </c>
      <c r="C1253">
        <v>92.849997999999999</v>
      </c>
      <c r="D1253">
        <v>91.620002999999997</v>
      </c>
      <c r="E1253">
        <v>91.639999000000003</v>
      </c>
      <c r="F1253">
        <v>2012400</v>
      </c>
      <c r="G1253" s="7">
        <f t="shared" si="171"/>
        <v>92.036666666666676</v>
      </c>
      <c r="H1253" s="7">
        <f t="shared" si="172"/>
        <v>90.307545416500005</v>
      </c>
      <c r="I1253" s="7">
        <f t="shared" si="173"/>
        <v>90.205086832999996</v>
      </c>
      <c r="J1253" s="7">
        <f t="shared" si="174"/>
        <v>90.102505250000007</v>
      </c>
      <c r="K1253" s="7">
        <f t="shared" si="175"/>
        <v>89.7950065</v>
      </c>
      <c r="L1253" s="7">
        <f t="shared" si="176"/>
        <v>92.972452583500001</v>
      </c>
      <c r="M1253" s="7">
        <f t="shared" si="177"/>
        <v>93.07491116700001</v>
      </c>
      <c r="N1253" s="7">
        <f t="shared" si="178"/>
        <v>93.177492749999999</v>
      </c>
      <c r="O1253" s="7">
        <f t="shared" si="179"/>
        <v>93.484991500000007</v>
      </c>
    </row>
    <row r="1254" spans="1:15" x14ac:dyDescent="0.25">
      <c r="A1254" s="1">
        <v>42359</v>
      </c>
      <c r="B1254">
        <v>92.349997999999999</v>
      </c>
      <c r="C1254">
        <v>92.440002000000007</v>
      </c>
      <c r="D1254">
        <v>91.370002999999997</v>
      </c>
      <c r="E1254">
        <v>92.18</v>
      </c>
      <c r="F1254">
        <v>1473300</v>
      </c>
      <c r="G1254" s="7">
        <f t="shared" si="171"/>
        <v>91.996668333333332</v>
      </c>
      <c r="H1254" s="7">
        <f t="shared" si="172"/>
        <v>91.020870083299997</v>
      </c>
      <c r="I1254" s="7">
        <f t="shared" si="173"/>
        <v>90.931739166599996</v>
      </c>
      <c r="J1254" s="7">
        <f t="shared" si="174"/>
        <v>90.842501249999998</v>
      </c>
      <c r="K1254" s="7">
        <f t="shared" si="175"/>
        <v>90.575001499999985</v>
      </c>
      <c r="L1254" s="7">
        <f t="shared" si="176"/>
        <v>93.339129916700017</v>
      </c>
      <c r="M1254" s="7">
        <f t="shared" si="177"/>
        <v>93.428260833400017</v>
      </c>
      <c r="N1254" s="7">
        <f t="shared" si="178"/>
        <v>93.517498750000016</v>
      </c>
      <c r="O1254" s="7">
        <f t="shared" si="179"/>
        <v>93.784998500000029</v>
      </c>
    </row>
    <row r="1255" spans="1:15" x14ac:dyDescent="0.25">
      <c r="A1255" s="1">
        <v>42360</v>
      </c>
      <c r="B1255">
        <v>92.739998</v>
      </c>
      <c r="C1255">
        <v>93.800003000000004</v>
      </c>
      <c r="D1255">
        <v>92.040001000000004</v>
      </c>
      <c r="E1255">
        <v>93.540001000000004</v>
      </c>
      <c r="F1255">
        <v>1207300</v>
      </c>
      <c r="G1255" s="7">
        <f t="shared" si="171"/>
        <v>93.126668333333342</v>
      </c>
      <c r="H1255" s="7">
        <f t="shared" si="172"/>
        <v>91.6333908334</v>
      </c>
      <c r="I1255" s="7">
        <f t="shared" si="173"/>
        <v>91.486782666799996</v>
      </c>
      <c r="J1255" s="7">
        <f t="shared" si="174"/>
        <v>91.339998500000007</v>
      </c>
      <c r="K1255" s="7">
        <f t="shared" si="175"/>
        <v>90.899998000000011</v>
      </c>
      <c r="L1255" s="7">
        <f t="shared" si="176"/>
        <v>95.446611166600007</v>
      </c>
      <c r="M1255" s="7">
        <f t="shared" si="177"/>
        <v>95.593219333200011</v>
      </c>
      <c r="N1255" s="7">
        <f t="shared" si="178"/>
        <v>95.7400035</v>
      </c>
      <c r="O1255" s="7">
        <f t="shared" si="179"/>
        <v>96.180003999999997</v>
      </c>
    </row>
    <row r="1256" spans="1:15" x14ac:dyDescent="0.25">
      <c r="A1256" s="1">
        <v>42361</v>
      </c>
      <c r="B1256">
        <v>94.010002</v>
      </c>
      <c r="C1256">
        <v>94.150002000000001</v>
      </c>
      <c r="D1256">
        <v>93.639999000000003</v>
      </c>
      <c r="E1256">
        <v>93.849997999999999</v>
      </c>
      <c r="F1256">
        <v>1028700</v>
      </c>
      <c r="G1256" s="7">
        <f t="shared" si="171"/>
        <v>93.879999666666663</v>
      </c>
      <c r="H1256" s="7">
        <f t="shared" si="172"/>
        <v>93.2975117501</v>
      </c>
      <c r="I1256" s="7">
        <f t="shared" si="173"/>
        <v>93.255028500199998</v>
      </c>
      <c r="J1256" s="7">
        <f t="shared" si="174"/>
        <v>93.212494250000006</v>
      </c>
      <c r="K1256" s="7">
        <f t="shared" si="175"/>
        <v>93.084993499999996</v>
      </c>
      <c r="L1256" s="7">
        <f t="shared" si="176"/>
        <v>94.402484249899999</v>
      </c>
      <c r="M1256" s="7">
        <f t="shared" si="177"/>
        <v>94.444967499800001</v>
      </c>
      <c r="N1256" s="7">
        <f t="shared" si="178"/>
        <v>94.487501749999993</v>
      </c>
      <c r="O1256" s="7">
        <f t="shared" si="179"/>
        <v>94.615002500000003</v>
      </c>
    </row>
    <row r="1257" spans="1:15" x14ac:dyDescent="0.25">
      <c r="A1257" s="1">
        <v>42362</v>
      </c>
      <c r="B1257">
        <v>93.610000999999997</v>
      </c>
      <c r="C1257">
        <v>94.309997999999993</v>
      </c>
      <c r="D1257">
        <v>93.5</v>
      </c>
      <c r="E1257">
        <v>93.919998000000007</v>
      </c>
      <c r="F1257">
        <v>347000</v>
      </c>
      <c r="G1257" s="7">
        <f t="shared" si="171"/>
        <v>93.909998666666681</v>
      </c>
      <c r="H1257" s="7">
        <f t="shared" si="172"/>
        <v>93.04252716660001</v>
      </c>
      <c r="I1257" s="7">
        <f t="shared" si="173"/>
        <v>92.975054333200021</v>
      </c>
      <c r="J1257" s="7">
        <f t="shared" si="174"/>
        <v>92.907500500000012</v>
      </c>
      <c r="K1257" s="7">
        <f t="shared" si="175"/>
        <v>92.70500100000001</v>
      </c>
      <c r="L1257" s="7">
        <f t="shared" si="176"/>
        <v>94.797468833400004</v>
      </c>
      <c r="M1257" s="7">
        <f t="shared" si="177"/>
        <v>94.864941666799993</v>
      </c>
      <c r="N1257" s="7">
        <f t="shared" si="178"/>
        <v>94.932495500000002</v>
      </c>
      <c r="O1257" s="7">
        <f t="shared" si="179"/>
        <v>95.134995000000004</v>
      </c>
    </row>
    <row r="1258" spans="1:15" x14ac:dyDescent="0.25">
      <c r="A1258" s="1">
        <v>42366</v>
      </c>
      <c r="B1258">
        <v>93.900002000000001</v>
      </c>
      <c r="C1258">
        <v>94.330001999999993</v>
      </c>
      <c r="D1258">
        <v>93.440002000000007</v>
      </c>
      <c r="E1258">
        <v>94.330001999999993</v>
      </c>
      <c r="F1258">
        <v>854700</v>
      </c>
      <c r="G1258" s="7">
        <f t="shared" si="171"/>
        <v>94.033335333333341</v>
      </c>
      <c r="H1258" s="7">
        <f t="shared" si="172"/>
        <v>93.365865000000014</v>
      </c>
      <c r="I1258" s="7">
        <f t="shared" si="173"/>
        <v>93.291728000000006</v>
      </c>
      <c r="J1258" s="7">
        <f t="shared" si="174"/>
        <v>93.21750200000001</v>
      </c>
      <c r="K1258" s="7">
        <f t="shared" si="175"/>
        <v>92.995002000000014</v>
      </c>
      <c r="L1258" s="7">
        <f t="shared" si="176"/>
        <v>95.294138999999973</v>
      </c>
      <c r="M1258" s="7">
        <f t="shared" si="177"/>
        <v>95.36827599999998</v>
      </c>
      <c r="N1258" s="7">
        <f t="shared" si="178"/>
        <v>95.442501999999976</v>
      </c>
      <c r="O1258" s="7">
        <f t="shared" si="179"/>
        <v>95.665001999999973</v>
      </c>
    </row>
    <row r="1259" spans="1:15" x14ac:dyDescent="0.25">
      <c r="A1259" s="1">
        <v>42367</v>
      </c>
      <c r="B1259">
        <v>94.599997999999999</v>
      </c>
      <c r="C1259">
        <v>95.260002</v>
      </c>
      <c r="D1259">
        <v>94.599997999999999</v>
      </c>
      <c r="E1259">
        <v>94.989998</v>
      </c>
      <c r="F1259">
        <v>717600</v>
      </c>
      <c r="G1259" s="7">
        <f t="shared" si="171"/>
        <v>94.949999333333338</v>
      </c>
      <c r="H1259" s="7">
        <f t="shared" si="172"/>
        <v>94.275015666800002</v>
      </c>
      <c r="I1259" s="7">
        <f t="shared" si="173"/>
        <v>94.220037333600004</v>
      </c>
      <c r="J1259" s="7">
        <f t="shared" si="174"/>
        <v>94.164992999999996</v>
      </c>
      <c r="K1259" s="7">
        <f t="shared" si="175"/>
        <v>93.999991999999992</v>
      </c>
      <c r="L1259" s="7">
        <f t="shared" si="176"/>
        <v>95.704980333199998</v>
      </c>
      <c r="M1259" s="7">
        <f t="shared" si="177"/>
        <v>95.759958666399996</v>
      </c>
      <c r="N1259" s="7">
        <f t="shared" si="178"/>
        <v>95.815003000000004</v>
      </c>
      <c r="O1259" s="7">
        <f t="shared" si="179"/>
        <v>95.980004000000008</v>
      </c>
    </row>
    <row r="1260" spans="1:15" x14ac:dyDescent="0.25">
      <c r="A1260" s="1">
        <v>42368</v>
      </c>
      <c r="B1260">
        <v>94.959998999999996</v>
      </c>
      <c r="C1260">
        <v>95.139999000000003</v>
      </c>
      <c r="D1260">
        <v>94.550003000000004</v>
      </c>
      <c r="E1260">
        <v>94.650002000000001</v>
      </c>
      <c r="F1260">
        <v>607200</v>
      </c>
      <c r="G1260" s="7">
        <f t="shared" si="171"/>
        <v>94.780001333333345</v>
      </c>
      <c r="H1260" s="7">
        <f t="shared" si="172"/>
        <v>94.010859333200003</v>
      </c>
      <c r="I1260" s="7">
        <f t="shared" si="173"/>
        <v>93.961712666400004</v>
      </c>
      <c r="J1260" s="7">
        <f t="shared" si="174"/>
        <v>93.912507000000005</v>
      </c>
      <c r="K1260" s="7">
        <f t="shared" si="175"/>
        <v>93.765007999999995</v>
      </c>
      <c r="L1260" s="7">
        <f t="shared" si="176"/>
        <v>95.289144666799999</v>
      </c>
      <c r="M1260" s="7">
        <f t="shared" si="177"/>
        <v>95.338291333599997</v>
      </c>
      <c r="N1260" s="7">
        <f t="shared" si="178"/>
        <v>95.387496999999996</v>
      </c>
      <c r="O1260" s="7">
        <f t="shared" si="179"/>
        <v>95.534996000000007</v>
      </c>
    </row>
    <row r="1261" spans="1:15" x14ac:dyDescent="0.25">
      <c r="A1261" s="1">
        <v>42369</v>
      </c>
      <c r="B1261">
        <v>94.410004000000001</v>
      </c>
      <c r="C1261">
        <v>94.550003000000004</v>
      </c>
      <c r="D1261">
        <v>93.18</v>
      </c>
      <c r="E1261">
        <v>93.199996999999996</v>
      </c>
      <c r="F1261">
        <v>775700</v>
      </c>
      <c r="G1261" s="7">
        <f t="shared" si="171"/>
        <v>93.643333333333331</v>
      </c>
      <c r="H1261" s="7">
        <f t="shared" si="172"/>
        <v>91.715872750100004</v>
      </c>
      <c r="I1261" s="7">
        <f t="shared" si="173"/>
        <v>91.601751500199995</v>
      </c>
      <c r="J1261" s="7">
        <f t="shared" si="174"/>
        <v>91.48749325</v>
      </c>
      <c r="K1261" s="7">
        <f t="shared" si="175"/>
        <v>91.144992500000001</v>
      </c>
      <c r="L1261" s="7">
        <f t="shared" si="176"/>
        <v>94.684121249899988</v>
      </c>
      <c r="M1261" s="7">
        <f t="shared" si="177"/>
        <v>94.798242499799997</v>
      </c>
      <c r="N1261" s="7">
        <f t="shared" si="178"/>
        <v>94.912500749999992</v>
      </c>
      <c r="O1261" s="7">
        <f t="shared" si="179"/>
        <v>95.255001499999992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5</vt:i4>
      </vt:variant>
    </vt:vector>
  </HeadingPairs>
  <TitlesOfParts>
    <vt:vector size="12" baseType="lpstr">
      <vt:lpstr>Title</vt:lpstr>
      <vt:lpstr>Data</vt:lpstr>
      <vt:lpstr>PP</vt:lpstr>
      <vt:lpstr>FPP</vt:lpstr>
      <vt:lpstr>DPP</vt:lpstr>
      <vt:lpstr>WPP</vt:lpstr>
      <vt:lpstr>CPP</vt:lpstr>
      <vt:lpstr>PP_Chart</vt:lpstr>
      <vt:lpstr>FPP_Chart</vt:lpstr>
      <vt:lpstr>DPP_Chart</vt:lpstr>
      <vt:lpstr>WPP_Chart</vt:lpstr>
      <vt:lpstr>CPP_Chart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2019-05-09T21:54:34Z</dcterms:created>
  <dcterms:modified xsi:type="dcterms:W3CDTF">2019-05-13T19:47:42Z</dcterms:modified>
</cp:coreProperties>
</file>